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auncharaporn\Desktop\"/>
    </mc:Choice>
  </mc:AlternateContent>
  <xr:revisionPtr revIDLastSave="0" documentId="13_ncr:1_{75175D5A-7D36-4C0A-8550-9E2AA32589F2}" xr6:coauthVersionLast="36" xr6:coauthVersionMax="47" xr10:uidLastSave="{00000000-0000-0000-0000-000000000000}"/>
  <bookViews>
    <workbookView xWindow="0" yWindow="0" windowWidth="28770" windowHeight="11265" tabRatio="847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3" state="hidden" r:id="rId3"/>
    <sheet name="1.รวม" sheetId="7" r:id="rId4"/>
    <sheet name="2. เรียง VC" sheetId="29" r:id="rId5"/>
    <sheet name="3. Pivot VC" sheetId="32" r:id="rId6"/>
    <sheet name="3. Pivot หน่วยงาน" sheetId="33" state="hidden" r:id="rId7"/>
    <sheet name="โครงการ 66 30-4-67" sheetId="18" state="hidden" r:id="rId8"/>
    <sheet name="โคงการ 67 30-4-67" sheetId="19" state="hidden" r:id="rId9"/>
    <sheet name="4. (ร่าง) ข้อเสนอโครงการฯ 69" sheetId="30" r:id="rId10"/>
    <sheet name="5. โครงการสำคัญปี 66-69" sheetId="23" r:id="rId11"/>
    <sheet name="ทำการ 010101" sheetId="24" state="hidden" r:id="rId12"/>
    <sheet name="ทำการ 010101_use" sheetId="26" state="hidden" r:id="rId13"/>
    <sheet name="010101-6566" sheetId="16" state="hidden" r:id="rId14"/>
    <sheet name="010101-65" sheetId="15" state="hidden" r:id="rId15"/>
    <sheet name="010101-66" sheetId="14" state="hidden" r:id="rId16"/>
  </sheets>
  <externalReferences>
    <externalReference r:id="rId17"/>
  </externalReferences>
  <definedNames>
    <definedName name="_xlnm._FilterDatabase" localSheetId="13" hidden="1">'010101-6566'!$A$1:$O$1</definedName>
    <definedName name="_xlnm._FilterDatabase" localSheetId="3" hidden="1">'1.รวม'!$A$9:$S$1172</definedName>
    <definedName name="_xlnm._FilterDatabase" localSheetId="4" hidden="1">'2. เรียง VC'!$A$8:$S$1139</definedName>
    <definedName name="_xlnm._FilterDatabase" localSheetId="6" hidden="1">'3. Pivot หน่วยงาน'!$D$3:$G$245</definedName>
    <definedName name="_xlnm._FilterDatabase" localSheetId="10" hidden="1">'5. โครงการสำคัญปี 66-69'!$A$1:$S$14</definedName>
    <definedName name="_xlnm._FilterDatabase" localSheetId="0" hidden="1">ข้อมูลดิบ!$A$2:$Z$543</definedName>
    <definedName name="_xlnm._FilterDatabase" localSheetId="1" hidden="1">คัดเลือก!$A$2:$S$543</definedName>
    <definedName name="_xlnm._FilterDatabase" localSheetId="8" hidden="1">'โคงการ 67 30-4-67'!$A$2:$Q$60</definedName>
    <definedName name="_xlnm._FilterDatabase" localSheetId="7" hidden="1">'โครงการ 66 30-4-67'!$A$1:$O$210</definedName>
    <definedName name="_xlnm._FilterDatabase" localSheetId="11" hidden="1">'ทำการ 010101'!$A$8:$U$924</definedName>
    <definedName name="_xlnm._FilterDatabase" localSheetId="12" hidden="1">'ทำการ 010101_use'!$A$7:$R$948</definedName>
    <definedName name="_xlnm.Print_Area" localSheetId="2">'1.นำไปใช้'!$B$2:$F$13</definedName>
  </definedNames>
  <calcPr calcId="191029"/>
  <pivotCaches>
    <pivotCache cacheId="8" r:id="rId18"/>
  </pivotCaches>
</workbook>
</file>

<file path=xl/calcChain.xml><?xml version="1.0" encoding="utf-8"?>
<calcChain xmlns="http://schemas.openxmlformats.org/spreadsheetml/2006/main">
  <c r="B4" i="33" l="1"/>
  <c r="C223" i="33" l="1"/>
  <c r="C224" i="33"/>
  <c r="C225" i="33"/>
  <c r="C226" i="33"/>
  <c r="C227" i="33"/>
  <c r="C228" i="33"/>
  <c r="C229" i="33"/>
  <c r="C230" i="33"/>
  <c r="C231" i="33"/>
  <c r="C232" i="33"/>
  <c r="B232" i="33" s="1"/>
  <c r="C233" i="33"/>
  <c r="C234" i="33"/>
  <c r="B234" i="33" s="1"/>
  <c r="C235" i="33"/>
  <c r="C236" i="33"/>
  <c r="C237" i="33"/>
  <c r="C238" i="33"/>
  <c r="C239" i="33"/>
  <c r="C240" i="33"/>
  <c r="C241" i="33"/>
  <c r="C242" i="33"/>
  <c r="C243" i="33"/>
  <c r="C244" i="33"/>
  <c r="B244" i="33" s="1"/>
  <c r="C245" i="33"/>
  <c r="C203" i="33"/>
  <c r="B203" i="33" s="1"/>
  <c r="C204" i="33"/>
  <c r="B204" i="33" s="1"/>
  <c r="C205" i="33"/>
  <c r="C206" i="33"/>
  <c r="C207" i="33"/>
  <c r="B207" i="33" s="1"/>
  <c r="C208" i="33"/>
  <c r="C209" i="33"/>
  <c r="C210" i="33"/>
  <c r="B210" i="33" s="1"/>
  <c r="C211" i="33"/>
  <c r="B211" i="33" s="1"/>
  <c r="C212" i="33"/>
  <c r="C213" i="33"/>
  <c r="C214" i="33"/>
  <c r="C215" i="33"/>
  <c r="B215" i="33" s="1"/>
  <c r="C216" i="33"/>
  <c r="C217" i="33"/>
  <c r="C218" i="33"/>
  <c r="C219" i="33"/>
  <c r="C220" i="33"/>
  <c r="C221" i="33"/>
  <c r="C222" i="33"/>
  <c r="B222" i="33" s="1"/>
  <c r="C202" i="33"/>
  <c r="B202" i="33" s="1"/>
  <c r="B213" i="33"/>
  <c r="B225" i="33"/>
  <c r="B227" i="33"/>
  <c r="B237" i="33"/>
  <c r="B239" i="33"/>
  <c r="B209" i="33"/>
  <c r="B221" i="33"/>
  <c r="B233" i="33"/>
  <c r="B245" i="33"/>
  <c r="C5" i="33"/>
  <c r="C6" i="33"/>
  <c r="B6" i="33" s="1"/>
  <c r="C7" i="33"/>
  <c r="C8" i="33"/>
  <c r="C9" i="33"/>
  <c r="C10" i="33"/>
  <c r="C11" i="33"/>
  <c r="C12" i="33"/>
  <c r="C13" i="33"/>
  <c r="C14" i="33"/>
  <c r="C15" i="33"/>
  <c r="C16" i="33"/>
  <c r="B16" i="33" s="1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102" i="33"/>
  <c r="C103" i="33"/>
  <c r="C104" i="33"/>
  <c r="C105" i="33"/>
  <c r="C106" i="33"/>
  <c r="C107" i="33"/>
  <c r="C108" i="33"/>
  <c r="C109" i="33"/>
  <c r="C110" i="33"/>
  <c r="C111" i="33"/>
  <c r="C112" i="33"/>
  <c r="C113" i="33"/>
  <c r="C114" i="33"/>
  <c r="C115" i="33"/>
  <c r="C116" i="33"/>
  <c r="C117" i="33"/>
  <c r="C118" i="33"/>
  <c r="C119" i="33"/>
  <c r="C120" i="33"/>
  <c r="C121" i="33"/>
  <c r="C122" i="33"/>
  <c r="C123" i="33"/>
  <c r="C124" i="33"/>
  <c r="C125" i="33"/>
  <c r="C126" i="33"/>
  <c r="C127" i="33"/>
  <c r="C128" i="33"/>
  <c r="C129" i="33"/>
  <c r="C130" i="33"/>
  <c r="C131" i="33"/>
  <c r="C132" i="33"/>
  <c r="C133" i="33"/>
  <c r="C134" i="33"/>
  <c r="C135" i="33"/>
  <c r="C136" i="33"/>
  <c r="C137" i="33"/>
  <c r="C138" i="33"/>
  <c r="C139" i="33"/>
  <c r="C140" i="33"/>
  <c r="C141" i="33"/>
  <c r="C142" i="33"/>
  <c r="C143" i="33"/>
  <c r="C144" i="33"/>
  <c r="C145" i="33"/>
  <c r="C146" i="33"/>
  <c r="C147" i="33"/>
  <c r="C148" i="33"/>
  <c r="C149" i="33"/>
  <c r="C150" i="33"/>
  <c r="C151" i="33"/>
  <c r="B151" i="33" s="1"/>
  <c r="C152" i="33"/>
  <c r="B152" i="33" s="1"/>
  <c r="C153" i="33"/>
  <c r="C154" i="33"/>
  <c r="C155" i="33"/>
  <c r="B155" i="33" s="1"/>
  <c r="C156" i="33"/>
  <c r="B156" i="33" s="1"/>
  <c r="C157" i="33"/>
  <c r="C158" i="33"/>
  <c r="B158" i="33" s="1"/>
  <c r="C159" i="33"/>
  <c r="C160" i="33"/>
  <c r="C161" i="33"/>
  <c r="C162" i="33"/>
  <c r="C163" i="33"/>
  <c r="C164" i="33"/>
  <c r="C165" i="33"/>
  <c r="C166" i="33"/>
  <c r="C167" i="33"/>
  <c r="C168" i="33"/>
  <c r="C169" i="33"/>
  <c r="C170" i="33"/>
  <c r="C171" i="33"/>
  <c r="C172" i="33"/>
  <c r="C173" i="33"/>
  <c r="C174" i="33"/>
  <c r="C175" i="33"/>
  <c r="C176" i="33"/>
  <c r="C177" i="33"/>
  <c r="C178" i="33"/>
  <c r="C179" i="33"/>
  <c r="C180" i="33"/>
  <c r="C181" i="33"/>
  <c r="C182" i="33"/>
  <c r="C183" i="33"/>
  <c r="C184" i="33"/>
  <c r="C185" i="33"/>
  <c r="C186" i="33"/>
  <c r="C187" i="33"/>
  <c r="C188" i="33"/>
  <c r="C189" i="33"/>
  <c r="C190" i="33"/>
  <c r="C191" i="33"/>
  <c r="C192" i="33"/>
  <c r="C193" i="33"/>
  <c r="C194" i="33"/>
  <c r="C195" i="33"/>
  <c r="C196" i="33"/>
  <c r="C197" i="33"/>
  <c r="C198" i="33"/>
  <c r="C199" i="33"/>
  <c r="C200" i="33"/>
  <c r="C201" i="33"/>
  <c r="B205" i="33"/>
  <c r="B5" i="33"/>
  <c r="B7" i="33"/>
  <c r="B8" i="33"/>
  <c r="B9" i="33"/>
  <c r="B10" i="33"/>
  <c r="B11" i="33"/>
  <c r="B12" i="33"/>
  <c r="B13" i="33"/>
  <c r="B14" i="33"/>
  <c r="B15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83" i="33"/>
  <c r="B84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B104" i="33"/>
  <c r="B105" i="33"/>
  <c r="B106" i="33"/>
  <c r="B107" i="33"/>
  <c r="B108" i="33"/>
  <c r="B109" i="33"/>
  <c r="B110" i="33"/>
  <c r="B111" i="33"/>
  <c r="B112" i="33"/>
  <c r="B113" i="33"/>
  <c r="B114" i="33"/>
  <c r="B115" i="33"/>
  <c r="B116" i="33"/>
  <c r="B117" i="33"/>
  <c r="B118" i="33"/>
  <c r="B119" i="33"/>
  <c r="B120" i="33"/>
  <c r="B121" i="33"/>
  <c r="B122" i="33"/>
  <c r="B123" i="33"/>
  <c r="B124" i="33"/>
  <c r="B125" i="33"/>
  <c r="B126" i="33"/>
  <c r="B127" i="33"/>
  <c r="B128" i="33"/>
  <c r="B129" i="33"/>
  <c r="B130" i="33"/>
  <c r="B131" i="33"/>
  <c r="B132" i="33"/>
  <c r="B133" i="33"/>
  <c r="B134" i="33"/>
  <c r="B135" i="33"/>
  <c r="B136" i="33"/>
  <c r="B137" i="33"/>
  <c r="B138" i="33"/>
  <c r="B139" i="33"/>
  <c r="B140" i="33"/>
  <c r="B141" i="33"/>
  <c r="B142" i="33"/>
  <c r="B143" i="33"/>
  <c r="B144" i="33"/>
  <c r="B145" i="33"/>
  <c r="B146" i="33"/>
  <c r="B147" i="33"/>
  <c r="B148" i="33"/>
  <c r="B149" i="33"/>
  <c r="B150" i="33"/>
  <c r="B153" i="33"/>
  <c r="B154" i="33"/>
  <c r="B157" i="33"/>
  <c r="B159" i="33"/>
  <c r="B160" i="33"/>
  <c r="B161" i="33"/>
  <c r="B162" i="33"/>
  <c r="B163" i="33"/>
  <c r="B164" i="33"/>
  <c r="B165" i="33"/>
  <c r="B166" i="33"/>
  <c r="B167" i="33"/>
  <c r="B168" i="33"/>
  <c r="B169" i="33"/>
  <c r="B170" i="33"/>
  <c r="B171" i="33"/>
  <c r="B172" i="33"/>
  <c r="B173" i="33"/>
  <c r="B174" i="33"/>
  <c r="B175" i="33"/>
  <c r="B176" i="33"/>
  <c r="B177" i="33"/>
  <c r="B178" i="33"/>
  <c r="B179" i="33"/>
  <c r="B180" i="33"/>
  <c r="B181" i="33"/>
  <c r="B182" i="33"/>
  <c r="B183" i="33"/>
  <c r="B184" i="33"/>
  <c r="B185" i="33"/>
  <c r="B186" i="33"/>
  <c r="B187" i="33"/>
  <c r="B188" i="33"/>
  <c r="B189" i="33"/>
  <c r="B190" i="33"/>
  <c r="B191" i="33"/>
  <c r="B192" i="33"/>
  <c r="B193" i="33"/>
  <c r="B194" i="33"/>
  <c r="B195" i="33"/>
  <c r="B196" i="33"/>
  <c r="B197" i="33"/>
  <c r="B198" i="33"/>
  <c r="B199" i="33"/>
  <c r="B200" i="33"/>
  <c r="B201" i="33"/>
  <c r="B206" i="33"/>
  <c r="B208" i="33"/>
  <c r="B212" i="33"/>
  <c r="B214" i="33"/>
  <c r="B216" i="33"/>
  <c r="B217" i="33"/>
  <c r="B218" i="33"/>
  <c r="B219" i="33"/>
  <c r="B220" i="33"/>
  <c r="B223" i="33"/>
  <c r="B224" i="33"/>
  <c r="B226" i="33"/>
  <c r="B228" i="33"/>
  <c r="B229" i="33"/>
  <c r="B230" i="33"/>
  <c r="B231" i="33"/>
  <c r="B235" i="33"/>
  <c r="B236" i="33"/>
  <c r="B238" i="33"/>
  <c r="B240" i="33"/>
  <c r="B241" i="33"/>
  <c r="B242" i="33"/>
  <c r="B243" i="33"/>
  <c r="C4" i="33"/>
  <c r="N69" i="33" l="1"/>
  <c r="K6" i="32" l="1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5" i="32"/>
  <c r="B15" i="23" l="1"/>
  <c r="E861" i="29" l="1"/>
  <c r="E860" i="29"/>
  <c r="E859" i="29"/>
  <c r="E970" i="29"/>
  <c r="E119" i="29"/>
  <c r="E585" i="29"/>
  <c r="E317" i="29"/>
  <c r="E118" i="29"/>
  <c r="E117" i="29"/>
  <c r="E969" i="29"/>
  <c r="E534" i="29"/>
  <c r="E251" i="29"/>
  <c r="E1102" i="29"/>
  <c r="E1101" i="29"/>
  <c r="E232" i="29"/>
  <c r="E231" i="29"/>
  <c r="E668" i="29"/>
  <c r="E667" i="29"/>
  <c r="E230" i="29"/>
  <c r="E229" i="29"/>
  <c r="E666" i="29"/>
  <c r="E989" i="29"/>
  <c r="E116" i="29"/>
  <c r="E988" i="29"/>
  <c r="E1138" i="29"/>
  <c r="E250" i="29"/>
  <c r="E508" i="29"/>
  <c r="E512" i="29"/>
  <c r="E484" i="29"/>
  <c r="E249" i="29"/>
  <c r="E228" i="29"/>
  <c r="E227" i="29"/>
  <c r="E507" i="29"/>
  <c r="E968" i="29"/>
  <c r="E1100" i="29"/>
  <c r="E957" i="29"/>
  <c r="E226" i="29"/>
  <c r="E506" i="29"/>
  <c r="E545" i="29"/>
  <c r="E166" i="29"/>
  <c r="E1072" i="29"/>
  <c r="E459" i="29"/>
  <c r="E333" i="29"/>
  <c r="E115" i="29"/>
  <c r="E584" i="29"/>
  <c r="E316" i="29"/>
  <c r="E505" i="29"/>
  <c r="E389" i="29"/>
  <c r="E1126" i="29"/>
  <c r="E388" i="29"/>
  <c r="E278" i="29"/>
  <c r="E367" i="29"/>
  <c r="E1137" i="29"/>
  <c r="E225" i="29"/>
  <c r="E224" i="29"/>
  <c r="E223" i="29"/>
  <c r="E912" i="29"/>
  <c r="E983" i="29"/>
  <c r="E1132" i="29"/>
  <c r="E222" i="29"/>
  <c r="E1076" i="29"/>
  <c r="E362" i="29"/>
  <c r="E858" i="29"/>
  <c r="E509" i="29"/>
  <c r="E857" i="29"/>
  <c r="E656" i="29"/>
  <c r="E114" i="29"/>
  <c r="E533" i="29"/>
  <c r="E583" i="29"/>
  <c r="E165" i="29"/>
  <c r="E1071" i="29"/>
  <c r="E856" i="29"/>
  <c r="E1070" i="29"/>
  <c r="E1069" i="29"/>
  <c r="E597" i="29"/>
  <c r="E544" i="29"/>
  <c r="E164" i="29"/>
  <c r="E441" i="29"/>
  <c r="E315" i="29"/>
  <c r="E113" i="29"/>
  <c r="E582" i="29"/>
  <c r="E768" i="29"/>
  <c r="E635" i="29"/>
  <c r="E581" i="29"/>
  <c r="E767" i="29"/>
  <c r="E314" i="29"/>
  <c r="E52" i="29"/>
  <c r="E625" i="29"/>
  <c r="E624" i="29"/>
  <c r="E623" i="29"/>
  <c r="E622" i="29"/>
  <c r="E696" i="29"/>
  <c r="E621" i="29"/>
  <c r="E620" i="29"/>
  <c r="E619" i="29"/>
  <c r="E650" i="29"/>
  <c r="E1000" i="29"/>
  <c r="E277" i="29"/>
  <c r="E276" i="29"/>
  <c r="E1125" i="29"/>
  <c r="E695" i="29"/>
  <c r="E694" i="29"/>
  <c r="E693" i="29"/>
  <c r="E692" i="29"/>
  <c r="E642" i="29"/>
  <c r="E691" i="29"/>
  <c r="E690" i="29"/>
  <c r="E618" i="29"/>
  <c r="E689" i="29"/>
  <c r="E688" i="29"/>
  <c r="E687" i="29"/>
  <c r="E617" i="29"/>
  <c r="E616" i="29"/>
  <c r="E615" i="29"/>
  <c r="E614" i="29"/>
  <c r="E613" i="29"/>
  <c r="E686" i="29"/>
  <c r="E956" i="29"/>
  <c r="E612" i="29"/>
  <c r="E611" i="29"/>
  <c r="E610" i="29"/>
  <c r="E685" i="29"/>
  <c r="E955" i="29"/>
  <c r="E609" i="29"/>
  <c r="E387" i="29"/>
  <c r="E608" i="29"/>
  <c r="E607" i="29"/>
  <c r="E649" i="29"/>
  <c r="E1021" i="29"/>
  <c r="E648" i="29"/>
  <c r="E684" i="29"/>
  <c r="E683" i="29"/>
  <c r="E647" i="29"/>
  <c r="E605" i="29"/>
  <c r="E248" i="29"/>
  <c r="E1099" i="29"/>
  <c r="E361" i="29"/>
  <c r="E221" i="29"/>
  <c r="E220" i="29"/>
  <c r="E548" i="29"/>
  <c r="E219" i="29"/>
  <c r="E911" i="29"/>
  <c r="E218" i="29"/>
  <c r="E217" i="29"/>
  <c r="E910" i="29"/>
  <c r="E360" i="29"/>
  <c r="E216" i="29"/>
  <c r="E909" i="29"/>
  <c r="E215" i="29"/>
  <c r="E643" i="29"/>
  <c r="E359" i="29"/>
  <c r="E458" i="29"/>
  <c r="E855" i="29"/>
  <c r="E457" i="29"/>
  <c r="E854" i="29"/>
  <c r="E853" i="29"/>
  <c r="E852" i="29"/>
  <c r="E163" i="29"/>
  <c r="E851" i="29"/>
  <c r="E850" i="29"/>
  <c r="E849" i="29"/>
  <c r="E977" i="29"/>
  <c r="E162" i="29"/>
  <c r="E848" i="29"/>
  <c r="E161" i="29"/>
  <c r="E967" i="29"/>
  <c r="E112" i="29"/>
  <c r="E1029" i="29"/>
  <c r="E1028" i="29"/>
  <c r="E966" i="29"/>
  <c r="E111" i="29"/>
  <c r="E580" i="29"/>
  <c r="E313" i="29"/>
  <c r="E110" i="29"/>
  <c r="E766" i="29"/>
  <c r="E765" i="29"/>
  <c r="E764" i="29"/>
  <c r="E109" i="29"/>
  <c r="E965" i="29"/>
  <c r="E400" i="29"/>
  <c r="E312" i="29"/>
  <c r="E532" i="29"/>
  <c r="E108" i="29"/>
  <c r="E531" i="29"/>
  <c r="E386" i="29"/>
  <c r="E682" i="29"/>
  <c r="E1098" i="29"/>
  <c r="E247" i="29"/>
  <c r="E1097" i="29"/>
  <c r="E1096" i="29"/>
  <c r="E1019" i="29"/>
  <c r="E1095" i="29"/>
  <c r="E214" i="29"/>
  <c r="E213" i="29"/>
  <c r="E665" i="29"/>
  <c r="E664" i="29"/>
  <c r="E212" i="29"/>
  <c r="E211" i="29"/>
  <c r="E908" i="29"/>
  <c r="E210" i="29"/>
  <c r="E209" i="29"/>
  <c r="E208" i="29"/>
  <c r="E663" i="29"/>
  <c r="E358" i="29"/>
  <c r="E471" i="29"/>
  <c r="E907" i="29"/>
  <c r="E207" i="29"/>
  <c r="E357" i="29"/>
  <c r="E470" i="29"/>
  <c r="E906" i="29"/>
  <c r="E1012" i="29"/>
  <c r="E356" i="29"/>
  <c r="E355" i="29"/>
  <c r="E905" i="29"/>
  <c r="E206" i="29"/>
  <c r="E332" i="29"/>
  <c r="E160" i="29"/>
  <c r="E331" i="29"/>
  <c r="E159" i="29"/>
  <c r="E1068" i="29"/>
  <c r="E330" i="29"/>
  <c r="E847" i="29"/>
  <c r="E456" i="29"/>
  <c r="E158" i="29"/>
  <c r="E846" i="29"/>
  <c r="E845" i="29"/>
  <c r="E157" i="29"/>
  <c r="E156" i="29"/>
  <c r="E844" i="29"/>
  <c r="E976" i="29"/>
  <c r="E843" i="29"/>
  <c r="E842" i="29"/>
  <c r="E975" i="29"/>
  <c r="E841" i="29"/>
  <c r="E840" i="29"/>
  <c r="E839" i="29"/>
  <c r="E455" i="29"/>
  <c r="E329" i="29"/>
  <c r="E328" i="29"/>
  <c r="E327" i="29"/>
  <c r="E543" i="29"/>
  <c r="E838" i="29"/>
  <c r="E542" i="29"/>
  <c r="E657" i="29"/>
  <c r="E155" i="29"/>
  <c r="E154" i="29"/>
  <c r="E153" i="29"/>
  <c r="E837" i="29"/>
  <c r="E152" i="29"/>
  <c r="E151" i="29"/>
  <c r="E454" i="29"/>
  <c r="E150" i="29"/>
  <c r="E149" i="29"/>
  <c r="E148" i="29"/>
  <c r="E453" i="29"/>
  <c r="E836" i="29"/>
  <c r="E452" i="29"/>
  <c r="E147" i="29"/>
  <c r="E326" i="29"/>
  <c r="E325" i="29"/>
  <c r="E1067" i="29"/>
  <c r="E146" i="29"/>
  <c r="E541" i="29"/>
  <c r="E835" i="29"/>
  <c r="E834" i="29"/>
  <c r="E833" i="29"/>
  <c r="E832" i="29"/>
  <c r="E145" i="29"/>
  <c r="E594" i="29"/>
  <c r="E831" i="29"/>
  <c r="E830" i="29"/>
  <c r="E829" i="29"/>
  <c r="E144" i="29"/>
  <c r="E143" i="29"/>
  <c r="E828" i="29"/>
  <c r="E593" i="29"/>
  <c r="E142" i="29"/>
  <c r="E827" i="29"/>
  <c r="E826" i="29"/>
  <c r="E141" i="29"/>
  <c r="E825" i="29"/>
  <c r="E824" i="29"/>
  <c r="E823" i="29"/>
  <c r="E822" i="29"/>
  <c r="E592" i="29"/>
  <c r="E636" i="29"/>
  <c r="E451" i="29"/>
  <c r="E821" i="29"/>
  <c r="E820" i="29"/>
  <c r="E140" i="29"/>
  <c r="E139" i="29"/>
  <c r="E324" i="29"/>
  <c r="E402" i="29"/>
  <c r="E450" i="29"/>
  <c r="E138" i="29"/>
  <c r="E819" i="29"/>
  <c r="E818" i="29"/>
  <c r="E817" i="29"/>
  <c r="E591" i="29"/>
  <c r="E816" i="29"/>
  <c r="E815" i="29"/>
  <c r="E814" i="29"/>
  <c r="E813" i="29"/>
  <c r="E590" i="29"/>
  <c r="E812" i="29"/>
  <c r="E811" i="29"/>
  <c r="E810" i="29"/>
  <c r="E809" i="29"/>
  <c r="E1066" i="29"/>
  <c r="E808" i="29"/>
  <c r="E807" i="29"/>
  <c r="E806" i="29"/>
  <c r="E805" i="29"/>
  <c r="E804" i="29"/>
  <c r="E803" i="29"/>
  <c r="E802" i="29"/>
  <c r="E801" i="29"/>
  <c r="E800" i="29"/>
  <c r="E799" i="29"/>
  <c r="E137" i="29"/>
  <c r="E798" i="29"/>
  <c r="E1131" i="29"/>
  <c r="E797" i="29"/>
  <c r="E401" i="29"/>
  <c r="E796" i="29"/>
  <c r="E136" i="29"/>
  <c r="E795" i="29"/>
  <c r="E540" i="29"/>
  <c r="E539" i="29"/>
  <c r="E449" i="29"/>
  <c r="E538" i="29"/>
  <c r="E974" i="29"/>
  <c r="E1065" i="29"/>
  <c r="E537" i="29"/>
  <c r="E794" i="29"/>
  <c r="E793" i="29"/>
  <c r="E973" i="29"/>
  <c r="E135" i="29"/>
  <c r="E134" i="29"/>
  <c r="E792" i="29"/>
  <c r="E791" i="29"/>
  <c r="E790" i="29"/>
  <c r="E448" i="29"/>
  <c r="E1033" i="29"/>
  <c r="E323" i="29"/>
  <c r="E789" i="29"/>
  <c r="E536" i="29"/>
  <c r="E972" i="29"/>
  <c r="E133" i="29"/>
  <c r="E788" i="29"/>
  <c r="E589" i="29"/>
  <c r="E447" i="29"/>
  <c r="E787" i="29"/>
  <c r="E786" i="29"/>
  <c r="E785" i="29"/>
  <c r="E784" i="29"/>
  <c r="E783" i="29"/>
  <c r="E782" i="29"/>
  <c r="E781" i="29"/>
  <c r="E780" i="29"/>
  <c r="E1064" i="29"/>
  <c r="E971" i="29"/>
  <c r="E779" i="29"/>
  <c r="E322" i="29"/>
  <c r="E132" i="29"/>
  <c r="E778" i="29"/>
  <c r="E1063" i="29"/>
  <c r="E777" i="29"/>
  <c r="E131" i="29"/>
  <c r="E776" i="29"/>
  <c r="E321" i="29"/>
  <c r="E130" i="29"/>
  <c r="E446" i="29"/>
  <c r="E775" i="29"/>
  <c r="E774" i="29"/>
  <c r="E320" i="29"/>
  <c r="E1032" i="29"/>
  <c r="E319" i="29"/>
  <c r="E445" i="29"/>
  <c r="E129" i="29"/>
  <c r="E1031" i="29"/>
  <c r="E128" i="29"/>
  <c r="E1030" i="29"/>
  <c r="E127" i="29"/>
  <c r="E535" i="29"/>
  <c r="E126" i="29"/>
  <c r="E125" i="29"/>
  <c r="E773" i="29"/>
  <c r="E318" i="29"/>
  <c r="E444" i="29"/>
  <c r="E124" i="29"/>
  <c r="E772" i="29"/>
  <c r="E443" i="29"/>
  <c r="E771" i="29"/>
  <c r="E123" i="29"/>
  <c r="E122" i="29"/>
  <c r="E770" i="29"/>
  <c r="E121" i="29"/>
  <c r="E586" i="29"/>
  <c r="E769" i="29"/>
  <c r="E442" i="29"/>
  <c r="E120" i="29"/>
  <c r="E311" i="29"/>
  <c r="E310" i="29"/>
  <c r="E107" i="29"/>
  <c r="E309" i="29"/>
  <c r="E106" i="29"/>
  <c r="E1011" i="29"/>
  <c r="E1062" i="29"/>
  <c r="E504" i="29"/>
  <c r="E308" i="29"/>
  <c r="E440" i="29"/>
  <c r="E530" i="29"/>
  <c r="E105" i="29"/>
  <c r="E1130" i="29"/>
  <c r="E307" i="29"/>
  <c r="E634" i="29"/>
  <c r="E104" i="29"/>
  <c r="E306" i="29"/>
  <c r="E763" i="29"/>
  <c r="E305" i="29"/>
  <c r="E304" i="29"/>
  <c r="E303" i="29"/>
  <c r="E579" i="29"/>
  <c r="E302" i="29"/>
  <c r="E762" i="29"/>
  <c r="E761" i="29"/>
  <c r="E301" i="29"/>
  <c r="E655" i="29"/>
  <c r="E964" i="29"/>
  <c r="E103" i="29"/>
  <c r="E1061" i="29"/>
  <c r="E102" i="29"/>
  <c r="E578" i="29"/>
  <c r="E577" i="29"/>
  <c r="E300" i="29"/>
  <c r="E576" i="29"/>
  <c r="E575" i="29"/>
  <c r="E574" i="29"/>
  <c r="E399" i="29"/>
  <c r="E101" i="29"/>
  <c r="E100" i="29"/>
  <c r="E573" i="29"/>
  <c r="E299" i="29"/>
  <c r="E760" i="29"/>
  <c r="E759" i="29"/>
  <c r="E758" i="29"/>
  <c r="E757" i="29"/>
  <c r="E572" i="29"/>
  <c r="E571" i="29"/>
  <c r="E756" i="29"/>
  <c r="E633" i="29"/>
  <c r="E99" i="29"/>
  <c r="E570" i="29"/>
  <c r="E569" i="29"/>
  <c r="E755" i="29"/>
  <c r="E754" i="29"/>
  <c r="E298" i="29"/>
  <c r="E297" i="29"/>
  <c r="E753" i="29"/>
  <c r="E752" i="29"/>
  <c r="E751" i="29"/>
  <c r="E750" i="29"/>
  <c r="E749" i="29"/>
  <c r="E748" i="29"/>
  <c r="E747" i="29"/>
  <c r="E746" i="29"/>
  <c r="E745" i="29"/>
  <c r="E98" i="29"/>
  <c r="E97" i="29"/>
  <c r="E744" i="29"/>
  <c r="E398" i="29"/>
  <c r="E743" i="29"/>
  <c r="E963" i="29"/>
  <c r="E568" i="29"/>
  <c r="E742" i="29"/>
  <c r="E397" i="29"/>
  <c r="E396" i="29"/>
  <c r="E395" i="29"/>
  <c r="E654" i="29"/>
  <c r="E653" i="29"/>
  <c r="E652" i="29"/>
  <c r="E96" i="29"/>
  <c r="E296" i="29"/>
  <c r="E503" i="29"/>
  <c r="E1010" i="29"/>
  <c r="E95" i="29"/>
  <c r="E295" i="29"/>
  <c r="E439" i="29"/>
  <c r="E741" i="29"/>
  <c r="E740" i="29"/>
  <c r="E438" i="29"/>
  <c r="E739" i="29"/>
  <c r="E502" i="29"/>
  <c r="E94" i="29"/>
  <c r="E501" i="29"/>
  <c r="E93" i="29"/>
  <c r="E738" i="29"/>
  <c r="E529" i="29"/>
  <c r="E294" i="29"/>
  <c r="E293" i="29"/>
  <c r="E292" i="29"/>
  <c r="E92" i="29"/>
  <c r="E91" i="29"/>
  <c r="E90" i="29"/>
  <c r="E737" i="29"/>
  <c r="E291" i="29"/>
  <c r="E1060" i="29"/>
  <c r="E89" i="29"/>
  <c r="E500" i="29"/>
  <c r="E528" i="29"/>
  <c r="E88" i="29"/>
  <c r="E290" i="29"/>
  <c r="E437" i="29"/>
  <c r="E436" i="29"/>
  <c r="E87" i="29"/>
  <c r="E567" i="29"/>
  <c r="E86" i="29"/>
  <c r="E85" i="29"/>
  <c r="E84" i="29"/>
  <c r="E83" i="29"/>
  <c r="E289" i="29"/>
  <c r="E1027" i="29"/>
  <c r="E82" i="29"/>
  <c r="E81" i="29"/>
  <c r="E80" i="29"/>
  <c r="E79" i="29"/>
  <c r="E78" i="29"/>
  <c r="E77" i="29"/>
  <c r="E76" i="29"/>
  <c r="E499" i="29"/>
  <c r="E75" i="29"/>
  <c r="E74" i="29"/>
  <c r="E73" i="29"/>
  <c r="E72" i="29"/>
  <c r="E71" i="29"/>
  <c r="E527" i="29"/>
  <c r="E526" i="29"/>
  <c r="E70" i="29"/>
  <c r="E1026" i="29"/>
  <c r="E736" i="29"/>
  <c r="E735" i="29"/>
  <c r="E525" i="29"/>
  <c r="E524" i="29"/>
  <c r="E288" i="29"/>
  <c r="E1059" i="29"/>
  <c r="E69" i="29"/>
  <c r="E287" i="29"/>
  <c r="E729" i="29"/>
  <c r="E1002" i="29"/>
  <c r="E564" i="29"/>
  <c r="E962" i="29"/>
  <c r="E1124" i="29"/>
  <c r="E489" i="29"/>
  <c r="E488" i="29"/>
  <c r="E487" i="29"/>
  <c r="E275" i="29"/>
  <c r="E274" i="29"/>
  <c r="E273" i="29"/>
  <c r="E1123" i="29"/>
  <c r="E1122" i="29"/>
  <c r="E1121" i="29"/>
  <c r="E1120" i="29"/>
  <c r="E1119" i="29"/>
  <c r="E385" i="29"/>
  <c r="E954" i="29"/>
  <c r="E953" i="29"/>
  <c r="E952" i="29"/>
  <c r="E412" i="29"/>
  <c r="E411" i="29"/>
  <c r="E1118" i="29"/>
  <c r="E1117" i="29"/>
  <c r="E951" i="29"/>
  <c r="E271" i="29"/>
  <c r="E270" i="29"/>
  <c r="E1116" i="29"/>
  <c r="E269" i="29"/>
  <c r="E1115" i="29"/>
  <c r="E486" i="29"/>
  <c r="E268" i="29"/>
  <c r="E267" i="29"/>
  <c r="E681" i="29"/>
  <c r="E1114" i="29"/>
  <c r="E514" i="29"/>
  <c r="E266" i="29"/>
  <c r="E265" i="29"/>
  <c r="E606" i="29"/>
  <c r="E384" i="29"/>
  <c r="E641" i="29"/>
  <c r="E999" i="29"/>
  <c r="E383" i="29"/>
  <c r="E382" i="29"/>
  <c r="E381" i="29"/>
  <c r="E1113" i="29"/>
  <c r="E380" i="29"/>
  <c r="E998" i="29"/>
  <c r="E379" i="29"/>
  <c r="E1112" i="29"/>
  <c r="E264" i="29"/>
  <c r="E378" i="29"/>
  <c r="E997" i="29"/>
  <c r="E377" i="29"/>
  <c r="E376" i="29"/>
  <c r="E263" i="29"/>
  <c r="E375" i="29"/>
  <c r="E374" i="29"/>
  <c r="E373" i="29"/>
  <c r="E372" i="29"/>
  <c r="E996" i="29"/>
  <c r="E995" i="29"/>
  <c r="E262" i="29"/>
  <c r="E261" i="29"/>
  <c r="E950" i="29"/>
  <c r="E260" i="29"/>
  <c r="E949" i="29"/>
  <c r="E948" i="29"/>
  <c r="E259" i="29"/>
  <c r="E994" i="29"/>
  <c r="E993" i="29"/>
  <c r="E680" i="29"/>
  <c r="E1054" i="29"/>
  <c r="E679" i="29"/>
  <c r="E1053" i="29"/>
  <c r="E371" i="29"/>
  <c r="E678" i="29"/>
  <c r="E1111" i="29"/>
  <c r="E258" i="29"/>
  <c r="E1110" i="29"/>
  <c r="E1109" i="29"/>
  <c r="E947" i="29"/>
  <c r="E370" i="29"/>
  <c r="E946" i="29"/>
  <c r="E257" i="29"/>
  <c r="E256" i="29"/>
  <c r="E255" i="29"/>
  <c r="E254" i="29"/>
  <c r="E369" i="29"/>
  <c r="E677" i="29"/>
  <c r="E556" i="29"/>
  <c r="E1108" i="29"/>
  <c r="E368" i="29"/>
  <c r="E945" i="29"/>
  <c r="E944" i="29"/>
  <c r="E943" i="29"/>
  <c r="E942" i="29"/>
  <c r="E941" i="29"/>
  <c r="E940" i="29"/>
  <c r="E555" i="29"/>
  <c r="E1107" i="29"/>
  <c r="E1106" i="29"/>
  <c r="E991" i="29"/>
  <c r="E1020" i="29"/>
  <c r="E939" i="29"/>
  <c r="E1052" i="29"/>
  <c r="E513" i="29"/>
  <c r="E1105" i="29"/>
  <c r="E938" i="29"/>
  <c r="E937" i="29"/>
  <c r="E936" i="29"/>
  <c r="E554" i="29"/>
  <c r="E1139" i="29"/>
  <c r="E1104" i="29"/>
  <c r="E253" i="29"/>
  <c r="E252" i="29"/>
  <c r="E410" i="29"/>
  <c r="E990" i="29"/>
  <c r="E1103" i="29"/>
  <c r="E1094" i="29"/>
  <c r="E1093" i="29"/>
  <c r="E1092" i="29"/>
  <c r="E553" i="29"/>
  <c r="E935" i="29"/>
  <c r="E933" i="29"/>
  <c r="E932" i="29"/>
  <c r="E1049" i="29"/>
  <c r="E931" i="29"/>
  <c r="E1048" i="29"/>
  <c r="E1047" i="29"/>
  <c r="E1046" i="29"/>
  <c r="E1045" i="29"/>
  <c r="E1044" i="29"/>
  <c r="E1043" i="29"/>
  <c r="E243" i="29"/>
  <c r="E481" i="29"/>
  <c r="E480" i="29"/>
  <c r="E479" i="29"/>
  <c r="E478" i="29"/>
  <c r="E477" i="29"/>
  <c r="E476" i="29"/>
  <c r="E475" i="29"/>
  <c r="E1018" i="29"/>
  <c r="E1091" i="29"/>
  <c r="E987" i="29"/>
  <c r="E646" i="29"/>
  <c r="E930" i="29"/>
  <c r="E986" i="29"/>
  <c r="E242" i="29"/>
  <c r="E241" i="29"/>
  <c r="E366" i="29"/>
  <c r="E240" i="29"/>
  <c r="E365" i="29"/>
  <c r="E929" i="29"/>
  <c r="E604" i="29"/>
  <c r="E645" i="29"/>
  <c r="E644" i="29"/>
  <c r="E1042" i="29"/>
  <c r="E1090" i="29"/>
  <c r="E928" i="29"/>
  <c r="E927" i="29"/>
  <c r="E926" i="29"/>
  <c r="E925" i="29"/>
  <c r="E924" i="29"/>
  <c r="E603" i="29"/>
  <c r="E676" i="29"/>
  <c r="E602" i="29"/>
  <c r="E1017" i="29"/>
  <c r="E1089" i="29"/>
  <c r="E1088" i="29"/>
  <c r="E1016" i="29"/>
  <c r="E1015" i="29"/>
  <c r="E474" i="29"/>
  <c r="E923" i="29"/>
  <c r="E985" i="29"/>
  <c r="E922" i="29"/>
  <c r="E1136" i="29"/>
  <c r="E921" i="29"/>
  <c r="E920" i="29"/>
  <c r="E919" i="29"/>
  <c r="E1135" i="29"/>
  <c r="E918" i="29"/>
  <c r="E917" i="29"/>
  <c r="E1134" i="29"/>
  <c r="E916" i="29"/>
  <c r="E1087" i="29"/>
  <c r="E675" i="29"/>
  <c r="E674" i="29"/>
  <c r="E640" i="29"/>
  <c r="E673" i="29"/>
  <c r="E672" i="29"/>
  <c r="E671" i="29"/>
  <c r="E639" i="29"/>
  <c r="E638" i="29"/>
  <c r="E637" i="29"/>
  <c r="E409" i="29"/>
  <c r="E239" i="29"/>
  <c r="E670" i="29"/>
  <c r="E238" i="29"/>
  <c r="E669" i="29"/>
  <c r="E915" i="29"/>
  <c r="E364" i="29"/>
  <c r="E914" i="29"/>
  <c r="E1086" i="29"/>
  <c r="E236" i="29"/>
  <c r="E913" i="29"/>
  <c r="E552" i="29"/>
  <c r="E235" i="29"/>
  <c r="E1085" i="29"/>
  <c r="E1084" i="29"/>
  <c r="E473" i="29"/>
  <c r="E551" i="29"/>
  <c r="E1083" i="29"/>
  <c r="E1082" i="29"/>
  <c r="E984" i="29"/>
  <c r="E1081" i="29"/>
  <c r="E1014" i="29"/>
  <c r="E363" i="29"/>
  <c r="E1013" i="29"/>
  <c r="E1080" i="29"/>
  <c r="E1079" i="29"/>
  <c r="E234" i="29"/>
  <c r="E1078" i="29"/>
  <c r="E408" i="29"/>
  <c r="E1077" i="29"/>
  <c r="E472" i="29"/>
  <c r="E511" i="29"/>
  <c r="E550" i="29"/>
  <c r="E233" i="29"/>
  <c r="E549" i="29"/>
  <c r="E1133" i="29"/>
  <c r="E904" i="29"/>
  <c r="E205" i="29"/>
  <c r="E204" i="29"/>
  <c r="E203" i="29"/>
  <c r="E202" i="29"/>
  <c r="E201" i="29"/>
  <c r="E200" i="29"/>
  <c r="E662" i="29"/>
  <c r="E903" i="29"/>
  <c r="E354" i="29"/>
  <c r="E469" i="29"/>
  <c r="E199" i="29"/>
  <c r="E198" i="29"/>
  <c r="E661" i="29"/>
  <c r="E547" i="29"/>
  <c r="E197" i="29"/>
  <c r="E601" i="29"/>
  <c r="E196" i="29"/>
  <c r="E902" i="29"/>
  <c r="E1075" i="29"/>
  <c r="E1041" i="29"/>
  <c r="E195" i="29"/>
  <c r="E353" i="29"/>
  <c r="E194" i="29"/>
  <c r="E193" i="29"/>
  <c r="E901" i="29"/>
  <c r="E181" i="29"/>
  <c r="E467" i="29"/>
  <c r="E352" i="29"/>
  <c r="E407" i="29"/>
  <c r="E900" i="29"/>
  <c r="E180" i="29"/>
  <c r="E351" i="29"/>
  <c r="E466" i="29"/>
  <c r="E179" i="29"/>
  <c r="E465" i="29"/>
  <c r="E350" i="29"/>
  <c r="E349" i="29"/>
  <c r="E348" i="29"/>
  <c r="E347" i="29"/>
  <c r="E464" i="29"/>
  <c r="E598" i="29"/>
  <c r="E178" i="29"/>
  <c r="E346" i="29"/>
  <c r="E982" i="29"/>
  <c r="E177" i="29"/>
  <c r="E176" i="29"/>
  <c r="E345" i="29"/>
  <c r="E1038" i="29"/>
  <c r="E899" i="29"/>
  <c r="E898" i="29"/>
  <c r="E175" i="29"/>
  <c r="E463" i="29"/>
  <c r="E174" i="29"/>
  <c r="E173" i="29"/>
  <c r="E172" i="29"/>
  <c r="E462" i="29"/>
  <c r="E1037" i="29"/>
  <c r="E171" i="29"/>
  <c r="E170" i="29"/>
  <c r="E344" i="29"/>
  <c r="E897" i="29"/>
  <c r="E169" i="29"/>
  <c r="E168" i="29"/>
  <c r="E546" i="29"/>
  <c r="E461" i="29"/>
  <c r="E1036" i="29"/>
  <c r="E1035" i="29"/>
  <c r="E343" i="29"/>
  <c r="E896" i="29"/>
  <c r="E660" i="29"/>
  <c r="E981" i="29"/>
  <c r="E980" i="29"/>
  <c r="E659" i="29"/>
  <c r="E1073" i="29"/>
  <c r="E979" i="29"/>
  <c r="E406" i="29"/>
  <c r="E167" i="29"/>
  <c r="E405" i="29"/>
  <c r="E404" i="29"/>
  <c r="E978" i="29"/>
  <c r="E510" i="29"/>
  <c r="E895" i="29"/>
  <c r="E894" i="29"/>
  <c r="E893" i="29"/>
  <c r="E1034" i="29"/>
  <c r="E892" i="29"/>
  <c r="E891" i="29"/>
  <c r="E890" i="29"/>
  <c r="E889" i="29"/>
  <c r="E342" i="29"/>
  <c r="E888" i="29"/>
  <c r="E887" i="29"/>
  <c r="E886" i="29"/>
  <c r="E341" i="29"/>
  <c r="E885" i="29"/>
  <c r="E884" i="29"/>
  <c r="E883" i="29"/>
  <c r="E882" i="29"/>
  <c r="E881" i="29"/>
  <c r="E880" i="29"/>
  <c r="E879" i="29"/>
  <c r="E878" i="29"/>
  <c r="E877" i="29"/>
  <c r="E876" i="29"/>
  <c r="E340" i="29"/>
  <c r="E339" i="29"/>
  <c r="E875" i="29"/>
  <c r="E874" i="29"/>
  <c r="E873" i="29"/>
  <c r="E872" i="29"/>
  <c r="E871" i="29"/>
  <c r="E870" i="29"/>
  <c r="E869" i="29"/>
  <c r="E868" i="29"/>
  <c r="E403" i="29"/>
  <c r="E338" i="29"/>
  <c r="E337" i="29"/>
  <c r="E336" i="29"/>
  <c r="E867" i="29"/>
  <c r="E335" i="29"/>
  <c r="E460" i="29"/>
  <c r="E866" i="29"/>
  <c r="E865" i="29"/>
  <c r="E334" i="29"/>
  <c r="E658" i="29"/>
  <c r="E864" i="29"/>
  <c r="E863" i="29"/>
  <c r="E862" i="29"/>
  <c r="B623" i="7"/>
  <c r="B622" i="7"/>
  <c r="B621" i="7"/>
  <c r="B399" i="7"/>
  <c r="B398" i="7"/>
  <c r="B397" i="7"/>
  <c r="B396" i="7"/>
  <c r="B395" i="7"/>
  <c r="B394" i="7"/>
  <c r="B393" i="7"/>
  <c r="B392" i="7"/>
  <c r="B970" i="7"/>
  <c r="B969" i="7"/>
  <c r="B968" i="7"/>
  <c r="B826" i="7"/>
  <c r="B825" i="7"/>
  <c r="B824" i="7"/>
  <c r="B823" i="7"/>
  <c r="B822" i="7"/>
  <c r="B821" i="7"/>
  <c r="B820" i="7"/>
  <c r="B967" i="7"/>
  <c r="B391" i="7"/>
  <c r="B966" i="7"/>
  <c r="B965" i="7"/>
  <c r="B964" i="7"/>
  <c r="B390" i="7"/>
  <c r="B963" i="7"/>
  <c r="B962" i="7"/>
  <c r="B961" i="7"/>
  <c r="B819" i="7"/>
  <c r="B818" i="7"/>
  <c r="B389" i="7"/>
  <c r="B388" i="7"/>
  <c r="B960" i="7"/>
  <c r="B1140" i="7"/>
  <c r="B817" i="7"/>
  <c r="B387" i="7"/>
  <c r="B620" i="7"/>
  <c r="B619" i="7"/>
  <c r="B618" i="7"/>
  <c r="B617" i="7"/>
  <c r="B616" i="7"/>
  <c r="B386" i="7"/>
  <c r="B385" i="7"/>
  <c r="B384" i="7"/>
  <c r="B383" i="7"/>
  <c r="B1139" i="7"/>
  <c r="B1138" i="7"/>
  <c r="B1137" i="7"/>
  <c r="B1136" i="7"/>
  <c r="B959" i="7"/>
  <c r="B958" i="7"/>
  <c r="B816" i="7"/>
  <c r="B815" i="7"/>
  <c r="B814" i="7"/>
  <c r="B813" i="7"/>
  <c r="B812" i="7"/>
  <c r="B811" i="7"/>
  <c r="B810" i="7"/>
  <c r="B809" i="7"/>
  <c r="B808" i="7"/>
  <c r="B615" i="7"/>
  <c r="B614" i="7"/>
  <c r="B613" i="7"/>
  <c r="B382" i="7"/>
  <c r="B381" i="7"/>
  <c r="B380" i="7"/>
  <c r="B379" i="7"/>
  <c r="B612" i="7"/>
  <c r="B611" i="7"/>
  <c r="B610" i="7"/>
  <c r="B609" i="7"/>
  <c r="B608" i="7"/>
  <c r="B607" i="7"/>
  <c r="B606" i="7"/>
  <c r="B605" i="7"/>
  <c r="B378" i="7"/>
  <c r="B377" i="7"/>
  <c r="B376" i="7"/>
  <c r="B375" i="7"/>
  <c r="B374" i="7"/>
  <c r="B373" i="7"/>
  <c r="B372" i="7"/>
  <c r="B371" i="7"/>
  <c r="B370" i="7"/>
  <c r="B136" i="7"/>
  <c r="B1135" i="7"/>
  <c r="B1134" i="7"/>
  <c r="B1133" i="7"/>
  <c r="B1132" i="7"/>
  <c r="B1131" i="7"/>
  <c r="B1130" i="7"/>
  <c r="B1129" i="7"/>
  <c r="B1128" i="7"/>
  <c r="B1127" i="7"/>
  <c r="B1126" i="7"/>
  <c r="B1125" i="7"/>
  <c r="B1124" i="7"/>
  <c r="B1123" i="7"/>
  <c r="B1122" i="7"/>
  <c r="B1121" i="7"/>
  <c r="B1120" i="7"/>
  <c r="B1119" i="7"/>
  <c r="B1118" i="7"/>
  <c r="B1117" i="7"/>
  <c r="B1116" i="7"/>
  <c r="B1115" i="7"/>
  <c r="B1114" i="7"/>
  <c r="B1113" i="7"/>
  <c r="B1112" i="7"/>
  <c r="B1111" i="7"/>
  <c r="B1110" i="7"/>
  <c r="B1109" i="7"/>
  <c r="B1108" i="7"/>
  <c r="B1107" i="7"/>
  <c r="B1106" i="7"/>
  <c r="B1105" i="7"/>
  <c r="B1104" i="7"/>
  <c r="B1103" i="7"/>
  <c r="B1102" i="7"/>
  <c r="B1101" i="7"/>
  <c r="B1100" i="7"/>
  <c r="B1099" i="7"/>
  <c r="B1098" i="7"/>
  <c r="B1097" i="7"/>
  <c r="B1096" i="7"/>
  <c r="B1095" i="7"/>
  <c r="B1094" i="7"/>
  <c r="B1093" i="7"/>
  <c r="B1092" i="7"/>
  <c r="B1091" i="7"/>
  <c r="B957" i="7"/>
  <c r="B956" i="7"/>
  <c r="B955" i="7"/>
  <c r="B954" i="7"/>
  <c r="B807" i="7"/>
  <c r="B806" i="7"/>
  <c r="B805" i="7"/>
  <c r="B804" i="7"/>
  <c r="B803" i="7"/>
  <c r="B802" i="7"/>
  <c r="B801" i="7"/>
  <c r="B800" i="7"/>
  <c r="B799" i="7"/>
  <c r="B798" i="7"/>
  <c r="B797" i="7"/>
  <c r="B796" i="7"/>
  <c r="B795" i="7"/>
  <c r="B794" i="7"/>
  <c r="B793" i="7"/>
  <c r="B604" i="7"/>
  <c r="B603" i="7"/>
  <c r="B602" i="7"/>
  <c r="B601" i="7"/>
  <c r="B600" i="7"/>
  <c r="B599" i="7"/>
  <c r="B598" i="7"/>
  <c r="B597" i="7"/>
  <c r="B596" i="7"/>
  <c r="B595" i="7"/>
  <c r="B594" i="7"/>
  <c r="B593" i="7"/>
  <c r="B592" i="7"/>
  <c r="B591" i="7"/>
  <c r="B369" i="7"/>
  <c r="B368" i="7"/>
  <c r="B367" i="7"/>
  <c r="B366" i="7"/>
  <c r="B365" i="7"/>
  <c r="B364" i="7"/>
  <c r="B363" i="7"/>
  <c r="B362" i="7"/>
  <c r="B361" i="7"/>
  <c r="B360" i="7"/>
  <c r="B359" i="7"/>
  <c r="B358" i="7"/>
  <c r="B357" i="7"/>
  <c r="B356" i="7"/>
  <c r="B355" i="7"/>
  <c r="B354" i="7"/>
  <c r="B353" i="7"/>
  <c r="B352" i="7"/>
  <c r="B351" i="7"/>
  <c r="B1090" i="7"/>
  <c r="B1089" i="7"/>
  <c r="B953" i="7"/>
  <c r="B949" i="7"/>
  <c r="B948" i="7"/>
  <c r="B947" i="7"/>
  <c r="B946" i="7"/>
  <c r="B945" i="7"/>
  <c r="B792" i="7"/>
  <c r="B791" i="7"/>
  <c r="B790" i="7"/>
  <c r="B789" i="7"/>
  <c r="B788" i="7"/>
  <c r="B787" i="7"/>
  <c r="B786" i="7"/>
  <c r="B785" i="7"/>
  <c r="B784" i="7"/>
  <c r="B783" i="7"/>
  <c r="B782" i="7"/>
  <c r="B781" i="7"/>
  <c r="B780" i="7"/>
  <c r="B779" i="7"/>
  <c r="B778" i="7"/>
  <c r="B777" i="7"/>
  <c r="B776" i="7"/>
  <c r="B775" i="7"/>
  <c r="B774" i="7"/>
  <c r="B773" i="7"/>
  <c r="B772" i="7"/>
  <c r="B771" i="7"/>
  <c r="B770" i="7"/>
  <c r="B590" i="7"/>
  <c r="B589" i="7"/>
  <c r="B588" i="7"/>
  <c r="B587" i="7"/>
  <c r="B586" i="7"/>
  <c r="B585" i="7"/>
  <c r="B584" i="7"/>
  <c r="B583" i="7"/>
  <c r="B582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2" i="7"/>
  <c r="B561" i="7"/>
  <c r="B560" i="7"/>
  <c r="B559" i="7"/>
  <c r="B558" i="7"/>
  <c r="B557" i="7"/>
  <c r="B556" i="7"/>
  <c r="B555" i="7"/>
  <c r="B554" i="7"/>
  <c r="B553" i="7"/>
  <c r="B552" i="7"/>
  <c r="B551" i="7"/>
  <c r="B550" i="7"/>
  <c r="B549" i="7"/>
  <c r="B548" i="7"/>
  <c r="B547" i="7"/>
  <c r="B546" i="7"/>
  <c r="B545" i="7"/>
  <c r="B544" i="7"/>
  <c r="B543" i="7"/>
  <c r="B542" i="7"/>
  <c r="B541" i="7"/>
  <c r="B540" i="7"/>
  <c r="B539" i="7"/>
  <c r="B538" i="7"/>
  <c r="B537" i="7"/>
  <c r="B535" i="7"/>
  <c r="B534" i="7"/>
  <c r="B533" i="7"/>
  <c r="B532" i="7"/>
  <c r="B531" i="7"/>
  <c r="B530" i="7"/>
  <c r="B529" i="7"/>
  <c r="B528" i="7"/>
  <c r="B527" i="7"/>
  <c r="B526" i="7"/>
  <c r="B525" i="7"/>
  <c r="B524" i="7"/>
  <c r="B523" i="7"/>
  <c r="B522" i="7"/>
  <c r="B521" i="7"/>
  <c r="B520" i="7"/>
  <c r="B519" i="7"/>
  <c r="B518" i="7"/>
  <c r="B517" i="7"/>
  <c r="B516" i="7"/>
  <c r="B515" i="7"/>
  <c r="B514" i="7"/>
  <c r="B513" i="7"/>
  <c r="B512" i="7"/>
  <c r="B511" i="7"/>
  <c r="B510" i="7"/>
  <c r="B509" i="7"/>
  <c r="B508" i="7"/>
  <c r="B507" i="7"/>
  <c r="B506" i="7"/>
  <c r="B505" i="7"/>
  <c r="B504" i="7"/>
  <c r="B503" i="7"/>
  <c r="B502" i="7"/>
  <c r="B501" i="7"/>
  <c r="B500" i="7"/>
  <c r="B499" i="7"/>
  <c r="B498" i="7"/>
  <c r="B497" i="7"/>
  <c r="B496" i="7"/>
  <c r="B495" i="7"/>
  <c r="B494" i="7"/>
  <c r="B493" i="7"/>
  <c r="B492" i="7"/>
  <c r="B491" i="7"/>
  <c r="B490" i="7"/>
  <c r="B489" i="7"/>
  <c r="B488" i="7"/>
  <c r="B487" i="7"/>
  <c r="B486" i="7"/>
  <c r="B485" i="7"/>
  <c r="B484" i="7"/>
  <c r="B483" i="7"/>
  <c r="B482" i="7"/>
  <c r="B481" i="7"/>
  <c r="B480" i="7"/>
  <c r="B479" i="7"/>
  <c r="B478" i="7"/>
  <c r="B477" i="7"/>
  <c r="B476" i="7"/>
  <c r="B475" i="7"/>
  <c r="B474" i="7"/>
  <c r="B473" i="7"/>
  <c r="B472" i="7"/>
  <c r="B471" i="7"/>
  <c r="B470" i="7"/>
  <c r="B469" i="7"/>
  <c r="B468" i="7"/>
  <c r="B467" i="7"/>
  <c r="B466" i="7"/>
  <c r="B465" i="7"/>
  <c r="B464" i="7"/>
  <c r="B463" i="7"/>
  <c r="B462" i="7"/>
  <c r="B461" i="7"/>
  <c r="B460" i="7"/>
  <c r="B459" i="7"/>
  <c r="B458" i="7"/>
  <c r="B457" i="7"/>
  <c r="B456" i="7"/>
  <c r="B455" i="7"/>
  <c r="B454" i="7"/>
  <c r="B453" i="7"/>
  <c r="B452" i="7"/>
  <c r="B451" i="7"/>
  <c r="B450" i="7"/>
  <c r="B449" i="7"/>
  <c r="B448" i="7"/>
  <c r="B447" i="7"/>
  <c r="B446" i="7"/>
  <c r="B445" i="7"/>
  <c r="B444" i="7"/>
  <c r="B443" i="7"/>
  <c r="B442" i="7"/>
  <c r="B440" i="7"/>
  <c r="B439" i="7"/>
  <c r="B438" i="7"/>
  <c r="B437" i="7"/>
  <c r="B436" i="7"/>
  <c r="B43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2" i="7"/>
  <c r="B421" i="7"/>
  <c r="B420" i="7"/>
  <c r="B419" i="7"/>
  <c r="B418" i="7"/>
  <c r="B416" i="7"/>
  <c r="B415" i="7"/>
  <c r="B414" i="7"/>
  <c r="B413" i="7"/>
  <c r="B412" i="7"/>
  <c r="B411" i="7"/>
  <c r="B410" i="7"/>
  <c r="B409" i="7"/>
  <c r="B408" i="7"/>
  <c r="B407" i="7"/>
  <c r="B406" i="7"/>
  <c r="B405" i="7"/>
  <c r="B404" i="7"/>
  <c r="B403" i="7"/>
  <c r="B402" i="7"/>
  <c r="B401" i="7"/>
  <c r="B400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8" i="7"/>
  <c r="B257" i="7"/>
  <c r="B256" i="7"/>
  <c r="B255" i="7"/>
  <c r="B254" i="7"/>
  <c r="B253" i="7"/>
  <c r="B252" i="7"/>
  <c r="B251" i="7"/>
  <c r="B250" i="7"/>
  <c r="B249" i="7"/>
  <c r="B248" i="7"/>
  <c r="B24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135" i="7"/>
  <c r="B134" i="7"/>
  <c r="B133" i="7"/>
  <c r="B132" i="7"/>
  <c r="B1088" i="7"/>
  <c r="B1087" i="7"/>
  <c r="B1086" i="7"/>
  <c r="B1085" i="7"/>
  <c r="B1084" i="7"/>
  <c r="B1083" i="7"/>
  <c r="B1082" i="7"/>
  <c r="B1080" i="7"/>
  <c r="B1079" i="7"/>
  <c r="B1078" i="7"/>
  <c r="B1077" i="7"/>
  <c r="B1076" i="7"/>
  <c r="B1075" i="7"/>
  <c r="B1074" i="7"/>
  <c r="B1073" i="7"/>
  <c r="B1072" i="7"/>
  <c r="B1071" i="7"/>
  <c r="B1070" i="7"/>
  <c r="B1069" i="7"/>
  <c r="B1068" i="7"/>
  <c r="B1067" i="7"/>
  <c r="B1066" i="7"/>
  <c r="B1065" i="7"/>
  <c r="B1064" i="7"/>
  <c r="B1063" i="7"/>
  <c r="B1062" i="7"/>
  <c r="B1061" i="7"/>
  <c r="B1060" i="7"/>
  <c r="B1059" i="7"/>
  <c r="B1058" i="7"/>
  <c r="B1057" i="7"/>
  <c r="B1056" i="7"/>
  <c r="B1055" i="7"/>
  <c r="B1054" i="7"/>
  <c r="B1053" i="7"/>
  <c r="B1052" i="7"/>
  <c r="B1051" i="7"/>
  <c r="B1050" i="7"/>
  <c r="B1049" i="7"/>
  <c r="B1048" i="7"/>
  <c r="B1047" i="7"/>
  <c r="B1046" i="7"/>
  <c r="B1045" i="7"/>
  <c r="B1044" i="7"/>
  <c r="B1043" i="7"/>
  <c r="B1042" i="7"/>
  <c r="B1041" i="7"/>
  <c r="B1040" i="7"/>
  <c r="B1039" i="7"/>
  <c r="B1038" i="7"/>
  <c r="B1037" i="7"/>
  <c r="B1036" i="7"/>
  <c r="B1035" i="7"/>
  <c r="B1034" i="7"/>
  <c r="B1033" i="7"/>
  <c r="B1032" i="7"/>
  <c r="B1031" i="7"/>
  <c r="B1030" i="7"/>
  <c r="B1029" i="7"/>
  <c r="B1028" i="7"/>
  <c r="B1027" i="7"/>
  <c r="B1026" i="7"/>
  <c r="B1025" i="7"/>
  <c r="B1024" i="7"/>
  <c r="B1023" i="7"/>
  <c r="B1022" i="7"/>
  <c r="B1021" i="7"/>
  <c r="B1020" i="7"/>
  <c r="B1019" i="7"/>
  <c r="B1018" i="7"/>
  <c r="B1017" i="7"/>
  <c r="B1016" i="7"/>
  <c r="B1015" i="7"/>
  <c r="B1014" i="7"/>
  <c r="B1013" i="7"/>
  <c r="B1012" i="7"/>
  <c r="B1011" i="7"/>
  <c r="B1010" i="7"/>
  <c r="B1009" i="7"/>
  <c r="B1008" i="7"/>
  <c r="B1007" i="7"/>
  <c r="B1006" i="7"/>
  <c r="B1005" i="7"/>
  <c r="B1004" i="7"/>
  <c r="B1002" i="7"/>
  <c r="B1001" i="7"/>
  <c r="B1000" i="7"/>
  <c r="B999" i="7"/>
  <c r="B998" i="7"/>
  <c r="B997" i="7"/>
  <c r="B996" i="7"/>
  <c r="B995" i="7"/>
  <c r="B994" i="7"/>
  <c r="B993" i="7"/>
  <c r="B992" i="7"/>
  <c r="B991" i="7"/>
  <c r="B990" i="7"/>
  <c r="B989" i="7"/>
  <c r="B988" i="7"/>
  <c r="B987" i="7"/>
  <c r="B986" i="7"/>
  <c r="B985" i="7"/>
  <c r="B984" i="7"/>
  <c r="B983" i="7"/>
  <c r="B982" i="7"/>
  <c r="B981" i="7"/>
  <c r="B980" i="7"/>
  <c r="B979" i="7"/>
  <c r="B978" i="7"/>
  <c r="B977" i="7"/>
  <c r="B976" i="7"/>
  <c r="B975" i="7"/>
  <c r="B974" i="7"/>
  <c r="B973" i="7"/>
  <c r="B972" i="7"/>
  <c r="B944" i="7"/>
  <c r="B943" i="7"/>
  <c r="B942" i="7"/>
  <c r="B941" i="7"/>
  <c r="B940" i="7"/>
  <c r="B938" i="7"/>
  <c r="B936" i="7"/>
  <c r="B932" i="7"/>
  <c r="B931" i="7"/>
  <c r="B930" i="7"/>
  <c r="B929" i="7"/>
  <c r="B928" i="7"/>
  <c r="B927" i="7"/>
  <c r="B926" i="7"/>
  <c r="B925" i="7"/>
  <c r="B924" i="7"/>
  <c r="B923" i="7"/>
  <c r="B922" i="7"/>
  <c r="B921" i="7"/>
  <c r="B920" i="7"/>
  <c r="B919" i="7"/>
  <c r="B918" i="7"/>
  <c r="B917" i="7"/>
  <c r="B916" i="7"/>
  <c r="B915" i="7"/>
  <c r="B914" i="7"/>
  <c r="B913" i="7"/>
  <c r="B912" i="7"/>
  <c r="B911" i="7"/>
  <c r="B910" i="7"/>
  <c r="B909" i="7"/>
  <c r="B908" i="7"/>
  <c r="B907" i="7"/>
  <c r="B906" i="7"/>
  <c r="B905" i="7"/>
  <c r="B904" i="7"/>
  <c r="B903" i="7"/>
  <c r="B902" i="7"/>
  <c r="B901" i="7"/>
  <c r="B900" i="7"/>
  <c r="B899" i="7"/>
  <c r="B898" i="7"/>
  <c r="B897" i="7"/>
  <c r="B896" i="7"/>
  <c r="B895" i="7"/>
  <c r="B894" i="7"/>
  <c r="B893" i="7"/>
  <c r="B892" i="7"/>
  <c r="B891" i="7"/>
  <c r="B890" i="7"/>
  <c r="B889" i="7"/>
  <c r="B888" i="7"/>
  <c r="B887" i="7"/>
  <c r="B886" i="7"/>
  <c r="B885" i="7"/>
  <c r="B884" i="7"/>
  <c r="B883" i="7"/>
  <c r="B882" i="7"/>
  <c r="B881" i="7"/>
  <c r="B880" i="7"/>
  <c r="B879" i="7"/>
  <c r="B878" i="7"/>
  <c r="B877" i="7"/>
  <c r="B876" i="7"/>
  <c r="B875" i="7"/>
  <c r="B874" i="7"/>
  <c r="B873" i="7"/>
  <c r="B872" i="7"/>
  <c r="B871" i="7"/>
  <c r="B870" i="7"/>
  <c r="B869" i="7"/>
  <c r="B868" i="7"/>
  <c r="B867" i="7"/>
  <c r="B866" i="7"/>
  <c r="B865" i="7"/>
  <c r="B864" i="7"/>
  <c r="B863" i="7"/>
  <c r="B862" i="7"/>
  <c r="B861" i="7"/>
  <c r="B860" i="7"/>
  <c r="B859" i="7"/>
  <c r="B858" i="7"/>
  <c r="B856" i="7"/>
  <c r="B855" i="7"/>
  <c r="B854" i="7"/>
  <c r="B853" i="7"/>
  <c r="B852" i="7"/>
  <c r="B851" i="7"/>
  <c r="B850" i="7"/>
  <c r="B849" i="7"/>
  <c r="B848" i="7"/>
  <c r="B847" i="7"/>
  <c r="B846" i="7"/>
  <c r="B845" i="7"/>
  <c r="B844" i="7"/>
  <c r="B843" i="7"/>
  <c r="B842" i="7"/>
  <c r="B841" i="7"/>
  <c r="B840" i="7"/>
  <c r="B839" i="7"/>
  <c r="B838" i="7"/>
  <c r="B837" i="7"/>
  <c r="B836" i="7"/>
  <c r="B835" i="7"/>
  <c r="B834" i="7"/>
  <c r="B833" i="7"/>
  <c r="B832" i="7"/>
  <c r="B831" i="7"/>
  <c r="B830" i="7"/>
  <c r="B829" i="7"/>
  <c r="B828" i="7"/>
  <c r="B827" i="7"/>
  <c r="B769" i="7"/>
  <c r="B768" i="7"/>
  <c r="B767" i="7"/>
  <c r="B766" i="7"/>
  <c r="B765" i="7"/>
  <c r="B764" i="7"/>
  <c r="B763" i="7"/>
  <c r="B762" i="7"/>
  <c r="B761" i="7"/>
  <c r="B760" i="7"/>
  <c r="B759" i="7"/>
  <c r="B758" i="7"/>
  <c r="B757" i="7"/>
  <c r="B756" i="7"/>
  <c r="B755" i="7"/>
  <c r="B754" i="7"/>
  <c r="B753" i="7"/>
  <c r="B752" i="7"/>
  <c r="B751" i="7"/>
  <c r="B750" i="7"/>
  <c r="B749" i="7"/>
  <c r="B748" i="7"/>
  <c r="B747" i="7"/>
  <c r="B746" i="7"/>
  <c r="B745" i="7"/>
  <c r="B727" i="7"/>
  <c r="B726" i="7"/>
  <c r="B725" i="7"/>
  <c r="B724" i="7"/>
  <c r="B723" i="7"/>
  <c r="B722" i="7"/>
  <c r="B721" i="7"/>
  <c r="B720" i="7"/>
  <c r="B719" i="7"/>
  <c r="B718" i="7"/>
  <c r="B717" i="7"/>
  <c r="B716" i="7"/>
  <c r="B715" i="7"/>
  <c r="B714" i="7"/>
  <c r="B713" i="7"/>
  <c r="B712" i="7"/>
  <c r="B711" i="7"/>
  <c r="B710" i="7"/>
  <c r="B709" i="7"/>
  <c r="B708" i="7"/>
  <c r="B707" i="7"/>
  <c r="B706" i="7"/>
  <c r="B705" i="7"/>
  <c r="B704" i="7"/>
  <c r="B703" i="7"/>
  <c r="B702" i="7"/>
  <c r="B701" i="7"/>
  <c r="B700" i="7"/>
  <c r="B699" i="7"/>
  <c r="B698" i="7"/>
  <c r="B697" i="7"/>
  <c r="B696" i="7"/>
  <c r="B695" i="7"/>
  <c r="B694" i="7"/>
  <c r="B693" i="7"/>
  <c r="B692" i="7"/>
  <c r="B691" i="7"/>
  <c r="B690" i="7"/>
  <c r="B689" i="7"/>
  <c r="B688" i="7"/>
  <c r="B687" i="7"/>
  <c r="B686" i="7"/>
  <c r="B685" i="7"/>
  <c r="B684" i="7"/>
  <c r="B683" i="7"/>
  <c r="B682" i="7"/>
  <c r="B681" i="7"/>
  <c r="B680" i="7"/>
  <c r="B679" i="7"/>
  <c r="B678" i="7"/>
  <c r="B677" i="7"/>
  <c r="B676" i="7"/>
  <c r="B675" i="7"/>
  <c r="B674" i="7"/>
  <c r="B673" i="7"/>
  <c r="B672" i="7"/>
  <c r="B671" i="7"/>
  <c r="B670" i="7"/>
  <c r="B669" i="7"/>
  <c r="B668" i="7"/>
  <c r="B667" i="7"/>
  <c r="B666" i="7"/>
  <c r="B665" i="7"/>
  <c r="B664" i="7"/>
  <c r="B663" i="7"/>
  <c r="B662" i="7"/>
  <c r="B661" i="7"/>
  <c r="B660" i="7"/>
  <c r="B659" i="7"/>
  <c r="B658" i="7"/>
  <c r="B657" i="7"/>
  <c r="B656" i="7"/>
  <c r="B655" i="7"/>
  <c r="B654" i="7"/>
  <c r="B653" i="7"/>
  <c r="B652" i="7"/>
  <c r="B651" i="7"/>
  <c r="B650" i="7"/>
  <c r="B649" i="7"/>
  <c r="B648" i="7"/>
  <c r="B647" i="7"/>
  <c r="B646" i="7"/>
  <c r="B645" i="7"/>
  <c r="B644" i="7"/>
  <c r="B643" i="7"/>
  <c r="B642" i="7"/>
  <c r="B641" i="7"/>
  <c r="B640" i="7"/>
  <c r="B639" i="7"/>
  <c r="B638" i="7"/>
  <c r="B637" i="7"/>
  <c r="B636" i="7"/>
  <c r="B635" i="7"/>
  <c r="B634" i="7"/>
  <c r="B633" i="7"/>
  <c r="B632" i="7"/>
  <c r="B631" i="7"/>
  <c r="B630" i="7"/>
  <c r="B629" i="7"/>
  <c r="B628" i="7"/>
  <c r="B627" i="7"/>
  <c r="B626" i="7"/>
  <c r="B625" i="7"/>
  <c r="B624" i="7"/>
  <c r="B9" i="26" l="1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3" i="26"/>
  <c r="B104" i="26"/>
  <c r="B105" i="26"/>
  <c r="B106" i="26"/>
  <c r="B107" i="26"/>
  <c r="B108" i="26"/>
  <c r="B109" i="26"/>
  <c r="B110" i="26"/>
  <c r="B111" i="26"/>
  <c r="B112" i="26"/>
  <c r="B113" i="26"/>
  <c r="B114" i="26"/>
  <c r="B115" i="26"/>
  <c r="B116" i="26"/>
  <c r="B117" i="26"/>
  <c r="B118" i="26"/>
  <c r="B119" i="26"/>
  <c r="B120" i="26"/>
  <c r="B121" i="26"/>
  <c r="B122" i="26"/>
  <c r="B123" i="26"/>
  <c r="B124" i="26"/>
  <c r="B125" i="26"/>
  <c r="B126" i="26"/>
  <c r="B127" i="26"/>
  <c r="B128" i="26"/>
  <c r="B129" i="26"/>
  <c r="B130" i="26"/>
  <c r="B131" i="26"/>
  <c r="B132" i="26"/>
  <c r="B133" i="26"/>
  <c r="B134" i="26"/>
  <c r="B135" i="26"/>
  <c r="B136" i="26"/>
  <c r="B137" i="26"/>
  <c r="B138" i="26"/>
  <c r="B139" i="26"/>
  <c r="B140" i="26"/>
  <c r="B141" i="26"/>
  <c r="B142" i="26"/>
  <c r="B143" i="26"/>
  <c r="B144" i="26"/>
  <c r="B145" i="26"/>
  <c r="B146" i="26"/>
  <c r="B147" i="26"/>
  <c r="B148" i="26"/>
  <c r="B149" i="26"/>
  <c r="B150" i="26"/>
  <c r="B151" i="26"/>
  <c r="B152" i="26"/>
  <c r="B153" i="26"/>
  <c r="B154" i="26"/>
  <c r="B155" i="26"/>
  <c r="B156" i="26"/>
  <c r="B157" i="26"/>
  <c r="B158" i="26"/>
  <c r="B159" i="26"/>
  <c r="B160" i="26"/>
  <c r="B161" i="26"/>
  <c r="B162" i="26"/>
  <c r="B163" i="26"/>
  <c r="B164" i="26"/>
  <c r="B165" i="26"/>
  <c r="B166" i="26"/>
  <c r="B167" i="26"/>
  <c r="B168" i="26"/>
  <c r="B169" i="26"/>
  <c r="B170" i="26"/>
  <c r="B171" i="26"/>
  <c r="B172" i="26"/>
  <c r="B173" i="26"/>
  <c r="B174" i="26"/>
  <c r="B175" i="26"/>
  <c r="B176" i="26"/>
  <c r="B177" i="26"/>
  <c r="B178" i="26"/>
  <c r="B179" i="26"/>
  <c r="B180" i="26"/>
  <c r="B181" i="26"/>
  <c r="B182" i="26"/>
  <c r="B183" i="26"/>
  <c r="B184" i="26"/>
  <c r="B185" i="26"/>
  <c r="B186" i="26"/>
  <c r="B187" i="26"/>
  <c r="B188" i="26"/>
  <c r="B189" i="26"/>
  <c r="B190" i="26"/>
  <c r="B191" i="26"/>
  <c r="B192" i="26"/>
  <c r="B193" i="26"/>
  <c r="B194" i="26"/>
  <c r="B195" i="26"/>
  <c r="B196" i="26"/>
  <c r="B197" i="26"/>
  <c r="B198" i="26"/>
  <c r="B199" i="26"/>
  <c r="B200" i="26"/>
  <c r="B201" i="26"/>
  <c r="B202" i="26"/>
  <c r="B203" i="26"/>
  <c r="B204" i="26"/>
  <c r="B205" i="26"/>
  <c r="B206" i="26"/>
  <c r="B207" i="26"/>
  <c r="B208" i="26"/>
  <c r="B209" i="26"/>
  <c r="B210" i="26"/>
  <c r="B211" i="26"/>
  <c r="B212" i="26"/>
  <c r="B213" i="26"/>
  <c r="B214" i="26"/>
  <c r="B215" i="26"/>
  <c r="B216" i="26"/>
  <c r="B217" i="26"/>
  <c r="B218" i="26"/>
  <c r="B219" i="26"/>
  <c r="B220" i="26"/>
  <c r="B221" i="26"/>
  <c r="B222" i="26"/>
  <c r="B223" i="26"/>
  <c r="B224" i="26"/>
  <c r="B225" i="26"/>
  <c r="B226" i="26"/>
  <c r="B227" i="26"/>
  <c r="B228" i="26"/>
  <c r="B229" i="26"/>
  <c r="B230" i="26"/>
  <c r="B231" i="26"/>
  <c r="B232" i="26"/>
  <c r="B233" i="26"/>
  <c r="B234" i="26"/>
  <c r="B235" i="26"/>
  <c r="B236" i="26"/>
  <c r="B237" i="26"/>
  <c r="B238" i="26"/>
  <c r="B239" i="26"/>
  <c r="B240" i="26"/>
  <c r="B241" i="26"/>
  <c r="B242" i="26"/>
  <c r="B243" i="26"/>
  <c r="B244" i="26"/>
  <c r="B245" i="26"/>
  <c r="B246" i="26"/>
  <c r="B247" i="26"/>
  <c r="B248" i="26"/>
  <c r="B249" i="26"/>
  <c r="B250" i="26"/>
  <c r="B251" i="26"/>
  <c r="B252" i="26"/>
  <c r="B253" i="26"/>
  <c r="B254" i="26"/>
  <c r="B255" i="26"/>
  <c r="B256" i="26"/>
  <c r="B257" i="26"/>
  <c r="B258" i="26"/>
  <c r="B259" i="26"/>
  <c r="B260" i="26"/>
  <c r="B261" i="26"/>
  <c r="B262" i="26"/>
  <c r="B263" i="26"/>
  <c r="B264" i="26"/>
  <c r="B265" i="26"/>
  <c r="B266" i="26"/>
  <c r="B267" i="26"/>
  <c r="B268" i="26"/>
  <c r="B269" i="26"/>
  <c r="B270" i="26"/>
  <c r="B271" i="26"/>
  <c r="B272" i="26"/>
  <c r="B273" i="26"/>
  <c r="B274" i="26"/>
  <c r="B275" i="26"/>
  <c r="B276" i="26"/>
  <c r="B277" i="26"/>
  <c r="B278" i="26"/>
  <c r="B279" i="26"/>
  <c r="B280" i="26"/>
  <c r="B281" i="26"/>
  <c r="B282" i="26"/>
  <c r="B283" i="26"/>
  <c r="B284" i="26"/>
  <c r="B285" i="26"/>
  <c r="B286" i="26"/>
  <c r="B287" i="26"/>
  <c r="B288" i="26"/>
  <c r="B289" i="26"/>
  <c r="B290" i="26"/>
  <c r="B291" i="26"/>
  <c r="B292" i="26"/>
  <c r="B293" i="26"/>
  <c r="B294" i="26"/>
  <c r="B295" i="26"/>
  <c r="B296" i="26"/>
  <c r="B297" i="26"/>
  <c r="B298" i="26"/>
  <c r="B299" i="26"/>
  <c r="B300" i="26"/>
  <c r="B301" i="26"/>
  <c r="B302" i="26"/>
  <c r="B303" i="26"/>
  <c r="B304" i="26"/>
  <c r="B305" i="26"/>
  <c r="B306" i="26"/>
  <c r="B307" i="26"/>
  <c r="B308" i="26"/>
  <c r="B309" i="26"/>
  <c r="B310" i="26"/>
  <c r="B311" i="26"/>
  <c r="B312" i="26"/>
  <c r="B313" i="26"/>
  <c r="B314" i="26"/>
  <c r="B315" i="26"/>
  <c r="B316" i="26"/>
  <c r="B317" i="26"/>
  <c r="B318" i="26"/>
  <c r="B319" i="26"/>
  <c r="B320" i="26"/>
  <c r="B321" i="26"/>
  <c r="B322" i="26"/>
  <c r="B323" i="26"/>
  <c r="B324" i="26"/>
  <c r="B325" i="26"/>
  <c r="B326" i="26"/>
  <c r="B327" i="26"/>
  <c r="B328" i="26"/>
  <c r="B329" i="26"/>
  <c r="B330" i="26"/>
  <c r="B331" i="26"/>
  <c r="B332" i="26"/>
  <c r="B333" i="26"/>
  <c r="B334" i="26"/>
  <c r="B335" i="26"/>
  <c r="B336" i="26"/>
  <c r="B337" i="26"/>
  <c r="B338" i="26"/>
  <c r="B339" i="26"/>
  <c r="B340" i="26"/>
  <c r="B341" i="26"/>
  <c r="B342" i="26"/>
  <c r="B343" i="26"/>
  <c r="B344" i="26"/>
  <c r="B345" i="26"/>
  <c r="B346" i="26"/>
  <c r="B347" i="26"/>
  <c r="B348" i="26"/>
  <c r="B349" i="26"/>
  <c r="B350" i="26"/>
  <c r="B351" i="26"/>
  <c r="B352" i="26"/>
  <c r="B353" i="26"/>
  <c r="B354" i="26"/>
  <c r="B355" i="26"/>
  <c r="B356" i="26"/>
  <c r="B357" i="26"/>
  <c r="B358" i="26"/>
  <c r="B359" i="26"/>
  <c r="B360" i="26"/>
  <c r="B361" i="26"/>
  <c r="B362" i="26"/>
  <c r="B363" i="26"/>
  <c r="B364" i="26"/>
  <c r="B365" i="26"/>
  <c r="B366" i="26"/>
  <c r="B367" i="26"/>
  <c r="B368" i="26"/>
  <c r="B369" i="26"/>
  <c r="B370" i="26"/>
  <c r="B371" i="26"/>
  <c r="B372" i="26"/>
  <c r="B373" i="26"/>
  <c r="B374" i="26"/>
  <c r="B375" i="26"/>
  <c r="B376" i="26"/>
  <c r="B377" i="26"/>
  <c r="B378" i="26"/>
  <c r="B379" i="26"/>
  <c r="B380" i="26"/>
  <c r="B381" i="26"/>
  <c r="B382" i="26"/>
  <c r="B383" i="26"/>
  <c r="B384" i="26"/>
  <c r="B385" i="26"/>
  <c r="B386" i="26"/>
  <c r="B387" i="26"/>
  <c r="B388" i="26"/>
  <c r="B389" i="26"/>
  <c r="B390" i="26"/>
  <c r="B391" i="26"/>
  <c r="B392" i="26"/>
  <c r="B393" i="26"/>
  <c r="B394" i="26"/>
  <c r="B395" i="26"/>
  <c r="B396" i="26"/>
  <c r="B397" i="26"/>
  <c r="B398" i="26"/>
  <c r="B399" i="26"/>
  <c r="B400" i="26"/>
  <c r="B401" i="26"/>
  <c r="B402" i="26"/>
  <c r="B403" i="26"/>
  <c r="B404" i="26"/>
  <c r="B405" i="26"/>
  <c r="B406" i="26"/>
  <c r="B407" i="26"/>
  <c r="B408" i="26"/>
  <c r="B409" i="26"/>
  <c r="B410" i="26"/>
  <c r="B411" i="26"/>
  <c r="B412" i="26"/>
  <c r="B413" i="26"/>
  <c r="B414" i="26"/>
  <c r="B415" i="26"/>
  <c r="B416" i="26"/>
  <c r="B417" i="26"/>
  <c r="B418" i="26"/>
  <c r="B419" i="26"/>
  <c r="B420" i="26"/>
  <c r="B421" i="26"/>
  <c r="B422" i="26"/>
  <c r="B423" i="26"/>
  <c r="B424" i="26"/>
  <c r="B425" i="26"/>
  <c r="B426" i="26"/>
  <c r="B427" i="26"/>
  <c r="B428" i="26"/>
  <c r="B429" i="26"/>
  <c r="B430" i="26"/>
  <c r="B431" i="26"/>
  <c r="B432" i="26"/>
  <c r="B433" i="26"/>
  <c r="B434" i="26"/>
  <c r="B435" i="26"/>
  <c r="B436" i="26"/>
  <c r="B437" i="26"/>
  <c r="B438" i="26"/>
  <c r="B439" i="26"/>
  <c r="B440" i="26"/>
  <c r="B441" i="26"/>
  <c r="B442" i="26"/>
  <c r="B443" i="26"/>
  <c r="B444" i="26"/>
  <c r="B445" i="26"/>
  <c r="B446" i="26"/>
  <c r="B447" i="26"/>
  <c r="B448" i="26"/>
  <c r="B449" i="26"/>
  <c r="B450" i="26"/>
  <c r="B451" i="26"/>
  <c r="B452" i="26"/>
  <c r="B453" i="26"/>
  <c r="B454" i="26"/>
  <c r="B455" i="26"/>
  <c r="B456" i="26"/>
  <c r="B457" i="26"/>
  <c r="B458" i="26"/>
  <c r="B459" i="26"/>
  <c r="B460" i="26"/>
  <c r="B461" i="26"/>
  <c r="B462" i="26"/>
  <c r="B463" i="26"/>
  <c r="B464" i="26"/>
  <c r="B465" i="26"/>
  <c r="B466" i="26"/>
  <c r="B467" i="26"/>
  <c r="B468" i="26"/>
  <c r="B469" i="26"/>
  <c r="B470" i="26"/>
  <c r="B471" i="26"/>
  <c r="B472" i="26"/>
  <c r="B473" i="26"/>
  <c r="B474" i="26"/>
  <c r="B475" i="26"/>
  <c r="B476" i="26"/>
  <c r="B477" i="26"/>
  <c r="B478" i="26"/>
  <c r="B479" i="26"/>
  <c r="B480" i="26"/>
  <c r="B481" i="26"/>
  <c r="B482" i="26"/>
  <c r="B483" i="26"/>
  <c r="B484" i="26"/>
  <c r="B485" i="26"/>
  <c r="B486" i="26"/>
  <c r="B487" i="26"/>
  <c r="B488" i="26"/>
  <c r="B489" i="26"/>
  <c r="B490" i="26"/>
  <c r="B491" i="26"/>
  <c r="B492" i="26"/>
  <c r="B493" i="26"/>
  <c r="B494" i="26"/>
  <c r="B495" i="26"/>
  <c r="B496" i="26"/>
  <c r="B497" i="26"/>
  <c r="B498" i="26"/>
  <c r="B499" i="26"/>
  <c r="B500" i="26"/>
  <c r="B501" i="26"/>
  <c r="B502" i="26"/>
  <c r="B503" i="26"/>
  <c r="B504" i="26"/>
  <c r="B505" i="26"/>
  <c r="B506" i="26"/>
  <c r="B507" i="26"/>
  <c r="B508" i="26"/>
  <c r="B509" i="26"/>
  <c r="B510" i="26"/>
  <c r="B511" i="26"/>
  <c r="B512" i="26"/>
  <c r="B513" i="26"/>
  <c r="B514" i="26"/>
  <c r="B515" i="26"/>
  <c r="B516" i="26"/>
  <c r="B517" i="26"/>
  <c r="B518" i="26"/>
  <c r="B519" i="26"/>
  <c r="B520" i="26"/>
  <c r="B521" i="26"/>
  <c r="B522" i="26"/>
  <c r="B523" i="26"/>
  <c r="B524" i="26"/>
  <c r="B525" i="26"/>
  <c r="B526" i="26"/>
  <c r="B527" i="26"/>
  <c r="B528" i="26"/>
  <c r="B529" i="26"/>
  <c r="B530" i="26"/>
  <c r="B531" i="26"/>
  <c r="B532" i="26"/>
  <c r="B533" i="26"/>
  <c r="B534" i="26"/>
  <c r="B535" i="26"/>
  <c r="B536" i="26"/>
  <c r="B537" i="26"/>
  <c r="B538" i="26"/>
  <c r="B539" i="26"/>
  <c r="B540" i="26"/>
  <c r="B541" i="26"/>
  <c r="B542" i="26"/>
  <c r="B543" i="26"/>
  <c r="B544" i="26"/>
  <c r="B545" i="26"/>
  <c r="B546" i="26"/>
  <c r="B547" i="26"/>
  <c r="B548" i="26"/>
  <c r="B549" i="26"/>
  <c r="B550" i="26"/>
  <c r="B551" i="26"/>
  <c r="B552" i="26"/>
  <c r="B553" i="26"/>
  <c r="B554" i="26"/>
  <c r="B555" i="26"/>
  <c r="B556" i="26"/>
  <c r="B557" i="26"/>
  <c r="B558" i="26"/>
  <c r="B559" i="26"/>
  <c r="B560" i="26"/>
  <c r="B561" i="26"/>
  <c r="B562" i="26"/>
  <c r="B563" i="26"/>
  <c r="B564" i="26"/>
  <c r="B565" i="26"/>
  <c r="B566" i="26"/>
  <c r="B567" i="26"/>
  <c r="B568" i="26"/>
  <c r="B569" i="26"/>
  <c r="B570" i="26"/>
  <c r="B571" i="26"/>
  <c r="B572" i="26"/>
  <c r="B573" i="26"/>
  <c r="B574" i="26"/>
  <c r="B575" i="26"/>
  <c r="B576" i="26"/>
  <c r="B577" i="26"/>
  <c r="B578" i="26"/>
  <c r="B579" i="26"/>
  <c r="B580" i="26"/>
  <c r="B581" i="26"/>
  <c r="B582" i="26"/>
  <c r="B583" i="26"/>
  <c r="B584" i="26"/>
  <c r="B585" i="26"/>
  <c r="B586" i="26"/>
  <c r="B587" i="26"/>
  <c r="B588" i="26"/>
  <c r="B589" i="26"/>
  <c r="B590" i="26"/>
  <c r="B591" i="26"/>
  <c r="B592" i="26"/>
  <c r="B593" i="26"/>
  <c r="B594" i="26"/>
  <c r="B595" i="26"/>
  <c r="B596" i="26"/>
  <c r="B597" i="26"/>
  <c r="B598" i="26"/>
  <c r="B599" i="26"/>
  <c r="B600" i="26"/>
  <c r="B601" i="26"/>
  <c r="B602" i="26"/>
  <c r="B603" i="26"/>
  <c r="B604" i="26"/>
  <c r="B605" i="26"/>
  <c r="B606" i="26"/>
  <c r="B607" i="26"/>
  <c r="B608" i="26"/>
  <c r="B609" i="26"/>
  <c r="B610" i="26"/>
  <c r="B611" i="26"/>
  <c r="B612" i="26"/>
  <c r="B613" i="26"/>
  <c r="B614" i="26"/>
  <c r="B615" i="26"/>
  <c r="B616" i="26"/>
  <c r="B617" i="26"/>
  <c r="B618" i="26"/>
  <c r="B619" i="26"/>
  <c r="B620" i="26"/>
  <c r="B621" i="26"/>
  <c r="B622" i="26"/>
  <c r="B623" i="26"/>
  <c r="B624" i="26"/>
  <c r="B625" i="26"/>
  <c r="B626" i="26"/>
  <c r="B627" i="26"/>
  <c r="B628" i="26"/>
  <c r="B629" i="26"/>
  <c r="B630" i="26"/>
  <c r="B631" i="26"/>
  <c r="B632" i="26"/>
  <c r="B633" i="26"/>
  <c r="B634" i="26"/>
  <c r="B635" i="26"/>
  <c r="B636" i="26"/>
  <c r="B637" i="26"/>
  <c r="B638" i="26"/>
  <c r="B639" i="26"/>
  <c r="B640" i="26"/>
  <c r="B641" i="26"/>
  <c r="B642" i="26"/>
  <c r="B643" i="26"/>
  <c r="B644" i="26"/>
  <c r="B645" i="26"/>
  <c r="B646" i="26"/>
  <c r="B647" i="26"/>
  <c r="B648" i="26"/>
  <c r="B649" i="26"/>
  <c r="B650" i="26"/>
  <c r="B651" i="26"/>
  <c r="B652" i="26"/>
  <c r="B653" i="26"/>
  <c r="B654" i="26"/>
  <c r="B655" i="26"/>
  <c r="B656" i="26"/>
  <c r="B657" i="26"/>
  <c r="B658" i="26"/>
  <c r="B659" i="26"/>
  <c r="B660" i="26"/>
  <c r="B661" i="26"/>
  <c r="B662" i="26"/>
  <c r="B663" i="26"/>
  <c r="B664" i="26"/>
  <c r="B665" i="26"/>
  <c r="B666" i="26"/>
  <c r="B667" i="26"/>
  <c r="B668" i="26"/>
  <c r="B669" i="26"/>
  <c r="B670" i="26"/>
  <c r="B671" i="26"/>
  <c r="B672" i="26"/>
  <c r="B673" i="26"/>
  <c r="B674" i="26"/>
  <c r="B675" i="26"/>
  <c r="B676" i="26"/>
  <c r="B677" i="26"/>
  <c r="B678" i="26"/>
  <c r="B679" i="26"/>
  <c r="B680" i="26"/>
  <c r="B681" i="26"/>
  <c r="B682" i="26"/>
  <c r="B683" i="26"/>
  <c r="B684" i="26"/>
  <c r="B685" i="26"/>
  <c r="B686" i="26"/>
  <c r="B687" i="26"/>
  <c r="B688" i="26"/>
  <c r="B689" i="26"/>
  <c r="B690" i="26"/>
  <c r="B691" i="26"/>
  <c r="B692" i="26"/>
  <c r="B693" i="26"/>
  <c r="B694" i="26"/>
  <c r="B695" i="26"/>
  <c r="B696" i="26"/>
  <c r="B697" i="26"/>
  <c r="B698" i="26"/>
  <c r="B699" i="26"/>
  <c r="B700" i="26"/>
  <c r="B701" i="26"/>
  <c r="B702" i="26"/>
  <c r="B703" i="26"/>
  <c r="B704" i="26"/>
  <c r="B705" i="26"/>
  <c r="B706" i="26"/>
  <c r="B707" i="26"/>
  <c r="B708" i="26"/>
  <c r="B709" i="26"/>
  <c r="B710" i="26"/>
  <c r="B711" i="26"/>
  <c r="B712" i="26"/>
  <c r="B713" i="26"/>
  <c r="B714" i="26"/>
  <c r="B715" i="26"/>
  <c r="B716" i="26"/>
  <c r="B717" i="26"/>
  <c r="B718" i="26"/>
  <c r="B719" i="26"/>
  <c r="B720" i="26"/>
  <c r="B721" i="26"/>
  <c r="B722" i="26"/>
  <c r="B723" i="26"/>
  <c r="B724" i="26"/>
  <c r="B725" i="26"/>
  <c r="B726" i="26"/>
  <c r="B727" i="26"/>
  <c r="B728" i="26"/>
  <c r="B729" i="26"/>
  <c r="B730" i="26"/>
  <c r="B731" i="26"/>
  <c r="B732" i="26"/>
  <c r="B733" i="26"/>
  <c r="B734" i="26"/>
  <c r="B735" i="26"/>
  <c r="B736" i="26"/>
  <c r="B737" i="26"/>
  <c r="B738" i="26"/>
  <c r="B739" i="26"/>
  <c r="B740" i="26"/>
  <c r="B741" i="26"/>
  <c r="B742" i="26"/>
  <c r="B743" i="26"/>
  <c r="B744" i="26"/>
  <c r="B745" i="26"/>
  <c r="B746" i="26"/>
  <c r="B747" i="26"/>
  <c r="B748" i="26"/>
  <c r="B749" i="26"/>
  <c r="B750" i="26"/>
  <c r="B751" i="26"/>
  <c r="B752" i="26"/>
  <c r="B753" i="26"/>
  <c r="B754" i="26"/>
  <c r="B755" i="26"/>
  <c r="B756" i="26"/>
  <c r="B757" i="26"/>
  <c r="B758" i="26"/>
  <c r="B759" i="26"/>
  <c r="B760" i="26"/>
  <c r="B761" i="26"/>
  <c r="B762" i="26"/>
  <c r="B763" i="26"/>
  <c r="B764" i="26"/>
  <c r="B765" i="26"/>
  <c r="B766" i="26"/>
  <c r="B767" i="26"/>
  <c r="B768" i="26"/>
  <c r="B769" i="26"/>
  <c r="B770" i="26"/>
  <c r="B771" i="26"/>
  <c r="B772" i="26"/>
  <c r="B773" i="26"/>
  <c r="B774" i="26"/>
  <c r="B775" i="26"/>
  <c r="B776" i="26"/>
  <c r="B777" i="26"/>
  <c r="B778" i="26"/>
  <c r="B779" i="26"/>
  <c r="B780" i="26"/>
  <c r="B781" i="26"/>
  <c r="B782" i="26"/>
  <c r="B783" i="26"/>
  <c r="B784" i="26"/>
  <c r="B785" i="26"/>
  <c r="B786" i="26"/>
  <c r="B787" i="26"/>
  <c r="B788" i="26"/>
  <c r="B789" i="26"/>
  <c r="B790" i="26"/>
  <c r="B791" i="26"/>
  <c r="B792" i="26"/>
  <c r="B793" i="26"/>
  <c r="B794" i="26"/>
  <c r="B795" i="26"/>
  <c r="B796" i="26"/>
  <c r="B797" i="26"/>
  <c r="B798" i="26"/>
  <c r="B799" i="26"/>
  <c r="B800" i="26"/>
  <c r="B801" i="26"/>
  <c r="B802" i="26"/>
  <c r="B803" i="26"/>
  <c r="B804" i="26"/>
  <c r="B805" i="26"/>
  <c r="B806" i="26"/>
  <c r="B807" i="26"/>
  <c r="B808" i="26"/>
  <c r="B809" i="26"/>
  <c r="B810" i="26"/>
  <c r="B811" i="26"/>
  <c r="B812" i="26"/>
  <c r="B813" i="26"/>
  <c r="B814" i="26"/>
  <c r="B815" i="26"/>
  <c r="B816" i="26"/>
  <c r="B817" i="26"/>
  <c r="B818" i="26"/>
  <c r="B819" i="26"/>
  <c r="B820" i="26"/>
  <c r="B821" i="26"/>
  <c r="B822" i="26"/>
  <c r="B823" i="26"/>
  <c r="B824" i="26"/>
  <c r="B825" i="26"/>
  <c r="B826" i="26"/>
  <c r="B827" i="26"/>
  <c r="B828" i="26"/>
  <c r="B829" i="26"/>
  <c r="B830" i="26"/>
  <c r="B831" i="26"/>
  <c r="B832" i="26"/>
  <c r="B833" i="26"/>
  <c r="B834" i="26"/>
  <c r="B835" i="26"/>
  <c r="B836" i="26"/>
  <c r="B837" i="26"/>
  <c r="B838" i="26"/>
  <c r="B839" i="26"/>
  <c r="B840" i="26"/>
  <c r="B841" i="26"/>
  <c r="B842" i="26"/>
  <c r="B843" i="26"/>
  <c r="B844" i="26"/>
  <c r="B845" i="26"/>
  <c r="B846" i="26"/>
  <c r="B847" i="26"/>
  <c r="B848" i="26"/>
  <c r="B849" i="26"/>
  <c r="B850" i="26"/>
  <c r="B851" i="26"/>
  <c r="B852" i="26"/>
  <c r="B853" i="26"/>
  <c r="B854" i="26"/>
  <c r="B855" i="26"/>
  <c r="B856" i="26"/>
  <c r="B857" i="26"/>
  <c r="B858" i="26"/>
  <c r="B859" i="26"/>
  <c r="B860" i="26"/>
  <c r="B861" i="26"/>
  <c r="B862" i="26"/>
  <c r="B863" i="26"/>
  <c r="B864" i="26"/>
  <c r="B865" i="26"/>
  <c r="B866" i="26"/>
  <c r="B867" i="26"/>
  <c r="B868" i="26"/>
  <c r="B869" i="26"/>
  <c r="B870" i="26"/>
  <c r="B871" i="26"/>
  <c r="B872" i="26"/>
  <c r="B873" i="26"/>
  <c r="B874" i="26"/>
  <c r="B875" i="26"/>
  <c r="B876" i="26"/>
  <c r="B877" i="26"/>
  <c r="B878" i="26"/>
  <c r="B879" i="26"/>
  <c r="B880" i="26"/>
  <c r="B881" i="26"/>
  <c r="B882" i="26"/>
  <c r="B883" i="26"/>
  <c r="B884" i="26"/>
  <c r="B885" i="26"/>
  <c r="B886" i="26"/>
  <c r="B887" i="26"/>
  <c r="B888" i="26"/>
  <c r="B889" i="26"/>
  <c r="B890" i="26"/>
  <c r="B891" i="26"/>
  <c r="B892" i="26"/>
  <c r="B893" i="26"/>
  <c r="B894" i="26"/>
  <c r="B895" i="26"/>
  <c r="B896" i="26"/>
  <c r="B897" i="26"/>
  <c r="B898" i="26"/>
  <c r="B899" i="26"/>
  <c r="B900" i="26"/>
  <c r="B901" i="26"/>
  <c r="B902" i="26"/>
  <c r="B903" i="26"/>
  <c r="B904" i="26"/>
  <c r="B905" i="26"/>
  <c r="B906" i="26"/>
  <c r="B907" i="26"/>
  <c r="B908" i="26"/>
  <c r="B909" i="26"/>
  <c r="B910" i="26"/>
  <c r="B911" i="26"/>
  <c r="B912" i="26"/>
  <c r="B913" i="26"/>
  <c r="B914" i="26"/>
  <c r="B915" i="26"/>
  <c r="B916" i="26"/>
  <c r="B917" i="26"/>
  <c r="B918" i="26"/>
  <c r="B919" i="26"/>
  <c r="B920" i="26"/>
  <c r="B921" i="26"/>
  <c r="B922" i="26"/>
  <c r="B923" i="26"/>
  <c r="B924" i="26"/>
  <c r="B925" i="26"/>
  <c r="B926" i="26"/>
  <c r="B927" i="26"/>
  <c r="B928" i="26"/>
  <c r="B929" i="26"/>
  <c r="B930" i="26"/>
  <c r="B931" i="26"/>
  <c r="B932" i="26"/>
  <c r="B933" i="26"/>
  <c r="B934" i="26"/>
  <c r="B935" i="26"/>
  <c r="B936" i="26"/>
  <c r="B937" i="26"/>
  <c r="B938" i="26"/>
  <c r="B939" i="26"/>
  <c r="B940" i="26"/>
  <c r="B941" i="26"/>
  <c r="B942" i="26"/>
  <c r="B943" i="26"/>
  <c r="B944" i="26"/>
  <c r="B945" i="26"/>
  <c r="B946" i="26"/>
  <c r="B947" i="26"/>
  <c r="B948" i="26"/>
  <c r="B8" i="26"/>
  <c r="N11" i="7" l="1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10" i="7"/>
  <c r="Q12" i="23" l="1"/>
  <c r="B12" i="23"/>
  <c r="Q11" i="23"/>
  <c r="B11" i="23"/>
  <c r="Q10" i="23"/>
  <c r="B10" i="23"/>
  <c r="Q9" i="23"/>
  <c r="B9" i="23"/>
  <c r="B8" i="23"/>
  <c r="B7" i="23"/>
  <c r="B6" i="23"/>
  <c r="B5" i="23"/>
  <c r="B4" i="23"/>
  <c r="O4" i="19" l="1"/>
  <c r="O5" i="19"/>
  <c r="O6" i="19"/>
  <c r="O7" i="19"/>
  <c r="O8" i="19"/>
  <c r="O9" i="19"/>
  <c r="O10" i="19"/>
  <c r="O11" i="19"/>
  <c r="O12" i="19"/>
  <c r="O13" i="19"/>
  <c r="O14" i="19"/>
  <c r="O15" i="19"/>
  <c r="O16" i="19"/>
  <c r="O17" i="19"/>
  <c r="O18" i="19"/>
  <c r="O19" i="19"/>
  <c r="O20" i="19"/>
  <c r="O21" i="19"/>
  <c r="O22" i="19"/>
  <c r="O23" i="19"/>
  <c r="O24" i="19"/>
  <c r="O25" i="19"/>
  <c r="O26" i="19"/>
  <c r="O27" i="19"/>
  <c r="O28" i="19"/>
  <c r="O29" i="19"/>
  <c r="O30" i="19"/>
  <c r="O31" i="19"/>
  <c r="O32" i="19"/>
  <c r="O33" i="19"/>
  <c r="O34" i="19"/>
  <c r="O35" i="19"/>
  <c r="O36" i="19"/>
  <c r="O37" i="19"/>
  <c r="O38" i="19"/>
  <c r="O39" i="19"/>
  <c r="O40" i="19"/>
  <c r="O41" i="19"/>
  <c r="O42" i="19"/>
  <c r="O43" i="19"/>
  <c r="O44" i="19"/>
  <c r="O45" i="19"/>
  <c r="O46" i="19"/>
  <c r="O47" i="19"/>
  <c r="O48" i="19"/>
  <c r="O49" i="19"/>
  <c r="O50" i="19"/>
  <c r="O51" i="19"/>
  <c r="O52" i="19"/>
  <c r="O53" i="19"/>
  <c r="O54" i="19"/>
  <c r="O55" i="19"/>
  <c r="O56" i="19"/>
  <c r="O57" i="19"/>
  <c r="O58" i="19"/>
  <c r="O59" i="19"/>
  <c r="O60" i="19"/>
  <c r="O3" i="19"/>
</calcChain>
</file>

<file path=xl/sharedStrings.xml><?xml version="1.0" encoding="utf-8"?>
<sst xmlns="http://schemas.openxmlformats.org/spreadsheetml/2006/main" count="99350" uniqueCount="9018">
  <si>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</si>
  <si>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</si>
  <si>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</si>
  <si>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</si>
  <si>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</si>
  <si>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</si>
  <si>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</si>
  <si>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</si>
  <si>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</si>
  <si>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</si>
  <si>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</si>
  <si>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</si>
  <si>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</si>
  <si>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</si>
  <si>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</si>
  <si>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</si>
  <si>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</si>
  <si>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</si>
  <si>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</si>
  <si>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</si>
  <si>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</si>
  <si>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</si>
  <si>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</si>
  <si>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</si>
  <si>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</si>
  <si>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mod02071</t>
  </si>
  <si>
    <t>กห 0207-61-0003</t>
  </si>
  <si>
    <t>แผนการบูรณาการสร้างการรับรู้เพื่อสร้างความสามัคคีปรองดอง ปี ๒๕๖๑</t>
  </si>
  <si>
    <t>ความมั่นคง</t>
  </si>
  <si>
    <t>ด้านความมั่นคง</t>
  </si>
  <si>
    <t>ด้านการเมือง</t>
  </si>
  <si>
    <t>010101</t>
  </si>
  <si>
    <t>1. ประชาชนมีความมั่นคง ปลอดภัยในชีวิต และทรัพย์สินเพิ่มขึ้น</t>
  </si>
  <si>
    <t>31 มีนาคม 2563 เวลา 14:28</t>
  </si>
  <si>
    <t>อนุมัติแล้ว</t>
  </si>
  <si>
    <t>ธันวาคม 2560</t>
  </si>
  <si>
    <t>กันยายน 2561</t>
  </si>
  <si>
    <t>สำนักนโยบายและแผนกลาโหม</t>
  </si>
  <si>
    <t>สำนักงานปลัดกระทรวงกลาโหม</t>
  </si>
  <si>
    <t>กระทรวงกลาโหม</t>
  </si>
  <si>
    <t>mot03171</t>
  </si>
  <si>
    <t>คค 0317-61-0001</t>
  </si>
  <si>
    <t>งานระวังชี้แนวเขต</t>
  </si>
  <si>
    <t>6 พฤศจิกายน 2562 เวลา 19:14</t>
  </si>
  <si>
    <t>ตุลาคม 2560</t>
  </si>
  <si>
    <t>กันยายน 2564</t>
  </si>
  <si>
    <t>สำนักงานเจ้าท่าภูมิภาคที่ 7</t>
  </si>
  <si>
    <t>กรมเจ้าท่า</t>
  </si>
  <si>
    <t>กระทรวงคมนาคม</t>
  </si>
  <si>
    <t>mot03181</t>
  </si>
  <si>
    <t>คค 0318-61-0001</t>
  </si>
  <si>
    <t>โครงการจัดซื้อเครื่องรับ-วิทยุ ระบบ VHF ชนิดมือถือ 5 วัตต์ พร้อมอุปกรณ์ครบชุด</t>
  </si>
  <si>
    <t>25 ตุลาคม 2562 เวลา 12:43</t>
  </si>
  <si>
    <t>ตุลาคม 2561</t>
  </si>
  <si>
    <t>กันยายน 2562</t>
  </si>
  <si>
    <t>สำนักนำร่อง</t>
  </si>
  <si>
    <t>คค 0317-61-0002</t>
  </si>
  <si>
    <t>การออกใบอนุญาตปลูกสร้างสิ่งล่วงล้ำลำน้ำ</t>
  </si>
  <si>
    <t>6 พฤศจิกายน 2562 เวลา 19:15</t>
  </si>
  <si>
    <t>moi02111</t>
  </si>
  <si>
    <t>มท 0211-61-0001</t>
  </si>
  <si>
    <t>โครงการปลูกฝังจิตสำนึกรักสามัคคีและส่งเสริมความปรองดองของคนในชาติ</t>
  </si>
  <si>
    <t>4 ตุลาคม 2562 เวลา 10:29</t>
  </si>
  <si>
    <t>สำนักนโยบายและแผน</t>
  </si>
  <si>
    <t>สำนักงานปลัดกระทรวงมหาดไทย</t>
  </si>
  <si>
    <t>กระทรวงมหาดไทย</t>
  </si>
  <si>
    <t>mot03101</t>
  </si>
  <si>
    <t>คค 0310-61-0005</t>
  </si>
  <si>
    <t>โครงการป้องกันและแก้ไขปัญหาสิ่งล่วงล้ำลำน้ำ</t>
  </si>
  <si>
    <t>25 ตุลาคม 2562 เวลา 11:07</t>
  </si>
  <si>
    <t>มกราคม 2563</t>
  </si>
  <si>
    <t>สำนักความปลอดภัยและสิ่งแวดล้อมทางน้ำ</t>
  </si>
  <si>
    <t>police000711</t>
  </si>
  <si>
    <t>ตช 0007.1-61-0114</t>
  </si>
  <si>
    <t>โครงการเชื่อมโยงเครือข่ายฐานข้อมูลอาวุธปืนและตรวจเปรียบเทียบลูกกระสุนปืน  ปลอกกระสุนปืนด้วยระบบอัตโนมัติในส่วนภูมิภาค (ระยะที่ 2) (สพฐ.ตร.)</t>
  </si>
  <si>
    <t>ด้านกระบวนการยุติธรรม</t>
  </si>
  <si>
    <t>27 ธันวาคม 2562 เวลา 14:02</t>
  </si>
  <si>
    <t>ตุลาคม 2562</t>
  </si>
  <si>
    <t>กันยายน 2563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</si>
  <si>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</si>
  <si>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</si>
  <si>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</si>
  <si>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0007.1-61-0119</t>
  </si>
  <si>
    <t>โครงการจัดหาเครื่องมือและอุปกรณ์ควบคุมฝูงชนในการชุมนุมสาธารณะ (ผค.)</t>
  </si>
  <si>
    <t>18 ธันวาคม 2562 เวลา 9:48</t>
  </si>
  <si>
    <t>กันยายน 2565</t>
  </si>
  <si>
    <t>ตช 0007.1-61-0120</t>
  </si>
  <si>
    <t>โครงการจัดทำบันทึกความเข้าใจเรื่องการจัดระบบที่พักแรมและข้อมูลคนเข้าเมืองในประเทศไทย</t>
  </si>
  <si>
    <t>ด้านเศรษฐกิจ</t>
  </si>
  <si>
    <t>5 กันยายน 2562 เวลา 10:48</t>
  </si>
  <si>
    <t>ตช 0007.1-61-0124</t>
  </si>
  <si>
    <t>โครงการประชารัฐร่วมใจ ตำรวจไทยพบประชาชน</t>
  </si>
  <si>
    <t>6 สิงหาคม 2562 เวลา 15:00</t>
  </si>
  <si>
    <t>ธันวาคม 2561</t>
  </si>
  <si>
    <t>มีนาคม 2562</t>
  </si>
  <si>
    <t>mdes00261201</t>
  </si>
  <si>
    <t>ตช 0026.(12)0-61-0002</t>
  </si>
  <si>
    <t>โครงการเพิ่มประสิทธิภาพบุคลากรและสร้างเครือข่ายเพื่อการกำกับดูแลสื่อออนไลน์</t>
  </si>
  <si>
    <t>ด้านสื่อสารมวลชน เทคโนโลยีสารสนเทศ</t>
  </si>
  <si>
    <t>25 พฤศจิกายน 2562 เวลา 14:49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</si>
  <si>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</si>
  <si>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</si>
  <si>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กระทรวงดิจิทัลเพื่อเศรษฐกิจและสังคม</t>
  </si>
  <si>
    <t>mdes02061</t>
  </si>
  <si>
    <t>ดศ 0206-61-0005</t>
  </si>
  <si>
    <t>ส่งเสริมและพัฒนาโครงสร้างพื้นฐานด้านการสื่อสารและโทรคมนาคมเพื่อภารกิจป้องกันและบรรเทาสาธารณภัย</t>
  </si>
  <si>
    <t>26 กันยายน 2562 เวลา 16:54</t>
  </si>
  <si>
    <t>ตุลาคม 2563</t>
  </si>
  <si>
    <t>ศูนย์เทคโนโลยีสารสนเทศและการสื่อสาร</t>
  </si>
  <si>
    <t>สำนักงานปลัดกระทรวงดิจิทัลเพื่อเศรษฐกิจและสังคม</t>
  </si>
  <si>
    <t>ตช 0007.1-61-0158</t>
  </si>
  <si>
    <t>โครงการฝึกอบรมเจ้าพนักงานดูแลการชุมนุมสาธารณะ และข้าราชการตำรวจซึ่งได้รับมอบหมายให้ดูแลการชุมนุมสาธารณะของสำนักงานตำรวจแห่งชาติ</t>
  </si>
  <si>
    <t>6 กันยายน 2562 เวลา 13:53</t>
  </si>
  <si>
    <t>ตช 0007.1-61-0162</t>
  </si>
  <si>
    <t>การจัดทำระเบียบการฝึกอบรมเจ้าพนักงานดูแลการชุมนุมสาธารณะและข้าราชการตำรวจซึ่งปฏิบัติหน้าที่ดูแลการชุมนุมสาธารณะ</t>
  </si>
  <si>
    <t>28 สิงหาคม 2563 เวลา 14:08</t>
  </si>
  <si>
    <t>ตช 0007.1-61-0171</t>
  </si>
  <si>
    <t>โครงการจัดทำคู่มือการปฏิบัติตามพระราชบัญญัติการชุมนุมสาธารณะ พ.ศ.๒๕๕๘</t>
  </si>
  <si>
    <t>6 กันยายน 2562 เวลา 13:51</t>
  </si>
  <si>
    <t>mot03141</t>
  </si>
  <si>
    <t>คค 0314-61-0001</t>
  </si>
  <si>
    <t>การกำกับ และควบคุมในการดูแลความปลอดภัยการขนส่งทางน้ำ</t>
  </si>
  <si>
    <t>28 ตุลาคม 2562 เวลา 10:28</t>
  </si>
  <si>
    <t>สำนักงานเจ้าท่าภูมิภาคที่ 4</t>
  </si>
  <si>
    <t>nsc0802091</t>
  </si>
  <si>
    <t>นร0802-61-0002</t>
  </si>
  <si>
    <t>ยุทธศาสตร์การพัฒนาเพื่อเสริมความมั่นคงของชาติ</t>
  </si>
  <si>
    <t>23 ธันวาคม 2563 เวลา 16:52</t>
  </si>
  <si>
    <t>กองความมั่นคงด้านการเตรียมพร้อมและการป้องกันประเทศ</t>
  </si>
  <si>
    <t>สำนักงานสภาความมั่นคงแห่งชาติ</t>
  </si>
  <si>
    <t>สำนักนายกรัฐมนตรี</t>
  </si>
  <si>
    <t>ssru0567151</t>
  </si>
  <si>
    <t>ศธ0567.15-62-0005</t>
  </si>
  <si>
    <t>โครงการการวิจัยและนวัตกรรมเพื่อสร้างความมั่งคั่งทางเศรษฐกิจ</t>
  </si>
  <si>
    <t>12 ตุลาคม 2562 เวลา 18:10</t>
  </si>
  <si>
    <t>สถาบันวิจัยและพัฒนา</t>
  </si>
  <si>
    <t>มหาวิทยาลัยราชภัฏสวนสุนันทา</t>
  </si>
  <si>
    <t>กระทรวงการอุดมศึกษา วิทยาศาสตร์ วิจัยและนวัตกรรม</t>
  </si>
  <si>
    <t>nbtc20011</t>
  </si>
  <si>
    <t>สทช 2001-62-0005</t>
  </si>
  <si>
    <t>โครงการระบบการลงทะเบียนผู้ใช้บริการโทรศัพท์เคลื่อนที่ด้วยอัตลักษณ์ (2 แชะ)</t>
  </si>
  <si>
    <t>19 กันยายน 2562 เวลา 17:40</t>
  </si>
  <si>
    <t>มกราคม 2560</t>
  </si>
  <si>
    <t>มีนาคม 2561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</si>
  <si>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</si>
  <si>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</si>
  <si>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</si>
  <si>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moe06101</t>
  </si>
  <si>
    <t>ศธ 0610-62-0001</t>
  </si>
  <si>
    <t>โครงการพัฒนาการศึกษาในจังหวัดชายแดนภาคใต้</t>
  </si>
  <si>
    <t>ด้านการศึกษา</t>
  </si>
  <si>
    <t>8 มกราคม 2563 เวลา 16:39</t>
  </si>
  <si>
    <t>ศูนย์พัฒนาการศึกษาเขตพัฒนาพิเศษเฉพาะกิจ จังหวัดชายแดนภาคใต้</t>
  </si>
  <si>
    <t>สำนักงานคณะกรรมการการอาชีวศึกษา</t>
  </si>
  <si>
    <t>กระทรวงศึกษาธิการ</t>
  </si>
  <si>
    <t>rmutr0582001</t>
  </si>
  <si>
    <t>ศธ 058200-62-0031</t>
  </si>
  <si>
    <t>โครงการจัดนิทรรศการด้านศิลปวัฒนธรรมในงานเฉลิมพระเกียรติสมเด็จพระเทพรัตนราชสุดาฯ สยามบรมราชกุมารี ณ อุทยานรัชกาลที่่ 2</t>
  </si>
  <si>
    <t>25 กันยายน 2562 เวลา 10:13</t>
  </si>
  <si>
    <t>กุมภาพันธ์ 2562</t>
  </si>
  <si>
    <t>สำนักงานอธิการบดี</t>
  </si>
  <si>
    <t>มหาวิทยาลัยเทคโนโลยีราชมงคลรัตนโกสินทร์</t>
  </si>
  <si>
    <t>moe02371</t>
  </si>
  <si>
    <t>ศธ0237-62-0013</t>
  </si>
  <si>
    <t>น้อมนำหลักปรัชญาของเศรษฐกิจพอเพียงสู่ประชาชนจังหวัดชายแดนภาคใต้</t>
  </si>
  <si>
    <t>ด้านสังคม</t>
  </si>
  <si>
    <t>28 มกราคม 2564 เวลา 13:34</t>
  </si>
  <si>
    <t>ศูนย์ประสานงานและบริหารการศึกษาจังหวัดชายแดนภาคใต้</t>
  </si>
  <si>
    <t>สำนักงานปลัดกระทรวงศึกษาธิการ</t>
  </si>
  <si>
    <t>ศธ 0610-62-0002</t>
  </si>
  <si>
    <t>โครงการพัฒนาการอาชีวศึกษาในจังหวัดชายแดนภาคใต้ตามภารกิจพื้นฐาน</t>
  </si>
  <si>
    <t>8 มกราคม 2563 เวลา 15:48</t>
  </si>
  <si>
    <t>moj04041</t>
  </si>
  <si>
    <t>ยธ 0404-62-0003</t>
  </si>
  <si>
    <t>โครงการฝึกอบรมหลักสูตรเยาวชนรุ่นใหม่ใส่ใจเคารพสิทธิในพื้นที่จังหวัดชายแดนภาคใต้</t>
  </si>
  <si>
    <t>13 ธันวาคม 2562 เวลา 14:46</t>
  </si>
  <si>
    <t>กองส่งเสริมสิทธิและเสรีภาพ</t>
  </si>
  <si>
    <t>กรมคุ้มครองสิทธิและเสรีภาพ</t>
  </si>
  <si>
    <t>กระทรวงยุติธรรม</t>
  </si>
  <si>
    <t>moi03051</t>
  </si>
  <si>
    <t>มท 0305-62-0001</t>
  </si>
  <si>
    <t>การรักษาความมั่นคงภายใน</t>
  </si>
  <si>
    <t>20 ตุลาคม 2562 เวลา 12:34</t>
  </si>
  <si>
    <t>กองวิชาการและแผนงาน</t>
  </si>
  <si>
    <t>กรมการปกครอง</t>
  </si>
  <si>
    <t>moi04091</t>
  </si>
  <si>
    <t>มท 0409-62-0001</t>
  </si>
  <si>
    <t>โครงการสร้างสัมมาชีพชุมชน ตามหลักปรัชญาของเศรษฐกิจพอเพียง</t>
  </si>
  <si>
    <t>16 ตุลาคม 2562 เวลา 17:30</t>
  </si>
  <si>
    <t>สำนักเสริมสร้างความเข้มแข็งชุมชน</t>
  </si>
  <si>
    <t>กรมการพัฒนาชุมชน</t>
  </si>
  <si>
    <t>มท 0409-62-0002</t>
  </si>
  <si>
    <t>โครงการพัฒนาหมู่บ้านเศรษฐกิจพอเพียง</t>
  </si>
  <si>
    <t>16 ตุลาคม 2562 เวลา 17:32</t>
  </si>
  <si>
    <t>moe02741</t>
  </si>
  <si>
    <t>ศธ0274-62-0016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</si>
  <si>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นครปฐม</t>
  </si>
  <si>
    <t>21 ธันวาคม 2562 เวลา 15:39</t>
  </si>
  <si>
    <t>พฤศจิกายน 2561</t>
  </si>
  <si>
    <t>สำนักงานศึกษาธิการจังหวัดนครปฐม</t>
  </si>
  <si>
    <t>ศธ0274-62-0017</t>
  </si>
  <si>
    <t>ส่งเสริมศักยภาพการตรวจ ติดตามความประพฤตินักเรียนและนักศึกษา</t>
  </si>
  <si>
    <t>21 ธันวาคม 2562 เวลา 15:34</t>
  </si>
  <si>
    <t>moe02781</t>
  </si>
  <si>
    <t>ศธ0278-62-0021</t>
  </si>
  <si>
    <t>โครงการพัฒนาการจัดระบบงานและกิจกรรมในการแนะแนวให้คำปรึกษาและฝึกอบรมแก่นักเรียน นักศึกษาและผู้ปกครอง</t>
  </si>
  <si>
    <t>27 เมษายน 2563 เวลา 13:39</t>
  </si>
  <si>
    <t>สำนักงานศึกษาธิการจังหวัดนครสวรรค์</t>
  </si>
  <si>
    <t>มท 0211-63-0003</t>
  </si>
  <si>
    <t>24 กันยายน 2563 เวลา 9:19</t>
  </si>
  <si>
    <t>moi04071</t>
  </si>
  <si>
    <t>มท 0407-63-0003</t>
  </si>
  <si>
    <t>โครงการพัฒนาอาชีพและพัฒนาคุณภาพชีวิตผู้มีรายได้น้อยเพื่อลดความเหลื่อมล้ำทางสังคม</t>
  </si>
  <si>
    <t>16 ตุลาคม 2562 เวลา 17:36</t>
  </si>
  <si>
    <t>มิถุนายน 2562</t>
  </si>
  <si>
    <t>สำนักพัฒนาทุนและองค์กรการเงินชุมชน</t>
  </si>
  <si>
    <t>moe021141</t>
  </si>
  <si>
    <t>ศธ02114-63-0018</t>
  </si>
  <si>
    <t>ส่งเสริมศักยภาพการตรวจติดตามความประพฤตินักเรียนและนักศึกษา</t>
  </si>
  <si>
    <t>24 ธันวาคม 2562 เวลา 16:04</t>
  </si>
  <si>
    <t>เมษายน 2562</t>
  </si>
  <si>
    <t>สำนักงานศึกษาธิการจังหวัดสมุทรปราการ</t>
  </si>
  <si>
    <t>rmutt0578101</t>
  </si>
  <si>
    <t>ศธ0578.10-63-0029</t>
  </si>
  <si>
    <t>การศึกษาการให้อภัยในวัยรุ่น : กรณีศึกษาการลดความรุนแรงโดยการให้คำปรึกษาเพื่อพัฒนาการให้อภัยของวัยรุ่นชาย วิทยาลัยเทคนิคปทุมธานี</t>
  </si>
  <si>
    <t>29 ตุลาคม 2562 เวลา 11:00</t>
  </si>
  <si>
    <t>คณะศิลปศาสตร์</t>
  </si>
  <si>
    <t>มหาวิทยาลัยเทคโนโลยีราชมงคลธัญบุรี</t>
  </si>
  <si>
    <t>ตช 0007.1-63-0001</t>
  </si>
  <si>
    <t>โครงการจัดหาและติดตั้งระบบวิทยุสื่อสารดิจิตอล ระยะที่ 2 สำนักงานตำรวจแห่งชาติ (สส.สทส.)</t>
  </si>
  <si>
    <t>27 ธันวาคม 2562 เวลา 11:20</t>
  </si>
  <si>
    <t>เมษายน 2563</t>
  </si>
  <si>
    <t>moi04061</t>
  </si>
  <si>
    <t>มท 0406-63-0001</t>
  </si>
  <si>
    <t>โครงการเสริมสร้างและพัฒนาผู้นำการเปลี่ยนแปลง</t>
  </si>
  <si>
    <t>9 มิถุนายน 2563 เวลา 16:38</t>
  </si>
  <si>
    <t>สถาบันการพัฒนาชุมชน</t>
  </si>
  <si>
    <t>opm01051</t>
  </si>
  <si>
    <t>นร0105-63-0001</t>
  </si>
  <si>
    <t>โครงการจิตอาสาภาครัฐ ประจำปีงบประมาณ พ.ศ. 2563</t>
  </si>
  <si>
    <t>18 พฤศจิกายน 2562 เวลา 16:56</t>
  </si>
  <si>
    <t>ศูนย์บริการประชาชน</t>
  </si>
  <si>
    <t>สำนักงานปลัดสำนักนายกรัฐมนตรี</t>
  </si>
  <si>
    <t>นร0105-63-0002</t>
  </si>
  <si>
    <t>โครงการสนับสนุนและขับเคลื่อนการดำเนินการจิตอาสาพัฒนาสิ่งแวดล้อมและคุณภาพชีวิตของประชาชน</t>
  </si>
  <si>
    <t>18 พฤศจิกายน 2562 เวลา 16:55</t>
  </si>
  <si>
    <t>moph0032151</t>
  </si>
  <si>
    <t>อท 0032-63-0001</t>
  </si>
  <si>
    <t>ประกวดและแข่งขัน TO BE NUMBER ONE</t>
  </si>
  <si>
    <t>4 ธันวาคม 2562 เวลา 17:31</t>
  </si>
  <si>
    <t>สำนักงานสาธารณสุขจังหวัดอ่างทอง</t>
  </si>
  <si>
    <t>สำนักงานปลัดกระทรวงสาธารณสุข</t>
  </si>
  <si>
    <t>กระทรวงสาธารณสุข</t>
  </si>
  <si>
    <t>moe041881</t>
  </si>
  <si>
    <t>ศธ04188-63-0001</t>
  </si>
  <si>
    <t>สหกรณ์โรงเรียน</t>
  </si>
  <si>
    <t>12 ธันวาคม 2562 เวลา 10:42</t>
  </si>
  <si>
    <t>สำนักพัฒนากิจกรรมนักเรียน</t>
  </si>
  <si>
    <t>สำนักงานคณะกรรมการการศึกษาขั้นพื้นฐาน</t>
  </si>
  <si>
    <t>moi0017031</t>
  </si>
  <si>
    <t>กส 0017-63-0013</t>
  </si>
  <si>
    <t>ค่าใช้จ่ายในการบริหารงานจังหวัดแบบบูรณาการ</t>
  </si>
  <si>
    <t>ด้านการบริหารราชการแผ่นดิน</t>
  </si>
  <si>
    <t>27 มกราคม 2563 เวลา 10:13</t>
  </si>
  <si>
    <t>กาฬสินธุ์</t>
  </si>
  <si>
    <t>จังหวัดและกลุ่มจังหวัด</t>
  </si>
  <si>
    <t>moi0022521</t>
  </si>
  <si>
    <t>ลป 0022-63-0003</t>
  </si>
  <si>
    <t>เสริมสร้างศักยภาพด้านการป้องกันและบรรเทาสาธารณภัยในพื้นที่จังหวัดลำปาง</t>
  </si>
  <si>
    <t>20 ธันวาคม 2562 เวลา 10:31</t>
  </si>
  <si>
    <t>สำนักงานโยธาธิการและผังเมืองจังหวัดลำปาง</t>
  </si>
  <si>
    <t>กรมโยธาธิการและผังเมือง</t>
  </si>
  <si>
    <t>moe021071</t>
  </si>
  <si>
    <t>ศธ02107-63-0003</t>
  </si>
  <si>
    <t>โครงการสำนักงานศึกษาธิการจังหวัดลำปางจิตอาสาบำเพ็ญประโยชน์</t>
  </si>
  <si>
    <t>22 มิถุนายน 2563 เวลา 12:52</t>
  </si>
  <si>
    <t>สำนักงานศึกษาธิการจังหวัดลำปาง</t>
  </si>
  <si>
    <t>ศธ02107-63-0004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</si>
  <si>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ำปาง</t>
  </si>
  <si>
    <t>22 มิถุนายน 2563 เวลา 12:49</t>
  </si>
  <si>
    <t>ธันวาคม 2562</t>
  </si>
  <si>
    <t>moi0017131</t>
  </si>
  <si>
    <t>ชม 0017-63-0015</t>
  </si>
  <si>
    <t>โครงการส่งเสริมความปลอดภัยทางถนน เพื่อความปลอดภัยชาวเชียงใหม่และนักท่องเที่ยว</t>
  </si>
  <si>
    <t>2 มกราคม 2563 เวลา 23:41</t>
  </si>
  <si>
    <t>กุมภาพันธ์ 2563</t>
  </si>
  <si>
    <t>สิงหาคม 2563</t>
  </si>
  <si>
    <t>เชียงใหม่</t>
  </si>
  <si>
    <t>moi0018501</t>
  </si>
  <si>
    <t>ชม 0018-63-0001</t>
  </si>
  <si>
    <t>โครงการบูรณาการสร้างความมั่นคงในพื้นที่ชายแดนและเสริมสร้างความสันพันธ์กับประเทศเพื่อนบ้านในระดับท้องถิ่น</t>
  </si>
  <si>
    <t>9 เมษายน 2563 เวลา 15:47</t>
  </si>
  <si>
    <t>ที่ทำการปกครองจังหวัดเชียงใหม่</t>
  </si>
  <si>
    <t>moi0017501</t>
  </si>
  <si>
    <t>รบ 0017-63-0012</t>
  </si>
  <si>
    <t>โครงการราชบุรีเมืองปลอดภัย 24 ชั่วโมง (Safety City)</t>
  </si>
  <si>
    <t>9 กันยายน 2563 เวลา 14:22</t>
  </si>
  <si>
    <t>ราชบุรี</t>
  </si>
  <si>
    <t>mod05091</t>
  </si>
  <si>
    <t>กห 0509-63-0004</t>
  </si>
  <si>
    <t>โครงการสนับสนุนการรักษาความสงบเรียบร้อยภายในประเทศ</t>
  </si>
  <si>
    <t>20 มีนาคม 2563 เวลา 9:32</t>
  </si>
  <si>
    <t>สำนักงานปลัดบัญชีทหารเรือ</t>
  </si>
  <si>
    <t>กองทัพเรือ</t>
  </si>
  <si>
    <t>กห 0509-63-0005</t>
  </si>
  <si>
    <t>โครงการแก้ไขปัญหาความไม่สงบในจังหวัดชายแดนภาคใต้</t>
  </si>
  <si>
    <t>20 มีนาคม 2563 เวลา 9:45</t>
  </si>
  <si>
    <t>moe02111</t>
  </si>
  <si>
    <t>ศธ0211-63-0011</t>
  </si>
  <si>
    <t>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กรมสมเด็จพระเทพรัตนราชสุดาฯสยามบรมราชกุมารี ให้มีคุณภาพ</t>
  </si>
  <si>
    <t>25 เมษายน 2563 เวลา 20:38</t>
  </si>
  <si>
    <t>สำนักงานคณะกรรมการส่งเสริมการศึกษาเอกชน</t>
  </si>
  <si>
    <t>moi0018941</t>
  </si>
  <si>
    <t>ปน 0018-63-0001</t>
  </si>
  <si>
    <t>โครงการปัตตานีเมืองปลอดเหตุ พัฒนาพื้นที่สู่ความสันติสุขที่ยั่งยืน ประจำปีงบประมาณ พ.ศ. 2563</t>
  </si>
  <si>
    <t>18 กันยายน 2563 เวลา 12:12</t>
  </si>
  <si>
    <t>ที่ทำการปกครองจังหวัดปัตตานี</t>
  </si>
  <si>
    <t>moi0018481</t>
  </si>
  <si>
    <t>นพ 0018-63-0001</t>
  </si>
  <si>
    <t>เพิ่มศักยภาพอาสาสมัครหมู่บ้าน/ชุมชน ในการรักษาความมั่นคงชายเเดนและความสงบเรียบร้อย</t>
  </si>
  <si>
    <t>8 เมษายน 2563 เวลา 9:51</t>
  </si>
  <si>
    <t>มีนาคม 2563</t>
  </si>
  <si>
    <t>กรกฎาคม 2563</t>
  </si>
  <si>
    <t>ที่ทำการปกครองจังหวัดนครพนม</t>
  </si>
  <si>
    <t>moi0017121</t>
  </si>
  <si>
    <t>ชร 0017-63-0015</t>
  </si>
  <si>
    <t>โครงการป้องกันปราบปรามการจัดระเบียบสังคมการปลูกจิตสำนึกด้านความปลอดภัยด้านวินัยจราจรและพัฒนาระบบบริหารการด้านความปลอดภัยทางถนน (กิจกรรมที่ 2 การป้องกันปราบปรามการจัดระเบียบสังคมฯ)</t>
  </si>
  <si>
    <t>17 มกราคม 2563 เวลา 13:29</t>
  </si>
  <si>
    <t>เชียงราย</t>
  </si>
  <si>
    <t>m-culture03031</t>
  </si>
  <si>
    <t>วธ 0303-63-0018</t>
  </si>
  <si>
    <t>กิจกรรมเฉลิมพระเกียรติสมเด็จเจ้าฟ้าจุฬาภรณวลัยลักษณ์ อัครราชกุมารี กรมพระศรีสวางควัฒน วรขัตติยราชนารี 2563</t>
  </si>
  <si>
    <t>19 ธันวาคม 2562 เวลา 13:58</t>
  </si>
  <si>
    <t>สำนักพัฒนาคุณธรรมจริยธรรม</t>
  </si>
  <si>
    <t>กรมการศาสนา</t>
  </si>
  <si>
    <t>กระทรวงวัฒนธรรม</t>
  </si>
  <si>
    <t>opm02201</t>
  </si>
  <si>
    <t>นร 0220-63-0012</t>
  </si>
  <si>
    <t>โครงการประชาสัมพันธ์ส่งเสริมความเชื่อมั่นในนโยบายภาครัฐ</t>
  </si>
  <si>
    <t>24 มิถุนายน 2563 เวลา 15:24</t>
  </si>
  <si>
    <t>สำนักพัฒนานโยบายและแผนการประชาสัมพันธ์</t>
  </si>
  <si>
    <t>กรมประชาสัมพันธ์</t>
  </si>
  <si>
    <t>สทช 2001-63-0001</t>
  </si>
  <si>
    <t>โครงการบริหารจัดการระบบการลงทะเบียนผู้ใช้บริการโทรศัพท์เคลื่อนที่ด้วยระบบอัตลักษณ์</t>
  </si>
  <si>
    <t>5 กุมภาพันธ์ 2563 เวลา 12:00</t>
  </si>
  <si>
    <t>ตช 0007.1-63-0009</t>
  </si>
  <si>
    <t>สำรวจและจัดเก็บข้อมูลอาสาสมัคร องค์กร มูลนิธิ และพนักงานรักษาความปลอดภัยที่เข้ามามีส่วนร่วมในกิจการตำรวจ</t>
  </si>
  <si>
    <t>23 ธันวาคม 2562 เวลา 16:32</t>
  </si>
  <si>
    <t>moj09011</t>
  </si>
  <si>
    <t>ยธ 0901-63-0007</t>
  </si>
  <si>
    <t>โครงการขับเคลื่อนมาตรการด้านการป้องกันอาชญากรรม ตามมติคณะรัฐมนตรี</t>
  </si>
  <si>
    <t>5 พฤศจิกายน 2563 เวลา 15:40</t>
  </si>
  <si>
    <t>สำนักงานเลขานุการกรม</t>
  </si>
  <si>
    <t>สำนักงานกิจการยุติธรรม</t>
  </si>
  <si>
    <t>010101V03</t>
  </si>
  <si>
    <t>010101F0301</t>
  </si>
  <si>
    <t>mot0703341</t>
  </si>
  <si>
    <t>คค 0703.34-63-0001</t>
  </si>
  <si>
    <t>โครงการพัฒนาเส้นทางการท่องเที่ยวชุมชนบ้านปากพู่ ติดตั้งไฟฟ้าแสงสว่าง สาย พง.3002 แยกทางหลวงหมายเลข 401 - บ้านปากพู่ อำเภอกะปง จังหวัดพังงา</t>
  </si>
  <si>
    <t>20 มกราคม 2563 เวลา 13:03</t>
  </si>
  <si>
    <t>แขวงทางหลวงชนบทพังงา</t>
  </si>
  <si>
    <t>กรมทางหลวงชนบท</t>
  </si>
  <si>
    <t>คค 0703.34-63-0002</t>
  </si>
  <si>
    <t>โครงการเพิ่มมาตรฐานความปลอดภัยเส้นทางเข้าสู่แหล่งท่องเที่ยว ติดตั้งไฟฟ้าแสงสว่าง สาย พง.4008 แยกทางหลวงหมายเลข 4311 - บ้านบางพัฒน์ อำเภอเมืองพังงา จังหวัดพังงา, สาย พง.3006 แยกทางหลวงหมายเลข 402 - บ้านไร่ด่าน อำเภอตะกั่วทุ่ง, ท้ายเหมือง จังหวัดพังงา, สาย พง.1005 แยกทางหลวงหมายเลข 4 - บ้านบางไทร อำเภอตะกั่วป่า จังหวัดพังงา</t>
  </si>
  <si>
    <t>20 มกราคม 2563 เวลา 13:02</t>
  </si>
  <si>
    <t>ตช 0007.1-63-0013</t>
  </si>
  <si>
    <t>โครงการสร้างเครือข่ายการมีส่วนร่วมของประชาชนในการป้องกันอาชญากรรมระดับตำบล (ผอ.)</t>
  </si>
  <si>
    <t>24 ธันวาคม 2562 เวลา 11:50</t>
  </si>
  <si>
    <t>ตช 0007.1-63-0014</t>
  </si>
  <si>
    <t>อาสาสมัครตำรวจบ้า่นช่วยเหลือกิจการตำรวจในการป้องกันอาชญากรรมและสนับสนุนการทำงานของตำรวจ</t>
  </si>
  <si>
    <t>24 ธันวาคม 2562 เวลา 13:27</t>
  </si>
  <si>
    <t>ตช 0007.1-63-0015</t>
  </si>
  <si>
    <t>โครงการจัดหาเสื้อเกราะอ่อนป้องกันกระสุนและแผ่นเกราะแข็ง สำหรับสายงานป้องกันปราบปราม และสายงานสืบสวน (สพ.สกบ.)</t>
  </si>
  <si>
    <t>27 ธันวาคม 2562 เวลา 10:33</t>
  </si>
  <si>
    <t>m-culture04011</t>
  </si>
  <si>
    <t>วธ 0401-63-0013</t>
  </si>
  <si>
    <t>โครงการเสริมสร้างสังคมพหุวัฒนธรรมที่เข้มแข็ง</t>
  </si>
  <si>
    <t>30 มีนาคม 2563 เวลา 14:01</t>
  </si>
  <si>
    <t>สำนักบริหารกลาง</t>
  </si>
  <si>
    <t>กรมศิลปากร</t>
  </si>
  <si>
    <t>ตช 0007.1-63-0016</t>
  </si>
  <si>
    <t>การปฏิบัติงานชุดจิตอาสาชุมชนสัมพันธ์ ในหมู่่บ้าน/ชุมชน เป้าหมาย</t>
  </si>
  <si>
    <t>24 ธันวาคม 2562 เวลา 14:13</t>
  </si>
  <si>
    <t>มท 0407-63-0007</t>
  </si>
  <si>
    <t>โครงการพัฒนาอาชีพและรายได้ของคนยากจน</t>
  </si>
  <si>
    <t>8 กรกฎาคม 2563 เวลา 11:18</t>
  </si>
  <si>
    <t>มิถุนายน 2563</t>
  </si>
  <si>
    <t>ตช 0007.1-63-0021</t>
  </si>
  <si>
    <t>โครงการฝึกอบรมเจ้าพนักงานดูแลการชุมนุมสาธารณะ ผ่านเกณฑ์การฝึกอบรมไม่น้อยกว่า 1,500 นาย (มค.ผค.)</t>
  </si>
  <si>
    <t>24 ธันวาคม 2562 เวลา 15:16</t>
  </si>
  <si>
    <t>มท 0409-63-0002</t>
  </si>
  <si>
    <t>โครงการสร้างและพัฒนาผู้นำสัมมาชีพชุมชน ตามหลักปรัชญาของเศรษฐกิจพอเพียง</t>
  </si>
  <si>
    <t>9 มิถุนายน 2563 เวลา 18:37</t>
  </si>
  <si>
    <t>moi0018751</t>
  </si>
  <si>
    <t>สส 0018-63-0002</t>
  </si>
  <si>
    <t>โครงการยุทธการพิทักษ์เมืองแม่กลอง จังหวัดสมุทรสงคราม</t>
  </si>
  <si>
    <t>11 กันยายน 2563 เวลา 9:30</t>
  </si>
  <si>
    <t>ที่ทำการปกครองจังหวัดสมุทรสงคราม</t>
  </si>
  <si>
    <t>ตช 0007.1-63-0024</t>
  </si>
  <si>
    <t>โครงการฝึกอบรมข้าราชการตำรวจซึ่งได้รับมอบหมมายให้ดูแลการชุมนุมสาธารณะไม่น้อยกว่า ๓๕,๓๐๐ นาย (มค.ผค.สยศ.ตร.)</t>
  </si>
  <si>
    <t>24 ธันวาคม 2562 เวลา 16:13</t>
  </si>
  <si>
    <t>มท 0409-63-0003</t>
  </si>
  <si>
    <t>9 มิถุนายน 2563 เวลา 18:30</t>
  </si>
  <si>
    <t>ศธ0211-63-0038</t>
  </si>
  <si>
    <t>เสริมสร้างความเข้าใจในสถานศึกษาเอกชน</t>
  </si>
  <si>
    <t>30 เมษายน 2563 เวลา 21:02</t>
  </si>
  <si>
    <t>ตช 0007.1-63-0026</t>
  </si>
  <si>
    <t>โครงการจัดหาเครื่องมือ อุปกรณ์ ตามประกาศสำนักนายกรัฐมนตรี เรื่องเครื่องมือควบคุมฝูงชนในการชุมนุมสาธารณะ (มค.ผค.สยศ.ตร.)</t>
  </si>
  <si>
    <t>25 ธันวาคม 2562 เวลา 14:44</t>
  </si>
  <si>
    <t>ตช 0007.1-63-0027</t>
  </si>
  <si>
    <t>โครงการตำรวจประสานโรงเรียน (1 ตำรวจ 1 โรงเรียน) (บช.ปส.)</t>
  </si>
  <si>
    <t>15 พฤศจิกายน 2563 เวลา 10:58</t>
  </si>
  <si>
    <t>ข้อเสนอโครงการสำคัญ 2565 ที่ผ่านเข้ารอบ</t>
  </si>
  <si>
    <t>ยธ 0901-63-0023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</si>
  <si>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</t>
  </si>
  <si>
    <t>5 พฤศจิกายน 2563 เวลา 15:47</t>
  </si>
  <si>
    <t>mot070371</t>
  </si>
  <si>
    <t>คค 0703.7-63-0003</t>
  </si>
  <si>
    <t>ติดตั้งไฟฟ้าแสงสว่างและสัญญาณไฟจราจร หมู่ 6 ตำบลท่าตะเกียบ อำเภอท่าตะเกียบ จังหวัดฉะเชิงเทรา</t>
  </si>
  <si>
    <t>3 เมษายน 2563 เวลา 16:29</t>
  </si>
  <si>
    <t>แขวงทางหลวงชนบทฉะเชิงเทรา</t>
  </si>
  <si>
    <t>district58011</t>
  </si>
  <si>
    <t>มส.5801-63-0003</t>
  </si>
  <si>
    <t>ชุมชนเข้มแข็งปลอดภัยยาเสพติด</t>
  </si>
  <si>
    <t>9 กรกฎาคม 2563 เวลา 18:44</t>
  </si>
  <si>
    <t>อำเภอเมืองแม่ฮ่องสอน จังหวัดแม่ฮ่องสอน</t>
  </si>
  <si>
    <t>ตช 0007.1-63-0032</t>
  </si>
  <si>
    <t>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พ.ศ.2562 - 2565 (บช.ปส.)</t>
  </si>
  <si>
    <t>10 สิงหาคม 2563 เวลา 17:22</t>
  </si>
  <si>
    <t>มส.5801-63-0004</t>
  </si>
  <si>
    <t>เสริมสร้าง อส.ตชด. รัฐร่วมบริการประชาชน</t>
  </si>
  <si>
    <t>10 กรกฎาคม 2563 เวลา 8:51</t>
  </si>
  <si>
    <t>คค 0703.7-63-0004</t>
  </si>
  <si>
    <t>ติดตั้งไฟฟ้าแสงสว่างและสัญญาณไฟจราจร หมู่ 10 ตำบลท่าตะเกียบ อำเภอท่าตะเกียบ จังหวัดฉะเชิงเทรา</t>
  </si>
  <si>
    <t>3 เมษายน 2563 เวลา 16:35</t>
  </si>
  <si>
    <t>ตช 0007.1-63-0033</t>
  </si>
  <si>
    <t>จัดทำโครงการในงานด้านการป้องกันอาชญากรรม โดยมุ่งเน้นการสร้างความร่วมมือระหว่างภาคประชาสังคม ชุมชน องค์กรภาครัฐ เอกชน และประชาชนในพื้นที่</t>
  </si>
  <si>
    <t>26 ธันวาคม 2562 เวลา 13:20</t>
  </si>
  <si>
    <t>คค 0703.7-63-0005</t>
  </si>
  <si>
    <t>ติดตั้งไฟฟ้าแสงสว่างและสัญญาณไฟจราจร หมู่ 16 ตำบลท่าตะเกียบ อำเภอท่าตะเกียบ จังหวัดฉะเชิงเทรา</t>
  </si>
  <si>
    <t>3 เมษายน 2563 เวลา 16:28</t>
  </si>
  <si>
    <t>moe021081</t>
  </si>
  <si>
    <t>ศธ02108-63-0029</t>
  </si>
  <si>
    <t>ส่งเสริมสนับสนุนการดำเนินงานคณะกรรมการส่งเสริมความประพฤตินักเรียนและนักศึกษาจังหวัดลำพูน</t>
  </si>
  <si>
    <t>31 มีนาคม 2563 เวลา 13:08</t>
  </si>
  <si>
    <t>สำนักงานศึกษาธิการจังหวัดลำพูน</t>
  </si>
  <si>
    <t>moi0018901</t>
  </si>
  <si>
    <t>สข 0018-63-0001</t>
  </si>
  <si>
    <t>โครงการเชิดชูสถาบันและเพิ่มประสิทธิภาพด้านความมั่นคงจังหวัดสงขลา ปีงบประมาณ 2563</t>
  </si>
  <si>
    <t>20 มกราคม 2563 เวลา 16:23</t>
  </si>
  <si>
    <t>ที่ทำการปกครองจังหวัดสงขลา</t>
  </si>
  <si>
    <t>สข 0018-63-0002</t>
  </si>
  <si>
    <t>โครงการเสริมสร้างความเข้มแข็งหมู่บ้าน/ชุมชน เพื่อความมั่นคงจังหวัดสงขลา ปีงบประมาณ 2563</t>
  </si>
  <si>
    <t>20 มกราคม 2563 เวลา 16:11</t>
  </si>
  <si>
    <t>opm02101</t>
  </si>
  <si>
    <t>นร 0210-63-0001</t>
  </si>
  <si>
    <t>โครงการประชาสัมพันธ์ป้องกันและบรรเทาสาธารณภัย</t>
  </si>
  <si>
    <t>24 มิถุนายน 2563 เวลา 16:50</t>
  </si>
  <si>
    <t>ตุลาคม 2565</t>
  </si>
  <si>
    <t>สำนักข่าว</t>
  </si>
  <si>
    <t>ตช 0007.1-63-0039</t>
  </si>
  <si>
    <t>ผลการตรวจสอบบุคคลต่างด้าวในพื้นที่รับผิดชอบไม่น้อยกว่า ๑๐,๘๐๐ ครั้ง/ปี (มค.ผค.สยศ.ตร.)</t>
  </si>
  <si>
    <t>27 ธันวาคม 2562 เวลา 15:23</t>
  </si>
  <si>
    <t>ตช 0007.1-63-0042</t>
  </si>
  <si>
    <t>จำนวนบุคคลต่างด้าวที่อยู่ในราชอาณาจักร โดยการอนุญาตสิ้นสุด (Over Stay) ลดลงไม่น้อยกว่าร้อยละ ๕ เมื่อเปรียบเทียบกับปีงบประมาณที่ผ่านมา (มค.ผค.สยศ.ตร.)</t>
  </si>
  <si>
    <t>27 ธันวาคม 2562 เวลา 15:43</t>
  </si>
  <si>
    <t>ตช 0007.1-63-0046</t>
  </si>
  <si>
    <t>พัฒนาระบบวิธีการงบประมาณ การเงิน และการบัญชีให้เหมาะสมกับภารกิจที่รับผิดชอบเป็นไปตามเป้าหมายและระยะเวลาที่กำหนด (สงป.)</t>
  </si>
  <si>
    <t>15 เมษายน 2563 เวลา 15:46</t>
  </si>
  <si>
    <t>มท 0409-63-0009</t>
  </si>
  <si>
    <t>โครงการบูรณาการแผนชุมชนระดับตำบล</t>
  </si>
  <si>
    <t>9 มิถุนายน 2563 เวลา 18:26</t>
  </si>
  <si>
    <t>moi0021741</t>
  </si>
  <si>
    <t>สค 0021-63-0001</t>
  </si>
  <si>
    <t>โครงการเพิ่มประสิทธิภาพด้านความมั่นคงและความปลอดภัยของประชาชน กิจกรรมหลัก รณรงค์ขับขี่ปลอดภัยเพิ่มวินัยจราจร เสริมสร้างวัฒนธรรมความปลอดภัยทางถนน</t>
  </si>
  <si>
    <t>22 กันยายน 2563 เวลา 22:16</t>
  </si>
  <si>
    <t>สำนักงานป้องกันและบรรเทาสาธารณภัย จังหวัดสมุทรสาคร</t>
  </si>
  <si>
    <t>กรมป้องกันและบรรเทาสาธารณภัย</t>
  </si>
  <si>
    <t>moi0018381</t>
  </si>
  <si>
    <t>บก 0018-63-0001</t>
  </si>
  <si>
    <t>โครงการพัฒนาศักนภาพบุคคลากรและเพิ่มประสิทธิภาพการรักษาความสงบเรียบร้อย และความมั่นคงโดยภาคประชาสังคม (ชรบ.)</t>
  </si>
  <si>
    <t>20 มกราคม 2563 เวลา 16:26</t>
  </si>
  <si>
    <t>ที่ทำการปกครองจังหวัดบึงกาฬ</t>
  </si>
  <si>
    <t>moi0022381</t>
  </si>
  <si>
    <t>บก 0022-63-0002</t>
  </si>
  <si>
    <t>กิจกรรมก่อสร้างเขื่อนป้องกันตลิ่งริมแม่น้ำฮี้ ต่อเนื่องเขื่อนเดิมเหนือน้ำ</t>
  </si>
  <si>
    <t>20 มกราคม 2563 เวลา 16:31</t>
  </si>
  <si>
    <t>สำนักงานโยธาธิการและผังเมืองจังหวัดบึงกาฬ</t>
  </si>
  <si>
    <t>บก 0022-63-0003</t>
  </si>
  <si>
    <t>กิจกรรมก่อสร้างเขื่อนป้องกันตลิ่งริมแม่น้ำสงคราม</t>
  </si>
  <si>
    <t>20 มกราคม 2563 เวลา 16:29</t>
  </si>
  <si>
    <t>moe02921</t>
  </si>
  <si>
    <t>ศธ0292-63-0012</t>
  </si>
  <si>
    <t>โครงการสร้างภูมิคุ้มกันและป้องกันยาเสพติด จังหวัดพิษณุโลก</t>
  </si>
  <si>
    <t>3 กรกฎาคม 2563 เวลา 16:27</t>
  </si>
  <si>
    <t>สำนักงานศึกษาธิการจังหวัดพิษณุโลก</t>
  </si>
  <si>
    <t>ตช 0007.1-63-0049</t>
  </si>
  <si>
    <t>โครงการระบบประจำวันอิเล็กทรอนิกส์ในสารสนเทศสถานีตำรวจ (Police Diary Activity Report) สทส.(ศทก.)</t>
  </si>
  <si>
    <t>22 มกราคม 2563 เวลา 14:03</t>
  </si>
  <si>
    <t>มกราคม 2564</t>
  </si>
  <si>
    <t>ตช 0007.1-63-0050</t>
  </si>
  <si>
    <t>ระบบสารสนเทศสถานีตำรวจ (CRIMES) เพื่อดำเนินการพัฒนางานไกล่เกลี่ยข้อพิพาท</t>
  </si>
  <si>
    <t>22 มกราคม 2563 เวลา 15:18</t>
  </si>
  <si>
    <t>moi0018361</t>
  </si>
  <si>
    <t>ชย 0018-63-0002</t>
  </si>
  <si>
    <t>เพิ่มประสิทธิภาพงานด้านการข่าวเพื่อความมั่นคงจังหวัดชัยภูมิ</t>
  </si>
  <si>
    <t>18 เมษายน 2563 เวลา 14:04</t>
  </si>
  <si>
    <t>ที่ทำการปกครองจังหวัดชัยภูมิ</t>
  </si>
  <si>
    <t>ตช 0007.1-63-0053</t>
  </si>
  <si>
    <t>โครงการป้องกันและรักษาความสงบเรียบร้อย</t>
  </si>
  <si>
    <t>9 กันยายน 2563 เวลา 16:47</t>
  </si>
  <si>
    <t>moi0017481</t>
  </si>
  <si>
    <t>รน 0017-63-0003</t>
  </si>
  <si>
    <t>เสริมสร้างความปลอดภัยในชีวิตและทรัพย์สินของประชาชน</t>
  </si>
  <si>
    <t>9 กันยายน 2563 เวลา 8:51</t>
  </si>
  <si>
    <t>ระนอง</t>
  </si>
  <si>
    <t>ศธ 0610-63-0001</t>
  </si>
  <si>
    <t>29 ตุลาคม 2563 เวลา 11:08</t>
  </si>
  <si>
    <t>ศธ 0610-63-0002</t>
  </si>
  <si>
    <t>โครงการส่งเสริมและเผยแพร่ความจริงที่ถูกต้องเพื่อสนับสนุนการแก้ไขปัญหา</t>
  </si>
  <si>
    <t>29 ตุลาคม 2563 เวลา 15:09</t>
  </si>
  <si>
    <t>moi0018261</t>
  </si>
  <si>
    <t>นย 0018-63-0001</t>
  </si>
  <si>
    <t>โครงการส่งเสริมหมู่บ้าน ชุมชน มั่นคง ปลอดภัย</t>
  </si>
  <si>
    <t>8 กันยายน 2563 เวลา 17:27</t>
  </si>
  <si>
    <t>ที่ทำการปกครองจังหวัดนครนายก</t>
  </si>
  <si>
    <t>ตช 0026.(12)0-63-0005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</si>
  <si>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</t>
  </si>
  <si>
    <t>8 เมษายน 2563 เวลา 9:50</t>
  </si>
  <si>
    <t>ตช 0026.(12)0-63-0007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</si>
  <si>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t>
  </si>
  <si>
    <t>13 มกราคม 2563 เวลา 16:27</t>
  </si>
  <si>
    <t>ตช 0007.1-63-0086</t>
  </si>
  <si>
    <t>แนวทางการยกระดับการบริการประชาชนของสถานีตำรวจ (ยศ.)</t>
  </si>
  <si>
    <t>20 มกราคม 2563 เวลา 10:26</t>
  </si>
  <si>
    <t>isoc51051</t>
  </si>
  <si>
    <t>นร 5105-63-0004</t>
  </si>
  <si>
    <t>โครงการเพชรในตม</t>
  </si>
  <si>
    <t>26 กุมภาพันธ์ 2563 เวลา 16:50</t>
  </si>
  <si>
    <t>สำนักกิจการมวลชนและสารสนเทศ (สมท.กอ.รมน.)</t>
  </si>
  <si>
    <t>กองอำนวยการรักษาความมั่นคงภายในราชอาณาจักร (กอ.รมน.)</t>
  </si>
  <si>
    <t>นร 5105-63-0006</t>
  </si>
  <si>
    <t>โครงการพัฒนาโรงเรียนในโครงการกองทุนการศึกษา</t>
  </si>
  <si>
    <t>5 มีนาคม 2563 เวลา 9:51</t>
  </si>
  <si>
    <t>ตช 0007.1-63-0128</t>
  </si>
  <si>
    <t>การใช้การวิเคราะห์ข้อมูลขนาดใหญ่ เพื่อประเมินความเสี่ยงการก่ออาชญากรรมรายบุคคล (ตำรวจภูธรภาค 3)</t>
  </si>
  <si>
    <t>25 กุมภาพันธ์ 2563 เวลา 10:52</t>
  </si>
  <si>
    <t>ศธ0274-63-0022</t>
  </si>
  <si>
    <t>โครงการส่งเสริมการจัดงานวันคล้ายวันสถาปนายุวกาชาดไทย ประจำปี 2563</t>
  </si>
  <si>
    <t>20 เมษายน 2563 เวลา 13:52</t>
  </si>
  <si>
    <t>moe02641</t>
  </si>
  <si>
    <t>ศธ0264-63-0016</t>
  </si>
  <si>
    <t>โครงการส่งเสริม สนับสนุนและเฝ้าระวังความประพฤตินักเรียนและนักศึกษาจังหวัดชลบุรี และการสร้างเครือข่ายภาคตะวันออก ประจำปีงบประมาณ  2563</t>
  </si>
  <si>
    <t>30 มีนาคม 2563 เวลา 13:31</t>
  </si>
  <si>
    <t>สำนักงานศึกษาธิการจังหวัดชลบุรี</t>
  </si>
  <si>
    <t>moe021011</t>
  </si>
  <si>
    <t>ศธ02101-63-0012</t>
  </si>
  <si>
    <t>ส่งเสริมการดำเนินงานตรวจ ติดตาม ความประพฤตินักเรียนและนักศึกษา ประจำปีงบประมาณ พ.ศ. 2563</t>
  </si>
  <si>
    <t>27 ตุลาคม 2563 เวลา 14:49</t>
  </si>
  <si>
    <t>สำนักงานศึกษาธิการจังหวัดยะลา</t>
  </si>
  <si>
    <t>ศธ02101-63-0014</t>
  </si>
  <si>
    <t>ทบทวนการปฏิบัติงานและจัดทำแผนการตรวจติดตามความประพฤตินักเรียนและนักศึกษา  ศูนย์เสมารักษ์สำนักงานศึกษาธิการจังหวัดยะลา ปีงบประมาณ 2563</t>
  </si>
  <si>
    <t>27 ตุลาคม 2563 เวลา 14:10</t>
  </si>
  <si>
    <t>moe02861</t>
  </si>
  <si>
    <t>ศธ0286-63-0031</t>
  </si>
  <si>
    <t>ประเมินสถานศึกษาสีขาวปลอดยาเสพติดและอบายมุข ปีการศึกษา พ.ศ.2561(พ.ศ.2563)</t>
  </si>
  <si>
    <t>29 ตุลาคม 2563 เวลา 11:19</t>
  </si>
  <si>
    <t>สำนักงานศึกษาธิการจังหวัดปัตตานี</t>
  </si>
  <si>
    <t>นร 5105-63-0008</t>
  </si>
  <si>
    <t>การพัฒนาโรงเรียนในโครงการกองทุนการศึกษา</t>
  </si>
  <si>
    <t>29 มิถุนายน 2563 เวลา 9:41</t>
  </si>
  <si>
    <t>นร 5105-63-0009</t>
  </si>
  <si>
    <t>29 มิถุนายน 2563 เวลา 11:04</t>
  </si>
  <si>
    <t>moe02601</t>
  </si>
  <si>
    <t>ศธ0260-63-0017</t>
  </si>
  <si>
    <t>ส่งเสริมสนับสนุนการดำเนินงานคณะกรรมการส่งเสริมความประพฤตินักเรียนและนักศึกษาจังหวัดกำแพงเพชร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</t>
  </si>
  <si>
    <t>1 พฤษภาคม 2563 เวลา 16:42</t>
  </si>
  <si>
    <t>สำนักงานศึกษาธิการจังหวัดกำแพงเพชร</t>
  </si>
  <si>
    <t>moe02481</t>
  </si>
  <si>
    <t>ศธ0248-63-0008</t>
  </si>
  <si>
    <t>โครงการ  ส่งเสริมสนับสนุน พัฒนาการดำเนินการทางวินัย การอุทธรณ์ และการร้องทุกข์ การตรวจสอบ เรื่องร้องเรียน ของข้าราชการครูและบุคลากรทางการศึกษาในพื้นที่รับผิดชอบของสำนักงานศึกษาธิการ ภาค 11</t>
  </si>
  <si>
    <t>14 ตุลาคม 2563 เวลา 13:38</t>
  </si>
  <si>
    <t>สำนักงานศึกษาธิการภาค 11 (สกลนคร)</t>
  </si>
  <si>
    <t>ect00271</t>
  </si>
  <si>
    <t>ลต 0027-63-0002</t>
  </si>
  <si>
    <t>โครงการสร้างจิตสำนึกพลเมืองดีวิถีประชาธิปไตย</t>
  </si>
  <si>
    <t>30 มิถุนายน 2563 เวลา 15:57</t>
  </si>
  <si>
    <t>สำนักวิจัยและวิชาการ</t>
  </si>
  <si>
    <t>สำนักงานคณะกรรมการการเลือกตั้ง</t>
  </si>
  <si>
    <t>กห 0207-63-0005</t>
  </si>
  <si>
    <t>กิจกรรมสื่อสารมวลชลเพื่อความมั้นคง</t>
  </si>
  <si>
    <t>27 พฤษภาคม 2563 เวลา 14:46</t>
  </si>
  <si>
    <t>เมษายน 2564</t>
  </si>
  <si>
    <t>ศธ02107-63-0018</t>
  </si>
  <si>
    <t>โครงการส่งเสริมศักยภาพการตรวจติดตามความประพฤตินักเรียนและนักศึกษา</t>
  </si>
  <si>
    <t>22 มิถุนายน 2563 เวลา 10:17</t>
  </si>
  <si>
    <t>obec_regional_96_21</t>
  </si>
  <si>
    <t>ศธ 04078-63-0001</t>
  </si>
  <si>
    <t>โครงการเสริมสร้างความปลอดภัยแก่ครูและบุคลากรทางการศึกษา</t>
  </si>
  <si>
    <t>20 มิถุนายน 2563 เวลา 23:52</t>
  </si>
  <si>
    <t>สำนักงานเขตพื้นที่การศึกษาประถมศึกษานราธิวาส เขต 1</t>
  </si>
  <si>
    <t>obec_regional_17_21</t>
  </si>
  <si>
    <t>ศธ 04157-63-0004</t>
  </si>
  <si>
    <t>ลูกเสือ เนตรนารี ยุวกาชาดสิงห์บุรี รณรงค์ เฝ้าระวัง ป้องกันและแก้ไขปัญหายาเสพติด  ด้วยกระบวนการลูกเสือต้านภัยยาเสพติด</t>
  </si>
  <si>
    <t>28 ตุลาคม 2563 เวลา 15:50</t>
  </si>
  <si>
    <t>สำนักงานเขตพื้นที่การศึกษาประถมศึกษาสิงห์บุรี</t>
  </si>
  <si>
    <t>obec_regional_42_51</t>
  </si>
  <si>
    <t>ศธ 04249-63-0002</t>
  </si>
  <si>
    <t>ส่งเสริมนักเรียนผู้มีคุณธรรม จริยธรรม และบำเพ็ญประโยชน์เข้าศึกษาต่อในสถาบันอุดมศึกษา  (โครงการเด็กดีมีที่เรียน) ประจำปีการศึกษา 2563</t>
  </si>
  <si>
    <t>26 ตุลาคม 2563 เวลา 10:48</t>
  </si>
  <si>
    <t>พฤศจิกายน 2562</t>
  </si>
  <si>
    <t>สำนักงานเขตพื้นที่การศึกษามัธยมศึกษา เขต 19 (เลย-หนองบัวลําภู)</t>
  </si>
  <si>
    <t>ศธ 04249-63-0005</t>
  </si>
  <si>
    <t>ขับเคลื่อนหลักปรัชญาของเศรษฐกิจพอเพียงสู่สถานศึกษา สังกัดสำนักงานเขตพื้นที่การศึกษามัธยมศึกษา เขต 19</t>
  </si>
  <si>
    <t>7 พฤศจิกายน 2563 เวลา 13:20</t>
  </si>
  <si>
    <t>obec_regional_57_51</t>
  </si>
  <si>
    <t>ศธ 04046-63-0007</t>
  </si>
  <si>
    <t>โครงการสร้างพลเมืองดี สพป.เชียงราย เขต 4 (กิจกรรมการอบรมลูกเสือต้านภัยยาเสพติด)</t>
  </si>
  <si>
    <t>7 พฤศจิกายน 2563 เวลา 10:16</t>
  </si>
  <si>
    <t>สำนักงานเขตพื้นที่การศึกษาประถมศึกษาเชียงราย เขต 4</t>
  </si>
  <si>
    <t>moi0019171</t>
  </si>
  <si>
    <t>สห 0019-63-0001</t>
  </si>
  <si>
    <t>โครงการเสริมสร้างความเข้มแข็งให้ชุมชนเพื่อความมั่นคง และความสงบเรียบร้อยนำสู่คุณภาพชีวิตที่ดี กิจกรรม หมู่บ้านสีขาวปลอดยาเสพติด</t>
  </si>
  <si>
    <t>8 ตุลาคม 2563 เวลา 13:43</t>
  </si>
  <si>
    <t>สิงหาคม 2564</t>
  </si>
  <si>
    <t>สำนักงานพัฒนาชุมชนจังหวัดสิงห์บุรี</t>
  </si>
  <si>
    <t>moj09051</t>
  </si>
  <si>
    <t>ยธ 0905-63-0003</t>
  </si>
  <si>
    <t>โครงการขับเคลื่อนกรอบแนวทางในการป้องกันอาชญากรรมที่มีประสิทธิภาพ ตามมติคณะรัฐมนตรี</t>
  </si>
  <si>
    <t>30 กรกฎาคม 2563 เวลา 17:39</t>
  </si>
  <si>
    <t>ตุลาคม 2564</t>
  </si>
  <si>
    <t>สำนักนโยบายและประสานแผนกระบวนการยุติธรรม</t>
  </si>
  <si>
    <t>ข้อเสนอโครงการสำคัญ 2565 ที่ไม่ผ่านเข้ารอบ</t>
  </si>
  <si>
    <t>010101V02</t>
  </si>
  <si>
    <t>010101F0201</t>
  </si>
  <si>
    <t>ตช 0007.1-63-0160</t>
  </si>
  <si>
    <t>โครงการบริหารจัดการสกัดกั้นยาเสพติดพื้นที่ชายแดนและพื้นที่พักคอย Heart Land</t>
  </si>
  <si>
    <t>31 กรกฎาคม 2563 เวลา 11:56</t>
  </si>
  <si>
    <t>010101V01</t>
  </si>
  <si>
    <t>010101F0102</t>
  </si>
  <si>
    <t>มท 0305-63-0024</t>
  </si>
  <si>
    <t>โครงการสนับสนุนการขับเคลื่อนศูนย์ดำรงธรรมอำเภอ</t>
  </si>
  <si>
    <t>3 สิงหาคม 2563 เวลา 11:06</t>
  </si>
  <si>
    <t>010101F0103</t>
  </si>
  <si>
    <t>มท 0305-63-0025</t>
  </si>
  <si>
    <t>โครงการรักษาความปลอดภัยในชีวิตและทรัพย์สินของประชาชน</t>
  </si>
  <si>
    <t>4 สิงหาคม 2563 เวลา 17:29</t>
  </si>
  <si>
    <t>010101V04</t>
  </si>
  <si>
    <t>010101F0402</t>
  </si>
  <si>
    <t>มท 0305-63-0029</t>
  </si>
  <si>
    <t>การขับเคลื่่อนนโยบายของรัฐผ่านกลไกหมู่บ้าน</t>
  </si>
  <si>
    <t>3 สิงหาคม 2563 เวลา 11:49</t>
  </si>
  <si>
    <t>ตช 0007.1-63-0243</t>
  </si>
  <si>
    <t>แผนการประชาสัมพันธ์พฤติการณ์อาชญากรรมให้แก่ประชาชนรู้เท่าทัน (สท.)</t>
  </si>
  <si>
    <t>3 สิงหาคม 2563 เวลา 16:41</t>
  </si>
  <si>
    <t>010101F0101</t>
  </si>
  <si>
    <t>มท 0305-63-0033</t>
  </si>
  <si>
    <t>โครงการขับเคลื่อนแผนงานป้องกันและแก้ไขปัญหาการค้ามนุษย์ในบทบาทของฝ่ายปกครอง (เพิ่มประสิทธิภาพการแก้ไขปัญหาการค้ามนุษย์)</t>
  </si>
  <si>
    <t>15 พฤศจิกายน 2563 เวลา 11:06</t>
  </si>
  <si>
    <t>010101F0302</t>
  </si>
  <si>
    <t>ตช 0007.1-63-0246</t>
  </si>
  <si>
    <t>โครงการเฝ้าตรวจ เตือน เเละเตรียมความพร้อมการรองรับภัยพิบัติในพื้นที่ (ผก.)</t>
  </si>
  <si>
    <t>4 สิงหาคม 2563 เวลา 10:27</t>
  </si>
  <si>
    <t>เมษายน 2565</t>
  </si>
  <si>
    <t>010101F0404</t>
  </si>
  <si>
    <t>ตช 0007.1-63-0251</t>
  </si>
  <si>
    <t>การปฏิบัติงานร่วมของอาสาสมัครตำรวจบ้าน (ผอ.)</t>
  </si>
  <si>
    <t>7 สิงหาคม 2563 เวลา 14:03</t>
  </si>
  <si>
    <t>ตช 0007.1-63-0252</t>
  </si>
  <si>
    <t>แผนการประชาสัมพันธ์ผลการปฏิบัติงานของตำรวจ (สท.)</t>
  </si>
  <si>
    <t>3 สิงหาคม 2563 เวลา 16:43</t>
  </si>
  <si>
    <t>010101F0407</t>
  </si>
  <si>
    <t>ตช 0007.1-63-0253</t>
  </si>
  <si>
    <t>โครงการสร้างเครือข่ายการมีส่วนร่วมของประชาชนในการป้องกันอาชญากรรมระดับตำบล</t>
  </si>
  <si>
    <t>3 สิงหาคม 2563 เวลา 16:28</t>
  </si>
  <si>
    <t>ตช 0007.1-63-0273</t>
  </si>
  <si>
    <t>การปฏิบัติงานของชุดจิตอาสาชุมชนสัมพันธ์ในการเข้าปฏิบัติงานในพื้นที่หมู่บ้าน/ชุมชนเป้าหมาย</t>
  </si>
  <si>
    <t>4 สิงหาคม 2563 เวลา 10:57</t>
  </si>
  <si>
    <t>ตช 0007.1-63-0302</t>
  </si>
  <si>
    <t>โครงการจัดหาระบบตรวจจับและอุปกรณ์ต่อต้านอากาศยานไร้คนขับ</t>
  </si>
  <si>
    <t>4 สิงหาคม 2563 เวลา 22:50</t>
  </si>
  <si>
    <t>010101F0401</t>
  </si>
  <si>
    <t>moi04041</t>
  </si>
  <si>
    <t>มท 0404-63-0005</t>
  </si>
  <si>
    <t>โครงการ “สร้างความมั่นคงด้านอาชีพและรายได้ตามหลักปรัชญาของเศรษฐกิจพอเพียง”</t>
  </si>
  <si>
    <t>15 พฤศจิกายน 2563 เวลา 10:59</t>
  </si>
  <si>
    <t>กองแผนงาน</t>
  </si>
  <si>
    <t>010101F0203</t>
  </si>
  <si>
    <t>ตช 0007.1-63-0314</t>
  </si>
  <si>
    <t>โครงการสัมมนาเพื่อจัดทำแผนการสอนหลักสูตรนักเรียนนายสิบตำรวจ ประจำปีงบประมาณ พ.ศ.2565</t>
  </si>
  <si>
    <t>5 สิงหาคม 2563 เวลา 15:34</t>
  </si>
  <si>
    <t>มีนาคม 2565</t>
  </si>
  <si>
    <t>010101F0307</t>
  </si>
  <si>
    <t>ตช 0007.1-63-0317</t>
  </si>
  <si>
    <t>โครงการสัมมนาเพื่อปรับปรุงตำราเรียนหลักสูตรนักเรียนนายสิบตำรวจ ประจำปีงบประมาณ พ.ศ.2565</t>
  </si>
  <si>
    <t>5 สิงหาคม 2563 เวลา 16:38</t>
  </si>
  <si>
    <t>nsc0802021</t>
  </si>
  <si>
    <t>นร0802-63-0003</t>
  </si>
  <si>
    <t>ฐานข้อมูลเพื่อการพัฒนาและติดตามงานความมั่นคง</t>
  </si>
  <si>
    <t>15 พฤศจิกายน 2563 เวลา 11:00</t>
  </si>
  <si>
    <t>สำนักนโยบายและแผนความมั่นคง</t>
  </si>
  <si>
    <t>010101F0403</t>
  </si>
  <si>
    <t>ตช 0007.1-63-0348</t>
  </si>
  <si>
    <t>โครงการวิเคราะห์ความจำเป็นในการฝึกอบรม (Traing needs)ในการจัดทำแผนการฝึกอบรมของ สตช.</t>
  </si>
  <si>
    <t>6 สิงหาคม 2563 เวลา 15:58</t>
  </si>
  <si>
    <t>มกราคม 2565</t>
  </si>
  <si>
    <t>ตช 0007.1-63-0350</t>
  </si>
  <si>
    <t>โครงการส่งเสริมและเผยแพร่ความจริงที่ถูกต้องเพื่อสนับสนุนการแก้ไขปัญหา (ภ.9/ศปก.ตร.สน.)</t>
  </si>
  <si>
    <t>7 สิงหาคม 2563 เวลา 9:54</t>
  </si>
  <si>
    <t>นร 0220-63-0039</t>
  </si>
  <si>
    <t>โครงการประชาสัมพันธ์ป้องกันและแก้ไขปัญหาสาธารณภัย ประจำปีงบประมาณ  พ.ศ. 2565</t>
  </si>
  <si>
    <t>7 สิงหาคม 2563 เวลา 20:57</t>
  </si>
  <si>
    <t>moi0017691</t>
  </si>
  <si>
    <t>นค 0017-63-0007</t>
  </si>
  <si>
    <t>พัฒนาศักยภาพและเสริมสร้างความมั่นคงตามแนวชายแดน</t>
  </si>
  <si>
    <t>9 กันยายน 2563 เวลา 15:22</t>
  </si>
  <si>
    <t>หนองคาย</t>
  </si>
  <si>
    <t>obec_regional_27_21</t>
  </si>
  <si>
    <t>ศธ 04153-63-0013</t>
  </si>
  <si>
    <t>โครงการป้องกันและแก้ไขปัญหายาเสพติดในสถานศึกษา ประจำปีงบประมาณ 2563</t>
  </si>
  <si>
    <t>28 ตุลาคม 2563 เวลา 10:06</t>
  </si>
  <si>
    <t>สำนักงานเขตพื้นที่การศึกษาประถมศึกษาสระแก้ว เขต 1</t>
  </si>
  <si>
    <t>010101F0408</t>
  </si>
  <si>
    <t>moi0018451</t>
  </si>
  <si>
    <t>รอ 0018-63-0001</t>
  </si>
  <si>
    <t>โครงการ อบรมเพิ่มศักยภาพชุดพิทักษ์สาเกตตำบลนำร่อง ด้านการจัดระเบียบสังคม และการป้องกันและแก้ไขปัญหายาเสพติด</t>
  </si>
  <si>
    <t>19 ตุลาคม 2563 เวลา 14:32</t>
  </si>
  <si>
    <t>ที่ทำการปกครองจังหวัดร้อยเอ็ด</t>
  </si>
  <si>
    <t>ศธ02101-64-0002</t>
  </si>
  <si>
    <t>การขับเคลื่อนนโยบายสู่การปฏิบัติเพื่อการป้องกันและแก้ไขปัญหายาเสพติดในสถานศึกษา 2563</t>
  </si>
  <si>
    <t>5 ตุลาคม 2563 เวลา 11:17</t>
  </si>
  <si>
    <t>obec_regional_95_31</t>
  </si>
  <si>
    <t>ศธ 04120-64-0003</t>
  </si>
  <si>
    <t>การเตรียมความพร้อมก่อนเปิดภาคเรียน ประจำปีงบประมาณ พ.ศ. 2563 (ภาคเรียนที่ 2 ประจำปีการศึกษา 2562 และภาคเรียนที่ 1 ประจำปีการศึกษา 2563)</t>
  </si>
  <si>
    <t>4 พฤศจิกายน 2563 เวลา 10:27</t>
  </si>
  <si>
    <t>สำนักงานเขตพื้นที่การศึกษาประถมศึกษายะลา เขต 2</t>
  </si>
  <si>
    <t>ศธ0237-64-0003</t>
  </si>
  <si>
    <t>โครงการนิทรรศการการจัดการเรียนการสอนในสถานการณ์การแพร่ระบาดของโรคติดเชื้อไวรัสโคโรน่า 2019 (COVID-19)</t>
  </si>
  <si>
    <t>9 ตุลาคม 2563 เวลา 15:26</t>
  </si>
  <si>
    <t>กรกฎาคม 2564</t>
  </si>
  <si>
    <t>ศธ 04120-64-0013</t>
  </si>
  <si>
    <t>พัฒนาเครือข่ายวิทยุสื่อสาร ประจำปีงบประมาณ พ.ศ. 2563</t>
  </si>
  <si>
    <t>14 ตุลาคม 2563 เวลา 14:33</t>
  </si>
  <si>
    <t>ตช 0007.1-64-0018</t>
  </si>
  <si>
    <t>19 ตุลาคม 2563 เวลา 12:11</t>
  </si>
  <si>
    <t>ect00241</t>
  </si>
  <si>
    <t>ลต 0024-64-0001</t>
  </si>
  <si>
    <t>โครงการพัฒนาสมรรถนะและทักษะบุคลากรเพื่อการเปลี่ยนผ่านสู่ digital OECT</t>
  </si>
  <si>
    <t>21 ตุลาคม 2563 เวลา 8:43</t>
  </si>
  <si>
    <t>สำนักผู้ตรวจสอบภายใน</t>
  </si>
  <si>
    <t>ตช 0026.(12)0-64-0002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</si>
  <si>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</t>
  </si>
  <si>
    <t>14 มิถุนายน 2564 เวลา 4:59</t>
  </si>
  <si>
    <t>โครงการภายใต้กิจกรรม Big Rock</t>
  </si>
  <si>
    <t>ตช 0026.(12)0-64-0004</t>
  </si>
  <si>
    <t>โครงการจัดซื้อระบบสืบสวนสำหรับเจ้าหน้าที่ระดับปฏิบัติการ(ปอท)</t>
  </si>
  <si>
    <t>4 พฤศจิกายน 2563 เวลา 10:55</t>
  </si>
  <si>
    <t>010101F0306</t>
  </si>
  <si>
    <t>moe02801</t>
  </si>
  <si>
    <t>ศธ0280-64-0007</t>
  </si>
  <si>
    <t>ส่งเสริมกระบวนการเรียนรู้และปลูกฝังแนวทางการจัดการความขัดแย้งโดยแนวทางสันติวิธี</t>
  </si>
  <si>
    <t>22 ตุลาคม 2563 เวลา 12:11</t>
  </si>
  <si>
    <t>สำนักงานศึกษาธิการจังหวัดนราธิวาส</t>
  </si>
  <si>
    <t>ตช 0007.1-64-0027</t>
  </si>
  <si>
    <t>ค่าใช้จ่ายในการเพิ่มขีดความสามารถทางการแข่งขันด้านความปลอดภัยของนักท่องเที่่ยวของประเทศไทย (บช.ทท.)</t>
  </si>
  <si>
    <t>25 ตุลาคม 2563 เวลา 14:34</t>
  </si>
  <si>
    <t>ตช 0007.1-64-0028</t>
  </si>
  <si>
    <t>ฝึกอบรมเพิ่มประสิทธิภาพทางยุทธวิธีหมวดเฉพาะกิจหน่วยปฏิบัติการพิเศษกองกำลังตำรวจจังหวัดชายแดนภาคใต้ (ศปก.ตร.สน./ภ.9)</t>
  </si>
  <si>
    <t>22 ตุลาคม 2563 เวลา 18:33</t>
  </si>
  <si>
    <t>ตช 0007.1-64-0029</t>
  </si>
  <si>
    <t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(บช.ทท.)</t>
  </si>
  <si>
    <t>25 ตุลาคม 2563 เวลา 15:19</t>
  </si>
  <si>
    <t>ตช 0026.(12)0-64-0009</t>
  </si>
  <si>
    <t>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เพื่อความปลอดภัยในการปฏิบัติหน้าที่(ปอท.)</t>
  </si>
  <si>
    <t>4 พฤศจิกายน 2563 เวลา 10:31</t>
  </si>
  <si>
    <t>ตช 0026.(12)0-64-0010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</si>
  <si>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t>
  </si>
  <si>
    <t>ตช 0007.1-64-0030</t>
  </si>
  <si>
    <t>โครงการการเพิ่มประสิทธิภาพการรักษาความปลอดภัยและอำนวยความสะดวกแก่นักท่องเที่ยวในช่วงเทศกาล งานประเพณีและวัฒนธรรม (บช.ทท.)</t>
  </si>
  <si>
    <t>25 ตุลาคม 2563 เวลา 15:13</t>
  </si>
  <si>
    <t>ตช 0007.1-64-0032</t>
  </si>
  <si>
    <t>กิจกรรมชุมชมสัมพันธ์ในหมู่บ้าน/ชุมชนเป้าหมาย ตามหลักชุมชนเข้มแข็ง 7 ขั้นตอน (ผอ.)</t>
  </si>
  <si>
    <t>26 ตุลาคม 2563 เวลา 15:30</t>
  </si>
  <si>
    <t>ตช 0007.1-64-0033</t>
  </si>
  <si>
    <t>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</t>
  </si>
  <si>
    <t>26 ตุลาคม 2563 เวลา 16:15</t>
  </si>
  <si>
    <t>ตช 0007.1-64-0037</t>
  </si>
  <si>
    <t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พ.ศ.2564 (ผอ)</t>
  </si>
  <si>
    <t>27 ตุลาคม 2563 เวลา 13:22</t>
  </si>
  <si>
    <t>ตช 0007.1-64-0039</t>
  </si>
  <si>
    <t>30 ตุลาคม 2563 เวลา 10:32</t>
  </si>
  <si>
    <t>ตช 0007.1-64-0043</t>
  </si>
  <si>
    <t>โครงการปรับปรุงติดตั้งระบบภาพและเสียงห้องประชุม ศูนย์บูรณาการระบบกล้องโทรทัศน์วงจรปิด ชั้น 5 (CCTV) กองกำลังตำรวจจังหวัดชายแดนภาคใต้ (ศปก.ตร.สน./ภ.9)</t>
  </si>
  <si>
    <t>28 ตุลาคม 2563 เวลา 15:59</t>
  </si>
  <si>
    <t>ศธ02114-64-0006</t>
  </si>
  <si>
    <t>โครงการเสริมสร้างความรู้ ความเข้าใจด้านการป้องกันและปราบปรามทุจริตและประพฤติมิชอบ  ประจำปีงบประมาณ พ.ศ.2563</t>
  </si>
  <si>
    <t>29 ตุลาคม 2563 เวลา 11:28</t>
  </si>
  <si>
    <t>010101F0406</t>
  </si>
  <si>
    <t>ตช 0007.1-64-0044</t>
  </si>
  <si>
    <t>โครงการจัดหาเครื่องเอ็กซเรย์แบบเคลื่อนที่ พร้อมอุปกรณ์เครื่องรับภาพ 2 ขนาด จำนวน 85 ชุด (สพ.สกบ.)</t>
  </si>
  <si>
    <t>7 มกราคม 2564 เวลา 14:30</t>
  </si>
  <si>
    <t>moe021061</t>
  </si>
  <si>
    <t>ศธ02106-64-0002</t>
  </si>
  <si>
    <t>โครงการส่งเสริมศักยภาพการตรวจ ติดตามความประพฤตินักเรียนและนักศึกษา 2563</t>
  </si>
  <si>
    <t>4 พฤศจิกายน 2563 เวลา 14:54</t>
  </si>
  <si>
    <t>สำนักงานศึกษาธิการจังหวัดลพบุรี</t>
  </si>
  <si>
    <t>ศธ02106-64-0004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</si>
  <si>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 และศูนย์เสมารักษ์สำนักงานศึกษาธิการจังหวัดลพบุรี  2563</t>
  </si>
  <si>
    <t>29 ตุลาคม 2563 เวลา 15:55</t>
  </si>
  <si>
    <t>มีนาคม 2564</t>
  </si>
  <si>
    <t>ตช 0007.1-64-0045</t>
  </si>
  <si>
    <t>โครงการ รถยนต์ปฏิบัติการพร้อมติดตั้งระบบตรวจจับอากาศยานไร้คนขับแบบ 1 เซ็นเซอร์ และอุปกรณ์รบกวนสัญญาณควบคุมอากาศยานไร้คนขับพร้อมอุปกรณ์รบกวนสัญญาณไร้คนขับแบบพกพา (Drone Gun) จำนวน 11 คัน ของ สำนักงานตำรวจแห่งชาติ (สพ.สกบ.)</t>
  </si>
  <si>
    <t>25 พฤศจิกายน 2563 เวลา 10:32</t>
  </si>
  <si>
    <t>ตช 0007.1-64-0046</t>
  </si>
  <si>
    <t>โครงการจัดซื้อเสื้อเกราะกันกระสุนและหมวกกันกระสุน หมวดเฉพาะกิจหน่วยปฏิบัติการพิเศษ กองกำลังตำรวจจังหวัดชายแดนภาคใต้ (ศปก.ตร.สน./ภ.9)</t>
  </si>
  <si>
    <t>29 ตุลาคม 2563 เวลา 18:20</t>
  </si>
  <si>
    <t>obec_regional_76_41</t>
  </si>
  <si>
    <t>ศธ 04240-64-0020</t>
  </si>
  <si>
    <t>อบรมลูกเสือต้านภัยยาเสพติด ประจำปี 2563</t>
  </si>
  <si>
    <t>6 พฤศจิกายน 2563 เวลา 16:59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</si>
  <si>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</si>
  <si>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ตช 0007.1-64-0048</t>
  </si>
  <si>
    <t>โครงการจัดซื้ออากาศยานไร้คนขับพร้อมอุปกรณ์เฝ้าตรวจการณ์ (Drone) ในพื้นที่จังหวัดชายแดนภาคใต้ (ศปก.ตร.สน./ภ.9)</t>
  </si>
  <si>
    <t>31 ตุลาคม 2563 เวลา 10:08</t>
  </si>
  <si>
    <t>ตช 0007.1-64-0050</t>
  </si>
  <si>
    <t>โครงการจัดหาอุปกรณ์ เครื่องมือในการเฝ้าตรวจพื้นที่ชายแดนในจังหวัดชายแดนภาคใต้ของกองกำลังตำรวจจังหวัดชายแดนภาคใต้ (ศปก.ตร.สน./ภ.9)</t>
  </si>
  <si>
    <t>31 ตุลาคม 2563 เวลา 14:58</t>
  </si>
  <si>
    <t>ตช 0007.1-64-0056</t>
  </si>
  <si>
    <t>โครงการปรับปรุงเครื่องคอมพิวเตอร์แม่ข่ายและอุปกรณ์เพื่อเพิ่มประสิทธิภาพระบบสารสนเทศสถานีตำรวจ (CRIMES)</t>
  </si>
  <si>
    <t>3 พฤศจิกายน 2563 เวลา 9:51</t>
  </si>
  <si>
    <t>senate00201</t>
  </si>
  <si>
    <t>สว 0020-64-0071</t>
  </si>
  <si>
    <t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t>
  </si>
  <si>
    <t>5 พฤศจิกายน 2563 เวลา 14:33</t>
  </si>
  <si>
    <t>สำนักงานเลขาธิการวุฒิสภา</t>
  </si>
  <si>
    <t>หน่วยงานของรัฐสภา</t>
  </si>
  <si>
    <t>สค 0021-64-0001</t>
  </si>
  <si>
    <t>โครงการเพิ่มประสิทธิภาพด้านความมั่นคงและความปลอดภัยของประชาชน กิจกรรมหลัก : รณรงค์ขับขี่ปลอดภัยเพิ่มวินัยจราจร เสริมสร้างวัฒนธรรมความปลอดภัยทางถนน</t>
  </si>
  <si>
    <t>13 พฤศจิกายน 2563 เวลา 11:30</t>
  </si>
  <si>
    <t>รบ 0017-64-0011</t>
  </si>
  <si>
    <t>โครงการพัฒนาประชาชนคุณภาพอนาคตราชบุรี</t>
  </si>
  <si>
    <t>2 ธันวาคม 2563 เวลา 9:31</t>
  </si>
  <si>
    <t>ศธ0211-64-0007</t>
  </si>
  <si>
    <t>64. โครงการเสริมสร้างความเข้าใจในสถานศึกษาเอกชน</t>
  </si>
  <si>
    <t>14 พฤศจิกายน 2563 เวลา 17:45</t>
  </si>
  <si>
    <t>ตช 0007.1-64-0075</t>
  </si>
  <si>
    <t>โครงการอบรมปรับพื้นฐานข้าราชการตำรวจที่ย้ายมาดำรงตำแหน่งใหม่ในสังกัด บก.ปอท.</t>
  </si>
  <si>
    <t>8 ธันวาคม 2563 เวลา 10:39</t>
  </si>
  <si>
    <t>กส 0017-64-0001</t>
  </si>
  <si>
    <t>1 ธันวาคม 2563 เวลา 12:48</t>
  </si>
  <si>
    <t>ตช 0007.1-64-0077</t>
  </si>
  <si>
    <t>โครงการฝึกอบรมเจ้าหน้าที่ในชุดปฏิบัติการสืบสวนสอบสวนเพื่อวิเคราะห์ข้อมูลอาชญากรรมข้ามชาติ (Transnational Crime Analysis) และให้คำปรึกษาแนะนำ เพื่อสนับสนุนงานสืบสวนสอบสวน กองการต่างประเทศ สำนักงานตำรวจแห่งชาติ</t>
  </si>
  <si>
    <t>23 พฤศจิกายน 2563 เวลา 11:21</t>
  </si>
  <si>
    <t>ศธ0211-64-0017</t>
  </si>
  <si>
    <t>64. โครงการป้องกันและแก้ไขปัญหายาเสพติด</t>
  </si>
  <si>
    <t>7 มกราคม 2564 เวลา 17:59</t>
  </si>
  <si>
    <t>บก 0018-64-0001</t>
  </si>
  <si>
    <t>โครงการฝึกอบรมเชิงปฏิบัติการรักษาความสงบเรียบร้อยการป้องกันและปราบปรามยาเสพติด</t>
  </si>
  <si>
    <t>8 ธันวาคม 2563 เวลา 9:11</t>
  </si>
  <si>
    <t>ตช 0007.1-64-0079</t>
  </si>
  <si>
    <t>25 พฤศจิกายน 2563 เวลา 14:56</t>
  </si>
  <si>
    <t>ตช 0007.1-64-0080</t>
  </si>
  <si>
    <t>25 พฤศจิกายน 2563 เวลา 15:13</t>
  </si>
  <si>
    <t>มท 0305-64-0001</t>
  </si>
  <si>
    <t>ผลผลิตการรักษาความมั่นคงภายใน</t>
  </si>
  <si>
    <t>28 ธันวาคม 2563 เวลา 14:29</t>
  </si>
  <si>
    <t>ตช 0007.1-63-0367</t>
  </si>
  <si>
    <t>27 พฤศจิกายน 2563 เวลา 14:34</t>
  </si>
  <si>
    <t>โครงการสำคัญ 2565</t>
  </si>
  <si>
    <t>มท 0305-64-0002</t>
  </si>
  <si>
    <t>โครงการการขับเคลื่อนนโยบายของรัฐผ่านกลไกหมู่บ้าน</t>
  </si>
  <si>
    <t>28 ธันวาคม 2563 เวลา 10:10</t>
  </si>
  <si>
    <t>moi0019471</t>
  </si>
  <si>
    <t>สน 0019-64-0002</t>
  </si>
  <si>
    <t>โครงการเพิ่มศักยภาพหมู่บ้านเศรษฐกิจพอเพียงต้นแบบจังหวัดสกลนคร</t>
  </si>
  <si>
    <t>30 พฤศจิกายน 2563 เวลา 9:16</t>
  </si>
  <si>
    <t>สำนักงานพัฒนาชุมชนจังหวัดสกลนคร</t>
  </si>
  <si>
    <t>010101F0205</t>
  </si>
  <si>
    <t>moi0018721</t>
  </si>
  <si>
    <t>สพ 0018-64-0002</t>
  </si>
  <si>
    <t>โครงการป้องกันและแก้ไขปัญหายาเสพติด</t>
  </si>
  <si>
    <t>30 พฤศจิกายน 2563 เวลา 15:00</t>
  </si>
  <si>
    <t>ที่ทำการปกครองจังหวัดสุพรรณบุรี</t>
  </si>
  <si>
    <t>มท 0305-64-0007</t>
  </si>
  <si>
    <t>28 ธันวาคม 2563 เวลา 13:33</t>
  </si>
  <si>
    <t>rid_regional_711</t>
  </si>
  <si>
    <t>rid_regional_71-64-0002</t>
  </si>
  <si>
    <t>ระบบส่งน้ำบ้านช่องกะเหรี่ยงถืงทุ่งนาคราช</t>
  </si>
  <si>
    <t>4 ธันวาคม 2563 เวลา 20:28</t>
  </si>
  <si>
    <t>โครงการชลประทานกาญนบุรี</t>
  </si>
  <si>
    <t>กรมชลประทาน</t>
  </si>
  <si>
    <t>กระทรวงเกษตรและสหกรณ์</t>
  </si>
  <si>
    <t>rid_regional_71-64-0003</t>
  </si>
  <si>
    <t>ฝายทดน้ำดอนกลางเหนือ พร้อมขุดลอกลำห้วย</t>
  </si>
  <si>
    <t>4 ธันวาคม 2563 เวลา 20:20</t>
  </si>
  <si>
    <t>rid_regional_71-64-0004</t>
  </si>
  <si>
    <t>ฝายทดน้ำห้วยตามั่น พร้อมขุดลอกลำห้วย</t>
  </si>
  <si>
    <t>16 ธันวาคม 2563 เวลา 11:24</t>
  </si>
  <si>
    <t>moi0019771</t>
  </si>
  <si>
    <t>ปข 0019-64-0001</t>
  </si>
  <si>
    <t>โครงการส่งเสริมการพัฒนาคุณภาพชีวิตตามหลักปรัชญาของเศรษฐกิจพอเพียง กิจกรรมย่อย ส่งเสริมคุณภาพชีวิตตามหลักปรัชญาของเศรษฐกิจพอเพียง</t>
  </si>
  <si>
    <t>2 ธันวาคม 2563 เวลา 10:56</t>
  </si>
  <si>
    <t>สำนักงานพัฒนาชุมชนจังหวัดประจวบคีรีขันธ์</t>
  </si>
  <si>
    <t>ตช 0007.1-64-0086</t>
  </si>
  <si>
    <t>โครงการอบรมครูไซเบอร์ (ปอท.)</t>
  </si>
  <si>
    <t>8 ธันวาคม 2563 เวลา 11:36</t>
  </si>
  <si>
    <t>moi0018331</t>
  </si>
  <si>
    <t>ศก 0018-64-0001</t>
  </si>
  <si>
    <t>18 ธันวาคม 2563 เวลา 15:10</t>
  </si>
  <si>
    <t>ที่ทำการปกครองจังหวัดศรีสะเกษ</t>
  </si>
  <si>
    <t>moi0018951</t>
  </si>
  <si>
    <t>ยล 0018-64-0002</t>
  </si>
  <si>
    <t>โครงการฝึกทบทวนชุดรักษาความปลอดภัยหมู่บ้าน (ชรบ.)</t>
  </si>
  <si>
    <t>4 ธันวาคม 2563 เวลา 11:04</t>
  </si>
  <si>
    <t>ที่ทำการปกครองจังหวัดยะลา</t>
  </si>
  <si>
    <t>moi0017461</t>
  </si>
  <si>
    <t>ยล 0017-64-0016</t>
  </si>
  <si>
    <t>โครงการเพิ่มประสิทธิภาพการปฏิบัติงานด้วยระบบอิเล็กทรอนิคส์เพื่อความมั่นคงในพื้นที่</t>
  </si>
  <si>
    <t>23 ธันวาคม 2563 เวลา 15:11</t>
  </si>
  <si>
    <t>ยะลา</t>
  </si>
  <si>
    <t>m-culture0031951</t>
  </si>
  <si>
    <t>ยล 0031-64-0002</t>
  </si>
  <si>
    <t>ส่งเสริมวัฒนธรรมท้องถิ่นจังหวัดยะลา</t>
  </si>
  <si>
    <t>7 ธันวาคม 2563 เวลา 11:20</t>
  </si>
  <si>
    <t>สำนักงานวัฒนธรรมจังหวัดยะลา</t>
  </si>
  <si>
    <t>สำนักงานปลัดกระทรวงวัฒนธรรม</t>
  </si>
  <si>
    <t>นพ 0018-64-0002</t>
  </si>
  <si>
    <t>โครงการเสริมสร้างความมั่นคงในหมู่บ้าน/ชุมชน เพื่อเฝ้าระวังและป้องกันการกระทำผิดกฎหมาย</t>
  </si>
  <si>
    <t>4 ธันวาคม 2563 เวลา 16:17</t>
  </si>
  <si>
    <t>มท 0409-64-0003</t>
  </si>
  <si>
    <t>8 ธันวาคม 2563 เวลา 13:16</t>
  </si>
  <si>
    <t>moi0018321</t>
  </si>
  <si>
    <t>สร 0018-64-0003</t>
  </si>
  <si>
    <t>โครงการเสริมสร้างความมั่นคงและความปลอดภัย กิจกรรมหลัก ป้องกันและรักษาความสงบเรียบร้อยเพื่อความมั่นคงปลอดภัยในชีวิตและทรัพย์สิน</t>
  </si>
  <si>
    <t>22 ธันวาคม 2563 เวลา 11:52</t>
  </si>
  <si>
    <t>ที่ทำการปกครองจังหวัดสุรินทร์</t>
  </si>
  <si>
    <t>สส 0018-64-0002</t>
  </si>
  <si>
    <t>7 ธันวาคม 2563 เวลา 14:10</t>
  </si>
  <si>
    <t>moi0018541</t>
  </si>
  <si>
    <t>พร 0018-64-0002</t>
  </si>
  <si>
    <t>โครงการพัฒนาศักยภาพบุคลากรแกนนำในหมู่บ้านเพื่อเสริมสร้างความม่ันคง ความสงบเรียบร้อย และขับเคลื่อนนโยบายสำคัญของรัฐบาลและจังหวัด</t>
  </si>
  <si>
    <t>17 ธันวาคม 2563 เวลา 8:53</t>
  </si>
  <si>
    <t>ที่ทำการปกครองจังหวัดแพร่</t>
  </si>
  <si>
    <t>มท 0409-64-0004</t>
  </si>
  <si>
    <t>โครงการสร้างความมั่นคงด้านอาชีพและรายได้ ตามหลักปรัชญาของเศรษฐกิจพอเพียง</t>
  </si>
  <si>
    <t>9 ธันวาคม 2563 เวลา 11:51</t>
  </si>
  <si>
    <t>มท 0409-64-0005</t>
  </si>
  <si>
    <t>โครงการจัดทำและประสานแผนพํฒนาตำบล</t>
  </si>
  <si>
    <t>14 มิถุนายน 2564 เวลา 4:58</t>
  </si>
  <si>
    <t>ธันวาคม 2563</t>
  </si>
  <si>
    <t>mot060391</t>
  </si>
  <si>
    <t>คค 06039-64-0001</t>
  </si>
  <si>
    <t>การบูรณาการความมั่นคงเพื่อความสงบสุขของสังคม  ประจำปีงบประมาณ 2564 เสริมสร้างความปลอดภัยและลดอุบัติเหตุทางถนน งานไฟฟ้าแสงสว่าง  ทางหลวงหมายเลข 2146 ตอน หนองบัวลำภู - เขื่อนอุบลรัตน์  ระหว่าง กม.51+200 - 54+000</t>
  </si>
  <si>
    <t>17 ธันวาคม 2563 เวลา 16:54</t>
  </si>
  <si>
    <t>แขวงทางหลวงหนองบัวลำภู</t>
  </si>
  <si>
    <t>กรมทางหลวง</t>
  </si>
  <si>
    <t>010101F0405</t>
  </si>
  <si>
    <t>คค 06039-64-0002</t>
  </si>
  <si>
    <t>การบูรณาการความมั่นคงเพื่อความสงบสุขของสังคม ประจำปีงบประมาณ 2564 เสริมสร้างความปลอดภัยและลดอุบัติเหตุทางถนน  งานไฟฟ้าแสงสว่าง ทางหลวงหมายเลข 210 ตอน นิคมเชียงพิณ - หนองบัวลำภู ระหว่าง กม.23+100 - 24+000</t>
  </si>
  <si>
    <t>17 ธันวาคม 2563 เวลา 16:45</t>
  </si>
  <si>
    <t>moi0021801</t>
  </si>
  <si>
    <t>นศ 0021-64-0001</t>
  </si>
  <si>
    <t>เพิ่มศักยภาพเครือข่ายในการค้นหาและช่วยเหลือผู้ประสบภัยทางน้ำทางทะเล</t>
  </si>
  <si>
    <t>16 ธันวาคม 2563 เวลา 15:29</t>
  </si>
  <si>
    <t>สำนักงานป้องกันและบรรเทาสาธารณภัย จังหวัดนครศรีธรรมราช</t>
  </si>
  <si>
    <t>ตช 0007.1-64-0090</t>
  </si>
  <si>
    <t>โครงการอบรมเพื่อพัฒนาเครือข่ายประสานความร่วมมือระหว่างหน่วยงานที่เกี่ยวข้องกับการปราบปรามอาชกรรมทางเทคโนโลยี (ปอท.)</t>
  </si>
  <si>
    <t>8 ธันวาคม 2563 เวลา 11:56</t>
  </si>
  <si>
    <t>ตช 0007.1-64-0091</t>
  </si>
  <si>
    <t>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</t>
  </si>
  <si>
    <t>8 ธันวาคม 2563 เวลา 11:54</t>
  </si>
  <si>
    <t>police_regional_75_11</t>
  </si>
  <si>
    <t>police_regional_75_1-64-0001</t>
  </si>
  <si>
    <t>โครงการฝึกอบรมปลูกฝังวินัยจราจร</t>
  </si>
  <si>
    <t>8 ธันวาคม 2563 เวลา 11:24</t>
  </si>
  <si>
    <t>ตำรวจภูธรจังหวัดสมุทรสงคราม</t>
  </si>
  <si>
    <t>moi0021831</t>
  </si>
  <si>
    <t>ภก 0021-64-0001</t>
  </si>
  <si>
    <t>โครงการเพิ่มศักยภาพด้านการป้องกันและบรรเทาสาธารณภัย</t>
  </si>
  <si>
    <t>8 ธันวาคม 2563 เวลา 11:23</t>
  </si>
  <si>
    <t>สำนักงานป้องกันและบรรเทาสาธารณภัย จังหวัดภูเก็ต</t>
  </si>
  <si>
    <t>district58021</t>
  </si>
  <si>
    <t>มส.5802-64-0002</t>
  </si>
  <si>
    <t>จิตอาสาเสริมสร้างความสามัคคีและความปรองดองสมานฉันท์ อำเภอชุนยวม จังหวัดแม่ฮ่องสอน ประจำปีงบประมาณ พ.ศ.2564</t>
  </si>
  <si>
    <t>9 ธันวาคม 2563 เวลา 15:28</t>
  </si>
  <si>
    <t>อำเภอขุนยวม จังหวัดแม่ฮ่องสอน</t>
  </si>
  <si>
    <t>moi0018581</t>
  </si>
  <si>
    <t>มส 0018-64-0007</t>
  </si>
  <si>
    <t>เสริมสร้างศักยภาพคณะกรรมการหมู่บ้านพัฒนาเพื่อเสริมสร้างความมั่นคงในระดับพื้นที่ (หมู่บ้าน พมพ.)</t>
  </si>
  <si>
    <t>6 มกราคม 2564 เวลา 14:05</t>
  </si>
  <si>
    <t>ที่ทำการปกครองจังหวัดแม่ฮ่องสอน</t>
  </si>
  <si>
    <t>moi0021571</t>
  </si>
  <si>
    <t>ชร 0021-64-0003</t>
  </si>
  <si>
    <t>โครงการเชียงรายเมืองมั่นคงและปลอดภัยแบบบูรณาการ</t>
  </si>
  <si>
    <t>13 ธันวาคม 2563 เวลา 21:30</t>
  </si>
  <si>
    <t>สำนักงานป้องกันและบรรเทาสาธารณภัย จังหวัดเชียงราย</t>
  </si>
  <si>
    <t>moi0018411</t>
  </si>
  <si>
    <t>อด 0018-64-0001</t>
  </si>
  <si>
    <t>โครงการสร้างเครือข่ายเพื่อรักษาความสงบเรียบร้อยและความปลอดภัยในชีวิตและทรัพย์สินของประชาชน</t>
  </si>
  <si>
    <t>9 ธันวาคม 2563 เวลา 16:20</t>
  </si>
  <si>
    <t>ที่ทำการปกครองจังหวัดอุดรธานี</t>
  </si>
  <si>
    <t>moj0025611</t>
  </si>
  <si>
    <t>มส 0025-64-0001</t>
  </si>
  <si>
    <t>การขับเคลื่อนชมรม TO BE NUMBER ONE ในเรือนจำอำเภอแม่สะเรียง</t>
  </si>
  <si>
    <t>9 ธันวาคม 2563 เวลา 16:13</t>
  </si>
  <si>
    <t>เรือนจำอำเภอแม่สะเรียง</t>
  </si>
  <si>
    <t>กรมราชทัณฑ์</t>
  </si>
  <si>
    <t>มท 0406-64-0001</t>
  </si>
  <si>
    <t>9 ธันวาคม 2563 เวลา 17:16</t>
  </si>
  <si>
    <t>moph0032401</t>
  </si>
  <si>
    <t>ขก 0032-64-0001</t>
  </si>
  <si>
    <t>โครงการเพิ่มศักยภาพในการป้องกันปราบปรามและแก้ไขปัญหายาเสพติด (กิจกรรมการสร้างภูมิคุ้มกันทางจิตและส่งเสริมศักยภาพเยาวชน To Be Number One)</t>
  </si>
  <si>
    <t>11 มกราคม 2564 เวลา 9:22</t>
  </si>
  <si>
    <t>สำนักงานสาธารณสุขจังหวัดขอนแก่น</t>
  </si>
  <si>
    <t>ตช 0007.1-64-0092</t>
  </si>
  <si>
    <t>แผนงานจัดกำลังพลและเรืออำนวยความสะดวกทางน้ำในเวลาเร่งด่วน เทศกาลสำคัญและวันหยุดยาว(รน.)</t>
  </si>
  <si>
    <t>24 ธันวาคม 2563 เวลา 14:02</t>
  </si>
  <si>
    <t>ตช 0007.1-64-0093</t>
  </si>
  <si>
    <t>โครงการป้องกันและปราบปรามอาชญากรรมและการดูแลรักษาความปลอดภัยในชีวิตและทรัพย์สินของประชาชนในเขตน่านน้ำ(รน.)</t>
  </si>
  <si>
    <t>24 ธันวาคม 2563 เวลา 14:09</t>
  </si>
  <si>
    <t>มส 0018-64-0011</t>
  </si>
  <si>
    <t>เพิ่มศักยภาพแหล่งข่าวชุมชนชายแดนต้านภัยยาเสพติด</t>
  </si>
  <si>
    <t>15 ธันวาคม 2563 เวลา 11:58</t>
  </si>
  <si>
    <t>มส 0018-64-0012</t>
  </si>
  <si>
    <t>เสริมสร้างชุมชนเข้มแข็งปลอดภัยยาเสพติด</t>
  </si>
  <si>
    <t>22 ธันวาคม 2563 เวลา 13:25</t>
  </si>
  <si>
    <t>moi0018301</t>
  </si>
  <si>
    <t>นม 0018-64-0001</t>
  </si>
  <si>
    <t>เสริมสร้างความมั่นคงระดับหมู่บ้าน</t>
  </si>
  <si>
    <t>18 ธันวาคม 2563 เวลา 9:29</t>
  </si>
  <si>
    <t>ที่ทำการปกครองจังหวัดนครราชสีมา</t>
  </si>
  <si>
    <t>มส 0018-64-0013</t>
  </si>
  <si>
    <t>สนับสนุนป้องกันปราบปรามและแก้ไขปัญหายาเสพติด (เยาวชนต้านภัยปลอดภัยยาเสพติดในสถานศึกษา)</t>
  </si>
  <si>
    <t>22 ธันวาคม 2563 เวลา 13:27</t>
  </si>
  <si>
    <t>ตช 0007.1-64-0096</t>
  </si>
  <si>
    <t>กิจกรรมการประชาสัมพันธ์ผลการปฏิบัติงานด้านต่างๆผ่านสื่อออนไลน์ เช่น เว็บไซร์ เฟสบุ๊ค ทวิตเตอร์ ไลน์ อินสตาแกรม(รน.)</t>
  </si>
  <si>
    <t>16 ธันวาคม 2563 เวลา 15:49</t>
  </si>
  <si>
    <t>ตช 0007.1-64-0097</t>
  </si>
  <si>
    <t>โครงการอาสาสมัครแจ้งข่าวอาชญากรรม(รน.)</t>
  </si>
  <si>
    <t>16 ธันวาคม 2563 เวลา 16:15</t>
  </si>
  <si>
    <t>010101F0304</t>
  </si>
  <si>
    <t>ชย 0018-64-0003</t>
  </si>
  <si>
    <t>สร้างและพัฒนาเครือข่ายภาคประชาสังคมในการขับเคลื่อนงานนโยบายภาครัฐสู่หมู่บ้าน/ชุมชน</t>
  </si>
  <si>
    <t>16 ธันวาคม 2563 เวลา 16:31</t>
  </si>
  <si>
    <t>010101F0202</t>
  </si>
  <si>
    <t>yru0559051</t>
  </si>
  <si>
    <t>ศธ 0559.05-64-0008</t>
  </si>
  <si>
    <t>สนับสนุนการขับเคลื่อนการแก้ไขปัญหาในพื้นที่จังหวัดชายแดนภาคใต้สู่สันติสุขด้วยกิจกรรมการศึกษา</t>
  </si>
  <si>
    <t>17 ธันวาคม 2563 เวลา 14:01</t>
  </si>
  <si>
    <t>คณะมนุษยศาสตร์และสังคมศาสตร์</t>
  </si>
  <si>
    <t>มหาวิทยาลัยราชภัฏยะลา</t>
  </si>
  <si>
    <t>moi0018491</t>
  </si>
  <si>
    <t>มห 0018-64-0001</t>
  </si>
  <si>
    <t>โครงการพัฒนาและส่งเสริมสร้างความมั่นคงชายแดนที่ยั่งยืนตามแนวทางศาสตร์พระราชา</t>
  </si>
  <si>
    <t>28 ธันวาคม 2563 เวลา 9:43</t>
  </si>
  <si>
    <t>ที่ทำการปกครองจังหวัดมุกดาหาร</t>
  </si>
  <si>
    <t>กห 0509-64-0002</t>
  </si>
  <si>
    <t>23 ธันวาคม 2563 เวลา 9:37</t>
  </si>
  <si>
    <t>กห 0509-64-0004</t>
  </si>
  <si>
    <t>23 ธันวาคม 2563 เวลา 9:10</t>
  </si>
  <si>
    <t>นร0805-63-0001</t>
  </si>
  <si>
    <t>23 ธันวาคม 2563 เวลา 16:02</t>
  </si>
  <si>
    <t>obec_regional_92_41</t>
  </si>
  <si>
    <t>ศธ 04243-64-0002</t>
  </si>
  <si>
    <t>โครงการ พัฒนาประสิทธิภาพระบบอินเทอร์เน็ตความเร็วสูงและส่งเสริมความมั่นคงปลอดภัยในไซเบอร์ ตาม พ.ร.บ.การรักษาความมั่นคงปลอดภัยไซเบอร์</t>
  </si>
  <si>
    <t>23 ธันวาคม 2563 เวลา 16:23</t>
  </si>
  <si>
    <t>สำนักงานเขตพื้นที่การศึกษามัธยมศึกษา เขต 13 (ตรัง-กระบี่)</t>
  </si>
  <si>
    <t>yru0559071</t>
  </si>
  <si>
    <t>ศธ 0559.07-64-0005</t>
  </si>
  <si>
    <t>โครงการส่งเสริมการเรียนรู้เชิงบูรณาการกับการทำงาน (งานยุทธศาสตร์)</t>
  </si>
  <si>
    <t>30 ธันวาคม 2563 เวลา 17:08</t>
  </si>
  <si>
    <t>คณะวิทยาศาสตร์เทคโนโลยีและการเกษตร</t>
  </si>
  <si>
    <t>สทช 2001-64-0001</t>
  </si>
  <si>
    <t>โครงการพัฒนาและปรับปรุงระบบบริหารจัดการข้อมูลผู้ใช้บริการโทรศัพท์เคลื่อนที่สำหรับการรักษาสิทธิการใช้เลขหมายโทรศัพท์เคลื่อนที่ (แอปพลิเคชัน 3 ชั้น) ระยะที่ 3</t>
  </si>
  <si>
    <t>28 มกราคม 2564 เวลา 1:34</t>
  </si>
  <si>
    <t>moi06331</t>
  </si>
  <si>
    <t>มท 0633-64-0001</t>
  </si>
  <si>
    <t>โครงการยกระดับมาตรฐานความปลอดภัยพื้นที่ท่องเที่ยว ชายฝั่งทะเลอันดามัน</t>
  </si>
  <si>
    <t>19 เมษายน 2564 เวลา 10:05</t>
  </si>
  <si>
    <t>ศูนย์ป้องกันและบรรเทาสาธารณภัย เขต 18 ภูเก็ต</t>
  </si>
  <si>
    <t>สทช 2001-64-0002</t>
  </si>
  <si>
    <t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(แทนบัตร) ระยะที่ 2</t>
  </si>
  <si>
    <t>24 มกราคม 2564 เวลา 17:53</t>
  </si>
  <si>
    <t>ธันวาคม 2564</t>
  </si>
  <si>
    <t>ชม 0018-64-0001</t>
  </si>
  <si>
    <t>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</t>
  </si>
  <si>
    <t>8 มกราคม 2564 เวลา 17:41</t>
  </si>
  <si>
    <t>moe02761</t>
  </si>
  <si>
    <t>ศธ0276-64-0010</t>
  </si>
  <si>
    <t>โครงการสร้างและส่งเสริมความเป็นพลเมืองดีตามรอยพระยุคลบาทด้านการศึกษาสู่การปฏิบัติ</t>
  </si>
  <si>
    <t>25 มกราคม 2564 เวลา 10:30</t>
  </si>
  <si>
    <t>สำนักงานศึกษาธิการจังหวัดนครราชสีมา</t>
  </si>
  <si>
    <t>ตช 0007.1-64-0101</t>
  </si>
  <si>
    <t>โครงการวิเคราะห์เฝ้าระวังและควบคุมความปลอดภัยการใช้งานระบบสารสนเทศสถานีตำรวจ (CRIMES) (ศทก.,สทส)</t>
  </si>
  <si>
    <t>19 มกราคม 2564 เวลา 10:21</t>
  </si>
  <si>
    <t>ตช 0007.1-64-0102</t>
  </si>
  <si>
    <t>โครงการฝึกอบรมเจ้าหน้าที่ตำรวจตามโครงการบำรุงรักษาระบบสารสนเทศสถานีตำรวจ (CRIMES) งบประมาณ พ.ศ.2564 (ศทก.,สทส)</t>
  </si>
  <si>
    <t>19 มกราคม 2564 เวลา 10:14</t>
  </si>
  <si>
    <t>ตช 0007.1-64-0115</t>
  </si>
  <si>
    <t>19 มกราคม 2564 เวลา 11:49</t>
  </si>
  <si>
    <t>moe02851</t>
  </si>
  <si>
    <t>ศธ0285-64-0004</t>
  </si>
  <si>
    <t>โครงการส่งเสริมศักยภาพการตรวจ ติดตามความประพฤตินักเรียนและนักศึกษา ปีงบประมาณ พ.ศ.2564</t>
  </si>
  <si>
    <t>20 มกราคม 2564 เวลา 14:23</t>
  </si>
  <si>
    <t>สำนักงานศึกษาธิการจังหวัดปราจีนบุรี</t>
  </si>
  <si>
    <t>ศธ0285-64-0007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</si>
  <si>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 และศูนย์เสมารักษ์สำนักงานศึกษาธิการจังหวัดปราจีนบุรี (ประจำปีงบประมาณ พ.ศ.2564)</t>
  </si>
  <si>
    <t>26 พฤษภาคม 2564 เวลา 14:24</t>
  </si>
  <si>
    <t>ตช 0007.1-64-0123</t>
  </si>
  <si>
    <t>โครงการสัมมนาเพื่อปรับปรุงตำราเรียนหลักสูตรนักเรียนนายสิบตำรวจ ประจำปีงบประมาณ พ.ศ.2564</t>
  </si>
  <si>
    <t>21 มกราคม 2564 เวลา 13:37</t>
  </si>
  <si>
    <t>กุมภาพันธ์ 2564</t>
  </si>
  <si>
    <t>ตช 0007.1-64-0124</t>
  </si>
  <si>
    <t>การประชุมเชิงปฏิบัติการเพื่อจัดทำแผนการสอนหลักสูตรนักเรียนนายสิบตำรวจ ประจำปีงบประมาณ พ.ศ.2564</t>
  </si>
  <si>
    <t>21 มกราคม 2564 เวลา 14:41</t>
  </si>
  <si>
    <t>ตช 0007.1-64-0127</t>
  </si>
  <si>
    <t>การฝึกอบรมข้าราชการตำรวจชั้นสัญญาบัตรในหลักสูตรต่างๆเช่น ฝอ.ตร., สว.,ผกก.,บตส.และ บรอ. ( บช.ศ. )</t>
  </si>
  <si>
    <t>22 มกราคม 2564 เวลา 14:18</t>
  </si>
  <si>
    <t>moe02821</t>
  </si>
  <si>
    <t>ศธ0282-64-0005</t>
  </si>
  <si>
    <t>ส่งเสริมสนับสนุนการดำเนินงานของคณะกรรมการส่งเสริมความประพฤตินักเรียนและนักศึกษา จังหวัดบุรีรัมย์ ปีงบประมาณ  2564</t>
  </si>
  <si>
    <t>22 มกราคม 2564 เวลา 14:47</t>
  </si>
  <si>
    <t>สำนักงานศึกษาธิการจังหวัดบุรีรัมย์</t>
  </si>
  <si>
    <t>ศธ0282-64-0006</t>
  </si>
  <si>
    <t>22 มกราคม 2564 เวลา 15:11</t>
  </si>
  <si>
    <t>ศธ0282-64-0007</t>
  </si>
  <si>
    <t>นิเทศการจัดกิจกรรมยุวกาชาดในสถานศึกษา</t>
  </si>
  <si>
    <t>22 มกราคม 2564 เวลา 15:33</t>
  </si>
  <si>
    <t>ศธ0282-64-0008</t>
  </si>
  <si>
    <t>ส่งเสริมการจัดงานวันคล้ายวันสถาปนายุวกาชาดไทย (99 ปี ยุวกาชาดไทย)</t>
  </si>
  <si>
    <t>22 มกราคม 2564 เวลา 16:38</t>
  </si>
  <si>
    <t>ตช 0007.1-64-0129</t>
  </si>
  <si>
    <t>โครงการให้ความร่วมมือด้านการฝึกอบรมข้าราชการตำรวจในกลุ่มสมาชิกอาเซียนอบรมหลักสูตร บตส.(ผกก. และ สว.)</t>
  </si>
  <si>
    <t>25 มกราคม 2564 เวลา 10:52</t>
  </si>
  <si>
    <t>moe02671</t>
  </si>
  <si>
    <t>ศธ0267-64-0003</t>
  </si>
  <si>
    <t>โครงการพัฒนาการศึกษาพื้นที่ชายแดน ประจำปีงบประมาณ พ.ศ. 2564 จังหวัดชุมพร ตามแนวทางการบริหารแบบมีส่วนร่วม</t>
  </si>
  <si>
    <t>8 กุมภาพันธ์ 2564 เวลา 14:24</t>
  </si>
  <si>
    <t>สำนักงานศึกษาธิการจังหวัดชุมพร</t>
  </si>
  <si>
    <t>ตช 0007.1-64-0133</t>
  </si>
  <si>
    <t>โครงการฝึกอบรมการเข้าตรวจค้นและปฏิบัติการในอาคาร (Building Entry &amp; Close Quarter Battle /C.Q.B.) บช.ศ.</t>
  </si>
  <si>
    <t>26 มกราคม 2564 เวลา 16:56</t>
  </si>
  <si>
    <t>obec_regional_94_31</t>
  </si>
  <si>
    <t>ศธ 04092-64-0015</t>
  </si>
  <si>
    <t>รักษาความปลอดภัยครู บุคลากรทางการศึกษา และสถานศึกษา</t>
  </si>
  <si>
    <t>24 กุมภาพันธ์ 2564 เวลา 11:43</t>
  </si>
  <si>
    <t>สำนักงานเขตพื้นที่การศึกษาประถมศึกษาปัตตานี เขต 2</t>
  </si>
  <si>
    <t>ศธ0248-64-0004</t>
  </si>
  <si>
    <t>โครงการส่งเสริม สนับสนุน แนวทางการพัฒนาการดำเนินการทางวินัย 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 11</t>
  </si>
  <si>
    <t>9 กุมภาพันธ์ 2564 เวลา 9:36</t>
  </si>
  <si>
    <t>ตช 0007.1-64-0139</t>
  </si>
  <si>
    <t>โครงการฝึกอบรมทักษะการขับรถยนต์ขั้นพื้นฐาน</t>
  </si>
  <si>
    <t>27 มกราคม 2564 เวลา 16:15</t>
  </si>
  <si>
    <t>ตช 0007.1-64-0142</t>
  </si>
  <si>
    <t>โครงการฝึกอบรมการยิงปืนพกขั้นพื้นฐาน(Basic Firearms) บช.ศ.</t>
  </si>
  <si>
    <t>28 มกราคม 2564 เวลา 11:05</t>
  </si>
  <si>
    <t>ตช 0007.1-64-0145</t>
  </si>
  <si>
    <t>โครงการฝึกอบรมการเจรจาต่อรองบุคคลในภาวะวิกฤต (Crisis Negotiation) บช.ศ.</t>
  </si>
  <si>
    <t>28 มกราคม 2564 เวลา 17:35</t>
  </si>
  <si>
    <t>ตช 0007.1-64-0151</t>
  </si>
  <si>
    <t>โครงการฝึกอบรมการอารักขาบุคคลสำคัญ (VIP Protection) บช.ศ.</t>
  </si>
  <si>
    <t>28 มกราคม 2564 เวลา 12:48</t>
  </si>
  <si>
    <t>onab000031</t>
  </si>
  <si>
    <t>พศ 00003-64-0011</t>
  </si>
  <si>
    <t>โครงการ ส่งเสริมสังคมสันติสุขอยู่เย็นเป็นสุขในพื้นที่ 5 จังหวัดชายแดนภาคใต้</t>
  </si>
  <si>
    <t>28 มกราคม 2564 เวลา 14:32</t>
  </si>
  <si>
    <t>กองพุทธศาสนสถาน</t>
  </si>
  <si>
    <t>สำนักงานพระพุทธศาสนาแห่งชาติ</t>
  </si>
  <si>
    <t>ตช 0007.1-64-0156</t>
  </si>
  <si>
    <t>โครงการฝึกอบรมภาษาอังกฤษสำหรับผู้บังคับใช้กฎหมาย(English for Law Enforcement :ELF) บช.ศ.</t>
  </si>
  <si>
    <t>28 มกราคม 2564 เวลา 18:07</t>
  </si>
  <si>
    <t>พศ 00003-64-0012</t>
  </si>
  <si>
    <t>โครงการ    เงินอุดหนุนโครงการวัดกลางใจชุมชน (รายการเงินอุดหนุนโครงการวัด ประชา รัฐ สร้างสุข ด้วยกิจกรรม 5ส )</t>
  </si>
  <si>
    <t>28 มกราคม 2564 เวลา 14:45</t>
  </si>
  <si>
    <t>ตช 0007.1-64-0160</t>
  </si>
  <si>
    <t>โครงการยุทธวิธีไล่ติดตามจับกุมคนร้าย (Police Tactical Pursuit and Containment: PTPC) บช.ศ.</t>
  </si>
  <si>
    <t>28 มกราคม 2564 เวลา 15:13</t>
  </si>
  <si>
    <t>moe02691</t>
  </si>
  <si>
    <t>ศธ0269-64-0006</t>
  </si>
  <si>
    <t>โครงการส่งเสริมสนับสนุนการดำเนินงานคณะกรรมการส่งเสริมความประพฤตินักเรียนและนักศึกษาจังหวัดเชียงใหม่ และศูนย์เสมารักษ์สำนักงานศึกษาธิการจังหวัดเชียงใหม่ประจำปีงบประมาณ พ.ศ. 2564</t>
  </si>
  <si>
    <t>27 เมษายน 2564 เวลา 15:47</t>
  </si>
  <si>
    <t>สำนักงานศึกษาธิการจังหวัดเชียงใหม่</t>
  </si>
  <si>
    <t>ศธ 0610-64-0001</t>
  </si>
  <si>
    <t>โครงการเสริมสร้างภูมิคุ้มกันเพื่อสันติสุขในพื้นที่จังหวัดชายแดนภาคใต้</t>
  </si>
  <si>
    <t>19 มีนาคม 2564 เวลา 10:15</t>
  </si>
  <si>
    <t>ศธ 0610-64-0002</t>
  </si>
  <si>
    <t>19 มีนาคม 2564 เวลา 10:10</t>
  </si>
  <si>
    <t>eplan31</t>
  </si>
  <si>
    <t>eplan31-64-0021</t>
  </si>
  <si>
    <t>โครงการตั้งจุดบริการประชาชนช่วงเทศกาลปีใหม่</t>
  </si>
  <si>
    <t>19 กุมภาพันธ์ 2564 เวลา 22:40</t>
  </si>
  <si>
    <t>Invalid date</t>
  </si>
  <si>
    <t>จ.บุรีรัมย์</t>
  </si>
  <si>
    <t>กรมส่งเสริมการปกครองท้องถิ่น</t>
  </si>
  <si>
    <t>eplan31-64-0044</t>
  </si>
  <si>
    <t>โครงการฝึกอบรมวินัยจราจรแก่เยาวชนและประชาชนทั่วไป</t>
  </si>
  <si>
    <t>eplan31-64-0046</t>
  </si>
  <si>
    <t>โครงการฝึกซ้อมแผนการป้องกันและระงับอัคคีภัย/แผนอื่นๆ</t>
  </si>
  <si>
    <t>19 กุมภาพันธ์ 2564 เวลา 22:41</t>
  </si>
  <si>
    <t>มกราคม 2562</t>
  </si>
  <si>
    <t>eplan31-64-0052</t>
  </si>
  <si>
    <t>โครงการป้องกันและลดอุบัติเหตุทางถนนในช่วงเทศกาลต่างๆ</t>
  </si>
  <si>
    <t>eplan31-64-0059</t>
  </si>
  <si>
    <t>โครงการการจัดตั้งศูนย์ปฏิบัติการร่วมป้องกันและลดอุบัติเหตุทางถนนในช่วงเทศกาลปีใหม่</t>
  </si>
  <si>
    <t>eplan31-64-0084</t>
  </si>
  <si>
    <t>โครงการฝึกซ้อมแผนป้องกันภัย ฝ่ายพลเรือนระดับท้องถิ่น</t>
  </si>
  <si>
    <t>eplan31-64-0087</t>
  </si>
  <si>
    <t>โครงการลดอุบัติภัยทางถนน</t>
  </si>
  <si>
    <t>eplan31-64-0097</t>
  </si>
  <si>
    <t>โครงการป้องกันและลดอุบัติเหตุทางถนน(ปีใหม่ ,สงกรานต์ และในช่วงฤดูฝน)</t>
  </si>
  <si>
    <t>พฤษภาคม 2564</t>
  </si>
  <si>
    <t>eplan31-64-0158</t>
  </si>
  <si>
    <t>โครงการป้องกันและลดอุบัติเหตุทางถนน ในช่วงเทศกาลสำคัญ</t>
  </si>
  <si>
    <t>19 กุมภาพันธ์ 2564 เวลา 22:42</t>
  </si>
  <si>
    <t>eplan31-64-0159</t>
  </si>
  <si>
    <t>อบรมให้ความรู้เกี่ยวกับการป้องกันและระงับอัคคีภัย</t>
  </si>
  <si>
    <t>eplan31-64-0240</t>
  </si>
  <si>
    <t>โครงการป้องกันและลดอุบัติเหตุทางถนน</t>
  </si>
  <si>
    <t>19 กุมภาพันธ์ 2564 เวลา 22:43</t>
  </si>
  <si>
    <t>eplan31-64-0242</t>
  </si>
  <si>
    <t>จัดการฝึกอบรม/ทบทวน อปพร.</t>
  </si>
  <si>
    <t>eplan31-64-0243</t>
  </si>
  <si>
    <t>โครงการฝึกอบรมเกี่ยวกับวินัยจราจร</t>
  </si>
  <si>
    <t>eplan31-64-0244</t>
  </si>
  <si>
    <t>โครงการจัดตั้งจุดบริการประชาชนในช่วงเทศกาล</t>
  </si>
  <si>
    <t>eplan31-64-0245</t>
  </si>
  <si>
    <t>ฝึกอบรมจิตอาสาภัยพิบัติประจำองค์กรปกครองส่วนท้องถิ่น</t>
  </si>
  <si>
    <t>eplan31-64-0254</t>
  </si>
  <si>
    <t>โครงการจัดตั้งศูนย์ปฏิบัติการร่วมในการช่วยเหลือประชาชน</t>
  </si>
  <si>
    <t>eplan31-64-0273</t>
  </si>
  <si>
    <t>โครงการฝึกอบรมหลักสูตรชุดปฏิบัติการจิตอาสาภัยพิบัติประจำองค์กรปกครองส่วนท้องถิ่น</t>
  </si>
  <si>
    <t>eplan31-64-0274</t>
  </si>
  <si>
    <t>พฤศจิกายน 2564</t>
  </si>
  <si>
    <t>eplan31-64-0275</t>
  </si>
  <si>
    <t>ฝึกอบรมอาสาสมัครป้องกันภัยฝ่ายพลเรือน(อปพร.)</t>
  </si>
  <si>
    <t>eplan31-64-0278</t>
  </si>
  <si>
    <t>ป้องกันและลดอุบัติเหตุทางถนนในช่วงเทศกาลปีใหม่</t>
  </si>
  <si>
    <t>eplan31-64-0304</t>
  </si>
  <si>
    <t>ป้องกันและลดอุบัติเหตุทางถนนช่วงเทศกาลสงกรานต์</t>
  </si>
  <si>
    <t>19 กุมภาพันธ์ 2564 เวลา 22:44</t>
  </si>
  <si>
    <t>eplan31-64-0328</t>
  </si>
  <si>
    <t>ฝึกอบรมชุดปฏิบัติการจิตอาสาภัยพิบัติประจำองค์กรปกครองส่วนท้องถิ่น</t>
  </si>
  <si>
    <t>eplan31-64-0331</t>
  </si>
  <si>
    <t>โครงการอบรมสร้างเครือข่าย การบริหารจัดการน้ำแบบธนาคาร น้ำใต้ดิน เพื่อแก้ไขปัญหาน้ำท่วม น้ำแล้งในชุมชน</t>
  </si>
  <si>
    <t>eplan31-64-0345</t>
  </si>
  <si>
    <t>โครงการฝึกอบรมชุดปฏิบัติการจิตอาสาภัยพิบัติประจำองค์กรปกครองส่วนท้องถิ่น</t>
  </si>
  <si>
    <t>eplan31-64-0349</t>
  </si>
  <si>
    <t>โครงการฝึกอบรมชุดปฏิบัติการจิตอาสาภัยพิบัติประจำองค์การบริหารส่วนตำบลสะเดา</t>
  </si>
  <si>
    <t>eplan31-64-0351</t>
  </si>
  <si>
    <t>โครงการฝึกอบรมชุดปฏิบัติการจิตอาสาภัยพิบัติ</t>
  </si>
  <si>
    <t>ตช 0007.1-64-0174</t>
  </si>
  <si>
    <t>โครงการฝึกอบรมพัฒนาประสิทธิภาพผู้ปฏิบัติงานสายงานป้องกันปราบปราม ของสำนักงานตำรวจแห่งชาติ รุ่นที่ 5 ประจำปีงบประมาณ พ.ศ.2564</t>
  </si>
  <si>
    <t>1 มีนาคม 2564 เวลา 12:15</t>
  </si>
  <si>
    <t>ศธ0274-64-0025</t>
  </si>
  <si>
    <t>ส่งเสริมการจัดงานวันคล้ายวันสถาปนายุวกาชาดไทย (99 ปี ยุวกาชาดไทย) ปีงบประมาณ พ.ศ.2564</t>
  </si>
  <si>
    <t>24 มีนาคม 2564 เวลา 11:36</t>
  </si>
  <si>
    <t>moe021191</t>
  </si>
  <si>
    <t>ศธ02119-64-0014</t>
  </si>
  <si>
    <t>โครงการขับเคลื่อนนโยบายสู่การปฏิบัติเพื่อการป้องกันและแก้ไขปัญหายาเสพติดในสถานศึกษา  "ประจำปีงบประมาณ 2564"</t>
  </si>
  <si>
    <t>1 ตุลาคม 2564 เวลา 14:07</t>
  </si>
  <si>
    <t>สำนักงานศึกษาธิการจังหวัดสิงห์บุรี</t>
  </si>
  <si>
    <t>obec_regional_95_21</t>
  </si>
  <si>
    <t>ศธ 04119-64-0059</t>
  </si>
  <si>
    <t>ส่งเสริมความสัมพันธ์โรงเรียนกับชุมชนในจังหวัดชายแดนภาคใต้</t>
  </si>
  <si>
    <t>4 มิถุนายน 2564 เวลา 9:59</t>
  </si>
  <si>
    <t>สำนักงานเขตพื้นที่การศึกษาประถมศึกษายะลา เขต 1</t>
  </si>
  <si>
    <t>ศธ0276-64-0040</t>
  </si>
  <si>
    <t>สร้างและส่งเสริมความเป็นพลเมืองดีตามรอยพระยุคลบาทด้านการศึกษาสู่การปฏิบัติ (ครั้งที่ 2)</t>
  </si>
  <si>
    <t>20 มิถุนายน 2564 เวลา 15:03</t>
  </si>
  <si>
    <t>มิถุนายน 2564</t>
  </si>
  <si>
    <t>ศธ0276-64-0041</t>
  </si>
  <si>
    <t>ขับเคลื่อนงานด้านสถานศึกษาพอเพียงตามหลักปรัชญาของเศรษฐกิจพอเพียงด้านการศึกษา ประจำปี 2564</t>
  </si>
  <si>
    <t>20 มิถุนายน 2564 เวลา 15:25</t>
  </si>
  <si>
    <t>police_regional_41_11</t>
  </si>
  <si>
    <t>police_regional_41_1-64-0001</t>
  </si>
  <si>
    <t>โครงการป้องกันและแก้ไขปัญหาอุบัติภัยทางถนน</t>
  </si>
  <si>
    <t>9 กรกฎาคม 2564 เวลา 14:07</t>
  </si>
  <si>
    <t>ตำรวจภูธรจังหวัดอุดรธานี</t>
  </si>
  <si>
    <t>police_regional_41_1-64-0002</t>
  </si>
  <si>
    <t>ฝึกทบทวนอาสาสมัครตำรวจบ้าน</t>
  </si>
  <si>
    <t>9 กรกฎาคม 2564 เวลา 14:14</t>
  </si>
  <si>
    <t>police_regional_41_1-64-0003</t>
  </si>
  <si>
    <t>เสริมสร้างความสามัคคีและความประพฤติที่ดีแก่เด็ก เยาวชน ในสถานศึกษา</t>
  </si>
  <si>
    <t>9 กรกฎาคม 2564 เวลา 14:13</t>
  </si>
  <si>
    <t>police_regional_41_1-64-0004</t>
  </si>
  <si>
    <t>โครงการเพ่ิมศักยภาพในการรักษาความปลอดภัยชีวิตทรัพย์สินของประชาชน</t>
  </si>
  <si>
    <t>9 กรกฎาคม 2564 เวลา 14:00</t>
  </si>
  <si>
    <t>ตช 0007.1-64-0189</t>
  </si>
  <si>
    <t>รถโดยสารขนาด 12 ที่นั่ง (ดีเซล)ปริมาตรกระบอกสูบไม่ต่ำกว่า2,400 ซีซี หรือกำลังเครื่องยนต์สูงสุดไม่ต่ำกว่า 90 กิโลวัตต์ ภ.7ตำบลพระปฐมเจดีย์ อำเภอเมืองนครปฐม จังหวัดนครปฐม</t>
  </si>
  <si>
    <t>27 กรกฎาคม 2564 เวลา 10:37</t>
  </si>
  <si>
    <t>ตช 0007.1-64-0190</t>
  </si>
  <si>
    <t>ก่อสร้างโรงจอดรถควบคุมฝูงชน ตำรวจภูธรภาค 7</t>
  </si>
  <si>
    <t>23 กรกฎาคม 2564 เวลา 15:00</t>
  </si>
  <si>
    <t>พฤศจิกายน 2563</t>
  </si>
  <si>
    <t>ตช 0007.1-64-0191</t>
  </si>
  <si>
    <t>ก่อสร้างอาคารที่ทำการตำรวจภูธรตำรวจภาค 7 (แห่งใหม่) พร้อมส่วนประกอบ ต.พระปฐมเจดีย์ อ.เมืองนครปฐม จว.นครปฐม</t>
  </si>
  <si>
    <t>23 กรกฎาคม 2564 เวลา 15:17</t>
  </si>
  <si>
    <t>ตช 0007.1-64-0195</t>
  </si>
  <si>
    <t>โครงการจัดหาเฮลิคอปเตอร์ใช้งานทั่วไป ชนิด 2 เครื่องยนต์(ทดแทน) บ.ตร.</t>
  </si>
  <si>
    <t>23 กรกฎาคม 2564 เวลา 16:24</t>
  </si>
  <si>
    <t>ตช 0007.1-64-0196</t>
  </si>
  <si>
    <t>ก่อสร้างอาคารที่ทำการ กองตำรวจสื่อสาร แขวงท่าแร้ง เขตบางเขน กรุงเทพฯ (สทส.)</t>
  </si>
  <si>
    <t>23 กรกฎาคม 2564 เวลา 11:56</t>
  </si>
  <si>
    <t>ตช 0007.1-64-0197</t>
  </si>
  <si>
    <t>โครงการก่อสร้างอาคารเรือนแถวชั้นประทวน-รองสารวัตร 10 คูหา ของ ตำรวจภูธรจังหวัดประจวบคีรีขันธ์</t>
  </si>
  <si>
    <t>27 กรกฎาคม 2564 เวลา 15:30</t>
  </si>
  <si>
    <t>ตช 0007.1-64-0200</t>
  </si>
  <si>
    <t>โครงการก่อสร้างอาคารบ้านพักระดับ สว.-รอง ผกก. (บ้านแฝด) จำนวน 1 หลัง สภ.ปราณบุรี ภ.จว.ประจวบคีรีขันธ์</t>
  </si>
  <si>
    <t>19 กรกฎาคม 2564 เวลา 13:44</t>
  </si>
  <si>
    <t>ตช 0007.1-64-0201</t>
  </si>
  <si>
    <t>โครงการก่อสร้างเรือนแถวชั้นประทวน - รอง สว.10คูหา สภ.ปราณบุรี ภ.จว.ประจวบคีรีขันธ์</t>
  </si>
  <si>
    <t>19 กรกฎาคม 2564 เวลา 13:36</t>
  </si>
  <si>
    <t>ตช 0007.1-64-0202</t>
  </si>
  <si>
    <t>ปรับปรุงสำนักงานกองตำรวจสื่อสาร ศูนย์บริการเทคนิคสื่อสาร 3 อุบลราชธานี ตำบลในเมือง อำเภอเมืองอุบลราชธานี จังหวัดอุบลราชธานี (สทส.)</t>
  </si>
  <si>
    <t>23 กรกฎาคม 2564 เวลา 12:46</t>
  </si>
  <si>
    <t>ตช 0007.1-64-0203</t>
  </si>
  <si>
    <t>ปรับปรุงซ่อมแซมประตูอาคารที่ทำการ ศูนย์บริการเทคนิคสื่อสาร 7 นครปฐม ตำบลพระปฐมเจดีย์ อำเภอเมืองนครปฐม จังหวัดนครปฐม (สทส.)</t>
  </si>
  <si>
    <t>23 กรกฎาคม 2564 เวลา 12:56</t>
  </si>
  <si>
    <t>ตช 0007.1-64-0204</t>
  </si>
  <si>
    <t>ปรับปรุงซ่อมแซมบริเวณรอบอาคารที่ทำการศูนย์บริการเทคนิคสื่อสาร 7 นครปฐม ตำบลพระปฐมเจดีย์ อำเภอเมืองนครปฐม จังหวัดนครปฐม (สทส.)</t>
  </si>
  <si>
    <t>23 กรกฎาคม 2564 เวลา 12:59</t>
  </si>
  <si>
    <t>ตช 0007.1-64-0205</t>
  </si>
  <si>
    <t>ปรับปรุงบริเวณ ฝ่ายการสื่อสาร 7 กองตำรวจสื่อสาร ตำบลบ่อยาง อำเภอเมืองสงขลา จังหวัดสงขลา (สทส.)</t>
  </si>
  <si>
    <t>23 กรกฎาคม 2564 เวลา 12:57</t>
  </si>
  <si>
    <t>ตช 0007.1-64-0206</t>
  </si>
  <si>
    <t>บ้านพักระดับ ผกก. - รอง ผบก. ฝ่ายการสื่อสาร 4 กองตำรวจสื่อสาร ตำบลจอหอ อำเภอเมืองนครราชสีมา จังหวัดนครราชสีมา (สทส.)</t>
  </si>
  <si>
    <t>23 กรกฎาคม 2564 เวลา 13:09</t>
  </si>
  <si>
    <t>ตช 0007.1-64-0207</t>
  </si>
  <si>
    <t>บ้านพักระดับ สว.- รอง ผกก. (แบบแฝด) ฝ่ายการสื่อสาร 4 กองตำรวจสื่อสาร ตำบลจอหอ อำเภอเมืองนครราชสีมา จังหวัดนครราชสีมา (สทส.)</t>
  </si>
  <si>
    <t>23 กรกฎาคม 2564 เวลา 13:07</t>
  </si>
  <si>
    <t>ตช 0007.1-64-0208</t>
  </si>
  <si>
    <t>ปรับปรุงซ่อมแซมบ้านพักรอง สว. แบบแฝด ฝ่ายการสื่อสาร 4 กองตำรวจสื่อสาร (ศูนย์บริการเทคนิคสื่อสาร 4 ขอนแก่น)  ตำบลในเมือง อำเภอเมืองขอนแก่น จังหวัดขอนแก่น (สทส.)</t>
  </si>
  <si>
    <t>23 กรกฎาคม 2564 เวลา 13:05</t>
  </si>
  <si>
    <t>ตช 0007.1-64-0209</t>
  </si>
  <si>
    <t>ปรับปรุงซ่อมแซมอาคารเรือนแถวชั้นประทวนและพลตำรวจ ฝ่ายการสื่อสาร 4 กองตำรวจสื่อสาร (ศูนย์บริการเทคนิคสื่อสาร 4 ขอนแก่น) ตำบลในเมือง อำเภอเมืองขอนแก่น จังหวัดขอนแก่น (สทส.)</t>
  </si>
  <si>
    <t>23 กรกฎาคม 2564 เวลา 13:02</t>
  </si>
  <si>
    <t>ตช 0007.1-64-0210</t>
  </si>
  <si>
    <t>ปรับปรุงซ่อมแซมบ้านพักสารวัตร ศูนย์บริการเทคนิคสื่อสาร 7 นครปฐม ตำบลพระปฐมเจดีย์ อำเภอเมืองนครปฐม จังหวัดนครปฐม (สทส.)</t>
  </si>
  <si>
    <t>23 กรกฎาคม 2564 เวลา 12:44</t>
  </si>
  <si>
    <t>ตช 0007.1-64-0212</t>
  </si>
  <si>
    <t>โครการก่อสร้างอาคารเรือแถวชั้นประทวน - รองสารวัตร 10 คูหา ของสถานีตำรวจภูธรเมืองประจวบคีรีขันธ์</t>
  </si>
  <si>
    <t>19 กรกฎาคม 2564 เวลา 17:11</t>
  </si>
  <si>
    <t>ตช 0007.1-64-0213</t>
  </si>
  <si>
    <t>โครงการก่อสร้างบ้านพักระดับ สว.-รอง ผกก.(บ้านแฝด) สภ.เมืองประจวบคีรีขันธ์</t>
  </si>
  <si>
    <t>ตช 0007.1-64-0214</t>
  </si>
  <si>
    <t>โครงการจัดหาครุภัณฑ์โฆษณาและเผยแพร่ สำหรับข้าราชการตำรวจในสังกัดกองตำรวจสื่อสาร สส.สทส. แขวงปทุมวัน เขตปทุมวัน กรุงเทพมหานคร (สทส.)</t>
  </si>
  <si>
    <t>23 กรกฎาคม 2564 เวลา 12:23</t>
  </si>
  <si>
    <t>moph0032421</t>
  </si>
  <si>
    <t>ลย 0032-64-0002</t>
  </si>
  <si>
    <t>ป้องกันและแก้ไขปัญหายาเสพติด(TO BE NUMBER ONE) จังหวัดเลย ปี 2564</t>
  </si>
  <si>
    <t>20 กรกฎาคม 2564 เวลา 17:02</t>
  </si>
  <si>
    <t>สำนักงานสาธารณสุขจังหวัดเลย</t>
  </si>
  <si>
    <t>ตช 0007.1-64-0226</t>
  </si>
  <si>
    <t>โครงการจัดหาอุปกรณ์และระบบในการตรวจสอบป้ายทะเบียนในรถสายตรวจ สกบ. แขวงถนนนครไชยศรี เขตดุสิต กรุงเทพมหานคร พธ.</t>
  </si>
  <si>
    <t>22 กรกฎาคม 2564 เวลา 12:26</t>
  </si>
  <si>
    <t>ตช 0007.1-64-0229</t>
  </si>
  <si>
    <t>โครงการก่อสร้างและปรับปรุงศูนย์รับแจ้งเหตุฉุกเฉิน 191 ระยะที่ 2 (สทส.)</t>
  </si>
  <si>
    <t>23 กรกฎาคม 2564 เวลา 11:39</t>
  </si>
  <si>
    <t>ตช 0007.1-64-0230</t>
  </si>
  <si>
    <t>เครื่องตรวจหาวัตถุระเบิดแบบพับได้ CMD V1 ของสำนักงานตำรวจแห่งชาติ 160 เครื่อง (สพ.สกบ.)</t>
  </si>
  <si>
    <t>29 กรกฎาคม 2564 เวลา 14:58</t>
  </si>
  <si>
    <t>ตช 0007.1-64-0231</t>
  </si>
  <si>
    <t>เครื่องตรวจหาวัตถุระเบิดแบบ 2 หัว พร้อมระบบ GPS DSMD ของสำนักงานตำรวจแห่งชาติ 16 เครื่อง (สพ.สกบ.)</t>
  </si>
  <si>
    <t>29 กรกฎาคม 2564 เวลา 15:15</t>
  </si>
  <si>
    <t>ตช 0007.1-64-0232</t>
  </si>
  <si>
    <t>โครงการเพิ่มประสิทธิภาพในการสืบสวนอาชญากรรมและยกระดับการรักษา ความมั่นคงปลอดภัยโดยใช้เทคโนโลยีในการวิเคราะห์ภาพจากวีดีโอ บก.สสท.</t>
  </si>
  <si>
    <t>29 กรกฎาคม 2564 เวลา 15:42</t>
  </si>
  <si>
    <t>ตช 0007.1-64-0233</t>
  </si>
  <si>
    <t>ชุดปรับปรุงอาวุธปืนเล็กยาว ขนาด 5.56 มม. M16 A4 ของสำนนักงานตำรวจแห่งชาติ (สพ.สกบ.)</t>
  </si>
  <si>
    <t>4 สิงหาคม 2564 เวลา 10:15</t>
  </si>
  <si>
    <t>ตช 0007.1-64-0234</t>
  </si>
  <si>
    <t>ถังป้องกันวัตถุระเบิดขนาดเล็ก บก.สปพ. (สพ.สกบ.)</t>
  </si>
  <si>
    <t>3 สิงหาคม 2564 เวลา 11:06</t>
  </si>
  <si>
    <t>ตช 0007.1-64-0235</t>
  </si>
  <si>
    <t>กล้องเล็งจุดแดงสำหรับติดอาวุธปืนพกสั้นกึ่งอัตโนมัติ ขนาด 9 มม. ของสำนักงานตำรวจแห่งชาติ 8,122 กล้อง (สพ.สกบ.)</t>
  </si>
  <si>
    <t>3 สิงหาคม 2564 เวลา 11:32</t>
  </si>
  <si>
    <t>ตช 0007.1-64-0236</t>
  </si>
  <si>
    <t>เครื่องมือตรวจจับสิ่งมีชีวิตหลังกำแพง ของสำนักงานตำรวจแห่งชาติ 4 ชุด (สพ.สกบ.)</t>
  </si>
  <si>
    <t>3 สิงหาคม 2564 เวลา 13:53</t>
  </si>
  <si>
    <t>ตช 0007.1-64-0237</t>
  </si>
  <si>
    <t>หุ่นยนต์เก็บกู้วัตถุระเบิดพร้อมรถและอุปกรณ์ ของสำนักงานตำรวจแห่งชาติ 4 ชุด (สพ.สกบ.)</t>
  </si>
  <si>
    <t>3 สิงหาคม 2564 เวลา 14:01</t>
  </si>
  <si>
    <t>ตช 0007.1-64-0238</t>
  </si>
  <si>
    <t>ถังนิรภัยเคลื่่อนย้ายวัตถุระเบิด บก.สปพ. 1 ชุด (สพ.สกบ.)</t>
  </si>
  <si>
    <t>3 สิงหาคม 2564 เวลา 15:23</t>
  </si>
  <si>
    <t>ตช 0007.1-64-0240</t>
  </si>
  <si>
    <t>โครงการจัดหาอาวุธยุทโธปกรณ์เพื่อเพิ่มประสิทธิภาพการปฏิบัติหน้าที่ของชุดปฏิบัติการพิเศษ กองบังคับการปราบปรามการค้ามนุษย์ บก.ปคม. (สพ.สกบ.)</t>
  </si>
  <si>
    <t>3 สิงหาคม 2564 เวลา 15:37</t>
  </si>
  <si>
    <t>ตช 0007.1-66-0006</t>
  </si>
  <si>
    <t>โครงการก่อสร้างและปรับปรุงศูนย์รับแจ้งเหตุฉุกเฉิน ๑๙๑  จำนวน ๕๘ แห่ง (สทส.)</t>
  </si>
  <si>
    <t>11 สิงหาคม 2564 เวลา 15:03</t>
  </si>
  <si>
    <t>กันยายน 2566</t>
  </si>
  <si>
    <t>ข้อเสนอโครงการสำคัญ 2566 ที่ไม่ผ่านเข้ารอบ</t>
  </si>
  <si>
    <t>v2_010101V04</t>
  </si>
  <si>
    <t>v2_010101V04F01</t>
  </si>
  <si>
    <t>ตช 0007.1-66-0008</t>
  </si>
  <si>
    <t>โครงการ สมาร์ท เซฟตี้ โซน 4.0 ( SMART SAFETY ZONE 4.0)    (ผอ.สยศ.ตร.)</t>
  </si>
  <si>
    <t>11 สิงหาคม 2564 เวลา 15:56</t>
  </si>
  <si>
    <t>ข้อเสนอโครงการสำคัญ 2566 ที่ผ่านเข้ารอบ</t>
  </si>
  <si>
    <t>ตช 0007.1-66-0009</t>
  </si>
  <si>
    <t>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พ.ศ.๒๕๖๖</t>
  </si>
  <si>
    <t>11 สิงหาคม 2564 เวลา 19:20</t>
  </si>
  <si>
    <t>v2_010101V04F02</t>
  </si>
  <si>
    <t>มท 0305-66-0004</t>
  </si>
  <si>
    <t>โครงการการจัดระเบียบสังคมของพนักงานฝ่ายปกครอง</t>
  </si>
  <si>
    <t>12 สิงหาคม 2564 เวลา 21:15</t>
  </si>
  <si>
    <t>v2_010101V04F07</t>
  </si>
  <si>
    <t>most54011</t>
  </si>
  <si>
    <t>วท 5401-66-0074</t>
  </si>
  <si>
    <t>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t>
  </si>
  <si>
    <t>15 สิงหาคม 2564 เวลา 13:05</t>
  </si>
  <si>
    <t>มีนาคม 2567</t>
  </si>
  <si>
    <t>สำนักงานกลาง</t>
  </si>
  <si>
    <t>สำนักงานพัฒนาวิทยาศาสตร์และเทคโนโลยีแห่งชาติ (พว.)</t>
  </si>
  <si>
    <t>ตช 0007.1-66-0015</t>
  </si>
  <si>
    <t>พัฒนาการตรวจพิสูจน์ทางเคมี ฟิสิกส์ เพื่อรองรับการปฏิรูปงานนิติวิทยาศาสตร์ตำรวจ ปีงบประมาณ พ.ศ.2566</t>
  </si>
  <si>
    <t>13 สิงหาคม 2564 เวลา 11:27</t>
  </si>
  <si>
    <t>v2_010101V01</t>
  </si>
  <si>
    <t>v2_010101V01F02</t>
  </si>
  <si>
    <t>ตช 0007.1-66-0016</t>
  </si>
  <si>
    <t>โครงการชุมชนสัมพันธ์และการมีส่วนร่วมของประชาชนในการป้องกันอาชญากรรม</t>
  </si>
  <si>
    <t>13 สิงหาคม 2564 เวลา 11:30</t>
  </si>
  <si>
    <t>ตช 0007.1-66-0017</t>
  </si>
  <si>
    <t>โครงการพัฒนาการตรวจพิสูจน์ยาเสพติดเพื่อรองรับการปฏิรูปงานนิติวิทยาศาสตร์ตำรวจ</t>
  </si>
  <si>
    <t>13 สิงหาคม 2564 เวลา 12:11</t>
  </si>
  <si>
    <t>ตช 0007.1-66-0020</t>
  </si>
  <si>
    <t>โครงการภาคีเครือข่ายความปลอดภัยสาธารณะเชิงบูรณาการงานตำรวจน้ำเพื่่อการบริการประชาชน</t>
  </si>
  <si>
    <t>13 สิงหาคม 2564 เวลา 19:21</t>
  </si>
  <si>
    <t>กันยายน 2568</t>
  </si>
  <si>
    <t>ตช 0007.1-66-0023</t>
  </si>
  <si>
    <t>โครงการเพิ่มประสิทธิภาพงานตรวจสถานที่่เกิดเหตุ กองพิสูจน์หลักฐานกลาง</t>
  </si>
  <si>
    <t>13 สิงหาคม 2564 เวลา 15:22</t>
  </si>
  <si>
    <t>ตช 0007.1-66-0025</t>
  </si>
  <si>
    <t>โครงการบันทึกภาพและเสียงในการสอบปากคำในการสอบสวน (สกบ.)</t>
  </si>
  <si>
    <t>13 สิงหาคม 2564 เวลา 15:33</t>
  </si>
  <si>
    <t>v2_010101V03</t>
  </si>
  <si>
    <t>v2_010101V03F05</t>
  </si>
  <si>
    <t>ตช 0007.1-66-0027</t>
  </si>
  <si>
    <t>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พ.ศ.๒๕๖๖</t>
  </si>
  <si>
    <t>13 สิงหาคม 2564 เวลา 16:47</t>
  </si>
  <si>
    <t>v2_010101V03F04</t>
  </si>
  <si>
    <t>ตช 0007.1-66-0030</t>
  </si>
  <si>
    <t>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</t>
  </si>
  <si>
    <t>16 สิงหาคม 2564 เวลา 17:45</t>
  </si>
  <si>
    <t>ตช 0007.1-66-0031</t>
  </si>
  <si>
    <t>โครงการ “นวัตกรรมการพัฒนาด้านการเรียนรู้ของข้าราชการตำรวจ ด้วยแฟลตฟอร์ม  เพื่อการเรียนรู้แบบออนไลน์ Royal Thai Police Massive Open Online Course (RTP MOOC)  เพื่อส่งเสริมศักยภาพ องค์ความรู้ และมุ่งสู่ความเป็นสากลของข้าราชการตำรวจ”</t>
  </si>
  <si>
    <t>13 สิงหาคม 2564 เวลา 21:21</t>
  </si>
  <si>
    <t>กห 0509-64-0012</t>
  </si>
  <si>
    <t>โครงการรวมใจไทยเป็นหนึ่ง กิจกรรมสร้างความปรองดองและสมานฉันท์ โครงการสนับสนุนการรักษาความสงบเรียบร้อยภายในประเทศ</t>
  </si>
  <si>
    <t>13 สิงหาคม 2564 เวลา 23:32</t>
  </si>
  <si>
    <t>mod03041</t>
  </si>
  <si>
    <t>กห 0304-66-0014</t>
  </si>
  <si>
    <t>การดำเนินงานข่าวกรองเพื่อความมั่นคงภายในประเทศ</t>
  </si>
  <si>
    <t>14 สิงหาคม 2564 เวลา 10:09</t>
  </si>
  <si>
    <t>กรมยุทธการทหาร</t>
  </si>
  <si>
    <t>กองบัญชาการกองทัพไทย</t>
  </si>
  <si>
    <t>กห 0304-66-0015</t>
  </si>
  <si>
    <t>การดำเนินงานข่าวกรองการสื่อสาร</t>
  </si>
  <si>
    <t>14 สิงหาคม 2564 เวลา 10:40</t>
  </si>
  <si>
    <t>ตช 0007.1-66-0032</t>
  </si>
  <si>
    <t>โครงการพัฒนาการตรวจพิสูจน์เอกสาร เพื่อรองรับการปฏิรูปงานนิติวิทยาศาสตร์ตำรวจ ปีงบประมาณ พ.ศ.2566</t>
  </si>
  <si>
    <t>14 สิงหาคม 2564 เวลา 15:15</t>
  </si>
  <si>
    <t>ตช 0007.1-66-0041</t>
  </si>
  <si>
    <t>โครงการเพิ่มประสิทธิภาพการรักษาความมั่นคงบริเวณปราสาทพระวิหาร และพื้นที่ใกล้เคียง</t>
  </si>
  <si>
    <t>16 สิงหาคม 2564 เวลา 15:05</t>
  </si>
  <si>
    <t>ตช 0007.1-66-0042</t>
  </si>
  <si>
    <t>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</t>
  </si>
  <si>
    <t>16 สิงหาคม 2564 เวลา 17:11</t>
  </si>
  <si>
    <t>มกราคม 2566</t>
  </si>
  <si>
    <t>ธันวาคม 2569</t>
  </si>
  <si>
    <t>v2_010101V01F03</t>
  </si>
  <si>
    <t>moe02941</t>
  </si>
  <si>
    <t>ศธ0294-64-0019</t>
  </si>
  <si>
    <t>โครงการโรงเรียนดีวิถีลูกเสือ</t>
  </si>
  <si>
    <t>28 สิงหาคม 2564 เวลา 11:16</t>
  </si>
  <si>
    <t>สำนักงานศึกษาธิการจังหวัดเพชรบูรณ์</t>
  </si>
  <si>
    <t>ตช 0007.1-64-0249</t>
  </si>
  <si>
    <t>ปรับปรุงอาคารคลังพลาธิการ ภ.5 ตำบลหนองหอย อำเภอเมืองเชียงใหม่ จังหวัดเชียงใหม่</t>
  </si>
  <si>
    <t>22 กันยายน 2564 เวลา 11:15</t>
  </si>
  <si>
    <t>ตช 0007.1-64-0250</t>
  </si>
  <si>
    <t>ซ่อมปรับปรุงอาคารที่ทำการ ภ.5 ตำบลหนองหอย อำเภอเมืองเชียงใหม่ จังหวัดเชียงใหม่</t>
  </si>
  <si>
    <t>14 ตุลาคม 2564 เวลา 13:51</t>
  </si>
  <si>
    <t>ตช 0007.1-64-0253</t>
  </si>
  <si>
    <t>อาคารที่ทำการสถานีตำรวจ (ขนาดกลาง ) สภ.แม่ใจ ตำบลเจริญราษฎร์ อำเภอแม่ใจ จังหวัดพะเยา</t>
  </si>
  <si>
    <t>14 ตุลาคม 2564 เวลา 14:30</t>
  </si>
  <si>
    <t>ตช 0007.1-64-0254</t>
  </si>
  <si>
    <t>อาคารที่ทำการสถานีตำรวจ (ขนาดกลาง) สภ.สบเมย ต.แม่ตะควน อ.สบเมย จว.แม่ฮ่องสอน</t>
  </si>
  <si>
    <t>14 ตุลาคม 2564 เวลา 10:57</t>
  </si>
  <si>
    <t>ตช 0007.1-64-0255</t>
  </si>
  <si>
    <t>อาคารที่ทำการสถานีตำรวจ(ขนาดใหญ่) แบบที่ 1 สภ.แม่ปิง ตำบลหนองหอย อำเภอเมืองเชียงใหม่ จังหวัดเชียงใหม่</t>
  </si>
  <si>
    <t>14 ตุลาคม 2564 เวลา 10:54</t>
  </si>
  <si>
    <t>ตช 0007.1-64-0257</t>
  </si>
  <si>
    <t>แฟลต  4 ชั้น 30 ครอบครัว กลุ่มงานจราจร ภ.จว.เชียงใหม่ ตำบลช้างเผือก อำเภอเมืองเชียงใหม่ จังหวัดเชียงใหม่</t>
  </si>
  <si>
    <t>14 ตุลาคม 2564 เวลา 11:01</t>
  </si>
  <si>
    <t>moe02651</t>
  </si>
  <si>
    <t>ศธ0265-65-0002</t>
  </si>
  <si>
    <t>โครงการสร้างและส่งเสริมความเป็นพลเมืองดีตามรอยพระยุคลบาท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</t>
  </si>
  <si>
    <t>11 ตุลาคม 2564 เวลา 14:26</t>
  </si>
  <si>
    <t>สำนักงานศึกษาธิการจังหวัดชัยนาท</t>
  </si>
  <si>
    <t>อท 0032-65-0001</t>
  </si>
  <si>
    <t>ประกวดกิจกรรมและขับเคลื่อนตามยุทธศาสตร์ TO BE NUMBER ONE</t>
  </si>
  <si>
    <t>23 ธันวาคม 2564 เวลา 11:47</t>
  </si>
  <si>
    <t>ตช 0026.(12)0-65-0002</t>
  </si>
  <si>
    <t>โครงการอบรมเยาวชนร่วมใจต้านภัยไซเบอร์ (จ่าฮูกสอนเด็ก)</t>
  </si>
  <si>
    <t>19 ตุลาคม 2564 เวลา 15:47</t>
  </si>
  <si>
    <t>ตช 0007.1-65-0005</t>
  </si>
  <si>
    <t>ฝึกอบรมด้านยุทธวิธีเพื่อเพิ่มทักษะในการปฏิบัติหน้าที่ สำหรับหน่วยปฏิบัติการพิเศษ กองกำลังตำรวจจังหวัดชายแดนภาคใต้ ของ ศปก.ตร.สน./ภ.9</t>
  </si>
  <si>
    <t>20 ตุลาคม 2564 เวลา 14:54</t>
  </si>
  <si>
    <t>moi02141</t>
  </si>
  <si>
    <t>มท 0214-65-0001</t>
  </si>
  <si>
    <t>โครงการพัฒนาและขยายเครือข่ายประชาชนด้านการข่าว ประจำปีงบประมาณ พ.ศ.2565</t>
  </si>
  <si>
    <t>14 ธันวาคม 2564 เวลา 14:59</t>
  </si>
  <si>
    <t>ศูนย์ปฏิบัติการข่าวกระทรวงมหาดไทย</t>
  </si>
  <si>
    <t>obec_regional_52_31</t>
  </si>
  <si>
    <t>ศธ 04132-65-0022</t>
  </si>
  <si>
    <t>โครงการสถานศึกษาปลอดภัย คุ้มครองเด็ก สร้างภูมิคุ้มกันพร้อมรับมือภัยคุกคามรูปแบบใหม่ทุกรูปแบบ</t>
  </si>
  <si>
    <t>4 พฤศจิกายน 2564 เวลา 16:48</t>
  </si>
  <si>
    <t>สำนักงานเขตพื้นที่การศึกษาประถมศึกษาลำปาง เขต 2</t>
  </si>
  <si>
    <t>ศธ 4335-65-0012</t>
  </si>
  <si>
    <t>โครงการส่งเสริมนักเรียนผู้มีคุณธรรม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และบำเพ็ญประโยชน์เข้าศึกษาต่อในสถาบันอุดมศึกษา(โครงการเด็กดีมีที่เรียน)ประจำปีการศึกษา 2564</t>
  </si>
  <si>
    <t>29 ตุลาคม 2564 เวลา 9:49</t>
  </si>
  <si>
    <t>สำนักงานเขตพื้นที่การศึกษามัธยมศึกษาเลย หนองบัวลำภู</t>
  </si>
  <si>
    <t>ตช 0007.1-65-0022</t>
  </si>
  <si>
    <t>โครงการอบรมเยาวชนร่วมใจต้านภัยไซเบอร์ (จ่าฮูกสอนเด็ก) (บก.ปอท.)</t>
  </si>
  <si>
    <t>1 พฤศจิกายน 2564 เวลา 13:40</t>
  </si>
  <si>
    <t>ตช 0007.1-65-0024</t>
  </si>
  <si>
    <t>1 พฤศจิกายน 2564 เวลา 13:58</t>
  </si>
  <si>
    <t>ตช 0007.1-65-0033</t>
  </si>
  <si>
    <t>กิจกรรมชุมชนสัมพันธ์และการมีส่วนร่วมของประชาชน (ผอ.)</t>
  </si>
  <si>
    <t>5 พฤศจิกายน 2564 เวลา 10:15</t>
  </si>
  <si>
    <t>ตช 0007.1-65-0034</t>
  </si>
  <si>
    <t>2 พฤศจิกายน 2564 เวลา 11:23</t>
  </si>
  <si>
    <t>คค 06039-65-0002</t>
  </si>
  <si>
    <t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 นากลาง  ระหว่าง กม.10+000 - กม.11+500</t>
  </si>
  <si>
    <t>7 มกราคม 2565 เวลา 15:43</t>
  </si>
  <si>
    <t>คค 06039-65-0003</t>
  </si>
  <si>
    <t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นากลาง ระหว่าง กม.35+000 - กม.37+000 (</t>
  </si>
  <si>
    <t>21 มกราคม 2565 เวลา 10:57</t>
  </si>
  <si>
    <t>moph0032491</t>
  </si>
  <si>
    <t>มห 0032-65-0001</t>
  </si>
  <si>
    <t>โครงการป้องกันและแก้ไขปัญหายาเสพติดแบบบูรณาการจังหวัดมุกดาหาร</t>
  </si>
  <si>
    <t>8 ธันวาคม 2564 เวลา 13:49</t>
  </si>
  <si>
    <t>สำนักงานสาธารณสุขจังหวัดมุกดาหาร</t>
  </si>
  <si>
    <t>isoc51101</t>
  </si>
  <si>
    <t>นร 5110-65-0005</t>
  </si>
  <si>
    <t>การชุมชนสัมพันธ์</t>
  </si>
  <si>
    <t>16 พฤศจิกายน 2564 เวลา 13:59</t>
  </si>
  <si>
    <t>ศูนย์ประสานการปฏิบัติที่ 1 (ศปป. 1 กอ.รมน.)</t>
  </si>
  <si>
    <t>isoc51221</t>
  </si>
  <si>
    <t>นร 5122-65-0001</t>
  </si>
  <si>
    <t>การประเมินผลสัมฤทธิ์ของกฎหมาย ตาม พ.ร.บ. หลักเกณฑ์การจัดทำร่างกฎหมายและประเมินผลสัมฤทธิ์ของกฎหมาย พ.ศ. 2562 ปีงบประมาณ พ.ศ. 2565</t>
  </si>
  <si>
    <t>30 พฤศจิกายน 2564 เวลา 15:55</t>
  </si>
  <si>
    <t>สำนักกฏหมายและสิทธิมนุษยชน (สกส.กอ.รมน.)</t>
  </si>
  <si>
    <t>ตช 0007.1-65-0039</t>
  </si>
  <si>
    <t>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</t>
  </si>
  <si>
    <t>17 พฤศจิกายน 2564 เวลา 11:44</t>
  </si>
  <si>
    <t>isoc51041</t>
  </si>
  <si>
    <t>นร 5104-65-0002</t>
  </si>
  <si>
    <t>การซ่อมปรับปรุงอาคาร กอ.รมน. ส่วนกลาง</t>
  </si>
  <si>
    <t>9 ธันวาคม 2564 เวลา 14:07</t>
  </si>
  <si>
    <t>สำนักส่งกำลังบำรุง (สกบ.กอ.รมน.)</t>
  </si>
  <si>
    <t>นร 5104-65-0003</t>
  </si>
  <si>
    <t>การจัดหาเครื่องคอมพิวเตอร์สำหรับงานประมวลผลและอุปกรณ์</t>
  </si>
  <si>
    <t>9 ธันวาคม 2564 เวลา 14:08</t>
  </si>
  <si>
    <t>ตช 0007.1-65-0040</t>
  </si>
  <si>
    <t>แฟลต 5 ชั้น 50 ครอบครัว(ไม่มีใต้ถุน) ตม.จว.สุรินทร์</t>
  </si>
  <si>
    <t>16 พฤศจิกายน 2564 เวลา 12:02</t>
  </si>
  <si>
    <t>นร 5104-65-0004</t>
  </si>
  <si>
    <t>การจัดหาครุภัณฑ์เพื่อสนับสนุน นขต.กอ.รมน.</t>
  </si>
  <si>
    <t>9 ธันวาคม 2564 เวลา 14:17</t>
  </si>
  <si>
    <t>นร 5104-65-0005</t>
  </si>
  <si>
    <t>การจัดหาครุภัณฑ์ยานพาหนะและขนส่งเพื่อสนับสนุน นขต.กอ.รมน.</t>
  </si>
  <si>
    <t>28 พฤศจิกายน 2564 เวลา 13:57</t>
  </si>
  <si>
    <t>นร 5104-65-0006</t>
  </si>
  <si>
    <t>การรักษาความปลอดภัยด้วยระบบกล้องโทรทัศน์วงจรปิด ระยะที่ 2</t>
  </si>
  <si>
    <t>9 ธันวาคม 2564 เวลา 14:03</t>
  </si>
  <si>
    <t>นร 5104-65-0007</t>
  </si>
  <si>
    <t>การเพิ่มประสิทธิภาพระบบรักษาความปลอดภัยภายใน กอ.รมน. ส่วนกลาง</t>
  </si>
  <si>
    <t>9 ธันวาคม 2564 เวลา 14:06</t>
  </si>
  <si>
    <t>moi08101</t>
  </si>
  <si>
    <t>มท 0810-65-0013</t>
  </si>
  <si>
    <t>เงินอุดหนุนสำหรับสนับสนุนงบประมาณโครงการรักษาความสงบเรียบร้อยและความปลอดภับในชีวิตและทรัพย์สิน (บูรณาการแก้ไขปัญหาอาชญากรรม) ด้วยระบบกล้องโทรทัศน์วงจรปิด (CCTV System)</t>
  </si>
  <si>
    <t>16 ธันวาคม 2564 เวลา 15:26</t>
  </si>
  <si>
    <t>กองพัฒนาและส่งเสริมการบริหารงานท้องถิ่น (กพส.)</t>
  </si>
  <si>
    <t>นร 5104-65-0008</t>
  </si>
  <si>
    <t>การเช่ารถยนต์จากเอกชนมาใช้งานในราชการของ กอ.รมน. ส่วนกลางและส่วนภูมิภาค</t>
  </si>
  <si>
    <t>28 พฤศจิกายน 2564 เวลา 14:12</t>
  </si>
  <si>
    <t>ตช 0007.1-65-0042</t>
  </si>
  <si>
    <t>การดำเนินการรับสมัครและข้าราชการตำรวจชั้นประทวน เข้ารับการฝึกอบรม 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 ชั้นสัญญาบัตรและชั้นประทวน ประจำปีงบประมาณ พ.ศ.2564 รวมจำนวน 700 อัตรา</t>
  </si>
  <si>
    <t>30 พฤศจิกายน 2564 เวลา 11:12</t>
  </si>
  <si>
    <t>มท 0810-65-0015</t>
  </si>
  <si>
    <t>เงินอุดหนุนสำหรับสนับสนุนการพัฒนาคุณภาพการให้บริการด้านสังคม</t>
  </si>
  <si>
    <t>16 ธันวาคม 2564 เวลา 15:23</t>
  </si>
  <si>
    <t>สน 0019-65-0001</t>
  </si>
  <si>
    <t>โครงการขยายผล สืบสาน รักษา ต่อยอด ศาสตร์พระราชา ยกระดับการพัฒนาหมู่บ้านเศรษฐกิจพอเพียงต้นแบบ</t>
  </si>
  <si>
    <t>6 มกราคม 2565 เวลา 14:48</t>
  </si>
  <si>
    <t>mot060121</t>
  </si>
  <si>
    <t>คค 06012-65-0002</t>
  </si>
  <si>
    <t>เสริมสร้างศักยภาพด้านการป้องกันและบรรเทาสาธารณภัย : กิจกรรม เพิ่มความปลอดภัยทางถนนและอุบัติเหตุบริเวณจุดเสี่ยง</t>
  </si>
  <si>
    <t>2 ธันวาคม 2564 เวลา 14:53</t>
  </si>
  <si>
    <t>มิถุนายน 2565</t>
  </si>
  <si>
    <t>แขวงทางหลวงลำปางที่ 2</t>
  </si>
  <si>
    <t>moph0032961</t>
  </si>
  <si>
    <t>นธ 0032-65-0001</t>
  </si>
  <si>
    <t>โครงการเร่งรัดผลักดันการขยายเครือข่ายการณรงค์ป้องกันและแก้ไขปัญหายาเสพติด  TO BE NUMBER ONE จังหวัดนราธิวาส</t>
  </si>
  <si>
    <t>7 ธันวาคม 2564 เวลา 14:12</t>
  </si>
  <si>
    <t>สำนักงานสาธารณสุขจังหวัดนราธิวาส</t>
  </si>
  <si>
    <t>moi06211</t>
  </si>
  <si>
    <t>มท 0621-65-0001</t>
  </si>
  <si>
    <t>เสริมสร้างศักยภาพด้านการป้องกันและบรรเทาสาธารณภัย : กิจกรรม ทบทวนและพัฒนาศักยภาพของเครือข่ายด้านการป้องกันและบรรเทาสาธารณภัย</t>
  </si>
  <si>
    <t>30 พฤศจิกายน 2564 เวลา 16:20</t>
  </si>
  <si>
    <t>ศูนย์ป้องกันและบรรเทาสาธารณภัย เขต 10 ลำปาง</t>
  </si>
  <si>
    <t>moi0018521</t>
  </si>
  <si>
    <t>ลป 0018-65-0001</t>
  </si>
  <si>
    <t>เสริมสร้างความเข้มแข็ง มั่นคง และการรักษาความสงบเรียบร้อยในจังหวัดลำปาง : กิจกรรม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</t>
  </si>
  <si>
    <t>20 ธันวาคม 2564 เวลา 10:02</t>
  </si>
  <si>
    <t>ที่ทำการปกครองจังหวัดลำปาง</t>
  </si>
  <si>
    <t>ชม 0017-65-0002</t>
  </si>
  <si>
    <t>โครงการเพิ่มประสิทธิภาพการป้องกันและบรรเทาสาธารณภัยและส่งเสริมความปลอดภัยทางถนน จังหวัดเชียงใหม่</t>
  </si>
  <si>
    <t>21 ธันวาคม 2564 เวลา 9:32</t>
  </si>
  <si>
    <t>moi0022161</t>
  </si>
  <si>
    <t>ลบ 0022-65-0001</t>
  </si>
  <si>
    <t>โครงการเสริมสร้างศักยภาพชุมชนด้านการป้องกันและบรรเทาสาธารณภัย</t>
  </si>
  <si>
    <t>8 ธันวาคม 2564 เวลา 19:16</t>
  </si>
  <si>
    <t>สำนักงานโยธาธิการและผังเมืองจังหวัดลพบุรี</t>
  </si>
  <si>
    <t>mot0703721</t>
  </si>
  <si>
    <t>คค 0703.72-65-0001</t>
  </si>
  <si>
    <t>โครงการพัฒนาปรับปรุงเส้นทางเพื่อสนับสนุนการพัฒนาคุณภาพชีวิตของประชาชน เชื่อมโยงการขนส่งสินค้าเกษตรและการท่องเที่ยว</t>
  </si>
  <si>
    <t>10 ธันวาคม 2564 เวลา 14:09</t>
  </si>
  <si>
    <t>แขวงทางหลวงชนบทอำนาจเจริญ</t>
  </si>
  <si>
    <t>ชร 0021-65-0001</t>
  </si>
  <si>
    <t>พัฒนาศักยภาพ อปพร. จิตอาสาสาธารณภัย และอาสาสมัครอื่น ๆ</t>
  </si>
  <si>
    <t>1 ธันวาคม 2564 เวลา 11:56</t>
  </si>
  <si>
    <t>ชร 0021-65-0002</t>
  </si>
  <si>
    <t>เตรียมความพร้อมรับมือภัยพิบัติและสาธารณภัยของจังหวัดเชียงราย</t>
  </si>
  <si>
    <t>1 ธันวาคม 2564 เวลา 11:54</t>
  </si>
  <si>
    <t>ชร 0017-65-0019</t>
  </si>
  <si>
    <t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</si>
  <si>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1 ธันวาคม 2564 เวลา 15:12</t>
  </si>
  <si>
    <t>สส 0018-65-0001</t>
  </si>
  <si>
    <t>โครงการยุทธการพิทักษ์เมืองแม่กลองจังหวัดสมุทรสงคราม ประจำปีงบประมาณ พ.ศ.2565</t>
  </si>
  <si>
    <t>20 ธันวาคม 2564 เวลา 13:39</t>
  </si>
  <si>
    <t>ตช 0007.1-65-0044</t>
  </si>
  <si>
    <t>ปรับปรุงถนน กก.4 บก.กฝ.บช.ตชด. ต.หนองบัว อ.เมือง จ.อุดรธานี</t>
  </si>
  <si>
    <t>3 ธันวาคม 2564 เวลา 10:09</t>
  </si>
  <si>
    <t>ตช 0007.1-65-0045</t>
  </si>
  <si>
    <t>3 ธันวาคม 2564 เวลา 10:22</t>
  </si>
  <si>
    <t>ตช 0007.1-65-0046</t>
  </si>
  <si>
    <t>เรือนแถวชั้นประทวน-รอง สว.10 คูหา กก.4 บก.กฝ.บช.ตชด. ต.หนองบัว อ.เมือง จ.อุดรธานี</t>
  </si>
  <si>
    <t>3 ธันวาคม 2564 เวลา 10:42</t>
  </si>
  <si>
    <t>สร 0018-65-0002</t>
  </si>
  <si>
    <t>โครงการเสริมสร้างความมั่นคงและความปลอดภัย กิจกรรมหลัก  : ป้องกันและรักษาความสงบเรียบร้อยเพื่อความมั่นคงปลอดภัยในชีวิตและทรัพย์สิน กิจกรรมย่อย :  ตั้งจุดสกัดร่วมและลาดตระเวนเพื่อสกัดกั้นการกระทำผิดกฎหมาย</t>
  </si>
  <si>
    <t>4 มกราคม 2565 เวลา 9:08</t>
  </si>
  <si>
    <t>moi0019271</t>
  </si>
  <si>
    <t>สก 0019-65-0001</t>
  </si>
  <si>
    <t>พัฒนาอาชีพหมู่บ้านคนรักษ์ช้าง ตามหลักปรัชญาของเศรษฐกิจพอเพียง</t>
  </si>
  <si>
    <t>7 ธันวาคม 2564 เวลา 15:04</t>
  </si>
  <si>
    <t>สำนักงานพัฒนาชุมชนจังหวัดสระแก้ว</t>
  </si>
  <si>
    <t>ตช 0007.1-65-0047</t>
  </si>
  <si>
    <t>เรือนแถวชั้นประทวน-รอง สว. ๑๐ คูหา ร้อย ตชด.๔๒๔ ตำบลทุ่งปรัง อำเภอสิชล จังหวัดนครศรีธรรมราช</t>
  </si>
  <si>
    <t>7 ธันวาคม 2564 เวลา 14:16</t>
  </si>
  <si>
    <t>กส 0017-65-0001</t>
  </si>
  <si>
    <t>7 ธันวาคม 2564 เวลา 14:45</t>
  </si>
  <si>
    <t>ตช 0007.1-65-0048</t>
  </si>
  <si>
    <t>เรือนแถวชั้นประทวน-รอง สว. ๑๐ คูหา ร้อย ตชด.๔๒๕ ตำบลบางนายสี อำเภอตะกั่วป่า จังหวัดพังงา</t>
  </si>
  <si>
    <t>7 ธันวาคม 2564 เวลา 14:34</t>
  </si>
  <si>
    <t>ตช 0007.1-65-0049</t>
  </si>
  <si>
    <t>เรือนแถวชั้นประทวน-รอง สว. ๑๐ คูหา ร้อย ตชด.๔๒๗ ตำบลหนองหงส์ อำเภอทุ่งสง จังหวัดนครศรีธรรมราช</t>
  </si>
  <si>
    <t>7 ธันวาคม 2564 เวลา 14:48</t>
  </si>
  <si>
    <t>moi0018371</t>
  </si>
  <si>
    <t>อจ 0018-65-0001</t>
  </si>
  <si>
    <t>โครงการเสริมสร้างศักยภาพสังคมเข้มแข็ง เพื่อความมั่นคง และยั่งยืน กิจกรรม สร้างและพัฒนาตำบลเข้มแข็ง มั่นคง มั่งคั่ง และยั่งยืน</t>
  </si>
  <si>
    <t>9 ธันวาคม 2564 เวลา 17:04</t>
  </si>
  <si>
    <t>ที่ทำการปกครองจังหวัดอำนาจเจริญ</t>
  </si>
  <si>
    <t>ตช 0007.1-65-0050</t>
  </si>
  <si>
    <t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พ.ศ.2565 (ผอ)</t>
  </si>
  <si>
    <t>7 ธันวาคม 2564 เวลา 16:54</t>
  </si>
  <si>
    <t>ตช 0007.1-65-0051</t>
  </si>
  <si>
    <t>การดำเนินการทดสอบความรู้ความสามารถทั่วไปแก่ทายาทของข้าราชการตำรวจที่เสียชีวิต พิการ หรือทุพพลภาพ จนถูกออกจากราชการเพราะเหตุแห่งการพิการหรือทุพพลภาพนั้น อันเนื่องจากการปฏิบัติหน้าที่ซึ่งไม่ได้เกิดจากการปะทะ ต่อสู้หรือถูกประทุษร้าย (เป็นกรณีเกิดจากการเจ็บป่วยหรืออุบัติเหตุ เนื่องจากการปฏิบัติหน้าที่ราชการ)</t>
  </si>
  <si>
    <t>21 ธันวาคม 2564 เวลา 11:13</t>
  </si>
  <si>
    <t>ตช 0007.1-65-0053</t>
  </si>
  <si>
    <t>เครื่องงรับ-ส่งวิทยุ HF/SSB/AMCW ชนิดประจำที่ ขนาดกำลังส่ง 125 วัตต์ พร้อมอุปกรณ์ บช.ตชด. แขวงพญาไท</t>
  </si>
  <si>
    <t>14 ธันวาคม 2564 เวลา 14:42</t>
  </si>
  <si>
    <t>ตช 0007.1-65-0057</t>
  </si>
  <si>
    <t>อาคารกองร้อยหน่วยกำลัง ศฝส.บก.กฝ.บช.ตชด. ต.ชะอำ อ.ชะอำ จ.เพชรบุรี</t>
  </si>
  <si>
    <t>14 ธันวาคม 2564 เวลา 14:45</t>
  </si>
  <si>
    <t>สิงหาคม 2565</t>
  </si>
  <si>
    <t>ตช 0007.1-65-0058</t>
  </si>
  <si>
    <t>สุนัขตำรวจ ศฝส.บก.กฝ.บช.ตชด.</t>
  </si>
  <si>
    <t>29 ธันวาคม 2564 เวลา 11:58</t>
  </si>
  <si>
    <t>กุมภาพันธ์ 2566</t>
  </si>
  <si>
    <t>ตช 0007.1-65-0059</t>
  </si>
  <si>
    <t>ชุดนิรภัยเก็บกู้วัตถุระบิด (ฺBomb Suit) บช.ตชด.</t>
  </si>
  <si>
    <t>14 ธันวาคม 2564 เวลา 15:11</t>
  </si>
  <si>
    <t>กห 0509-65-0009</t>
  </si>
  <si>
    <t>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</t>
  </si>
  <si>
    <t>17 ธันวาคม 2564 เวลา 9:47</t>
  </si>
  <si>
    <t>ตช 0007.1-65-0063</t>
  </si>
  <si>
    <t>ต่อเติมอาคารหมวดแพทย์ กก.6 บก.กฝ.บช.ตชด. ต.เมืองเก่า  อ.เมือง จ.สุโขทัย</t>
  </si>
  <si>
    <t>15 ธันวาคม 2564 เวลา 15:20</t>
  </si>
  <si>
    <t>ตช 0007.1-65-0065</t>
  </si>
  <si>
    <t>โครงการก่อสร้างอาคารอเนกประสงค์ กก.6 บก.กฝ.บช.ตชด.</t>
  </si>
  <si>
    <t>15 ธันวาคม 2564 เวลา 15:43</t>
  </si>
  <si>
    <t>พฤษภาคม 2565</t>
  </si>
  <si>
    <t>ตช 0007.1-65-0066</t>
  </si>
  <si>
    <t>เรือนแถวชั้นประทวน-รอง สว. 10 คูหา บก.ฉก.ตชด.๒๔</t>
  </si>
  <si>
    <t>16 ธันวาคม 2564 เวลา 12:18</t>
  </si>
  <si>
    <t>ตช 0007.1-65-0067</t>
  </si>
  <si>
    <t>บ้านพักระดับ สว.-รอง ผกก.(แบบแฝด)บก.ฉก.ตชด.๒๔</t>
  </si>
  <si>
    <t>16 ธันวาคม 2564 เวลา 12:55</t>
  </si>
  <si>
    <t>ตช 0007.1-65-0068</t>
  </si>
  <si>
    <t>เรือนแถวชั้้นประทวน-รอง สว 10 คูหา กก.ตชด.๒๔</t>
  </si>
  <si>
    <t>16 ธันวาคม 2564 เวลา 13:31</t>
  </si>
  <si>
    <t>ตช 0007.1-65-0069</t>
  </si>
  <si>
    <t>อาคารบ้านพักอาศัย 1 ชั้น(สำหรับครู) รร.ตชด.ห้วยเวียงงาม กก.ตชด.๒๔</t>
  </si>
  <si>
    <t>20 ธันวาคม 2564 เวลา 10:29</t>
  </si>
  <si>
    <t>ตช 0007.1-65-0070</t>
  </si>
  <si>
    <t>อาคารบ้านพักอาศัย 1 ชั้น (สำหรับครู) รร.ตชด.บ้านนาชมภู กก.ตชด.๒๔</t>
  </si>
  <si>
    <t>16 ธันวาคม 2564 เวลา 14:44</t>
  </si>
  <si>
    <t>ตช 0007.1-65-0071</t>
  </si>
  <si>
    <t>โรงเก็บถังน้ํามัน เช้ือเพลิงพร้อมหัวจ่าย บก.กฝ.บข.ตชด.ตำบลชะอำ อำเภอชะอำจังหวัดเพชรบุรี</t>
  </si>
  <si>
    <t>16 ธันวาคม 2564 เวลา 15:08</t>
  </si>
  <si>
    <t>ตช 0007.1-65-0072</t>
  </si>
  <si>
    <t>บ้านพักรองสารวัตรหรือ ผบ.หมวด กก.8 บก.กฝ.บช.ตชด.</t>
  </si>
  <si>
    <t>17 ธันวาคม 2564 เวลา 9:06</t>
  </si>
  <si>
    <t>ตช 0007.1-65-0074</t>
  </si>
  <si>
    <t>อาคารคลังพลาธิการ บก.สอ.บช.ตชด. ตำบลชะอำ อำเภอชะอำ จังหวัดเพชรบุรี</t>
  </si>
  <si>
    <t>17 ธันวาคม 2564 เวลา 11:56</t>
  </si>
  <si>
    <t>ตช 0007.1-65-0075</t>
  </si>
  <si>
    <t>การฝึกอบรมข้าราชการตำรวจชั้นสัญญาบัตรในหลักสูตร ฝอ.ตร.,สว.,ผกก. และ บตส.</t>
  </si>
  <si>
    <t>17 ธันวาคม 2564 เวลา 13:44</t>
  </si>
  <si>
    <t>ตช 0007.1-65-0078</t>
  </si>
  <si>
    <t>ปรับปรุงอาคารถวายความปลอดภัยและระงับอัคคีภัยในเขตพระราชฐานพระตำหนักทักษิณราชนิเวศน์ ตำบลกะลุวอเหนือ อำเภอเมืองนราธิวาส จังหวัดนราธิวาส 1 หลัง</t>
  </si>
  <si>
    <t>17 ธันวาคม 2564 เวลา 15:13</t>
  </si>
  <si>
    <t>ตช 0007.1-65-0081</t>
  </si>
  <si>
    <t>จัดหาเครื่องมือ เครื่องใช้เพื่อสนับสนุนการปฏิบัติงานของ สงป.</t>
  </si>
  <si>
    <t>28 ธันวาคม 2564 เวลา 10:02</t>
  </si>
  <si>
    <t>ตช 0007.1-65-0082</t>
  </si>
  <si>
    <t>รถจักรยานยนต์ แบบวิบาก ขนาด 250 ซีซี บช.ตชด.</t>
  </si>
  <si>
    <t>20 ธันวาคม 2564 เวลา 11:43</t>
  </si>
  <si>
    <t>moph02011</t>
  </si>
  <si>
    <t>สธ 0201-65-0004</t>
  </si>
  <si>
    <t>โครงการฝึกอบรมเชิงปฏิบัติการ ซ้อมแผนการป้องกันและระงับอัคคีภัย ของสำนักงานปลัดกระทรวงสาธารณสุข</t>
  </si>
  <si>
    <t>20 ธันวาคม 2564 เวลา 14:42</t>
  </si>
  <si>
    <t>กองกลาง</t>
  </si>
  <si>
    <t>กห 0207-65-0023</t>
  </si>
  <si>
    <t>การติดตามและประเมินผลการแก้ไขปัญหายาเสพติดของ กห.</t>
  </si>
  <si>
    <t>20 ธันวาคม 2564 เวลา 15:59</t>
  </si>
  <si>
    <t>mod06061</t>
  </si>
  <si>
    <t>กห 0606-65-0002</t>
  </si>
  <si>
    <t>โครงการจัดหาเครื่องบินฝึกนักบินลำเลียงขั้นต้นฝูงฝึกขั้นปลาย</t>
  </si>
  <si>
    <t>29 ธันวาคม 2564 เวลา 10:40</t>
  </si>
  <si>
    <t>กรมยุทธการทหารอากาศ</t>
  </si>
  <si>
    <t>กองทัพอากาศ</t>
  </si>
  <si>
    <t>ตช 0007.1-65-0088</t>
  </si>
  <si>
    <t>จัดทำบัญชีจัดสรรงบประมาณถึงระดับสถานีตำรวจ โดยนำเกณฑ์จัดสรรงบประมาณอัตรากำลังพลอนุญาตมาเป็นข้อมูลประกอบการพิจารณา (สงป.(งป.))</t>
  </si>
  <si>
    <t>24 ธันวาคม 2564 เวลา 10:03</t>
  </si>
  <si>
    <t>ตช 0007.1-65-0093</t>
  </si>
  <si>
    <t>บ้านพักระดับ สว. - รอง ผกก.(แบบแฝด) กก.ตชด.31 ตำบลท่าทอง อำเภอเมือง จังหวัดพิษณุโลก</t>
  </si>
  <si>
    <t>21 ธันวาคม 2564 เวลา 15:30</t>
  </si>
  <si>
    <t>ตช 0007.1-65-0095</t>
  </si>
  <si>
    <t>เรือนแถวชั้นประทวน-รอง สว. 10 คูหา ร้อย ตชด.337 ตำบลบ้านกาศ อำเภอแม่สะเรียง จังหวัดแม่ฮ่องสอน</t>
  </si>
  <si>
    <t>21 ธันวาคม 2564 เวลา 15:39</t>
  </si>
  <si>
    <t>ตช 0007.1-65-0097</t>
  </si>
  <si>
    <t>แฟลต 5 ชั้น 30 ครอบครัว (ใต้ถุนโล่ง) ร้อย ตชด.445 ตำบลเบตง อำเภอเบตง จังหวัดยะลา</t>
  </si>
  <si>
    <t>21 ธันวาคม 2564 เวลา 16:08</t>
  </si>
  <si>
    <t>ศก 0018-65-0002</t>
  </si>
  <si>
    <t>โครงการป้องกันและรักษาความสงบเรียบร้อย กิจกรรม เพิ่มประสิทธิภาพคณะกรรมการหมู่บ้าน (กม.) ในการอำนวยความเป็นธรรม</t>
  </si>
  <si>
    <t>24 ธันวาคม 2564 เวลา 9:57</t>
  </si>
  <si>
    <t>ตช 0007.1-65-0099</t>
  </si>
  <si>
    <t>โครงการอำนวยความสะดวกและความปลอดภัยในการบำเพ็ญสาธารณประโยชน์ (ผก.)</t>
  </si>
  <si>
    <t>28 ธันวาคม 2564 เวลา 10:20</t>
  </si>
  <si>
    <t>moi0018341</t>
  </si>
  <si>
    <t>อบ 0018-65-0002</t>
  </si>
  <si>
    <t>โครงการพัฒนาศักยภาพพลเมืองด้านความมั่นคง กิจกรรมการสนับสนุนการปฏิบัติงานของศูนย์อำนวยการจิตอาสาพระราชทานจังหวัดและอำเภอ เพื่อพัฒนาคุณภาพชีวิต สร้างความมั่นคง</t>
  </si>
  <si>
    <t>23 ธันวาคม 2564 เวลา 17:02</t>
  </si>
  <si>
    <t>ที่ทำการปกครองจังหวัดอุบลราชธานี</t>
  </si>
  <si>
    <t>กห 0509-65-0021</t>
  </si>
  <si>
    <t>24 ธันวาคม 2564 เวลา 11:15</t>
  </si>
  <si>
    <t>ตช 0007.1-65-0101</t>
  </si>
  <si>
    <t>เรือนแถวชั้นประทวน - รอง สว. 10 คูหา กก.5 บก.กฝ.บช.ตชด. ต.อินทขิล อ.แม่แตง จ.เชียงใหม่</t>
  </si>
  <si>
    <t>24 ธันวาคม 2564 เวลา 14:41</t>
  </si>
  <si>
    <t>ตช 0007.1-65-0104</t>
  </si>
  <si>
    <t>บ้านพักระดับ สว.-รอง ผกก.(แบบแฝด) กก.5 บก.กฝ.บช.ตชด. ต.อินทขิล อ.แม่แตง จ.เชียงใหม่</t>
  </si>
  <si>
    <t>24 ธันวาคม 2564 เวลา 15:34</t>
  </si>
  <si>
    <t>mod03061</t>
  </si>
  <si>
    <t>กห 0306-65-0014</t>
  </si>
  <si>
    <t>โครงการประชาสัมพันธ์สนับสนุนการจัดระเบียบชายแดน</t>
  </si>
  <si>
    <t>24 ธันวาคม 2564 เวลา 16:22</t>
  </si>
  <si>
    <t>กรมกิจการพลเรือน</t>
  </si>
  <si>
    <t>มท 0305-65-0007</t>
  </si>
  <si>
    <t>27 ธันวาคม 2564 เวลา 6:37</t>
  </si>
  <si>
    <t>มท 0305-65-0008</t>
  </si>
  <si>
    <t>โครงการขับเคลื่อนนโยบายของรัฐผ่านกลไกหมู่บ้าน</t>
  </si>
  <si>
    <t>27 ธันวาคม 2564 เวลา 7:41</t>
  </si>
  <si>
    <t>ตช 0007.1-65-0110</t>
  </si>
  <si>
    <t>เรือนแถวชั้นประทวน-รองสารวัตร (๑๐ คูหา) บก.ตชด.ภาค ๔ ต.บ่อยาง อ.เมืองสงขลา จ.สงขลา</t>
  </si>
  <si>
    <t>28 ธันวาคม 2564 เวลา 12:07</t>
  </si>
  <si>
    <t>ยธ 0905-65-0005</t>
  </si>
  <si>
    <t>27 ธันวาคม 2564 เวลา 14:14</t>
  </si>
  <si>
    <t>ตช 0007.1-65-0111</t>
  </si>
  <si>
    <t>เรือนแถวชั้นประทวน-รองสารวัตร (๑๐ คูหา) ศอพ.บช.ตชด. 77 หมู่ 7 ต.สามพระยา อ.ชะอำ จ.เพชรบุรี แบบเลขที่ ตร ที่พัก 11/59</t>
  </si>
  <si>
    <t>27 ธันวาคม 2564 เวลา 13:32</t>
  </si>
  <si>
    <t>ตช 0007.1-65-0113</t>
  </si>
  <si>
    <t>โครงการปรับปรุงระบบสาธารณูปโภค กก.7 บก.กฝ.บช.ตชด. ตำบลบางเก่า อำเภอชะอำ จังหวัดเพชรบุรี</t>
  </si>
  <si>
    <t>27 ธันวาคม 2564 เวลา 21:16</t>
  </si>
  <si>
    <t>ตช 0007.1-65-0117</t>
  </si>
  <si>
    <t>ปรับปรุงอาคารเรียนกึ่งกองร้อย กก.7 บก.กฝ.บช.ตชด. ตำบลบางเก่า อำเภอชะอำ จังหวัดเพฃรบุรี</t>
  </si>
  <si>
    <t>27 ธันวาคม 2564 เวลา 21:12</t>
  </si>
  <si>
    <t>ตช 0007.1-65-0118</t>
  </si>
  <si>
    <t>โครงการพัฒนาระบบวิเคราะห์ข้อมูลสื่อสังคมออนไลน์และเว็บไซต์ใต้ดิน(สอท.)</t>
  </si>
  <si>
    <t>29 ธันวาคม 2564 เวลา 14:07</t>
  </si>
  <si>
    <t>ตช 0007.1-65-0119</t>
  </si>
  <si>
    <t>โครงการจัดหาเครื่องมือสำหรับฝ่ายปฏิบัติการด้านการสืบสวนอาชญากรรมทางเทคโนโลยี(สอท.)</t>
  </si>
  <si>
    <t>29 ธันวาคม 2564 เวลา 14:02</t>
  </si>
  <si>
    <t>ตช 0007.1-65-0122</t>
  </si>
  <si>
    <t>ปรับปรุงเรือนแถวชั้นประทวน กก.7 บก.กฝ.บช.ตชด. ตำบลบางเก่า อำเภอชะอำ จังหวัดเพชรบุรี</t>
  </si>
  <si>
    <t>27 ธันวาคม 2564 เวลา 21:09</t>
  </si>
  <si>
    <t>ตช 0007.1-65-0129</t>
  </si>
  <si>
    <t>โครงการก่อสร้างเรือนแถวชั้นประทวน-รอง สว. ๑๐ คูหา ร้อย ตชด.๔๑๗ ต.มะขามเตี้ย อ.เมือง จว.สุราษฎร์ธานี</t>
  </si>
  <si>
    <t>27 ธันวาคม 2564 เวลา 19:36</t>
  </si>
  <si>
    <t>ตช 0007.1-65-0134</t>
  </si>
  <si>
    <t>ปรับปรุงลานฝึกหน้าอาคารกองร้อยที่ 3 ส่วนแยก</t>
  </si>
  <si>
    <t>28 ธันวาคม 2564 เวลา 9:46</t>
  </si>
  <si>
    <t>ตช 0007.1-65-0135</t>
  </si>
  <si>
    <t>อาคารที่ทำการกองร้อย ร้อย ตชด.336 ตำบลปางหมู อำเภอแม่ฮ่องสอน จังหวัดแม่ฮ่องสอน</t>
  </si>
  <si>
    <t>28 ธันวาคม 2564 เวลา 10:46</t>
  </si>
  <si>
    <t>ตช 0007.1-65-0136</t>
  </si>
  <si>
    <t>มูลดินกันกระสุนกองร้อย 5</t>
  </si>
  <si>
    <t>28 ธันวาคม 2564 เวลา 10:15</t>
  </si>
  <si>
    <t>ตช 0007.1-65-0137</t>
  </si>
  <si>
    <t>ปรับปรุงอาคารที่พักกองร้อย 1 (รปภ.)</t>
  </si>
  <si>
    <t>28 ธันวาคม 2564 เวลา 10:43</t>
  </si>
  <si>
    <t>ตช 0007.1-65-0138</t>
  </si>
  <si>
    <t>ปรับปรุงหอประชุมวัฒนะ กก.ตชด.33 ตำบลหนองหาร อำเภอสันทราย จังหวัดเชียงใหม่</t>
  </si>
  <si>
    <t>28 ธันวาคม 2564 เวลา 10:44</t>
  </si>
  <si>
    <t>ตช 0007.1-65-0145</t>
  </si>
  <si>
    <t>อาคารบ้านพักอาศัย 1 ชั้น (สำหรับนักเรียน) ศกร.ตชด.บำรุงที่ 114 ตำบลเวียงเหนือ อำเภอปาย จังหวัดแม่ฮ่องสอน (กก.ตชด.33)</t>
  </si>
  <si>
    <t>28 ธันวาคม 2564 เวลา 11:45</t>
  </si>
  <si>
    <t>ตช 0007.1-65-0147</t>
  </si>
  <si>
    <t>โทรทัศน์ แอลอีดี (LED TV) แบบ Smart TV ขนาด 43 นิ้ว 1 เครื่อง พธ.</t>
  </si>
  <si>
    <t>28 ธันวาคม 2564 เวลา 11:17</t>
  </si>
  <si>
    <t>ตช 0007.1-65-0149</t>
  </si>
  <si>
    <t>อาคารบ้านพักอาศัย 1 ชั้น (สำหรับนักเรียน) รร.ตชด.บางกอก เชฟ แชร์ริตี้ บ้านแม่ขอ ตำบลแม่นาจร อำเภอแม่แจ่ม จังหวัดเชียงใหม่ (กก.ตชด.33)</t>
  </si>
  <si>
    <t>28 ธันวาคม 2564 เวลา 11:43</t>
  </si>
  <si>
    <t>ตช 0007.1-65-0152</t>
  </si>
  <si>
    <t>อาคารบ้านพักอาศัย 1 ชั้น (สำหรับนักเรียน) รร.ตชด.ท่านผู้หญิงประไพ ศิวะโกเศศ ตำบลสบโขง อำเภออมก๋อย จังหวัดเชียงใหม่ (กก.ตชด.33)</t>
  </si>
  <si>
    <t>28 ธันวาคม 2564 เวลา 11:50</t>
  </si>
  <si>
    <t>ตช 0007.1-65-0155</t>
  </si>
  <si>
    <t>อาคารพักอาศัย 1 ชั้น (สำหรับครู) รร.ตชด.เบญจมะ 1 ตำบลเมืองแหง อำเภอเวียงแหง จังหวัดเชียงใหม่ (กก.ตชด.33)</t>
  </si>
  <si>
    <t>28 ธันวาคม 2564 เวลา 14:40</t>
  </si>
  <si>
    <t>ตช 0007.1-65-0156</t>
  </si>
  <si>
    <t>อาคารบ้านพักอาศัย 1 ชั้น (สำหรับครู) รร.ตชด.เจ้าพ่อหลวงอุปถัมภ์ 2 ตำบลน้ำแพร่ อำเภอพร้าว จังหวัดเชียงใหม่ (กก.ตชด.33)</t>
  </si>
  <si>
    <t>28 ธันวาคม 2564 เวลา 14:50</t>
  </si>
  <si>
    <t>ตช 0007.1-65-0157</t>
  </si>
  <si>
    <t>อาคารบ้านพักอาศัย 1 ชั้น (สำหรับครู) รร.ตชด.ไลออนส์มหาจักร 9 ตำบลกึ้ดช้าง อำเภอแม่แตง จังหวัดเชียงใหม่ (กก.ตชด.33)</t>
  </si>
  <si>
    <t>28 ธันวาคม 2564 เวลา 15:50</t>
  </si>
  <si>
    <t>ตช 0007.1-65-0158</t>
  </si>
  <si>
    <t>ส้วมนักเรียนชาย 4 ที่/49 และส้วมนักเรียนหญิง 4 ที่/49 รร.ตชด.บ้านใหม่พัฒนาสันติตำบลแม่นาจร อำเภอแม่แจ่ม จังหวัดเชียงใหม่ (กก.ตชด.33)</t>
  </si>
  <si>
    <t>28 ธันวาคม 2564 เวลา 15:20</t>
  </si>
  <si>
    <t>ตช 0007.1-65-0159</t>
  </si>
  <si>
    <t>ส้วมนักเรียนชาย 4 ที่/49 และส้วมนักเรียนหญิง 4 ที่/49 รร.ตชด.บ้านแม่ลอง ตำบลบ้านทับ อำเภอแม่แจ่ม จังหวัดเชียงใหม่ (กก.ตชด.33)</t>
  </si>
  <si>
    <t>28 ธันวาคม 2564 เวลา 15:25</t>
  </si>
  <si>
    <t>ตช 0007.1-65-0160</t>
  </si>
  <si>
    <t>ส้วมนักเรียนชาย 4 ที่/49 และส้วมนักเรียนหญิง 4 ที่/49 รร.ตชด.รางวัลอินทิราคานธี ตำบลแม่ตื่น อำเภออมก๋อย จังหวัดเชียงใหม่ (กก.ตชด.33)</t>
  </si>
  <si>
    <t>28 ธันวาคม 2564 เวลา 15:30</t>
  </si>
  <si>
    <t>ตช 0007.1-65-0161</t>
  </si>
  <si>
    <t>ส้วมนักเรียนชาย 4 ที่/49 และส้วมนักเรียนหญิง 4 ที่/49 รร.ตชด.บ้านหนองแขม ตำบลเมืองนะ อำเภอเชียงดาว จังหวัดเชียงใหม่ (กก.ตชด.33)</t>
  </si>
  <si>
    <t>28 ธันวาคม 2564 เวลา 15:34</t>
  </si>
  <si>
    <t>ตช 0007.1-65-0162</t>
  </si>
  <si>
    <t>ส้วมนักเรียนชาย 4 ที่/49 และส้วมนักเรียนหญิง 4 ที่/49 รร.ตชด.เบญจมะ 1 ตำบลเมืองแหง อำเภอเวียงแหง จังหวัดเชียงใหม่ (กก.ตชด.33)</t>
  </si>
  <si>
    <t>28 ธันวาคม 2564 เวลา 15:39</t>
  </si>
  <si>
    <t>ตช 0007.1-65-0164</t>
  </si>
  <si>
    <t>ส้วมนักเรียนชาย 4 ที่/49 และส้วมนักเรียนหญิง 4 ที่/49 รร.ตชด.บ้านแม่ลางิ้ว ตำบลแม่ลาน้อย อำเภอแม่ลาน้อย จังหวัดแม่ฮ่องสอน (กก.ตชด.33)</t>
  </si>
  <si>
    <t>28 ธันวาคม 2564 เวลา 15:44</t>
  </si>
  <si>
    <t>moe021301</t>
  </si>
  <si>
    <t>ศธ02130-65-0016</t>
  </si>
  <si>
    <t>ประชุมจัดทำแผนปฎิบัติราชการพัฒนาการศึกษาพื้นที่ชายแดน ประจำปีงบประมาณ พ.ศ.2565 ระดับจังหวัด</t>
  </si>
  <si>
    <t>30 ธันวาคม 2564 เวลา 10:57</t>
  </si>
  <si>
    <t>สำนักงานศึกษาธิการจังหวัดอุตรดิตถ์</t>
  </si>
  <si>
    <t>ตช 0007.1-65-0169</t>
  </si>
  <si>
    <t>โครงการจัดหาเครื่องปรับอากาศเพื่่อติดตั้งในห้องเรรียน</t>
  </si>
  <si>
    <t>28 ธันวาคม 2564 เวลา 16:59</t>
  </si>
  <si>
    <t>ตช 0007.1-65-0170</t>
  </si>
  <si>
    <t>ปรับปรุงโรงเก็บรถยนต์ กก.ตชด.23 ตำบลธาตุเชิงชุม อำเภอเมืองสกลนคร จังหวัดสกลนคร 1 รายการ</t>
  </si>
  <si>
    <t>28 ธันวาคม 2564 เวลา 17:12</t>
  </si>
  <si>
    <t>ตช 0007.1-65-0172</t>
  </si>
  <si>
    <t>ปรับปรุงอาคารคลังพลาธิการ กก.ตชด.23 ตำบลธาตุเชิงชุม อำเภอเมืองสกลนคร จังหวัดสกลนคร</t>
  </si>
  <si>
    <t>28 ธันวาคม 2564 เวลา 17:23</t>
  </si>
  <si>
    <t>ตช 0007.1-65-0173</t>
  </si>
  <si>
    <t>ปรับปรุงรั้วกำแพง กก.ตชด.23 ตำบลธาตุเชิงชุม อำเภอเมืองสกลนคร จังหวัดสกลนคร</t>
  </si>
  <si>
    <t>28 ธันวาคม 2564 เวลา 17:29</t>
  </si>
  <si>
    <t>ตช 0007.1-65-0174</t>
  </si>
  <si>
    <t>โครงการปรับปรุงศูนย์วิทยุและระบบบฏิบัติการรักษาความปลอดภัยด้วยเทคโนโลยี 2 ภาษา</t>
  </si>
  <si>
    <t>28 ธันวาคม 2564 เวลา 17:48</t>
  </si>
  <si>
    <t>ตช 0007.1-65-0177</t>
  </si>
  <si>
    <t>โครงการฝึกอบรมเพิ่มประสิทธิภาพการปฏิบัติงานด้านการสืบสวน สอบสวน  และปราบปรามอาชญากรรมทางเทคโนโลยี กองบังคับการสืบสวนสอบสวนตำรวจภูธรภาค 7</t>
  </si>
  <si>
    <t>28 ธันวาคม 2564 เวลา 20:50</t>
  </si>
  <si>
    <t>มท 0305-65-0011</t>
  </si>
  <si>
    <t>29 ธันวาคม 2564 เวลา 8:56</t>
  </si>
  <si>
    <t>ตช 0007.1-65-0179</t>
  </si>
  <si>
    <t>อาคารบ้านพักอาศัย 1 ชั้น (สำหรับครู) รร.ตชด.นเรศวรป่าละอู ตำบลห้วยสัตว์ใหญ่ อำเภอหัวหิน จังหวัดประจวบคีรีขันธ์ (กก.ตชด.14) 1 หลัง</t>
  </si>
  <si>
    <t>29 ธันวาคม 2564 เวลา 10:04</t>
  </si>
  <si>
    <t>ตช 0007.1-65-0180</t>
  </si>
  <si>
    <t>อาคารบ้านพักอาศัย 1 ชั้น (สำหรับครู) รร.ตชด.นเรศวรบ้านห้วยโศก ตำบลป่าเด็ง อำเภอเเก่งกระจาน จังหวัดเพชรบุรี (กก.ตชด.14) 1 หลัง</t>
  </si>
  <si>
    <t>29 ธันวาคม 2564 เวลา 10:33</t>
  </si>
  <si>
    <t>ตช 0007.1-65-0181</t>
  </si>
  <si>
    <t>อาคารบ้านพักอาศัย 1 ชั้น (สำหรับครู) รร.ตชด.บ้านท่าวังหิน ตำบลเขาจ้าว อำเภอปราณบุรี จังหวัดประจวบคีรีขันธ์ (กก.ตชด.14) 1 หลัง</t>
  </si>
  <si>
    <t>29 ธันวาคม 2564 เวลา 10:42</t>
  </si>
  <si>
    <t>ตช 0007.1-65-0183</t>
  </si>
  <si>
    <t>โครงการให้คำปรึกษาเพื่อเพิ่มพูนความรู้ด้านจริยธรรมการวิจัยมนุษย์</t>
  </si>
  <si>
    <t>29 ธันวาคม 2564 เวลา 11:36</t>
  </si>
  <si>
    <t>ตช 0007.1-65-0184</t>
  </si>
  <si>
    <t>ขยายเขตระบบจำหน่ายไฟฟ้า กก.2 บก.กฝ.บช.ตชด.</t>
  </si>
  <si>
    <t>29 ธันวาคม 2564 เวลา 11:38</t>
  </si>
  <si>
    <t>ตช 0007.1-65-0185</t>
  </si>
  <si>
    <t>ปรับปรุงอาคารเรียนกึ่งกองร้อย กองร้อยที่ 4 กก.2 บก.กฝ.บช.ตชด.</t>
  </si>
  <si>
    <t>ตช 0007.1-65-0186</t>
  </si>
  <si>
    <t>พื้นลานฝึกอาคารโรงฝึกยุทธวิธี กก.2 บก.กฝ.บช.ตชด.</t>
  </si>
  <si>
    <t>29 ธันวาคม 2564 เวลา 12:15</t>
  </si>
  <si>
    <t>ศธ0276-65-0017</t>
  </si>
  <si>
    <t>สนับสนุนการดำเนินงานโครงการอนุรักษ์พันธุกรรมพืชอันเนื่องมาจากพระราชดำริฯ ประจำปีงบประมาณ 2565</t>
  </si>
  <si>
    <t>30 ธันวาคม 2564 เวลา 14:32</t>
  </si>
  <si>
    <t>ตช 0007.1-65-0187</t>
  </si>
  <si>
    <t>โครงการเรือนแถวชั้นประทวน ขนาด 10 คูหา (บก.ตชด.ภาค 3)</t>
  </si>
  <si>
    <t>29 ธันวาคม 2564 เวลา 16:04</t>
  </si>
  <si>
    <t>ศธ0276-65-0018</t>
  </si>
  <si>
    <t>30 ธันวาคม 2564 เวลา 14:27</t>
  </si>
  <si>
    <t>ศธ0285-65-0008</t>
  </si>
  <si>
    <t>โครงการสถานศึกษาสีขาวปลอดยาเสพติดและอบายมุข ปีงบประมาณ 2564</t>
  </si>
  <si>
    <t>30 ธันวาคม 2564 เวลา 11:32</t>
  </si>
  <si>
    <t>ตช 0007.1-65-0193</t>
  </si>
  <si>
    <t>30 ธันวาคม 2564 เวลา 12:08</t>
  </si>
  <si>
    <t>เมษายน 2567</t>
  </si>
  <si>
    <t>ศธ0285-65-0010</t>
  </si>
  <si>
    <t>โครงการส่งเสริมศักยภาพการตรวจ ติดตามความประพฤตินักเรียนและนักศึกษา ปีงบประมาณ พ.ศ. 2565</t>
  </si>
  <si>
    <t>30 ธันวาคม 2564 เวลา 14:13</t>
  </si>
  <si>
    <t>ตช 0007.1-65-0208</t>
  </si>
  <si>
    <t>เครื่องเอ็กซเรย์แบบมือถือ จำนวน 11 เครื่อง (สพ.สกบ.)</t>
  </si>
  <si>
    <t>5 มกราคม 2565 เวลา 14:02</t>
  </si>
  <si>
    <t>ตช 0007.1-65-0209</t>
  </si>
  <si>
    <t>เครื่องยิงทำลายวงจรระเบิดแสวงเครื่อง แบบไร้แรงสะท้อน จำนวน 11 เครื่อง (สพ.สกบ.)</t>
  </si>
  <si>
    <t>5 มกราคม 2565 เวลา 14:01</t>
  </si>
  <si>
    <t>ตช 0007.1-65-0210</t>
  </si>
  <si>
    <t>เครื่องผลิตกระสุนปืน ขนาด 9 มม. จำนวน 1 เครื่อง (สพ.สกบ.)</t>
  </si>
  <si>
    <t>5 มกราคม 2565 เวลา 14:00</t>
  </si>
  <si>
    <t>ตช 0007.1-65-0211</t>
  </si>
  <si>
    <t>เครื่องตัดโลหะแบบไฮโดรลิก จำนวน 1 เครื่อง (สพ.สกบ.)</t>
  </si>
  <si>
    <t>5 มกราคม 2565 เวลา 13:59</t>
  </si>
  <si>
    <t>ตช 0007.1-65-0212</t>
  </si>
  <si>
    <t>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เพื่อบรรจุเป็นนักเรียนนายสิบตำรวจ (นสต.) รุ่นที่ 2 ประจำปีงบประมาณ พ.ศ.2564 จำนวน 6,599 อัตรา</t>
  </si>
  <si>
    <t>5 มกราคม 2565 เวลา 15:07</t>
  </si>
  <si>
    <t>ตช 0007.1-65-0213</t>
  </si>
  <si>
    <t>โครงการก่อสร้างอาคารบ้านพักอาศัย 1 ชั้น(สำหรับครู) รร.ตชด.สหธนาคารกรุงเทพ ตำบลหนองลู อำเภอสังขละบุรี จังหวัดกาญจนบุรี(กก.ตชด.13)</t>
  </si>
  <si>
    <t>5 มกราคม 2565 เวลา 15:25</t>
  </si>
  <si>
    <t>ตช 0007.1-65-0214</t>
  </si>
  <si>
    <t>โครงการก่อสร้างบ้านพักอาศัย 1 ชั้น(สำหรับครู)รร.ตชด.สุนทรเวช ต.ไล่โว่ อ.สังขละบุรี จ.กาญจนบุรี(กก.ตชด.13)</t>
  </si>
  <si>
    <t>5 มกราคม 2565 เวลา 15:37</t>
  </si>
  <si>
    <t>ตช 0007.1-65-0215</t>
  </si>
  <si>
    <t>เรือนแถวชั้นประทวน-รอง สว.10 คูหา กก.ตชด.13 ต.หนองโรง อ.พนมทวน จ.กาญจนบุรี</t>
  </si>
  <si>
    <t>5 มกราคม 2565 เวลา 15:40</t>
  </si>
  <si>
    <t>ตช 0007.1-65-0216</t>
  </si>
  <si>
    <t>โครงการก่อสร้างบ้านพักอาศัย1ชั้น(สำหรับครู)รร.ตชด.ตะโกปิดทอง ต.สวนผึ้ง อ.สวนผึ้ง จ.กาญจนบุรี(กก.ตชด.13)</t>
  </si>
  <si>
    <t>5 มกราคม 2565 เวลา 15:46</t>
  </si>
  <si>
    <t>ตช 0007.1-65-0217</t>
  </si>
  <si>
    <t>โครงการก่อสร้างบ้านพักอาศัย1ชั้น(สำหรับครู)รร.ตชด.เฮงเค็ลไทย ต.บ้องตี้ อ.ไทรโยค จ.กาญจนบุรี</t>
  </si>
  <si>
    <t>5 มกราคม 2565 เวลา 15:53</t>
  </si>
  <si>
    <t>ตช 0007.1-65-0218</t>
  </si>
  <si>
    <t>สร้างอาคารเรือนแถวชั้นประทวน-รอง สว.10 คูหา ร้อย ตชด.135 ต.ท่าขนุน อ.ทองผาภูมิ จ.กาญจนบุรี</t>
  </si>
  <si>
    <t>5 มกราคม 2565 เวลา 15:58</t>
  </si>
  <si>
    <t>ตช 0007.1-65-0219</t>
  </si>
  <si>
    <t>โครงการก่อสร้างบ้านพักอาศัย1ชั้น(สำหรับครู) รร.ตชด.บ้านต้นมะม่วง ต.วังกระแจะ อ.ไทรโยค จ.กาญจนบุรี</t>
  </si>
  <si>
    <t>5 มกราคม 2565 เวลา 16:00</t>
  </si>
  <si>
    <t>ตช 0007.1-65-0220</t>
  </si>
  <si>
    <t>โครงการก่อสร้างส้วมนักเรียนชาย4ที่/49และส้วมนักเรียนหญิง4ที่/49 รร.ตชด.บ้านทิไล่ป้า ต.ไล่โว่ อ.สังขละบุรี จ.กาญจนบุรี</t>
  </si>
  <si>
    <t>5 มกราคม 2565 เวลา 16:09</t>
  </si>
  <si>
    <t>ตช 0007.1-65-0221</t>
  </si>
  <si>
    <t>สร้างสุขานักเรียนชาย 4 ที่/49 และสุขานักเรียนหญิง 4 ที่/49 ศกร.ตชด.บ้านไกรเกรียง ต.เขาโจด อ.ศรีสวัสดิ์ จ.กาญจนบุรี</t>
  </si>
  <si>
    <t>5 มกราคม 2565 เวลา 16:12</t>
  </si>
  <si>
    <t>ตช 0007.1-65-0222</t>
  </si>
  <si>
    <t>สร้างสุขานักเรียนชาย 4ที่/49 และสุขานักเรียนหญิง 4ที่/49 ศกร.ตชด.ท่านผู้หญิงมณีรัตน์บุนนาค ต.ไล่โว่ อ.สังขละบุรี จ.กาญจนบุรี(กก.ตชด.13)</t>
  </si>
  <si>
    <t>5 มกราคม 2565 เวลา 16:23</t>
  </si>
  <si>
    <t>ตช 0007.1-65-0223</t>
  </si>
  <si>
    <t>ปรับปรุงอาคารที่พัก กองร้อย 1 (รปภ.) กก.9 บก.กฝ.บช.ตชด.</t>
  </si>
  <si>
    <t>6 มกราคม 2565 เวลา 9:18</t>
  </si>
  <si>
    <t>ตช 0007.1-65-0224</t>
  </si>
  <si>
    <t>ลานฝึกหน้าอาคารกองร้อย 3 ส่วนแยก กก.9 บก.กฝ.บช.ตชด.</t>
  </si>
  <si>
    <t>6 มกราคม 2565 เวลา 10:14</t>
  </si>
  <si>
    <t>ธันวาคม 2565</t>
  </si>
  <si>
    <t>ตช 0007.1-65-0226</t>
  </si>
  <si>
    <t>ปรับปรุงมูลดินกันกระสุน กองร้อย 5 กก.9 บก.กฝ.บช.ตชด.</t>
  </si>
  <si>
    <t>6 มกราคม 2565 เวลา 11:00</t>
  </si>
  <si>
    <t>ตช 0007.1-65-0230</t>
  </si>
  <si>
    <t>อาคารบ้านพักอาศัย 1 ชั้น(สำหรับครู) ศกร.ตชด.บ้านภูด่านกอย ต.คำโพ อ.ปทุมราชวงศา จ.อำนาจเจริญ</t>
  </si>
  <si>
    <t>6 มกราคม 2565 เวลา 11:49</t>
  </si>
  <si>
    <t>ตช 0007.1-65-0231</t>
  </si>
  <si>
    <t>อาคารบ้านพักอาศัย 1 ชั้น ศกร.ตชด.พิทักษ์ปัญญา ต.แก่งเค็ง อ.กุดข้าวปุ้น จ.อุบล (กก.ตชด.22)</t>
  </si>
  <si>
    <t>6 มกราคม 2565 เวลา 11:56</t>
  </si>
  <si>
    <t>ตช 0007.1-65-0232</t>
  </si>
  <si>
    <t>อาคารที่ทำการ กก.ตชด.22 ต.ในเมือง อ.เมือง จ.อุบล</t>
  </si>
  <si>
    <t>6 มกราคม 2565 เวลา 12:00</t>
  </si>
  <si>
    <t>moe021321</t>
  </si>
  <si>
    <t>ศธ02132-65-0001</t>
  </si>
  <si>
    <t>จัดทำแผนปฏิบัติราชการพัฒนาการศึกษาพื้นที่ชายแดน ประจำปีงบประมาณ พ.ศ. 2565 จังหวัดอุบลราชธานี</t>
  </si>
  <si>
    <t>6 มกราคม 2565 เวลา 14:46</t>
  </si>
  <si>
    <t>สำนักงานศึกษาธิการจังหวัดอุบลราชธานี</t>
  </si>
  <si>
    <t>ตช 0007.1-65-0234</t>
  </si>
  <si>
    <t>ปรับปรุงบ้านพักระดับ ผบก. - รอง ผบก. บก.ตชด.ภาค 1 ตำบลคลองห้า อำเภอคลองหลวง จังหวัดปทุมธานี</t>
  </si>
  <si>
    <t>7 มกราคม 2565 เวลา 11:26</t>
  </si>
  <si>
    <t>ตช 0007.1-65-0235</t>
  </si>
  <si>
    <t>ปรับปรุงอาคารเรือนแถวชั้นประทวนและพลตำรวจ บก.ตชด.ภาค 1 ตำบลคลองห้า อำเภอคลองหลวง จังหวัดปทุมธานี</t>
  </si>
  <si>
    <t>7 มกราคม 2565 เวลา 11:49</t>
  </si>
  <si>
    <t>ตช 0007.1-65-0236</t>
  </si>
  <si>
    <t>โครงการฝึกอบรมยุทธวิธีตำรวจ</t>
  </si>
  <si>
    <t>7 มกราคม 2565 เวลา 16:18</t>
  </si>
  <si>
    <t>ตช 0007.1-65-0237</t>
  </si>
  <si>
    <t>อาคารบ้านพักอาศัย 1 ชั้น สำหรับครู รร.ตชด.บ้านน้ำแดง กก.ตชด.11 ต.บางชัน อ.ขลุง จ.จันทบุรี วงเงิน 1,300,000บาท</t>
  </si>
  <si>
    <t>10 มกราคม 2565 เวลา 10:28</t>
  </si>
  <si>
    <t>ตช 0007.1-65-0238</t>
  </si>
  <si>
    <t>เรือนแถวชั้นประทวน-รอง สว.10 คูหา ร้อย ตชด.116 ต.บ่อพลอย อ.บ่อไร่ จ.ตราด วงเงิน 8,960,000 บาท</t>
  </si>
  <si>
    <t>10 มกราคม 2565 เวลา 10:36</t>
  </si>
  <si>
    <t>ตช 0007.1-65-0239</t>
  </si>
  <si>
    <t>เรือนแถวชั้นประทวน-รอง สว.10 คูหา ร้อย ตชด.117 ต.เนินทราย อ.เมือง จ.ตราด วงเงิน 8,960,000 บาท</t>
  </si>
  <si>
    <t>10 มกราคม 2565 เวลา 10:43</t>
  </si>
  <si>
    <t>ตช 0007.1-65-0240</t>
  </si>
  <si>
    <t>เรือนแถวชั้นประทวน-รอง สว.10 คูหา กก.ตชด.11 ต.มะขาม อ.มะขาม จ.จันทบุรี วงเงิน 8,960,000 บาท</t>
  </si>
  <si>
    <t>10 มกราคม 2565 เวลา 10:48</t>
  </si>
  <si>
    <t>moe021241</t>
  </si>
  <si>
    <t>ศธ02124-65-0009</t>
  </si>
  <si>
    <t>โครงการประชุมเชิงปฏิบัติการจัดทำแผนปฏิบัติราชการพัฒนาการศึกษาพื้นที่ชายแดน ประจำปีงบประมาณ พ.ศ.2565 ระดับจังหวัด</t>
  </si>
  <si>
    <t>24 มกราคม 2565 เวลา 15:15</t>
  </si>
  <si>
    <t>สำนักงานศึกษาธิการจังหวัดหนองคาย</t>
  </si>
  <si>
    <t>ตช 0007.1-65-0256</t>
  </si>
  <si>
    <t>27 มกราคม 2565 เวลา 13:37</t>
  </si>
  <si>
    <t>ตช 0007.1-65-0257</t>
  </si>
  <si>
    <t>27 มกราคม 2565 เวลา 13:52</t>
  </si>
  <si>
    <t>ตช 0007.1-65-0260</t>
  </si>
  <si>
    <t>ปรับปรุงคลังวัตถุระเบิด สกบ. ตำบลสามพระยา อำเภอชะอำ จังหวัดเพชรบุรี 1 งาน ยธ.</t>
  </si>
  <si>
    <t>27 มกราคม 2565 เวลา 14:57</t>
  </si>
  <si>
    <t>ตช 0007.1-65-0261</t>
  </si>
  <si>
    <t>คลังวัตถุระเบิดใต้ผิวดิน (ecm) แบบติดตั้งระบบปรับอากาศ 2 หลัง ยธ.</t>
  </si>
  <si>
    <t>27 มกราคม 2565 เวลา 15:05</t>
  </si>
  <si>
    <t>โครงการเชื่อมโยงเครือข่ายฐานข้อมูลอาวุธปืนและตรวจเปรียบเทียบลูกกระสุนปืน ปลอกกระสุนปืนด้วยระบบอัตโนมัติในส่วนภูมิภาค (ระยะที่ 2) (สพฐ.ตร.)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</si>
  <si>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</t>
  </si>
  <si>
    <t>โครงการส่งเสริม สนับสนุนและเฝ้าระวังความประพฤตินักเรียนและนักศึกษาจังหวัดชลบุรี และการสร้างเครือข่ายภาคตะวันออก ประจำปีงบประมาณ 2563</t>
  </si>
  <si>
    <t>ทบทวนการปฏิบัติงานและจัดทำแผนการตรวจติดตามความประพฤตินักเรียนและนักศึกษา ศูนย์เสมารักษ์สำนักงานศึกษาธิการจังหวัดยะลา ปีงบประมาณ 2563</t>
  </si>
  <si>
    <t>โครงการ ส่งเสริมสนับสนุน พัฒนาการดำเนินการทางวินัย การอุทธรณ์ และการร้องทุกข์ การตรวจสอบ เรื่องร้องเรียน ของข้าราชการครูและบุคลากรทางการศึกษาในพื้นที่รับผิดชอบของสำนักงานศึกษาธิการ ภาค 11</t>
  </si>
  <si>
    <t>ลูกเสือ เนตรนารี ยุวกาชาดสิงห์บุรี รณรงค์ เฝ้าระวัง ป้องกันและแก้ไขปัญหายาเสพติด ด้วยกระบวนการลูกเสือต้านภัยยาเสพติด</t>
  </si>
  <si>
    <t>ส่งเสริมนักเรียนผู้มีคุณธรรม จริยธรรม และบำเพ็ญประโยชน์เข้าศึกษาต่อในสถาบันอุดมศึกษา (โครงการเด็กดีมีที่เรียน) ประจำปีการศึกษา 2563</t>
  </si>
  <si>
    <t>โครงการประชาสัมพันธ์ป้องกันและแก้ไขปัญหาสาธารณภัย ประจำปีงบประมาณ พ.ศ. 2565</t>
  </si>
  <si>
    <t>โครงการอบรมเพิ่มประสิทธิภาพในการปฏิบัติงานทางเทคโนโลยีเฉพาะทางและยุทธวิธีตำรวจ เพื่อความปลอดภัยในการปฏิบัติหน้าที่(ปอท.)</t>
  </si>
  <si>
    <t>โครงการเสริมสร้างความรู้ ความเข้าใจด้านการป้องกันและปราบปรามทุจริตและประพฤติมิชอบ ประจำปีงบประมาณ พ.ศ.2563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</si>
  <si>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 และศูนย์เสมารักษ์สำนักงานศึกษาธิการจังหวัดลพบุรี 2563</t>
  </si>
  <si>
    <t>การบูรณาการความมั่นคงเพื่อความสงบสุขของสังคม ประจำปีงบประมาณ 2564 เสริมสร้างความปลอดภัยและลดอุบัติเหตุทางถนน งานไฟฟ้าแสงสว่าง ทางหลวงหมายเลข 2146 ตอน หนองบัวลำภู - เขื่อนอุบลรัตน์ ระหว่าง กม.51+200 - 54+000</t>
  </si>
  <si>
    <t>การบูรณาการความมั่นคงเพื่อความสงบสุขของสังคม ประจำปีงบประมาณ 2564 เสริมสร้างความปลอดภัยและลดอุบัติเหตุทางถนน งานไฟฟ้าแสงสว่าง ทางหลวงหมายเลข 210 ตอน นิคมเชียงพิณ - หนองบัวลำภู ระหว่าง กม.23+100 - 24+000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</si>
  <si>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และศูนย์เสมารักษ์สำนักงานศึกษาธิการจังหวัดปราจีนบุรี (ประจำปีงบประมาณ พ.ศ.2564)</t>
  </si>
  <si>
    <t>ส่งเสริมสนับสนุนการดำเนินงานของคณะกรรมการส่งเสริมความประพฤตินักเรียนและนักศึกษา จังหวัดบุรีรัมย์ ปีงบประมาณ 2564</t>
  </si>
  <si>
    <t>โครงการ เงินอุดหนุนโครงการวัดกลางใจชุมชน (รายการเงินอุดหนุนโครงการวัด ประชา รัฐ สร้างสุข ด้วยกิจกรรม 5ส )</t>
  </si>
  <si>
    <t>โครงการขับเคลื่อนนโยบายสู่การปฏิบัติเพื่อการป้องกันและแก้ไขปัญหายาเสพติดในสถานศึกษา "ประจำปีงบประมาณ 2564"</t>
  </si>
  <si>
    <t>ปรับปรุงซ่อมแซมบ้านพักรอง สว. แบบแฝด ฝ่ายการสื่อสาร 4 กองตำรวจสื่อสาร (ศูนย์บริการเทคนิคสื่อสาร 4 ขอนแก่น) ตำบลในเมือง อำเภอเมืองขอนแก่น จังหวัดขอนแก่น (สทส.)</t>
  </si>
  <si>
    <t>โครงการก่อสร้างและปรับปรุงศูนย์รับแจ้งเหตุฉุกเฉิน ๑๙๑ จำนวน ๕๘ แห่ง (สทส.)</t>
  </si>
  <si>
    <t>โครงการ สมาร์ท เซฟตี้ โซน 4.0 ( SMART SAFETY ZONE 4.0) (ผอ.สยศ.ตร.)</t>
  </si>
  <si>
    <t>โครงการ “นวัตกรรมการพัฒนาด้านการเรียนรู้ของข้าราชการตำรวจ ด้วยแฟลตฟอร์ม เพื่อการเรียนรู้แบบออนไลน์ Royal Thai Police Massive Open Online Course (RTP MOOC) เพื่อส่งเสริมศักยภาพ องค์ความรู้ และมุ่งสู่ความเป็นสากลของข้าราชการตำรวจ”</t>
  </si>
  <si>
    <t>แฟลต 4 ชั้น 30 ครอบครัว กลุ่มงานจราจร ภ.จว.เชียงใหม่ ตำบลช้างเผือก อำเภอเมืองเชียงใหม่ จังหวัดเชียงใหม่</t>
  </si>
  <si>
    <t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นากลาง ระหว่าง กม.10+000 - กม.11+500</t>
  </si>
  <si>
    <t>โครงการเร่งรัดผลักดันการขยายเครือข่ายการณรงค์ป้องกันและแก้ไขปัญหายาเสพติด TO BE NUMBER ONE จังหวัดนราธิวาส</t>
  </si>
  <si>
    <t>โครงการเสริมสร้างความมั่นคงและความปลอดภัย กิจกรรมหลัก : ป้องกันและรักษาความสงบเรียบร้อยเพื่อความมั่นคงปลอดภัยในชีวิตและทรัพย์สิน กิจกรรมย่อย : ตั้งจุดสกัดร่วมและลาดตระเวนเพื่อสกัดกั้นการกระทำผิดกฎหมาย</t>
  </si>
  <si>
    <t>ต่อเติมอาคารหมวดแพทย์ กก.6 บก.กฝ.บช.ตชด. ต.เมืองเก่า อ.เมือง จ.สุโขทัย</t>
  </si>
  <si>
    <t>โครงการฝึกอบรมเพิ่มประสิทธิภาพการปฏิบัติงานด้านการสืบสวน สอบสวน และปราบปรามอาชญากรรมทางเทคโนโลยี กองบังคับการสืบสวนสอบสวนตำรวจภูธรภาค 7</t>
  </si>
  <si>
    <t>ลิงค์</t>
  </si>
  <si>
    <t>ชื่อโครงการ</t>
  </si>
  <si>
    <t>ปีงบประมาณ</t>
  </si>
  <si>
    <t>ยุทธศาสตร์ชาติที่เกี่ยวข้องโดยตรง(ข้อความ)</t>
  </si>
  <si>
    <t>การดำเนินการรับสมัครและข้าราชการตำรวจชั้นประทวนเข้ารับการฝึกอบรมเพื่อแต่งตั้งเลื่อนชั้นเป็นข้าราชการตำรวจชั้นสัญญาบัตร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ชั้นสัญญาบัตรและชั้นประทวนประจำปีงบประมาณพ.ศ.2564รวมจำนวน700อัตรา</t>
  </si>
  <si>
    <t>กุมภาพันธ์2564</t>
  </si>
  <si>
    <t>เมษายน2565</t>
  </si>
  <si>
    <t>กองยุทธศาสตร์สำนักงานยุทธศาสตร์ตำรวจ</t>
  </si>
  <si>
    <t>ตุลาคม2562</t>
  </si>
  <si>
    <t>กันยายน2563</t>
  </si>
  <si>
    <t>การเตรียมความพร้อมก่อนเปิดภาคเรียนประจำปีงบประมาณพ.ศ.2563(ภาคเรียนที่2ประจำปีการศึกษา2562และภาคเรียนที่1ประจำปีการศึกษา2563)</t>
  </si>
  <si>
    <t>สำนักงานเขตพื้นที่การศึกษาประถมศึกษายะลาเขต2</t>
  </si>
  <si>
    <t>โครงการเสริมสร้างความรู้ความเข้าใจด้านการป้องกันและปราบปรามทุจริตและประพฤติมิชอบประจำปีงบประมาณพ.ศ.2563</t>
  </si>
  <si>
    <t>ค่าใช้จ่ายในการเพิ่มขีดความสามารถทางการแข่งขันด้านความปลอดภัยของนักท่องเที่่ยวของประเทศไทย(บช.ทท.)</t>
  </si>
  <si>
    <t>ตุลาคม2563</t>
  </si>
  <si>
    <t>กันยายน2564</t>
  </si>
  <si>
    <t>ฝึกอบรมเพิ่มประสิทธิภาพทางยุทธวิธีหมวดเฉพาะกิจหน่วยปฏิบัติการพิเศษกองกำลังตำรวจจังหวัดชายแดนภาคใต้(ศปก.ตร.สน./ภ.9)</t>
  </si>
  <si>
    <t>โครงการบูรณาการระบบบริการรับแจ้งเหตุนักท่องเที่ยว1155และศูนย์ประสานงานแก้ไขปัญหานักท่องเที่ยวแบบรวมศูนย์(บช.ทท.)</t>
  </si>
  <si>
    <t>โครงการการเพิ่มประสิทธิภาพการรักษาความปลอดภัยและอำนวยความสะดวกแก่นักท่องเที่ยวในช่วงเทศกาลงานประเพณีและวัฒนธรรม(บช.ทท.)</t>
  </si>
  <si>
    <t>กิจกรรมชุมชมสัมพันธ์ในหมู่บ้าน/ชุมชนเป้าหมายตามหลักชุมชนเข้มแข็ง7ขั้นตอน(ผอ.)</t>
  </si>
  <si>
    <t>โครงการสร้างเครือข่ายการมีส่วนร่วมของประชาชนในการป้องกันอาชญากรรมระดับตำบลประจำปีงบประมาณพ.ศ.2564(ผอ)</t>
  </si>
  <si>
    <t>พัฒนาระบบวิธีการงบประมาณการเงินและการบัญชีให้เหมาะสมกับภารกิจที่รับผิดชอบเป็นไปตามเป้าหมายและระยะเวลาที่กำหนด(สงป.)</t>
  </si>
  <si>
    <t>โครงการปรับปรุงติดตั้งระบบภาพและเสียงห้องประชุมศูนย์บูรณาการระบบกล้องโทรทัศน์วงจรปิดชั้น5(CCTV)กองกำลังตำรวจจังหวัดชายแดนภาคใต้(ศปก.ตร.สน./ภ.9)</t>
  </si>
  <si>
    <t>โครงการจัดซื้อเสื้อเกราะกันกระสุนและหมวกกันกระสุนหมวดเฉพาะกิจหน่วยปฏิบัติการพิเศษกองกำลังตำรวจจังหวัดชายแดนภาคใต้(ศปก.ตร.สน./ภ.9)</t>
  </si>
  <si>
    <t>โครงการจัดซื้ออากาศยานไร้คนขับพร้อมอุปกรณ์เฝ้าตรวจการณ์(Drone)ในพื้นที่จังหวัดชายแดนภาคใต้(ศปก.ตร.สน./ภ.9)</t>
  </si>
  <si>
    <t>โครงการจัดหาอุปกรณ์เครื่องมือในการเฝ้าตรวจพื้นที่ชายแดนในจังหวัดชายแดนภาคใต้ของกองกำลังตำรวจจังหวัดชายแดนภาคใต้(ศปก.ตร.สน./ภ.9)</t>
  </si>
  <si>
    <t>โครงการปรับปรุงเครื่องคอมพิวเตอร์แม่ข่ายและอุปกรณ์เพื่อเพิ่มประสิทธิภาพระบบสารสนเทศสถานีตำรวจ(CRIMES)</t>
  </si>
  <si>
    <t>โครงการเพิ่มประสิทธิภาพด้านความมั่นคงและความปลอดภัยของประชาชนกิจกรรมหลัก:รณรงค์ขับขี่ปลอดภัยเพิ่มวินัยจราจรเสริมสร้างวัฒนธรรมความปลอดภัยทางถนน</t>
  </si>
  <si>
    <t>สำนักงานป้องกันและบรรเทาสาธารณภัยจังหวัดสมุทรสาคร</t>
  </si>
  <si>
    <t>64.โครงการเสริมสร้างความเข้าใจในสถานศึกษาเอกชน</t>
  </si>
  <si>
    <t>โครงการฝึกอบรมเจ้าหน้าที่ในชุดปฏิบัติการสืบสวนสอบสวนเพื่อวิเคราะห์ข้อมูลอาชญากรรมข้ามชาติ(TransnationalCrimeAnalysis)และให้คำปรึกษาแนะนำเพื่อสนับสนุนงานสืบสวนสอบสวนกองการต่างประเทศสำนักงานตำรวจแห่งชาติ</t>
  </si>
  <si>
    <t>64.โครงการป้องกันและแก้ไขปัญหายาเสพติด</t>
  </si>
  <si>
    <t>ฝายทดน้ำดอนกลางเหนือพร้อมขุดลอกลำห้วย</t>
  </si>
  <si>
    <t>ฝายทดน้ำห้วยตามั่นพร้อมขุดลอกลำห้วย</t>
  </si>
  <si>
    <t>โครงการส่งเสริมการพัฒนาคุณภาพชีวิตตามหลักปรัชญาของเศรษฐกิจพอเพียงกิจกรรมย่อยส่งเสริมคุณภาพชีวิตตามหลักปรัชญาของเศรษฐกิจพอเพียง</t>
  </si>
  <si>
    <t>โครงการอบรมครูไซเบอร์(ปอท.)</t>
  </si>
  <si>
    <t>โครงการฝึกทบทวนชุดรักษาความปลอดภัยหมู่บ้าน(ชรบ.)</t>
  </si>
  <si>
    <t>โครงการเสริมสร้างความมั่นคงในหมู่บ้าน/ชุมชนเพื่อเฝ้าระวังและป้องกันการกระทำผิดกฎหมาย</t>
  </si>
  <si>
    <t>โครงการเสริมสร้างความมั่นคงและความปลอดภัยกิจกรรมหลักป้องกันและรักษาความสงบเรียบร้อยเพื่อความมั่นคงปลอดภัยในชีวิตและทรัพย์สิน</t>
  </si>
  <si>
    <t>มีนาคม2564</t>
  </si>
  <si>
    <t>โครงการยุทธการพิทักษ์เมืองแม่กลองจังหวัดสมุทรสงคราม</t>
  </si>
  <si>
    <t>โครงการพัฒนาศักยภาพบุคลากรแกนนำในหมู่บ้านเพื่อเสริมสร้างความม่ันคงความสงบเรียบร้อยและขับเคลื่อนนโยบายสำคัญของรัฐบาลและจังหวัด</t>
  </si>
  <si>
    <t>โครงการสร้างความมั่นคงด้านอาชีพและรายได้ตามหลักปรัชญาของเศรษฐกิจพอเพียง</t>
  </si>
  <si>
    <t>ธันวาคม2563</t>
  </si>
  <si>
    <t>โครงการภายใต้กิจกรรมBigRock</t>
  </si>
  <si>
    <t>การบูรณาการความมั่นคงเพื่อความสงบสุขของสังคมประจำปีงบประมาณ2564เสริมสร้างความปลอดภัยและลดอุบัติเหตุทางถนนงานไฟฟ้าแสงสว่างทางหลวงหมายเลข2146ตอนหนองบัวลำภู-เขื่อนอุบลรัตน์ระหว่างกม.51+200-54+000</t>
  </si>
  <si>
    <t>การบูรณาการความมั่นคงเพื่อความสงบสุขของสังคมประจำปีงบประมาณ2564เสริมสร้างความปลอดภัยและลดอุบัติเหตุทางถนนงานไฟฟ้าแสงสว่างทางหลวงหมายเลข210ตอนนิคมเชียงพิณ-หนองบัวลำภูระหว่างกม.23+100-24+000</t>
  </si>
  <si>
    <t>สำนักงานป้องกันและบรรเทาสาธารณภัยจังหวัดนครศรีธรรมราช</t>
  </si>
  <si>
    <t>โครงการอบรมเพื่อพัฒนาเครือข่ายประสานความร่วมมือระหว่างหน่วยงานที่เกี่ยวข้องกับการปราบปรามอาชกรรมทางเทคโนโลยี(ปอท.)</t>
  </si>
  <si>
    <t>โครงการอบรมการใช้งานซอฟต์แวร์ตรวจสอบความปลอดภัยของระบบและซอฟต์แวร์สืบค้นข้อมูลบนอินเตอร์เน็ต(ปอท.)</t>
  </si>
  <si>
    <t>สำนักงานป้องกันและบรรเทาสาธารณภัยจังหวัดภูเก็ต</t>
  </si>
  <si>
    <t>เสริมสร้างศักยภาพคณะกรรมการหมู่บ้านพัฒนาเพื่อเสริมสร้างความมั่นคงในระดับพื้นที่(หมู่บ้านพมพ.)</t>
  </si>
  <si>
    <t>สำนักงานป้องกันและบรรเทาสาธารณภัยจังหวัดเชียงราย</t>
  </si>
  <si>
    <t>โครงการเพิ่มศักยภาพในการป้องกันปราบปรามและแก้ไขปัญหายาเสพติด(กิจกรรมการสร้างภูมิคุ้มกันทางจิตและส่งเสริมศักยภาพเยาวชนToBeNumberOne)</t>
  </si>
  <si>
    <t>สนับสนุนป้องกันปราบปรามและแก้ไขปัญหายาเสพติด(เยาวชนต้านภัยปลอดภัยยาเสพติดในสถานศึกษา)</t>
  </si>
  <si>
    <t>กิจกรรมการประชาสัมพันธ์ผลการปฏิบัติงานด้านต่างๆผ่านสื่อออนไลน์เช่นเว็บไซร์เฟสบุ๊คทวิตเตอร์ไลน์อินสตาแกรม(รน.)</t>
  </si>
  <si>
    <t>โครงการพัฒนาประสิทธิภาพระบบอินเทอร์เน็ตความเร็วสูงและส่งเสริมความมั่นคงปลอดภัยในไซเบอร์ตามพ.ร.บ.การรักษาความมั่นคงปลอดภัยไซเบอร์</t>
  </si>
  <si>
    <t>สำนักงานเขตพื้นที่การศึกษามัธยมศึกษาเขต13(ตรัง-กระบี่)</t>
  </si>
  <si>
    <t>การดำเนินการทดสอบความรู้ความสามารถทั่วไปแก่ทายาทของข้าราชการตำรวจที่เสียชีวิตพิการหรือทุพพลภาพจนถูกออกจากราชการเพราะเหตุแห่งการพิการหรือทุพพลภาพนั้นอันเนื่องจากการปฏิบัติหน้าที่ซึ่งไม่ได้เกิดจากการปะทะต่อสู้หรือถูกประทุษร้าย(เป็นกรณีเกิดจากการเจ็บป่วยหรืออุบัติเหตุเนื่องจากการปฏิบัติหน้าที่ราชการ)</t>
  </si>
  <si>
    <t>พฤศจิกายน2564</t>
  </si>
  <si>
    <t>มกราคม2565</t>
  </si>
  <si>
    <t>แนวทางการยกระดับการบริการประชาชนของสถานีตำรวจ(ยศ.)</t>
  </si>
  <si>
    <t>โครงการส่งเสริมศักยภาพการตรวจติดตามความประพฤตินักเรียนและนักศึกษาปีงบประมาณพ.ศ.2564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</si>
  <si>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ปราจีนบุรี(ประจำปีงบประมาณพ.ศ.2564)</t>
  </si>
  <si>
    <t>โครงการสัมมนาเพื่อปรับปรุงตำราเรียนหลักสูตรนักเรียนนายสิบตำรวจประจำปีงบประมาณพ.ศ.2564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</si>
  <si>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บุรีรัมย์ปีงบประมาณ2564</t>
  </si>
  <si>
    <t>โครงการให้ความร่วมมือด้านการฝึกอบรมข้าราชการตำรวจในกลุ่มสมาชิกอาเซียนอบรมหลักสูตรบตส.(ผกก.และสว.)</t>
  </si>
  <si>
    <t>โครงการพัฒนาการศึกษาพื้นที่ชายแดนประจำปีงบประมาณพ.ศ.2564จังหวัดชุมพรตามแนวทางการบริหารแบบมีส่วนร่วม</t>
  </si>
  <si>
    <t>โครงการส่งเสริมสนับสนุนแนวทางการพัฒนาการดำเนินการทางวินัย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11</t>
  </si>
  <si>
    <t>สำนักงานศึกษาธิการภาค11(สกลนคร)</t>
  </si>
  <si>
    <t>โครงการส่งเสริมสังคมสันติสุขอยู่เย็นเป็นสุขในพื้นที่5จังหวัดชายแดนภาคใต้</t>
  </si>
  <si>
    <t>โครงการเงินอุดหนุนโครงการวัดกลางใจชุมชน(รายการเงินอุดหนุนโครงการวัดประชารัฐสร้างสุขด้วยกิจกรรม5ส)</t>
  </si>
  <si>
    <t>โครงการส่งเสริมสนับสนุนการดำเนินงานคณะกรรมการส่งเสริมความประพฤตินักเรียนและนักศึกษาจังหวัดเชียงใหม่และศูนย์เสมารักษ์สำนักงานศึกษาธิการจังหวัดเชียงใหม่ประจำปีงบประมาณพ.ศ.2564</t>
  </si>
  <si>
    <t>ศูนย์พัฒนาการศึกษาเขตพัฒนาพิเศษเฉพาะกิจจังหวัดชายแดนภาคใต้</t>
  </si>
  <si>
    <t>โครงการขับเคลื่อนนโยบายสู่การปฏิบัติเพื่อการป้องกันและแก้ไขปัญหายาเสพติดในสถานศึกษา"ประจำปีงบประมาณ2564"</t>
  </si>
  <si>
    <t>สำนักงานเขตพื้นที่การศึกษาประถมศึกษายะลาเขต1</t>
  </si>
  <si>
    <t>เสริมสร้างความสามัคคีและความประพฤติที่ดีแก่เด็กเยาวชนในสถานศึกษา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</si>
  <si>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ภ.7ตำบลพระปฐมเจดีย์อำเภอเมืองนครปฐมจังหวัดนครปฐม</t>
  </si>
  <si>
    <t>เมษายน2564</t>
  </si>
  <si>
    <t>โครงการจัดหาเฮลิคอปเตอร์ใช้งานทั่วไปชนิด2เครื่องยนต์(ทดแทน)บ.ตร.</t>
  </si>
  <si>
    <t>โครงการก่อสร้างอาคารเรือนแถวชั้นประทวน-รองสารวัตร10คูหาของตำรวจภูธรจังหวัดประจวบคีรีขันธ์</t>
  </si>
  <si>
    <t>โครงการก่อสร้างอาคารบ้านพักระดับสว.-รองผกก.(บ้านแฝด)จำนวน1หลังสภ.ปราณบุรีภ.จว.ประจวบคีรีขันธ์</t>
  </si>
  <si>
    <t>โครงการก่อสร้างเรือนแถวชั้นประทวน-รองสว.10คูหาสภ.ปราณบุรีภ.จว.ประจวบคีรีขันธ์</t>
  </si>
  <si>
    <t>โครการก่อสร้างอาคารเรือแถวชั้นประทวน-รองสารวัตร10คูหาของสถานีตำรวจภูธรเมืองประจวบคีรีขันธ์</t>
  </si>
  <si>
    <t>ชื่อโครงการ/การดำเนินงาน</t>
  </si>
  <si>
    <t>ยธ0901-63-0007</t>
  </si>
  <si>
    <t>โครงการขับเคลื่อนมาตรการด้านการป้องกันอาชญากรรมตามมติคณะรัฐมนตรี</t>
  </si>
  <si>
    <t>สิงหาคม2563</t>
  </si>
  <si>
    <t>นค0017-63-0007</t>
  </si>
  <si>
    <t>กรกฎาคม2563</t>
  </si>
  <si>
    <t>ศธ04153-63-0013</t>
  </si>
  <si>
    <t>โครงการป้องกันและแก้ไขปัญหายาเสพติดในสถานศึกษาประจำปีงบประมาณ2563</t>
  </si>
  <si>
    <t>สำนักงานเขตพื้นที่การศึกษาประถมศึกษาสระแก้วเขต1</t>
  </si>
  <si>
    <t>รอ0018-63-0001</t>
  </si>
  <si>
    <t>โครงการอบรมเพิ่มศักยภาพชุดพิทักษ์สาเกตตำบลนำร่องด้านการจัดระเบียบสังคมและการป้องกันและแก้ไขปัญหายาเสพติด</t>
  </si>
  <si>
    <t>สิงหาคม2564</t>
  </si>
  <si>
    <t>การขับเคลื่อนนโยบายสู่การปฏิบัติเพื่อการป้องกันและแก้ไขปัญหายาเสพติดในสถานศึกษา2563</t>
  </si>
  <si>
    <t>โครงการนิทรรศการการจัดการเรียนการสอนในสถานการณ์การแพร่ระบาดของโรคติดเชื้อไวรัสโคโรน่า2019(COVID-19)</t>
  </si>
  <si>
    <t>กรกฎาคม2564</t>
  </si>
  <si>
    <t>ศธ04120-64-0013</t>
  </si>
  <si>
    <t>พัฒนาเครือข่ายวิทยุสื่อสารประจำปีงบประมาณพ.ศ.2563</t>
  </si>
  <si>
    <t>ลต0024-64-0001</t>
  </si>
  <si>
    <t>โครงการพัฒนาสมรรถนะและทักษะบุคลากรเพื่อการเปลี่ยนผ่านสู่digitalOECT</t>
  </si>
  <si>
    <t>โครงการส่งเสริมศักยภาพการตรวจติดตามความประพฤตินักเรียนและนักศึกษา2563</t>
  </si>
  <si>
    <t>มกราคม2563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</si>
  <si>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และศูนย์เสมารักษ์สำนักงานศึกษาธิการจังหวัดลพบุรี2563</t>
  </si>
  <si>
    <t>ศธ04240-64-0020</t>
  </si>
  <si>
    <t>อบรมลูกเสือต้านภัยยาเสพติดประจำปี2563</t>
  </si>
  <si>
    <t>มิถุนายน2563</t>
  </si>
  <si>
    <t>สำนักงานเขตพื้นที่การศึกษามัธยมศึกษาเขต10(เพชรบุรี-ประจวบคีรีขันธ์-สมุทรสงคราม-สมุทรสาคร)</t>
  </si>
  <si>
    <t>สว0020-64-0071</t>
  </si>
  <si>
    <t>โครงการเสริมสร้างความพร้อมแก่ท้องถิ่นหลักสูตร“กระบวนการเสริมสร้างผู้นำนักประชาธิปไตยแบบมีส่วนร่วม”</t>
  </si>
  <si>
    <t>มกราคม2564</t>
  </si>
  <si>
    <t>ยล0031-64-0002</t>
  </si>
  <si>
    <t>จิตอาสาเสริมสร้างความสามัคคีและความปรองดองสมานฉันท์อำเภอชุนยวมจังหวัดแม่ฮ่องสอนประจำปีงบประมาณพ.ศ.2564</t>
  </si>
  <si>
    <t>อำเภอขุนยวมจังหวัดแม่ฮ่องสอน</t>
  </si>
  <si>
    <t>มส0025-64-0001</t>
  </si>
  <si>
    <t>การขับเคลื่อนชมรมTOBENUMBERONEในเรือนจำอำเภอแม่สะเรียง</t>
  </si>
  <si>
    <t>ชย0018-64-0003</t>
  </si>
  <si>
    <t>สทช2001-64-0001</t>
  </si>
  <si>
    <t>โครงการพัฒนาและปรับปรุงระบบบริหารจัดการข้อมูลผู้ใช้บริการโทรศัพท์เคลื่อนที่สำหรับการรักษาสิทธิการใช้เลขหมายโทรศัพท์เคลื่อนที่(แอปพลิเคชัน3ชั้น)ระยะที่3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</si>
  <si>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</si>
  <si>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มท0633-64-0001</t>
  </si>
  <si>
    <t>โครงการยกระดับมาตรฐานความปลอดภัยพื้นที่ท่องเที่ยวชายฝั่งทะเลอันดามัน</t>
  </si>
  <si>
    <t>ศูนย์ป้องกันและบรรเทาสาธารณภัยเขต18ภูเก็ต</t>
  </si>
  <si>
    <t>สทช2001-64-0002</t>
  </si>
  <si>
    <t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(แทนบัตร)ระยะที่2</t>
  </si>
  <si>
    <t>ธันวาคม2564</t>
  </si>
  <si>
    <t>ตช0007.1-64-0124</t>
  </si>
  <si>
    <t>การประชุมเชิงปฏิบัติการเพื่อจัดทำแผนการสอนหลักสูตรนักเรียนนายสิบตำรวจประจำปีงบประมาณพ.ศ.2564</t>
  </si>
  <si>
    <t>ส่งเสริมการจัดงานวันคล้ายวันสถาปนายุวกาชาดไทย(99ปียุวกาชาดไทย)</t>
  </si>
  <si>
    <t>ตช0007.1-64-0133</t>
  </si>
  <si>
    <t>โครงการฝึกอบรมการเข้าตรวจค้นและปฏิบัติการในอาคาร(BuildingEntry&amp;CloseQuarterBattle/C.Q.B.)บช.ศ.</t>
  </si>
  <si>
    <t>ศธ04092-64-0015</t>
  </si>
  <si>
    <t>รักษาความปลอดภัยครูบุคลากรทางการศึกษาและสถานศึกษา</t>
  </si>
  <si>
    <t>สำนักงานเขตพื้นที่การศึกษาประถมศึกษาปัตตานีเขต2</t>
  </si>
  <si>
    <t>ตช0007.1-64-0139</t>
  </si>
  <si>
    <t>ตช0007.1-64-0142</t>
  </si>
  <si>
    <t>โครงการฝึกอบรมการยิงปืนพกขั้นพื้นฐาน(BasicFirearms)บช.ศ.</t>
  </si>
  <si>
    <t>ตช0007.1-64-0145</t>
  </si>
  <si>
    <t>โครงการฝึกอบรมการเจรจาต่อรองบุคคลในภาวะวิกฤต(CrisisNegotiation)บช.ศ.</t>
  </si>
  <si>
    <t>ตช0007.1-64-0151</t>
  </si>
  <si>
    <t>โครงการฝึกอบรมการอารักขาบุคคลสำคัญ(VIPProtection)บช.ศ.</t>
  </si>
  <si>
    <t>ตช0007.1-64-0156</t>
  </si>
  <si>
    <t>โครงการฝึกอบรมภาษาอังกฤษสำหรับผู้บังคับใช้กฎหมาย(EnglishforLawEnforcement:ELF)บช.ศ.</t>
  </si>
  <si>
    <t>ตช0007.1-64-0160</t>
  </si>
  <si>
    <t>โครงการยุทธวิธีไล่ติดตามจับกุมคนร้าย(PoliceTacticalPursuitandContainment:PTPC)บช.ศ.</t>
  </si>
  <si>
    <t>ตช0007.1-64-0174</t>
  </si>
  <si>
    <t>โครงการฝึกอบรมพัฒนาประสิทธิภาพผู้ปฏิบัติงานสายงานป้องกันปราบปรามของสำนักงานตำรวจแห่งชาติรุ่นที่5ประจำปีงบประมาณพ.ศ.2564</t>
  </si>
  <si>
    <t>ส่งเสริมการจัดงานวันคล้ายวันสถาปนายุวกาชาดไทย(99ปียุวกาชาดไทย)ปีงบประมาณพ.ศ.2564</t>
  </si>
  <si>
    <t>สร้างและส่งเสริมความเป็นพลเมืองดีตามรอยพระยุคลบาทด้านการศึกษาสู่การปฏิบัติ(ครั้งที่2)</t>
  </si>
  <si>
    <t>มิถุนายน2564</t>
  </si>
  <si>
    <t>ขับเคลื่อนงานด้านสถานศึกษาพอเพียงตามหลักปรัชญาของเศรษฐกิจพอเพียงด้านการศึกษาประจำปี2564</t>
  </si>
  <si>
    <t>ตช0007.1-64-0196</t>
  </si>
  <si>
    <t>ก่อสร้างอาคารที่ทำการกองตำรวจสื่อสารแขวงท่าแร้งเขตบางเขนกรุงเทพฯ(สทส.)</t>
  </si>
  <si>
    <t>พฤษภาคม2564</t>
  </si>
  <si>
    <t>กันยายน2565</t>
  </si>
  <si>
    <t>ตช0007.1-64-0202</t>
  </si>
  <si>
    <t>ปรับปรุงสำนักงานกองตำรวจสื่อสารศูนย์บริการเทคนิคสื่อสาร3อุบลราชธานีตำบลในเมืองอำเภอเมืองอุบลราชธานีจังหวัดอุบลราชธานี(สทส.)</t>
  </si>
  <si>
    <t>ตช0007.1-64-0203</t>
  </si>
  <si>
    <t>ปรับปรุงซ่อมแซมประตูอาคารที่ทำการศูนย์บริการเทคนิคสื่อสาร7นครปฐมตำบลพระปฐมเจดีย์อำเภอเมืองนครปฐมจังหวัดนครปฐม(สทส.)</t>
  </si>
  <si>
    <t>ตช0007.1-64-0204</t>
  </si>
  <si>
    <t>ปรับปรุงซ่อมแซมบริเวณรอบอาคารที่ทำการศูนย์บริการเทคนิคสื่อสาร7นครปฐมตำบลพระปฐมเจดีย์อำเภอเมืองนครปฐมจังหวัดนครปฐม(สทส.)</t>
  </si>
  <si>
    <t>ตช0007.1-64-0205</t>
  </si>
  <si>
    <t>ปรับปรุงบริเวณฝ่ายการสื่อสาร7กองตำรวจสื่อสารตำบลบ่อยางอำเภอเมืองสงขลาจังหวัดสงขลา(สทส.)</t>
  </si>
  <si>
    <t>ตช0007.1-64-0206</t>
  </si>
  <si>
    <t>บ้านพักระดับผกก.-รองผบก.ฝ่ายการสื่อสาร4กองตำรวจสื่อสารตำบลจอหออำเภอเมืองนครราชสีมาจังหวัดนครราชสีมา(สทส.)</t>
  </si>
  <si>
    <t>ตช0007.1-64-0207</t>
  </si>
  <si>
    <t>บ้านพักระดับสว.-รองผกก.(แบบแฝด)ฝ่ายการสื่อสาร4กองตำรวจสื่อสารตำบลจอหออำเภอเมืองนครราชสีมาจังหวัดนครราชสีมา(สทส.)</t>
  </si>
  <si>
    <t>ตช0007.1-64-0208</t>
  </si>
  <si>
    <t>ปรับปรุงซ่อมแซมบ้านพักรองสว.แบบแฝดฝ่ายการสื่อสาร4กองตำรวจสื่อสาร(ศูนย์บริการเทคนิคสื่อสาร4ขอนแก่น)ตำบลในเมืองอำเภอเมืองขอนแก่นจังหวัดขอนแก่น(สทส.)</t>
  </si>
  <si>
    <t>ตช0007.1-64-0209</t>
  </si>
  <si>
    <t>ปรับปรุงซ่อมแซมอาคารเรือนแถวชั้นประทวนและพลตำรวจฝ่ายการสื่อสาร4กองตำรวจสื่อสาร(ศูนย์บริการเทคนิคสื่อสาร4ขอนแก่น)ตำบลในเมืองอำเภอเมืองขอนแก่นจังหวัดขอนแก่น(สทส.)</t>
  </si>
  <si>
    <t>ตช0007.1-64-0210</t>
  </si>
  <si>
    <t>ปรับปรุงซ่อมแซมบ้านพักสารวัตรศูนย์บริการเทคนิคสื่อสาร7นครปฐมตำบลพระปฐมเจดีย์อำเภอเมืองนครปฐมจังหวัดนครปฐม(สทส.)</t>
  </si>
  <si>
    <t>ตช0007.1-64-0214</t>
  </si>
  <si>
    <t>โครงการจัดหาครุภัณฑ์โฆษณาและเผยแพร่สำหรับข้าราชการตำรวจในสังกัดกองตำรวจสื่อสารสส.สทส.แขวงปทุมวันเขตปทุมวันกรุงเทพมหานคร(สทส.)</t>
  </si>
  <si>
    <t>ตช0007.1-64-0250</t>
  </si>
  <si>
    <t>ซ่อมปรับปรุงอาคารที่ทำการภ.5ตำบลหนองหอยอำเภอเมืองเชียงใหม่จังหวัดเชียงใหม่</t>
  </si>
  <si>
    <t>ตช0007.1-64-0253</t>
  </si>
  <si>
    <t>อาคารที่ทำการสถานีตำรวจ(ขนาดกลาง)สภ.แม่ใจตำบลเจริญราษฎร์อำเภอแม่ใจจังหวัดพะเยา</t>
  </si>
  <si>
    <t>มีนาคม2565</t>
  </si>
  <si>
    <t>ตช0007.1-64-0254</t>
  </si>
  <si>
    <t>อาคารที่ทำการสถานีตำรวจ(ขนาดกลาง)สภ.สบเมยต.แม่ตะควนอ.สบเมยจว.แม่ฮ่องสอน</t>
  </si>
  <si>
    <t>ตช0007.1-64-0255</t>
  </si>
  <si>
    <t>อาคารที่ทำการสถานีตำรวจ(ขนาดใหญ่)แบบที่1สภ.แม่ปิงตำบลหนองหอยอำเภอเมืองเชียงใหม่จังหวัดเชียงใหม่</t>
  </si>
  <si>
    <t>ตช0007.1-64-0257</t>
  </si>
  <si>
    <t>แฟลต4ชั้น30ครอบครัวกลุ่มงานจราจรภ.จว.เชียงใหม่ตำบลช้างเผือกอำเภอเมืองเชียงใหม่จังหวัดเชียงใหม่</t>
  </si>
  <si>
    <t>ศธ04132-65-0022</t>
  </si>
  <si>
    <t>โครงการสถานศึกษาปลอดภัยคุ้มครองเด็กสร้างภูมิคุ้มกันพร้อมรับมือภัยคุกคามรูปแบบใหม่ทุกรูปแบบ</t>
  </si>
  <si>
    <t>สำนักงานเขตพื้นที่การศึกษาประถมศึกษาลำปางเขต2</t>
  </si>
  <si>
    <t>ตช0007.1-65-0042</t>
  </si>
  <si>
    <t>มท0621-65-0001</t>
  </si>
  <si>
    <t>เสริมสร้างศักยภาพด้านการป้องกันและบรรเทาสาธารณภัย:กิจกรรมทบทวนและพัฒนาศักยภาพของเครือข่ายด้านการป้องกันและบรรเทาสาธารณภัย</t>
  </si>
  <si>
    <t>ศูนย์ป้องกันและบรรเทาสาธารณภัยเขต10ลำปาง</t>
  </si>
  <si>
    <t>ตช0007.1-65-0057</t>
  </si>
  <si>
    <t>อาคารกองร้อยหน่วยกำลังศฝส.บก.กฝ.บช.ตชด.ต.ชะอำอ.ชะอำจ.เพชรบุรี</t>
  </si>
  <si>
    <t>สิงหาคม2565</t>
  </si>
  <si>
    <t>ตช0007.1-65-0058</t>
  </si>
  <si>
    <t>สุนัขตำรวจศฝส.บก.กฝ.บช.ตชด.</t>
  </si>
  <si>
    <t>กุมภาพันธ์2566</t>
  </si>
  <si>
    <t>สธ0201-65-0004</t>
  </si>
  <si>
    <t>โครงการฝึกอบรมเชิงปฏิบัติการซ้อมแผนการป้องกันและระงับอัคคีภัยของสำนักงานปลัดกระทรวงสาธารณสุข</t>
  </si>
  <si>
    <t>ตช0007.1-65-0097</t>
  </si>
  <si>
    <t>แฟลต5ชั้น30ครอบครัว(ใต้ถุนโล่ง)ร้อยตชด.445ตำบลเบตงอำเภอเบตงจังหวัดยะลา</t>
  </si>
  <si>
    <t>มกราคม2566</t>
  </si>
  <si>
    <t>ตช0007.1-65-0110</t>
  </si>
  <si>
    <t>เรือนแถวชั้นประทวน-รองสารวัตร(๑๐คูหา)บก.ตชด.ภาค๔ต.บ่อยางอ.เมืองสงขลาจ.สงขลา</t>
  </si>
  <si>
    <t>ตช0007.1-65-0177</t>
  </si>
  <si>
    <t>โครงการฝึกอบรมเพิ่มประสิทธิภาพการปฏิบัติงานด้านการสืบสวนสอบสวนและปราบปรามอาชญากรรมทางเทคโนโลยีกองบังคับการสืบสวนสอบสวนตำรวจภูธรภาค7</t>
  </si>
  <si>
    <t>ตช0007.1-65-0183</t>
  </si>
  <si>
    <t>พฤษภาคม2565</t>
  </si>
  <si>
    <t>สนับสนุนการดำเนินงานโครงการอนุรักษ์พันธุกรรมพืชอันเนื่องมาจากพระราชดำริฯประจำปีงบประมาณ2565</t>
  </si>
  <si>
    <t>ศธ04120-64-0003</t>
  </si>
  <si>
    <t>ตช0007.1-64-0018</t>
  </si>
  <si>
    <t>โครงการจัดตั้งชุดปฏิบัติการสืบสวนปราบปรามกลุ่มการค้าและอิทธิพลตามแผนปฏิบัติการแก้ไขปัญหายาเสพติดชายแดนภาคเหนือแบบเบ็ดเสร็จพ.ศ.2562-2565(บช.ปส.)</t>
  </si>
  <si>
    <t>ตช0026.(12)0-64-0002</t>
  </si>
  <si>
    <t>ฝ่ายอำนวยการกองบังคับการปราบปรามการกระทำความผิดเกี่ยวกับอาชญากรรมทางเทคโนโลยี</t>
  </si>
  <si>
    <t>ตช0026.(12)0-64-0004</t>
  </si>
  <si>
    <t>ตช0007.1-64-0027</t>
  </si>
  <si>
    <t>ตช0007.1-64-0028</t>
  </si>
  <si>
    <t>ตช0007.1-64-0029</t>
  </si>
  <si>
    <t>ตช0026.(12)0-64-0009</t>
  </si>
  <si>
    <t>โครงการอบรมเพิ่มประสิทธิภาพในการปฏิบัติงานทางเทคโนโลยีเฉพาะทางและยุทธวิธีตำรวจเพื่อความปลอดภัยในการปฏิบัติหน้าที่(ปอท.)</t>
  </si>
  <si>
    <t>ตช0026.(12)0-64-0010</t>
  </si>
  <si>
    <t>ตช0007.1-64-0030</t>
  </si>
  <si>
    <t>ตช0007.1-64-0032</t>
  </si>
  <si>
    <t>ตช0007.1-64-0033</t>
  </si>
  <si>
    <t>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(ผอ.)</t>
  </si>
  <si>
    <t>ตช0007.1-64-0037</t>
  </si>
  <si>
    <t>ตช0007.1-64-0039</t>
  </si>
  <si>
    <t>ตช0007.1-64-0043</t>
  </si>
  <si>
    <t>ตช0007.1-64-0044</t>
  </si>
  <si>
    <t>โครงการจัดหาเครื่องเอ็กซเรย์แบบเคลื่อนที่พร้อมอุปกรณ์เครื่องรับภาพ2ขนาดจำนวน85ชุด(สพ.สกบ.)</t>
  </si>
  <si>
    <t>ตช0007.1-64-0045</t>
  </si>
  <si>
    <t>โครงการรถยนต์ปฏิบัติการพร้อมติดตั้งระบบตรวจจับอากาศยานไร้คนขับแบบ1เซ็นเซอร์และอุปกรณ์รบกวนสัญญาณควบคุมอากาศยานไร้คนขับพร้อมอุปกรณ์รบกวนสัญญาณไร้คนขับแบบพกพา(DroneGun)จำนวน11คันของสำนักงานตำรวจแห่งชาติ(สพ.สกบ.)</t>
  </si>
  <si>
    <t>ตช0007.1-64-0046</t>
  </si>
  <si>
    <t>ตช0007.1-64-0048</t>
  </si>
  <si>
    <t>ตช0007.1-64-0050</t>
  </si>
  <si>
    <t>ตช0007.1-64-0056</t>
  </si>
  <si>
    <t>สค0021-64-0001</t>
  </si>
  <si>
    <t>รบ0017-64-0011</t>
  </si>
  <si>
    <t>ตช0007.1-64-0075</t>
  </si>
  <si>
    <t>โครงการอบรมปรับพื้นฐานข้าราชการตำรวจที่ย้ายมาดำรงตำแหน่งใหม่ในสังกัดบก.ปอท.</t>
  </si>
  <si>
    <t>กส0017-64-0001</t>
  </si>
  <si>
    <t>ตช0007.1-64-0077</t>
  </si>
  <si>
    <t>บก0018-64-0001</t>
  </si>
  <si>
    <t>ตช0007.1-64-0079</t>
  </si>
  <si>
    <t>แผนการประชาสัมพันธ์พฤติการณ์อาชญากรรมให้แก่ประชาชนรู้เท่าทัน(สท.)</t>
  </si>
  <si>
    <t>ตช0007.1-64-0080</t>
  </si>
  <si>
    <t>แผนการประชาสัมพันธ์ผลการปฏิบัติงานของตำรวจ(สท.)</t>
  </si>
  <si>
    <t>มท0305-64-0001</t>
  </si>
  <si>
    <t>มท0305-64-0002</t>
  </si>
  <si>
    <t>สน0019-64-0002</t>
  </si>
  <si>
    <t>สพ0018-64-0002</t>
  </si>
  <si>
    <t>มท0305-64-0007</t>
  </si>
  <si>
    <t>ปข0019-64-0001</t>
  </si>
  <si>
    <t>ตช0007.1-64-0086</t>
  </si>
  <si>
    <t>ศก0018-64-0001</t>
  </si>
  <si>
    <t>ยล0018-64-0002</t>
  </si>
  <si>
    <t>ยล0017-64-0016</t>
  </si>
  <si>
    <t>นพ0018-64-0002</t>
  </si>
  <si>
    <t>มท0409-64-0003</t>
  </si>
  <si>
    <t>สร0018-64-0003</t>
  </si>
  <si>
    <t>สส0018-64-0002</t>
  </si>
  <si>
    <t>พร0018-64-0002</t>
  </si>
  <si>
    <t>มท0409-64-0004</t>
  </si>
  <si>
    <t>มท0409-64-0005</t>
  </si>
  <si>
    <t>คค06039-64-0001</t>
  </si>
  <si>
    <t>คค06039-64-0002</t>
  </si>
  <si>
    <t>นศ0021-64-0001</t>
  </si>
  <si>
    <t>ตช0007.1-64-0090</t>
  </si>
  <si>
    <t>ตช0007.1-64-0091</t>
  </si>
  <si>
    <t>ภก0021-64-0001</t>
  </si>
  <si>
    <t>มส0018-64-0007</t>
  </si>
  <si>
    <t>ชร0021-64-0003</t>
  </si>
  <si>
    <t>อด0018-64-0001</t>
  </si>
  <si>
    <t>มท0406-64-0001</t>
  </si>
  <si>
    <t>ขก0032-64-0001</t>
  </si>
  <si>
    <t>ตช0007.1-64-0092</t>
  </si>
  <si>
    <t>แผนงานจัดกำลังพลและเรืออำนวยความสะดวกทางน้ำในเวลาเร่งด่วนเทศกาลสำคัญและวันหยุดยาว(รน.)</t>
  </si>
  <si>
    <t>ตช0007.1-64-0093</t>
  </si>
  <si>
    <t>มส0018-64-0011</t>
  </si>
  <si>
    <t>มส0018-64-0012</t>
  </si>
  <si>
    <t>นม0018-64-0001</t>
  </si>
  <si>
    <t>มส0018-64-0013</t>
  </si>
  <si>
    <t>ตช0007.1-64-0096</t>
  </si>
  <si>
    <t>ตช0007.1-64-0097</t>
  </si>
  <si>
    <t>ศธ0559.05-64-0008</t>
  </si>
  <si>
    <t>กระทรวงการอุดมศึกษาวิทยาศาสตร์วิจัยและนวัตกรรม</t>
  </si>
  <si>
    <t>มห0018-64-0001</t>
  </si>
  <si>
    <t>กห0509-64-0002</t>
  </si>
  <si>
    <t>กห0509-64-0004</t>
  </si>
  <si>
    <t>ศธ04243-64-0002</t>
  </si>
  <si>
    <t>ศธ0559.07-64-0005</t>
  </si>
  <si>
    <t>โครงการส่งเสริมการเรียนรู้เชิงบูรณาการกับการทำงาน(งานยุทธศาสตร์)</t>
  </si>
  <si>
    <t>ชม0018-64-0001</t>
  </si>
  <si>
    <t>ตช0007.1-64-0101</t>
  </si>
  <si>
    <t>โครงการวิเคราะห์เฝ้าระวังและควบคุมความปลอดภัยการใช้งานระบบสารสนเทศสถานีตำรวจ(CRIMES)(ศทก.,สทส)</t>
  </si>
  <si>
    <t>ตช0007.1-64-0102</t>
  </si>
  <si>
    <t>โครงการฝึกอบรมเจ้าหน้าที่ตำรวจตามโครงการบำรุงรักษาระบบสารสนเทศสถานีตำรวจ(CRIMES)งบประมาณพ.ศ.2564(ศทก.,สทส)</t>
  </si>
  <si>
    <t>ตช0007.1-64-0115</t>
  </si>
  <si>
    <t>ตช0007.1-64-0123</t>
  </si>
  <si>
    <t>ตช0007.1-64-0127</t>
  </si>
  <si>
    <t>การฝึกอบรมข้าราชการตำรวจชั้นสัญญาบัตรในหลักสูตรต่างๆเช่นฝอ.ตร.,สว.,ผกก.,บตส.และบรอ.(บช.ศ.)</t>
  </si>
  <si>
    <t>ตช0007.1-64-0129</t>
  </si>
  <si>
    <t>พศ00003-64-0011</t>
  </si>
  <si>
    <t>พศ00003-64-0012</t>
  </si>
  <si>
    <t>ศธ0610-64-0001</t>
  </si>
  <si>
    <t>ศธ0610-64-0002</t>
  </si>
  <si>
    <t>ศธ04119-64-0059</t>
  </si>
  <si>
    <t>ตช0007.1-64-0189</t>
  </si>
  <si>
    <t>ตช0007.1-64-0190</t>
  </si>
  <si>
    <t>ก่อสร้างโรงจอดรถควบคุมฝูงชนตำรวจภูธรภาค7</t>
  </si>
  <si>
    <t>พฤศจิกายน2563</t>
  </si>
  <si>
    <t>ตช0007.1-64-0191</t>
  </si>
  <si>
    <t>ก่อสร้างอาคารที่ทำการตำรวจภูธรตำรวจภาค7(แห่งใหม่)พร้อมส่วนประกอบต.พระปฐมเจดีย์อ.เมืองนครปฐมจว.นครปฐม</t>
  </si>
  <si>
    <t>ตช0007.1-64-0195</t>
  </si>
  <si>
    <t>ตช0007.1-64-0197</t>
  </si>
  <si>
    <t>ตช0007.1-64-0200</t>
  </si>
  <si>
    <t>ตช0007.1-64-0201</t>
  </si>
  <si>
    <t>ตช0007.1-64-0212</t>
  </si>
  <si>
    <t>ตช0007.1-64-0213</t>
  </si>
  <si>
    <t>โครงการก่อสร้างบ้านพักระดับสว.-รองผกก.(บ้านแฝด)สภ.เมืองประจวบคีรีขันธ์</t>
  </si>
  <si>
    <t>ลย0032-64-0002</t>
  </si>
  <si>
    <t>ป้องกันและแก้ไขปัญหายาเสพติด(TOBENUMBERONE)จังหวัดเลยปี2564</t>
  </si>
  <si>
    <t>ตช0007.1-64-0226</t>
  </si>
  <si>
    <t>โครงการจัดหาอุปกรณ์และระบบในการตรวจสอบป้ายทะเบียนในรถสายตรวจสกบ.แขวงถนนนครไชยศรีเขตดุสิตกรุงเทพมหานครพธ.</t>
  </si>
  <si>
    <t>ตช0007.1-64-0229</t>
  </si>
  <si>
    <t>โครงการก่อสร้างและปรับปรุงศูนย์รับแจ้งเหตุฉุกเฉิน191ระยะที่2(สทส.)</t>
  </si>
  <si>
    <t>ตช0007.1-64-0230</t>
  </si>
  <si>
    <t>เครื่องตรวจหาวัตถุระเบิดแบบพับได้CMDV1ของสำนักงานตำรวจแห่งชาติ160เครื่อง(สพ.สกบ.)</t>
  </si>
  <si>
    <t>ตช0007.1-64-0231</t>
  </si>
  <si>
    <t>เครื่องตรวจหาวัตถุระเบิดแบบ2หัวพร้อมระบบGPSDSMDของสำนักงานตำรวจแห่งชาติ16เครื่อง(สพ.สกบ.)</t>
  </si>
  <si>
    <t>ตช0007.1-64-0232</t>
  </si>
  <si>
    <t>โครงการเพิ่มประสิทธิภาพในการสืบสวนอาชญากรรมและยกระดับการรักษาความมั่นคงปลอดภัยโดยใช้เทคโนโลยีในการวิเคราะห์ภาพจากวีดีโอบก.สสท.</t>
  </si>
  <si>
    <t>ตช0007.1-64-0233</t>
  </si>
  <si>
    <t>ชุดปรับปรุงอาวุธปืนเล็กยาวขนาด5.56มม.M16A4ของสำนนักงานตำรวจแห่งชาติ(สพ.สกบ.)</t>
  </si>
  <si>
    <t>ตช0007.1-64-0234</t>
  </si>
  <si>
    <t>ถังป้องกันวัตถุระเบิดขนาดเล็กบก.สปพ.(สพ.สกบ.)</t>
  </si>
  <si>
    <t>ตช0007.1-64-0235</t>
  </si>
  <si>
    <t>กล้องเล็งจุดแดงสำหรับติดอาวุธปืนพกสั้นกึ่งอัตโนมัติขนาด9มม.ของสำนักงานตำรวจแห่งชาติ8,122กล้อง(สพ.สกบ.)</t>
  </si>
  <si>
    <t>ตช0007.1-64-0236</t>
  </si>
  <si>
    <t>เครื่องมือตรวจจับสิ่งมีชีวิตหลังกำแพงของสำนักงานตำรวจแห่งชาติ4ชุด(สพ.สกบ.)</t>
  </si>
  <si>
    <t>ตช0007.1-64-0237</t>
  </si>
  <si>
    <t>หุ่นยนต์เก็บกู้วัตถุระเบิดพร้อมรถและอุปกรณ์ของสำนักงานตำรวจแห่งชาติ4ชุด(สพ.สกบ.)</t>
  </si>
  <si>
    <t>ตช0007.1-64-0238</t>
  </si>
  <si>
    <t>ถังนิรภัยเคลื่่อนย้ายวัตถุระเบิดบก.สปพ.1ชุด(สพ.สกบ.)</t>
  </si>
  <si>
    <t>ตช0007.1-64-0240</t>
  </si>
  <si>
    <t>โครงการจัดหาอาวุธยุทโธปกรณ์เพื่อเพิ่มประสิทธิภาพการปฏิบัติหน้าที่ของชุดปฏิบัติการพิเศษกองบังคับการปราบปรามการค้ามนุษย์บก.ปคม.(สพ.สกบ.)</t>
  </si>
  <si>
    <t>ตช0007.1-64-0249</t>
  </si>
  <si>
    <t>ปรับปรุงอาคารคลังพลาธิการภ.5ตำบลหนองหอยอำเภอเมืองเชียงใหม่จังหวัดเชียงใหม่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</si>
  <si>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2564</t>
  </si>
  <si>
    <t>ศธ4335-65-0012</t>
  </si>
  <si>
    <t>โครงการ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ระจำปีการศึกษา2564</t>
  </si>
  <si>
    <t>สำนักงานเขตพื้นที่การศึกษามัธยมศึกษาเลยหนองบัวลำภู</t>
  </si>
  <si>
    <t>ตช0007.1-65-0050</t>
  </si>
  <si>
    <t>โครงการสร้างเครือข่ายการมีส่วนร่วมของประชาชนในการป้องกันอาชญากรรมระดับตำบลประจำปีงบประมาณพ.ศ.2565(ผอ)</t>
  </si>
  <si>
    <t>กห0606-65-0002</t>
  </si>
  <si>
    <t>อท0032-65-0001</t>
  </si>
  <si>
    <t>ประกวดกิจกรรมและขับเคลื่อนตามยุทธศาสตร์TOBENUMBERONE</t>
  </si>
  <si>
    <t>ตุลาคม2564</t>
  </si>
  <si>
    <t>ตช0026.(12)0-65-0002</t>
  </si>
  <si>
    <t>โครงการอบรมเยาวชนร่วมใจต้านภัยไซเบอร์(จ่าฮูกสอนเด็ก)</t>
  </si>
  <si>
    <t>ตช0007.1-65-0005</t>
  </si>
  <si>
    <t>ฝึกอบรมด้านยุทธวิธีเพื่อเพิ่มทักษะในการปฏิบัติหน้าที่สำหรับหน่วยปฏิบัติการพิเศษกองกำลังตำรวจจังหวัดชายแดนภาคใต้ของศปก.ตร.สน./ภ.9</t>
  </si>
  <si>
    <t>มท0214-65-0001</t>
  </si>
  <si>
    <t>โครงการพัฒนาและขยายเครือข่ายประชาชนด้านการข่าวประจำปีงบประมาณพ.ศ.2565</t>
  </si>
  <si>
    <t>ตช0007.1-65-0022</t>
  </si>
  <si>
    <t>โครงการอบรมเยาวชนร่วมใจต้านภัยไซเบอร์(จ่าฮูกสอนเด็ก)(บก.ปอท.)</t>
  </si>
  <si>
    <t>ตช0007.1-65-0024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</si>
  <si>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บก.ปอท.)</t>
  </si>
  <si>
    <t>ตช0007.1-65-0033</t>
  </si>
  <si>
    <t>กิจกรรมชุมชนสัมพันธ์และการมีส่วนร่วมของประชาชน(ผอ.)</t>
  </si>
  <si>
    <t>ตช0007.1-65-0034</t>
  </si>
  <si>
    <t>คค06039-65-0002</t>
  </si>
  <si>
    <t>การเสริมสร้างรความมั่นคงเพื่อความสงบสุขของสังคมประจำปีงบประมาณ2565เสริมสร้างความปลอดภัยและลดอุบัติเหตุทางถนนงานไฟฟ้าแสงสว่างทางหลวงหมายเลข2420ตอนควบคุม0100ตอนศรีบุญเรือง-นากลางระหว่างกม.10+000-กม.11+500</t>
  </si>
  <si>
    <t>คค06039-65-0003</t>
  </si>
  <si>
    <t>การเสริมสร้างรความมั่นคงเพื่อความสงบสุขของสังคมประจำปีงบประมาณ2565เสริมสร้างความปลอดภัยและลดอุบัติเหตุทางถนนงานไฟฟ้าแสงสว่างทางหลวงหมายเลข2420ตอนควบคุม0100ตอนศรีบุญเรือง-นากลางระหว่างกม.35+000-กม.37+000(</t>
  </si>
  <si>
    <t>มห0032-65-0001</t>
  </si>
  <si>
    <t>นร5110-65-0005</t>
  </si>
  <si>
    <t>ศูนย์ประสานการปฏิบัติที่1(ศปป.1กอ.รมน.)</t>
  </si>
  <si>
    <t>กองอำนวยการรักษาความมั่นคงภายในราชอาณาจักร(กอ.รมน.)</t>
  </si>
  <si>
    <t>นร5122-65-0001</t>
  </si>
  <si>
    <t>การประเมินผลสัมฤทธิ์ของกฎหมายตามพ.ร.บ.หลักเกณฑ์การจัดทำร่างกฎหมายและประเมินผลสัมฤทธิ์ของกฎหมายพ.ศ.2562ปีงบประมาณพ.ศ.2565</t>
  </si>
  <si>
    <t>สำนักกฏหมายและสิทธิมนุษยชน(สกส.กอ.รมน.)</t>
  </si>
  <si>
    <t>ตช0007.1-65-0039</t>
  </si>
  <si>
    <t>โครงการก่อสร้างอาคารที่พักอาศัย(แฟลต)5ชั้น30ครอบครัว(ใต้ถุนโล่ง)ของตรวจคนเข้าเมืองจังหวัดนครราชสีมา</t>
  </si>
  <si>
    <t>นร5104-65-0002</t>
  </si>
  <si>
    <t>การซ่อมปรับปรุงอาคารกอ.รมน.ส่วนกลาง</t>
  </si>
  <si>
    <t>สำนักส่งกำลังบำรุง(สกบ.กอ.รมน.)</t>
  </si>
  <si>
    <t>นร5104-65-0003</t>
  </si>
  <si>
    <t>ตช0007.1-65-0040</t>
  </si>
  <si>
    <t>แฟลต5ชั้น50ครอบครัว(ไม่มีใต้ถุน)ตม.จว.สุรินทร์</t>
  </si>
  <si>
    <t>กันยายน2566</t>
  </si>
  <si>
    <t>นร5104-65-0004</t>
  </si>
  <si>
    <t>การจัดหาครุภัณฑ์เพื่อสนับสนุนนขต.กอ.รมน.</t>
  </si>
  <si>
    <t>นร5104-65-0005</t>
  </si>
  <si>
    <t>การจัดหาครุภัณฑ์ยานพาหนะและขนส่งเพื่อสนับสนุนนขต.กอ.รมน.</t>
  </si>
  <si>
    <t>นร5104-65-0006</t>
  </si>
  <si>
    <t>การรักษาความปลอดภัยด้วยระบบกล้องโทรทัศน์วงจรปิดระยะที่2</t>
  </si>
  <si>
    <t>นร5104-65-0007</t>
  </si>
  <si>
    <t>การเพิ่มประสิทธิภาพระบบรักษาความปลอดภัยภายในกอ.รมน.ส่วนกลาง</t>
  </si>
  <si>
    <t>มท0810-65-0013</t>
  </si>
  <si>
    <t>เงินอุดหนุนสำหรับสนับสนุนงบประมาณโครงการรักษาความสงบเรียบร้อยและความปลอดภับในชีวิตและทรัพย์สิน(บูรณาการแก้ไขปัญหาอาชญากรรม)ด้วยระบบกล้องโทรทัศน์วงจรปิด(CCTVSystem)</t>
  </si>
  <si>
    <t>กองพัฒนาและส่งเสริมการบริหารงานท้องถิ่น(กพส.)</t>
  </si>
  <si>
    <t>นร5104-65-0008</t>
  </si>
  <si>
    <t>การเช่ารถยนต์จากเอกชนมาใช้งานในราชการของกอ.รมน.ส่วนกลางและส่วนภูมิภาค</t>
  </si>
  <si>
    <t>มท0810-65-0015</t>
  </si>
  <si>
    <t>สน0019-65-0001</t>
  </si>
  <si>
    <t>โครงการขยายผลสืบสานรักษาต่อยอดศาสตร์พระราชายกระดับการพัฒนาหมู่บ้านเศรษฐกิจพอเพียงต้นแบบ</t>
  </si>
  <si>
    <t>คค06012-65-0002</t>
  </si>
  <si>
    <t>เสริมสร้างศักยภาพด้านการป้องกันและบรรเทาสาธารณภัย:กิจกรรมเพิ่มความปลอดภัยทางถนนและอุบัติเหตุบริเวณจุดเสี่ยง</t>
  </si>
  <si>
    <t>มิถุนายน2565</t>
  </si>
  <si>
    <t>แขวงทางหลวงลำปางที่2</t>
  </si>
  <si>
    <t>นธ0032-65-0001</t>
  </si>
  <si>
    <t>โครงการเร่งรัดผลักดันการขยายเครือข่ายการณรงค์ป้องกันและแก้ไขปัญหายาเสพติดTOBENUMBERONEจังหวัดนราธิวาส</t>
  </si>
  <si>
    <t>ลป0018-65-0001</t>
  </si>
  <si>
    <t>เสริมสร้างความเข้มแข็งมั่นคงและการรักษาความสงบเรียบร้อยในจังหวัดลำปาง:กิจกรรมฝึกอบรมเพื่อเสริมสร้างความเข้มแข็งและพัฒนาศักยภาพชุดรักษาความปลอดภัยหมู่บ้าน(ชรบ.)และราษฎรอาสาสมัครจังหวัดลำปาง</t>
  </si>
  <si>
    <t>ชม0017-65-0002</t>
  </si>
  <si>
    <t>โครงการเพิ่มประสิทธิภาพการป้องกันและบรรเทาสาธารณภัยและส่งเสริมความปลอดภัยทางถนนจังหวัดเชียงใหม่</t>
  </si>
  <si>
    <t>ลบ0022-65-0001</t>
  </si>
  <si>
    <t>คค0703.72-65-0001</t>
  </si>
  <si>
    <t>โครงการพัฒนาปรับปรุงเส้นทางเพื่อสนับสนุนการพัฒนาคุณภาพชีวิตของประชาชนเชื่อมโยงการขนส่งสินค้าเกษตรและการท่องเที่ยว</t>
  </si>
  <si>
    <t>ชร0021-65-0001</t>
  </si>
  <si>
    <t>พัฒนาศักยภาพอปพร.จิตอาสาสาธารณภัยและอาสาสมัครอื่นๆ</t>
  </si>
  <si>
    <t>ชร0021-65-0002</t>
  </si>
  <si>
    <t>ชร0017-65-0019</t>
  </si>
  <si>
    <t>โครงการปกป้องเทิดทูนสถาบันหลักของชาติและการสร้างความเป็นระเบียบเรียบร้อยในจังหวัดเชียงรายแบบบูรณาการ</t>
  </si>
  <si>
    <t>สส0018-65-0001</t>
  </si>
  <si>
    <t>โครงการยุทธการพิทักษ์เมืองแม่กลองจังหวัดสมุทรสงครามประจำปีงบประมาณพ.ศ.2565</t>
  </si>
  <si>
    <t>ตช0007.1-65-0044</t>
  </si>
  <si>
    <t>ปรับปรุงถนนกก.4บก.กฝ.บช.ตชด.ต.หนองบัวอ.เมืองจ.อุดรธานี</t>
  </si>
  <si>
    <t>ตช0007.1-65-0045</t>
  </si>
  <si>
    <t>ตช0007.1-65-0046</t>
  </si>
  <si>
    <t>เรือนแถวชั้นประทวน-รองสว.10คูหากก.4บก.กฝ.บช.ตชด.ต.หนองบัวอ.เมืองจ.อุดรธานี</t>
  </si>
  <si>
    <t>สร0018-65-0002</t>
  </si>
  <si>
    <t>โครงการเสริมสร้างความมั่นคงและความปลอดภัยกิจกรรมหลัก:ป้องกันและรักษาความสงบเรียบร้อยเพื่อความมั่นคงปลอดภัยในชีวิตและทรัพย์สินกิจกรรมย่อย:ตั้งจุดสกัดร่วมและลาดตระเวนเพื่อสกัดกั้นการกระทำผิดกฎหมาย</t>
  </si>
  <si>
    <t>สก0019-65-0001</t>
  </si>
  <si>
    <t>พัฒนาอาชีพหมู่บ้านคนรักษ์ช้างตามหลักปรัชญาของเศรษฐกิจพอเพียง</t>
  </si>
  <si>
    <t>ตช0007.1-65-0047</t>
  </si>
  <si>
    <t>เรือนแถวชั้นประทวน-รองสว.๑๐คูหาร้อยตชด.๔๒๔ตำบลทุ่งปรังอำเภอสิชลจังหวัดนครศรีธรรมราช</t>
  </si>
  <si>
    <t>กส0017-65-0001</t>
  </si>
  <si>
    <t>ตช0007.1-65-0048</t>
  </si>
  <si>
    <t>เรือนแถวชั้นประทวน-รองสว.๑๐คูหาร้อยตชด.๔๒๕ตำบลบางนายสีอำเภอตะกั่วป่าจังหวัดพังงา</t>
  </si>
  <si>
    <t>ตช0007.1-65-0049</t>
  </si>
  <si>
    <t>เรือนแถวชั้นประทวน-รองสว.๑๐คูหาร้อยตชด.๔๒๗ตำบลหนองหงส์อำเภอทุ่งสงจังหวัดนครศรีธรรมราช</t>
  </si>
  <si>
    <t>อจ0018-65-0001</t>
  </si>
  <si>
    <t>โครงการเสริมสร้างศักยภาพสังคมเข้มแข็งเพื่อความมั่นคงและยั่งยืนกิจกรรมสร้างและพัฒนาตำบลเข้มแข็งมั่นคงมั่งคั่งและยั่งยืน</t>
  </si>
  <si>
    <t>ตช0007.1-65-0051</t>
  </si>
  <si>
    <t>ตช0007.1-65-0053</t>
  </si>
  <si>
    <t>เครื่องงรับ-ส่งวิทยุHF/SSB/AMCWชนิดประจำที่ขนาดกำลังส่ง125วัตต์พร้อมอุปกรณ์บช.ตชด.แขวงพญาไท</t>
  </si>
  <si>
    <t>ตช0007.1-65-0059</t>
  </si>
  <si>
    <t>ชุดนิรภัยเก็บกู้วัตถุระบิด(ฺBombSuit)บช.ตชด.</t>
  </si>
  <si>
    <t>กห0509-65-0009</t>
  </si>
  <si>
    <t>โครงการป้องกันประเทศตามแผนป้องกันประเทศและรักษาความมั่นคงภายในในส่วนของหน่วยเฉพาะกิจนาวิกโยธินภาคใต้กิจกรรมการป้องกันประเทศและการคุ้มครองรักษาผลประโยชน์ของชาติทางทะเลโครงการพัฒนาขีดความสามารถกองทัพ</t>
  </si>
  <si>
    <t>ตช0007.1-65-0063</t>
  </si>
  <si>
    <t>ต่อเติมอาคารหมวดแพทย์กก.6บก.กฝ.บช.ตชด.ต.เมืองเก่าอ.เมืองจ.สุโขทัย</t>
  </si>
  <si>
    <t>ตช0007.1-65-0065</t>
  </si>
  <si>
    <t>โครงการก่อสร้างอาคารอเนกประสงค์กก.6บก.กฝ.บช.ตชด.</t>
  </si>
  <si>
    <t>ตช0007.1-65-0066</t>
  </si>
  <si>
    <t>เรือนแถวชั้นประทวน-รองสว.10คูหาบก.ฉก.ตชด.๒๔</t>
  </si>
  <si>
    <t>ตุลาคม2565</t>
  </si>
  <si>
    <t>ตช0007.1-65-0067</t>
  </si>
  <si>
    <t>บ้านพักระดับสว.-รองผกก.(แบบแฝด)บก.ฉก.ตชด.๒๔</t>
  </si>
  <si>
    <t>ตช0007.1-65-0068</t>
  </si>
  <si>
    <t>เรือนแถวชั้้นประทวน-รองสว10คูหากก.ตชด.๒๔</t>
  </si>
  <si>
    <t>ตช0007.1-65-0069</t>
  </si>
  <si>
    <t>อาคารบ้านพักอาศัย1ชั้น(สำหรับครู)รร.ตชด.ห้วยเวียงงามกก.ตชด.๒๔</t>
  </si>
  <si>
    <t>ตช0007.1-65-0070</t>
  </si>
  <si>
    <t>อาคารบ้านพักอาศัย1ชั้น(สำหรับครู)รร.ตชด.บ้านนาชมภูกก.ตชด.๒๔</t>
  </si>
  <si>
    <t>ตช0007.1-65-0071</t>
  </si>
  <si>
    <t>โรงเก็บถังน้ํามันเช้ือเพลิงพร้อมหัวจ่ายบก.กฝ.บข.ตชด.ตำบลชะอำอำเภอชะอำจังหวัดเพชรบุรี</t>
  </si>
  <si>
    <t>ตช0007.1-65-0072</t>
  </si>
  <si>
    <t>บ้านพักรองสารวัตรหรือผบ.หมวดกก.8บก.กฝ.บช.ตชด.</t>
  </si>
  <si>
    <t>ตช0007.1-65-0074</t>
  </si>
  <si>
    <t>อาคารคลังพลาธิการบก.สอ.บช.ตชด.ตำบลชะอำอำเภอชะอำจังหวัดเพชรบุรี</t>
  </si>
  <si>
    <t>ตช0007.1-65-0075</t>
  </si>
  <si>
    <t>การฝึกอบรมข้าราชการตำรวจชั้นสัญญาบัตรในหลักสูตรฝอ.ตร.,สว.,ผกก.และบตส.</t>
  </si>
  <si>
    <t>ตช0007.1-65-0078</t>
  </si>
  <si>
    <t>ปรับปรุงอาคารถวายความปลอดภัยและระงับอัคคีภัยในเขตพระราชฐานพระตำหนักทักษิณราชนิเวศน์ตำบลกะลุวอเหนืออำเภอเมืองนราธิวาสจังหวัดนราธิวาส1หลัง</t>
  </si>
  <si>
    <t>ตช0007.1-65-0081</t>
  </si>
  <si>
    <t>จัดหาเครื่องมือเครื่องใช้เพื่อสนับสนุนการปฏิบัติงานของสงป.</t>
  </si>
  <si>
    <t>ตช0007.1-65-0082</t>
  </si>
  <si>
    <t>รถจักรยานยนต์แบบวิบากขนาด250ซีซีบช.ตชด.</t>
  </si>
  <si>
    <t>กห0207-65-0023</t>
  </si>
  <si>
    <t>การติดตามและประเมินผลการแก้ไขปัญหายาเสพติดของกห.</t>
  </si>
  <si>
    <t>ตช0007.1-65-0088</t>
  </si>
  <si>
    <t>จัดทำบัญชีจัดสรรงบประมาณถึงระดับสถานีตำรวจโดยนำเกณฑ์จัดสรรงบประมาณอัตรากำลังพลอนุญาตมาเป็นข้อมูลประกอบการพิจารณา(สงป.(งป.))</t>
  </si>
  <si>
    <t>ตช0007.1-65-0093</t>
  </si>
  <si>
    <t>บ้านพักระดับสว.-รองผกก.(แบบแฝด)กก.ตชด.31ตำบลท่าทองอำเภอเมืองจังหวัดพิษณุโลก</t>
  </si>
  <si>
    <t>ตช0007.1-65-0095</t>
  </si>
  <si>
    <t>เรือนแถวชั้นประทวน-รองสว.10คูหาร้อยตชด.337ตำบลบ้านกาศอำเภอแม่สะเรียงจังหวัดแม่ฮ่องสอน</t>
  </si>
  <si>
    <t>ศก0018-65-0002</t>
  </si>
  <si>
    <t>โครงการป้องกันและรักษาความสงบเรียบร้อยกิจกรรมเพิ่มประสิทธิภาพคณะกรรมการหมู่บ้าน(กม.)ในการอำนวยความเป็นธรรม</t>
  </si>
  <si>
    <t>ตช0007.1-65-0099</t>
  </si>
  <si>
    <t>โครงการอำนวยความสะดวกและความปลอดภัยในการบำเพ็ญสาธารณประโยชน์(ผก.)</t>
  </si>
  <si>
    <t>อบ0018-65-0002</t>
  </si>
  <si>
    <t>โครงการพัฒนาศักยภาพพลเมืองด้านความมั่นคงกิจกรรมการสนับสนุนการปฏิบัติงานของศูนย์อำนวยการจิตอาสาพระราชทานจังหวัดและอำเภอเพื่อพัฒนาคุณภาพชีวิตสร้างความมั่นคง</t>
  </si>
  <si>
    <t>กห0509-65-0021</t>
  </si>
  <si>
    <t>ตช0007.1-65-0101</t>
  </si>
  <si>
    <t>เรือนแถวชั้นประทวน-รองสว.10คูหากก.5บก.กฝ.บช.ตชด.ต.อินทขิลอ.แม่แตงจ.เชียงใหม่</t>
  </si>
  <si>
    <t>ตช0007.1-65-0104</t>
  </si>
  <si>
    <t>บ้านพักระดับสว.-รองผกก.(แบบแฝด)กก.5บก.กฝ.บช.ตชด.ต.อินทขิลอ.แม่แตงจ.เชียงใหม่</t>
  </si>
  <si>
    <t>กห0306-65-0014</t>
  </si>
  <si>
    <t>มท0305-65-0007</t>
  </si>
  <si>
    <t>มท0305-65-0008</t>
  </si>
  <si>
    <t>ยธ0905-65-0005</t>
  </si>
  <si>
    <t>ตช0007.1-65-0111</t>
  </si>
  <si>
    <t>เรือนแถวชั้นประทวน-รองสารวัตร(๑๐คูหา)ศอพ.บช.ตชด.77หมู่7ต.สามพระยาอ.ชะอำจ.เพชรบุรีแบบเลขที่ตรที่พัก11/59</t>
  </si>
  <si>
    <t>ตช0007.1-65-0113</t>
  </si>
  <si>
    <t>โครงการปรับปรุงระบบสาธารณูปโภคกก.7บก.กฝ.บช.ตชด.ตำบลบางเก่าอำเภอชะอำจังหวัดเพชรบุรี</t>
  </si>
  <si>
    <t>ตช0007.1-65-0117</t>
  </si>
  <si>
    <t>ปรับปรุงอาคารเรียนกึ่งกองร้อยกก.7บก.กฝ.บช.ตชด.ตำบลบางเก่าอำเภอชะอำจังหวัดเพฃรบุรี</t>
  </si>
  <si>
    <t>ตช0007.1-65-0118</t>
  </si>
  <si>
    <t>ตช0007.1-65-0119</t>
  </si>
  <si>
    <t>ตช0007.1-65-0122</t>
  </si>
  <si>
    <t>ปรับปรุงเรือนแถวชั้นประทวนกก.7บก.กฝ.บช.ตชด.ตำบลบางเก่าอำเภอชะอำจังหวัดเพชรบุรี</t>
  </si>
  <si>
    <t>ตช0007.1-65-0129</t>
  </si>
  <si>
    <t>โครงการก่อสร้างเรือนแถวชั้นประทวน-รองสว.๑๐คูหาร้อยตชด.๔๑๗ต.มะขามเตี้ยอ.เมืองจว.สุราษฎร์ธานี</t>
  </si>
  <si>
    <t>ตช0007.1-65-0134</t>
  </si>
  <si>
    <t>ปรับปรุงลานฝึกหน้าอาคารกองร้อยที่3ส่วนแยก</t>
  </si>
  <si>
    <t>ตช0007.1-65-0135</t>
  </si>
  <si>
    <t>อาคารที่ทำการกองร้อยร้อยตชด.336ตำบลปางหมูอำเภอแม่ฮ่องสอนจังหวัดแม่ฮ่องสอน</t>
  </si>
  <si>
    <t>ตช0007.1-65-0136</t>
  </si>
  <si>
    <t>มูลดินกันกระสุนกองร้อย5</t>
  </si>
  <si>
    <t>ตช0007.1-65-0137</t>
  </si>
  <si>
    <t>ปรับปรุงอาคารที่พักกองร้อย1(รปภ.)</t>
  </si>
  <si>
    <t>ตช0007.1-65-0138</t>
  </si>
  <si>
    <t>ปรับปรุงหอประชุมวัฒนะกก.ตชด.33ตำบลหนองหารอำเภอสันทรายจังหวัดเชียงใหม่</t>
  </si>
  <si>
    <t>ตช0007.1-65-0145</t>
  </si>
  <si>
    <t>อาคารบ้านพักอาศัย1ชั้น(สำหรับนักเรียน)ศกร.ตชด.บำรุงที่114ตำบลเวียงเหนืออำเภอปายจังหวัดแม่ฮ่องสอน(กก.ตชด.33)</t>
  </si>
  <si>
    <t>ตช0007.1-65-0147</t>
  </si>
  <si>
    <t>โทรทัศน์แอลอีดี(LEDTV)แบบSmartTVขนาด43นิ้ว1เครื่องพธ.</t>
  </si>
  <si>
    <t>ตช0007.1-65-0149</t>
  </si>
  <si>
    <t>อาคารบ้านพักอาศัย1ชั้น(สำหรับนักเรียน)รร.ตชด.บางกอกเชฟแชร์ริตี้บ้านแม่ขอตำบลแม่นาจรอำเภอแม่แจ่มจังหวัดเชียงใหม่(กก.ตชด.33)</t>
  </si>
  <si>
    <t>ตช0007.1-65-0152</t>
  </si>
  <si>
    <t>อาคารบ้านพักอาศัย1ชั้น(สำหรับนักเรียน)รร.ตชด.ท่านผู้หญิงประไพศิวะโกเศศตำบลสบโขงอำเภออมก๋อยจังหวัดเชียงใหม่(กก.ตชด.33)</t>
  </si>
  <si>
    <t>ตช0007.1-65-0155</t>
  </si>
  <si>
    <t>อาคารพักอาศัย1ชั้น(สำหรับครู)รร.ตชด.เบญจมะ1ตำบลเมืองแหงอำเภอเวียงแหงจังหวัดเชียงใหม่(กก.ตชด.33)</t>
  </si>
  <si>
    <t>ตช0007.1-65-0156</t>
  </si>
  <si>
    <t>อาคารบ้านพักอาศัย1ชั้น(สำหรับครู)รร.ตชด.เจ้าพ่อหลวงอุปถัมภ์2ตำบลน้ำแพร่อำเภอพร้าวจังหวัดเชียงใหม่(กก.ตชด.33)</t>
  </si>
  <si>
    <t>ตช0007.1-65-0157</t>
  </si>
  <si>
    <t>อาคารบ้านพักอาศัย1ชั้น(สำหรับครู)รร.ตชด.ไลออนส์มหาจักร9ตำบลกึ้ดช้างอำเภอแม่แตงจังหวัดเชียงใหม่(กก.ตชด.33)</t>
  </si>
  <si>
    <t>ตช0007.1-65-0158</t>
  </si>
  <si>
    <t>ส้วมนักเรียนชาย4ที่/49และส้วมนักเรียนหญิง4ที่/49รร.ตชด.บ้านใหม่พัฒนาสันติตำบลแม่นาจรอำเภอแม่แจ่มจังหวัดเชียงใหม่(กก.ตชด.33)</t>
  </si>
  <si>
    <t>ตช0007.1-65-0159</t>
  </si>
  <si>
    <t>ส้วมนักเรียนชาย4ที่/49และส้วมนักเรียนหญิง4ที่/49รร.ตชด.บ้านแม่ลองตำบลบ้านทับอำเภอแม่แจ่มจังหวัดเชียงใหม่(กก.ตชด.33)</t>
  </si>
  <si>
    <t>ตช0007.1-65-0160</t>
  </si>
  <si>
    <t>ส้วมนักเรียนชาย4ที่/49และส้วมนักเรียนหญิง4ที่/49รร.ตชด.รางวัลอินทิราคานธีตำบลแม่ตื่นอำเภออมก๋อยจังหวัดเชียงใหม่(กก.ตชด.33)</t>
  </si>
  <si>
    <t>ตช0007.1-65-0161</t>
  </si>
  <si>
    <t>ส้วมนักเรียนชาย4ที่/49และส้วมนักเรียนหญิง4ที่/49รร.ตชด.บ้านหนองแขมตำบลเมืองนะอำเภอเชียงดาวจังหวัดเชียงใหม่(กก.ตชด.33)</t>
  </si>
  <si>
    <t>ตช0007.1-65-0162</t>
  </si>
  <si>
    <t>ส้วมนักเรียนชาย4ที่/49และส้วมนักเรียนหญิง4ที่/49รร.ตชด.เบญจมะ1ตำบลเมืองแหงอำเภอเวียงแหงจังหวัดเชียงใหม่(กก.ตชด.33)</t>
  </si>
  <si>
    <t>ตช0007.1-65-0164</t>
  </si>
  <si>
    <t>ส้วมนักเรียนชาย4ที่/49และส้วมนักเรียนหญิง4ที่/49รร.ตชด.บ้านแม่ลางิ้วตำบลแม่ลาน้อยอำเภอแม่ลาน้อยจังหวัดแม่ฮ่องสอน(กก.ตชด.33)</t>
  </si>
  <si>
    <t>ประชุมจัดทำแผนปฎิบัติราชการพัฒนาการศึกษาพื้นที่ชายแดนประจำปีงบประมาณพ.ศ.2565ระดับจังหวัด</t>
  </si>
  <si>
    <t>ตช0007.1-65-0169</t>
  </si>
  <si>
    <t>ตช0007.1-65-0170</t>
  </si>
  <si>
    <t>ปรับปรุงโรงเก็บรถยนต์กก.ตชด.23ตำบลธาตุเชิงชุมอำเภอเมืองสกลนครจังหวัดสกลนคร1รายการ</t>
  </si>
  <si>
    <t>ตช0007.1-65-0172</t>
  </si>
  <si>
    <t>ปรับปรุงอาคารคลังพลาธิการกก.ตชด.23ตำบลธาตุเชิงชุมอำเภอเมืองสกลนครจังหวัดสกลนคร</t>
  </si>
  <si>
    <t>ตช0007.1-65-0173</t>
  </si>
  <si>
    <t>ปรับปรุงรั้วกำแพงกก.ตชด.23ตำบลธาตุเชิงชุมอำเภอเมืองสกลนครจังหวัดสกลนคร</t>
  </si>
  <si>
    <t>ตช0007.1-65-0174</t>
  </si>
  <si>
    <t>โครงการปรับปรุงศูนย์วิทยุและระบบบฏิบัติการรักษาความปลอดภัยด้วยเทคโนโลยี2ภาษา</t>
  </si>
  <si>
    <t>มท0305-65-0011</t>
  </si>
  <si>
    <t>ตช0007.1-65-0179</t>
  </si>
  <si>
    <t>อาคารบ้านพักอาศัย1ชั้น(สำหรับครู)รร.ตชด.นเรศวรป่าละอูตำบลห้วยสัตว์ใหญ่อำเภอหัวหินจังหวัดประจวบคีรีขันธ์(กก.ตชด.14)1หลัง</t>
  </si>
  <si>
    <t>ตช0007.1-65-0180</t>
  </si>
  <si>
    <t>อาคารบ้านพักอาศัย1ชั้น(สำหรับครู)รร.ตชด.นเรศวรบ้านห้วยโศกตำบลป่าเด็งอำเภอเเก่งกระจานจังหวัดเพชรบุรี(กก.ตชด.14)1หลัง</t>
  </si>
  <si>
    <t>ตช0007.1-65-0181</t>
  </si>
  <si>
    <t>อาคารบ้านพักอาศัย1ชั้น(สำหรับครู)รร.ตชด.บ้านท่าวังหินตำบลเขาจ้าวอำเภอปราณบุรีจังหวัดประจวบคีรีขันธ์(กก.ตชด.14)1หลัง</t>
  </si>
  <si>
    <t>ตช0007.1-65-0184</t>
  </si>
  <si>
    <t>ขยายเขตระบบจำหน่ายไฟฟ้ากก.2บก.กฝ.บช.ตชด.</t>
  </si>
  <si>
    <t>ตช0007.1-65-0185</t>
  </si>
  <si>
    <t>ปรับปรุงอาคารเรียนกึ่งกองร้อยกองร้อยที่4กก.2บก.กฝ.บช.ตชด.</t>
  </si>
  <si>
    <t>ตช0007.1-65-0186</t>
  </si>
  <si>
    <t>พื้นลานฝึกอาคารโรงฝึกยุทธวิธีกก.2บก.กฝ.บช.ตชด.</t>
  </si>
  <si>
    <t>ตช0007.1-65-0187</t>
  </si>
  <si>
    <t>โครงการเรือนแถวชั้นประทวนขนาด10คูหา(บก.ตชด.ภาค3)</t>
  </si>
  <si>
    <t>โครงการสถานศึกษาสีขาวปลอดยาเสพติดและอบายมุขปีงบประมาณ2564</t>
  </si>
  <si>
    <t>ตช0007.1-65-0193</t>
  </si>
  <si>
    <t>โครงการจัดตั้งศูนย์รับแจ้งเหตุฉุกเฉินแห่งชาติภายใต้แผนงานบูรณาการเลขหมายโทรศัพท์ฉุกเฉินให้เหลือเพียงเลขหมายเดียวเพื่อให้ประชาชนสามารถแจ้งเหตุด่วนเหตุร้ายเหตุฉุกเฉินได้ทุกเรื่อง(สส.สทส.)</t>
  </si>
  <si>
    <t>เมษายน2567</t>
  </si>
  <si>
    <t>โครงการส่งเสริมศักยภาพการตรวจติดตามความประพฤตินักเรียนและนักศึกษาปีงบประมาณพ.ศ.2565</t>
  </si>
  <si>
    <t>ตช0007.1-65-0208</t>
  </si>
  <si>
    <t>เครื่องเอ็กซเรย์แบบมือถือจำนวน11เครื่อง(สพ.สกบ.)</t>
  </si>
  <si>
    <t>ตช0007.1-65-0209</t>
  </si>
  <si>
    <t>เครื่องยิงทำลายวงจรระเบิดแสวงเครื่องแบบไร้แรงสะท้อนจำนวน11เครื่อง(สพ.สกบ.)</t>
  </si>
  <si>
    <t>ตช0007.1-65-0210</t>
  </si>
  <si>
    <t>เครื่องผลิตกระสุนปืนขนาด9มม.จำนวน1เครื่อง(สพ.สกบ.)</t>
  </si>
  <si>
    <t>ตช0007.1-65-0211</t>
  </si>
  <si>
    <t>เครื่องตัดโลหะแบบไฮโดรลิกจำนวน1เครื่อง(สพ.สกบ.)</t>
  </si>
  <si>
    <t>ตช0007.1-65-0212</t>
  </si>
  <si>
    <t>การดำเนินการรับสมัครและคัดเลือกบุคคลภายนอกผู้มีวุฒิประกาศนียบัตรมัธยมศึกษาตอนปลาย(ม.6)หรือประกาศนียบัตรวิชาชีพ(ปวช.)หรือเทียบเท่าเพื่อบรรจุเป็นนักเรียนนายสิบตำรวจ(นสต.)รุ่นที่2ประจำปีงบประมาณพ.ศ.2564จำนวน6,599อัตรา</t>
  </si>
  <si>
    <t>ตช0007.1-65-0213</t>
  </si>
  <si>
    <t>โครงการก่อสร้างอาคารบ้านพักอาศัย1ชั้น(สำหรับครู)รร.ตชด.สหธนาคารกรุงเทพตำบลหนองลูอำเภอสังขละบุรีจังหวัดกาญจนบุรี(กก.ตชด.13)</t>
  </si>
  <si>
    <t>ตช0007.1-65-0214</t>
  </si>
  <si>
    <t>โครงการก่อสร้างบ้านพักอาศัย1ชั้น(สำหรับครู)รร.ตชด.สุนทรเวชต.ไล่โว่อ.สังขละบุรีจ.กาญจนบุรี(กก.ตชด.13)</t>
  </si>
  <si>
    <t>ตช0007.1-65-0215</t>
  </si>
  <si>
    <t>เรือนแถวชั้นประทวน-รองสว.10คูหากก.ตชด.13ต.หนองโรงอ.พนมทวนจ.กาญจนบุรี</t>
  </si>
  <si>
    <t>ตช0007.1-65-0216</t>
  </si>
  <si>
    <t>โครงการก่อสร้างบ้านพักอาศัย1ชั้น(สำหรับครู)รร.ตชด.ตะโกปิดทองต.สวนผึ้งอ.สวนผึ้งจ.กาญจนบุรี(กก.ตชด.13)</t>
  </si>
  <si>
    <t>ตช0007.1-65-0217</t>
  </si>
  <si>
    <t>โครงการก่อสร้างบ้านพักอาศัย1ชั้น(สำหรับครู)รร.ตชด.เฮงเค็ลไทยต.บ้องตี้อ.ไทรโยคจ.กาญจนบุรี</t>
  </si>
  <si>
    <t>ตช0007.1-65-0218</t>
  </si>
  <si>
    <t>สร้างอาคารเรือนแถวชั้นประทวน-รองสว.10คูหาร้อยตชด.135ต.ท่าขนุนอ.ทองผาภูมิจ.กาญจนบุรี</t>
  </si>
  <si>
    <t>ตช0007.1-65-0219</t>
  </si>
  <si>
    <t>โครงการก่อสร้างบ้านพักอาศัย1ชั้น(สำหรับครู)รร.ตชด.บ้านต้นมะม่วงต.วังกระแจะอ.ไทรโยคจ.กาญจนบุรี</t>
  </si>
  <si>
    <t>ตช0007.1-65-0220</t>
  </si>
  <si>
    <t>โครงการก่อสร้างส้วมนักเรียนชาย4ที่/49และส้วมนักเรียนหญิง4ที่/49รร.ตชด.บ้านทิไล่ป้าต.ไล่โว่อ.สังขละบุรีจ.กาญจนบุรี</t>
  </si>
  <si>
    <t>ตช0007.1-65-0221</t>
  </si>
  <si>
    <t>สร้างสุขานักเรียนชาย4ที่/49และสุขานักเรียนหญิง4ที่/49ศกร.ตชด.บ้านไกรเกรียงต.เขาโจดอ.ศรีสวัสดิ์จ.กาญจนบุรี</t>
  </si>
  <si>
    <t>ตช0007.1-65-0222</t>
  </si>
  <si>
    <t>สร้างสุขานักเรียนชาย4ที่/49และสุขานักเรียนหญิง4ที่/49ศกร.ตชด.ท่านผู้หญิงมณีรัตน์บุนนาคต.ไล่โว่อ.สังขละบุรีจ.กาญจนบุรี(กก.ตชด.13)</t>
  </si>
  <si>
    <t>ตช0007.1-65-0223</t>
  </si>
  <si>
    <t>ปรับปรุงอาคารที่พักกองร้อย1(รปภ.)กก.9บก.กฝ.บช.ตชด.</t>
  </si>
  <si>
    <t>ตช0007.1-65-0224</t>
  </si>
  <si>
    <t>ลานฝึกหน้าอาคารกองร้อย3ส่วนแยกกก.9บก.กฝ.บช.ตชด.</t>
  </si>
  <si>
    <t>ธันวาคม2565</t>
  </si>
  <si>
    <t>ตช0007.1-65-0226</t>
  </si>
  <si>
    <t>ปรับปรุงมูลดินกันกระสุนกองร้อย5กก.9บก.กฝ.บช.ตชด.</t>
  </si>
  <si>
    <t>ตช0007.1-65-0230</t>
  </si>
  <si>
    <t>อาคารบ้านพักอาศัย1ชั้น(สำหรับครู)ศกร.ตชด.บ้านภูด่านกอยต.คำโพอ.ปทุมราชวงศาจ.อำนาจเจริญ</t>
  </si>
  <si>
    <t>ตช0007.1-65-0231</t>
  </si>
  <si>
    <t>อาคารบ้านพักอาศัย1ชั้นศกร.ตชด.พิทักษ์ปัญญาต.แก่งเค็งอ.กุดข้าวปุ้นจ.อุบล(กก.ตชด.22)</t>
  </si>
  <si>
    <t>ตช0007.1-65-0232</t>
  </si>
  <si>
    <t>อาคารที่ทำการกก.ตชด.22ต.ในเมืองอ.เมืองจ.อุบล</t>
  </si>
  <si>
    <t>จัดทำแผนปฏิบัติราชการพัฒนาการศึกษาพื้นที่ชายแดนประจำปีงบประมาณพ.ศ.2565จังหวัดอุบลราชธานี</t>
  </si>
  <si>
    <t>ตช0007.1-65-0234</t>
  </si>
  <si>
    <t>ปรับปรุงบ้านพักระดับผบก.-รองผบก.บก.ตชด.ภาค1ตำบลคลองห้าอำเภอคลองหลวงจังหวัดปทุมธานี</t>
  </si>
  <si>
    <t>ตช0007.1-65-0235</t>
  </si>
  <si>
    <t>ปรับปรุงอาคารเรือนแถวชั้นประทวนและพลตำรวจบก.ตชด.ภาค1ตำบลคลองห้าอำเภอคลองหลวงจังหวัดปทุมธานี</t>
  </si>
  <si>
    <t>ตช0007.1-65-0236</t>
  </si>
  <si>
    <t>ตช0007.1-65-0237</t>
  </si>
  <si>
    <t>อาคารบ้านพักอาศัย1ชั้นสำหรับครูรร.ตชด.บ้านน้ำแดงกก.ตชด.11ต.บางชันอ.ขลุงจ.จันทบุรีวงเงิน1,300,000บาท</t>
  </si>
  <si>
    <t>ตช0007.1-65-0238</t>
  </si>
  <si>
    <t>เรือนแถวชั้นประทวน-รองสว.10คูหาร้อยตชด.116ต.บ่อพลอยอ.บ่อไร่จ.ตราดวงเงิน8,960,000บาท</t>
  </si>
  <si>
    <t>ตช0007.1-65-0239</t>
  </si>
  <si>
    <t>เรือนแถวชั้นประทวน-รองสว.10คูหาร้อยตชด.117ต.เนินทรายอ.เมืองจ.ตราดวงเงิน8,960,000บาท</t>
  </si>
  <si>
    <t>ตช0007.1-65-0240</t>
  </si>
  <si>
    <t>เรือนแถวชั้นประทวน-รองสว.10คูหากก.ตชด.11ต.มะขามอ.มะขามจ.จันทบุรีวงเงิน8,960,000บาท</t>
  </si>
  <si>
    <t>โครงการประชุมเชิงปฏิบัติการจัดทำแผนปฏิบัติราชการพัฒนาการศึกษาพื้นที่ชายแดนประจำปีงบประมาณพ.ศ.2565ระดับจังหวัด</t>
  </si>
  <si>
    <t>ตช0007.1-65-0256</t>
  </si>
  <si>
    <t>ตช0007.1-65-0257</t>
  </si>
  <si>
    <t>ตช0007.1-65-0260</t>
  </si>
  <si>
    <t>ปรับปรุงคลังวัตถุระเบิดสกบ.ตำบลสามพระยาอำเภอชะอำจังหวัดเพชรบุรี1งานยธ.</t>
  </si>
  <si>
    <t>ตช0007.1-65-0261</t>
  </si>
  <si>
    <t>คลังวัตถุระเบิดใต้ผิวดิน(ecm)แบบติดตั้งระบบปรับอากาศ2หลังยธ.</t>
  </si>
  <si>
    <t>ตช0007.1-66-0008</t>
  </si>
  <si>
    <t>โครงการสมาร์ทเซฟตี้โซน4.0(SMARTSAFETYZONE4.0)(ผอ.สยศ.ตร.)</t>
  </si>
  <si>
    <t>ข้อเสนอโครงการสำคัญ2566ที่ผ่านเข้ารอบ</t>
  </si>
  <si>
    <t>วท5401-66-0074</t>
  </si>
  <si>
    <t>มีนาคม2567</t>
  </si>
  <si>
    <t>สำนักงานพัฒนาวิทยาศาสตร์และเทคโนโลยีแห่งชาติ(พว.)</t>
  </si>
  <si>
    <t>ตช0007.1-66-0017</t>
  </si>
  <si>
    <t>กห0509-64-0012</t>
  </si>
  <si>
    <t>โครงการรวมใจไทยเป็นหนึ่งกิจกรรมสร้างความปรองดองและสมานฉันท์โครงการสนับสนุนการรักษาความสงบเรียบร้อยภายในประเทศ</t>
  </si>
  <si>
    <t>โครงการภายใต้เป้าหมายแผนแม่บทย่อย : 010101 ประชาชนมีความมั่นคง ปลอดภัยในชีวิตและทรัพย์สินเพิ่มขึ้น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</si>
  <si>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</si>
  <si>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</si>
  <si>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</si>
  <si>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</si>
  <si>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</si>
  <si>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</si>
  <si>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</si>
  <si>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</si>
  <si>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</si>
  <si>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</si>
  <si>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</si>
  <si>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https://emenscr.nesdc.go.th/viewer/view.html?id=6359036d8a79c141cdb3cfd7</t>
  </si>
  <si>
    <t>https://emenscr.nesdc.go.th/viewer/view.html?id=p9WmYM2OaZHaLKyrrZkB</t>
  </si>
  <si>
    <t>010101V02F01</t>
  </si>
  <si>
    <t>26 ตุลาคม 2565 เวลา 16:52</t>
  </si>
  <si>
    <t>โครงการซ่อมแซมเรือนแถวชั้นประทวนและพลตำรวจ 10 คูหา หลังที่ 2 สภ.สามร้อยยอด</t>
  </si>
  <si>
    <t>ตช 0007.1-66-0093</t>
  </si>
  <si>
    <t>https://emenscr.nesdc.go.th/viewer/view.html?id=635900c3cad9d241c330e5b3</t>
  </si>
  <si>
    <t>https://emenscr.nesdc.go.th/viewer/view.html?id=nr48jwgLNJUdrqrwjqr2</t>
  </si>
  <si>
    <t>26 ตุลาคม 2565 เวลา 16:41</t>
  </si>
  <si>
    <t>โครงการซ่อมแซมเรือนแถวชั้นประทวนและพลตำรวจ 10 คูหา หลังที่ 1 สภ.สามร้อยยอด</t>
  </si>
  <si>
    <t>ตช 0007.1-66-0092</t>
  </si>
  <si>
    <t>https://emenscr.nesdc.go.th/viewer/view.html?id=6358f986cad9d241c330e5a8</t>
  </si>
  <si>
    <t>https://emenscr.nesdc.go.th/viewer/view.html?id=XGyYegy4E3TkNaNdOaq3</t>
  </si>
  <si>
    <t>พฤศจิกายน 2565</t>
  </si>
  <si>
    <t>26 ตุลาคม 2565 เวลา 16:10</t>
  </si>
  <si>
    <t>โครงการซ่อมแซมห้องน้ำอาคารที่ทำการ ภ.จว.ประจวบคีรีขันธ์</t>
  </si>
  <si>
    <t>ตช 0007.1-66-0091</t>
  </si>
  <si>
    <t>https://emenscr.nesdc.go.th/viewer/view.html?id=63576e30395ae341c539e8eb</t>
  </si>
  <si>
    <t>https://emenscr.nesdc.go.th/viewer/view.html?id=p9WmV97OgNSW4XAJker0</t>
  </si>
  <si>
    <t>010101V04F07</t>
  </si>
  <si>
    <t>25 ตุลาคม 2565 เวลา 12:03</t>
  </si>
  <si>
    <t>ส่งเสริมกระบวนการเรียนรู้และปลูกฝังแนวทางการจัดการความขัดแย้ง โดยแนวทางสันติวิธี  ประจำปีงบประมาณ ๒๕๖๕</t>
  </si>
  <si>
    <t>ศธ0280-66-0004</t>
  </si>
  <si>
    <t>https://emenscr.nesdc.go.th/viewer/view.html?id=635268201048d741bdc263e7</t>
  </si>
  <si>
    <t>https://emenscr.nesdc.go.th/viewer/view.html?id=rXGmA9BZBrTWZm4xqZ49</t>
  </si>
  <si>
    <t>010101V01F02</t>
  </si>
  <si>
    <t>สำนักงานศึกษาธิการจังหวัดอุดรธานี</t>
  </si>
  <si>
    <t>21 ตุลาคม 2565 เวลา 16:36</t>
  </si>
  <si>
    <t>ประเมินความสำเร็จของการส่งเสริมความประพฤตินักเรียนและนักศึกษา</t>
  </si>
  <si>
    <t>ศธ02129-66-0017</t>
  </si>
  <si>
    <t>https://emenscr.nesdc.go.th/viewer/view.html?id=6352605a1048d741bdc263de</t>
  </si>
  <si>
    <t>https://emenscr.nesdc.go.th/viewer/view.html?id=63lEyGZMM0Sgk926Xk2L</t>
  </si>
  <si>
    <t>21 ตุลาคม 2565 เวลา 16:03</t>
  </si>
  <si>
    <t>ฝึกอบรมแกนนำส่งเสริมความประพฤตินักเรียนและนักศึกษา</t>
  </si>
  <si>
    <t>ศธ02129-66-0014</t>
  </si>
  <si>
    <t>https://emenscr.nesdc.go.th/viewer/view.html?id=63525e728a79c141cdb3cdbc</t>
  </si>
  <si>
    <t>https://emenscr.nesdc.go.th/viewer/view.html?id=aQjoRjEKXaiOe6jyy2GY</t>
  </si>
  <si>
    <t>21 ตุลาคม 2565 เวลา 15:55</t>
  </si>
  <si>
    <t>ส่งเสริมศักยภาพการตรวจ ติดตามความประพฤตินักเรียนและนักศึกษาจังหวัดอุดรธานี</t>
  </si>
  <si>
    <t>ศธ02129-66-0013</t>
  </si>
  <si>
    <t>https://emenscr.nesdc.go.th/viewer/view.html?id=634f9a3b9a43e720666fe9ec</t>
  </si>
  <si>
    <t>https://emenscr.nesdc.go.th/viewer/view.html?id=lOd3EaepeAF4EZem7NKL</t>
  </si>
  <si>
    <t>สำนักงานเขตพื้นที่การศึกษาประถมศึกษากรุงเทพมหานคร</t>
  </si>
  <si>
    <t>29 ตุลาคม 2565 เวลา 12:41</t>
  </si>
  <si>
    <t>แผนปฏิบัติราชการระยะ 3 ปี (พ.ศ. 2563 - 2565) ของสำนักงานคณะกรรมการการศึกษาขั้นพื้นฐาน</t>
  </si>
  <si>
    <t>ผ.ศธ04006-64-0002</t>
  </si>
  <si>
    <t>แผนปฏิบัติราชการ</t>
  </si>
  <si>
    <t>ผ.ศธ04006-65-0001</t>
  </si>
  <si>
    <t>เสริมสร้างสมรรถนะนักเรียน ครู และบุคลากรทางการศึกษาด้านความปลอดภัย</t>
  </si>
  <si>
    <t>ศธ 04230-66-0019</t>
  </si>
  <si>
    <t>https://emenscr.nesdc.go.th/viewer/view.html?id=634674e23a026b206f569475</t>
  </si>
  <si>
    <t>https://emenscr.nesdc.go.th/viewer/view.html?id=93867Zk2JRHkWn1Y8pkm</t>
  </si>
  <si>
    <t>010101V04F08</t>
  </si>
  <si>
    <t>สำนักงานเขตพื้นที่การศึกษาประถมศึกษาแพร่ เขต 1</t>
  </si>
  <si>
    <t>31 ตุลาคม 2565 เวลา 14:01</t>
  </si>
  <si>
    <t>ป้องกันและเฝ้าระวังภัยยาเสพติดในสถานศึกษาด้วยระบบการดูแลช่วยเหลือนักเรียนของสำนักงานเขตพื้นที่การศึกษาประถมศึกษาแพร่ เขต 1 ประจำปีงบประมาณ 2565</t>
  </si>
  <si>
    <t>ศธ 04109-66-0007</t>
  </si>
  <si>
    <t>https://emenscr.nesdc.go.th/viewer/view.html?id=634673149a43e720666fe6f1</t>
  </si>
  <si>
    <t>https://emenscr.nesdc.go.th/viewer/view.html?id=0Rq41eVgBRs2qrYGBVjE</t>
  </si>
  <si>
    <t>010101V01F01</t>
  </si>
  <si>
    <t>สำนักงานศึกษาธิการจังหวัดกระบี่</t>
  </si>
  <si>
    <t>25 ตุลาคม 2565 เวลา 15:18</t>
  </si>
  <si>
    <t>การขับเคลื่่อนการดำเนินงานด้านการสร้างภูมิคุ้มกันและป้องกันยาเสพติด ในสถานศึกษา 2565</t>
  </si>
  <si>
    <t>ศธ0256-66-0008</t>
  </si>
  <si>
    <t>https://emenscr.nesdc.go.th/viewer/view.html?id=63462aec7825de3dde340b2d</t>
  </si>
  <si>
    <t>https://emenscr.nesdc.go.th/viewer/view.html?id=0Rq9KLzpk2sQWEwzN7dV</t>
  </si>
  <si>
    <t>010101V04F01</t>
  </si>
  <si>
    <t>12 ตุลาคม 2565 เวลา 9:48</t>
  </si>
  <si>
    <t>โครงการปรังปรุงที่ทำการ ของ สำนักงานตรวจสอบภายใน ประจำปีงบประมาณ พ.ศ.2565 (สตส.)</t>
  </si>
  <si>
    <t>ตช 0007.1-66-0054</t>
  </si>
  <si>
    <t>https://emenscr.nesdc.go.th/viewer/view.html?id=611a28db454a1a70721698ca</t>
  </si>
  <si>
    <t>https://emenscr.nesdc.go.th/viewer/view.html?id=233wEEk99MTepoLJ6E6e</t>
  </si>
  <si>
    <t>010101V01F03</t>
  </si>
  <si>
    <t>https://emenscr.nesdc.go.th/viewer/view.html?id=611a1c65b1eab9706bc8541b</t>
  </si>
  <si>
    <t>https://emenscr.nesdc.go.th/viewer/view.html?id=JKK9Ej2N6qhG95War3dE</t>
  </si>
  <si>
    <t>https://emenscr.nesdc.go.th/viewer/view.html?id=61177b899b236c1f95b0c135</t>
  </si>
  <si>
    <t>https://emenscr.nesdc.go.th/viewer/view.html?id=VWWj64NwG8H1qwMa1142</t>
  </si>
  <si>
    <t>010101V03F04</t>
  </si>
  <si>
    <t>https://emenscr.nesdc.go.th/viewer/view.html?id=61173b1c9b236c1f95b0c0e2</t>
  </si>
  <si>
    <t>https://emenscr.nesdc.go.th/viewer/view.html?id=Eaagl8WmpjToY3rWoo3j</t>
  </si>
  <si>
    <t>https://emenscr.nesdc.go.th/viewer/view.html?id=611733f5ee6abd1f949027a6</t>
  </si>
  <si>
    <t>https://emenscr.nesdc.go.th/viewer/view.html?id=nrrdjGneKNTVdBxMOWAY</t>
  </si>
  <si>
    <t>https://emenscr.nesdc.go.th/viewer/view.html?id=61167ff34bf4461f93d6e4de</t>
  </si>
  <si>
    <t>https://emenscr.nesdc.go.th/viewer/view.html?id=7MMmYX96N3U4aXN6MzdG</t>
  </si>
  <si>
    <t>https://emenscr.nesdc.go.th/viewer/view.html?id=61165176479d5e70e62b907a</t>
  </si>
  <si>
    <t>https://emenscr.nesdc.go.th/viewer/view.html?id=Rddpo1BMALIG4e6ngwJ4</t>
  </si>
  <si>
    <t>https://emenscr.nesdc.go.th/viewer/view.html?id=61163fa3479d5e70e62b9051</t>
  </si>
  <si>
    <t>https://emenscr.nesdc.go.th/viewer/view.html?id=233RrMlk5Rs02GeXw5wZ</t>
  </si>
  <si>
    <t>https://emenscr.nesdc.go.th/viewer/view.html?id=61162e41ea16c95e131a2bee</t>
  </si>
  <si>
    <t>https://emenscr.nesdc.go.th/viewer/view.html?id=A33VBpygyZfjjdxQgmnA</t>
  </si>
  <si>
    <t>010101V03F05</t>
  </si>
  <si>
    <t>https://emenscr.nesdc.go.th/viewer/view.html?id=61162bc1e303335e1a75e7b6</t>
  </si>
  <si>
    <t>https://emenscr.nesdc.go.th/viewer/view.html?id=NVVxjkX14lsl4L3Vakr4</t>
  </si>
  <si>
    <t>https://emenscr.nesdc.go.th/viewer/view.html?id=611619c69e73c2431f59bfb5</t>
  </si>
  <si>
    <t>https://emenscr.nesdc.go.th/viewer/view.html?id=LAAJK1nyLmhykrBoo9d7</t>
  </si>
  <si>
    <t>https://emenscr.nesdc.go.th/viewer/view.html?id=6115ff0a821e80431e8917e0</t>
  </si>
  <si>
    <t>https://emenscr.nesdc.go.th/viewer/view.html?id=qWW9dpk0MAs3wdjd9eOV</t>
  </si>
  <si>
    <t>https://emenscr.nesdc.go.th/viewer/view.html?id=6115f55a51b0124325d6a00f</t>
  </si>
  <si>
    <t>https://emenscr.nesdc.go.th/viewer/view.html?id=QOONeG57QVSMjMz0zqyZ</t>
  </si>
  <si>
    <t>https://emenscr.nesdc.go.th/viewer/view.html?id=6115f49a51b0124325d6a00c</t>
  </si>
  <si>
    <t>https://emenscr.nesdc.go.th/viewer/view.html?id=3331JM1LXetjBjeQerX3</t>
  </si>
  <si>
    <t>https://emenscr.nesdc.go.th/viewer/view.html?id=61143a8ce054a16ecd22ba9e</t>
  </si>
  <si>
    <t>https://emenscr.nesdc.go.th/viewer/view.html?id=QOOwX5EMzgfAKzOg4263</t>
  </si>
  <si>
    <t>สำนักงานพัฒนาวิทยาศาสตร์และเทคโนโลยีแห่งชาติ</t>
  </si>
  <si>
    <t>https://emenscr.nesdc.go.th/viewer/view.html?id=6113e3e05739d16ece926515</t>
  </si>
  <si>
    <t>https://emenscr.nesdc.go.th/viewer/view.html?id=y00wyVay2eHJjJE86pYG</t>
  </si>
  <si>
    <t>https://emenscr.nesdc.go.th/viewer/view.html?id=6113c087e054a16ecd22ba8a</t>
  </si>
  <si>
    <t>https://emenscr.nesdc.go.th/viewer/view.html?id=nrr6d9Zr8XSeqkKlJxmZ</t>
  </si>
  <si>
    <t>010101V04F02</t>
  </si>
  <si>
    <t>https://emenscr.nesdc.go.th/viewer/view.html?id=61138f6e86ed660368a5bd41</t>
  </si>
  <si>
    <t>https://emenscr.nesdc.go.th/viewer/view.html?id=WXXkpq7nG9I5Z996Mxpj</t>
  </si>
  <si>
    <t>https://emenscr.nesdc.go.th/viewer/view.html?id=6113837f86ed660368a5bd1e</t>
  </si>
  <si>
    <t>https://emenscr.nesdc.go.th/viewer/view.html?id=433jl6VWRGhkaRRqYO54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</si>
  <si>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</si>
  <si>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</si>
  <si>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</si>
  <si>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</si>
  <si>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</si>
  <si>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</si>
  <si>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</si>
  <si>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</si>
  <si>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</si>
  <si>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</si>
  <si>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</si>
  <si>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</si>
  <si>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</si>
  <si>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</si>
  <si>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</si>
  <si>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</si>
  <si>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</si>
  <si>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</si>
  <si>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</si>
  <si>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</si>
  <si>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</si>
  <si>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</si>
  <si>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</si>
  <si>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https://emenscr.nesdc.go.th/viewer/view.html?id=62e6994b491d7c3de4dc8f63</t>
  </si>
  <si>
    <t>https://emenscr.nesdc.go.th/viewer/view.html?id=A3QjWGrpa9UyE1d9nQg4</t>
  </si>
  <si>
    <t>มหาวิทยาลัยราชภัฏสงขลา</t>
  </si>
  <si>
    <t>โรงเรียนสาธิตมหาวิทยาลัยราชภัฏสงขลา</t>
  </si>
  <si>
    <t>31 กรกฎาคม 2565 เวลา 22:01</t>
  </si>
  <si>
    <t>บ้านนักวิทยาศาสตร์น้อย</t>
  </si>
  <si>
    <t>มรภ.สข 1120-65-0047</t>
  </si>
  <si>
    <t>https://emenscr.nesdc.go.th/viewer/view.html?id=62e51ad17395053debddd9dc</t>
  </si>
  <si>
    <t>https://emenscr.nesdc.go.th/viewer/view.html?id=GjArxlZmqNHrp2EEGxqz</t>
  </si>
  <si>
    <t>010101V04F04</t>
  </si>
  <si>
    <t>สำนักงานเขตพื้นที่การศึกษาประถมศึกษาเชียงใหม่ เขต 1</t>
  </si>
  <si>
    <t>กรกฎาคม 2565</t>
  </si>
  <si>
    <t>29 ตุลาคม 2565 เวลา 14:41</t>
  </si>
  <si>
    <t>การประชุมเชิงปฏิบัติการระบบความปลอดภัย MOE Safety Center กลุ่มพื้นที่การศึกษา เขตตรวจราชการที่ 15 ประจำปีงบประมาณ พ.ศ.2565</t>
  </si>
  <si>
    <t>ศธ 04047-65-0034</t>
  </si>
  <si>
    <t>https://emenscr.nesdc.go.th/viewer/view.html?id=62e51141e5b55d206d788d47</t>
  </si>
  <si>
    <t>https://emenscr.nesdc.go.th/viewer/view.html?id=dej6WaYBAQSmVMXGORyR</t>
  </si>
  <si>
    <t>สำนักงานเขตพื้นที่การศึกษามัธยมศึกษาแม่ฮ่องสอน</t>
  </si>
  <si>
    <t>30 ตุลาคม 2565 เวลา 15:29</t>
  </si>
  <si>
    <t>ส่งเสริมความเข้มแข็งด้านความปลอดภัยในสถานศึกษาประจำปี พ.ศ. 2565</t>
  </si>
  <si>
    <t>ศธ 4329-65-0027</t>
  </si>
  <si>
    <t>https://emenscr.nesdc.go.th/viewer/view.html?id=62e250bc9a43e720666fd642</t>
  </si>
  <si>
    <t>https://emenscr.nesdc.go.th/viewer/view.html?id=QOWkxZnXkacNQzEaLwEN</t>
  </si>
  <si>
    <t>สำนักงานเขตพื้นที่การศึกษามัธยมศึกษาบึงกาฬ</t>
  </si>
  <si>
    <t>30 ตุลาคม 2565 เวลา 21:36</t>
  </si>
  <si>
    <t>สถานศึกษาปลอดภัย (MOE Safety Center) สำนักงานเขตพื้นที่การศึกษามัธยมศึกษาบึงกาฬ</t>
  </si>
  <si>
    <t>ศธ 4312-65-0004</t>
  </si>
  <si>
    <t>https://emenscr.nesdc.go.th/viewer/view.html?id=62e101e57395053debddc2e6</t>
  </si>
  <si>
    <t>https://emenscr.nesdc.go.th/viewer/view.html?id=RdXVk332BpHanEGGwlQ7</t>
  </si>
  <si>
    <t>สำนักงานเขตพื้นที่การศึกษามัธยมศึกษาปัตตานี</t>
  </si>
  <si>
    <t>30 ตุลาคม 2565 เวลา 9:10</t>
  </si>
  <si>
    <t>ด้านสาธารณสุข</t>
  </si>
  <si>
    <t>โครงการพัฒนาศักยภาพครู บุคลากรทางการศึกษาด้านความปลอดภัยและเสริมสร้างพลังสุขภาพจิต  ปีการศึกษา 2565</t>
  </si>
  <si>
    <t>ศธ 4317-65-0026</t>
  </si>
  <si>
    <t>https://emenscr.nesdc.go.th/viewer/view.html?id=62e0c2533a026b206f5684f3</t>
  </si>
  <si>
    <t>https://emenscr.nesdc.go.th/viewer/view.html?id=nrOxq1aj67SLKw1Rd0EB</t>
  </si>
  <si>
    <t>สำนักงานเขตพื้นที่การศึกษาประถมศึกษาสระบุรี เขต 1</t>
  </si>
  <si>
    <t>27 กรกฎาคม 2565 เวลา 11:42</t>
  </si>
  <si>
    <t>อบรมสภานักเรียน ประจำปี 2565</t>
  </si>
  <si>
    <t>ศธ 04155-65-0049</t>
  </si>
  <si>
    <t>https://emenscr.nesdc.go.th/viewer/view.html?id=62e0bc737825de3dde338feb</t>
  </si>
  <si>
    <t>https://emenscr.nesdc.go.th/viewer/view.html?id=MBdLWl0y8ZIopmJwnoVx</t>
  </si>
  <si>
    <t>27 กรกฎาคม 2565 เวลา 11:17</t>
  </si>
  <si>
    <t>โครงการก่อสร้างและปรับปรุงอาคารโรงเรียนสื่อสารตำรวจตระเวนชายแดน กก.1 บก.กฝ.บช.ตชด.</t>
  </si>
  <si>
    <t>ตช 0007.1-65-0295</t>
  </si>
  <si>
    <t>https://emenscr.nesdc.go.th/viewer/view.html?id=62e0b095e5b55d206d788a5c</t>
  </si>
  <si>
    <t>https://emenscr.nesdc.go.th/viewer/view.html?id=WXELERJYoeUxJerAjVmB</t>
  </si>
  <si>
    <t>27 กรกฎาคม 2565 เวลา 10:27</t>
  </si>
  <si>
    <t>โครงการก่อสร้างอาคารเรือนแถวชั้นประทวน-รอง สว. ขนาด 10 คูหา จำนวน 2 หลัง  กก.1 บก.กฝ.บช.ตชด.</t>
  </si>
  <si>
    <t>ตช 0007.1-65-0293</t>
  </si>
  <si>
    <t>https://emenscr.nesdc.go.th/viewer/view.html?id=62dfa6c69a43e720666fd402</t>
  </si>
  <si>
    <t>https://emenscr.nesdc.go.th/viewer/view.html?id=x0J799AQxAUlj7eXLORx</t>
  </si>
  <si>
    <t>27 กรกฎาคม 2565 เวลา 10:33</t>
  </si>
  <si>
    <t>โครงการก่อสร้างอาคารเรียนและฝึกอบรม 400 ที่นั่ง และปรับปรุงผังบริเวณ รร.สื่อสาร ค่ายพระรามหก กก.1 บก.กฝ.บช.ตชด.</t>
  </si>
  <si>
    <t>ตช 0007.1-65-0292</t>
  </si>
  <si>
    <t>https://emenscr.nesdc.go.th/viewer/view.html?id=62df7255e5b55d206d788946</t>
  </si>
  <si>
    <t>https://emenscr.nesdc.go.th/viewer/view.html?id=qW4Y6q00Rzh4adNOqjBx</t>
  </si>
  <si>
    <t>26 กรกฎาคม 2565 เวลา 11:49</t>
  </si>
  <si>
    <t>โครงการก่อสร้างอาคารศูนย์สั่งการจุดตรวจร่วม สภ.ห้วยยาง</t>
  </si>
  <si>
    <t>ตช 0007.1-65-0291</t>
  </si>
  <si>
    <t>https://emenscr.nesdc.go.th/viewer/view.html?id=62de4d7853b61d3dddb37e06</t>
  </si>
  <si>
    <t>https://emenscr.nesdc.go.th/viewer/view.html?id=XG5EOAAw5zcdje7J07aw</t>
  </si>
  <si>
    <t>25 กรกฎาคม 2565 เวลา 14:59</t>
  </si>
  <si>
    <t>โครงการก่อสร้างเรือนแถวชั้นประทวน - รอง สว. 10 คูหา สภ.ห้วยยาง</t>
  </si>
  <si>
    <t>ตช 0007.1-65-0290</t>
  </si>
  <si>
    <t>https://emenscr.nesdc.go.th/viewer/view.html?id=62de4174491d7c3de4dc59ca</t>
  </si>
  <si>
    <t>https://emenscr.nesdc.go.th/viewer/view.html?id=VWxAGN7wjRSRGxKEw3yk</t>
  </si>
  <si>
    <t>25 กรกฎาคม 2565 เวลา 14:08</t>
  </si>
  <si>
    <t>โครงการก่อสร้างเรือนเเถวชั้นประทวน-รอง สว.10 คูหา สภ.บางสะพานน้อย</t>
  </si>
  <si>
    <t>ตช 0007.1-65-0289</t>
  </si>
  <si>
    <t>https://emenscr.nesdc.go.th/viewer/view.html?id=62da2851491d7c3de4dc497e</t>
  </si>
  <si>
    <t>https://emenscr.nesdc.go.th/viewer/view.html?id=RdXROVm3qmUg8aKmreVJ</t>
  </si>
  <si>
    <t>22 กรกฎาคม 2565 เวลา 11:39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</si>
  <si>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</t>
  </si>
  <si>
    <t>ศธ0248-65-0007</t>
  </si>
  <si>
    <t>https://emenscr.nesdc.go.th/viewer/view.html?id=62d73e10491d7c3de4dc3667</t>
  </si>
  <si>
    <t>https://emenscr.nesdc.go.th/viewer/view.html?id=7M26xpylx8TjdkGEWdj9</t>
  </si>
  <si>
    <t>20 กรกฎาคม 2565 เวลา 10:50</t>
  </si>
  <si>
    <t>โครงการ สนับสนุนการดำเนินงานสวนพฤกษศาสตร์โรงเรียนในโครงการอนุรักษ์พันธุกรรมพืช</t>
  </si>
  <si>
    <t>ศธ02124-65-0036</t>
  </si>
  <si>
    <t>https://emenscr.nesdc.go.th/viewer/view.html?id=62d3c3bd491d7c3de4dc2a23</t>
  </si>
  <si>
    <t>https://emenscr.nesdc.go.th/viewer/view.html?id=gAyY73522Ysl6Bn3Zjno</t>
  </si>
  <si>
    <t>สำนักงานเขตพื้นที่การศึกษามัธยมศึกษาอุดรธานี</t>
  </si>
  <si>
    <t>30 ตุลาคม 2565 เวลา 21:57</t>
  </si>
  <si>
    <t>การบริหารจัดการและการรับมือกับภัยคุกคามทางไซเบอร์</t>
  </si>
  <si>
    <t>ศธ 4349-65-0018</t>
  </si>
  <si>
    <t>https://emenscr.nesdc.go.th/viewer/view.html?id=62c3a9ec9a43e720666fbf89</t>
  </si>
  <si>
    <t>https://emenscr.nesdc.go.th/viewer/view.html?id=KYa5Rg1Q3otGE5zgeXzJ</t>
  </si>
  <si>
    <t>สำนักงานศึกษาธิการภาค 7 (ยะลา)</t>
  </si>
  <si>
    <t>5 กรกฎาคม 2565 เวลา 10:03</t>
  </si>
  <si>
    <t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2564 ในพื้นที่รับผิดชอบของสำนักงานศึกษาธิการภาค 7</t>
  </si>
  <si>
    <t>ศธ0245-65-0020</t>
  </si>
  <si>
    <t>https://emenscr.nesdc.go.th/viewer/view.html?id=62c28a7fe5b55d206d7875b4</t>
  </si>
  <si>
    <t>https://emenscr.nesdc.go.th/viewer/view.html?id=lOaXwQy84Vf7NBrop6gA</t>
  </si>
  <si>
    <t>6 กรกฎาคม 2565 เวลา 10:32</t>
  </si>
  <si>
    <t>โครงการก่อสร้างอาคารเรือนแถวชั้นประทวน-รองสารวัตร 10 คูหา ของตำรวจภูธรจังหวัดประจวบคีรีขันธ์ งบ65</t>
  </si>
  <si>
    <t>ตช 0007.1-65-0276</t>
  </si>
  <si>
    <t>https://emenscr.nesdc.go.th/viewer/view.html?id=6290f6a15963a031c523fa92</t>
  </si>
  <si>
    <t>https://emenscr.nesdc.go.th/viewer/view.html?id=4321ZLkJQwu68LnQW6lM</t>
  </si>
  <si>
    <t>จ.นราธิวาส</t>
  </si>
  <si>
    <t>27 พฤษภาคม 2565 เวลา 23:04</t>
  </si>
  <si>
    <t>โครงการทบทวนชุดปฏิบัติการจิตอาสาภัยพิบัติ</t>
  </si>
  <si>
    <t>eplan96-65-2710775</t>
  </si>
  <si>
    <t>https://emenscr.nesdc.go.th/viewer/view.html?id=6290f6a15963a031c523fa85</t>
  </si>
  <si>
    <t>https://emenscr.nesdc.go.th/viewer/view.html?id=jokmAOeR5KTEkJ2OoEyQ</t>
  </si>
  <si>
    <t>โครงการพัฒนาศักยภาพด้านการป้องกันและบรรเทาสาธารณภัย</t>
  </si>
  <si>
    <t>eplan96-65-292481</t>
  </si>
  <si>
    <t>https://emenscr.nesdc.go.th/viewer/view.html?id=6290f6949fe60831c1a93694</t>
  </si>
  <si>
    <t>https://emenscr.nesdc.go.th/viewer/view.html?id=jokmAOz8x9fZqVxMJX3x</t>
  </si>
  <si>
    <t>จ.ยะลา</t>
  </si>
  <si>
    <t>โครงการป้องกันและลดอุบัติเหตุบนถนนช่วงเทศกาล (7 วันอันตราย)</t>
  </si>
  <si>
    <t>eplan95-65-1963652</t>
  </si>
  <si>
    <t>https://emenscr.nesdc.go.th/viewer/view.html?id=6290f6949fe60831c1a9368e</t>
  </si>
  <si>
    <t>https://emenscr.nesdc.go.th/viewer/view.html?id=JKm1aqnQM2tdQknAml0X</t>
  </si>
  <si>
    <t>โครงการการดำเนินการป้องกันและลดอุบัติเหตุทางถนนช่วงเทศกาลปีใหม่</t>
  </si>
  <si>
    <t>eplan95-65-2150557</t>
  </si>
  <si>
    <t>https://emenscr.nesdc.go.th/viewer/view.html?id=6290f6949fe60831c1a93689</t>
  </si>
  <si>
    <t>https://emenscr.nesdc.go.th/viewer/view.html?id=RdALBqGNk1iage5djQK8</t>
  </si>
  <si>
    <t>โครงการการดำเนินการป้องกันและลดอุบัติเหตุทางถนนในช่วงเทศกาลปีใหม่</t>
  </si>
  <si>
    <t>eplan95-65-714768</t>
  </si>
  <si>
    <t>https://emenscr.nesdc.go.th/viewer/view.html?id=6290f6949fe60831c1a93688</t>
  </si>
  <si>
    <t>https://emenscr.nesdc.go.th/viewer/view.html?id=LAQ1jqnZLMTomgMn5xLe</t>
  </si>
  <si>
    <t>กุมภาพันธ์ 2565</t>
  </si>
  <si>
    <t>โครงการฝึกอบรมชุดปฏิบัติการจิตอาสาภัยพิบัติประจำองค์การบริหารส่วนตำบลกอตอตือร๊ะ (ภายใต้กิจกรรม หลักสูตรทบทวน)</t>
  </si>
  <si>
    <t>eplan95-65-2778421</t>
  </si>
  <si>
    <t>https://emenscr.nesdc.go.th/viewer/view.html?id=6290f6949fe60831c1a93686</t>
  </si>
  <si>
    <t>https://emenscr.nesdc.go.th/viewer/view.html?id=MBjzZqneRMT9G1aRAByW</t>
  </si>
  <si>
    <t>โครงการรณรงค์ป้องกันและลดอุบัติเหตุทางถนนในช่วงเทศกาลสำคัญ</t>
  </si>
  <si>
    <t>eplan95-65-2341861</t>
  </si>
  <si>
    <t>https://emenscr.nesdc.go.th/viewer/view.html?id=6290f6883bfaad31b8a10503</t>
  </si>
  <si>
    <t>https://emenscr.nesdc.go.th/viewer/view.html?id=Ea217qEMeqhgpWGwaY66</t>
  </si>
  <si>
    <t>จ.ปัตตานี</t>
  </si>
  <si>
    <t>โครงการป้องกันและลดอุบัติเหตุบนถนนในช่วงเทศกาล</t>
  </si>
  <si>
    <t>eplan94-65-2655883</t>
  </si>
  <si>
    <t>https://emenscr.nesdc.go.th/viewer/view.html?id=6290f67eb746d231b4191929</t>
  </si>
  <si>
    <t>https://emenscr.nesdc.go.th/viewer/view.html?id=gAy1eEYWJdTY4dK2WZL6</t>
  </si>
  <si>
    <t>จ.พัทลุง</t>
  </si>
  <si>
    <t>โครงการฝึกอบรม ป้องกันและบรรเทาสาธารณภัย</t>
  </si>
  <si>
    <t>eplan93-65-1162619</t>
  </si>
  <si>
    <t>https://emenscr.nesdc.go.th/viewer/view.html?id=6290f67eb746d231b4191928</t>
  </si>
  <si>
    <t>https://emenscr.nesdc.go.th/viewer/view.html?id=p9eBdM4zLxC4geZJd1yo</t>
  </si>
  <si>
    <t>โครงการฝึกอบรมอปพร.</t>
  </si>
  <si>
    <t>eplan93-65-1161966</t>
  </si>
  <si>
    <t>https://emenscr.nesdc.go.th/viewer/view.html?id=6290f67eb746d231b4191927</t>
  </si>
  <si>
    <t>https://emenscr.nesdc.go.th/viewer/view.html?id=NVZ7ekxjnMCYLrVAXe2M</t>
  </si>
  <si>
    <t>โครงการซ้อมแผนป้องกันและบรรเทาสาธารณภัย</t>
  </si>
  <si>
    <t>eplan93-65-1162069</t>
  </si>
  <si>
    <t>https://emenscr.nesdc.go.th/viewer/view.html?id=6290f67eb746d231b4191926</t>
  </si>
  <si>
    <t>https://emenscr.nesdc.go.th/viewer/view.html?id=532Jeo8VOzFj91QXn4Yn</t>
  </si>
  <si>
    <t>โครงการฝึกอบรมเพิ่มศักยภาพเจ้าหน้าที่ป้องกันและบรรเทาสาธารณภัย</t>
  </si>
  <si>
    <t>eplan93-65-1162416</t>
  </si>
  <si>
    <t>https://emenscr.nesdc.go.th/viewer/view.html?id=6290f67eb746d231b4191923</t>
  </si>
  <si>
    <t>https://emenscr.nesdc.go.th/viewer/view.html?id=632pKwko7zFgaxrmnpoM</t>
  </si>
  <si>
    <t>โครงการฝึกอบรมชุดปฏิบัติการจิตอาสาภัยพิบัติประจำองค์กรปกครองส่วนท้องถิ่น  เทศบาลตำบลตะโหมด</t>
  </si>
  <si>
    <t>eplan93-65-2149950</t>
  </si>
  <si>
    <t>https://emenscr.nesdc.go.th/viewer/view.html?id=6290f67eb746d231b4191916</t>
  </si>
  <si>
    <t>https://emenscr.nesdc.go.th/viewer/view.html?id=B82wWEogyMuZ0eGaYBmN</t>
  </si>
  <si>
    <t>โครงการป้องกันและลดอุบัติเหตุทางถนนช่วงเทศกาลต่าง ๆ</t>
  </si>
  <si>
    <t>eplan93-65-1162260</t>
  </si>
  <si>
    <t>https://emenscr.nesdc.go.th/viewer/view.html?id=6290f67357e88631a9e09898</t>
  </si>
  <si>
    <t>https://emenscr.nesdc.go.th/viewer/view.html?id=1320aYx3B5Uz6al4WL3J</t>
  </si>
  <si>
    <t>จ.ตรัง</t>
  </si>
  <si>
    <t>ป้องกันและลดอุบัติเหตุทางถนนช่วงเทศกาลปีใหม่</t>
  </si>
  <si>
    <t>eplan92-65-525894</t>
  </si>
  <si>
    <t>https://emenscr.nesdc.go.th/viewer/view.html?id=6290f67357e88631a9e09897</t>
  </si>
  <si>
    <t>https://emenscr.nesdc.go.th/viewer/view.html?id=RdALBjEdw6uJqyWj6YeM</t>
  </si>
  <si>
    <t>eplan92-65-526416</t>
  </si>
  <si>
    <t>https://emenscr.nesdc.go.th/viewer/view.html?id=6290f67357e88631a9e09895</t>
  </si>
  <si>
    <t>https://emenscr.nesdc.go.th/viewer/view.html?id=lOaQVyWOAqs2Z9X5xLwp</t>
  </si>
  <si>
    <t>โครงการรณรงค์และป้องกันการเกิดอุบัติเหตุช่วงเทศกาลปีใหม่</t>
  </si>
  <si>
    <t>eplan92-65-1021463</t>
  </si>
  <si>
    <t>https://emenscr.nesdc.go.th/viewer/view.html?id=6290f66ac3578a31a365b8c9</t>
  </si>
  <si>
    <t>https://emenscr.nesdc.go.th/viewer/view.html?id=232LQAg1alCn4eKdnRpq</t>
  </si>
  <si>
    <t>จ.สตูล</t>
  </si>
  <si>
    <t>27 พฤษภาคม 2565 เวลา 23:03</t>
  </si>
  <si>
    <t>โครงการฝึกอบรมการป้องกันและระงับอัคคีภัย</t>
  </si>
  <si>
    <t>eplan91-65-3041739</t>
  </si>
  <si>
    <t>https://emenscr.nesdc.go.th/viewer/view.html?id=6290f669c3578a31a365b8b6</t>
  </si>
  <si>
    <t>https://emenscr.nesdc.go.th/viewer/view.html?id=y0dy8e8aOKHr7N4wrnX3</t>
  </si>
  <si>
    <t>โครงการระบบเฝ้าระวังและแจ้งอุบัติเหตุระยะไกลอัตโนมัติ</t>
  </si>
  <si>
    <t>eplan91-65-3048608</t>
  </si>
  <si>
    <t>https://emenscr.nesdc.go.th/viewer/view.html?id=6290f669c3578a31a365b8ae</t>
  </si>
  <si>
    <t>https://emenscr.nesdc.go.th/viewer/view.html?id=7M21YOYaWEInEZgwnRXo</t>
  </si>
  <si>
    <t>โครงการส่งเสริมการป้องกันและ บรรเทาสาธารณภัย</t>
  </si>
  <si>
    <t>eplan91-65-74472</t>
  </si>
  <si>
    <t>https://emenscr.nesdc.go.th/viewer/view.html?id=6290f65cbf5a05319dfa4e6b</t>
  </si>
  <si>
    <t>https://emenscr.nesdc.go.th/viewer/view.html?id=VWwZOYaQrQFxoqy92eMd</t>
  </si>
  <si>
    <t>จ.สงขลา</t>
  </si>
  <si>
    <t>การดำเนินการป้องกันและลดอุบัติเหตุทางถนนในช่วงเทศกาลสำคัญ</t>
  </si>
  <si>
    <t>eplan90-65-1004094</t>
  </si>
  <si>
    <t>https://emenscr.nesdc.go.th/viewer/view.html?id=6290f65cbf5a05319dfa4e58</t>
  </si>
  <si>
    <t>https://emenscr.nesdc.go.th/viewer/view.html?id=LAQ1jlKXeXuo6pjqR2eq</t>
  </si>
  <si>
    <t>ป้องกันและลดอุบัติเหตุ ทางถนน</t>
  </si>
  <si>
    <t>eplan90-65-1308289</t>
  </si>
  <si>
    <t>https://emenscr.nesdc.go.th/viewer/view.html?id=6290f65cbf5a05319dfa4e37</t>
  </si>
  <si>
    <t>https://emenscr.nesdc.go.th/viewer/view.html?id=rXYa48k1j1CGkpQglJMk</t>
  </si>
  <si>
    <t>โครงการป้องกันและลดอุบัติเหตุทางถนนช่วงสสงกรานต์</t>
  </si>
  <si>
    <t>eplan90-65-462400</t>
  </si>
  <si>
    <t>https://emenscr.nesdc.go.th/viewer/view.html?id=6290f65cbf5a05319dfa4e36</t>
  </si>
  <si>
    <t>https://emenscr.nesdc.go.th/viewer/view.html?id=deJLQ7mMBMSkroX2315Y</t>
  </si>
  <si>
    <t>โครงการป้องกันและลดอุบัติเหตุทางถนนช่วงปีใหม่</t>
  </si>
  <si>
    <t>eplan90-65-462049</t>
  </si>
  <si>
    <t>https://emenscr.nesdc.go.th/viewer/view.html?id=6290f65cbf5a05319dfa4e2a</t>
  </si>
  <si>
    <t>https://emenscr.nesdc.go.th/viewer/view.html?id=QOYLAQoXVXujdMJrympo</t>
  </si>
  <si>
    <t>จัดกิจกรรม วัน  อปพร.ประจำปี</t>
  </si>
  <si>
    <t>eplan90-65-1311964</t>
  </si>
  <si>
    <t>https://emenscr.nesdc.go.th/viewer/view.html?id=6290f65cbf5a05319dfa4e22</t>
  </si>
  <si>
    <t>https://emenscr.nesdc.go.th/viewer/view.html?id=nrJZw3VKkKhA6r9oz5ml</t>
  </si>
  <si>
    <t>จัดตั้งจุดตรวจร่วมและลดอุบัติเหตุทางถนนเทศกาลวันสงกรานต์</t>
  </si>
  <si>
    <t>eplan90-65-1308934</t>
  </si>
  <si>
    <t>https://emenscr.nesdc.go.th/viewer/view.html?id=6290f65cbf5a05319dfa4e21</t>
  </si>
  <si>
    <t>https://emenscr.nesdc.go.th/viewer/view.html?id=1320aYBp8phBy1X2EjzY</t>
  </si>
  <si>
    <t>จัดตั้งจุดตรวจร่วมและลดอุบัติเหตุทางถนนเทศกาลปีใหม่</t>
  </si>
  <si>
    <t>eplan90-65-1308797</t>
  </si>
  <si>
    <t>https://emenscr.nesdc.go.th/viewer/view.html?id=6290f65cbf5a05319dfa4e13</t>
  </si>
  <si>
    <t>https://emenscr.nesdc.go.th/viewer/view.html?id=x0Oy6ZeMBMCR1mAnoBwL</t>
  </si>
  <si>
    <t>โครงการป้องกันและลดอุบัติเหตุ ช่วงเทศกาลปีใหม่</t>
  </si>
  <si>
    <t>eplan90-65-2996822</t>
  </si>
  <si>
    <t>https://emenscr.nesdc.go.th/viewer/view.html?id=6290f65bbf5a05319dfa4df1</t>
  </si>
  <si>
    <t>https://emenscr.nesdc.go.th/viewer/view.html?id=JKm1aznjRotdNYa561Qo</t>
  </si>
  <si>
    <t>โครงการฝึกอบรมทบทวนสมาชิกอาสาสมัครป้องกันภัยฝ่ายพลเรือน (อปพร.)</t>
  </si>
  <si>
    <t>eplan90-65-2290035</t>
  </si>
  <si>
    <t>https://emenscr.nesdc.go.th/viewer/view.html?id=6290f65bbf5a05319dfa4de7</t>
  </si>
  <si>
    <t>https://emenscr.nesdc.go.th/viewer/view.html?id=3324jBNmgnIB7j49XYom</t>
  </si>
  <si>
    <t>โครงการเฝ้าระวังป้องกันบรรเทาสาธารณภัย/ภัยพิบัติ/และรักษาความปลอดภัย</t>
  </si>
  <si>
    <t>eplan90-65-2290066</t>
  </si>
  <si>
    <t>https://emenscr.nesdc.go.th/viewer/view.html?id=6290f65abf5a05319dfa4d7a</t>
  </si>
  <si>
    <t>https://emenscr.nesdc.go.th/viewer/view.html?id=wEw8Jj9mwzU8X5M723mA</t>
  </si>
  <si>
    <t>โครงการฝึกอบรมชุดปฏิบัติการจิตอาสาภัยพิบัติฯ หลักสูตรทบทวน</t>
  </si>
  <si>
    <t>eplan90-65-2488617</t>
  </si>
  <si>
    <t>https://emenscr.nesdc.go.th/viewer/view.html?id=6290f65abf5a05319dfa4d12</t>
  </si>
  <si>
    <t>https://emenscr.nesdc.go.th/viewer/view.html?id=B82wWEBM2yT3e0Kg1Erp</t>
  </si>
  <si>
    <t>โครงการฝึกอบรมจิตอาสาภัยพิบัติ</t>
  </si>
  <si>
    <t>eplan90-65-2596988</t>
  </si>
  <si>
    <t>https://emenscr.nesdc.go.th/viewer/view.html?id=6290f65abf5a05319dfa4d11</t>
  </si>
  <si>
    <t>https://emenscr.nesdc.go.th/viewer/view.html?id=A32N9xAM2LT1g24L57oE</t>
  </si>
  <si>
    <t>โครงการลดอุบัติเหตุในช่วงเทศกาล</t>
  </si>
  <si>
    <t>eplan90-65-1751899</t>
  </si>
  <si>
    <t>https://emenscr.nesdc.go.th/viewer/view.html?id=6290f65abf5a05319dfa4d0f</t>
  </si>
  <si>
    <t>https://emenscr.nesdc.go.th/viewer/view.html?id=KYayQMOLanHKOjpX8yaY</t>
  </si>
  <si>
    <t>โครงการป้องกันและลดอุบัติเหตุทางถนนช่วงเทศกาล</t>
  </si>
  <si>
    <t>eplan90-65-1061382</t>
  </si>
  <si>
    <t>https://emenscr.nesdc.go.th/viewer/view.html?id=6290f659bf5a05319dfa4cf2</t>
  </si>
  <si>
    <t>https://emenscr.nesdc.go.th/viewer/view.html?id=y0dy8eRwMgCo61OdKG9V</t>
  </si>
  <si>
    <t>โครงการป้องกันอุบัติเหตุ/อุบัติภัยในช่วงเทศกาล</t>
  </si>
  <si>
    <t>eplan90-65-1710164</t>
  </si>
  <si>
    <t>https://emenscr.nesdc.go.th/viewer/view.html?id=6290f659bf5a05319dfa4cd4</t>
  </si>
  <si>
    <t>https://emenscr.nesdc.go.th/viewer/view.html?id=kwmxBgR8Xdc8dmlX6QLw</t>
  </si>
  <si>
    <t>ฝึกอบรมชุดปฏิบัติการจิตอาสาภัยพิบัติ ประจำองค์การบริหารส่วนตำบลสะกอม</t>
  </si>
  <si>
    <t>eplan90-65-2459125</t>
  </si>
  <si>
    <t>https://emenscr.nesdc.go.th/viewer/view.html?id=6290f658bf5a05319dfa4c95</t>
  </si>
  <si>
    <t>https://emenscr.nesdc.go.th/viewer/view.html?id=aQxNkWX6RncZzNW4XlN7</t>
  </si>
  <si>
    <t>โครงการประชุมเชิงปฏิบัติการและเตรียมความพร้อมซักซ้อมแผนช่วยเหลือผู้ประสบภัยเนื่องจากอุทกภัย วาตภัยและดินถล่ม</t>
  </si>
  <si>
    <t>eplan90-65-3050450</t>
  </si>
  <si>
    <t>https://emenscr.nesdc.go.th/viewer/view.html?id=6290f658bf5a05319dfa4c8d</t>
  </si>
  <si>
    <t>https://emenscr.nesdc.go.th/viewer/view.html?id=1320aYQqwdfBy1X2Ej1A</t>
  </si>
  <si>
    <t>ส่งเสริมความรู้เกี่ยวกับภัยและการป้องกันภัย</t>
  </si>
  <si>
    <t>eplan90-65-972661</t>
  </si>
  <si>
    <t>https://emenscr.nesdc.go.th/viewer/view.html?id=6290f658bf5a05319dfa4c8a</t>
  </si>
  <si>
    <t>https://emenscr.nesdc.go.th/viewer/view.html?id=lOaQVyMNgEfgJMr63GM2</t>
  </si>
  <si>
    <t>โครงการรณรงค์ลดอุบัติเหตุทางถนนในช่วงเทศกาล</t>
  </si>
  <si>
    <t>eplan90-65-1918488</t>
  </si>
  <si>
    <t>https://emenscr.nesdc.go.th/viewer/view.html?id=6290f658bf5a05319dfa4c80</t>
  </si>
  <si>
    <t>https://emenscr.nesdc.go.th/viewer/view.html?id=Ea217pyjJ9F2KYwLl0Y2</t>
  </si>
  <si>
    <t>โครงการป้องกันและลดอุบัติเหตุทางถนนในช่วงเทศกาลปีใหม่ และสงกรานต์</t>
  </si>
  <si>
    <t>eplan90-65-149970</t>
  </si>
  <si>
    <t>https://emenscr.nesdc.go.th/viewer/view.html?id=6290f658bf5a05319dfa4c7b</t>
  </si>
  <si>
    <t>https://emenscr.nesdc.go.th/viewer/view.html?id=XGd1rB6LAlTq6N27J5N2</t>
  </si>
  <si>
    <t>ช่วยเหลือประชาชนที่ได้รับความเดือดร้อนหรือไม่สามารถช่วยเหลือตนเองได้ (ด้านสาธารณภัย)</t>
  </si>
  <si>
    <t>eplan90-65-2779898</t>
  </si>
  <si>
    <t>https://emenscr.nesdc.go.th/viewer/view.html?id=6290f657bf5a05319dfa4c64</t>
  </si>
  <si>
    <t>https://emenscr.nesdc.go.th/viewer/view.html?id=4321ZV8GYosNlyEm5JNz</t>
  </si>
  <si>
    <t>โครงการอบรมฝึกซ้อมแผนป้องกันและบรรเทาสาธารณภัย</t>
  </si>
  <si>
    <t>eplan90-65-683176</t>
  </si>
  <si>
    <t>https://emenscr.nesdc.go.th/viewer/view.html?id=6290f657bf5a05319dfa4c5f</t>
  </si>
  <si>
    <t>https://emenscr.nesdc.go.th/viewer/view.html?id=o4Z8Oz1X0ghkNo2eQWk8</t>
  </si>
  <si>
    <t>โครงการรณรงค์ป้องกันอุบัติภัยทางถนน</t>
  </si>
  <si>
    <t>eplan90-65-682479</t>
  </si>
  <si>
    <t>https://emenscr.nesdc.go.th/viewer/view.html?id=6290f657bf5a05319dfa4c51</t>
  </si>
  <si>
    <t>https://emenscr.nesdc.go.th/viewer/view.html?id=JKm1az8xLMhdNYa561d6</t>
  </si>
  <si>
    <t>โครงการป้องกันและลดอุบัติเหตุทางถนนในช่วงเทศกาลสำคัญ</t>
  </si>
  <si>
    <t>eplan90-65-183676</t>
  </si>
  <si>
    <t>https://emenscr.nesdc.go.th/viewer/view.html?id=6290f657bf5a05319dfa4c4c</t>
  </si>
  <si>
    <t>https://emenscr.nesdc.go.th/viewer/view.html?id=RdALBjKgZkian9AVk2aY</t>
  </si>
  <si>
    <t>โครงการนครสงขลาปลอดภัย ร่วมใจลดอุบัติเหตุ</t>
  </si>
  <si>
    <t>eplan90-65-1145961</t>
  </si>
  <si>
    <t>https://emenscr.nesdc.go.th/viewer/view.html?id=6290f657bf5a05319dfa4c4b</t>
  </si>
  <si>
    <t>https://emenscr.nesdc.go.th/viewer/view.html?id=Z64X9onzNYTKzaQBMeK1</t>
  </si>
  <si>
    <t>อบรมวินัยจราจร</t>
  </si>
  <si>
    <t>eplan90-65-3089292</t>
  </si>
  <si>
    <t>https://emenscr.nesdc.go.th/viewer/view.html?id=6290f657bf5a05319dfa4c1b</t>
  </si>
  <si>
    <t>https://emenscr.nesdc.go.th/viewer/view.html?id=mdQ6o02R1Ni3deaL4wd0</t>
  </si>
  <si>
    <t>ป้องกันและลดอุบัติเหตุทางถนนในช่วงเทศกาลสำคัญ</t>
  </si>
  <si>
    <t>eplan90-65-1556124</t>
  </si>
  <si>
    <t>https://emenscr.nesdc.go.th/viewer/view.html?id=6290f657bf5a05319dfa4c13</t>
  </si>
  <si>
    <t>https://emenscr.nesdc.go.th/viewer/view.html?id=RdALBjKgZkian9AVk24x</t>
  </si>
  <si>
    <t>โครงการอบรมขับขี่ปลอดภัยใส่ใจวินัยจราจร</t>
  </si>
  <si>
    <t>eplan90-65-682966</t>
  </si>
  <si>
    <t>https://emenscr.nesdc.go.th/viewer/view.html?id=6290f657bf5a05319dfa4c12</t>
  </si>
  <si>
    <t>https://emenscr.nesdc.go.th/viewer/view.html?id=LAQ1jlmx8Lco6pjqR2Al</t>
  </si>
  <si>
    <t>โครงการตั้งจุดตรวจร่วมบริการประชาชนช่วงเทศกาล</t>
  </si>
  <si>
    <t>eplan90-65-682325</t>
  </si>
  <si>
    <t>https://emenscr.nesdc.go.th/viewer/view.html?id=6290f657bf5a05319dfa4c0e</t>
  </si>
  <si>
    <t>https://emenscr.nesdc.go.th/viewer/view.html?id=3324jBJGeVsB7j49XYKp</t>
  </si>
  <si>
    <t>ฝึกอบรมให้ความรู้เกี่ยวกับสาธารณะภัยและระงับภัยต่างๆ</t>
  </si>
  <si>
    <t>eplan90-65-3089262</t>
  </si>
  <si>
    <t>https://emenscr.nesdc.go.th/viewer/view.html?id=6290f657bf5a05319dfa4c02</t>
  </si>
  <si>
    <t>https://emenscr.nesdc.go.th/viewer/view.html?id=XGd1rBpWNesq6N27J590</t>
  </si>
  <si>
    <t>โครงการรณรงค์สวมหมวกกันน็อค</t>
  </si>
  <si>
    <t>eplan90-65-684315</t>
  </si>
  <si>
    <t>https://emenscr.nesdc.go.th/viewer/view.html?id=6290f656bf5a05319dfa4bcf</t>
  </si>
  <si>
    <t>https://emenscr.nesdc.go.th/viewer/view.html?id=MBjzZ8NBY4u9YJ8wlklY</t>
  </si>
  <si>
    <t>โครงการป้องกันและรักษาความปลอดภัย</t>
  </si>
  <si>
    <t>eplan90-65-2434298</t>
  </si>
  <si>
    <t>https://emenscr.nesdc.go.th/viewer/view.html?id=6290f656bf5a05319dfa4bb6</t>
  </si>
  <si>
    <t>https://emenscr.nesdc.go.th/viewer/view.html?id=A32N9x735Zi1g24L57ZV</t>
  </si>
  <si>
    <t>โครงการป้องกันและลดอุบัติเหตุในช่วงเทศกาลปีใหม่</t>
  </si>
  <si>
    <t>eplan90-65-1588827</t>
  </si>
  <si>
    <t>https://emenscr.nesdc.go.th/viewer/view.html?id=6290f656bf5a05319dfa4ba9</t>
  </si>
  <si>
    <t>https://emenscr.nesdc.go.th/viewer/view.html?id=qWK6rlNW8AHeKZNMEyJG</t>
  </si>
  <si>
    <t>สำรวจประชากรบ้านเช่าและที่ดินของการรถไฟ</t>
  </si>
  <si>
    <t>eplan90-65-701266</t>
  </si>
  <si>
    <t>https://emenscr.nesdc.go.th/viewer/view.html?id=6290f656bf5a05319dfa4ba7</t>
  </si>
  <si>
    <t>https://emenscr.nesdc.go.th/viewer/view.html?id=1320aYp3BJiBy1X2Ejd6</t>
  </si>
  <si>
    <t>สนับสนุนการพัฒนาและการปฏิบัติงานของ อปพร.</t>
  </si>
  <si>
    <t>eplan90-65-705542</t>
  </si>
  <si>
    <t>https://emenscr.nesdc.go.th/viewer/view.html?id=6290f656bf5a05319dfa4ba3</t>
  </si>
  <si>
    <t>https://emenscr.nesdc.go.th/viewer/view.html?id=MBjzZ8NBY4u9YJ8wlkzY</t>
  </si>
  <si>
    <t>เสริมสร้างความปลอดภัยในชีวิตและทรัพย์สิน</t>
  </si>
  <si>
    <t>eplan90-65-702949</t>
  </si>
  <si>
    <t>https://emenscr.nesdc.go.th/viewer/view.html?id=6290f656bf5a05319dfa4b91</t>
  </si>
  <si>
    <t>https://emenscr.nesdc.go.th/viewer/view.html?id=rXYa481XkBCGkpQglJ3r</t>
  </si>
  <si>
    <t>สายตรวจเทศกิจเพื่อชุมชน เมืองเขารูปช้าง</t>
  </si>
  <si>
    <t>eplan90-65-1179539</t>
  </si>
  <si>
    <t>https://emenscr.nesdc.go.th/viewer/view.html?id=6290f656bf5a05319dfa4b7d</t>
  </si>
  <si>
    <t>https://emenscr.nesdc.go.th/viewer/view.html?id=A32N9x735Zi1g24L5740</t>
  </si>
  <si>
    <t>จัดกิจกรรมวัน อปพร.</t>
  </si>
  <si>
    <t>eplan90-65-700890</t>
  </si>
  <si>
    <t>https://emenscr.nesdc.go.th/viewer/view.html?id=6290f656bf5a05319dfa4b7b</t>
  </si>
  <si>
    <t>https://emenscr.nesdc.go.th/viewer/view.html?id=KYayQMJYedfKOjpX8yp5</t>
  </si>
  <si>
    <t>จัดตั้งด่านตรวจภายในตำบล</t>
  </si>
  <si>
    <t>eplan90-65-1804662</t>
  </si>
  <si>
    <t>https://emenscr.nesdc.go.th/viewer/view.html?id=6290f655bf5a05319dfa4b6d</t>
  </si>
  <si>
    <t>https://emenscr.nesdc.go.th/viewer/view.html?id=mdQ6o0J0ZyC3deaL4waw</t>
  </si>
  <si>
    <t>โครงการเตรียมการป้องกันและแก้ไขปัญหาอุทกภัย วาตภัยและดินโคลนถล่ม</t>
  </si>
  <si>
    <t>eplan90-65-106441</t>
  </si>
  <si>
    <t>https://emenscr.nesdc.go.th/viewer/view.html?id=6290f655bf5a05319dfa4b63</t>
  </si>
  <si>
    <t>https://emenscr.nesdc.go.th/viewer/view.html?id=lOaQVymyjgfgJMr63GNQ</t>
  </si>
  <si>
    <t>รณรงค์เพื่อป้องกันปัญหายาเสพติด</t>
  </si>
  <si>
    <t>eplan90-65-1395382</t>
  </si>
  <si>
    <t>https://emenscr.nesdc.go.th/viewer/view.html?id=6290f655bf5a05319dfa4b31</t>
  </si>
  <si>
    <t>https://emenscr.nesdc.go.th/viewer/view.html?id=gAy1eEZE8oiBd47A1pJ3</t>
  </si>
  <si>
    <t>โครงการป้องกันและบรรเทาสาธารณภัยและช่วยเหลือผู้ประสบภัย</t>
  </si>
  <si>
    <t>eplan90-65-1750321</t>
  </si>
  <si>
    <t>https://emenscr.nesdc.go.th/viewer/view.html?id=6290f655bf5a05319dfa4b27</t>
  </si>
  <si>
    <t>https://emenscr.nesdc.go.th/viewer/view.html?id=WXO9dARA21TkoOrmpdex</t>
  </si>
  <si>
    <t>สนับสนุนงบประมาณศูนย์ปฏิบัติการร่วมในการช่วยเหลือประชาชนขององค์กรปกครองส่วนท้องถิ่น</t>
  </si>
  <si>
    <t>eplan90-65-464717</t>
  </si>
  <si>
    <t>https://emenscr.nesdc.go.th/viewer/view.html?id=6290f654bf5a05319dfa4aec</t>
  </si>
  <si>
    <t>https://emenscr.nesdc.go.th/viewer/view.html?id=RdALBjNz0yhan9AVk2YY</t>
  </si>
  <si>
    <t>ต่อเติมอาคารโครงสร้างเหล็กศูนย์กู้ภัยเทศบาลตำบลพะวง</t>
  </si>
  <si>
    <t>eplan90-65-2837234</t>
  </si>
  <si>
    <t>https://emenscr.nesdc.go.th/viewer/view.html?id=6290f654bf5a05319dfa4ade</t>
  </si>
  <si>
    <t>https://emenscr.nesdc.go.th/viewer/view.html?id=632pKwAxERCBxaKEQZdN</t>
  </si>
  <si>
    <t>โครงการให้ความช่วยเหลือประชาชนของเทศบาลเมืองสะเดา</t>
  </si>
  <si>
    <t>eplan90-65-1588560</t>
  </si>
  <si>
    <t>https://emenscr.nesdc.go.th/viewer/view.html?id=6290f654bf5a05319dfa4abc</t>
  </si>
  <si>
    <t>https://emenscr.nesdc.go.th/viewer/view.html?id=z0rRkKeBA3iQGgxRLydR</t>
  </si>
  <si>
    <t>ฝึกทบทวน อปพร.</t>
  </si>
  <si>
    <t>eplan90-65-700451</t>
  </si>
  <si>
    <t>https://emenscr.nesdc.go.th/viewer/view.html?id=6290f654bf5a05319dfa4abb</t>
  </si>
  <si>
    <t>https://emenscr.nesdc.go.th/viewer/view.html?id=3324jBKq7gCB7j49XY1x</t>
  </si>
  <si>
    <t>ฝึกซ้อมแผนป้องกันภัยให้กับพนักงาน นักเรียน กรรมการชุมชน และผู้ประกอบการในเขตเทศบาล</t>
  </si>
  <si>
    <t>eplan90-65-693477</t>
  </si>
  <si>
    <t>https://emenscr.nesdc.go.th/viewer/view.html?id=6290f654bf5a05319dfa4aac</t>
  </si>
  <si>
    <t>https://emenscr.nesdc.go.th/viewer/view.html?id=y0dy8eZ9Y3io61OdKGgJ</t>
  </si>
  <si>
    <t>โครงการฝึกซ้อมแผนป้องกันและบรรเทาสาธารณภัยร่วมกับหน่วยงานอื่นๆ</t>
  </si>
  <si>
    <t>eplan90-65-68099</t>
  </si>
  <si>
    <t>https://emenscr.nesdc.go.th/viewer/view.html?id=6290f654bf5a05319dfa4aab</t>
  </si>
  <si>
    <t>https://emenscr.nesdc.go.th/viewer/view.html?id=gAy1eEZ293CBd47A1pGx</t>
  </si>
  <si>
    <t>โครงการฝึกอบรมด้านการป้องกันและบรรเทาสาธารณภัย</t>
  </si>
  <si>
    <t>eplan90-65-66803</t>
  </si>
  <si>
    <t>https://emenscr.nesdc.go.th/viewer/view.html?id=6290f654bf5a05319dfa4aa8</t>
  </si>
  <si>
    <t>https://emenscr.nesdc.go.th/viewer/view.html?id=532JeoA0xRC019WoAd7r</t>
  </si>
  <si>
    <t>โครงการรณรงค์ป้องกันและแก้ไขปัญหายาเสพติดในชุมชนและสนับสนุนกองทุนแม่ของแผ่นดิน</t>
  </si>
  <si>
    <t>eplan90-65-80250</t>
  </si>
  <si>
    <t>https://emenscr.nesdc.go.th/viewer/view.html?id=6290f654bf5a05319dfa4aa7</t>
  </si>
  <si>
    <t>https://emenscr.nesdc.go.th/viewer/view.html?id=Ea217pzw0RS2KYwLl076</t>
  </si>
  <si>
    <t>โครงการส่งเสริมและพัฒนาศักยภาพการดำเนินการงานศูนย์อปพร. เทศบาลเมืองคอหงส์</t>
  </si>
  <si>
    <t>eplan90-65-79690</t>
  </si>
  <si>
    <t>https://emenscr.nesdc.go.th/viewer/view.html?id=6290f654bf5a05319dfa4a8f</t>
  </si>
  <si>
    <t>https://emenscr.nesdc.go.th/viewer/view.html?id=mdQ6o0Jjx3h3deaL4w10</t>
  </si>
  <si>
    <t>ฝึกอบรมอาสาสมัครป้องกันฝ่ายพลเรือน (อปพร.)</t>
  </si>
  <si>
    <t>eplan90-65-969852</t>
  </si>
  <si>
    <t>https://emenscr.nesdc.go.th/viewer/view.html?id=6290f653bf5a05319dfa4a85</t>
  </si>
  <si>
    <t>https://emenscr.nesdc.go.th/viewer/view.html?id=832gAd1kl7t03ojQZMM4</t>
  </si>
  <si>
    <t>โครงการป้องกันและแก้ไขปัญหา อุทกภัย วาตภัย และ ดินโคลนถล่ม</t>
  </si>
  <si>
    <t>eplan90-65-1145803</t>
  </si>
  <si>
    <t>https://emenscr.nesdc.go.th/viewer/view.html?id=6290f653bf5a05319dfa4a29</t>
  </si>
  <si>
    <t>https://emenscr.nesdc.go.th/viewer/view.html?id=Y7rO4Vzp0LfZJm5xa8Qo</t>
  </si>
  <si>
    <t>ป้องกันและลดอุบัติเหตุถนนในช่วงเทศกาลสำคัญ</t>
  </si>
  <si>
    <t>eplan90-65-1394904</t>
  </si>
  <si>
    <t>https://emenscr.nesdc.go.th/viewer/view.html?id=6290f653bf5a05319dfa4a1a</t>
  </si>
  <si>
    <t>https://emenscr.nesdc.go.th/viewer/view.html?id=RdALBjZnxlCan9AVk2l6</t>
  </si>
  <si>
    <t>ฝึกอบรมชุดปฏิบัติการจิตอาสาภัยพิบัติประจำเทศบาลตำบลพะวง หลักสูตรทบทวน</t>
  </si>
  <si>
    <t>eplan90-65-2837254</t>
  </si>
  <si>
    <t>https://emenscr.nesdc.go.th/viewer/view.html?id=6290f652bf5a05319dfa4995</t>
  </si>
  <si>
    <t>https://emenscr.nesdc.go.th/viewer/view.html?id=wEw8JjOBxmc8X5M723k5</t>
  </si>
  <si>
    <t>โครงการรณรงค์ป้องกันและลดอุบัติเหตุบนถนน</t>
  </si>
  <si>
    <t>eplan90-65-537415</t>
  </si>
  <si>
    <t>https://emenscr.nesdc.go.th/viewer/view.html?id=6290f651bf5a05319dfa4974</t>
  </si>
  <si>
    <t>https://emenscr.nesdc.go.th/viewer/view.html?id=wEw8JjX6o2c8X5M723yY</t>
  </si>
  <si>
    <t>eplan90-65-65852</t>
  </si>
  <si>
    <t>https://emenscr.nesdc.go.th/viewer/view.html?id=6290f651bf5a05319dfa4972</t>
  </si>
  <si>
    <t>https://emenscr.nesdc.go.th/viewer/view.html?id=VWwZOYKxVQhxoqy92eYp</t>
  </si>
  <si>
    <t>โครงการป้องกันและแก้ไขปัญหาภัยแล้ง ไฟป่าและหมอกควัน</t>
  </si>
  <si>
    <t>eplan90-65-79361</t>
  </si>
  <si>
    <t>https://emenscr.nesdc.go.th/viewer/view.html?id=6290f651bf5a05319dfa4971</t>
  </si>
  <si>
    <t>https://emenscr.nesdc.go.th/viewer/view.html?id=B82wWE3jx7i3e0Kg1EWw</t>
  </si>
  <si>
    <t>โครงการส่งเสริมสนับสนุนและอำนวยความสะดวกด้านการจราจรเทศบาลเมืองคอหงส์</t>
  </si>
  <si>
    <t>eplan90-65-2578094</t>
  </si>
  <si>
    <t>https://emenscr.nesdc.go.th/viewer/view.html?id=6290f651bf5a05319dfa4970</t>
  </si>
  <si>
    <t>https://emenscr.nesdc.go.th/viewer/view.html?id=A32N9x1QG7c1g24L57rY</t>
  </si>
  <si>
    <t>eplan90-65-664785</t>
  </si>
  <si>
    <t>https://emenscr.nesdc.go.th/viewer/view.html?id=6290f651bf5a05319dfa496e</t>
  </si>
  <si>
    <t>https://emenscr.nesdc.go.th/viewer/view.html?id=KYayQMpwEJhKOjpX8ymB</t>
  </si>
  <si>
    <t>โครงการจัดหาระบบกล้องโทรทัศน์วงจรปิด (CCTV) พร้อมอุปกรณ์และติดตั้ง พื้นที่อาคารสำนักงาน องค์การบริหารส่วนจังหวัดสงขลา</t>
  </si>
  <si>
    <t>eplan90-65-3048933</t>
  </si>
  <si>
    <t>https://emenscr.nesdc.go.th/viewer/view.html?id=6290f651bf5a05319dfa496c</t>
  </si>
  <si>
    <t>https://emenscr.nesdc.go.th/viewer/view.html?id=Z64X9o8pdJfKzaQBMekE</t>
  </si>
  <si>
    <t>โครงการจัดหาระบบกล้องโทรทัศน์วงจรปิด (CCTV) พร้อมอุปกรณ์และติดตั้ง พื้นที่สวนสาธารณะเมืองสงขลา เพี่อการท่องเที่ยว อำเภอเมืองสงขลา  จังหวัดสงขลา</t>
  </si>
  <si>
    <t>eplan90-65-3048898</t>
  </si>
  <si>
    <t>https://emenscr.nesdc.go.th/viewer/view.html?id=6290f651bf5a05319dfa496b</t>
  </si>
  <si>
    <t>https://emenscr.nesdc.go.th/viewer/view.html?id=jokmApMBjQIZyn5Y6L3N</t>
  </si>
  <si>
    <t>โครงการเสริมสร้างความปลอดภัยในชีวิต และทรัพย์สินเพื่อพัฒนาคุณภาพชีวิต ของประชาชน</t>
  </si>
  <si>
    <t>eplan90-65-3047460</t>
  </si>
  <si>
    <t>https://emenscr.nesdc.go.th/viewer/view.html?id=6290f651bf5a05319dfa4968</t>
  </si>
  <si>
    <t>https://emenscr.nesdc.go.th/viewer/view.html?id=mdQ6o0KwzeC3deaL4wr3</t>
  </si>
  <si>
    <t>โครงการประชุมเชิงปฏิบัติการบูรณาการด้านเครือข่ายการป้องกันและบรรเทาสาธารณภัย</t>
  </si>
  <si>
    <t>eplan90-65-3050482</t>
  </si>
  <si>
    <t>https://emenscr.nesdc.go.th/viewer/view.html?id=6290f651bf5a05319dfa495c</t>
  </si>
  <si>
    <t>https://emenscr.nesdc.go.th/viewer/view.html?id=z0rRkKG5d4iQGgxRLynR</t>
  </si>
  <si>
    <t>โครงการประชุมเชิงปฏิบัติการบูรณาการด้านการป้องกันและบรรเทาสาธารณภัยและซักซ้อมแผนอุบัติเหตุหมู่จากสารเคมีรั่วไหล</t>
  </si>
  <si>
    <t>eplan90-65-3050469</t>
  </si>
  <si>
    <t>https://emenscr.nesdc.go.th/viewer/view.html?id=6290f651bf5a05319dfa4958</t>
  </si>
  <si>
    <t>https://emenscr.nesdc.go.th/viewer/view.html?id=gAy1eERKmksBd47A1p5z</t>
  </si>
  <si>
    <t>อุดหนุนโครงการสนับสนุนการป้องกันและบรรเทาสาธารณภัย</t>
  </si>
  <si>
    <t>eplan90-65-1094796</t>
  </si>
  <si>
    <t>https://emenscr.nesdc.go.th/viewer/view.html?id=6290f650bf5a05319dfa4907</t>
  </si>
  <si>
    <t>https://emenscr.nesdc.go.th/viewer/view.html?id=wEw8JjXG26c8X5M723L9</t>
  </si>
  <si>
    <t>โครงการขุดลอกคู/ทางระบายน้ำ ภายในหมู่บ้าน หมู่ที่ 1 -  หมู่ที่ 4</t>
  </si>
  <si>
    <t>eplan90-65-348133</t>
  </si>
  <si>
    <t>https://emenscr.nesdc.go.th/viewer/view.html?id=6290f650bf5a05319dfa48fb</t>
  </si>
  <si>
    <t>https://emenscr.nesdc.go.th/viewer/view.html?id=mdQ6o0KpewT3deaL4wAj</t>
  </si>
  <si>
    <t>ฝึกอบรมชุดปฏิบัติการจิตอาสาภัยพิบัติประจำเทศบาลตำบลพะตง</t>
  </si>
  <si>
    <t>eplan90-65-2268180</t>
  </si>
  <si>
    <t>https://emenscr.nesdc.go.th/viewer/view.html?id=6290f650bf5a05319dfa48f4</t>
  </si>
  <si>
    <t>https://emenscr.nesdc.go.th/viewer/view.html?id=1320aYy1pnSBy1X2Ejr3</t>
  </si>
  <si>
    <t>จัดตั้งจุดตรวจร่วม/จุดสกัดในช่วงเทศกาลต่างๆ</t>
  </si>
  <si>
    <t>eplan90-65-481650</t>
  </si>
  <si>
    <t>https://emenscr.nesdc.go.th/viewer/view.html?id=6290f650bf5a05319dfa48e7</t>
  </si>
  <si>
    <t>https://emenscr.nesdc.go.th/viewer/view.html?id=Ea217p5lxKi2KYwLl0qx</t>
  </si>
  <si>
    <t>อุดหนุนโครงการศูนย์ปฏิบัติการร่วมในการช่วยเหลือประชาชนขององค์กรปกครองส่วนท้องถิ่น (สถานที่กลาง)</t>
  </si>
  <si>
    <t>eplan90-65-482035</t>
  </si>
  <si>
    <t>https://emenscr.nesdc.go.th/viewer/view.html?id=6290f650bf5a05319dfa48dc</t>
  </si>
  <si>
    <t>https://emenscr.nesdc.go.th/viewer/view.html?id=OoeNKmJ5l4i8pM6X4AOR</t>
  </si>
  <si>
    <t>โครงการลดอุบัติเหตุช่วงเทศกาล</t>
  </si>
  <si>
    <t>eplan90-65-1250877</t>
  </si>
  <si>
    <t>https://emenscr.nesdc.go.th/viewer/view.html?id=6290f650bf5a05319dfa48da</t>
  </si>
  <si>
    <t>https://emenscr.nesdc.go.th/viewer/view.html?id=o4Z8OzG2YdCkNo2eQWE7</t>
  </si>
  <si>
    <t>โครงการเตรียมการป้องกันและแก้ไขปัญหาอุทกภัย วาตภัยและดินถล่มเทศบาลเมืองสะเดา</t>
  </si>
  <si>
    <t>eplan90-65-1592417</t>
  </si>
  <si>
    <t>https://emenscr.nesdc.go.th/viewer/view.html?id=6290f650bf5a05319dfa48d8</t>
  </si>
  <si>
    <t>https://emenscr.nesdc.go.th/viewer/view.html?id=B82wWE3N7jC3e0Kg1EJg</t>
  </si>
  <si>
    <t>โครงการเฝ้าระวังอุบัติภัยทางถนนช่วงเทศกาล</t>
  </si>
  <si>
    <t>eplan90-65-1618350</t>
  </si>
  <si>
    <t>https://emenscr.nesdc.go.th/viewer/view.html?id=6290f650bf5a05319dfa48cd</t>
  </si>
  <si>
    <t>https://emenscr.nesdc.go.th/viewer/view.html?id=832gAd7yVnS03ojQZQR4</t>
  </si>
  <si>
    <t>สนับสนุนการดำเนินงานของศูนย์ อปพร. ทต.พะวง</t>
  </si>
  <si>
    <t>eplan90-65-1395660</t>
  </si>
  <si>
    <t>https://emenscr.nesdc.go.th/viewer/view.html?id=6290f650bf5a05319dfa48ca</t>
  </si>
  <si>
    <t>https://emenscr.nesdc.go.th/viewer/view.html?id=qWK6rlVmN4ceKZNMEMoA</t>
  </si>
  <si>
    <t>โครงการสนับสนุนงบประมาณศูนย์ปฏิบัติการร่วมในการช่วยเหลือประชาชน(สถานที่กลาง)</t>
  </si>
  <si>
    <t>eplan90-65-80645</t>
  </si>
  <si>
    <t>https://emenscr.nesdc.go.th/viewer/view.html?id=6290f643e7318f31992d0260</t>
  </si>
  <si>
    <t>https://emenscr.nesdc.go.th/viewer/view.html?id=4321ZgxRmdSWdWo51e1m</t>
  </si>
  <si>
    <t>จ.ชุมพร</t>
  </si>
  <si>
    <t>โครงการป้องกันและแก้ไขอุบัติเหตุบนท้องถนนในช่วงเทศกาลปีใหม่</t>
  </si>
  <si>
    <t>eplan86-65-1951330</t>
  </si>
  <si>
    <t>https://emenscr.nesdc.go.th/viewer/view.html?id=6290f643e7318f31992d0242</t>
  </si>
  <si>
    <t>https://emenscr.nesdc.go.th/viewer/view.html?id=kwmxBq81nli7A7a6JWxj</t>
  </si>
  <si>
    <t>โครงการรณรงค์ป้องกันและลดอุบัติเหตุในช่วงเทศกาล</t>
  </si>
  <si>
    <t>eplan86-65-1100598</t>
  </si>
  <si>
    <t>https://emenscr.nesdc.go.th/viewer/view.html?id=6290f643e7318f31992d0235</t>
  </si>
  <si>
    <t>https://emenscr.nesdc.go.th/viewer/view.html?id=0R2LmEXprVc171Y8mQq6</t>
  </si>
  <si>
    <t>ทำแนวป้องกันไฟป่าและกำจัดวัสดุที่เป็นเชื้อเพลิง ประจำปีงบประมาณ พ.ศ. 2565</t>
  </si>
  <si>
    <t>eplan86-65-3173900</t>
  </si>
  <si>
    <t>https://emenscr.nesdc.go.th/viewer/view.html?id=6290f643e7318f31992d0227</t>
  </si>
  <si>
    <t>https://emenscr.nesdc.go.th/viewer/view.html?id=4321ZgxRmdSWdWo51erR</t>
  </si>
  <si>
    <t>โครงการลดอุบัติเหตุช่วงเทศกาลต่างๆ</t>
  </si>
  <si>
    <t>eplan86-65-578724</t>
  </si>
  <si>
    <t>https://emenscr.nesdc.go.th/viewer/view.html?id=6290f631c1ea883187718534</t>
  </si>
  <si>
    <t>https://emenscr.nesdc.go.th/viewer/view.html?id=gAy1eq3La3sWWegZBdAY</t>
  </si>
  <si>
    <t>จ.สุราษฎร์ธานี</t>
  </si>
  <si>
    <t>27 พฤษภาคม 2565 เวลา 23:02</t>
  </si>
  <si>
    <t>ป้องกันเพื่อลดอุบัติเหตุช่วงเทศกาลวันสงกรานต์และเทศกาลปีใหม่ ฯลฯ</t>
  </si>
  <si>
    <t>eplan84-65-5795</t>
  </si>
  <si>
    <t>https://emenscr.nesdc.go.th/viewer/view.html?id=6290f630c1ea8831877184ee</t>
  </si>
  <si>
    <t>https://emenscr.nesdc.go.th/viewer/view.html?id=x0Oy6q64edCwwLp3R12r</t>
  </si>
  <si>
    <t>โครงการสนับสนุนการดำเนินงานด้านป้องกันและแก้ไขปัญหายาเสพติดแก่สถานีตำรวจภูธรอำเภอเคียนซา</t>
  </si>
  <si>
    <t>eplan84-65-123279</t>
  </si>
  <si>
    <t>https://emenscr.nesdc.go.th/viewer/view.html?id=6290f630c1ea8831877184ed</t>
  </si>
  <si>
    <t>https://emenscr.nesdc.go.th/viewer/view.html?id=632pK0K8NJhnnM1pBxjZ</t>
  </si>
  <si>
    <t>โครงการปฏิบัติการร่วมป้องกันและลดอุบัติเหตุทางถนน ช่วงเทศกาลสงกรานต์</t>
  </si>
  <si>
    <t>eplan84-65-125790</t>
  </si>
  <si>
    <t>https://emenscr.nesdc.go.th/viewer/view.html?id=6290f630c1ea8831877184ec</t>
  </si>
  <si>
    <t>https://emenscr.nesdc.go.th/viewer/view.html?id=7M21Y3YkErfnn9RWkLKq</t>
  </si>
  <si>
    <t>โครงการปฏิบัติการร่วมป้องกันและลดอุบัติเหตุทางถนน ช่วงเทศกาลปีใหม่</t>
  </si>
  <si>
    <t>eplan84-65-125623</t>
  </si>
  <si>
    <t>https://emenscr.nesdc.go.th/viewer/view.html?id=6290f630c1ea8831877184eb</t>
  </si>
  <si>
    <t>https://emenscr.nesdc.go.th/viewer/view.html?id=Gj2e8J8xa5SwwEy9rpqq</t>
  </si>
  <si>
    <t>โครงการสนับสนุนการดำเนินงานด้านป้องกันและแก้ไขปัญหายาเสพติดแก่อำเภอเคียนซา</t>
  </si>
  <si>
    <t>eplan84-65-122407</t>
  </si>
  <si>
    <t>https://emenscr.nesdc.go.th/viewer/view.html?id=6290f630c1ea8831877184ea</t>
  </si>
  <si>
    <t>https://emenscr.nesdc.go.th/viewer/view.html?id=XGd1rgrWjKs11zmyq68l</t>
  </si>
  <si>
    <t>โครงการรณรงค์ป้องกันและแก้ไขปัญหายาเสพติด</t>
  </si>
  <si>
    <t>eplan84-65-123010</t>
  </si>
  <si>
    <t>https://emenscr.nesdc.go.th/viewer/view.html?id=6290f62fc1ea88318771849b</t>
  </si>
  <si>
    <t>https://emenscr.nesdc.go.th/viewer/view.html?id=932wBMZ36lIMMzr9ERmo</t>
  </si>
  <si>
    <t>โครงการป้องกันและลดอุบัติเหตุช่วงเทศกาลปีใหม่</t>
  </si>
  <si>
    <t>eplan84-65-1705456</t>
  </si>
  <si>
    <t>https://emenscr.nesdc.go.th/viewer/view.html?id=6290f614e21013317d02376e</t>
  </si>
  <si>
    <t>https://emenscr.nesdc.go.th/viewer/view.html?id=VWwZONA3wriq0pdnoXxj</t>
  </si>
  <si>
    <t>จ.พังงา</t>
  </si>
  <si>
    <t>โครงการป้องกันและบรรเทาสาธารณภัย</t>
  </si>
  <si>
    <t>eplan82-65-1298473</t>
  </si>
  <si>
    <t>https://emenscr.nesdc.go.th/viewer/view.html?id=6290f614e21013317d02376a</t>
  </si>
  <si>
    <t>https://emenscr.nesdc.go.th/viewer/view.html?id=KYayQrzGaZCj5MeEO1KR</t>
  </si>
  <si>
    <t>โครงการรณรงค์และป้องกันอุบัติภัยทางถนนและทางน้ำในช่วงเทศกาลสงกรานต์</t>
  </si>
  <si>
    <t>eplan82-65-24146</t>
  </si>
  <si>
    <t>https://emenscr.nesdc.go.th/viewer/view.html?id=6290f614e21013317d023765</t>
  </si>
  <si>
    <t>https://emenscr.nesdc.go.th/viewer/view.html?id=aQxNkq7axKcNmMo6zOZ6</t>
  </si>
  <si>
    <t>โครงการรณรงค์และป้องกันอุบัติภัยทางถนนและทางน้ำในช่วงเทศกาลปีใหม่</t>
  </si>
  <si>
    <t>eplan82-65-23926</t>
  </si>
  <si>
    <t>https://emenscr.nesdc.go.th/viewer/view.html?id=6290f614e21013317d023747</t>
  </si>
  <si>
    <t>https://emenscr.nesdc.go.th/viewer/view.html?id=rXYa4qAWYjup9XdLkBkk</t>
  </si>
  <si>
    <t>โครงการฝึกอบรมหลักสูตรชุดปฏิบัติการจิตอาสาภัยพิบัติขององค์กรปกครองส่วนท้องถิ่น</t>
  </si>
  <si>
    <t>eplan82-65-2581384</t>
  </si>
  <si>
    <t>https://emenscr.nesdc.go.th/viewer/view.html?id=6290f614e21013317d023746</t>
  </si>
  <si>
    <t>https://emenscr.nesdc.go.th/viewer/view.html?id=deJLQq1ZJBIoKpmer8rY</t>
  </si>
  <si>
    <t>โครงการเฝ้าระวังอุบัติเหตุช่วงเทศกาลปีใหม่</t>
  </si>
  <si>
    <t>eplan82-65-2581371</t>
  </si>
  <si>
    <t>https://emenscr.nesdc.go.th/viewer/view.html?id=6290f614e21013317d02373e</t>
  </si>
  <si>
    <t>https://emenscr.nesdc.go.th/viewer/view.html?id=XGd1rgEMd9uNo1zX6Y6w</t>
  </si>
  <si>
    <t>โครงการลดอุบัติเหตุทางถนนช่วงเทศกาลปีใหม่</t>
  </si>
  <si>
    <t>eplan82-65-1323371</t>
  </si>
  <si>
    <t>https://emenscr.nesdc.go.th/viewer/view.html?id=6290f614e21013317d02373d</t>
  </si>
  <si>
    <t>https://emenscr.nesdc.go.th/viewer/view.html?id=WXO9dp5zO4uOW6xqo8od</t>
  </si>
  <si>
    <t>eplan82-65-1204332</t>
  </si>
  <si>
    <t>https://emenscr.nesdc.go.th/viewer/view.html?id=6290f614e21013317d023730</t>
  </si>
  <si>
    <t>https://emenscr.nesdc.go.th/viewer/view.html?id=eKpRjq4epVIK0njROQoZ</t>
  </si>
  <si>
    <t>โครงการป้องกันและลดอุบัติเหตุในช่วงเทศกาล</t>
  </si>
  <si>
    <t>eplan82-65-1824427</t>
  </si>
  <si>
    <t>https://emenscr.nesdc.go.th/viewer/view.html?id=6290f614e21013317d02372b</t>
  </si>
  <si>
    <t>https://emenscr.nesdc.go.th/viewer/view.html?id=mdQ6oqjOQ8feNZ8QdRmR</t>
  </si>
  <si>
    <t>ค่าเบี้ยเลี้ยง อปพร. ที่ออกปฏิบัติการ</t>
  </si>
  <si>
    <t>eplan82-65-1749658</t>
  </si>
  <si>
    <t>https://emenscr.nesdc.go.th/viewer/view.html?id=6290f614e21013317d023729</t>
  </si>
  <si>
    <t>https://emenscr.nesdc.go.th/viewer/view.html?id=832gAz4a2etoAlBq3zwr</t>
  </si>
  <si>
    <t>โครงการจัดตั้ง/สนับสนุนกิจกรรมการป้องกันและแก้ไขปัญหาอุบัติเหตุทางถนน</t>
  </si>
  <si>
    <t>eplan82-65-1573534</t>
  </si>
  <si>
    <t>https://emenscr.nesdc.go.th/viewer/view.html?id=6290f614e21013317d023722</t>
  </si>
  <si>
    <t>https://emenscr.nesdc.go.th/viewer/view.html?id=LAQ1j4oJQecp39ax6yAO</t>
  </si>
  <si>
    <t>โครงการถนนปลอดภัย</t>
  </si>
  <si>
    <t>eplan82-65-619314</t>
  </si>
  <si>
    <t>https://emenscr.nesdc.go.th/viewer/view.html?id=6290f613e21013317d02370e</t>
  </si>
  <si>
    <t>https://emenscr.nesdc.go.th/viewer/view.html?id=x0Oy6qw9okfm7wLj1KZN</t>
  </si>
  <si>
    <t>โครงการฝึกอบรมระงับอัคคีภัยป้องกันและบรรเทาสาธารณภัยในตำบลคึกคัก</t>
  </si>
  <si>
    <t>eplan82-65-769559</t>
  </si>
  <si>
    <t>https://emenscr.nesdc.go.th/viewer/view.html?id=6290f613e21013317d023706</t>
  </si>
  <si>
    <t>https://emenscr.nesdc.go.th/viewer/view.html?id=rXYa4qA6ewfp9XdLkBlY</t>
  </si>
  <si>
    <t>โครงการฝึกซ้อมแผนอพยพและรับมือภัยพิบัติ</t>
  </si>
  <si>
    <t>eplan82-65-769853</t>
  </si>
  <si>
    <t>https://emenscr.nesdc.go.th/viewer/view.html?id=6290f613e21013317d0236e0</t>
  </si>
  <si>
    <t>https://emenscr.nesdc.go.th/viewer/view.html?id=7M21Y30pNGC1an9BL38r</t>
  </si>
  <si>
    <t>โครงการสนับสนุนศูนย์ปฏิบัติการร่วมในการช่วย เหลือประชาชนขององค์กรปกครองส่วน ท้องถิ่นเพื่อใช้เป็นสถานที่กลาง  สำหรับ องค์กรปกครองส่วนท้องถิ่นในเขตพื้นที่ อำเภอทับปุด</t>
  </si>
  <si>
    <t>eplan82-65-167283</t>
  </si>
  <si>
    <t>https://emenscr.nesdc.go.th/viewer/view.html?id=6290f613e21013317d0236b7</t>
  </si>
  <si>
    <t>https://emenscr.nesdc.go.th/viewer/view.html?id=1320a5OqG1u16zMxy5do</t>
  </si>
  <si>
    <t>โครงการเสริมสร้างศักยภาพเครือข่ายอาสาสมัครสาธารณภัยและป้องกันภัย อบจ.พังงา</t>
  </si>
  <si>
    <t>eplan82-65-3055090</t>
  </si>
  <si>
    <t>https://emenscr.nesdc.go.th/viewer/view.html?id=6290f612e21013317d023696</t>
  </si>
  <si>
    <t>https://emenscr.nesdc.go.th/viewer/view.html?id=Ea217BJ9J4TYxVRmKyw8</t>
  </si>
  <si>
    <t>โครงการเตรียมความพร้อมในการปฏิบัติและป้องกันการเกิดอัคคีภัย</t>
  </si>
  <si>
    <t>eplan82-65-3058513</t>
  </si>
  <si>
    <t>https://emenscr.nesdc.go.th/viewer/view.html?id=6290f612e21013317d02367b</t>
  </si>
  <si>
    <t>https://emenscr.nesdc.go.th/viewer/view.html?id=JKm1adBJB7IYLMElNxzx</t>
  </si>
  <si>
    <t>ป้องกันและลดอุบัติเหตุช่วงเทศกาล</t>
  </si>
  <si>
    <t>eplan82-65-369002</t>
  </si>
  <si>
    <t>https://emenscr.nesdc.go.th/viewer/view.html?id=6290f612e21013317d023667</t>
  </si>
  <si>
    <t>https://emenscr.nesdc.go.th/viewer/view.html?id=lOaQVqgEgYHMZ27EJRNr</t>
  </si>
  <si>
    <t>โครงการเฝ้าระวังอุบัติเหตุช่วงเทศกาลสงกรานต์</t>
  </si>
  <si>
    <t>eplan82-65-2581373</t>
  </si>
  <si>
    <t>https://emenscr.nesdc.go.th/viewer/view.html?id=6290f612e21013317d023659</t>
  </si>
  <si>
    <t>https://emenscr.nesdc.go.th/viewer/view.html?id=Gj2e8JB9BWhQVwEepnjy</t>
  </si>
  <si>
    <t>โครงการรณรงค์ป้องกันและลดอุบัติเหตุทางถนนในช่วงเทศกาลปีใหม่และสงกรานต์</t>
  </si>
  <si>
    <t>eplan82-65-1668253</t>
  </si>
  <si>
    <t>https://emenscr.nesdc.go.th/viewer/view.html?id=6290f6077d8585317980b831</t>
  </si>
  <si>
    <t>https://emenscr.nesdc.go.th/viewer/view.html?id=eKpRjY6r9jcng1OXZQgd</t>
  </si>
  <si>
    <t>จ.กระบี่</t>
  </si>
  <si>
    <t>eplan81-65-480090</t>
  </si>
  <si>
    <t>https://emenscr.nesdc.go.th/viewer/view.html?id=6290f6077d8585317980b830</t>
  </si>
  <si>
    <t>https://emenscr.nesdc.go.th/viewer/view.html?id=Z64X93oZz9IVKGzWj4KY</t>
  </si>
  <si>
    <t>ป้องกันและลดอุบัติเหตุทางถนนในช่วงเทศกาลสงกรานต์</t>
  </si>
  <si>
    <t>eplan81-65-480738</t>
  </si>
  <si>
    <t>https://emenscr.nesdc.go.th/viewer/view.html?id=6290f6077d8585317980b82e</t>
  </si>
  <si>
    <t>https://emenscr.nesdc.go.th/viewer/view.html?id=rXYa4G8mx4sXGek06BGa</t>
  </si>
  <si>
    <t>โครงการศูนย์ปฏิบัติการร่วมในการช่วยเหลือประชาชนขององค์กรปกครองส่วนท้องถิ่นระดับอำเภอ อำเภอลำทับ จังหวัดกระบี่</t>
  </si>
  <si>
    <t>eplan81-65-3000018</t>
  </si>
  <si>
    <t>https://emenscr.nesdc.go.th/viewer/view.html?id=6290f5fac7cdde316cc79dd2</t>
  </si>
  <si>
    <t>https://emenscr.nesdc.go.th/viewer/view.html?id=XGd1ryGqKBtp9GXlERkG</t>
  </si>
  <si>
    <t>จ.นครศรีธรรมราช</t>
  </si>
  <si>
    <t>ค่าใช้จ่ายป้องกันและแก้ไขปัญหายาเสพติด</t>
  </si>
  <si>
    <t>eplan80-65-1224377</t>
  </si>
  <si>
    <t>https://emenscr.nesdc.go.th/viewer/view.html?id=6290f5fac7cdde316cc79dd1</t>
  </si>
  <si>
    <t>https://emenscr.nesdc.go.th/viewer/view.html?id=WXO9dgXqYAtja0qyZLGQ</t>
  </si>
  <si>
    <t>อบรมการป้องกันและลดความเสี่ยงจากภัยพิบัติและสาธารณภัยต่าง ๆ</t>
  </si>
  <si>
    <t>eplan80-65-1224210</t>
  </si>
  <si>
    <t>https://emenscr.nesdc.go.th/viewer/view.html?id=6290f5fac7cdde316cc79dce</t>
  </si>
  <si>
    <t>https://emenscr.nesdc.go.th/viewer/view.html?id=rXYa4GX7g8twxnL1AyWX</t>
  </si>
  <si>
    <t>อบรมการสร้างความปลอดภัยในชีวิตและทรัพย์สินของประชาชน</t>
  </si>
  <si>
    <t>eplan80-65-1223690</t>
  </si>
  <si>
    <t>https://emenscr.nesdc.go.th/viewer/view.html?id=6290f5fac7cdde316cc79dcd</t>
  </si>
  <si>
    <t>https://emenscr.nesdc.go.th/viewer/view.html?id=deJLQKeYn7tOYAe7x9Zq</t>
  </si>
  <si>
    <t>ฝึกอบรมหลักสูตรชุดปกิบัติการจิตอาสาภัยพิบัติประจำองค์กรปกครองส่วนท้องถิ่น</t>
  </si>
  <si>
    <t>eplan80-65-1921181</t>
  </si>
  <si>
    <t>https://emenscr.nesdc.go.th/viewer/view.html?id=6290f5fac7cdde316cc79dcc</t>
  </si>
  <si>
    <t>https://emenscr.nesdc.go.th/viewer/view.html?id=OoeNKGoqJmtdl9jQOg30</t>
  </si>
  <si>
    <t>ป้องกันอัคคีภัยในชุมชน</t>
  </si>
  <si>
    <t>eplan80-65-1223842</t>
  </si>
  <si>
    <t>https://emenscr.nesdc.go.th/viewer/view.html?id=6290f5fac7cdde316cc79dcb</t>
  </si>
  <si>
    <t>https://emenscr.nesdc.go.th/viewer/view.html?id=wEw8J5ENXjc0pWZAaoxm</t>
  </si>
  <si>
    <t>ส่งเสริมการจัดกิจกรรมต่าง ๆ แก่สมาชิกอาสาสมัครป้องกันภัยฝ่ายพลเรือน(อปพร.)</t>
  </si>
  <si>
    <t>eplan80-65-1223485</t>
  </si>
  <si>
    <t>https://emenscr.nesdc.go.th/viewer/view.html?id=6290f5fac7cdde316cc79dc6</t>
  </si>
  <si>
    <t>https://emenscr.nesdc.go.th/viewer/view.html?id=Y7rO407qLVto3jBr0GA4</t>
  </si>
  <si>
    <t>ป้องกันและลดอุบัติเหตุทางถนนในช่วงเทศกาล</t>
  </si>
  <si>
    <t>eplan80-65-1224113</t>
  </si>
  <si>
    <t>https://emenscr.nesdc.go.th/viewer/view.html?id=6290f5fac7cdde316cc79dc0</t>
  </si>
  <si>
    <t>https://emenscr.nesdc.go.th/viewer/view.html?id=deJLQKeYn7tOYAe7x9Z6</t>
  </si>
  <si>
    <t>ช่วยเหลือประชาชนในเขตเทศบาล</t>
  </si>
  <si>
    <t>eplan80-65-1223299</t>
  </si>
  <si>
    <t>https://emenscr.nesdc.go.th/viewer/view.html?id=6290f5fac7cdde316cc79da7</t>
  </si>
  <si>
    <t>https://emenscr.nesdc.go.th/viewer/view.html?id=MBjzZWBqw8IopQBOadKK</t>
  </si>
  <si>
    <t>โครงการฝึกทบทวนชุดปฏิบัติการจิตอาสาภัยพิบัติประจำองค์การบริหารส่วนตำบลท่าซัก</t>
  </si>
  <si>
    <t>eplan80-65-2606842</t>
  </si>
  <si>
    <t>https://emenscr.nesdc.go.th/viewer/view.html?id=6290f5fac7cdde316cc79d70</t>
  </si>
  <si>
    <t>https://emenscr.nesdc.go.th/viewer/view.html?id=632pKl3qJwS765W8Gq5q</t>
  </si>
  <si>
    <t>โครงการฝึกอบรมชุดปฏิบัติการจิตอาสาภัยพิภัยประจำองค์การบริหารส่วนตำบลน้ำตก</t>
  </si>
  <si>
    <t>eplan80-65-2127507</t>
  </si>
  <si>
    <t>https://emenscr.nesdc.go.th/viewer/view.html?id=6290f5fac7cdde316cc79d60</t>
  </si>
  <si>
    <t>https://emenscr.nesdc.go.th/viewer/view.html?id=XGd1ryGqKBtp9GXlERG7</t>
  </si>
  <si>
    <t>โครงการป้องกันและลดอุบัติเหตุบนท้องถนนในช่วงเทศกาลวันสำคัญ</t>
  </si>
  <si>
    <t>eplan80-65-115488</t>
  </si>
  <si>
    <t>https://emenscr.nesdc.go.th/viewer/view.html?id=6290f5fac7cdde316cc79d5f</t>
  </si>
  <si>
    <t>https://emenscr.nesdc.go.th/viewer/view.html?id=WXO9dgXqYAtja0qyZL0X</t>
  </si>
  <si>
    <t>ตั้งจุดบริการประชาชน นักท่องเที่ยว   และลดอุบัติเหตุทางถนนช่วงวันหยุดยาวและเทศกาลต่างๆ</t>
  </si>
  <si>
    <t>eplan80-65-329181</t>
  </si>
  <si>
    <t>https://emenscr.nesdc.go.th/viewer/view.html?id=6290f5f9c7cdde316cc79d5e</t>
  </si>
  <si>
    <t>https://emenscr.nesdc.go.th/viewer/view.html?id=532Jel37BGUBpE6Ka5EK</t>
  </si>
  <si>
    <t>โครงการป้องกันและลดอุบัติเหตุต่างๆในช่วงเทศกาลต่างๆ</t>
  </si>
  <si>
    <t>eplan80-65-920653</t>
  </si>
  <si>
    <t>https://emenscr.nesdc.go.th/viewer/view.html?id=6290f5f9c7cdde316cc79d4a</t>
  </si>
  <si>
    <t>https://emenscr.nesdc.go.th/viewer/view.html?id=eKpRjYK839UmoBRE6rln</t>
  </si>
  <si>
    <t>รณรงค์ป้องกันและลดอุบัติเหตุทางถนนช่วงเทศกาลสงกรานต์</t>
  </si>
  <si>
    <t>eplan80-65-95621</t>
  </si>
  <si>
    <t>https://emenscr.nesdc.go.th/viewer/view.html?id=6290f5f9c7cdde316cc79d41</t>
  </si>
  <si>
    <t>https://emenscr.nesdc.go.th/viewer/view.html?id=232LQl3XKqU427mKQLBZ</t>
  </si>
  <si>
    <t>ป้องกันและระงับอัคคีภัยเบื้องต้นและสาธารณภัยในชุมชน</t>
  </si>
  <si>
    <t>eplan80-65-96415</t>
  </si>
  <si>
    <t>https://emenscr.nesdc.go.th/viewer/view.html?id=6290f5f9c7cdde316cc79d39</t>
  </si>
  <si>
    <t>https://emenscr.nesdc.go.th/viewer/view.html?id=z0rRkg0dz8sZz0waeW87</t>
  </si>
  <si>
    <t>รณรงค์ป้องกันและลดอุบัติเหตุทางถนนช่วงเทศกาลปีใหม่</t>
  </si>
  <si>
    <t>eplan80-65-95428</t>
  </si>
  <si>
    <t>https://emenscr.nesdc.go.th/viewer/view.html?id=6290f5f9c7cdde316cc79d28</t>
  </si>
  <si>
    <t>https://emenscr.nesdc.go.th/viewer/view.html?id=rXYa4GXMzxUwxnL1Ay26</t>
  </si>
  <si>
    <t>โครงการฝึกซ้อมแผนป้องกันและบรรเทาสาธารณภัย</t>
  </si>
  <si>
    <t>eplan80-65-167357</t>
  </si>
  <si>
    <t>https://emenscr.nesdc.go.th/viewer/view.html?id=6290f5f9c7cdde316cc79d1f</t>
  </si>
  <si>
    <t>https://emenscr.nesdc.go.th/viewer/view.html?id=KYayQ4YEOxT42nEV6aWY</t>
  </si>
  <si>
    <t>โครงการบริหารจัดการศูนย์ปฏิบัติการร่วมในการช่วยเหลือประชาชนขององค์กรปกครองส่วนท้องถิ่นระดับอำเภออำเภอเมืองนครศรีธรรมราช จังหวัดนครศรีธรรมราช</t>
  </si>
  <si>
    <t>eplan80-65-3002874</t>
  </si>
  <si>
    <t>https://emenscr.nesdc.go.th/viewer/view.html?id=6290f5f9c7cdde316cc79d1a</t>
  </si>
  <si>
    <t>https://emenscr.nesdc.go.th/viewer/view.html?id=aQxNkjQrp9uK5R6JxV8j</t>
  </si>
  <si>
    <t>โครงการป้องกันและลดอุบัติเหตุทางถนนในช่วงเทศกาล เช่น ปีใหม่, สงกรานต์</t>
  </si>
  <si>
    <t>eplan80-65-606953</t>
  </si>
  <si>
    <t>https://emenscr.nesdc.go.th/viewer/view.html?id=6290f5ed2217fb3168877fec</t>
  </si>
  <si>
    <t>https://emenscr.nesdc.go.th/viewer/view.html?id=MBjzZWJQrWcMWXezr5Zw</t>
  </si>
  <si>
    <t>จ.ประจวบคีรีขันธ์</t>
  </si>
  <si>
    <t>27 พฤษภาคม 2565 เวลา 23:01</t>
  </si>
  <si>
    <t>โครงการป้องกันและลดอุบัติเหตุทางถนนในช่วงเทศกาลปีใหม่</t>
  </si>
  <si>
    <t>eplan77-65-2446656</t>
  </si>
  <si>
    <t>https://emenscr.nesdc.go.th/viewer/view.html?id=6290f5ed2217fb3168877fe2</t>
  </si>
  <si>
    <t>https://emenscr.nesdc.go.th/viewer/view.html?id=x0Oy6N4G9NtJwQ09Yazz</t>
  </si>
  <si>
    <t>รณรงค์ป้องกันลดอุบัติเหตุ ช่วงเทศกาลต่างๆ **</t>
  </si>
  <si>
    <t>eplan77-65-1381073</t>
  </si>
  <si>
    <t>https://emenscr.nesdc.go.th/viewer/view.html?id=6290f5ed2217fb3168877fdf</t>
  </si>
  <si>
    <t>https://emenscr.nesdc.go.th/viewer/view.html?id=Gj2e8wxgrwIWw2jZKgOW</t>
  </si>
  <si>
    <t>โครงการจัดตั้งศูนย์ปฏิบัติการร่วมในการช่วยเหลือประชาชนขององค์กรปกครองส่วนท้องถิ่น</t>
  </si>
  <si>
    <t>eplan77-65-1037145</t>
  </si>
  <si>
    <t>https://emenscr.nesdc.go.th/viewer/view.html?id=6290f5e15fd09e3163d713c9</t>
  </si>
  <si>
    <t>https://emenscr.nesdc.go.th/viewer/view.html?id=RdALBxZGmoSy4Z6AdlE2</t>
  </si>
  <si>
    <t>จ.เพชรบุรี</t>
  </si>
  <si>
    <t>โครงการเฝ้าระวังป้องกันอุบัติภัยทางถนน</t>
  </si>
  <si>
    <t>eplan76-65-774645</t>
  </si>
  <si>
    <t>https://emenscr.nesdc.go.th/viewer/view.html?id=6290f5e15fd09e3163d713c8</t>
  </si>
  <si>
    <t>https://emenscr.nesdc.go.th/viewer/view.html?id=LAQ1j98n6eteAQXjnVWq</t>
  </si>
  <si>
    <t>โครงการตรวจสอบค้นหาจุดเสี่ยงต่อภัยพิบัติต่างๆ เช่น อัคคีภัย  วาตภัย  ภัยจากการจมน้ำ ภัยจากมิจฉาชีพ  และการเฝ้าระวังป้องกันโดยมีส่วนร่วมของประชาชน</t>
  </si>
  <si>
    <t>eplan76-65-774371</t>
  </si>
  <si>
    <t>https://emenscr.nesdc.go.th/viewer/view.html?id=6290f5d456c7a1315f470d41</t>
  </si>
  <si>
    <t>https://emenscr.nesdc.go.th/viewer/view.html?id=232LQnBjAwTgoO1KNaMm</t>
  </si>
  <si>
    <t>จ.สมุทรสงคราม</t>
  </si>
  <si>
    <t>โครงการตั้งจุดบริการช่วงเทศกาลปีใหม่</t>
  </si>
  <si>
    <t>eplan75-65-1517995</t>
  </si>
  <si>
    <t>https://emenscr.nesdc.go.th/viewer/view.html?id=6290f5d456c7a1315f470d3f</t>
  </si>
  <si>
    <t>https://emenscr.nesdc.go.th/viewer/view.html?id=nrJZwOp23jIeL1RYNkXR</t>
  </si>
  <si>
    <t>โครงการรณรงค์และ ลดอุบัติเหตุทางถนน ช่วงเทศกาลสำคัญ  (๗ วันอันตราย)</t>
  </si>
  <si>
    <t>eplan75-65-422419</t>
  </si>
  <si>
    <t>https://emenscr.nesdc.go.th/viewer/view.html?id=6290f5c7e396ef3159bce40b</t>
  </si>
  <si>
    <t>https://emenscr.nesdc.go.th/viewer/view.html?id=eKpRjZoGJnhMlYwlrRVN</t>
  </si>
  <si>
    <t>จ.สมุทรสาคร</t>
  </si>
  <si>
    <t>ฝึกซ้อมดับเพลิงและฝึกซ้อมอพยพหนีไฟ</t>
  </si>
  <si>
    <t>eplan74-65-926957</t>
  </si>
  <si>
    <t>https://emenscr.nesdc.go.th/viewer/view.html?id=6290f5c7e396ef3159bce404</t>
  </si>
  <si>
    <t>https://emenscr.nesdc.go.th/viewer/view.html?id=832gAn8KXLTarJRr2q4W</t>
  </si>
  <si>
    <t>ฝึกอบรมให้ความรู้ในการป้องกันและระงับอัคคีภัยเบื้องต้น</t>
  </si>
  <si>
    <t>eplan74-65-920868</t>
  </si>
  <si>
    <t>https://emenscr.nesdc.go.th/viewer/view.html?id=6290f5c7e396ef3159bce402</t>
  </si>
  <si>
    <t>https://emenscr.nesdc.go.th/viewer/view.html?id=232LQnEmr6TlBW6BLmMl</t>
  </si>
  <si>
    <t>ป้องกันอัคคีภัยแก่ประชาชน</t>
  </si>
  <si>
    <t>eplan74-65-922100</t>
  </si>
  <si>
    <t>https://emenscr.nesdc.go.th/viewer/view.html?id=6290f5c7e396ef3159bce400</t>
  </si>
  <si>
    <t>https://emenscr.nesdc.go.th/viewer/view.html?id=nrJZwOG8NWunj4yjG7Xd</t>
  </si>
  <si>
    <t>บูรณาการซ้อมแผนป้องกันและบรรเทาสาธารณภัยร่วมกับหน่วยงานอื่น</t>
  </si>
  <si>
    <t>eplan74-65-920128</t>
  </si>
  <si>
    <t>https://emenscr.nesdc.go.th/viewer/view.html?id=6290f5c7e396ef3159bce3ff</t>
  </si>
  <si>
    <t>https://emenscr.nesdc.go.th/viewer/view.html?id=1320anxkd7TnAKQAmxY5</t>
  </si>
  <si>
    <t>ฝึกซ้อมปฏิบัติการป้องกันและบรรเทาสาธารณภัย</t>
  </si>
  <si>
    <t>eplan74-65-919951</t>
  </si>
  <si>
    <t>https://emenscr.nesdc.go.th/viewer/view.html?id=6290f5c7e396ef3159bce3fd</t>
  </si>
  <si>
    <t>https://emenscr.nesdc.go.th/viewer/view.html?id=LAQ1jOWNgnCJdEwdYx7d</t>
  </si>
  <si>
    <t>โครงการฝึกอบรมชุดปฏิบัติจิตอาสาภัยพิบัติประจำองค์กรปกครองส่วนท้องถิ่น</t>
  </si>
  <si>
    <t>eplan74-65-2765523</t>
  </si>
  <si>
    <t>https://emenscr.nesdc.go.th/viewer/view.html?id=6290f5c7e396ef3159bce3fc</t>
  </si>
  <si>
    <t>https://emenscr.nesdc.go.th/viewer/view.html?id=lOaQVoWpEzf4eBQenEz9</t>
  </si>
  <si>
    <t>โครงการจัดซื้อวัสดุเครื่องดับเพลิง</t>
  </si>
  <si>
    <t>eplan74-65-1140104</t>
  </si>
  <si>
    <t>https://emenscr.nesdc.go.th/viewer/view.html?id=6290f5c6e396ef3159bce3d0</t>
  </si>
  <si>
    <t>https://emenscr.nesdc.go.th/viewer/view.html?id=832gAnKajqFarJRr2qWy</t>
  </si>
  <si>
    <t>โครงการอบรมการป้องกันและระงับอัคคีภัย</t>
  </si>
  <si>
    <t>eplan74-65-1138901</t>
  </si>
  <si>
    <t>https://emenscr.nesdc.go.th/viewer/view.html?id=6290f5c6e396ef3159bce3cf</t>
  </si>
  <si>
    <t>https://emenscr.nesdc.go.th/viewer/view.html?id=JKm1aoEX7qsXB7WB9lgR</t>
  </si>
  <si>
    <t>โครงการสนับสนุนการดำเนินการของศูนย์อำนวยการความปลอดภัยทางถนนเทศกาลปีใหม่</t>
  </si>
  <si>
    <t>eplan74-65-1137704</t>
  </si>
  <si>
    <t>https://emenscr.nesdc.go.th/viewer/view.html?id=6290f5c6e396ef3159bce3cd</t>
  </si>
  <si>
    <t>https://emenscr.nesdc.go.th/viewer/view.html?id=qWK6r4a9wGhA7do7XmVl</t>
  </si>
  <si>
    <t>โครงการสนับสนุนการฝึกอบรม/ทบทวนอาสาสมัครป้องกันภัยฝ่ายพลเรือน</t>
  </si>
  <si>
    <t>eplan74-65-1138607</t>
  </si>
  <si>
    <t>https://emenscr.nesdc.go.th/viewer/view.html?id=6290f5c6e396ef3159bce3bb</t>
  </si>
  <si>
    <t>https://emenscr.nesdc.go.th/viewer/view.html?id=lOaQVopwYrS4eBQenEk5</t>
  </si>
  <si>
    <t>โครงการสนับสนุนการดำเนินการของศูนย์อำนวยการความปลอดภัยทางถนนเทศกาลสงกรานต์</t>
  </si>
  <si>
    <t>eplan74-65-1137958</t>
  </si>
  <si>
    <t>https://emenscr.nesdc.go.th/viewer/view.html?id=6290f5b735a30a314c589ade</t>
  </si>
  <si>
    <t>https://emenscr.nesdc.go.th/viewer/view.html?id=o4Z8OdnWdeckrVp2WZ4V</t>
  </si>
  <si>
    <t>จ.นครปฐม</t>
  </si>
  <si>
    <t>27 พฤษภาคม 2565 เวลา 23:00</t>
  </si>
  <si>
    <t>โครงการอมรมเสริมสร้างความรู้ด้านการป้องกันและระงับอัคคีภัยการฝึกซ้อมแผนการอพยพหนีไฟและการปฐมพยาบาลเบื้องต้น</t>
  </si>
  <si>
    <t>eplan73-65-1190188</t>
  </si>
  <si>
    <t>https://emenscr.nesdc.go.th/viewer/view.html?id=6290f5b735a30a314c589ac0</t>
  </si>
  <si>
    <t>https://emenscr.nesdc.go.th/viewer/view.html?id=532JenaqnWS0jnEWdZea</t>
  </si>
  <si>
    <t>โครงการป้องกันและลดอุบัติเหตุทางถนนเทศกาลปีใหม่</t>
  </si>
  <si>
    <t>eplan73-65-743596</t>
  </si>
  <si>
    <t>https://emenscr.nesdc.go.th/viewer/view.html?id=6290f5b635a30a314c589aa7</t>
  </si>
  <si>
    <t>https://emenscr.nesdc.go.th/viewer/view.html?id=A32N9QOGVaU1JKG4766g</t>
  </si>
  <si>
    <t>โครงการป้องกันและลดอุบัติภัยบนท้องถนนช่วงเทศกาล</t>
  </si>
  <si>
    <t>eplan73-65-1188762</t>
  </si>
  <si>
    <t>https://emenscr.nesdc.go.th/viewer/view.html?id=6290f5a69818d931465f2642</t>
  </si>
  <si>
    <t>https://emenscr.nesdc.go.th/viewer/view.html?id=KYayQw2EeEC4la8zG6eM</t>
  </si>
  <si>
    <t>จ.สุพรรณบุรี</t>
  </si>
  <si>
    <t>โครงการป้องกันและลดอุบัติเหตุทางถนนในช่วงเทศกาลวันสงกรานต์ (แผนฯ 5ปี)</t>
  </si>
  <si>
    <t>eplan72-65-1430852</t>
  </si>
  <si>
    <t>https://emenscr.nesdc.go.th/viewer/view.html?id=6290f5a69818d931465f261d</t>
  </si>
  <si>
    <t>https://emenscr.nesdc.go.th/viewer/view.html?id=OoeNK4kLBLsdBg4kEOxd</t>
  </si>
  <si>
    <t>เฝ้าระวังรักษาความปลอดภัยใน หมู่บ้าน/ชุมชน ด้านการป้องกัน และบรรเทาสาธารณภัย</t>
  </si>
  <si>
    <t>eplan72-65-1143584</t>
  </si>
  <si>
    <t>https://emenscr.nesdc.go.th/viewer/view.html?id=6290f5a69818d931465f2613</t>
  </si>
  <si>
    <t>https://emenscr.nesdc.go.th/viewer/view.html?id=jokmABYjKjslQw6mKx7B</t>
  </si>
  <si>
    <t>อุดหนุนโครงการศูนย์ปฏิบัติการร่วมในการช่วยเหลือประชาชนขององค์กรปกครองส่วนท้องถิ่น</t>
  </si>
  <si>
    <t>eplan72-65-3092842</t>
  </si>
  <si>
    <t>https://emenscr.nesdc.go.th/viewer/view.html?id=6290f5a69818d931465f2611</t>
  </si>
  <si>
    <t>https://emenscr.nesdc.go.th/viewer/view.html?id=aQxNkm6rwriKyVXk1xjQ</t>
  </si>
  <si>
    <t>โครงการป้องกันและลดอุบัติเหตุในช่วงเทศกาลวันขึ้นปีใหม่</t>
  </si>
  <si>
    <t>eplan72-65-197014</t>
  </si>
  <si>
    <t>https://emenscr.nesdc.go.th/viewer/view.html?id=6290f5a69818d931465f2610</t>
  </si>
  <si>
    <t>https://emenscr.nesdc.go.th/viewer/view.html?id=mdQ6owYzBzhX7n4zEAKn</t>
  </si>
  <si>
    <t>โครงการป้องกันและลดอุบัติเหตุในช่วงเทศกาลวันสงกรานต์</t>
  </si>
  <si>
    <t>eplan72-65-197542</t>
  </si>
  <si>
    <t>https://emenscr.nesdc.go.th/viewer/view.html?id=6290f598313a6f314099378b</t>
  </si>
  <si>
    <t>https://emenscr.nesdc.go.th/viewer/view.html?id=NVZ7eZBwW2SG9Bzrnr3W</t>
  </si>
  <si>
    <t>จ.กาญจนบุรี</t>
  </si>
  <si>
    <t>โครงการฝึกอบรมชุดปฏิบัติการจิตอาสาภัยพิบัติประจำเทศบาลตำบลด่านมะขามเตี้ย</t>
  </si>
  <si>
    <t>eplan71-65-2549888</t>
  </si>
  <si>
    <t>https://emenscr.nesdc.go.th/viewer/view.html?id=6290f598313a6f3140993786</t>
  </si>
  <si>
    <t>https://emenscr.nesdc.go.th/viewer/view.html?id=7M21Y2NG3BFMeZdL7L3O</t>
  </si>
  <si>
    <t>โครงการจัดตั้งจุดตรวจ ลดอุบัติเหตุในวันหยุด นักขัตฤกษ์</t>
  </si>
  <si>
    <t>eplan71-65-914285</t>
  </si>
  <si>
    <t>https://emenscr.nesdc.go.th/viewer/view.html?id=6290f598313a6f3140993781</t>
  </si>
  <si>
    <t>https://emenscr.nesdc.go.th/viewer/view.html?id=y0dy8dwmqNfZyNx6G6lA</t>
  </si>
  <si>
    <t>โครงการฝึกซ้อมแผน ป้องกันภัยต่างๆ</t>
  </si>
  <si>
    <t>eplan71-65-914554</t>
  </si>
  <si>
    <t>https://emenscr.nesdc.go.th/viewer/view.html?id=6290f598313a6f314099376e</t>
  </si>
  <si>
    <t>https://emenscr.nesdc.go.th/viewer/view.html?id=VWwZOw94NQf1MkGoeoO3</t>
  </si>
  <si>
    <t>โครงการป้องกันและแก้ไข บรรเทาความเดือดร้อน จากผู้ประสบภัย</t>
  </si>
  <si>
    <t>eplan71-65-905140</t>
  </si>
  <si>
    <t>https://emenscr.nesdc.go.th/viewer/view.html?id=6290f597313a6f3140993767</t>
  </si>
  <si>
    <t>https://emenscr.nesdc.go.th/viewer/view.html?id=x0Oy6OzM1JiQkge1B1xM</t>
  </si>
  <si>
    <t>โครงการศูนย์ปฏิบัติการช่วยเหลือประชาชนขององค์กรปกครองส่วนท้องถิ่นระดับอำเภอ</t>
  </si>
  <si>
    <t>eplan71-65-123080</t>
  </si>
  <si>
    <t>https://emenscr.nesdc.go.th/viewer/view.html?id=6290f597313a6f3140993742</t>
  </si>
  <si>
    <t>https://emenscr.nesdc.go.th/viewer/view.html?id=0R2Lm2koYnS9MAYp6pY2</t>
  </si>
  <si>
    <t>โครงการอบรมเพิ่มศักยภาพและทัศนศึกษาดูงานอาสาสมัครป้องกันภัยฝ่ายพลเรือน (อปพร.)</t>
  </si>
  <si>
    <t>eplan71-65-1161192</t>
  </si>
  <si>
    <t>https://emenscr.nesdc.go.th/viewer/view.html?id=6290f597313a6f314099373e</t>
  </si>
  <si>
    <t>https://emenscr.nesdc.go.th/viewer/view.html?id=NVZ7eZy21rTG9BzrnrzE</t>
  </si>
  <si>
    <t>โครงการป้องกันและลดอุบัติเหตุทางถนนในช่วงเทศกาลวันสำคัญ</t>
  </si>
  <si>
    <t>eplan71-65-1264319</t>
  </si>
  <si>
    <t>https://emenscr.nesdc.go.th/viewer/view.html?id=6290f597313a6f314099373c</t>
  </si>
  <si>
    <t>https://emenscr.nesdc.go.th/viewer/view.html?id=Ea2172GxgKHorjgK0Kgr</t>
  </si>
  <si>
    <t>โครงการเสริมสร้างศักยภาพชุมชนด้านการจัดการภัยพิบัติ  และการฝึกซ้อมแผนป้องกันและบรรเทาสาธารณภัย</t>
  </si>
  <si>
    <t>eplan71-65-1163504</t>
  </si>
  <si>
    <t>https://emenscr.nesdc.go.th/viewer/view.html?id=6290f597313a6f31409936fd</t>
  </si>
  <si>
    <t>https://emenscr.nesdc.go.th/viewer/view.html?id=WXO9dOkjZES5K7QodoKe</t>
  </si>
  <si>
    <t>โครงการฝึกอบรมชุดปฏิบัติการจิตอาสาภัยพิบัติประจำองค์การบริหารส่วนตำบลท่าม่วง</t>
  </si>
  <si>
    <t>eplan71-65-2012626</t>
  </si>
  <si>
    <t>https://emenscr.nesdc.go.th/viewer/view.html?id=6290f596313a6f31409936c3</t>
  </si>
  <si>
    <t>https://emenscr.nesdc.go.th/viewer/view.html?id=wEw8JwNL0zCOYRzX3XKB</t>
  </si>
  <si>
    <t>โครงการตามแผนปฏิบัติการ ในการป้องกันและบรรเทา สาธารณภัย</t>
  </si>
  <si>
    <t>eplan71-65-930204</t>
  </si>
  <si>
    <t>https://emenscr.nesdc.go.th/viewer/view.html?id=6290f596313a6f31409936c0</t>
  </si>
  <si>
    <t>https://emenscr.nesdc.go.th/viewer/view.html?id=B82wW2q6pyhA765eEeY9</t>
  </si>
  <si>
    <t>โครงการรักษาความสงบเรียบร้อยและความปลอดภัยแก่นักท่องเที่ยว</t>
  </si>
  <si>
    <t>eplan71-65-1447323</t>
  </si>
  <si>
    <t>https://emenscr.nesdc.go.th/viewer/view.html?id=6290f596313a6f31409936b9</t>
  </si>
  <si>
    <t>https://emenscr.nesdc.go.th/viewer/view.html?id=rXYa4Y7LypTV2oKkJkXK</t>
  </si>
  <si>
    <t>โครงการป้องกันและลดอุบัติเหตุ ทางถนน</t>
  </si>
  <si>
    <t>eplan71-65-930692</t>
  </si>
  <si>
    <t>https://emenscr.nesdc.go.th/viewer/view.html?id=6290f596313a6f31409936b7</t>
  </si>
  <si>
    <t>https://emenscr.nesdc.go.th/viewer/view.html?id=OoeNKeq362s0rZkpApG5</t>
  </si>
  <si>
    <t>โครงการเสริมสร้างศักยภาพ อาสาสมัครป้องกันภัยฝ่าย พลเรือน</t>
  </si>
  <si>
    <t>eplan71-65-930055</t>
  </si>
  <si>
    <t>https://emenscr.nesdc.go.th/viewer/view.html?id=6290f58a6dcc62313bb593ea</t>
  </si>
  <si>
    <t>https://emenscr.nesdc.go.th/viewer/view.html?id=eKpRjplJzXCj23Z33rmx</t>
  </si>
  <si>
    <t>จ.ราชบุรี</t>
  </si>
  <si>
    <t>โครงการป้องกันและลดอุบัติเหตุทางถนนช่วงเทศกาลสงกรานต์</t>
  </si>
  <si>
    <t>eplan70-65-765765</t>
  </si>
  <si>
    <t>https://emenscr.nesdc.go.th/viewer/view.html?id=6290f58a6dcc62313bb593d8</t>
  </si>
  <si>
    <t>https://emenscr.nesdc.go.th/viewer/view.html?id=3324j2OX6Zcmq3833wO8</t>
  </si>
  <si>
    <t>โครงการป้องกันและลดอุบัติเหตุทางถนนช่วงเทศกาลปีใหม่</t>
  </si>
  <si>
    <t>eplan70-65-765489</t>
  </si>
  <si>
    <t>https://emenscr.nesdc.go.th/viewer/view.html?id=6290f5896dcc62313bb593bf</t>
  </si>
  <si>
    <t>https://emenscr.nesdc.go.th/viewer/view.html?id=NVZ7eZ0opWfJM9Q99lYq</t>
  </si>
  <si>
    <t>รณรงค์ลดอุบัติเหตุทางถนน</t>
  </si>
  <si>
    <t>eplan70-65-2227564</t>
  </si>
  <si>
    <t>https://emenscr.nesdc.go.th/viewer/view.html?id=6290f5896dcc62313bb593ba</t>
  </si>
  <si>
    <t>https://emenscr.nesdc.go.th/viewer/view.html?id=7M21Y259W3f9pe5eeV2l</t>
  </si>
  <si>
    <t>รณรงค์สร้างจิตสำนึกผู้ขับขี่ปลอดภัย ตำบลดอนแร่ในช่วงเทศกาลปีใหม่</t>
  </si>
  <si>
    <t>eplan70-65-275865</t>
  </si>
  <si>
    <t>https://emenscr.nesdc.go.th/viewer/view.html?id=6290f57ef01327312d415ba0</t>
  </si>
  <si>
    <t>https://emenscr.nesdc.go.th/viewer/view.html?id=7M21Y2ZYNlTarV5E0XZ5</t>
  </si>
  <si>
    <t>จ.เพชรบูรณ์</t>
  </si>
  <si>
    <t>27 พฤษภาคม 2565 เวลา 22:59</t>
  </si>
  <si>
    <t>โครงการป้องกันและการลดอุบัติเหตุทางถนนช่วงเทศกาล</t>
  </si>
  <si>
    <t>eplan67-65-4406994</t>
  </si>
  <si>
    <t>https://emenscr.nesdc.go.th/viewer/view.html?id=6290f57ef01327312d415b81</t>
  </si>
  <si>
    <t>https://emenscr.nesdc.go.th/viewer/view.html?id=jokmAkrA1wtNMwWle3pL</t>
  </si>
  <si>
    <t>โครงการเจ้าบ้านที่ดีเป็นศรีเมือง ในช่วงเทศกาลปีใหม่ และ เทศกาลสงกรานต์ หรือโอกาสอื่นๆ</t>
  </si>
  <si>
    <t>eplan67-65-945053</t>
  </si>
  <si>
    <t>https://emenscr.nesdc.go.th/viewer/view.html?id=6290f57ef01327312d415b61</t>
  </si>
  <si>
    <t>https://emenscr.nesdc.go.th/viewer/view.html?id=rXYa4Yj4eGc94y6w35pp</t>
  </si>
  <si>
    <t>โครงการป้องกันและลดอุบัติภัยทางถนน</t>
  </si>
  <si>
    <t>eplan67-65-655008</t>
  </si>
  <si>
    <t>https://emenscr.nesdc.go.th/viewer/view.html?id=6290f57df01327312d415b5a</t>
  </si>
  <si>
    <t>https://emenscr.nesdc.go.th/viewer/view.html?id=4321Z2mgKwUwr0ZeYpyM</t>
  </si>
  <si>
    <t>โครงการลดอุบัติเหตุทางถนน (ช่วงเทศกาล)</t>
  </si>
  <si>
    <t>eplan67-65-1619562</t>
  </si>
  <si>
    <t>https://emenscr.nesdc.go.th/viewer/view.html?id=6290f57df01327312d415b55</t>
  </si>
  <si>
    <t>https://emenscr.nesdc.go.th/viewer/view.html?id=o4Z8OZnqBocgj3wdy0oW</t>
  </si>
  <si>
    <t>โครงการป้องกันและแก้ไขปัญหาอุบัติเหตุทางถนน</t>
  </si>
  <si>
    <t>eplan67-65-1074001</t>
  </si>
  <si>
    <t>https://emenscr.nesdc.go.th/viewer/view.html?id=6290f57df01327312d415b3e</t>
  </si>
  <si>
    <t>https://emenscr.nesdc.go.th/viewer/view.html?id=z0rRkrn2BYcmkWYZpnQX</t>
  </si>
  <si>
    <t>ศูนย์ปฏิบัติการร่วมในการช่วยเหลือประชาชนขององค์กรปกครองส่วนท้องถิ่น</t>
  </si>
  <si>
    <t>eplan67-65-1213822</t>
  </si>
  <si>
    <t>https://emenscr.nesdc.go.th/viewer/view.html?id=6290f57df01327312d415b2c</t>
  </si>
  <si>
    <t>https://emenscr.nesdc.go.th/viewer/view.html?id=deJLQJ0q1miKg9JO64kB</t>
  </si>
  <si>
    <t>โครงการป้องกัน/ลดอุบัติเหตุช่วงเทศกาล</t>
  </si>
  <si>
    <t>eplan67-65-1565274</t>
  </si>
  <si>
    <t>https://emenscr.nesdc.go.th/viewer/view.html?id=6290f5746b7f1431273cc8a3</t>
  </si>
  <si>
    <t>https://emenscr.nesdc.go.th/viewer/view.html?id=B82wW2n6q9s0VnB0r9BO</t>
  </si>
  <si>
    <t>จ.พิจิตร</t>
  </si>
  <si>
    <t>โครงการป้องกันอุบัติเหตุช่วงเทศกาลสงกรานต์</t>
  </si>
  <si>
    <t>eplan66-65-168519</t>
  </si>
  <si>
    <t>https://emenscr.nesdc.go.th/viewer/view.html?id=6290f5746b7f1431273cc8a0</t>
  </si>
  <si>
    <t>https://emenscr.nesdc.go.th/viewer/view.html?id=KYayQag3qNSjeEdja7dK</t>
  </si>
  <si>
    <t>โครงการป้องกันอุบัติเหตุช่วงเทศกาลปีใหม่</t>
  </si>
  <si>
    <t>eplan66-65-168594</t>
  </si>
  <si>
    <t>https://emenscr.nesdc.go.th/viewer/view.html?id=6290f5746b7f1431273cc88f</t>
  </si>
  <si>
    <t>https://emenscr.nesdc.go.th/viewer/view.html?id=QOYLAY5JqzuMLQ0MeG0B</t>
  </si>
  <si>
    <t>ป้องกันและลดอุบัติเหตุในช่วงเทศกาลปีใหม่และสงกรานต์</t>
  </si>
  <si>
    <t>eplan66-65-2313322</t>
  </si>
  <si>
    <t>https://emenscr.nesdc.go.th/viewer/view.html?id=6290f5746b7f1431273cc87f</t>
  </si>
  <si>
    <t>https://emenscr.nesdc.go.th/viewer/view.html?id=0R2Lm2a43kswBqEwe441</t>
  </si>
  <si>
    <t>โครงการฝึกอบรมท่าบุคคลและซ้อมแผนป้องกันสาธารณภัย</t>
  </si>
  <si>
    <t>eplan66-65-1121132</t>
  </si>
  <si>
    <t>https://emenscr.nesdc.go.th/viewer/view.html?id=6290f5746b7f1431273cc874</t>
  </si>
  <si>
    <t>https://emenscr.nesdc.go.th/viewer/view.html?id=XGd1rd63qmINzXyNR33q</t>
  </si>
  <si>
    <t>โครงการส่งเสริมการปฏิบัติงานด้านงานป้องกันและบรรเทาสาธารณภัย</t>
  </si>
  <si>
    <t>eplan66-65-68070</t>
  </si>
  <si>
    <t>https://emenscr.nesdc.go.th/viewer/view.html?id=6290f5736b7f1431273cc864</t>
  </si>
  <si>
    <t>https://emenscr.nesdc.go.th/viewer/view.html?id=o4Z8OZ178nUoZKXo3wwj</t>
  </si>
  <si>
    <t>eplan66-65-479892</t>
  </si>
  <si>
    <t>https://emenscr.nesdc.go.th/viewer/view.html?id=6290f5736b7f1431273cc860</t>
  </si>
  <si>
    <t>https://emenscr.nesdc.go.th/viewer/view.html?id=Y7rO4r5kOMCmWBymG220</t>
  </si>
  <si>
    <t>โครงการจัดการเเข่งขันกีฬาต้านยาเสพติด</t>
  </si>
  <si>
    <t>eplan66-65-639721</t>
  </si>
  <si>
    <t>https://emenscr.nesdc.go.th/viewer/view.html?id=6290f5736b7f1431273cc85b</t>
  </si>
  <si>
    <t>https://emenscr.nesdc.go.th/viewer/view.html?id=QOYLAYexL1fMLQ0MeGWW</t>
  </si>
  <si>
    <t>eplan66-65-2208834</t>
  </si>
  <si>
    <t>https://emenscr.nesdc.go.th/viewer/view.html?id=6290f5736b7f1431273cc846</t>
  </si>
  <si>
    <t>https://emenscr.nesdc.go.th/viewer/view.html?id=532Je2kpJac9Z6495RMp</t>
  </si>
  <si>
    <t>โครงการรณรงค์ป้องกันอุบัติเหตุการจราจรในช่วงวันหยุดเทศกาล</t>
  </si>
  <si>
    <t>eplan66-65-2131319</t>
  </si>
  <si>
    <t>https://emenscr.nesdc.go.th/viewer/view.html?id=6290f56657fe8a311e648a67</t>
  </si>
  <si>
    <t>https://emenscr.nesdc.go.th/viewer/view.html?id=JKm1am1YxBhMoYoNzqAL</t>
  </si>
  <si>
    <t>จ.พิษณุโลก</t>
  </si>
  <si>
    <t>โครงการป้องกันและลดอุบัติเหตุในช่วงเทศกาลสงกรานต์</t>
  </si>
  <si>
    <t>eplan65-65-2384709</t>
  </si>
  <si>
    <t>https://emenscr.nesdc.go.th/viewer/view.html?id=6290f56657fe8a311e648a61</t>
  </si>
  <si>
    <t>https://emenscr.nesdc.go.th/viewer/view.html?id=LAQ1jQ1BxEh94p461AnR</t>
  </si>
  <si>
    <t>eplan65-65-2384689</t>
  </si>
  <si>
    <t>https://emenscr.nesdc.go.th/viewer/view.html?id=6290f56657fe8a311e648a3c</t>
  </si>
  <si>
    <t>https://emenscr.nesdc.go.th/viewer/view.html?id=832gA2gWmNslOoO3GwL2</t>
  </si>
  <si>
    <t>ลดอุบัติเหตุทางถนนในช่วงเทศกาลสำคัญของไทย</t>
  </si>
  <si>
    <t>eplan65-65-1217637</t>
  </si>
  <si>
    <t>https://emenscr.nesdc.go.th/viewer/view.html?id=6290f56657fe8a311e648a30</t>
  </si>
  <si>
    <t>https://emenscr.nesdc.go.th/viewer/view.html?id=0R2Lm2LVG0TnQwQpkW5R</t>
  </si>
  <si>
    <t>โครงการฝึกอบรมและทบทวนอาสาสมัครป้องกันภัยฝ่ายพลเรือนเทศบาลเมืองอรัญญิก</t>
  </si>
  <si>
    <t>eplan65-65-2436902</t>
  </si>
  <si>
    <t>https://emenscr.nesdc.go.th/viewer/view.html?id=6290f56557fe8a311e648a0c</t>
  </si>
  <si>
    <t>https://emenscr.nesdc.go.th/viewer/view.html?id=rXYa4YwNZ2fXwpwkaxOG</t>
  </si>
  <si>
    <t>โครงการดำเนินการป้องกันและลดอุบัติเหตุทางถนนในช่วงเทศกาลปีใหม่</t>
  </si>
  <si>
    <t>eplan65-65-1344493</t>
  </si>
  <si>
    <t>https://emenscr.nesdc.go.th/viewer/view.html?id=6290f56557fe8a311e648a07</t>
  </si>
  <si>
    <t>https://emenscr.nesdc.go.th/viewer/view.html?id=VWwZOw4JkyupEqEojlKy</t>
  </si>
  <si>
    <t>โครงการป้องกันและ เฝ้าระวังอัคคีภัย ช่วงเทศกาลตรุษจีน</t>
  </si>
  <si>
    <t>eplan65-65-1344726</t>
  </si>
  <si>
    <t>https://emenscr.nesdc.go.th/viewer/view.html?id=6290f56557fe8a311e6489f8</t>
  </si>
  <si>
    <t>https://emenscr.nesdc.go.th/viewer/view.html?id=qWK6rKm5j3u3qZqKapkL</t>
  </si>
  <si>
    <t>โครงการป้องกันและลดอุบัติเหตุ ทางถนนช่วงเทศกาลปีใหม่ (ปีใหม่ 7 วันอันตราย)</t>
  </si>
  <si>
    <t>eplan65-65-1583301</t>
  </si>
  <si>
    <t>https://emenscr.nesdc.go.th/viewer/view.html?id=6290f56557fe8a311e6489ea</t>
  </si>
  <si>
    <t>https://emenscr.nesdc.go.th/viewer/view.html?id=532Je24Z5RinB9B13pmn</t>
  </si>
  <si>
    <t>ฝึกทบทวนสมาชิก อปพร.</t>
  </si>
  <si>
    <t>eplan65-65-1218129</t>
  </si>
  <si>
    <t>https://emenscr.nesdc.go.th/viewer/view.html?id=6290f56557fe8a311e6489e4</t>
  </si>
  <si>
    <t>https://emenscr.nesdc.go.th/viewer/view.html?id=XGd1rd4maRS1pNp6j9mR</t>
  </si>
  <si>
    <t>โครงการจุดบริการประชาชนและลดอุบัติเหตุทางถนนในช่วงเทศกาลสำคัญ</t>
  </si>
  <si>
    <t>eplan65-65-1142329</t>
  </si>
  <si>
    <t>https://emenscr.nesdc.go.th/viewer/view.html?id=6290f56557fe8a311e6489dc</t>
  </si>
  <si>
    <t>https://emenscr.nesdc.go.th/viewer/view.html?id=o4Z8OZ2xa3TVdodN5RYy</t>
  </si>
  <si>
    <t>โครงการศูนย์ปฏิบัติการร่วมในการช่วยเหลือประชาชนขององค์กรปกครองท้องถิ่น อำเภอบางระกำ จังหวัดพิษณุโลก</t>
  </si>
  <si>
    <t>eplan65-65-2186752</t>
  </si>
  <si>
    <t>https://emenscr.nesdc.go.th/viewer/view.html?id=6290f56557fe8a311e6489d9</t>
  </si>
  <si>
    <t>https://emenscr.nesdc.go.th/viewer/view.html?id=A32N92y4aniK929ga3Qp</t>
  </si>
  <si>
    <t>โครงการจัดตั้งจุดบริการประชาชนในช่วงเทศกาลปีใหม่ พ.ศ. 2565</t>
  </si>
  <si>
    <t>eplan65-65-2962332</t>
  </si>
  <si>
    <t>https://emenscr.nesdc.go.th/viewer/view.html?id=6290f56557fe8a311e6489d2</t>
  </si>
  <si>
    <t>https://emenscr.nesdc.go.th/viewer/view.html?id=aQxNkxeBVytMKNKzB5yJ</t>
  </si>
  <si>
    <t>โครงการฝึกอบรมทบทวน อปพร. ประจำปี พ.ศ. 2565</t>
  </si>
  <si>
    <t>eplan65-65-2962293</t>
  </si>
  <si>
    <t>https://emenscr.nesdc.go.th/viewer/view.html?id=6290f56557fe8a311e6489c0</t>
  </si>
  <si>
    <t>https://emenscr.nesdc.go.th/viewer/view.html?id=p9eBdekEQ3fdWgWe8Alo</t>
  </si>
  <si>
    <t>โครงการค่าใช้จ่ายบริหารงานบุคคล</t>
  </si>
  <si>
    <t>eplan65-65-3171761</t>
  </si>
  <si>
    <t>https://emenscr.nesdc.go.th/viewer/view.html?id=6290f56457fe8a311e648978</t>
  </si>
  <si>
    <t>https://emenscr.nesdc.go.th/viewer/view.html?id=z0rRkraXjGfXZgZGOL1k</t>
  </si>
  <si>
    <t>eplan65-65-310396</t>
  </si>
  <si>
    <t>https://emenscr.nesdc.go.th/viewer/view.html?id=6290f56457fe8a311e648973</t>
  </si>
  <si>
    <t>https://emenscr.nesdc.go.th/viewer/view.html?id=p9eBdek2xKfdWgWe8EmZ</t>
  </si>
  <si>
    <t>eplan65-65-303690</t>
  </si>
  <si>
    <t>https://emenscr.nesdc.go.th/viewer/view.html?id=6290f56457fe8a311e64896e</t>
  </si>
  <si>
    <t>https://emenscr.nesdc.go.th/viewer/view.html?id=632pK2W1zJHn7a7xLQNk</t>
  </si>
  <si>
    <t>โครงการรณรงค์ลดอุบัติเหตุช่วงเทศกาลปีใหม่</t>
  </si>
  <si>
    <t>eplan65-65-2094102</t>
  </si>
  <si>
    <t>https://emenscr.nesdc.go.th/viewer/view.html?id=6290f56457fe8a311e648946</t>
  </si>
  <si>
    <t>https://emenscr.nesdc.go.th/viewer/view.html?id=qWK6rKmyEVH3qZqKaEnx</t>
  </si>
  <si>
    <t>โครงการจัดซื้อวัสดุเครื่องแต่งกาย สำหรับอาสาสมัครป้องกันภัยฝ่าย พลเรือนตำบลมะตูม</t>
  </si>
  <si>
    <t>eplan65-65-452077</t>
  </si>
  <si>
    <t>https://emenscr.nesdc.go.th/viewer/view.html?id=6290f56457fe8a311e64892d</t>
  </si>
  <si>
    <t>https://emenscr.nesdc.go.th/viewer/view.html?id=deJLQJrAonfpOoOrV3n3</t>
  </si>
  <si>
    <t>การป้องกันและลดอุบัติเหตุบนท้องถนนช่วงเทศกาลปีใหม่</t>
  </si>
  <si>
    <t>eplan65-65-300825</t>
  </si>
  <si>
    <t>https://emenscr.nesdc.go.th/viewer/view.html?id=6290f56457fe8a311e648922</t>
  </si>
  <si>
    <t>https://emenscr.nesdc.go.th/viewer/view.html?id=jokmAkR79MS0lnly96dg</t>
  </si>
  <si>
    <t>โครงการฝึกอบรมให้ความรู้ในการป้องกันและระงับอัคคีภัยในสถานศึกษาภายในตำบลบ้านป่า ประจำปีงบประมาณ พ.ศ.  2565</t>
  </si>
  <si>
    <t>eplan65-65-2962363</t>
  </si>
  <si>
    <t>https://emenscr.nesdc.go.th/viewer/view.html?id=6290f56357fe8a311e648921</t>
  </si>
  <si>
    <t>https://emenscr.nesdc.go.th/viewer/view.html?id=VWwZOg8aNMfpEqEoj2wn</t>
  </si>
  <si>
    <t>โครงการจัดตั้งจุดบริการประชาชนในช่วงเทศกาลสงกรานต์ พ.ศ. 2565</t>
  </si>
  <si>
    <t>eplan65-65-2962351</t>
  </si>
  <si>
    <t>https://emenscr.nesdc.go.th/viewer/view.html?id=6290f56357fe8a311e648919</t>
  </si>
  <si>
    <t>https://emenscr.nesdc.go.th/viewer/view.html?id=QOYLAx3o7MI64M4d8yG0</t>
  </si>
  <si>
    <t>อุดหนุนโครงการบริหารงานศูนย์ปฏิบัติการร่วมในการช่วยเหลือประชาชนขององค์กรปกครองส่วนท้องถิ่นเขตอำเภอวัดโบสถ์</t>
  </si>
  <si>
    <t>eplan65-65-2267570</t>
  </si>
  <si>
    <t>https://emenscr.nesdc.go.th/viewer/view.html?id=6290f56357fe8a311e6488fc</t>
  </si>
  <si>
    <t>https://emenscr.nesdc.go.th/viewer/view.html?id=932wBkNEMlCMaOaRGqlX</t>
  </si>
  <si>
    <t>โครงการฝึกอบรมชุดปฏิบัติการจิตอาสาพิบัติภัยประจำองค์กรปกครองส่วนท้องถิ่นขององค์การบริหารส่วนตำบลวัดโบสถ์</t>
  </si>
  <si>
    <t>eplan65-65-2267571</t>
  </si>
  <si>
    <t>https://emenscr.nesdc.go.th/viewer/view.html?id=6290f56357fe8a311e6488e9</t>
  </si>
  <si>
    <t>https://emenscr.nesdc.go.th/viewer/view.html?id=832gA8EJzMClOoO3GZxO</t>
  </si>
  <si>
    <t>โครงการแก้ไขปัญหายาเสพติด ในตำบลวัดโบสถ์</t>
  </si>
  <si>
    <t>eplan65-65-858258</t>
  </si>
  <si>
    <t>https://emenscr.nesdc.go.th/viewer/view.html?id=6290f56357fe8a311e6488e1</t>
  </si>
  <si>
    <t>https://emenscr.nesdc.go.th/viewer/view.html?id=jokmA4nKq9T0lnly96rq</t>
  </si>
  <si>
    <t>โครงการรณรงค์ป้องกันและลดอุบัติเหตุเพื่อความปลอดภัยทางถนน</t>
  </si>
  <si>
    <t>eplan65-65-1132588</t>
  </si>
  <si>
    <t>https://emenscr.nesdc.go.th/viewer/view.html?id=6290f56357fe8a311e6488e0</t>
  </si>
  <si>
    <t>https://emenscr.nesdc.go.th/viewer/view.html?id=QOYLAx3o7MI64M4d8yWx</t>
  </si>
  <si>
    <t>โครงการลดอุบัติเหตุบนท้องถนน 7 วันอันตราย เช่น วันขึ้นปีใหม่ วันสงกรานต์ ฯลฯ</t>
  </si>
  <si>
    <t>eplan65-65-840301</t>
  </si>
  <si>
    <t>https://emenscr.nesdc.go.th/viewer/view.html?id=6290f56357fe8a311e6488d4</t>
  </si>
  <si>
    <t>https://emenscr.nesdc.go.th/viewer/view.html?id=lOaQVWkAqXI2pMpJN3jK</t>
  </si>
  <si>
    <t>โครงการสำรวจ ตรวจสอบและจัดระเบียบทางเท้าผู้ค้าขายริมทางสาธารณะ ในเขตตำบลบ้านคลอง</t>
  </si>
  <si>
    <t>eplan65-65-2564368</t>
  </si>
  <si>
    <t>https://emenscr.nesdc.go.th/viewer/view.html?id=6290f56357fe8a311e6488d3</t>
  </si>
  <si>
    <t>https://emenscr.nesdc.go.th/viewer/view.html?id=MBjzZXxY9MCWoJoYelM8</t>
  </si>
  <si>
    <t>การป้องกันและลดอุบัติเหตุทางถนนตำบลบ้านยาง</t>
  </si>
  <si>
    <t>eplan65-65-276570</t>
  </si>
  <si>
    <t>https://emenscr.nesdc.go.th/viewer/view.html?id=6290f56357fe8a311e6488c6</t>
  </si>
  <si>
    <t>https://emenscr.nesdc.go.th/viewer/view.html?id=Gj2e8OoaJMCw7Q7pjMWm</t>
  </si>
  <si>
    <t>โครงการรณรงค์การขับขี่ปลอดภัยและป้องกันการเกิดอุบัติเหตุในช่วงเทศกาล</t>
  </si>
  <si>
    <t>eplan65-65-1133585</t>
  </si>
  <si>
    <t>https://emenscr.nesdc.go.th/viewer/view.html?id=6290f56357fe8a311e6488b3</t>
  </si>
  <si>
    <t>https://emenscr.nesdc.go.th/viewer/view.html?id=aQxNkYGwqASMKNKzBX1o</t>
  </si>
  <si>
    <t>โครงการพัฒนาศักยภาพอาสาสมัคร ป้องกันภัยฝ่ายพลเรือนตำบลมะตูม</t>
  </si>
  <si>
    <t>eplan65-65-452380</t>
  </si>
  <si>
    <t>https://emenscr.nesdc.go.th/viewer/view.html?id=6290f56257fe8a311e648895</t>
  </si>
  <si>
    <t>https://emenscr.nesdc.go.th/viewer/view.html?id=x0Oy6816xMTwdmd10od3</t>
  </si>
  <si>
    <t>โครงการตั้งจุดตรวจบริการประชาชนในช่วงเทศกาลต่างๆ</t>
  </si>
  <si>
    <t>eplan65-65-1516659</t>
  </si>
  <si>
    <t>https://emenscr.nesdc.go.th/viewer/view.html?id=6290f56257fe8a311e648894</t>
  </si>
  <si>
    <t>https://emenscr.nesdc.go.th/viewer/view.html?id=632pKgOKGBtn7a7xLQ73</t>
  </si>
  <si>
    <t>อุดหนุนโครงการบริหารศูนย์ปฏิบัติการร่วมในการช่วยเหลือประชาชนขององค์กรปกครองส่วนท้องถิ่นระดับอำเภอวังทอง จังหวัดพิษณุโลก</t>
  </si>
  <si>
    <t>eplan65-65-2331150</t>
  </si>
  <si>
    <t>https://emenscr.nesdc.go.th/viewer/view.html?id=6290f56257fe8a311e64888b</t>
  </si>
  <si>
    <t>https://emenscr.nesdc.go.th/viewer/view.html?id=OoeNK7nKplHGdMdpK4d5</t>
  </si>
  <si>
    <t>อุดหนุนศูนย์ปฏิบัติการร่วมในการช่วยเหลือประชาชนในองค์กรปกครองส่วนท้องถิ่น</t>
  </si>
  <si>
    <t>eplan65-65-660455</t>
  </si>
  <si>
    <t>https://emenscr.nesdc.go.th/viewer/view.html?id=6290f56257fe8a311e648877</t>
  </si>
  <si>
    <t>https://emenscr.nesdc.go.th/viewer/view.html?id=KYayQ9lQXJHM4j4Ok84Z</t>
  </si>
  <si>
    <t>โครงการอบรมให้ความรู้ระหว่าง ประกันภัยกับผู้ใช้รถ</t>
  </si>
  <si>
    <t>eplan65-65-452526</t>
  </si>
  <si>
    <t>https://emenscr.nesdc.go.th/viewer/view.html?id=6290f56257fe8a311e648874</t>
  </si>
  <si>
    <t>https://emenscr.nesdc.go.th/viewer/view.html?id=jokmA4xAnQH0lnly96lY</t>
  </si>
  <si>
    <t>โครงการซ้อมแผนป้องกันและบรรเทา สาธารณภัยให้ชุมชนตำบลมะตูม</t>
  </si>
  <si>
    <t>eplan65-65-447912</t>
  </si>
  <si>
    <t>https://emenscr.nesdc.go.th/viewer/view.html?id=6290f557044de331177f5cdc</t>
  </si>
  <si>
    <t>https://emenscr.nesdc.go.th/viewer/view.html?id=632pKg2qaVT70re3aNrq</t>
  </si>
  <si>
    <t>จ.สุโขทัย</t>
  </si>
  <si>
    <t>ฝึกอบรมการป้องกันและระงับอัคคีภัยในชุมชน</t>
  </si>
  <si>
    <t>eplan64-65-2468467</t>
  </si>
  <si>
    <t>https://emenscr.nesdc.go.th/viewer/view.html?id=6290f557044de331177f5cd9</t>
  </si>
  <si>
    <t>https://emenscr.nesdc.go.th/viewer/view.html?id=XGd1r8dqowtpYno3NLnN</t>
  </si>
  <si>
    <t>eplan64-65-2753559</t>
  </si>
  <si>
    <t>https://emenscr.nesdc.go.th/viewer/view.html?id=6290f557044de331177f5cb5</t>
  </si>
  <si>
    <t>https://emenscr.nesdc.go.th/viewer/view.html?id=232LQE2M0KT4N6a5Zddw</t>
  </si>
  <si>
    <t>โครงการรณรงค์ลดอุบัติเหตุทางถนนช่วงเทศกาลปีใหม่</t>
  </si>
  <si>
    <t>eplan64-65-659968</t>
  </si>
  <si>
    <t>https://emenscr.nesdc.go.th/viewer/view.html?id=6290f557044de331177f5cb4</t>
  </si>
  <si>
    <t>https://emenscr.nesdc.go.th/viewer/view.html?id=qWK6rxKGwpHq1ozVZxx6</t>
  </si>
  <si>
    <t>โครงการรณรงค์ลดอุบัติเหตุทางถนนช่วงเทศกาลสงกรานต์</t>
  </si>
  <si>
    <t>eplan64-65-660188</t>
  </si>
  <si>
    <t>https://emenscr.nesdc.go.th/viewer/view.html?id=6290f557044de331177f5c8f</t>
  </si>
  <si>
    <t>https://emenscr.nesdc.go.th/viewer/view.html?id=QOYLAxYqZnf4ZYzGMg0Z</t>
  </si>
  <si>
    <t>ฝึกอบรมป้องกันไฟป่าและหมอกควัน</t>
  </si>
  <si>
    <t>eplan64-65-2467960</t>
  </si>
  <si>
    <t>https://emenscr.nesdc.go.th/viewer/view.html?id=6290f557044de331177f5c82</t>
  </si>
  <si>
    <t>https://emenscr.nesdc.go.th/viewer/view.html?id=MBjzZXjqm7coKZgNJqm0</t>
  </si>
  <si>
    <t>โครงการป้องกันและลดอุบัติเหตุทางถนนช่วงเทศกาลวันขึ้นปีใหม่</t>
  </si>
  <si>
    <t>eplan64-65-1221760</t>
  </si>
  <si>
    <t>https://emenscr.nesdc.go.th/viewer/view.html?id=6290f556044de331177f5c6e</t>
  </si>
  <si>
    <t>https://emenscr.nesdc.go.th/viewer/view.html?id=7M21Yy27zOtE3Qa51wWG</t>
  </si>
  <si>
    <t>โครงการลดอุบัติเหตุทางถนนในเทศกาลสำคัญ</t>
  </si>
  <si>
    <t>eplan64-65-1481802</t>
  </si>
  <si>
    <t>https://emenscr.nesdc.go.th/viewer/view.html?id=6290f556044de331177f5c5b</t>
  </si>
  <si>
    <t>https://emenscr.nesdc.go.th/viewer/view.html?id=QOYLAxY4MQS4ZYzGMgGL</t>
  </si>
  <si>
    <t>อุดหนุนโครงการจัดตั้งศูนย์ปฏิบัติการร่วมในการให้ความช่วยเหลือประชาชนขององค์กรปกครองส่วนท้องถิ่น ระดับอำเภอ</t>
  </si>
  <si>
    <t>eplan64-65-2462113</t>
  </si>
  <si>
    <t>https://emenscr.nesdc.go.th/viewer/view.html?id=6290f556044de331177f5c57</t>
  </si>
  <si>
    <t>https://emenscr.nesdc.go.th/viewer/view.html?id=o4Z8O7Zw6zcdnAgwo6wg</t>
  </si>
  <si>
    <t>โครงการรณรงค์ประชาสัมพันธ์และตั้งจุดบริการประชาชนเพื่อลดอุบัติเหตุช่วงเทศกาลปีใหม่</t>
  </si>
  <si>
    <t>eplan64-65-1480753</t>
  </si>
  <si>
    <t>https://emenscr.nesdc.go.th/viewer/view.html?id=6290f549163472310a2df252</t>
  </si>
  <si>
    <t>https://emenscr.nesdc.go.th/viewer/view.html?id=Z64X9mjE1du8rwepgKzA</t>
  </si>
  <si>
    <t>จ.ตาก</t>
  </si>
  <si>
    <t>อุดหนุนโครงการป้องกันปัญหาหมอกควันและไฟป่า อำเภอเมืองตาก</t>
  </si>
  <si>
    <t>eplan63-65-2243095</t>
  </si>
  <si>
    <t>https://emenscr.nesdc.go.th/viewer/view.html?id=6290f549163472310a2df24d</t>
  </si>
  <si>
    <t>https://emenscr.nesdc.go.th/viewer/view.html?id=kwmxB9GMyZtG3WQpa8dQ</t>
  </si>
  <si>
    <t>โครงการตั้งจุดบริการประชาชนช่วงเทศกาลเทศกาลปี่ใหม่(7วันอันตราย)</t>
  </si>
  <si>
    <t>eplan63-65-3663330</t>
  </si>
  <si>
    <t>https://emenscr.nesdc.go.th/viewer/view.html?id=6290f549163472310a2df22d</t>
  </si>
  <si>
    <t>https://emenscr.nesdc.go.th/viewer/view.html?id=o4Z8O7aA2wh46dW1GkRo</t>
  </si>
  <si>
    <t>โครงการฝึกอบรมและซักซ้อมการป้องกันไฟป่า</t>
  </si>
  <si>
    <t>eplan63-65-1066933</t>
  </si>
  <si>
    <t>https://emenscr.nesdc.go.th/viewer/view.html?id=6290f549163472310a2df22a</t>
  </si>
  <si>
    <t>https://emenscr.nesdc.go.th/viewer/view.html?id=A32N9YaJyGtYn97ME133</t>
  </si>
  <si>
    <t>โครงการรณรงค์ป้องกันและลดอุบัติเหตุทางถนนในช่วงเทศกาลสงกรานต์</t>
  </si>
  <si>
    <t>eplan63-65-1072345</t>
  </si>
  <si>
    <t>https://emenscr.nesdc.go.th/viewer/view.html?id=6290f549163472310a2df229</t>
  </si>
  <si>
    <t>https://emenscr.nesdc.go.th/viewer/view.html?id=Y7rO4kQBxdFEzo8Q9Z3a</t>
  </si>
  <si>
    <t>รณรงค์ป้องกัน ลดอุบัติเหตุจากการใช้รถใช้ถนนของเทศกาล</t>
  </si>
  <si>
    <t>eplan63-65-657217</t>
  </si>
  <si>
    <t>https://emenscr.nesdc.go.th/viewer/view.html?id=6290f549163472310a2df227</t>
  </si>
  <si>
    <t>https://emenscr.nesdc.go.th/viewer/view.html?id=eKpRjodLN8c9VmAzlgoy</t>
  </si>
  <si>
    <t>โครงการรณรงค์ป้องกันและลดอุบัติเหตุทางถนนในช่วงเทศกาลขึ้นปีใหม่</t>
  </si>
  <si>
    <t>eplan63-65-1072099</t>
  </si>
  <si>
    <t>https://emenscr.nesdc.go.th/viewer/view.html?id=6290f549163472310a2df224</t>
  </si>
  <si>
    <t>https://emenscr.nesdc.go.th/viewer/view.html?id=QOYLAx9ag4Ixg4mkEjOq</t>
  </si>
  <si>
    <t>eplan63-65-390081</t>
  </si>
  <si>
    <t>https://emenscr.nesdc.go.th/viewer/view.html?id=6290f549163472310a2df221</t>
  </si>
  <si>
    <t>https://emenscr.nesdc.go.th/viewer/view.html?id=kwmxB9GMyZtG3WQpa8eQ</t>
  </si>
  <si>
    <t>โครงการป้องกันและลดอุบัติเหตุทางถนนช่วงเทศกาลปีใหม่และสงกรานต์</t>
  </si>
  <si>
    <t>eplan63-65-383701</t>
  </si>
  <si>
    <t>https://emenscr.nesdc.go.th/viewer/view.html?id=6290f548163472310a2df20c</t>
  </si>
  <si>
    <t>https://emenscr.nesdc.go.th/viewer/view.html?id=0R2Lm6BGyWh9jQ6OYZ8M</t>
  </si>
  <si>
    <t>โครงการลดอุบัติเหตุบนท้องถนนช่วงเทศกาลปีใหม่</t>
  </si>
  <si>
    <t>eplan63-65-178901</t>
  </si>
  <si>
    <t>https://emenscr.nesdc.go.th/viewer/view.html?id=6290f548163472310a2df1fc</t>
  </si>
  <si>
    <t>https://emenscr.nesdc.go.th/viewer/view.html?id=p9eBd6JpK8tkmWXLGxEY</t>
  </si>
  <si>
    <t>ป้องกันและลดอุบัติเหตุบนถนนช่วงเทศกาลสงกรานต์</t>
  </si>
  <si>
    <t>eplan63-65-1157328</t>
  </si>
  <si>
    <t>https://emenscr.nesdc.go.th/viewer/view.html?id=6290f548163472310a2df1f9</t>
  </si>
  <si>
    <t>https://emenscr.nesdc.go.th/viewer/view.html?id=Ea217oAO50HoMQ01g2la</t>
  </si>
  <si>
    <t>ป้องกันและลดอุบัติเหตุบนถนนช่วงเทศกาลวันขึ้นปีใหม่</t>
  </si>
  <si>
    <t>eplan63-65-1157192</t>
  </si>
  <si>
    <t>https://emenscr.nesdc.go.th/viewer/view.html?id=6290f548163472310a2df1f8</t>
  </si>
  <si>
    <t>https://emenscr.nesdc.go.th/viewer/view.html?id=x0Oy68r4dKhQzdB2eRoa</t>
  </si>
  <si>
    <t>โครงการช่วยเหลือผู้ประสบภัยตามอำนาจหน้าที่ขององค์การบริหารส่วนตำบลแม่อุสุ</t>
  </si>
  <si>
    <t>eplan63-65-2315826</t>
  </si>
  <si>
    <t>https://emenscr.nesdc.go.th/viewer/view.html?id=6290f548163472310a2df1e9</t>
  </si>
  <si>
    <t>https://emenscr.nesdc.go.th/viewer/view.html?id=A32N9YZB10uYn97ME1ZW</t>
  </si>
  <si>
    <t>โครงการฝึกอบรมกู้ชีพกู้ภัยแก่เจ้าหน้าที่ อบต.และอาสาสมัครป้องกันภัยฝ่ายพลเรือน</t>
  </si>
  <si>
    <t>eplan63-65-1158835</t>
  </si>
  <si>
    <t>https://emenscr.nesdc.go.th/viewer/view.html?id=6290f548163472310a2df1e5</t>
  </si>
  <si>
    <t>https://emenscr.nesdc.go.th/viewer/view.html?id=Z64X9m2z8Zf8rwepgKYw</t>
  </si>
  <si>
    <t>โครงการการป้องกันอัคคีภัยในสถานศึกษา</t>
  </si>
  <si>
    <t>eplan63-65-1157470</t>
  </si>
  <si>
    <t>https://emenscr.nesdc.go.th/viewer/view.html?id=6290f548163472310a2df1e2</t>
  </si>
  <si>
    <t>https://emenscr.nesdc.go.th/viewer/view.html?id=aQxNkY291ospLKlekZGR</t>
  </si>
  <si>
    <t>โครงการเพิ่มศักยภาพชุมชนด้านการป้องกันและบรรเทาสาธารณภัย</t>
  </si>
  <si>
    <t>eplan63-65-1158329</t>
  </si>
  <si>
    <t>https://emenscr.nesdc.go.th/viewer/view.html?id=6290f548163472310a2df1e0</t>
  </si>
  <si>
    <t>https://emenscr.nesdc.go.th/viewer/view.html?id=kwmxB9QLA7fG3WQpa8wn</t>
  </si>
  <si>
    <t>โครงการจัดตั้งศูนย์บริการประชาชนช่วงเทศกาล</t>
  </si>
  <si>
    <t>eplan63-65-978957</t>
  </si>
  <si>
    <t>https://emenscr.nesdc.go.th/viewer/view.html?id=6290f548163472310a2df1db</t>
  </si>
  <si>
    <t>https://emenscr.nesdc.go.th/viewer/view.html?id=nrJZwGeMAECLlJ52jAMa</t>
  </si>
  <si>
    <t>โครงการป้องกันและแก้ไขปัญหาไฟป่าและหมอกควัน อ.แม่ระมาด จ.ตาก</t>
  </si>
  <si>
    <t>eplan63-65-2864752</t>
  </si>
  <si>
    <t>https://emenscr.nesdc.go.th/viewer/view.html?id=6290f548163472310a2df1d9</t>
  </si>
  <si>
    <t>https://emenscr.nesdc.go.th/viewer/view.html?id=RdALBE2gl0CELm2l8aZ0</t>
  </si>
  <si>
    <t>โครงการส่งเสริมศูนย์ปฏิบัติการร่วมในการช่วยเหลือประชาชน ขององค์กรปกครองส่วนท้องถิ่นอำเภอแม่ระมาด จังหวัดตาก</t>
  </si>
  <si>
    <t>eplan63-65-1268758</t>
  </si>
  <si>
    <t>https://emenscr.nesdc.go.th/viewer/view.html?id=6290f548163472310a2df1d4</t>
  </si>
  <si>
    <t>https://emenscr.nesdc.go.th/viewer/view.html?id=3324j5wGy7u0ZJYxVB5B</t>
  </si>
  <si>
    <t>โครงการจัดตั้งจุดกู้ชีพ กู้ภัย ให้บริการประชาชนและนักท่องเที่ยว ช่วงเทศกาลปีใหม่</t>
  </si>
  <si>
    <t>eplan63-65-1063117</t>
  </si>
  <si>
    <t>https://emenscr.nesdc.go.th/viewer/view.html?id=6290f54027be8f31043d9a24</t>
  </si>
  <si>
    <t>https://emenscr.nesdc.go.th/viewer/view.html?id=eKpRjoEXl1F2X2oXKqE1</t>
  </si>
  <si>
    <t>จ.กำแพงเพชร</t>
  </si>
  <si>
    <t>27 พฤษภาคม 2565 เวลา 22:58</t>
  </si>
  <si>
    <t>จัดงานวัน อปพร. 22 มีนาคม</t>
  </si>
  <si>
    <t>eplan62-65-511107</t>
  </si>
  <si>
    <t>https://emenscr.nesdc.go.th/viewer/view.html?id=6290f54027be8f31043d9a23</t>
  </si>
  <si>
    <t>https://emenscr.nesdc.go.th/viewer/view.html?id=Z64X9mWRx5SnWnXWa971</t>
  </si>
  <si>
    <t>อบรมซักซ้อมแผนป้องกันและบรรเทาสาธารณภัยแบบบูรณาการ</t>
  </si>
  <si>
    <t>eplan62-65-1500524</t>
  </si>
  <si>
    <t>https://emenscr.nesdc.go.th/viewer/view.html?id=6290f54027be8f31043d9a22</t>
  </si>
  <si>
    <t>https://emenscr.nesdc.go.th/viewer/view.html?id=jokmA4JdlNio8oO8nqg8</t>
  </si>
  <si>
    <t>โครงการป้องกันและแก้ไขปัญหาไฟป่า</t>
  </si>
  <si>
    <t>eplan62-65-2077251</t>
  </si>
  <si>
    <t>https://emenscr.nesdc.go.th/viewer/view.html?id=6290f54027be8f31043d9a21</t>
  </si>
  <si>
    <t>https://emenscr.nesdc.go.th/viewer/view.html?id=QOYLAxK5dpIp2pO2MKom</t>
  </si>
  <si>
    <t>ป้องกันและลดอุบัติเหตุทางถนน</t>
  </si>
  <si>
    <t>eplan62-65-506457</t>
  </si>
  <si>
    <t>https://emenscr.nesdc.go.th/viewer/view.html?id=6290f54027be8f31043d9a1f</t>
  </si>
  <si>
    <t>https://emenscr.nesdc.go.th/viewer/view.html?id=mdQ6oXMLlyiG1Gm1eq90</t>
  </si>
  <si>
    <t>โครงการรณรงค์ป้องกันอันตรายและลดอุบัติเหตุในช่วงเทศกาล( ปีใหม่ , สงกรานต์)</t>
  </si>
  <si>
    <t>eplan62-65-120032</t>
  </si>
  <si>
    <t>https://emenscr.nesdc.go.th/viewer/view.html?id=6290f54027be8f31043d9a0e</t>
  </si>
  <si>
    <t>https://emenscr.nesdc.go.th/viewer/view.html?id=p9eBd6zglVuVQVAQgqKp</t>
  </si>
  <si>
    <t>โครงการฝึกอบรมทบทวนอาสาสมัครป้องกันภัยฝ่ายพลเรือน</t>
  </si>
  <si>
    <t>eplan62-65-96914</t>
  </si>
  <si>
    <t>https://emenscr.nesdc.go.th/viewer/view.html?id=6290f54027be8f31043d9a0d</t>
  </si>
  <si>
    <t>https://emenscr.nesdc.go.th/viewer/view.html?id=NVZ7eGj4opSM1Mm1LO0z</t>
  </si>
  <si>
    <t>eplan62-65-1874585</t>
  </si>
  <si>
    <t>https://emenscr.nesdc.go.th/viewer/view.html?id=6290f53f27be8f31043d99ec</t>
  </si>
  <si>
    <t>https://emenscr.nesdc.go.th/viewer/view.html?id=NVZ7eGA9XRTM1Mm1LO0p</t>
  </si>
  <si>
    <t>ป้องกันและลดอุบัติเหตุทางถนนในช่วงเทศกาลปีใหม่(โครงการต่อเนื่อง)</t>
  </si>
  <si>
    <t>eplan62-65-1631471</t>
  </si>
  <si>
    <t>https://emenscr.nesdc.go.th/viewer/view.html?id=6290f53e27be8f31043d996f</t>
  </si>
  <si>
    <t>https://emenscr.nesdc.go.th/viewer/view.html?id=VWwZOgGgjKS6J6lJqRKr</t>
  </si>
  <si>
    <t>โครงการป้องกันและลดอุบัติเหตุทางถนนช่วงเทศกาลปีใหม่และสงกรานต์ ประจำปีงบประมาณ พ.ศ. 2565 อำเภอบึงสามัคคี จังหวัดกำแพงเพชร</t>
  </si>
  <si>
    <t>eplan62-65-3146263</t>
  </si>
  <si>
    <t>https://emenscr.nesdc.go.th/viewer/view.html?id=6290f53e27be8f31043d9969</t>
  </si>
  <si>
    <t>https://emenscr.nesdc.go.th/viewer/view.html?id=Z64X9mGmY8SnWnXWa9y2</t>
  </si>
  <si>
    <t>โครงการทาสีตีเส้นจราจรในพื้นที่สำนักงานเทศบาลตำบลระหาน</t>
  </si>
  <si>
    <t>eplan62-65-2746500</t>
  </si>
  <si>
    <t>https://emenscr.nesdc.go.th/viewer/view.html?id=6290f53d27be8f31043d992a</t>
  </si>
  <si>
    <t>https://emenscr.nesdc.go.th/viewer/view.html?id=KYayQ9OXELIYRY2RjJ6B</t>
  </si>
  <si>
    <t>โครงการอบรมเพิ่มศักยภาพ อปพร.</t>
  </si>
  <si>
    <t>eplan62-65-552817</t>
  </si>
  <si>
    <t>https://emenscr.nesdc.go.th/viewer/view.html?id=6290f53d27be8f31043d9929</t>
  </si>
  <si>
    <t>https://emenscr.nesdc.go.th/viewer/view.html?id=eKpRjo3g8wF2X2oXKq6p</t>
  </si>
  <si>
    <t>eplan62-65-546100</t>
  </si>
  <si>
    <t>https://emenscr.nesdc.go.th/viewer/view.html?id=6290f53d27be8f31043d9928</t>
  </si>
  <si>
    <t>https://emenscr.nesdc.go.th/viewer/view.html?id=Z64X9mwKdainWnXWa96E</t>
  </si>
  <si>
    <t>eplan62-65-545545</t>
  </si>
  <si>
    <t>https://emenscr.nesdc.go.th/viewer/view.html?id=6290f53c27be8f31043d9918</t>
  </si>
  <si>
    <t>https://emenscr.nesdc.go.th/viewer/view.html?id=A32N9YAzm7iB8B382yRL</t>
  </si>
  <si>
    <t>โครงการหน่วยบริการประชาชนป้องกันและลดอุบัติเหตุช่วงเทศกาล</t>
  </si>
  <si>
    <t>eplan62-65-77507</t>
  </si>
  <si>
    <t>https://emenscr.nesdc.go.th/viewer/view.html?id=6290f531166ca930ff9c3e7e</t>
  </si>
  <si>
    <t>https://emenscr.nesdc.go.th/viewer/view.html?id=1320axWRg8hAL4NVYkVW</t>
  </si>
  <si>
    <t>จ.อุทัยธานี</t>
  </si>
  <si>
    <t>โครงการป้องกันและลด อุบัติเหตุทางถนนในช่วง เทศกาลสำคัญ</t>
  </si>
  <si>
    <t>eplan61-65-2191127</t>
  </si>
  <si>
    <t>https://emenscr.nesdc.go.th/viewer/view.html?id=6290f531166ca930ff9c3e67</t>
  </si>
  <si>
    <t>https://emenscr.nesdc.go.th/viewer/view.html?id=deJLQVRoyBtNBRL7nGed</t>
  </si>
  <si>
    <t>การป้องกันและลดอุบัติเหตุทางถนน ช่วงเทศกาลปีใหม่ (7  วันอันตราย)</t>
  </si>
  <si>
    <t>eplan61-65-1130295</t>
  </si>
  <si>
    <t>https://emenscr.nesdc.go.th/viewer/view.html?id=6290f52693bd1830f9deb2a3</t>
  </si>
  <si>
    <t>https://emenscr.nesdc.go.th/viewer/view.html?id=OoeNK8VyGKIMz7yY20yL</t>
  </si>
  <si>
    <t>จ.นครสวรรค์</t>
  </si>
  <si>
    <t>สนับสนุนและให้การช่วยเหลือผู้ประสบ สาธารณภัยภายในจังหวัดนครสวรรค์    1. จัดซื้อน้ำมันเชื้อเพลิงและหล่อลื่น สำหรับเครื่องจักรกล ยานพาหนะ เครื่องสูบน้ำ  เครื่องพ่นหมอกควัน ผสมน้ำยาเคมี และอื่น ๆ  ขององค์การบริหารส่วนจังหวัดนครสวรรค์ และส่วนราชการอื่น ในการช่วยเหลือประชาชนที่ประสบปัญหาสาธารณภัย</t>
  </si>
  <si>
    <t>eplan60-65-594110</t>
  </si>
  <si>
    <t>https://emenscr.nesdc.go.th/viewer/view.html?id=6290f52693bd1830f9deb295</t>
  </si>
  <si>
    <t>https://emenscr.nesdc.go.th/viewer/view.html?id=kwmxBN83OBTmy50AqG0Q</t>
  </si>
  <si>
    <t>โครงการป้องกันอุบัติภัยช่วงเทศบาลปีใหม่และสงกรานต์</t>
  </si>
  <si>
    <t>eplan60-65-1412083</t>
  </si>
  <si>
    <t>https://emenscr.nesdc.go.th/viewer/view.html?id=6290f52693bd1830f9deb276</t>
  </si>
  <si>
    <t>https://emenscr.nesdc.go.th/viewer/view.html?id=wEw8JYV15JH5gwJVqOgR</t>
  </si>
  <si>
    <t>ป้องกันและลดอุบัติเหตุในช่วงเทศกาล และงานประจำปี หรือประเพณีต่าง ๆ ของตำบลเกยไชย อำเภอชุมแสง จังหวัดนครสวรรค์</t>
  </si>
  <si>
    <t>eplan60-65-365673</t>
  </si>
  <si>
    <t>https://emenscr.nesdc.go.th/viewer/view.html?id=6290f52593bd1830f9deb248</t>
  </si>
  <si>
    <t>https://emenscr.nesdc.go.th/viewer/view.html?id=3324jaQpVLIj8WQyo0WB</t>
  </si>
  <si>
    <t>โครงการรณรงค์ป้องกันลดอุบัติเหตุทางถนนและจัดตั้งจุดอำนวยความสะดวกให้แก่ประชาชนในช่วงเทศกาลปีใหม่ (7 วัน อันตราย)</t>
  </si>
  <si>
    <t>eplan60-65-783727</t>
  </si>
  <si>
    <t>https://emenscr.nesdc.go.th/viewer/view.html?id=6290f51d9c0ad830f35c2e87</t>
  </si>
  <si>
    <t>https://emenscr.nesdc.go.th/viewer/view.html?id=4321ZQ2QpqSzArqddBJX</t>
  </si>
  <si>
    <t>จ.เชียงราย</t>
  </si>
  <si>
    <t>eplan57-65-2043079</t>
  </si>
  <si>
    <t>https://emenscr.nesdc.go.th/viewer/view.html?id=6290f51d9c0ad830f35c2e83</t>
  </si>
  <si>
    <t>https://emenscr.nesdc.go.th/viewer/view.html?id=wEw8JYwY26ixNkKVVq3w</t>
  </si>
  <si>
    <t>อุดหนุนคณะกรรมการหมู่บ้านหมู่ 1 ตามโครงการตั้งด่านชุมชนตำบลแม่เย็น เพื่อลดอุบัติเหตุทางท้องถนน และรักษาความสงบเรียบร้อยให้แก่ประชาชนในพื้นที่</t>
  </si>
  <si>
    <t>eplan57-65-26905</t>
  </si>
  <si>
    <t>https://emenscr.nesdc.go.th/viewer/view.html?id=6290f51d9c0ad830f35c2e7c</t>
  </si>
  <si>
    <t>https://emenscr.nesdc.go.th/viewer/view.html?id=eKpRjGpGMZCeVJnXXqA3</t>
  </si>
  <si>
    <t>ป้องกันและลดอุบัติเหตุทางถนนช่วงเทศกาล</t>
  </si>
  <si>
    <t>eplan57-65-26872</t>
  </si>
  <si>
    <t>https://emenscr.nesdc.go.th/viewer/view.html?id=6290f51d9c0ad830f35c2e65</t>
  </si>
  <si>
    <t>https://emenscr.nesdc.go.th/viewer/view.html?id=NVZ7egZg2rCYydX11Onn</t>
  </si>
  <si>
    <t>โครงการจัดกิจกรรมเนื่องในวัน อปพร.</t>
  </si>
  <si>
    <t>eplan57-65-1805540</t>
  </si>
  <si>
    <t>https://emenscr.nesdc.go.th/viewer/view.html?id=6290f51d9c0ad830f35c2e63</t>
  </si>
  <si>
    <t>https://emenscr.nesdc.go.th/viewer/view.html?id=Ea217X2XxKfZMkV77E01</t>
  </si>
  <si>
    <t>ป้องกันและแก้ไขปัญหาภัยแล้งและปัญหาอุทกภัยอย่างมีส่วนร่วม</t>
  </si>
  <si>
    <t>eplan57-65-124337</t>
  </si>
  <si>
    <t>https://emenscr.nesdc.go.th/viewer/view.html?id=6290f51d9c0ad830f35c2e5d</t>
  </si>
  <si>
    <t>https://emenscr.nesdc.go.th/viewer/view.html?id=WXO9dKOKjESGYl6RR2dg</t>
  </si>
  <si>
    <t>โครงการป้องกันและแก้ไขปัญหาสถานการณ์ฝุ่นละอองขนาดเล็ก PM2.5</t>
  </si>
  <si>
    <t>eplan57-65-2650728</t>
  </si>
  <si>
    <t>https://emenscr.nesdc.go.th/viewer/view.html?id=6290f51d9c0ad830f35c2e31</t>
  </si>
  <si>
    <t>https://emenscr.nesdc.go.th/viewer/view.html?id=3324ja2aMnSOZMnyyo9G</t>
  </si>
  <si>
    <t>โครงการฝึกอบรมให้ความรู้เกี่ยวกับการช่วยเหลือและบรรเทาความเดือดร้อนของประชาชนที่เกิดจากสาธารณภัย</t>
  </si>
  <si>
    <t>eplan57-65-1806335</t>
  </si>
  <si>
    <t>https://emenscr.nesdc.go.th/viewer/view.html?id=6290f51c9c0ad830f35c2de5</t>
  </si>
  <si>
    <t>https://emenscr.nesdc.go.th/viewer/view.html?id=Y7rO4Akl9nUAzn1RRwrV</t>
  </si>
  <si>
    <t>โครงการป้องกันไฟป่าและหมอกควัน</t>
  </si>
  <si>
    <t>eplan57-65-2850957</t>
  </si>
  <si>
    <t>https://emenscr.nesdc.go.th/viewer/view.html?id=6290f51c9c0ad830f35c2de4</t>
  </si>
  <si>
    <t>https://emenscr.nesdc.go.th/viewer/view.html?id=KYayQ59GxnUxrqMRRJVN</t>
  </si>
  <si>
    <t>อุดหนุนโครงการศูนย์ปฏิบัติการร่วมในการช่วยเหลือประชาชนของ อปท.ระดับอำเภอ</t>
  </si>
  <si>
    <t>eplan57-65-2874339</t>
  </si>
  <si>
    <t>https://emenscr.nesdc.go.th/viewer/view.html?id=6290f51c9c0ad830f35c2de1</t>
  </si>
  <si>
    <t>https://emenscr.nesdc.go.th/viewer/view.html?id=jokmA54VgzIVAM088qgL</t>
  </si>
  <si>
    <t>โครงการฝึกอบรมทบทวนชุดปฏิบัติการจิตอาสาภัยพิบัติประจำองค์กรปกครองส่วนท้องถิ่น (เทศบาลตำบลโรงช้าง อำเภอป่าแดด จังหวัดเชียงราย)</t>
  </si>
  <si>
    <t>eplan57-65-2874370</t>
  </si>
  <si>
    <t>https://emenscr.nesdc.go.th/viewer/view.html?id=6290f51c9c0ad830f35c2ddc</t>
  </si>
  <si>
    <t>https://emenscr.nesdc.go.th/viewer/view.html?id=o4Z8Ok7rXRSr6jV77qlj</t>
  </si>
  <si>
    <t>โครงการจัดตั้งจุดตรวจตามเทศกาลปีใหม่และเทศกาลสงกรานต์</t>
  </si>
  <si>
    <t>eplan57-65-833835</t>
  </si>
  <si>
    <t>https://emenscr.nesdc.go.th/viewer/view.html?id=6290f51c9c0ad830f35c2dca</t>
  </si>
  <si>
    <t>https://emenscr.nesdc.go.th/viewer/view.html?id=1320akxL67U3pgzRRexz</t>
  </si>
  <si>
    <t>โครงการฝึกอบรมและซ้อมแผนเกี่ยวกับภัยทางถนน ภัยธรรมชาติ   และสาธารณภัยต่าง ๆ  แก่ประชาชนทั่วไป</t>
  </si>
  <si>
    <t>eplan57-65-1806192</t>
  </si>
  <si>
    <t>https://emenscr.nesdc.go.th/viewer/view.html?id=6290f51c9c0ad830f35c2dc2</t>
  </si>
  <si>
    <t>https://emenscr.nesdc.go.th/viewer/view.html?id=y0dy8BkJ6WCJwRrggqYN</t>
  </si>
  <si>
    <t>ธันวาคม 2654</t>
  </si>
  <si>
    <t>โครงการจัดกิจกรรมร่วมใจ ลดอุบัติเหตุ เทศบาลนคร เชียงราย</t>
  </si>
  <si>
    <t>eplan57-65-969906</t>
  </si>
  <si>
    <t>https://emenscr.nesdc.go.th/viewer/view.html?id=6290f51c9c0ad830f35c2db9</t>
  </si>
  <si>
    <t>https://emenscr.nesdc.go.th/viewer/view.html?id=Gj2e87O4xnuoOJwxx5eK</t>
  </si>
  <si>
    <t>ฝึกอบรมเพิ่มประสิทธิภาพ ด้านการกู้ภัยอุบัติเหตุทางถนน</t>
  </si>
  <si>
    <t>eplan57-65-3044825</t>
  </si>
  <si>
    <t>https://emenscr.nesdc.go.th/viewer/view.html?id=6290f51c9c0ad830f35c2daf</t>
  </si>
  <si>
    <t>https://emenscr.nesdc.go.th/viewer/view.html?id=VWwZOeg3zGsmLZpJJRnY</t>
  </si>
  <si>
    <t>โครงการรณรงค์ป้องกันและแก้ไขปัญหาอุบัติเหตุในช่วงเทศกาลปีใหม่และสงกรานต์</t>
  </si>
  <si>
    <t>eplan57-65-1806548</t>
  </si>
  <si>
    <t>https://emenscr.nesdc.go.th/viewer/view.html?id=6290f51c9c0ad830f35c2da3</t>
  </si>
  <si>
    <t>https://emenscr.nesdc.go.th/viewer/view.html?id=832gAK8amLUnm5l66e5z</t>
  </si>
  <si>
    <t>โครงการส่งเสริมความปลอดภัยในการสวมหมวกนิรภัยของเด็กปฐมวัยและผู้ปกครองในศูนย์พัฒนาเด็กเล็กเทศบาลตำบลจันจว้า</t>
  </si>
  <si>
    <t>eplan57-65-1814461</t>
  </si>
  <si>
    <t>https://emenscr.nesdc.go.th/viewer/view.html?id=6290f51b9c0ad830f35c2d82</t>
  </si>
  <si>
    <t>https://emenscr.nesdc.go.th/viewer/view.html?id=y0dy8Bk7ogfJwRrggqRV</t>
  </si>
  <si>
    <t>โครงการป้องกันปัญหามลพิษหมอกควันและไฟป่า</t>
  </si>
  <si>
    <t>eplan57-65-1805744</t>
  </si>
  <si>
    <t>https://emenscr.nesdc.go.th/viewer/view.html?id=6290f51b9c0ad830f35c2d7f</t>
  </si>
  <si>
    <t>https://emenscr.nesdc.go.th/viewer/view.html?id=NVZ7egG8dqTYydX11OkV</t>
  </si>
  <si>
    <t>โครงการรณรงค์วินัยจราจรการขับขี่ปลอดภัย</t>
  </si>
  <si>
    <t>eplan57-65-1805611</t>
  </si>
  <si>
    <t>https://emenscr.nesdc.go.th/viewer/view.html?id=6290f504db24f030e5d887e5</t>
  </si>
  <si>
    <t>https://emenscr.nesdc.go.th/viewer/view.html?id=o4Z8OkRlMVSmrGLBrmAG</t>
  </si>
  <si>
    <t>จ.พะเยา</t>
  </si>
  <si>
    <t>27 พฤษภาคม 2565 เวลา 22:57</t>
  </si>
  <si>
    <t>โครงการระบบการแพทย์ฉุกเฉิน</t>
  </si>
  <si>
    <t>eplan56-65-1216069</t>
  </si>
  <si>
    <t>https://emenscr.nesdc.go.th/viewer/view.html?id=6290f504db24f030e5d887e4</t>
  </si>
  <si>
    <t>https://emenscr.nesdc.go.th/viewer/view.html?id=VWwZOeGX0BH3mGVKm34M</t>
  </si>
  <si>
    <t>โครงการความปลอดภัยบน ท้องถนนช่วงเทศกาล</t>
  </si>
  <si>
    <t>eplan56-65-1216140</t>
  </si>
  <si>
    <t>https://emenscr.nesdc.go.th/viewer/view.html?id=6290f504db24f030e5d887dc</t>
  </si>
  <si>
    <t>https://emenscr.nesdc.go.th/viewer/view.html?id=QOYLAmGdnZcN9Ewl9NYe</t>
  </si>
  <si>
    <t>ชุมชนปลอดภัย</t>
  </si>
  <si>
    <t>eplan56-65-2142155</t>
  </si>
  <si>
    <t>https://emenscr.nesdc.go.th/viewer/view.html?id=6290f504db24f030e5d887d9</t>
  </si>
  <si>
    <t>https://emenscr.nesdc.go.th/viewer/view.html?id=wEw8JYzl9Wiexz94xeB5</t>
  </si>
  <si>
    <t>โครงการฝึกอบรมทบทวนชุดปฏิบัติการจิตอาสา ภัยพิบัติประจำเทศบาลตำบลทุ่งรวงทอง</t>
  </si>
  <si>
    <t>eplan56-65-3125593</t>
  </si>
  <si>
    <t>https://emenscr.nesdc.go.th/viewer/view.html?id=6290f504db24f030e5d887d8</t>
  </si>
  <si>
    <t>https://emenscr.nesdc.go.th/viewer/view.html?id=o4Z8OkRlMVSmrGLBrmAk</t>
  </si>
  <si>
    <t>โครงการฝึกอบรมเพิ่มเติมศักยภาพอาสาสมัคร ป้องกันภัยฝ่ายพลเรือน(อปพร.)</t>
  </si>
  <si>
    <t>eplan56-65-614746</t>
  </si>
  <si>
    <t>https://emenscr.nesdc.go.th/viewer/view.html?id=6290f504db24f030e5d887d2</t>
  </si>
  <si>
    <t>https://emenscr.nesdc.go.th/viewer/view.html?id=eKpRjGnl3mfMel8keMwx</t>
  </si>
  <si>
    <t>โครงการซ้อมแผนเผชิญเหตุการ์ณสาธารณภัย</t>
  </si>
  <si>
    <t>eplan56-65-3125598</t>
  </si>
  <si>
    <t>https://emenscr.nesdc.go.th/viewer/view.html?id=6290f504db24f030e5d887d1</t>
  </si>
  <si>
    <t>https://emenscr.nesdc.go.th/viewer/view.html?id=Z64X9BGxwOhLmg1ymLNR</t>
  </si>
  <si>
    <t>โครงการป้องกันและลดอุบัติเหตุทาง ถนนในช่วงเทศกาลปีใหม่ และเทศกาล สงกรานต์</t>
  </si>
  <si>
    <t>eplan56-65-319154</t>
  </si>
  <si>
    <t>https://emenscr.nesdc.go.th/viewer/view.html?id=6290f504db24f030e5d887cc</t>
  </si>
  <si>
    <t>https://emenscr.nesdc.go.th/viewer/view.html?id=kwmxBNzl0KSroaBZorEX</t>
  </si>
  <si>
    <t>โครงการส่งเสริมบำบัดฟื้นฟูผู้ติดยาเสพติด</t>
  </si>
  <si>
    <t>eplan56-65-202671</t>
  </si>
  <si>
    <t>https://emenscr.nesdc.go.th/viewer/view.html?id=6290f503db24f030e5d887c8</t>
  </si>
  <si>
    <t>https://emenscr.nesdc.go.th/viewer/view.html?id=jokmA5LWrjuKVmJ4VK1M</t>
  </si>
  <si>
    <t>โครงการอำนวยความสะดวกป้องกันภัยบนท้องถนนและป้องกันยาเสพติดช่วงเทศกาลสงกรานต์</t>
  </si>
  <si>
    <t>eplan56-65-201919</t>
  </si>
  <si>
    <t>https://emenscr.nesdc.go.th/viewer/view.html?id=6290f503db24f030e5d887c6</t>
  </si>
  <si>
    <t>https://emenscr.nesdc.go.th/viewer/view.html?id=aQxNk4pBKrH1ak9da12d</t>
  </si>
  <si>
    <t>โครงการฝึกซ้อมแผนช่วยเหลือผู้ประสบสาธารณภัย</t>
  </si>
  <si>
    <t>eplan56-65-202831</t>
  </si>
  <si>
    <t>https://emenscr.nesdc.go.th/viewer/view.html?id=6290f503db24f030e5d887c4</t>
  </si>
  <si>
    <t>https://emenscr.nesdc.go.th/viewer/view.html?id=kwmxBN0X4ZhroaBZorE1</t>
  </si>
  <si>
    <t>โครงการรณรงค์ป้องกันและแก้ไขปัญหายาเสพติดเทศบาลเมืองดอกคำใต้ (ศูนย์ปฏิบัติการป้องกันและปราบปรามยาเสพติดเทศบาลเมืองดอกคำใต้)</t>
  </si>
  <si>
    <t>eplan56-65-201381</t>
  </si>
  <si>
    <t>https://emenscr.nesdc.go.th/viewer/view.html?id=6290f503db24f030e5d887c3</t>
  </si>
  <si>
    <t>https://emenscr.nesdc.go.th/viewer/view.html?id=832gAKkYewhanrX7namR</t>
  </si>
  <si>
    <t>โครงการพัฒนาศักยภาพทีมกู้ชีพ กู้ภัย และเครือข่ายเทศบาลเมืองดอกคำใต้</t>
  </si>
  <si>
    <t>eplan56-65-203143</t>
  </si>
  <si>
    <t>https://emenscr.nesdc.go.th/viewer/view.html?id=6290f503db24f030e5d887c1</t>
  </si>
  <si>
    <t>https://emenscr.nesdc.go.th/viewer/view.html?id=232LQmKakXhlGBYkGldM</t>
  </si>
  <si>
    <t>โครงการเพิ่มประสิทธิภาพให้กับสมาชิก อปพร. เทศบาลเมืองดอกคำใต้</t>
  </si>
  <si>
    <t>eplan56-65-201226</t>
  </si>
  <si>
    <t>https://emenscr.nesdc.go.th/viewer/view.html?id=6290f503db24f030e5d887a6</t>
  </si>
  <si>
    <t>https://emenscr.nesdc.go.th/viewer/view.html?id=OoeNK8O0ALuE3kqN3EVK</t>
  </si>
  <si>
    <t>โครงการคลองสวยน้ำใส</t>
  </si>
  <si>
    <t>eplan56-65-195597</t>
  </si>
  <si>
    <t>https://emenscr.nesdc.go.th/viewer/view.html?id=6290f502db24f030e5d88757</t>
  </si>
  <si>
    <t>https://emenscr.nesdc.go.th/viewer/view.html?id=kwmxBN0137troaBZoryL</t>
  </si>
  <si>
    <t>eplan56-65-3125601</t>
  </si>
  <si>
    <t>https://emenscr.nesdc.go.th/viewer/view.html?id=6290f502db24f030e5d88756</t>
  </si>
  <si>
    <t>https://emenscr.nesdc.go.th/viewer/view.html?id=832gAKkoR0IanrX7naWE</t>
  </si>
  <si>
    <t>โครงการวันสถาปนา อปพร.</t>
  </si>
  <si>
    <t>eplan56-65-319042</t>
  </si>
  <si>
    <t>https://emenscr.nesdc.go.th/viewer/view.html?id=6290f502db24f030e5d88755</t>
  </si>
  <si>
    <t>https://emenscr.nesdc.go.th/viewer/view.html?id=JKm1aEGpR0fXkBm0kXgY</t>
  </si>
  <si>
    <t>โครงการฝึกอบรม อปพร.สังกัดเทศบาล ตำบลทุ่งรวงทอง</t>
  </si>
  <si>
    <t>eplan56-65-319058</t>
  </si>
  <si>
    <t>https://emenscr.nesdc.go.th/viewer/view.html?id=6290f502db24f030e5d88748</t>
  </si>
  <si>
    <t>https://emenscr.nesdc.go.th/viewer/view.html?id=gAy1e6p739iXY6onYXqA</t>
  </si>
  <si>
    <t>โครงการแนวกันไฟเพื่อป้องกันเหตุอัคคีภัย</t>
  </si>
  <si>
    <t>eplan56-65-200776</t>
  </si>
  <si>
    <t>https://emenscr.nesdc.go.th/viewer/view.html?id=6290f502db24f030e5d88747</t>
  </si>
  <si>
    <t>https://emenscr.nesdc.go.th/viewer/view.html?id=p9eBdmR238U54GM9452L</t>
  </si>
  <si>
    <t>โครงการความปลอดภัยบนท้องถนนและการป้องกันยาเสพติดในช่วงเทศกาลส่งท้ายปีเก่าต้อนรับปีใหม่</t>
  </si>
  <si>
    <t>eplan56-65-202328</t>
  </si>
  <si>
    <t>https://emenscr.nesdc.go.th/viewer/view.html?id=6290f4f4e5f60430df24d505</t>
  </si>
  <si>
    <t>https://emenscr.nesdc.go.th/viewer/view.html?id=y0dy8BO6ANSomnmrY0BY</t>
  </si>
  <si>
    <t>จ.น่าน</t>
  </si>
  <si>
    <t>โครงการฝึกอบรมอาสาสมัครป้องกันภัยฝ่ายพลเรือน (อปพร.)</t>
  </si>
  <si>
    <t>eplan55-65-3063982</t>
  </si>
  <si>
    <t>https://emenscr.nesdc.go.th/viewer/view.html?id=6290f4f4e5f60430df24d4f5</t>
  </si>
  <si>
    <t>https://emenscr.nesdc.go.th/viewer/view.html?id=OoeNK8dx6lc8nBnGjwqk</t>
  </si>
  <si>
    <t>eplan55-65-3063990</t>
  </si>
  <si>
    <t>https://emenscr.nesdc.go.th/viewer/view.html?id=6290f4f4e5f60430df24d4ef</t>
  </si>
  <si>
    <t>https://emenscr.nesdc.go.th/viewer/view.html?id=Y7rO4A19EecZNMN1BLdW</t>
  </si>
  <si>
    <t>โครงการอบต.ร่วมใจ ป้องกันภัยสาธารณะ</t>
  </si>
  <si>
    <t>eplan55-65-1063705</t>
  </si>
  <si>
    <t>https://emenscr.nesdc.go.th/viewer/view.html?id=6290f4f4e5f60430df24d4d7</t>
  </si>
  <si>
    <t>https://emenscr.nesdc.go.th/viewer/view.html?id=232LQmOqp4UjJRJnm6Y1</t>
  </si>
  <si>
    <t>เฝ้าระวังป้องกันอุบัติเหตุทางถนน</t>
  </si>
  <si>
    <t>eplan55-65-224416</t>
  </si>
  <si>
    <t>https://emenscr.nesdc.go.th/viewer/view.html?id=6290f4e6df86e430db0b6d63</t>
  </si>
  <si>
    <t>https://emenscr.nesdc.go.th/viewer/view.html?id=232LQzlgVrI4x254M09X</t>
  </si>
  <si>
    <t>จ.แพร่</t>
  </si>
  <si>
    <t>การบริหารจัดการการจราจร</t>
  </si>
  <si>
    <t>eplan54-65-2623681</t>
  </si>
  <si>
    <t>https://emenscr.nesdc.go.th/viewer/view.html?id=6290f4e6df86e430db0b6d60</t>
  </si>
  <si>
    <t>https://emenscr.nesdc.go.th/viewer/view.html?id=1320aRlgBdIZw7JZYM2d</t>
  </si>
  <si>
    <t>การป้องกันและบรรเทาสาธารณภัย</t>
  </si>
  <si>
    <t>eplan54-65-1012815</t>
  </si>
  <si>
    <t>https://emenscr.nesdc.go.th/viewer/view.html?id=6290f4e6df86e430db0b6d58</t>
  </si>
  <si>
    <t>https://emenscr.nesdc.go.th/viewer/view.html?id=y0dy8Qp3KzS7pjW75Edd</t>
  </si>
  <si>
    <t>โครงการรณรงค์ป้องกันอุบัติภัยบนท้องถนนช่วงเทศกาลสำคัญ</t>
  </si>
  <si>
    <t>eplan54-65-1499769</t>
  </si>
  <si>
    <t>https://emenscr.nesdc.go.th/viewer/view.html?id=6290f4e6df86e430db0b6d54</t>
  </si>
  <si>
    <t>https://emenscr.nesdc.go.th/viewer/view.html?id=532JezlRgXIBMpRB4ZoJ</t>
  </si>
  <si>
    <t>โครงการฝึกอบรมอาสาสมัครป้องกันไฟป่า</t>
  </si>
  <si>
    <t>eplan54-65-1114078</t>
  </si>
  <si>
    <t>https://emenscr.nesdc.go.th/viewer/view.html?id=6290f4e6df86e430db0b6d43</t>
  </si>
  <si>
    <t>https://emenscr.nesdc.go.th/viewer/view.html?id=A32N9MKn5XI9X3q9W6MB</t>
  </si>
  <si>
    <t>โครงการอบรมให้ความรู้เกี่ยวกับสาธารณภัยและภัยต่างๆ</t>
  </si>
  <si>
    <t>eplan54-65-2841110</t>
  </si>
  <si>
    <t>https://emenscr.nesdc.go.th/viewer/view.html?id=6290f4e6df86e430db0b6d3e</t>
  </si>
  <si>
    <t>https://emenscr.nesdc.go.th/viewer/view.html?id=jokmA9w3KEhlrOWldBR7</t>
  </si>
  <si>
    <t>การฝึกอบรม ศึกษาดูงาน เพิ่มศักยภาพ     อาสาสมัครกู้ชีพ กู้ภัย/การแพทย์ฉุกเฉิน  อปพร., ชรบ.</t>
  </si>
  <si>
    <t>eplan54-65-1012913</t>
  </si>
  <si>
    <t>https://emenscr.nesdc.go.th/viewer/view.html?id=6290f4db5ea6d430d7428221</t>
  </si>
  <si>
    <t>https://emenscr.nesdc.go.th/viewer/view.html?id=o4Z8O637r3hr45gExLLz</t>
  </si>
  <si>
    <t>จ.อุตรดิตถ์</t>
  </si>
  <si>
    <t>โครงการป้องกันและลดอุบัติ เหตุทางถนนเนื่องในเทศกาล ปีใหม่และสงกรานต์</t>
  </si>
  <si>
    <t>eplan53-65-875684</t>
  </si>
  <si>
    <t>https://emenscr.nesdc.go.th/viewer/view.html?id=6290f4db5ea6d430d7428220</t>
  </si>
  <si>
    <t>https://emenscr.nesdc.go.th/viewer/view.html?id=VWwZOMyg3yTm1j07NVVN</t>
  </si>
  <si>
    <t>โครงการให้ความรู้เกี่ยวกับกฎหมายจราจรและการลดอุบัติเหตุทางถนน</t>
  </si>
  <si>
    <t>eplan53-65-3580268</t>
  </si>
  <si>
    <t>https://emenscr.nesdc.go.th/viewer/view.html?id=6290f4db5ea6d430d7428210</t>
  </si>
  <si>
    <t>https://emenscr.nesdc.go.th/viewer/view.html?id=Y7rO4mRklRiAE7q06dR2</t>
  </si>
  <si>
    <t>จิตอาสาภัยพิบัติตำบลนายาง</t>
  </si>
  <si>
    <t>eplan53-65-1931081</t>
  </si>
  <si>
    <t>https://emenscr.nesdc.go.th/viewer/view.html?id=6290f4da5ea6d430d74281f0</t>
  </si>
  <si>
    <t>https://emenscr.nesdc.go.th/viewer/view.html?id=p9eBdxdYOKT4k8BlJMQz</t>
  </si>
  <si>
    <t>โครงการป้องกันและแก้ไขปัญหาไฟป่าและหมอกควัน</t>
  </si>
  <si>
    <t>eplan53-65-2327909</t>
  </si>
  <si>
    <t>https://emenscr.nesdc.go.th/viewer/view.html?id=6290f4da5ea6d430d74281e3</t>
  </si>
  <si>
    <t>https://emenscr.nesdc.go.th/viewer/view.html?id=deJLQoQNRnUZWVKxBR1z</t>
  </si>
  <si>
    <t>จิตอาสาพระราชทานตำบลนายาง</t>
  </si>
  <si>
    <t>eplan53-65-1929565</t>
  </si>
  <si>
    <t>https://emenscr.nesdc.go.th/viewer/view.html?id=6290f4cedbb71830ca9354ec</t>
  </si>
  <si>
    <t>https://emenscr.nesdc.go.th/viewer/view.html?id=KYayQLx61eFj70x2r0Bq</t>
  </si>
  <si>
    <t>จ.ลำปาง</t>
  </si>
  <si>
    <t>โครงการป้องกันและบรรเทาสาธารณภัย (พ.6 133/1)</t>
  </si>
  <si>
    <t>eplan52-65-3150158</t>
  </si>
  <si>
    <t>https://emenscr.nesdc.go.th/viewer/view.html?id=6290f4cedbb71830ca9354ca</t>
  </si>
  <si>
    <t>https://emenscr.nesdc.go.th/viewer/view.html?id=4321ZzGRXwCyZRzQAR8M</t>
  </si>
  <si>
    <t>โครงการป้องกัน ลดอุบัติเหตุทางถนนในช่วงเทศกาลปีใหม่</t>
  </si>
  <si>
    <t>eplan52-65-201241</t>
  </si>
  <si>
    <t>https://emenscr.nesdc.go.th/viewer/view.html?id=6290f4cedbb71830ca9354c9</t>
  </si>
  <si>
    <t>https://emenscr.nesdc.go.th/viewer/view.html?id=rXYa45xy0kFp6mWxYmE7</t>
  </si>
  <si>
    <t>โครงการป้องกันและแก้ไขปัญหาภัยแล้ง</t>
  </si>
  <si>
    <t>eplan52-65-200747</t>
  </si>
  <si>
    <t>https://emenscr.nesdc.go.th/viewer/view.html?id=6290f4cddbb71830ca9354a7</t>
  </si>
  <si>
    <t>https://emenscr.nesdc.go.th/viewer/view.html?id=QOYLAMKoZzcMGW9OgWez</t>
  </si>
  <si>
    <t>โครงการป้องกัน ลดอุบัติเหตุทางถนนในช่วงเทศกาลสงกรานต์</t>
  </si>
  <si>
    <t>eplan52-65-201444</t>
  </si>
  <si>
    <t>https://emenscr.nesdc.go.th/viewer/view.html?id=6290f4cddbb71830ca9354a6</t>
  </si>
  <si>
    <t>https://emenscr.nesdc.go.th/viewer/view.html?id=aQxNkALwJBtNA3a5L3VE</t>
  </si>
  <si>
    <t>eplan52-65-201092</t>
  </si>
  <si>
    <t>https://emenscr.nesdc.go.th/viewer/view.html?id=6290f4cddbb71830ca9354a5</t>
  </si>
  <si>
    <t>https://emenscr.nesdc.go.th/viewer/view.html?id=mdQ6oGMBA7IeykOmxkne</t>
  </si>
  <si>
    <t>eplan52-65-200874</t>
  </si>
  <si>
    <t>https://emenscr.nesdc.go.th/viewer/view.html?id=6290f4cddbb71830ca93549b</t>
  </si>
  <si>
    <t>https://emenscr.nesdc.go.th/viewer/view.html?id=lOaQVXRAYGcMkjwaOjn5</t>
  </si>
  <si>
    <t>โครงการเสริมสร้างทีมกู้ชีพกู้ภัยสนับสนุนการดำเนินงานและบริหารจัดการระบบการแพทย์ฉุกเฉินประจำปีงบประมาณ 2565</t>
  </si>
  <si>
    <t>eplan52-65-3114413</t>
  </si>
  <si>
    <t>https://emenscr.nesdc.go.th/viewer/view.html?id=6290f4cddbb71830ca935473</t>
  </si>
  <si>
    <t>https://emenscr.nesdc.go.th/viewer/view.html?id=nrJZw7XVB6Hr0BdKlBk9</t>
  </si>
  <si>
    <t>โครงการความร่วมมือระหว่างองค์กรปกครองส่วนท้องถิ่น ฯ</t>
  </si>
  <si>
    <t>eplan52-65-1817668</t>
  </si>
  <si>
    <t>https://emenscr.nesdc.go.th/viewer/view.html?id=6290f4bf9e0afe30c4782e21</t>
  </si>
  <si>
    <t>https://emenscr.nesdc.go.th/viewer/view.html?id=Z64X9aAzMaidjrOrk1Q9</t>
  </si>
  <si>
    <t>จ.ลำพูน</t>
  </si>
  <si>
    <t>27 พฤษภาคม 2565 เวลา 22:56</t>
  </si>
  <si>
    <t>โครงการฝึกอบรมเครือข่ายอาสาสมัครป้องกันไฟป่า (อส.ฟป)</t>
  </si>
  <si>
    <t>eplan51-65-376261</t>
  </si>
  <si>
    <t>https://emenscr.nesdc.go.th/viewer/view.html?id=6290f4bf9e0afe30c4782e10</t>
  </si>
  <si>
    <t>https://emenscr.nesdc.go.th/viewer/view.html?id=3324jzLGEzTW8Z2Zk14r</t>
  </si>
  <si>
    <t>โครงการอบรมเผยแพร่ความรู้ในการป้องกันและระงับอัคคีภัยในสถานศึกษา</t>
  </si>
  <si>
    <t>eplan51-65-1641689</t>
  </si>
  <si>
    <t>https://emenscr.nesdc.go.th/viewer/view.html?id=6290f4bf9e0afe30c4782e0b</t>
  </si>
  <si>
    <t>https://emenscr.nesdc.go.th/viewer/view.html?id=NVZ7eM6E3MhgQyBykwqZ</t>
  </si>
  <si>
    <t>โครงการแก้ไขปัญหาสิ่งแวดล้อมและไฟป่า เพื่อบรรเทาภาวะโลกร้อน</t>
  </si>
  <si>
    <t>eplan51-65-1403475</t>
  </si>
  <si>
    <t>https://emenscr.nesdc.go.th/viewer/view.html?id=6290f4bf9e0afe30c4782e03</t>
  </si>
  <si>
    <t>https://emenscr.nesdc.go.th/viewer/view.html?id=3324jzLGEzTW8Z2Zk1dA</t>
  </si>
  <si>
    <t>eplan51-65-1091418</t>
  </si>
  <si>
    <t>https://emenscr.nesdc.go.th/viewer/view.html?id=6290f4bf9e0afe30c4782e01</t>
  </si>
  <si>
    <t>https://emenscr.nesdc.go.th/viewer/view.html?id=y0dy8QA6LQfpWwNwXML5</t>
  </si>
  <si>
    <t>โครงการซ้อมแผนสาธารณภัย</t>
  </si>
  <si>
    <t>eplan51-65-3008233</t>
  </si>
  <si>
    <t>https://emenscr.nesdc.go.th/viewer/view.html?id=6290f4be9e0afe30c4782db8</t>
  </si>
  <si>
    <t>https://emenscr.nesdc.go.th/viewer/view.html?id=A32N9MG307FXqnAnrkpw</t>
  </si>
  <si>
    <t>โครงการป้องกันและลดอุบัติเหตุ ทางถนนในช่วงเทศกาล</t>
  </si>
  <si>
    <t>eplan51-65-1105458</t>
  </si>
  <si>
    <t>https://emenscr.nesdc.go.th/viewer/view.html?id=6290f4be9e0afe30c4782d92</t>
  </si>
  <si>
    <t>https://emenscr.nesdc.go.th/viewer/view.html?id=p9eBdxO98Nc32mOmwMJA</t>
  </si>
  <si>
    <t>โครงการฝึกอบรมให้ความรู้ ในการป้องกันและระงับอัคคีภัยในสถานศึกษา</t>
  </si>
  <si>
    <t>eplan51-65-603561</t>
  </si>
  <si>
    <t>https://emenscr.nesdc.go.th/viewer/view.html?id=6290f4be9e0afe30c4782d8a</t>
  </si>
  <si>
    <t>https://emenscr.nesdc.go.th/viewer/view.html?id=XGd1rknGJZfA3LdLBKrw</t>
  </si>
  <si>
    <t>โครงการพัฒนาศักยภาพ ชรบ. อปพร.และภาคีเครือข่าย กลุ่มพลังมวลชนผู้เกี่ยวข้องในภาพรวมจังหวัดลำพูน</t>
  </si>
  <si>
    <t>eplan51-65-34483</t>
  </si>
  <si>
    <t>https://emenscr.nesdc.go.th/viewer/view.html?id=6290f4b109c1dd30bdc90556</t>
  </si>
  <si>
    <t>https://emenscr.nesdc.go.th/viewer/view.html?id=lOaQVlrN5VtprN6WYz1o</t>
  </si>
  <si>
    <t>จ.เชียงใหม่</t>
  </si>
  <si>
    <t>รณรงค์ป้องกันและแก้ไขอุบัติเหตุทางถนน</t>
  </si>
  <si>
    <t>eplan50-65-233379</t>
  </si>
  <si>
    <t>https://emenscr.nesdc.go.th/viewer/view.html?id=6290f4b109c1dd30bdc9054b</t>
  </si>
  <si>
    <t>https://emenscr.nesdc.go.th/viewer/view.html?id=x0Oy6lp916IdA0nrQ3pA</t>
  </si>
  <si>
    <t>อุดหนุนคณะกรรมการหมู่บ้าน บ้านฟ้ามุ่ย หมู่ที่ 1 ตามโครงการเฝ้าระวังรักษาความสงบเรียบร้อยในหมู่บ้าน</t>
  </si>
  <si>
    <t>eplan50-65-3051934</t>
  </si>
  <si>
    <t>https://emenscr.nesdc.go.th/viewer/view.html?id=6290f4b109c1dd30bdc9054a</t>
  </si>
  <si>
    <t>https://emenscr.nesdc.go.th/viewer/view.html?id=632pK4q9OKu7KLEwRp1L</t>
  </si>
  <si>
    <t>อุดหนุนคณะกรรมการหมู่บ้าน บ้านศรีทรายมูล หมู่ที่ 6 ตามโครงการเฝ้าระวังรักษาความสงบเรียบร้อยในหมู่บ้าน</t>
  </si>
  <si>
    <t>eplan50-65-3052856</t>
  </si>
  <si>
    <t>https://emenscr.nesdc.go.th/viewer/view.html?id=6290f4b109c1dd30bdc90549</t>
  </si>
  <si>
    <t>https://emenscr.nesdc.go.th/viewer/view.html?id=7M21Y9qpdYHE6YqlMWRy</t>
  </si>
  <si>
    <t>อุดหนุนคณะกรรมการหมู่บ้าน บ้านหนองไคร้หลวง หมู่ที่ 8 ตามโครงการเฝ้าระวังรักษาความสงบเรียบร้อยในหมู่บ้าน</t>
  </si>
  <si>
    <t>eplan50-65-3052863</t>
  </si>
  <si>
    <t>https://emenscr.nesdc.go.th/viewer/view.html?id=6290f4b109c1dd30bdc90546</t>
  </si>
  <si>
    <t>https://emenscr.nesdc.go.th/viewer/view.html?id=WXO9dGqBZdHjrJmR5EgR</t>
  </si>
  <si>
    <t>อุดหนุนคณะกรรมการหมู่บ้าน บ้านแม่แก้ดหลวง หมู่ที่ 5 ตามโครงการเฝ้าระวังรักษาความสงบเรียบร้อยในหมู่บ้าน</t>
  </si>
  <si>
    <t>eplan50-65-3052250</t>
  </si>
  <si>
    <t>https://emenscr.nesdc.go.th/viewer/view.html?id=6290f4b109c1dd30bdc90543</t>
  </si>
  <si>
    <t>https://emenscr.nesdc.go.th/viewer/view.html?id=rXYa4l7634HwQag0VjrN</t>
  </si>
  <si>
    <t>อุดหนุนคณะกรรมการหมู่บ้าน บ้านโป่ง หมู่ที่ 3  ตามโครงการเฝ้าระวังรักษาความสงบเรียบร้อยในหมู่บ้าน</t>
  </si>
  <si>
    <t>eplan50-65-3051961</t>
  </si>
  <si>
    <t>https://emenscr.nesdc.go.th/viewer/view.html?id=6290f4b109c1dd30bdc90540</t>
  </si>
  <si>
    <t>https://emenscr.nesdc.go.th/viewer/view.html?id=wEw8JlNORJH0Ml7VOJLk</t>
  </si>
  <si>
    <t>อุดหนุนคณะกรรมการหมู่บ้าน บ้านนางเหลียว หมู่ที่ 2 ตามโครงการเฝ้าระวังรักษาความสงบเรียบร้อยในหมู่บ้าน</t>
  </si>
  <si>
    <t>eplan50-65-3051951</t>
  </si>
  <si>
    <t>https://emenscr.nesdc.go.th/viewer/view.html?id=6290f4b109c1dd30bdc9053e</t>
  </si>
  <si>
    <t>https://emenscr.nesdc.go.th/viewer/view.html?id=VWwZOXq6jOsEyj9J1waK</t>
  </si>
  <si>
    <t>อุดหนุนคณะกรรมการหมู่บ้าน บ้านท่าเกวียน หมู่ที่ 4 ตามโครงการเฝ้าระวังรักษาความสงบเรียบร้อยในหมู่บ้าน</t>
  </si>
  <si>
    <t>eplan50-65-3052212</t>
  </si>
  <si>
    <t>https://emenscr.nesdc.go.th/viewer/view.html?id=6290f4b109c1dd30bdc9053c</t>
  </si>
  <si>
    <t>https://emenscr.nesdc.go.th/viewer/view.html?id=A32N98qJE9u94aL8YWQR</t>
  </si>
  <si>
    <t>อุดหนุนเทศบาลตำบลป่าไผ่ อำเภอสันทราย จังหวัดเชียงใหม่ ตามโครงการบริหารจัดการศูนย์ปฏิบัติการร่วมในการช่วยเหลือประชาชนขององค์กรปกครองส่วนท้องถิ่น อำเภอสันทราย จังหวัดเชียงใหม่</t>
  </si>
  <si>
    <t>eplan50-65-3052909</t>
  </si>
  <si>
    <t>https://emenscr.nesdc.go.th/viewer/view.html?id=6290f4b109c1dd30bdc90530</t>
  </si>
  <si>
    <t>https://emenscr.nesdc.go.th/viewer/view.html?id=B82wWkqm5WHRKNgQABJ7</t>
  </si>
  <si>
    <t>โครงการรณรงค์ป้องกันหมอกควันและไฟป่า</t>
  </si>
  <si>
    <t>eplan50-65-1836970</t>
  </si>
  <si>
    <t>https://emenscr.nesdc.go.th/viewer/view.html?id=6290f4b109c1dd30bdc90519</t>
  </si>
  <si>
    <t>https://emenscr.nesdc.go.th/viewer/view.html?id=0R2LmV3wYmIQykz79Ed6</t>
  </si>
  <si>
    <t>โครงการป้องกันและลดอุบัติภัย บนท้องถนนในช่วงเทศกาลสำคัญ</t>
  </si>
  <si>
    <t>eplan50-65-1836753</t>
  </si>
  <si>
    <t>https://emenscr.nesdc.go.th/viewer/view.html?id=6290f4b109c1dd30bdc90510</t>
  </si>
  <si>
    <t>https://emenscr.nesdc.go.th/viewer/view.html?id=7M21Y9qpdYHE6YqlMWAA</t>
  </si>
  <si>
    <t>โครงการจ้างเหมาบริการกู้ชีพกู้ภัย</t>
  </si>
  <si>
    <t>eplan50-65-1838862</t>
  </si>
  <si>
    <t>https://emenscr.nesdc.go.th/viewer/view.html?id=6290f4b109c1dd30bdc9050e</t>
  </si>
  <si>
    <t>https://emenscr.nesdc.go.th/viewer/view.html?id=XGd1r7qLersp2j7wQ3nL</t>
  </si>
  <si>
    <t>โครงการจัดระเบียบสังคม SAFETY ZONE</t>
  </si>
  <si>
    <t>eplan50-65-1772679</t>
  </si>
  <si>
    <t>https://emenscr.nesdc.go.th/viewer/view.html?id=6290f4b009c1dd30bdc904a2</t>
  </si>
  <si>
    <t>https://emenscr.nesdc.go.th/viewer/view.html?id=z0rRk1KEXXFZxOR34YAE</t>
  </si>
  <si>
    <t>โครงการป้องกันและแก้ไขปัญหาอุบัติเหตุทางถนนในช่วงเทศการ</t>
  </si>
  <si>
    <t>eplan50-65-1517680</t>
  </si>
  <si>
    <t>https://emenscr.nesdc.go.th/viewer/view.html?id=6290f4b009c1dd30bdc904a1</t>
  </si>
  <si>
    <t>https://emenscr.nesdc.go.th/viewer/view.html?id=3324jOBXLLcJ4d9y08Qj</t>
  </si>
  <si>
    <t>โครงการชุมชนเข้มแข็งเตรียมพร้อมป้องกันภัย</t>
  </si>
  <si>
    <t>eplan50-65-1518787</t>
  </si>
  <si>
    <t>https://emenscr.nesdc.go.th/viewer/view.html?id=6290f4b009c1dd30bdc904a0</t>
  </si>
  <si>
    <t>https://emenscr.nesdc.go.th/viewer/view.html?id=0R2LmVKOppHQykz794EZ</t>
  </si>
  <si>
    <t>โครงการฝึกอบรมชุดปฏิบัติการจิตอาสาภัยพิบัติเทศบาลตำบลสันกลาง</t>
  </si>
  <si>
    <t>eplan50-65-3156890</t>
  </si>
  <si>
    <t>https://emenscr.nesdc.go.th/viewer/view.html?id=6290f4b009c1dd30bdc9049e</t>
  </si>
  <si>
    <t>https://emenscr.nesdc.go.th/viewer/view.html?id=gAy1enEg77u37EAG0qZk</t>
  </si>
  <si>
    <t>อุดหนุนคณะกรรมการหมู่บ้าน บ้านต้นจันทน์ หมู่ที่ 9 ตามโครงการเฝ้าระวังรักษาความสงบเรียบร้อยในหมู่บ้าน</t>
  </si>
  <si>
    <t>eplan50-65-3052880</t>
  </si>
  <si>
    <t>https://emenscr.nesdc.go.th/viewer/view.html?id=6290f4b009c1dd30bdc9048c</t>
  </si>
  <si>
    <t>https://emenscr.nesdc.go.th/viewer/view.html?id=VWwZOXYnLLTEyj9J15w7</t>
  </si>
  <si>
    <t>โครงการบริหารจัดการศูนย์ปฎิบัติการร่วมในการช่วยเหลือประชาชนขององค์กรปกครองส่วนท้องถิ่น อำเภอเมืองเชียงใหม่ จังหวัดเชียงใหม่</t>
  </si>
  <si>
    <t>eplan50-65-3164825</t>
  </si>
  <si>
    <t>https://emenscr.nesdc.go.th/viewer/view.html?id=6290f4a129298f30b9070db1</t>
  </si>
  <si>
    <t>https://emenscr.nesdc.go.th/viewer/view.html?id=532JerewdJTN7N7qj7yk</t>
  </si>
  <si>
    <t>จ.นครพนม</t>
  </si>
  <si>
    <t>โครงการศูนย์ปฏิบัติการร่วมในการช่วยเหลือประชาชนขององค์กรปกครองส่วนท้องถิ่นระดับอำเภอ</t>
  </si>
  <si>
    <t>eplan48-65-379734</t>
  </si>
  <si>
    <t>https://emenscr.nesdc.go.th/viewer/view.html?id=6290f4a129298f30b9070db0</t>
  </si>
  <si>
    <t>https://emenscr.nesdc.go.th/viewer/view.html?id=Ea217Q7gA1i6767GZ7yB</t>
  </si>
  <si>
    <t>eplan48-65-263610</t>
  </si>
  <si>
    <t>https://emenscr.nesdc.go.th/viewer/view.html?id=6290f4a129298f30b9070d87</t>
  </si>
  <si>
    <t>https://emenscr.nesdc.go.th/viewer/view.html?id=p9eBdldyJBhVQVQj4Qp0</t>
  </si>
  <si>
    <t>อุดหนุนที่ทำการปกครองอำเภอโพนสวรรค์ (โครงการศูนย์ปฏิติบัติการร่วมในการช่วยเหลือประชาชน )</t>
  </si>
  <si>
    <t>eplan48-65-18517</t>
  </si>
  <si>
    <t>https://emenscr.nesdc.go.th/viewer/view.html?id=6290f4a129298f30b9070d85</t>
  </si>
  <si>
    <t>https://emenscr.nesdc.go.th/viewer/view.html?id=532JerewdJTN7N7qj7Ek</t>
  </si>
  <si>
    <t>อุดหนุนที่ทำการปกครองอำเภอโพนสวรรค์(โครงการปฏิบัติการป้องกันและปราบปรามยาเสพติด อำเภอโพนสวรรค์)</t>
  </si>
  <si>
    <t>eplan48-65-467625</t>
  </si>
  <si>
    <t>https://emenscr.nesdc.go.th/viewer/view.html?id=6290f4a129298f30b9070d83</t>
  </si>
  <si>
    <t>https://emenscr.nesdc.go.th/viewer/view.html?id=x0Oy6l61ryHMrMrXErxO</t>
  </si>
  <si>
    <t>โครงการป้องกันและแก้ไขป้องกันไฟไหม้ป่า</t>
  </si>
  <si>
    <t>eplan48-65-18964</t>
  </si>
  <si>
    <t>https://emenscr.nesdc.go.th/viewer/view.html?id=6290f4a129298f30b9070d7b</t>
  </si>
  <si>
    <t>https://emenscr.nesdc.go.th/viewer/view.html?id=gAy1eneG81uQGQGyYGa5</t>
  </si>
  <si>
    <t>โครงการฝึกอบรมหลักสูตร จัดตั้ง อปพร.</t>
  </si>
  <si>
    <t>eplan48-65-3045406</t>
  </si>
  <si>
    <t>https://emenscr.nesdc.go.th/viewer/view.html?id=6290f4a129298f30b9070d7a</t>
  </si>
  <si>
    <t>https://emenscr.nesdc.go.th/viewer/view.html?id=p9eBdldyJBhVQVQj4Qp9</t>
  </si>
  <si>
    <t>ป้องกันไฟป่า</t>
  </si>
  <si>
    <t>eplan48-65-2249814</t>
  </si>
  <si>
    <t>https://emenscr.nesdc.go.th/viewer/view.html?id=6290f48f21fd1f30ae153bd7</t>
  </si>
  <si>
    <t>https://emenscr.nesdc.go.th/viewer/view.html?id=o4Z8OlLwYyI9oEN1G1XZ</t>
  </si>
  <si>
    <t>จ.สกลนคร</t>
  </si>
  <si>
    <t>27 พฤษภาคม 2565 เวลา 22:55</t>
  </si>
  <si>
    <t>eplan47-65-1484707</t>
  </si>
  <si>
    <t>https://emenscr.nesdc.go.th/viewer/view.html?id=6290f48e21fd1f30ae153bb6</t>
  </si>
  <si>
    <t>https://emenscr.nesdc.go.th/viewer/view.html?id=kwmxBlpzrlSjm1dpapyr</t>
  </si>
  <si>
    <t>โครงการติดตั้งกล้องโทรทัศน์วงจรปิด CCTV หมู่ที่ 6 บ้านน้ำพุงสามัคคี ตำบลเต่างอย อำแภอเต่างอย จังหวัดสกลนคร</t>
  </si>
  <si>
    <t>eplan47-65-1336275</t>
  </si>
  <si>
    <t>https://emenscr.nesdc.go.th/viewer/view.html?id=6290f48e21fd1f30ae153bb3</t>
  </si>
  <si>
    <t>https://emenscr.nesdc.go.th/viewer/view.html?id=232LQJd6YJSeZQXVBV5N</t>
  </si>
  <si>
    <t>ฝึกซ้อมแผนป้องกันและระงับอัคคีภัย</t>
  </si>
  <si>
    <t>eplan47-65-1935744</t>
  </si>
  <si>
    <t>https://emenscr.nesdc.go.th/viewer/view.html?id=6290f4750af88930a4e1cafe</t>
  </si>
  <si>
    <t>https://emenscr.nesdc.go.th/viewer/view.html?id=OoeNK1XNdZsG9NBwngKZ</t>
  </si>
  <si>
    <t>จ.ร้อยเอ็ด</t>
  </si>
  <si>
    <t>eplan45-65-1877579</t>
  </si>
  <si>
    <t>https://emenscr.nesdc.go.th/viewer/view.html?id=6290f4750af88930a4e1cabf</t>
  </si>
  <si>
    <t>https://emenscr.nesdc.go.th/viewer/view.html?id=Y7rO4jyO1Ws1jpMLNGVK</t>
  </si>
  <si>
    <t>โครงการตั้งจุดสกัดป้องกันและลดอุบัติเหตุทางถนนในช่วงเทศกาล</t>
  </si>
  <si>
    <t>eplan45-65-2423054</t>
  </si>
  <si>
    <t>https://emenscr.nesdc.go.th/viewer/view.html?id=6290f4750af88930a4e1cabe</t>
  </si>
  <si>
    <t>https://emenscr.nesdc.go.th/viewer/view.html?id=KYayQ0ryBmhMnQl3LaoQ</t>
  </si>
  <si>
    <t>วัน อปพร. 22 มี.ค.</t>
  </si>
  <si>
    <t>eplan45-65-2423107</t>
  </si>
  <si>
    <t>https://emenscr.nesdc.go.th/viewer/view.html?id=6290f4750af88930a4e1caab</t>
  </si>
  <si>
    <t>https://emenscr.nesdc.go.th/viewer/view.html?id=3324j7p4xAhn6NGA5wrm</t>
  </si>
  <si>
    <t>โครงการป้องกันและลดอุบัติเหตุทางท้องถนน</t>
  </si>
  <si>
    <t>eplan45-65-688433</t>
  </si>
  <si>
    <t>https://emenscr.nesdc.go.th/viewer/view.html?id=6290f4740af88930a4e1ca88</t>
  </si>
  <si>
    <t>https://emenscr.nesdc.go.th/viewer/view.html?id=932wB08jygIMgVr0jB58</t>
  </si>
  <si>
    <t>โครงการป้องกันและ ลดอุบัติเหตุทางถนนใน ช่วงเทศกาลปีใหม่</t>
  </si>
  <si>
    <t>eplan45-65-884553</t>
  </si>
  <si>
    <t>https://emenscr.nesdc.go.th/viewer/view.html?id=6290f4740af88930a4e1ca7e</t>
  </si>
  <si>
    <t>https://emenscr.nesdc.go.th/viewer/view.html?id=Y7rO4j05zGt1jpMLNGdg</t>
  </si>
  <si>
    <t>โครงการฝึกอบรมให้ความรู้เกี่ยวกับการป้องกันสาธารณภัย</t>
  </si>
  <si>
    <t>eplan45-65-1195002</t>
  </si>
  <si>
    <t>https://emenscr.nesdc.go.th/viewer/view.html?id=6290f4608a069e309feececf</t>
  </si>
  <si>
    <t>https://emenscr.nesdc.go.th/viewer/view.html?id=Y7rO4j8eZ1TO3Np3Qerq</t>
  </si>
  <si>
    <t>จ.มหาสารคาม</t>
  </si>
  <si>
    <t>โครงการป้องกันและลดอุบัติเหตุช่วงเทศกาลต่างๆ</t>
  </si>
  <si>
    <t>eplan44-65-704621</t>
  </si>
  <si>
    <t>https://emenscr.nesdc.go.th/viewer/view.html?id=6290f4608a069e309feecec6</t>
  </si>
  <si>
    <t>https://emenscr.nesdc.go.th/viewer/view.html?id=832gA0eVENsywN7wd1gG</t>
  </si>
  <si>
    <t>โครงการอบรมฝึกซ้อมการป้องกันและบรรเทาสาธารณภัย</t>
  </si>
  <si>
    <t>eplan44-65-491334</t>
  </si>
  <si>
    <t>https://emenscr.nesdc.go.th/viewer/view.html?id=6290f4449a28a0308fe22e3f</t>
  </si>
  <si>
    <t>https://emenscr.nesdc.go.th/viewer/view.html?id=LAQ1jALQ28Ier5LlAeaa</t>
  </si>
  <si>
    <t>จ.เลย</t>
  </si>
  <si>
    <t>27 พฤษภาคม 2565 เวลา 22:54</t>
  </si>
  <si>
    <t>eplan42-65-2862870</t>
  </si>
  <si>
    <t>https://emenscr.nesdc.go.th/viewer/view.html?id=6290f4449a28a0308fe22e3e</t>
  </si>
  <si>
    <t>https://emenscr.nesdc.go.th/viewer/view.html?id=lOaQVO5aM7H9m5VOa97o</t>
  </si>
  <si>
    <t>4.โครงการรณรงค์ป้องกันและลดอุบัติเหตุทางถนนช่วงเทศกาลปีใหม่และช่วงเทศกาลสงกรานต์</t>
  </si>
  <si>
    <t>eplan42-65-539968</t>
  </si>
  <si>
    <t>https://emenscr.nesdc.go.th/viewer/view.html?id=6290f4449a28a0308fe22e3c</t>
  </si>
  <si>
    <t>https://emenscr.nesdc.go.th/viewer/view.html?id=z0rRk0qrMZuJ9d6NzJBW</t>
  </si>
  <si>
    <t>โครงการฝึกอบรมอาสาสมัครป้องกันภัยฝ่ายพลเรือนหลักสูตรจัดตั้ง</t>
  </si>
  <si>
    <t>eplan42-65-3700459</t>
  </si>
  <si>
    <t>https://emenscr.nesdc.go.th/viewer/view.html?id=6290f434aa5c433087f660ee</t>
  </si>
  <si>
    <t>https://emenscr.nesdc.go.th/viewer/view.html?id=y0dy80QLpjieB0g2xXoL</t>
  </si>
  <si>
    <t>จ.อุดรธานี</t>
  </si>
  <si>
    <t>โครงการกิจกรรมวันสถาปนาอาสาสมัครป้องกันภัยฝ่ายพลเรือน</t>
  </si>
  <si>
    <t>eplan41-65-2043036</t>
  </si>
  <si>
    <t>https://emenscr.nesdc.go.th/viewer/view.html?id=6290f434aa5c433087f660d0</t>
  </si>
  <si>
    <t>https://emenscr.nesdc.go.th/viewer/view.html?id=wEw8JEmL5asndBVjzyXO</t>
  </si>
  <si>
    <t>โครงการป้องกันและลดอุบัติเหตุในช่วงเทศกาล ฯลฯ (สำนักปลัด)</t>
  </si>
  <si>
    <t>eplan41-65-776548</t>
  </si>
  <si>
    <t>https://emenscr.nesdc.go.th/viewer/view.html?id=6290f421287f9f306e1cb3a6</t>
  </si>
  <si>
    <t>https://emenscr.nesdc.go.th/viewer/view.html?id=232LQ3VW8wCgZNjXqJoe</t>
  </si>
  <si>
    <t>จ.ขอนแก่น</t>
  </si>
  <si>
    <t>โครงการตั้งจุดตรวจบริการประชาชนในช่วงเทศกาล</t>
  </si>
  <si>
    <t>eplan40-65-1692501</t>
  </si>
  <si>
    <t>https://emenscr.nesdc.go.th/viewer/view.html?id=6290f421287f9f306e1cb3a2</t>
  </si>
  <si>
    <t>https://emenscr.nesdc.go.th/viewer/view.html?id=RdALBdw37MIy9Ban2ZE4</t>
  </si>
  <si>
    <t>โครงการอุดหนุนศูนย์ปฏิบัติการต่อสู้เพื่อเอาชนะยาเสพติด ศตส.จ.ขอนแก่น ศตส.อ.น้ำพอง (อุดหนุนที่ว่าการอำเภอน้ำพอง</t>
  </si>
  <si>
    <t>eplan40-65-1953707</t>
  </si>
  <si>
    <t>https://emenscr.nesdc.go.th/viewer/view.html?id=6290f420287f9f306e1cb39b</t>
  </si>
  <si>
    <t>https://emenscr.nesdc.go.th/viewer/view.html?id=1320a37kgMta15Byjd94</t>
  </si>
  <si>
    <t>ค่าใช้จ่ายเกี่ยวกับการปฏิบัติงานของหน่วยกู้ชีพ-กู้ภัยตำบลบ้านลาน (จ้างเหมาบุคคล)</t>
  </si>
  <si>
    <t>eplan40-65-84521</t>
  </si>
  <si>
    <t>https://emenscr.nesdc.go.th/viewer/view.html?id=6290f420287f9f306e1cb397</t>
  </si>
  <si>
    <t>https://emenscr.nesdc.go.th/viewer/view.html?id=MBjzZBnp2Ot3JK9YkzXx</t>
  </si>
  <si>
    <t>โครงการป้องกันอุบัติเหตุในช่วงเทศกาลสงกรานต์และเทศกาลปีใหม่</t>
  </si>
  <si>
    <t>eplan40-65-719657</t>
  </si>
  <si>
    <t>https://emenscr.nesdc.go.th/viewer/view.html?id=6290f420287f9f306e1cb394</t>
  </si>
  <si>
    <t>https://emenscr.nesdc.go.th/viewer/view.html?id=0R2LmR78g5FMwlZp6K90</t>
  </si>
  <si>
    <t>โครงการอบรมป้องกันอัคคีภัยในครัวเรือน</t>
  </si>
  <si>
    <t>eplan40-65-720146</t>
  </si>
  <si>
    <t>https://emenscr.nesdc.go.th/viewer/view.html?id=6290f420287f9f306e1cb391</t>
  </si>
  <si>
    <t>https://emenscr.nesdc.go.th/viewer/view.html?id=p9eBd9Lm3QFogaxeXYkr</t>
  </si>
  <si>
    <t>โครงการป้องกันและลดอุบัติเหตุทางถนนในช่วงเทศกาลปีใหม่  และเทศกาลสงกรานต์</t>
  </si>
  <si>
    <t>eplan40-65-173155</t>
  </si>
  <si>
    <t>https://emenscr.nesdc.go.th/viewer/view.html?id=6290f420287f9f306e1cb386</t>
  </si>
  <si>
    <t>https://emenscr.nesdc.go.th/viewer/view.html?id=4321Z37QM5t6ygNlJYOn</t>
  </si>
  <si>
    <t>eplan40-65-162256</t>
  </si>
  <si>
    <t>https://emenscr.nesdc.go.th/viewer/view.html?id=6290f420287f9f306e1cb381</t>
  </si>
  <si>
    <t>https://emenscr.nesdc.go.th/viewer/view.html?id=o4Z8O4Rk3aHaonkNWyZq</t>
  </si>
  <si>
    <t>อุดหนุนคณะกรรมการหมู่บ้านโครงการป้องกันและลดอุบัติเหติช่วงเทศกาลปีใหม่</t>
  </si>
  <si>
    <t>eplan40-65-3115594</t>
  </si>
  <si>
    <t>https://emenscr.nesdc.go.th/viewer/view.html?id=6290f420287f9f306e1cb37e</t>
  </si>
  <si>
    <t>https://emenscr.nesdc.go.th/viewer/view.html?id=A32N93Lrnatz2j1g7Z6O</t>
  </si>
  <si>
    <t>โครงการช่วยเหลือประชาชนประสบสาธารณภัย ตาม พรบ. ป้องกันละบรรเทาสาธารณภัย พ.ศ. 2550</t>
  </si>
  <si>
    <t>eplan40-65-1079842</t>
  </si>
  <si>
    <t>https://emenscr.nesdc.go.th/viewer/view.html?id=6290f420287f9f306e1cb37d</t>
  </si>
  <si>
    <t>https://emenscr.nesdc.go.th/viewer/view.html?id=Y7rO47nARQFOmkZJ8NWX</t>
  </si>
  <si>
    <t>โครงการส่งเสริมบริหารจัดการและอำนวยการ ศูนย์ อปพร.</t>
  </si>
  <si>
    <t>eplan40-65-1072678</t>
  </si>
  <si>
    <t>https://emenscr.nesdc.go.th/viewer/view.html?id=6290f420287f9f306e1cb37a</t>
  </si>
  <si>
    <t>https://emenscr.nesdc.go.th/viewer/view.html?id=932wB3OYR5twO7ERKjzn</t>
  </si>
  <si>
    <t>จ้างเหมาบริการเจ้าหน้าที่รักษาความปลอดภัย (รปภ.)  จำนวน 1 อัตราๆละ6,200 บาท</t>
  </si>
  <si>
    <t>eplan40-65-1070706</t>
  </si>
  <si>
    <t>https://emenscr.nesdc.go.th/viewer/view.html?id=6290f420287f9f306e1cb379</t>
  </si>
  <si>
    <t>https://emenscr.nesdc.go.th/viewer/view.html?id=4321Z37QM5t6ygNlJYOy</t>
  </si>
  <si>
    <t>โครงการศูนย์ปฏิบัติการร่วมในการช่วยเหลือประชาชนขององค์กรปกครองส่วนท้องถิ่น อำเภอพระยืน  จังหวัดขอนแก่น</t>
  </si>
  <si>
    <t>eplan40-65-1068501</t>
  </si>
  <si>
    <t>https://emenscr.nesdc.go.th/viewer/view.html?id=6290f420287f9f306e1cb373</t>
  </si>
  <si>
    <t>https://emenscr.nesdc.go.th/viewer/view.html?id=VWwZOWGeyktMqXxoeWdy</t>
  </si>
  <si>
    <t>โครงการจัดกิจกรรมวัน อปพร.</t>
  </si>
  <si>
    <t>eplan40-65-181223</t>
  </si>
  <si>
    <t>https://emenscr.nesdc.go.th/viewer/view.html?id=6290f420287f9f306e1cb372</t>
  </si>
  <si>
    <t>https://emenscr.nesdc.go.th/viewer/view.html?id=B82wW8y4RQI70z3eExVN</t>
  </si>
  <si>
    <t>โครงการช่วยเหลือผู้ประสบภัยต่างๆ</t>
  </si>
  <si>
    <t>eplan40-65-2433379</t>
  </si>
  <si>
    <t>https://emenscr.nesdc.go.th/viewer/view.html?id=6290f420287f9f306e1cb35f</t>
  </si>
  <si>
    <t>https://emenscr.nesdc.go.th/viewer/view.html?id=lOaQVOzp38H9MRgJGKoj</t>
  </si>
  <si>
    <t>eplan40-65-3952994</t>
  </si>
  <si>
    <t>https://emenscr.nesdc.go.th/viewer/view.html?id=6290f41f287f9f306e1cb340</t>
  </si>
  <si>
    <t>https://emenscr.nesdc.go.th/viewer/view.html?id=o4Z8O4MrZBtaonkNWyJe</t>
  </si>
  <si>
    <t>eplan40-65-162252</t>
  </si>
  <si>
    <t>https://emenscr.nesdc.go.th/viewer/view.html?id=6290f41f287f9f306e1cb33f</t>
  </si>
  <si>
    <t>https://emenscr.nesdc.go.th/viewer/view.html?id=VWwZOW03wAiMqXxoeWgr</t>
  </si>
  <si>
    <t>eplan40-65-19726</t>
  </si>
  <si>
    <t>https://emenscr.nesdc.go.th/viewer/view.html?id=6290f41f287f9f306e1cb323</t>
  </si>
  <si>
    <t>https://emenscr.nesdc.go.th/viewer/view.html?id=NVZ7eVOxZJI9L36rnKaW</t>
  </si>
  <si>
    <t>โครงการป้องกันและลดอุบัติเหตุทางถนนในช่วงเทศกาล</t>
  </si>
  <si>
    <t>eplan40-65-1659170</t>
  </si>
  <si>
    <t>https://emenscr.nesdc.go.th/viewer/view.html?id=6290f41f287f9f306e1cb31d</t>
  </si>
  <si>
    <t>https://emenscr.nesdc.go.th/viewer/view.html?id=Gj2e8jN42pcaQnrpAZBM</t>
  </si>
  <si>
    <t>ค่าตอบแทนการปฏิบัติงานนอกเวลาราชการในกิจการงานป้องกันและบรรเทาสาธารณภัย</t>
  </si>
  <si>
    <t>eplan40-65-1071787</t>
  </si>
  <si>
    <t>https://emenscr.nesdc.go.th/viewer/view.html?id=6290f41f287f9f306e1cb313</t>
  </si>
  <si>
    <t>https://emenscr.nesdc.go.th/viewer/view.html?id=x0Oy605EOwIkmKR1B9X2</t>
  </si>
  <si>
    <t>โครงการป้องกันและลดอุบัติเหตุช่วงเทศกาลปีใหม่2565</t>
  </si>
  <si>
    <t>eplan40-65-1884628</t>
  </si>
  <si>
    <t>https://emenscr.nesdc.go.th/viewer/view.html?id=6290f41f287f9f306e1cb306</t>
  </si>
  <si>
    <t>https://emenscr.nesdc.go.th/viewer/view.html?id=VWwZOW03wAiMqXxoeWQ3</t>
  </si>
  <si>
    <t>โครงการป้องกันและลดอุบัติเหตุทางถนนห้วงเทศกาลหรือวันหยุดต่อเนื่องประจำปี</t>
  </si>
  <si>
    <t>eplan40-65-2433424</t>
  </si>
  <si>
    <t>https://emenscr.nesdc.go.th/viewer/view.html?id=6290f41f287f9f306e1cb2f4</t>
  </si>
  <si>
    <t>https://emenscr.nesdc.go.th/viewer/view.html?id=RdALBdnpAzFy9Ban2Zoa</t>
  </si>
  <si>
    <t>โครงการอุดหนุนศูนย์ปฏิบัติการต่อสู้เพื่อเอาชนะยาเสพติด  ศตส.จ.ขอนแก่น และ ศตส.อ.น้ำพอง (อุดหนุนที่ทำการปกครองจังหวัดขอนแก่น "ตามโครงการป้องกันและแก้ไขปัญหายาเสพติดจังหวัดขอนแก่น")</t>
  </si>
  <si>
    <t>eplan40-65-1953322</t>
  </si>
  <si>
    <t>https://emenscr.nesdc.go.th/viewer/view.html?id=6290f41f287f9f306e1cb2f3</t>
  </si>
  <si>
    <t>https://emenscr.nesdc.go.th/viewer/view.html?id=LAQ1jAzJQoCepyo62QY6</t>
  </si>
  <si>
    <t>รวมพลังวันอาสาสมัครป้องกันภัยฝ่ายพลเรือนแห่งชาติ</t>
  </si>
  <si>
    <t>eplan40-65-3115412</t>
  </si>
  <si>
    <t>https://emenscr.nesdc.go.th/viewer/view.html?id=6290f41f287f9f306e1cb2ed</t>
  </si>
  <si>
    <t>https://emenscr.nesdc.go.th/viewer/view.html?id=y0dy801Jd9Iy1lo6Gm9A</t>
  </si>
  <si>
    <t>จ้างเหมาบริการเจ้าหน้าที่ปฏิบัติงานประจำรถบรรทุกน้ำอเนกประสงค์(จำนวน 2 อัตราๆละ7,500 บาท จำนวน 12 เดือน)</t>
  </si>
  <si>
    <t>eplan40-65-1070540</t>
  </si>
  <si>
    <t>https://emenscr.nesdc.go.th/viewer/view.html?id=6290f41f287f9f306e1cb2ec</t>
  </si>
  <si>
    <t>https://emenscr.nesdc.go.th/viewer/view.html?id=gAy1eApYy2Cj4xBdpr92</t>
  </si>
  <si>
    <t>eplan40-65-3115400</t>
  </si>
  <si>
    <t>https://emenscr.nesdc.go.th/viewer/view.html?id=6290f4120bf91030655dd9ac</t>
  </si>
  <si>
    <t>https://emenscr.nesdc.go.th/viewer/view.html?id=aQxNkQ7Wg8INrWXXQQ6x</t>
  </si>
  <si>
    <t>จ.หนองบัวลำภู</t>
  </si>
  <si>
    <t>27 พฤษภาคม 2565 เวลา 22:53</t>
  </si>
  <si>
    <t>eplan39-65-1698930</t>
  </si>
  <si>
    <t>https://emenscr.nesdc.go.th/viewer/view.html?id=6290f4120bf91030655dd9aa</t>
  </si>
  <si>
    <t>https://emenscr.nesdc.go.th/viewer/view.html?id=kwmxBw6g8ktmzl6622g3</t>
  </si>
  <si>
    <t>ฝึกซ้อมแผนปฏิบัติการในการป้องกันและบรรเทาสาธารณภัย</t>
  </si>
  <si>
    <t>eplan39-65-972554</t>
  </si>
  <si>
    <t>https://emenscr.nesdc.go.th/viewer/view.html?id=6290f4120bf91030655dd9a8</t>
  </si>
  <si>
    <t>https://emenscr.nesdc.go.th/viewer/view.html?id=VWwZOWAY9EsqAy22BBZ5</t>
  </si>
  <si>
    <t>eplan39-65-974707</t>
  </si>
  <si>
    <t>https://emenscr.nesdc.go.th/viewer/view.html?id=6290f4120bf91030655dd9a4</t>
  </si>
  <si>
    <t>https://emenscr.nesdc.go.th/viewer/view.html?id=KYayQYzMKjTjop88ggqx</t>
  </si>
  <si>
    <t>eplan39-65-974969</t>
  </si>
  <si>
    <t>https://emenscr.nesdc.go.th/viewer/view.html?id=6290f4110bf91030655dd988</t>
  </si>
  <si>
    <t>https://emenscr.nesdc.go.th/viewer/view.html?id=0R2LmRxN02FwVy88GG0z</t>
  </si>
  <si>
    <t>โครงการรณรงค์และตั้งจุดบริการประชาชนในช่วงเทศกาลปีใหม่</t>
  </si>
  <si>
    <t>eplan39-65-1440747</t>
  </si>
  <si>
    <t>https://emenscr.nesdc.go.th/viewer/view.html?id=6290f3fb0be347305d3e01ab</t>
  </si>
  <si>
    <t>https://emenscr.nesdc.go.th/viewer/view.html?id=lOaQV3XNzLfmoeW7l6k5</t>
  </si>
  <si>
    <t>จ.อำนาจเจริญ</t>
  </si>
  <si>
    <t>โครงการจัดตั้งด่านชุมชน/หมู่บ้าน เพื่อป้องกันและลดอุบัติเหตุทางถนนช่วงเทศกาลปีใหม่</t>
  </si>
  <si>
    <t>eplan37-65-376873</t>
  </si>
  <si>
    <t>https://emenscr.nesdc.go.th/viewer/view.html?id=6290f3f1c6be7c30593e2694</t>
  </si>
  <si>
    <t>https://emenscr.nesdc.go.th/viewer/view.html?id=lOaQV38QjrsqeLVAG57y</t>
  </si>
  <si>
    <t>จ.ชัยภูมิ</t>
  </si>
  <si>
    <t>โครงการฝึกอบรมชุดปฏิบัติการจิตอาสาภัยพิบัติประจำองค์การบริหารส่วนตำบลรอบเมือง</t>
  </si>
  <si>
    <t>eplan36-65-2797510</t>
  </si>
  <si>
    <t>https://emenscr.nesdc.go.th/viewer/view.html?id=6290f3f1c6be7c30593e2680</t>
  </si>
  <si>
    <t>https://emenscr.nesdc.go.th/viewer/view.html?id=deJLQyOL2YUqNBLg1RG9</t>
  </si>
  <si>
    <t>โครงการฝึกซ้อมแผนช่วยเหลือผู้ประสบภัยทางถนนและการป้องกันบรรเทาสาธารณภัยที่เกิดจากอัคคีภัย</t>
  </si>
  <si>
    <t>eplan36-65-1568909</t>
  </si>
  <si>
    <t>https://emenscr.nesdc.go.th/viewer/view.html?id=6290f3e358d875304e913f66</t>
  </si>
  <si>
    <t>https://emenscr.nesdc.go.th/viewer/view.html?id=QOYLAyeNr4UKmkJ5RA42</t>
  </si>
  <si>
    <t>จ.ยโสธร</t>
  </si>
  <si>
    <t>โครงการการจัดตั้งจุดตรวจ/จุดบริการประชาชนในช่วงเทศกาลต่าง ๆ</t>
  </si>
  <si>
    <t>eplan35-65-238071</t>
  </si>
  <si>
    <t>https://emenscr.nesdc.go.th/viewer/view.html?id=6290f3e358d875304e913f4e</t>
  </si>
  <si>
    <t>https://emenscr.nesdc.go.th/viewer/view.html?id=LAQ1jRmJodCm2VjQneg9</t>
  </si>
  <si>
    <t>eplan35-65-1496614</t>
  </si>
  <si>
    <t>https://emenscr.nesdc.go.th/viewer/view.html?id=6290f3d56aafe53047aad5d1</t>
  </si>
  <si>
    <t>https://emenscr.nesdc.go.th/viewer/view.html?id=qWK6r36eAjsqxA0xdjJ7</t>
  </si>
  <si>
    <t>จ.อุบลราชธานี</t>
  </si>
  <si>
    <t>27 พฤษภาคม 2565 เวลา 22:52</t>
  </si>
  <si>
    <t>โครงการป้องกันและลดอุบัติเหตุทางช่วงเทศกาลปีใหม่</t>
  </si>
  <si>
    <t>eplan34-65-777977</t>
  </si>
  <si>
    <t>https://emenscr.nesdc.go.th/viewer/view.html?id=6290f3d56aafe53047aad5af</t>
  </si>
  <si>
    <t>https://emenscr.nesdc.go.th/viewer/view.html?id=eKpRjyRQ2dSmVMJVY8yw</t>
  </si>
  <si>
    <t>โครงการอบรมระเบียบวินัยจราจรและรณรงค์สวมหมวกนิรภัย</t>
  </si>
  <si>
    <t>eplan34-65-1362460</t>
  </si>
  <si>
    <t>https://emenscr.nesdc.go.th/viewer/view.html?id=6290f3d56aafe53047aad58b</t>
  </si>
  <si>
    <t>https://emenscr.nesdc.go.th/viewer/view.html?id=OoeNKyNRWrcdVEoVmq6J</t>
  </si>
  <si>
    <t>โครงการวันต่อต้านยาเสพติดโลก</t>
  </si>
  <si>
    <t>eplan34-65-1343676</t>
  </si>
  <si>
    <t>https://emenscr.nesdc.go.th/viewer/view.html?id=6290f3d56aafe53047aad58a</t>
  </si>
  <si>
    <t>https://emenscr.nesdc.go.th/viewer/view.html?id=wEw8J18QdBF0NekN19MA</t>
  </si>
  <si>
    <t>โครงการอบรมการป้องกันอัคคีภัยในโรงเรียน</t>
  </si>
  <si>
    <t>eplan34-65-1345060</t>
  </si>
  <si>
    <t>https://emenscr.nesdc.go.th/viewer/view.html?id=6290f3d56aafe53047aad589</t>
  </si>
  <si>
    <t>https://emenscr.nesdc.go.th/viewer/view.html?id=o4Z8O38jKasd6mj6zL2K</t>
  </si>
  <si>
    <t>โครงการจุดตรวจจุดบริการประชาชน เทศกาลสงกรานต์</t>
  </si>
  <si>
    <t>eplan34-65-1362247</t>
  </si>
  <si>
    <t>https://emenscr.nesdc.go.th/viewer/view.html?id=6290f3d56aafe53047aad588</t>
  </si>
  <si>
    <t>https://emenscr.nesdc.go.th/viewer/view.html?id=VWwZOyZE2ksEL3ZLAVyZ</t>
  </si>
  <si>
    <t>โครงการฝึกอบรมฝึกทบทวน อปพร.</t>
  </si>
  <si>
    <t>eplan34-65-1362755</t>
  </si>
  <si>
    <t>https://emenscr.nesdc.go.th/viewer/view.html?id=6290f3d56aafe53047aad584</t>
  </si>
  <si>
    <t>https://emenscr.nesdc.go.th/viewer/view.html?id=KYayQRyjdos4rGqroZp6</t>
  </si>
  <si>
    <t>โครงการอบรมให้ความรู้และฝึกทบทวนงานป้องกันและบรรเทาสาธารณภัย</t>
  </si>
  <si>
    <t>eplan34-65-1361372</t>
  </si>
  <si>
    <t>https://emenscr.nesdc.go.th/viewer/view.html?id=6290f3c7781d9e3041815aa3</t>
  </si>
  <si>
    <t>https://emenscr.nesdc.go.th/viewer/view.html?id=KYayQQw3mOCW2px1jdz0</t>
  </si>
  <si>
    <t>จ.ศรีสะเกษ</t>
  </si>
  <si>
    <t>โครงการป้องกันและลดอุบัติเหตุบนท้องถนน</t>
  </si>
  <si>
    <t>eplan33-65-471568</t>
  </si>
  <si>
    <t>https://emenscr.nesdc.go.th/viewer/view.html?id=6290f3c7781d9e3041815aa2</t>
  </si>
  <si>
    <t>https://emenscr.nesdc.go.th/viewer/view.html?id=eKpRjjZ5E3i3oyeQKLlM</t>
  </si>
  <si>
    <t>eplan33-65-470630</t>
  </si>
  <si>
    <t>https://emenscr.nesdc.go.th/viewer/view.html?id=6290f3c7781d9e3041815a9d</t>
  </si>
  <si>
    <t>https://emenscr.nesdc.go.th/viewer/view.html?id=mdQ6oow5M9F5maOReBzz</t>
  </si>
  <si>
    <t>โครงการป้องกันและลดอุบัติเหตุทางถนนในช่วงเทศกาลสงกรานต์</t>
  </si>
  <si>
    <t>eplan33-65-471183</t>
  </si>
  <si>
    <t>https://emenscr.nesdc.go.th/viewer/view.html?id=6290f3c7781d9e3041815a95</t>
  </si>
  <si>
    <t>https://emenscr.nesdc.go.th/viewer/view.html?id=RdALBBX3YnFy4AeB9r80</t>
  </si>
  <si>
    <t>eplan33-65-2870547</t>
  </si>
  <si>
    <t>https://emenscr.nesdc.go.th/viewer/view.html?id=6290f3c7781d9e3041815a83</t>
  </si>
  <si>
    <t>https://emenscr.nesdc.go.th/viewer/view.html?id=3324jjnEAYh3K4OljQVx</t>
  </si>
  <si>
    <t>eplan33-65-1448733</t>
  </si>
  <si>
    <t>https://emenscr.nesdc.go.th/viewer/view.html?id=6290f3c7781d9e3041815a74</t>
  </si>
  <si>
    <t>https://emenscr.nesdc.go.th/viewer/view.html?id=4321ZZq0BAh6QEzgyx6z</t>
  </si>
  <si>
    <t>eplan33-65-1448657</t>
  </si>
  <si>
    <t>https://emenscr.nesdc.go.th/viewer/view.html?id=6290f3c6781d9e3041815a4a</t>
  </si>
  <si>
    <t>https://emenscr.nesdc.go.th/viewer/view.html?id=nrJZwwJ8e3HeK9dNrX1n</t>
  </si>
  <si>
    <t>ฝึกอบรมอาสาสมัครป้องกันภัยฝ่ายพลเรือน(หลักสุตรทบทวน)</t>
  </si>
  <si>
    <t>eplan33-65-2966805</t>
  </si>
  <si>
    <t>https://emenscr.nesdc.go.th/viewer/view.html?id=6290f3c6781d9e3041815a46</t>
  </si>
  <si>
    <t>https://emenscr.nesdc.go.th/viewer/view.html?id=lOaQVVapjyh9arwRMzl0</t>
  </si>
  <si>
    <t>ป้องกันและลดอุบัติเหตุทางถนนในช่วงเทศกาลปีใหม่                                                                               ในช่วงเทศกาลปีใหม่</t>
  </si>
  <si>
    <t>eplan33-65-1107473</t>
  </si>
  <si>
    <t>https://emenscr.nesdc.go.th/viewer/view.html?id=6290f3c6781d9e3041815a29</t>
  </si>
  <si>
    <t>https://emenscr.nesdc.go.th/viewer/view.html?id=eKpRjjpG26i3oyeQKL2R</t>
  </si>
  <si>
    <t>โครงการจัดงานวัน อปพร.</t>
  </si>
  <si>
    <t>eplan33-65-1883489</t>
  </si>
  <si>
    <t>https://emenscr.nesdc.go.th/viewer/view.html?id=6290f3c6781d9e3041815a20</t>
  </si>
  <si>
    <t>https://emenscr.nesdc.go.th/viewer/view.html?id=B82wWW24eEI7MKZz0BY9</t>
  </si>
  <si>
    <t>ตั้งจุดบริการททางถนนป้องกันและแก้ไขปัญหาอุบัติเหตุ</t>
  </si>
  <si>
    <t>eplan33-65-855585</t>
  </si>
  <si>
    <t>https://emenscr.nesdc.go.th/viewer/view.html?id=6290f3c6781d9e3041815a18</t>
  </si>
  <si>
    <t>https://emenscr.nesdc.go.th/viewer/view.html?id=aQxNkkx42WS85WaON7M8</t>
  </si>
  <si>
    <t>eplan33-65-998901</t>
  </si>
  <si>
    <t>https://emenscr.nesdc.go.th/viewer/view.html?id=6290f3c6781d9e3041815a01</t>
  </si>
  <si>
    <t>https://emenscr.nesdc.go.th/viewer/view.html?id=632pKK2ZrwIz6Kg0apnZ</t>
  </si>
  <si>
    <t>อุดหนุนศูนย์ปฏิบัติการร่วมในการช่วยเหลือประชาชนขององค์กรปกครองส่วนท้องถิ่นและศูนย์ประสานราชการส่วนท้องถิ่นอำเภอขุขันธ์</t>
  </si>
  <si>
    <t>eplan33-65-898794</t>
  </si>
  <si>
    <t>https://emenscr.nesdc.go.th/viewer/view.html?id=6290f3c6781d9e30418159f0</t>
  </si>
  <si>
    <t>https://emenscr.nesdc.go.th/viewer/view.html?id=eKpRjjpG26i3oyeQKLqe</t>
  </si>
  <si>
    <t>โครงการป้องกันและลดอุบัติเหตุทางถนนในช่วงเทศกาลสำคัญฯ</t>
  </si>
  <si>
    <t>eplan33-65-891986</t>
  </si>
  <si>
    <t>https://emenscr.nesdc.go.th/viewer/view.html?id=6290f3c6781d9e30418159e0</t>
  </si>
  <si>
    <t>https://emenscr.nesdc.go.th/viewer/view.html?id=MBjzZZjp48I3p81KJmG9</t>
  </si>
  <si>
    <t>โครงการฝึกอบรมอาสาสมัครป้องกันภัยฝ่ายพลเรือน(อปพร.)หน่วยกู้ชีพ และจิตอาสาภัยพิบัติ</t>
  </si>
  <si>
    <t>eplan33-65-1552997</t>
  </si>
  <si>
    <t>https://emenscr.nesdc.go.th/viewer/view.html?id=6290f3c5781d9e30418159ab</t>
  </si>
  <si>
    <t>https://emenscr.nesdc.go.th/viewer/view.html?id=aQxNkkYal9s85WaON7p9</t>
  </si>
  <si>
    <t>โครงการจัดตั้งจุดตรวจป้องกันและลดอุบัติเหตุในช่วงเทศกาลปีใหม่/สงกรานต์</t>
  </si>
  <si>
    <t>eplan33-65-1553060</t>
  </si>
  <si>
    <t>https://emenscr.nesdc.go.th/viewer/view.html?id=6290f3c5781d9e30418159a6</t>
  </si>
  <si>
    <t>https://emenscr.nesdc.go.th/viewer/view.html?id=232LQQERJqTg2AGNZMoK</t>
  </si>
  <si>
    <t>ป้องกันและลดอุบัติเหตุทางถนนในช่วงเทศกาลสงกรานต์                                                                                                                                                                                  ในช่วงเทศกาลสงกรานต์</t>
  </si>
  <si>
    <t>eplan33-65-1107756</t>
  </si>
  <si>
    <t>https://emenscr.nesdc.go.th/viewer/view.html?id=6290f3c5781d9e3041815992</t>
  </si>
  <si>
    <t>https://emenscr.nesdc.go.th/viewer/view.html?id=Gj2e88O4ZxHak8onQ9Ew</t>
  </si>
  <si>
    <t>eplan33-65-1039210</t>
  </si>
  <si>
    <t>https://emenscr.nesdc.go.th/viewer/view.html?id=6290f3c5781d9e3041815965</t>
  </si>
  <si>
    <t>https://emenscr.nesdc.go.th/viewer/view.html?id=XGd1rr8M7Wt492kYNy0a</t>
  </si>
  <si>
    <t>โครงการบริการแพทย์ฉุกเฉิน</t>
  </si>
  <si>
    <t>eplan33-65-1218974</t>
  </si>
  <si>
    <t>https://emenscr.nesdc.go.th/viewer/view.html?id=6290f3c5781d9e3041815964</t>
  </si>
  <si>
    <t>https://emenscr.nesdc.go.th/viewer/view.html?id=WXO9ddyzGxUKarG8OEA5</t>
  </si>
  <si>
    <t>โครงการสูบล้างบ่อน้ำสำหรับช่วยเหลือราษฎรที่ประสบภัยแล้ง</t>
  </si>
  <si>
    <t>eplan33-65-1221625</t>
  </si>
  <si>
    <t>https://emenscr.nesdc.go.th/viewer/view.html?id=6290f3b64ebe1730377a0fa0</t>
  </si>
  <si>
    <t>https://emenscr.nesdc.go.th/viewer/view.html?id=XGd1rr36lqtNp6LgN9Nk</t>
  </si>
  <si>
    <t>จ.สุรินทร์</t>
  </si>
  <si>
    <t>eplan32-65-2895245</t>
  </si>
  <si>
    <t>https://emenscr.nesdc.go.th/viewer/view.html?id=6290f3b64ebe1730377a0f9f</t>
  </si>
  <si>
    <t>https://emenscr.nesdc.go.th/viewer/view.html?id=WXO9dd3oMqCOjoYMOaO8</t>
  </si>
  <si>
    <t>eplan32-65-2895259</t>
  </si>
  <si>
    <t>https://emenscr.nesdc.go.th/viewer/view.html?id=6290f3b64ebe1730377a0f9b</t>
  </si>
  <si>
    <t>https://emenscr.nesdc.go.th/viewer/view.html?id=deJLQQ5EgYhoOr06oYo5</t>
  </si>
  <si>
    <t>โครงการตั้งจุดตรวจและบริการประชาชนช่วงเทศกาลปีใหม่</t>
  </si>
  <si>
    <t>eplan32-65-771109</t>
  </si>
  <si>
    <t>https://emenscr.nesdc.go.th/viewer/view.html?id=6290f3b64ebe1730377a0f9a</t>
  </si>
  <si>
    <t>https://emenscr.nesdc.go.th/viewer/view.html?id=OoeNKK3z9qIMdpVnMlMG</t>
  </si>
  <si>
    <t>โครงการซ้อมแผนและระงับอัคคีภัย แก่ชุมชน/โรงเรียน/ศูนย์พัฒนาเด็กเล็ก</t>
  </si>
  <si>
    <t>eplan32-65-866414</t>
  </si>
  <si>
    <t>https://emenscr.nesdc.go.th/viewer/view.html?id=6290f3b64ebe1730377a0f96</t>
  </si>
  <si>
    <t>https://emenscr.nesdc.go.th/viewer/view.html?id=B82wWW6nXqS0Re8x0M0m</t>
  </si>
  <si>
    <t>โครงการอบรมอาสาสมัครปศุสัตว์</t>
  </si>
  <si>
    <t>eplan32-65-3011696</t>
  </si>
  <si>
    <t>https://emenscr.nesdc.go.th/viewer/view.html?id=6290f3b64ebe1730377a0f95</t>
  </si>
  <si>
    <t>https://emenscr.nesdc.go.th/viewer/view.html?id=A32N996WXqh29gnZ2320</t>
  </si>
  <si>
    <t>eplan32-65-274473</t>
  </si>
  <si>
    <t>https://emenscr.nesdc.go.th/viewer/view.html?id=6290f3b64ebe1730377a0f82</t>
  </si>
  <si>
    <t>https://emenscr.nesdc.go.th/viewer/view.html?id=MBjzZZ3GlqhJoYqzJpJO</t>
  </si>
  <si>
    <t>โครงการฝึกอบรมการปฏิบัติตนในกรณีเกิดเหตุอัคคีภัย</t>
  </si>
  <si>
    <t>eplan32-65-1733061</t>
  </si>
  <si>
    <t>https://emenscr.nesdc.go.th/viewer/view.html?id=6290f3b64ebe1730377a0f55</t>
  </si>
  <si>
    <t>https://emenscr.nesdc.go.th/viewer/view.html?id=aQxNkk5XnZtNKzLGN5Z6</t>
  </si>
  <si>
    <t>โครงการขอรับเงินอุดหนุนในการให้การสงเคราะห์แก่ราษฎรที่ประสบความทุกข์ยากเดือดร้อนและผู้ด้อยโอกาส ตลอดทั้งช่วยเหลือผู้ประสบสาธารณภัย ประจำปีงบประมาณ พ.ศ.2565</t>
  </si>
  <si>
    <t>eplan32-65-1804091</t>
  </si>
  <si>
    <t>https://emenscr.nesdc.go.th/viewer/view.html?id=6290f3b64ebe1730377a0f4c</t>
  </si>
  <si>
    <t>https://emenscr.nesdc.go.th/viewer/view.html?id=RdALBB349qi9mnLZ94nw</t>
  </si>
  <si>
    <t>eplan32-65-2021102</t>
  </si>
  <si>
    <t>https://emenscr.nesdc.go.th/viewer/view.html?id=6290f3b64ebe1730377a0f41</t>
  </si>
  <si>
    <t>https://emenscr.nesdc.go.th/viewer/view.html?id=532Jee6KXqh9B1O29p1G</t>
  </si>
  <si>
    <t>โครงการอบรมรณรงค์ป้องกันและปราบปรามยาเสพติด อบต.พระแก้ว</t>
  </si>
  <si>
    <t>eplan32-65-1804031</t>
  </si>
  <si>
    <t>https://emenscr.nesdc.go.th/viewer/view.html?id=6290f3b54ebe1730377a0f26</t>
  </si>
  <si>
    <t>https://emenscr.nesdc.go.th/viewer/view.html?id=WXO9dd42dMSOjoYMOaow</t>
  </si>
  <si>
    <t>โครงการตั้งจุดตรวจและ บริการประชาชนเพื่อลดอุบัติเหตุในช่วงเทศกาลปีใหม่</t>
  </si>
  <si>
    <t>eplan32-65-1803848</t>
  </si>
  <si>
    <t>https://emenscr.nesdc.go.th/viewer/view.html?id=6290f3b54ebe1730377a0f21</t>
  </si>
  <si>
    <t>https://emenscr.nesdc.go.th/viewer/view.html?id=OoeNKKAWK9iMdpVnMlly</t>
  </si>
  <si>
    <t>โครงการฝึกอบรมอาสาสมัครป้องกันภัยฝ่ายพลเรือน</t>
  </si>
  <si>
    <t>eplan32-65-1804003</t>
  </si>
  <si>
    <t>https://emenscr.nesdc.go.th/viewer/view.html?id=6290f3b54ebe1730377a0f1b</t>
  </si>
  <si>
    <t>https://emenscr.nesdc.go.th/viewer/view.html?id=Y7rO44824gimoJzNm33k</t>
  </si>
  <si>
    <t>ฝึกอบรมป้องกันและบรรเทาสาธารณภัยและอัคคีภัย</t>
  </si>
  <si>
    <t>eplan32-65-2208926</t>
  </si>
  <si>
    <t>https://emenscr.nesdc.go.th/viewer/view.html?id=6290f3b54ebe1730377a0efa</t>
  </si>
  <si>
    <t>https://emenscr.nesdc.go.th/viewer/view.html?id=3324jjmwjXIjJ7Z5jKKN</t>
  </si>
  <si>
    <t>โครงการป้องกันอัคคีภัยในชุมชน</t>
  </si>
  <si>
    <t>eplan32-65-360306</t>
  </si>
  <si>
    <t>https://emenscr.nesdc.go.th/viewer/view.html?id=6290f3b54ebe1730377a0ec6</t>
  </si>
  <si>
    <t>https://emenscr.nesdc.go.th/viewer/view.html?id=x0Oy66Br6Rfmd1z9mZ9l</t>
  </si>
  <si>
    <t>โครงการรณรงค์ป้องกันและลดอุบัติเหตุทางถนนในช่วงเทสกาลวันปีใหม่</t>
  </si>
  <si>
    <t>eplan32-65-1917365</t>
  </si>
  <si>
    <t>https://emenscr.nesdc.go.th/viewer/view.html?id=6290f3b54ebe1730377a0ec2</t>
  </si>
  <si>
    <t>https://emenscr.nesdc.go.th/viewer/view.html?id=XGd1rr92rlSNp6LgN9gG</t>
  </si>
  <si>
    <t>โครงการตั้งจุดตรวจเพื่อลดอุบัติภัยบนท้องถนนในช่วงเทศการปีใหม่ / สงกรานต์</t>
  </si>
  <si>
    <t>eplan32-65-1908570</t>
  </si>
  <si>
    <t>https://emenscr.nesdc.go.th/viewer/view.html?id=6290f3b44ebe1730377a0ec0</t>
  </si>
  <si>
    <t>https://emenscr.nesdc.go.th/viewer/view.html?id=532JeeapjwT9B1O29p2r</t>
  </si>
  <si>
    <t>eplan32-65-2612310</t>
  </si>
  <si>
    <t>https://emenscr.nesdc.go.th/viewer/view.html?id=6290f3b44ebe1730377a0eae</t>
  </si>
  <si>
    <t>https://emenscr.nesdc.go.th/viewer/view.html?id=Gj2e88XO70hQ7pOZQkZj</t>
  </si>
  <si>
    <t>โครงการจัดตั้งจุดตรวจเพื่อป้องกันและลดอุบัติเหตุทางถนนในช่วงเทศกาลปีใหม่</t>
  </si>
  <si>
    <t>eplan32-65-1700229</t>
  </si>
  <si>
    <t>https://emenscr.nesdc.go.th/viewer/view.html?id=6290f3b44ebe1730377a0eac</t>
  </si>
  <si>
    <t>https://emenscr.nesdc.go.th/viewer/view.html?id=WXO9ddnyKZTOjoYMOaMB</t>
  </si>
  <si>
    <t>eplan32-65-2602232</t>
  </si>
  <si>
    <t>https://emenscr.nesdc.go.th/viewer/view.html?id=6290f3b44ebe1730377a0ea9</t>
  </si>
  <si>
    <t>https://emenscr.nesdc.go.th/viewer/view.html?id=rXYa44nEQ3TpwkY3px3J</t>
  </si>
  <si>
    <t>ค่าใช้จ่ายโครงการป้องกันและลดอุบัติภัยจราจรในช่วงเทศกาลปีใหม่</t>
  </si>
  <si>
    <t>eplan32-65-2304076</t>
  </si>
  <si>
    <t>https://emenscr.nesdc.go.th/viewer/view.html?id=6290f3b44ebe1730377a0e94</t>
  </si>
  <si>
    <t>https://emenscr.nesdc.go.th/viewer/view.html?id=nrJZwwnG8phrJ6lMrK9e</t>
  </si>
  <si>
    <t>โครงการป้องกันและอดอุบัติเหตุทางถนนช่วงเทศกาล</t>
  </si>
  <si>
    <t>eplan32-65-660653</t>
  </si>
  <si>
    <t>https://emenscr.nesdc.go.th/viewer/view.html?id=6290f3b44ebe1730377a0e87</t>
  </si>
  <si>
    <t>https://emenscr.nesdc.go.th/viewer/view.html?id=532JeeapjwT9B1O29pW1</t>
  </si>
  <si>
    <t>โครงการแก้ไขปัญหาอุบัติเหตุในการจราจรช่วงเทศกาล</t>
  </si>
  <si>
    <t>eplan32-65-503045</t>
  </si>
  <si>
    <t>https://emenscr.nesdc.go.th/viewer/view.html?id=6290f3b44ebe1730377a0e82</t>
  </si>
  <si>
    <t>https://emenscr.nesdc.go.th/viewer/view.html?id=Gj2e88XO70hQ7pOZQk8j</t>
  </si>
  <si>
    <t>โครงการซ่อมแซมวัสดุ,ครุภัณฑ์ เครื่องมือและเครื่องใช้ของสำนักงาน</t>
  </si>
  <si>
    <t>eplan32-65-261021</t>
  </si>
  <si>
    <t>https://emenscr.nesdc.go.th/viewer/view.html?id=6290f3b44ebe1730377a0e74</t>
  </si>
  <si>
    <t>https://emenscr.nesdc.go.th/viewer/view.html?id=KYayQQW95lSj4OrLj2p6</t>
  </si>
  <si>
    <t>eplan32-65-274628</t>
  </si>
  <si>
    <t>https://emenscr.nesdc.go.th/viewer/view.html?id=6290f3b44ebe1730377a0e4f</t>
  </si>
  <si>
    <t>https://emenscr.nesdc.go.th/viewer/view.html?id=OoeNKKg78nuMdpVnMlKJ</t>
  </si>
  <si>
    <t>โครงการส่งเสริมด้านความปลอดภัยทางถนน</t>
  </si>
  <si>
    <t>eplan32-65-3014298</t>
  </si>
  <si>
    <t>https://emenscr.nesdc.go.th/viewer/view.html?id=6290f3b44ebe1730377a0e48</t>
  </si>
  <si>
    <t>https://emenscr.nesdc.go.th/viewer/view.html?id=XGd1rr08YeINp6LgN9jE</t>
  </si>
  <si>
    <t>โครงการส่งเสริมเฝ้าระวังป้องกันการจมน้ำ</t>
  </si>
  <si>
    <t>eplan32-65-3014289</t>
  </si>
  <si>
    <t>https://emenscr.nesdc.go.th/viewer/view.html?id=6290f3b34ebe1730377a0e44</t>
  </si>
  <si>
    <t>https://emenscr.nesdc.go.th/viewer/view.html?id=x0Oy66R1prTmd1z9mZY5</t>
  </si>
  <si>
    <t>อุดหนุนองค์กรการกุศล อุดหนุนเหล่ากาชาดจังหวัดสุรินทร์ ตามโครงการขอรับเงินอุดหนุนในการให้การสงเคราะห์แก่ราษฎรที่ประสบความทุกข์ยากเดือดร้อนและผู้ด้อยโอกาสตลอดทั้งช่วยเหลือผู้ประสบสาธารณภัย</t>
  </si>
  <si>
    <t>eplan32-65-3014341</t>
  </si>
  <si>
    <t>https://emenscr.nesdc.go.th/viewer/view.html?id=6290f3b34ebe1730377a0e42</t>
  </si>
  <si>
    <t>https://emenscr.nesdc.go.th/viewer/view.html?id=7M21YYXdq4f1ELw01Oym</t>
  </si>
  <si>
    <t>โครงการเพิ่มประสิทธิภาพงานป้องกันและบรรเทาสาธารณะภัยและ อปพร.</t>
  </si>
  <si>
    <t>eplan32-65-3014278</t>
  </si>
  <si>
    <t>https://emenscr.nesdc.go.th/viewer/view.html?id=6290f3b34ebe1730377a0e3c</t>
  </si>
  <si>
    <t>https://emenscr.nesdc.go.th/viewer/view.html?id=rXYa44037BupwkY3px72</t>
  </si>
  <si>
    <t>โครงการฝึกอบรมชุดปฏิบัติการจิตอาสาภัยพิบัติประจำองค์การบริหารส่วนตำบลท่าสว่าง</t>
  </si>
  <si>
    <t>eplan32-65-3014259</t>
  </si>
  <si>
    <t>https://emenscr.nesdc.go.th/viewer/view.html?id=6290f3b34ebe1730377a0e35</t>
  </si>
  <si>
    <t>https://emenscr.nesdc.go.th/viewer/view.html?id=A32N99XEqZF29gnZ23p0</t>
  </si>
  <si>
    <t>โครงการป้องกันและระงับอัคคีภัย</t>
  </si>
  <si>
    <t>eplan32-65-3014321</t>
  </si>
  <si>
    <t>https://emenscr.nesdc.go.th/viewer/view.html?id=6290f3b34ebe1730377a0e27</t>
  </si>
  <si>
    <t>https://emenscr.nesdc.go.th/viewer/view.html?id=nrJZwwNp9ehrJ6lMrK4W</t>
  </si>
  <si>
    <t>โครงการป้องกันและแก้ไขการเกิดไฟป่าและไฟลามทุ่งตำบลท่าสว่าง</t>
  </si>
  <si>
    <t>eplan32-65-3014330</t>
  </si>
  <si>
    <t>https://emenscr.nesdc.go.th/viewer/view.html?id=6290f3b34ebe1730377a0e26</t>
  </si>
  <si>
    <t>https://emenscr.nesdc.go.th/viewer/view.html?id=1320aadAzJF1Zypd17KR</t>
  </si>
  <si>
    <t>โครงการป้องกันและลดอุบัติเหตุทางถนนในช่วงเทศกาลช่วงปีใหม่และสงกรานต์</t>
  </si>
  <si>
    <t>eplan32-65-3014267</t>
  </si>
  <si>
    <t>https://emenscr.nesdc.go.th/viewer/view.html?id=6290f3b34ebe1730377a0e1e</t>
  </si>
  <si>
    <t>https://emenscr.nesdc.go.th/viewer/view.html?id=y0dy88zng4T176wm1jAV</t>
  </si>
  <si>
    <t>ป้องกันและแก้ไขปัญหาอุบัติเหตุทางถนนช่วงเทศกาลปีใหม่</t>
  </si>
  <si>
    <t>eplan32-65-392144</t>
  </si>
  <si>
    <t>https://emenscr.nesdc.go.th/viewer/view.html?id=6290f3b34ebe1730377a0e0a</t>
  </si>
  <si>
    <t>https://emenscr.nesdc.go.th/viewer/view.html?id=B82wWWX5qef0Re8x0Mam</t>
  </si>
  <si>
    <t>eplan32-65-2603474</t>
  </si>
  <si>
    <t>https://emenscr.nesdc.go.th/viewer/view.html?id=6290f3b34ebe1730377a0df3</t>
  </si>
  <si>
    <t>https://emenscr.nesdc.go.th/viewer/view.html?id=0R2LmmOY3BiwQpjKwWR5</t>
  </si>
  <si>
    <t>โครงการตั้งจุดตรวจและ บริการประชาชนเพื่อลดอุบัติเหตุในช่วงเทศกาลสงกรานต์</t>
  </si>
  <si>
    <t>eplan32-65-1803911</t>
  </si>
  <si>
    <t>https://emenscr.nesdc.go.th/viewer/view.html?id=6290f3b34ebe1730377a0ddd</t>
  </si>
  <si>
    <t>https://emenscr.nesdc.go.th/viewer/view.html?id=7M21YYXdq4f1ELw01Oz4</t>
  </si>
  <si>
    <t>eplan32-65-960688</t>
  </si>
  <si>
    <t>https://emenscr.nesdc.go.th/viewer/view.html?id=6290f3b34ebe1730377a0dd3</t>
  </si>
  <si>
    <t>https://emenscr.nesdc.go.th/viewer/view.html?id=o4Z8OOEgWKiodN6yoRL2</t>
  </si>
  <si>
    <t>โครงการช่วยเหลือบรรเทาความเดือดร้อนให้แก่ผู้ประสบสาธารณภัยและผู้ด้อยโอกาส</t>
  </si>
  <si>
    <t>eplan32-65-569557</t>
  </si>
  <si>
    <t>https://emenscr.nesdc.go.th/viewer/view.html?id=6290f3a79cf4be302ac4294d</t>
  </si>
  <si>
    <t>https://emenscr.nesdc.go.th/viewer/view.html?id=aQxNkk8GerfRAVQzeYaq</t>
  </si>
  <si>
    <t>eplan31-65-1039910</t>
  </si>
  <si>
    <t>https://emenscr.nesdc.go.th/viewer/view.html?id=6290f3a79cf4be302ac4293e</t>
  </si>
  <si>
    <t>https://emenscr.nesdc.go.th/viewer/view.html?id=0R2LmmjA1NTX4eGpORgk</t>
  </si>
  <si>
    <t>-โครงการป้องกันและลดอุบัติเหตุทางถนนในช่วงเทศกาลวันขึ้นปีใหม่ประจำปีงบประมาณ  พ.ศ.2565</t>
  </si>
  <si>
    <t>eplan31-65-3044087</t>
  </si>
  <si>
    <t>https://emenscr.nesdc.go.th/viewer/view.html?id=6290f3a79cf4be302ac4293c</t>
  </si>
  <si>
    <t>https://emenscr.nesdc.go.th/viewer/view.html?id=gAy1eeZzMmhaq9ydR2Y2</t>
  </si>
  <si>
    <t>eplan31-65-2043797</t>
  </si>
  <si>
    <t>https://emenscr.nesdc.go.th/viewer/view.html?id=6290f3a79cf4be302ac42937</t>
  </si>
  <si>
    <t>https://emenscr.nesdc.go.th/viewer/view.html?id=x0Oy66jxk7ux5WX12aE2</t>
  </si>
  <si>
    <t>eplan31-65-2051874</t>
  </si>
  <si>
    <t>https://emenscr.nesdc.go.th/viewer/view.html?id=6290f3a79cf4be302ac4292c</t>
  </si>
  <si>
    <t>https://emenscr.nesdc.go.th/viewer/view.html?id=wEw8JJQ7GohWgonXGdEg</t>
  </si>
  <si>
    <t>eplan31-65-2043235</t>
  </si>
  <si>
    <t>https://emenscr.nesdc.go.th/viewer/view.html?id=6290f3a79cf4be302ac4292b</t>
  </si>
  <si>
    <t>https://emenscr.nesdc.go.th/viewer/view.html?id=o4Z8OOje2wTpw3MN1xnO</t>
  </si>
  <si>
    <t>eplan31-65-2835132</t>
  </si>
  <si>
    <t>https://emenscr.nesdc.go.th/viewer/view.html?id=6290f3a79cf4be302ac4292a</t>
  </si>
  <si>
    <t>https://emenscr.nesdc.go.th/viewer/view.html?id=VWwZOOE84VFO5QBorNX3</t>
  </si>
  <si>
    <t>eplan31-65-2044566</t>
  </si>
  <si>
    <t>https://emenscr.nesdc.go.th/viewer/view.html?id=6290f3a79cf4be302ac42924</t>
  </si>
  <si>
    <t>https://emenscr.nesdc.go.th/viewer/view.html?id=Z64X99rK1dfxjEZzpG45</t>
  </si>
  <si>
    <t>eplan31-65-2044452</t>
  </si>
  <si>
    <t>https://emenscr.nesdc.go.th/viewer/view.html?id=6290f3a69cf4be302ac428f8</t>
  </si>
  <si>
    <t>https://emenscr.nesdc.go.th/viewer/view.html?id=1320aaZZyXhGJmqyoLGa</t>
  </si>
  <si>
    <t>eplan31-65-901080</t>
  </si>
  <si>
    <t>https://emenscr.nesdc.go.th/viewer/view.html?id=6290f3a69cf4be302ac428ef</t>
  </si>
  <si>
    <t>https://emenscr.nesdc.go.th/viewer/view.html?id=gAy1eeZZR9Taq9ydR2aO</t>
  </si>
  <si>
    <t>eplan31-65-900019</t>
  </si>
  <si>
    <t>https://emenscr.nesdc.go.th/viewer/view.html?id=6290f3a69cf4be302ac428e6</t>
  </si>
  <si>
    <t>https://emenscr.nesdc.go.th/viewer/view.html?id=XGd1rrxxKJIG3RW68rGj</t>
  </si>
  <si>
    <t>eplan31-65-2085654</t>
  </si>
  <si>
    <t>https://emenscr.nesdc.go.th/viewer/view.html?id=6290f3a69cf4be302ac428df</t>
  </si>
  <si>
    <t>https://emenscr.nesdc.go.th/viewer/view.html?id=wEw8JJQQXehWgonXGdWG</t>
  </si>
  <si>
    <t>โครงการป้องกันอุบัติเหตุและบริการประชาชนช่วงเทศกาลปีใหม่</t>
  </si>
  <si>
    <t>eplan31-65-72463</t>
  </si>
  <si>
    <t>https://emenscr.nesdc.go.th/viewer/view.html?id=6290f3a69cf4be302ac428c6</t>
  </si>
  <si>
    <t>https://emenscr.nesdc.go.th/viewer/view.html?id=3324jjKKy7h68wL7xrVz</t>
  </si>
  <si>
    <t>eplan31-65-2431703</t>
  </si>
  <si>
    <t>https://emenscr.nesdc.go.th/viewer/view.html?id=6290f3a69cf4be302ac428bd</t>
  </si>
  <si>
    <t>https://emenscr.nesdc.go.th/viewer/view.html?id=632pKKAAJEh53q4xjmOQ</t>
  </si>
  <si>
    <t>eplan31-65-1567271</t>
  </si>
  <si>
    <t>https://emenscr.nesdc.go.th/viewer/view.html?id=6290f3a69cf4be302ac428bc</t>
  </si>
  <si>
    <t>https://emenscr.nesdc.go.th/viewer/view.html?id=7M21YYVVr5HN5V4LKJd0</t>
  </si>
  <si>
    <t>eplan31-65-1566971</t>
  </si>
  <si>
    <t>https://emenscr.nesdc.go.th/viewer/view.html?id=6290f3a59cf4be302ac42873</t>
  </si>
  <si>
    <t>https://emenscr.nesdc.go.th/viewer/view.html?id=OoeNKKagOai9zgapJR55</t>
  </si>
  <si>
    <t>โครงการติดตั้งราวเหล็กกันตกถนน (แผ่นการ์ดเรล) บริเวณสระปวงตึก หมู่ที่ 3  บ้านบุตาแพง</t>
  </si>
  <si>
    <t>eplan31-65-2973885</t>
  </si>
  <si>
    <t>https://emenscr.nesdc.go.th/viewer/view.html?id=6290f3a59cf4be302ac42872</t>
  </si>
  <si>
    <t>https://emenscr.nesdc.go.th/viewer/view.html?id=wEw8JJan9ahWgonXGdQK</t>
  </si>
  <si>
    <t>โครงการฝึกอบรมชุดปฏิบัติการจิตอาสาภัยพิบัติประจำองค์การบริหารส่วนตำบลเมืองไผ่</t>
  </si>
  <si>
    <t>eplan31-65-2108585</t>
  </si>
  <si>
    <t>https://emenscr.nesdc.go.th/viewer/view.html?id=6290f3a59cf4be302ac42871</t>
  </si>
  <si>
    <t>https://emenscr.nesdc.go.th/viewer/view.html?id=o4Z8OO0nM0ipw3MN1x8q</t>
  </si>
  <si>
    <t>โครงการท้องถิ่นร่วมใจลดอุบัติภัยทางถนน เทิดไท้องค์ราชัน</t>
  </si>
  <si>
    <t>eplan31-65-306028</t>
  </si>
  <si>
    <t>https://emenscr.nesdc.go.th/viewer/view.html?id=6290f391a11da83022b7c59c</t>
  </si>
  <si>
    <t>https://emenscr.nesdc.go.th/viewer/view.html?id=RdALBej56nH8VB57OXaY</t>
  </si>
  <si>
    <t>จ.นครราชสีมา</t>
  </si>
  <si>
    <t>27 พฤษภาคม 2565 เวลา 22:51</t>
  </si>
  <si>
    <t>รณรงค์ลดอุบัติเหตุทางถนนช่วงเทศกาลฯ</t>
  </si>
  <si>
    <t>eplan30-65-1769992</t>
  </si>
  <si>
    <t>https://emenscr.nesdc.go.th/viewer/view.html?id=6290f390a11da83022b7c594</t>
  </si>
  <si>
    <t>https://emenscr.nesdc.go.th/viewer/view.html?id=RdALBe64kjI8VB57OXad</t>
  </si>
  <si>
    <t>ดำเนินกิจกรรมเกี่ยวกับภารกิจควบคุมไฟป่า</t>
  </si>
  <si>
    <t>eplan30-65-3045262</t>
  </si>
  <si>
    <t>https://emenscr.nesdc.go.th/viewer/view.html?id=6290f390a11da83022b7c581</t>
  </si>
  <si>
    <t>https://emenscr.nesdc.go.th/viewer/view.html?id=932wBZMd4rh437LNAyR6</t>
  </si>
  <si>
    <t>ฝึกทบทวนอปพร.ตำบลหินดาด</t>
  </si>
  <si>
    <t>eplan30-65-1770558</t>
  </si>
  <si>
    <t>https://emenscr.nesdc.go.th/viewer/view.html?id=6290f390a11da83022b7c578</t>
  </si>
  <si>
    <t>https://emenscr.nesdc.go.th/viewer/view.html?id=A32N9weWExhELjROm8g1</t>
  </si>
  <si>
    <t>โครงการป้องกันอุบัติภัยทางถนนในช่วงเทศกาล</t>
  </si>
  <si>
    <t>eplan30-65-1515830</t>
  </si>
  <si>
    <t>https://emenscr.nesdc.go.th/viewer/view.html?id=6290f390a11da83022b7c572</t>
  </si>
  <si>
    <t>https://emenscr.nesdc.go.th/viewer/view.html?id=QOYLAZ758QiErZ1no2d8</t>
  </si>
  <si>
    <t>eplan30-65-3093122</t>
  </si>
  <si>
    <t>https://emenscr.nesdc.go.th/viewer/view.html?id=6290f390a11da83022b7c56f</t>
  </si>
  <si>
    <t>https://emenscr.nesdc.go.th/viewer/view.html?id=kwmxBKqREgCaXY1OJAdB</t>
  </si>
  <si>
    <t>อุดหนุนศูนย์ช่วยเหลือประชาชนระดับอำเภอ</t>
  </si>
  <si>
    <t>eplan30-65-2854044</t>
  </si>
  <si>
    <t>https://emenscr.nesdc.go.th/viewer/view.html?id=6290f390a11da83022b7c56e</t>
  </si>
  <si>
    <t>https://emenscr.nesdc.go.th/viewer/view.html?id=o4Z8OVqLgzsGenEJl7N7</t>
  </si>
  <si>
    <t>eplan30-65-1711458</t>
  </si>
  <si>
    <t>https://emenscr.nesdc.go.th/viewer/view.html?id=6290f390a11da83022b7c56d</t>
  </si>
  <si>
    <t>https://emenscr.nesdc.go.th/viewer/view.html?id=VWwZOBNdjYHG9X7gzJoe</t>
  </si>
  <si>
    <t>โครงการป้องกันและแก้ไขปัญหาภัยแล้งพื้นที่ตำบลตะขบ</t>
  </si>
  <si>
    <t>eplan30-65-1711586</t>
  </si>
  <si>
    <t>https://emenscr.nesdc.go.th/viewer/view.html?id=6290f390a11da83022b7c551</t>
  </si>
  <si>
    <t>https://emenscr.nesdc.go.th/viewer/view.html?id=NVZ7eaW41ktz83p2o1ma</t>
  </si>
  <si>
    <t>โครงการเพิ่มศักยภาพ เจ้าหน้าที่และผู้ปฏิบัติหน้าที่ งานป้องกันและบรรเทา สาธารณภัย</t>
  </si>
  <si>
    <t>eplan30-65-2040758</t>
  </si>
  <si>
    <t>https://emenscr.nesdc.go.th/viewer/view.html?id=6290f390a11da83022b7c545</t>
  </si>
  <si>
    <t>https://emenscr.nesdc.go.th/viewer/view.html?id=deJLQkqE97TN28xG7lYM</t>
  </si>
  <si>
    <t>โครงการป้องกันและลด อุบัติเหตุทางถนนช่วง เทศกาลปีใหม่</t>
  </si>
  <si>
    <t>eplan30-65-1589944</t>
  </si>
  <si>
    <t>https://emenscr.nesdc.go.th/viewer/view.html?id=6290f390a11da83022b7c52a</t>
  </si>
  <si>
    <t>https://emenscr.nesdc.go.th/viewer/view.html?id=3324j8pZVBhV9lazEyXn</t>
  </si>
  <si>
    <t>โครงการประชุมชี้แจงนโยบายและพิธีชุมนุมสวนสนาม เนื่องในวัน อปพร.</t>
  </si>
  <si>
    <t>eplan30-65-358944</t>
  </si>
  <si>
    <t>https://emenscr.nesdc.go.th/viewer/view.html?id=6290f390a11da83022b7c529</t>
  </si>
  <si>
    <t>https://emenscr.nesdc.go.th/viewer/view.html?id=0R2LmMEaYKHYzldNm78a</t>
  </si>
  <si>
    <t>โครงการฝักอบรม จัดตั้ง/ทบทวนสมชิก อปพร.ศูนย์ อปพร.</t>
  </si>
  <si>
    <t>eplan30-65-352979</t>
  </si>
  <si>
    <t>https://emenscr.nesdc.go.th/viewer/view.html?id=6290f390a11da83022b7c527</t>
  </si>
  <si>
    <t>https://emenscr.nesdc.go.th/viewer/view.html?id=gAy1eQqXGEf6AxVLMG1e</t>
  </si>
  <si>
    <t>โครงการฝึกอบรมป้องกันและระงับอัคคีภัยและการฝึกซ้อมแผนการอพยบหนีไฟ</t>
  </si>
  <si>
    <t>eplan30-65-436179</t>
  </si>
  <si>
    <t>https://emenscr.nesdc.go.th/viewer/view.html?id=6290f390a11da83022b7c525</t>
  </si>
  <si>
    <t>https://emenscr.nesdc.go.th/viewer/view.html?id=NVZ7eaW41ktz83p2o15a</t>
  </si>
  <si>
    <t>โครงการจัดตั้งศูนย์ปฏิบัติการร่วมในการช่วยเหลือประชาชนขององค์กรปกครองส่วนท้องถิ่น อำเภอประทาย</t>
  </si>
  <si>
    <t>eplan30-65-397453</t>
  </si>
  <si>
    <t>https://emenscr.nesdc.go.th/viewer/view.html?id=6290f38fa11da83022b7c4fd</t>
  </si>
  <si>
    <t>https://emenscr.nesdc.go.th/viewer/view.html?id=Y7rO4w0QE9H9xk0grRNw</t>
  </si>
  <si>
    <t>eplan30-65-2105985</t>
  </si>
  <si>
    <t>https://emenscr.nesdc.go.th/viewer/view.html?id=6290f38fa11da83022b7c4fc</t>
  </si>
  <si>
    <t>https://emenscr.nesdc.go.th/viewer/view.html?id=KYayQ84o6xSzX16BVRL9</t>
  </si>
  <si>
    <t>โครงการป้องกันและลดอุบัตเหตุทางถนนในช่วงเทศกาลวันสำคัญต่างๆ</t>
  </si>
  <si>
    <t>eplan30-65-353503</t>
  </si>
  <si>
    <t>https://emenscr.nesdc.go.th/viewer/view.html?id=6290f38fa11da83022b7c4ac</t>
  </si>
  <si>
    <t>https://emenscr.nesdc.go.th/viewer/view.html?id=deJLQkKOAGiN28xG7lVZ</t>
  </si>
  <si>
    <t>โครงการรณรงค์ป้องกันและลดอุบัติเหตุทางถนนในช่วงเทศกาลปีใหม่</t>
  </si>
  <si>
    <t>eplan30-65-63218</t>
  </si>
  <si>
    <t>https://emenscr.nesdc.go.th/viewer/view.html?id=6290f38fa11da83022b7c4a6</t>
  </si>
  <si>
    <t>https://emenscr.nesdc.go.th/viewer/view.html?id=A32N9wKapBIELjROm8aK</t>
  </si>
  <si>
    <t>โครงการซักซ้อมแผนป้องกันและบรรเทาสาธารณภัย</t>
  </si>
  <si>
    <t>eplan30-65-63495</t>
  </si>
  <si>
    <t>https://emenscr.nesdc.go.th/viewer/view.html?id=6290f38fa11da83022b7c4a5</t>
  </si>
  <si>
    <t>https://emenscr.nesdc.go.th/viewer/view.html?id=Y7rO4w0QE9H9xk0grR7w</t>
  </si>
  <si>
    <t>eplan30-65-63372</t>
  </si>
  <si>
    <t>https://emenscr.nesdc.go.th/viewer/view.html?id=6290f38ea11da83022b7c49f</t>
  </si>
  <si>
    <t>https://emenscr.nesdc.go.th/viewer/view.html?id=lOaQVYoaLwFe6Ryo8WNZ</t>
  </si>
  <si>
    <t>รณรงค์ป้องกัน อุบัติเหตุ</t>
  </si>
  <si>
    <t>eplan30-65-394229</t>
  </si>
  <si>
    <t>https://emenscr.nesdc.go.th/viewer/view.html?id=6290f3739b4619301961e5eb</t>
  </si>
  <si>
    <t>https://emenscr.nesdc.go.th/viewer/view.html?id=4321ZkAoOzCKaMxyVdOR</t>
  </si>
  <si>
    <t>จ.นครนายก</t>
  </si>
  <si>
    <t>อุดหนุนศูนย์ปฏิบัติการร่วมในการช่วยเหลือประชาชนขององค์กรปกครองส่วนท้องถิ่น ระดับอำเภอ (สถานที่กลาง)</t>
  </si>
  <si>
    <t>eplan26-65-2831168</t>
  </si>
  <si>
    <t>https://emenscr.nesdc.go.th/viewer/view.html?id=6290f3739b4619301961e5e7</t>
  </si>
  <si>
    <t>https://emenscr.nesdc.go.th/viewer/view.html?id=wEw8JW9RdmiRalJ5eVmE</t>
  </si>
  <si>
    <t>โครงการฝึกอบรม หรือฝึกอบรมทบทวนอปพร. ชรบ.หมู่บ้าน</t>
  </si>
  <si>
    <t>eplan26-65-1097123</t>
  </si>
  <si>
    <t>https://emenscr.nesdc.go.th/viewer/view.html?id=6290f3739b4619301961e5e6</t>
  </si>
  <si>
    <t>https://emenscr.nesdc.go.th/viewer/view.html?id=o4Z8OVMgK6T9E5Xom7Zp</t>
  </si>
  <si>
    <t>โครงการฝึกซ้อมแผนการป้องกันและบรรเทาสาธาณะภัย</t>
  </si>
  <si>
    <t>eplan26-65-1097268</t>
  </si>
  <si>
    <t>https://emenscr.nesdc.go.th/viewer/view.html?id=6290f3739b4619301961e5e5</t>
  </si>
  <si>
    <t>https://emenscr.nesdc.go.th/viewer/view.html?id=VWwZOB0j2MHk7jwq3JdG</t>
  </si>
  <si>
    <t>โครงการรณรงค์ ป้องกัน และลดอุบัติเหตุทางถนนช่วงเทศกาล</t>
  </si>
  <si>
    <t>eplan26-65-1097577</t>
  </si>
  <si>
    <t>https://emenscr.nesdc.go.th/viewer/view.html?id=6290f365d16c91300e64a10b</t>
  </si>
  <si>
    <t>https://emenscr.nesdc.go.th/viewer/view.html?id=mdQ6oAjBQMuG4lkmQVLg</t>
  </si>
  <si>
    <t>จ.ปราจีนบุรี</t>
  </si>
  <si>
    <t>โครงการอบรมฝึกซ้อมแผนการป้องกันและบรรเทาสาธารณภัยที่เกิดจากอัคคีภัย</t>
  </si>
  <si>
    <t>eplan25-65-887376</t>
  </si>
  <si>
    <t>https://emenscr.nesdc.go.th/viewer/view.html?id=6290f365d16c91300e64a0fa</t>
  </si>
  <si>
    <t>https://emenscr.nesdc.go.th/viewer/view.html?id=p9eBdoAwezcVEj3AK8L5</t>
  </si>
  <si>
    <t>eplan25-65-1469055</t>
  </si>
  <si>
    <t>https://emenscr.nesdc.go.th/viewer/view.html?id=6290f365d16c91300e64a0f9</t>
  </si>
  <si>
    <t>https://emenscr.nesdc.go.th/viewer/view.html?id=NVZ7eaJAZjSM5agm0NZ7</t>
  </si>
  <si>
    <t>โครงการป้องกันและลดอุบัติเหตุทางถนน ในช่วงเทศกาลปีใหม่</t>
  </si>
  <si>
    <t>eplan25-65-905398</t>
  </si>
  <si>
    <t>https://emenscr.nesdc.go.th/viewer/view.html?id=6290f365d16c91300e64a0f7</t>
  </si>
  <si>
    <t>https://emenscr.nesdc.go.th/viewer/view.html?id=Ea2174wk23U6lGA8m41y</t>
  </si>
  <si>
    <t>eplan25-65-884879</t>
  </si>
  <si>
    <t>https://emenscr.nesdc.go.th/viewer/view.html?id=6290f365d16c91300e64a0f6</t>
  </si>
  <si>
    <t>https://emenscr.nesdc.go.th/viewer/view.html?id=x0Oy6XweOGfMoXJZj02x</t>
  </si>
  <si>
    <t>eplan25-65-884698</t>
  </si>
  <si>
    <t>https://emenscr.nesdc.go.th/viewer/view.html?id=6290f364d16c91300e64a0ee</t>
  </si>
  <si>
    <t>https://emenscr.nesdc.go.th/viewer/view.html?id=RdALBe5BJOfzk0M4QNl7</t>
  </si>
  <si>
    <t>โครงการป้องกันและลดอุบัติเหตุช่วงเทศกาล</t>
  </si>
  <si>
    <t>eplan25-65-617463</t>
  </si>
  <si>
    <t>https://emenscr.nesdc.go.th/viewer/view.html?id=6290f3568ff4b030070a0362</t>
  </si>
  <si>
    <t>https://emenscr.nesdc.go.th/viewer/view.html?id=Ea217eVan0HgZwOjpyOM</t>
  </si>
  <si>
    <t>จ.ฉะเชิงเทรา</t>
  </si>
  <si>
    <t>27 พฤษภาคม 2565 เวลา 22:50</t>
  </si>
  <si>
    <t>โครงการเตรียมการช่วยเหลือผู้ประสบสาธารณภัย</t>
  </si>
  <si>
    <t>eplan24-65-747551</t>
  </si>
  <si>
    <t>https://emenscr.nesdc.go.th/viewer/view.html?id=6290f3568ff4b030070a0342</t>
  </si>
  <si>
    <t>https://emenscr.nesdc.go.th/viewer/view.html?id=RdALBWxdG0u8eAO67BOX</t>
  </si>
  <si>
    <t>โครงการป้องกันและ ลดอุบัติเหตุทางถนน ในช่วงเทศกาลต่างๆ</t>
  </si>
  <si>
    <t>eplan24-65-224807</t>
  </si>
  <si>
    <t>https://emenscr.nesdc.go.th/viewer/view.html?id=6290f3568ff4b030070a033a</t>
  </si>
  <si>
    <t>https://emenscr.nesdc.go.th/viewer/view.html?id=gAy1e4BAJ9t6Y7MwLxMn</t>
  </si>
  <si>
    <t>โครงการอบรมให้ความรู้ หลักการเบื้องต้นในการ ช่วยเหลือผู้ประสบภัย</t>
  </si>
  <si>
    <t>eplan24-65-224013</t>
  </si>
  <si>
    <t>https://emenscr.nesdc.go.th/viewer/view.html?id=6290f3568ff4b030070a0339</t>
  </si>
  <si>
    <t>https://emenscr.nesdc.go.th/viewer/view.html?id=p9eBdQW9L8TG40NOyaNr</t>
  </si>
  <si>
    <t>โครงการบูรณาการ การฝึกอบรมชุดปฎิบัติการจิตรอาสาภัยพิบัติ ประจำองค์กรปกครอง ส่วนท้องถิ่น</t>
  </si>
  <si>
    <t>eplan24-65-2249566</t>
  </si>
  <si>
    <t>https://emenscr.nesdc.go.th/viewer/view.html?id=6290f3568ff4b030070a0335</t>
  </si>
  <si>
    <t>https://emenscr.nesdc.go.th/viewer/view.html?id=x0Oy6VN0WKSeEANgGKj3</t>
  </si>
  <si>
    <t>โครงการจัดตั้งด่านตรวจและรณรงค์ลดอุบัติเหตุทางถนน</t>
  </si>
  <si>
    <t>eplan24-65-162177</t>
  </si>
  <si>
    <t>https://emenscr.nesdc.go.th/viewer/view.html?id=6290f346b866e2300179e639</t>
  </si>
  <si>
    <t>https://emenscr.nesdc.go.th/viewer/view.html?id=B82wWQQdlMSR7OxO8BEw</t>
  </si>
  <si>
    <t>จ.ตราด</t>
  </si>
  <si>
    <t>โครงการป้องกันและบรรเทาสาธารณภัยในพื้นที่ตำบลท่ากุ่ม</t>
  </si>
  <si>
    <t>eplan23-65-874056</t>
  </si>
  <si>
    <t>https://emenscr.nesdc.go.th/viewer/view.html?id=6290f346b866e2300179e636</t>
  </si>
  <si>
    <t>https://emenscr.nesdc.go.th/viewer/view.html?id=KYayQooWBLC4W5L5rdyB</t>
  </si>
  <si>
    <t>โครงการเพิ่มประสิทธิภาพศูนย์ ปฏิบัติการร่วมในการช่วยเหลือ ประชาชนขององค์กรปกครอง ส่วนท้องถิ่นที่จัดตั้งเป็นสถานที่กลาง และศูนย์รวมข้อมูลข่าวสารเพื่อการ วางแผนและพัฒนาท้องถิ่นระดับ อำเภอ อำเภอเมืองตราด  จังหวัดตราด</t>
  </si>
  <si>
    <t>eplan23-65-3094553</t>
  </si>
  <si>
    <t>https://emenscr.nesdc.go.th/viewer/view.html?id=6290f346b866e2300179e60c</t>
  </si>
  <si>
    <t>https://emenscr.nesdc.go.th/viewer/view.html?id=7M21YggjWzsEea0awWqM</t>
  </si>
  <si>
    <t>โครงการป้องกันช่วยเหลือผู้ประสบภัยแล้ง และภัยธรรมชาติอื่นๆ และให้ความรู้เกี่ยวกับ สาธารณภัย ภัยธรรมชาติ</t>
  </si>
  <si>
    <t>eplan23-65-326999</t>
  </si>
  <si>
    <t>https://emenscr.nesdc.go.th/viewer/view.html?id=6290f346b866e2300179e60a</t>
  </si>
  <si>
    <t>https://emenscr.nesdc.go.th/viewer/view.html?id=XGd1raa0AkCp4ogoLy70</t>
  </si>
  <si>
    <t>โครงการฝึกอบรมและทบทวนให้ความรู้พนักงานและประชาชนเกี่ยวกับการดับเพลิง ฝึกซ้อมแผนป้องกันภัย และบรรเทาสาธารณภัย</t>
  </si>
  <si>
    <t>eplan23-65-326315</t>
  </si>
  <si>
    <t>https://emenscr.nesdc.go.th/viewer/view.html?id=6290f346b866e2300179e602</t>
  </si>
  <si>
    <t>https://emenscr.nesdc.go.th/viewer/view.html?id=o4Z8OaanJ6Sdagyg6XeR</t>
  </si>
  <si>
    <t>โครงการชุมชนปลอดภัย ร่วมใจลดอุบัติเหตุทางถนน</t>
  </si>
  <si>
    <t>eplan23-65-327515</t>
  </si>
  <si>
    <t>https://emenscr.nesdc.go.th/viewer/view.html?id=6290f346b866e2300179e5eb</t>
  </si>
  <si>
    <t>https://emenscr.nesdc.go.th/viewer/view.html?id=z0rRkwwnJjCZJmpmNAo2</t>
  </si>
  <si>
    <t>eplan23-65-396000</t>
  </si>
  <si>
    <t>https://emenscr.nesdc.go.th/viewer/view.html?id=6290f345b866e2300179e5d1</t>
  </si>
  <si>
    <t>https://emenscr.nesdc.go.th/viewer/view.html?id=deJLQO2laMHOEK6K0njM</t>
  </si>
  <si>
    <t>โครงการตั้งจุดตรวจจุดสกัดและจุดบริการช่วงเทศกาลปีใหม่และเทศกาลสงกรานต์ตามมาตรการความปลอดภัย</t>
  </si>
  <si>
    <t>eplan23-65-1881912</t>
  </si>
  <si>
    <t>https://emenscr.nesdc.go.th/viewer/view.html?id=6290f345b866e2300179e5ca</t>
  </si>
  <si>
    <t>https://emenscr.nesdc.go.th/viewer/view.html?id=Y7rO4Q26XecoOqNqzyQr</t>
  </si>
  <si>
    <t>eplan23-65-1586215</t>
  </si>
  <si>
    <t>https://emenscr.nesdc.go.th/viewer/view.html?id=6290f345b866e2300179e5b8</t>
  </si>
  <si>
    <t>https://emenscr.nesdc.go.th/viewer/view.html?id=QOYLA92dEXf4Az5zg0oA</t>
  </si>
  <si>
    <t>จัดตั้งจุดตรวจและบริการความปลอดภัยทางถนนในท้องถิ่นในช่วงเทศกาล</t>
  </si>
  <si>
    <t>eplan23-65-2493239</t>
  </si>
  <si>
    <t>https://emenscr.nesdc.go.th/viewer/view.html?id=6290f345b866e2300179e5b1</t>
  </si>
  <si>
    <t>https://emenscr.nesdc.go.th/viewer/view.html?id=qWK6rjALeNuqrzJzxn2G</t>
  </si>
  <si>
    <t>ให้ความช่วยเหลือประชาชนตามอำนาจหน้าที่ขององค์กรปกครองส่วนท้องถิ่น</t>
  </si>
  <si>
    <t>eplan23-65-1185428</t>
  </si>
  <si>
    <t>https://emenscr.nesdc.go.th/viewer/view.html?id=6290f345b866e2300179e5a8</t>
  </si>
  <si>
    <t>https://emenscr.nesdc.go.th/viewer/view.html?id=0R2Lm5BVjoTQMrKrjEmK</t>
  </si>
  <si>
    <t>ป้องกันและบรรเทาปัญหาภัยแล้ง</t>
  </si>
  <si>
    <t>eplan23-65-1023567</t>
  </si>
  <si>
    <t>https://emenscr.nesdc.go.th/viewer/view.html?id=6290f345b866e2300179e5a7</t>
  </si>
  <si>
    <t>https://emenscr.nesdc.go.th/viewer/view.html?id=y0dy8o4lZNu7y8m8w54O</t>
  </si>
  <si>
    <t>โครงการป้องกันและลดอุบัติเหตุทางถนนในช่วงเทศกาลปีใหม่ วันสงกรานต์</t>
  </si>
  <si>
    <t>eplan23-65-290978</t>
  </si>
  <si>
    <t>https://emenscr.nesdc.go.th/viewer/view.html?id=6290f345b866e2300179e58d</t>
  </si>
  <si>
    <t>https://emenscr.nesdc.go.th/viewer/view.html?id=jokmAXal8QslENeNAdXm</t>
  </si>
  <si>
    <t>โครงการฝึกอบรมป้องกันและบรรเทาสาธารณภัย</t>
  </si>
  <si>
    <t>eplan23-65-292524</t>
  </si>
  <si>
    <t>https://emenscr.nesdc.go.th/viewer/view.html?id=6290f344b866e2300179e55c</t>
  </si>
  <si>
    <t>https://emenscr.nesdc.go.th/viewer/view.html?id=3324j0EQonCJ3e5eZQM0</t>
  </si>
  <si>
    <t>โครงการจัดตั้งจุดตรวจ และบริการความปลอดภัยทางถนนภายในพื้นที่เทศบาลในช่วงเทศกาล</t>
  </si>
  <si>
    <t>eplan23-65-813754</t>
  </si>
  <si>
    <t>https://emenscr.nesdc.go.th/viewer/view.html?id=6290f344b866e2300179e54f</t>
  </si>
  <si>
    <t>https://emenscr.nesdc.go.th/viewer/view.html?id=WXO9dJ3kQEujKWMWYElr</t>
  </si>
  <si>
    <t>โครงการติดตั้งระบบกล้องโทรทัศน์วงจรปิด (CCTV) ระบบดิจิตอล ภายในเขตเทศบาลตำบลแสนตุ้ง</t>
  </si>
  <si>
    <t>eplan23-65-145243</t>
  </si>
  <si>
    <t>https://emenscr.nesdc.go.th/viewer/view.html?id=6290f3373d26d12ffa02f78d</t>
  </si>
  <si>
    <t>https://emenscr.nesdc.go.th/viewer/view.html?id=OoeNKrjWp4c34wpA9dJA</t>
  </si>
  <si>
    <t>จ.จันทบุรี</t>
  </si>
  <si>
    <t>ป้องกันและลดอุบัติเหตุในช่วงเทศกาลสำคัญ</t>
  </si>
  <si>
    <t>eplan22-65-2346442</t>
  </si>
  <si>
    <t>https://emenscr.nesdc.go.th/viewer/view.html?id=6290f3373d26d12ffa02f77e</t>
  </si>
  <si>
    <t>https://emenscr.nesdc.go.th/viewer/view.html?id=832gA5Q9EnfnZR3MpOga</t>
  </si>
  <si>
    <t>โครงการลดอุบัติเหตุในช่วงวันปีใหม่</t>
  </si>
  <si>
    <t>eplan22-65-1805588</t>
  </si>
  <si>
    <t>https://emenscr.nesdc.go.th/viewer/view.html?id=6290f3373d26d12ffa02f77d</t>
  </si>
  <si>
    <t>https://emenscr.nesdc.go.th/viewer/view.html?id=JKm1aV8O9oHk6WN1GoVo</t>
  </si>
  <si>
    <t>โครงการป้องกันและลดอุบัติเหตุบนถนนช่วงเทศกาลวันขึ้นปีใหม่</t>
  </si>
  <si>
    <t>eplan22-65-229216</t>
  </si>
  <si>
    <t>https://emenscr.nesdc.go.th/viewer/view.html?id=6290f3373d26d12ffa02f77a</t>
  </si>
  <si>
    <t>https://emenscr.nesdc.go.th/viewer/view.html?id=nrJZwmoejOfdzy65VJYV</t>
  </si>
  <si>
    <t>eplan22-65-451192</t>
  </si>
  <si>
    <t>https://emenscr.nesdc.go.th/viewer/view.html?id=6290f3373d26d12ffa02f768</t>
  </si>
  <si>
    <t>https://emenscr.nesdc.go.th/viewer/view.html?id=Gj2e8YKVoASoMNpAL7RZ</t>
  </si>
  <si>
    <t>eplan22-65-2513606</t>
  </si>
  <si>
    <t>https://emenscr.nesdc.go.th/viewer/view.html?id=6290f3363d26d12ffa02f72e</t>
  </si>
  <si>
    <t>https://emenscr.nesdc.go.th/viewer/view.html?id=deJLQOMJnzSZ3dr1AOeL</t>
  </si>
  <si>
    <t>eplan22-65-1359788</t>
  </si>
  <si>
    <t>https://emenscr.nesdc.go.th/viewer/view.html?id=6290f3363d26d12ffa02f728</t>
  </si>
  <si>
    <t>https://emenscr.nesdc.go.th/viewer/view.html?id=7M21YgB2rLs28QL7NEr5</t>
  </si>
  <si>
    <t>eplan22-65-1806324</t>
  </si>
  <si>
    <t>https://emenscr.nesdc.go.th/viewer/view.html?id=6290f3363d26d12ffa02f726</t>
  </si>
  <si>
    <t>https://emenscr.nesdc.go.th/viewer/view.html?id=XGd1raZdKzUkJn65GpZM</t>
  </si>
  <si>
    <t>โครงการช่วยเหลือประชาชนตามอำนาจหน้าที่ขององค์กรปกครองส่วนท้องถิ่น</t>
  </si>
  <si>
    <t>eplan22-65-2513806</t>
  </si>
  <si>
    <t>https://emenscr.nesdc.go.th/viewer/view.html?id=6290f3363d26d12ffa02f715</t>
  </si>
  <si>
    <t>https://emenscr.nesdc.go.th/viewer/view.html?id=QOYLA9XYBGU9yYdmV4RM</t>
  </si>
  <si>
    <t>eplan22-65-1048481</t>
  </si>
  <si>
    <t>https://emenscr.nesdc.go.th/viewer/view.html?id=6290f3363d26d12ffa02f714</t>
  </si>
  <si>
    <t>https://emenscr.nesdc.go.th/viewer/view.html?id=aQxNkVMx1zuaX2zlRK0Z</t>
  </si>
  <si>
    <t>โครงการฝึกอบรมและฝึกปฏิบัติซ้อมแผนป้องกันอัคคีภัย</t>
  </si>
  <si>
    <t>eplan22-65-920327</t>
  </si>
  <si>
    <t>https://emenscr.nesdc.go.th/viewer/view.html?id=6290f3363d26d12ffa02f6f9</t>
  </si>
  <si>
    <t>https://emenscr.nesdc.go.th/viewer/view.html?id=WXO9dJjOYlfGp1od0j3j</t>
  </si>
  <si>
    <t>โครงการป้องกันและลดอุบัติเหตุบนท้องถนนในชุมชน (ปีใหม่และสงกรานต์)</t>
  </si>
  <si>
    <t>eplan22-65-123840</t>
  </si>
  <si>
    <t>https://emenscr.nesdc.go.th/viewer/view.html?id=6290f329c929e02fed924870</t>
  </si>
  <si>
    <t>https://emenscr.nesdc.go.th/viewer/view.html?id=p9eBdQBG3BFWjkJ8pkdz</t>
  </si>
  <si>
    <t>จ.ระยอง</t>
  </si>
  <si>
    <t>โครงการฝึกอบรมชุดปฏิบัติการจิตอาสาภัยพิบัติประจำ อบต.ปลวกแดง</t>
  </si>
  <si>
    <t>eplan21-65-2471014</t>
  </si>
  <si>
    <t>https://emenscr.nesdc.go.th/viewer/view.html?id=6290f329c929e02fed924860</t>
  </si>
  <si>
    <t>https://emenscr.nesdc.go.th/viewer/view.html?id=o4Z8Oa8A38tdM4x5p4qr</t>
  </si>
  <si>
    <t>โครงการตั้งจุดให้บริการประชาชนในช่วงเทศกาล</t>
  </si>
  <si>
    <t>eplan21-65-340827</t>
  </si>
  <si>
    <t>https://emenscr.nesdc.go.th/viewer/view.html?id=6290f329c929e02fed924837</t>
  </si>
  <si>
    <t>https://emenscr.nesdc.go.th/viewer/view.html?id=p9eBdQBG3BFWjkJ8pkk3</t>
  </si>
  <si>
    <t>โครงการฝึกอบรมและศึกษาดูงาน การพัฒนาศักยภาพบุคลากรด้านงาน ป้องกันและบรรเทาสาธารณภัย</t>
  </si>
  <si>
    <t>eplan21-65-3472002</t>
  </si>
  <si>
    <t>https://emenscr.nesdc.go.th/viewer/view.html?id=6290f329c929e02fed924834</t>
  </si>
  <si>
    <t>https://emenscr.nesdc.go.th/viewer/view.html?id=Ea217e1jR1uQGoB4NooZ</t>
  </si>
  <si>
    <t>โครงการลดอุบัติเหตุช่วงปีใหม่</t>
  </si>
  <si>
    <t>eplan21-65-1614743</t>
  </si>
  <si>
    <t>https://emenscr.nesdc.go.th/viewer/view.html?id=6290f329c929e02fed92482f</t>
  </si>
  <si>
    <t>https://emenscr.nesdc.go.th/viewer/view.html?id=XGd1ra1LR1HpWQrjGQQx</t>
  </si>
  <si>
    <t>โครงการจัดตั้งศูนย์ปฏิบัติการร่วมในการช่วยเหลือประชาชนขององค์กรปกครองส่วนท้องถิ่น (สถานที่กลาง) อำเภอปลวกแดง จังหวัดระยอง</t>
  </si>
  <si>
    <t>eplan21-65-2990326</t>
  </si>
  <si>
    <t>https://emenscr.nesdc.go.th/viewer/view.html?id=6290f32289510a2fe72a1b56</t>
  </si>
  <si>
    <t>https://emenscr.nesdc.go.th/viewer/view.html?id=1320aJmgj6CB3eprEAxp</t>
  </si>
  <si>
    <t>จ.ชลบุรี</t>
  </si>
  <si>
    <t>27 พฤษภาคม 2565 เวลา 22:49</t>
  </si>
  <si>
    <t>โครงการรณรงค์ลดอุบัติเหตุจากการจราจร</t>
  </si>
  <si>
    <t>eplan20-65-606660</t>
  </si>
  <si>
    <t>https://emenscr.nesdc.go.th/viewer/view.html?id=6290f32289510a2fe72a1b33</t>
  </si>
  <si>
    <t>https://emenscr.nesdc.go.th/viewer/view.html?id=QOYLA2zyjRTj9Kg1yEQk</t>
  </si>
  <si>
    <t>โครงการป้องกันภัยและรักษาความสงบเรียบร้อย (บูรณาการร่วมส่วนราชการอื่น)</t>
  </si>
  <si>
    <t>eplan20-65-258822</t>
  </si>
  <si>
    <t>https://emenscr.nesdc.go.th/viewer/view.html?id=6290f32289510a2fe72a1b26</t>
  </si>
  <si>
    <t>https://emenscr.nesdc.go.th/viewer/view.html?id=MBjzZ4g2kJH91GqalER6</t>
  </si>
  <si>
    <t>โครงการอบรมป้องกันและระงับอัคคีภัยในสถานศึกษา</t>
  </si>
  <si>
    <t>eplan20-65-540537</t>
  </si>
  <si>
    <t>https://emenscr.nesdc.go.th/viewer/view.html?id=6290f32289510a2fe72a1b0a</t>
  </si>
  <si>
    <t>https://emenscr.nesdc.go.th/viewer/view.html?id=eKpRj2Oyk9hgeqV6dlJX</t>
  </si>
  <si>
    <t>โครงการฝึกอบรมป้องกันอัคคีภัยในสถานศึกษา</t>
  </si>
  <si>
    <t>eplan20-65-425417</t>
  </si>
  <si>
    <t>https://emenscr.nesdc.go.th/viewer/view.html?id=6290f32189510a2fe72a1ae6</t>
  </si>
  <si>
    <t>https://emenscr.nesdc.go.th/viewer/view.html?id=lOaQVjrqzwugwqOy3eXa</t>
  </si>
  <si>
    <t>โครงการอุดหนุนตำรวจ ชุมชน</t>
  </si>
  <si>
    <t>eplan20-65-982955</t>
  </si>
  <si>
    <t>https://emenscr.nesdc.go.th/viewer/view.html?id=6290f32189510a2fe72a1ab3</t>
  </si>
  <si>
    <t>https://emenscr.nesdc.go.th/viewer/view.html?id=p9eBdJXqL4fx4qmlEG9M</t>
  </si>
  <si>
    <t>โครงการพัฒนาศักยภาพพนักงานดับเพลิง</t>
  </si>
  <si>
    <t>eplan20-65-308503</t>
  </si>
  <si>
    <t>https://emenscr.nesdc.go.th/viewer/view.html?id=6290f32189510a2fe72a1ab2</t>
  </si>
  <si>
    <t>https://emenscr.nesdc.go.th/viewer/view.html?id=NVZ7e9qWnxt6YOyp5z41</t>
  </si>
  <si>
    <t>โครงการจุดบริการประชาชนในช่วงเทศกาลสำคัญ</t>
  </si>
  <si>
    <t>eplan20-65-305423</t>
  </si>
  <si>
    <t>https://emenscr.nesdc.go.th/viewer/view.html?id=6290f32189510a2fe72a1aa7</t>
  </si>
  <si>
    <t>https://emenscr.nesdc.go.th/viewer/view.html?id=rXYa4B7qpWsGWqYAlKrz</t>
  </si>
  <si>
    <t>eplan20-65-423372</t>
  </si>
  <si>
    <t>https://emenscr.nesdc.go.th/viewer/view.html?id=6290f32189510a2fe72a1a99</t>
  </si>
  <si>
    <t>https://emenscr.nesdc.go.th/viewer/view.html?id=deJLQ2YqzZskZq0x3NQq</t>
  </si>
  <si>
    <t>โครงการฝึกอบรมชุดปฏิบัติการ จิตอาสาภัยพิบัติประจำองค์กร ปกครองส่วนท้องถิ่น เทศบาล ตำบลเกาะสีชัง</t>
  </si>
  <si>
    <t>eplan20-65-2835188</t>
  </si>
  <si>
    <t>https://emenscr.nesdc.go.th/viewer/view.html?id=6290f32089510a2fe72a1a17</t>
  </si>
  <si>
    <t>https://emenscr.nesdc.go.th/viewer/view.html?id=1320aJzw99uB3eprEap0</t>
  </si>
  <si>
    <t>โครงการฝึกอบรมการป้องกันและระงับอัคคีภัยเบื้องต้นให้แก่ คณะครู เจ้าหน้าที่ และนักเรียนโรงเรียนในเขตเทศบาล</t>
  </si>
  <si>
    <t>eplan20-65-22729</t>
  </si>
  <si>
    <t>https://emenscr.nesdc.go.th/viewer/view.html?id=6290f31e89510a2fe72a19f0</t>
  </si>
  <si>
    <t>https://emenscr.nesdc.go.th/viewer/view.html?id=NVZ7e9W9reH6YOyp59eY</t>
  </si>
  <si>
    <t>โครงการฝึกอบรมทบทวน อปพร. และทัศนศึกษา ดูงาน</t>
  </si>
  <si>
    <t>eplan20-65-979197</t>
  </si>
  <si>
    <t>https://emenscr.nesdc.go.th/viewer/view.html?id=6290f31e89510a2fe72a19ee</t>
  </si>
  <si>
    <t>https://emenscr.nesdc.go.th/viewer/view.html?id=Ea217ABAK7C2ZEMqlr3N</t>
  </si>
  <si>
    <t>โครงการฝึกซ้อมแผนป้อง กันและบรรเทาสาธารณภัย</t>
  </si>
  <si>
    <t>eplan20-65-982151</t>
  </si>
  <si>
    <t>https://emenscr.nesdc.go.th/viewer/view.html?id=6290f31d89510a2fe72a19dd</t>
  </si>
  <si>
    <t>https://emenscr.nesdc.go.th/viewer/view.html?id=rXYa4BGEWycGWqYAl2jl</t>
  </si>
  <si>
    <t>โครงการอบรมการป้องกัน และบรรเทาสาธารณภัย เบื้องต้นให้กับสถานศึกษา</t>
  </si>
  <si>
    <t>eplan20-65-982039</t>
  </si>
  <si>
    <t>https://emenscr.nesdc.go.th/viewer/view.html?id=6290f31d89510a2fe72a19cb</t>
  </si>
  <si>
    <t>https://emenscr.nesdc.go.th/viewer/view.html?id=VWwZO2pg3LUxmRL72M54</t>
  </si>
  <si>
    <t>โครงการจัดฝึกอบรมจราจร</t>
  </si>
  <si>
    <t>eplan20-65-1052324</t>
  </si>
  <si>
    <t>https://emenscr.nesdc.go.th/viewer/view.html?id=6290f31c89510a2fe72a19ac</t>
  </si>
  <si>
    <t>https://emenscr.nesdc.go.th/viewer/view.html?id=kwmxBQV26lc8oq316nyN</t>
  </si>
  <si>
    <t>โครงการฝึกอบรมการขับขี่ปลอดภัย เพิ่มวินัยจราจร</t>
  </si>
  <si>
    <t>eplan20-65-424011</t>
  </si>
  <si>
    <t>https://emenscr.nesdc.go.th/viewer/view.html?id=6290f31c89510a2fe72a19aa</t>
  </si>
  <si>
    <t>https://emenscr.nesdc.go.th/viewer/view.html?id=JKm1aOo96YsdkQrn6JgZ</t>
  </si>
  <si>
    <t>eplan20-65-1028535</t>
  </si>
  <si>
    <t>https://emenscr.nesdc.go.th/viewer/view.html?id=6290f314df24e02fdd0be282</t>
  </si>
  <si>
    <t>https://emenscr.nesdc.go.th/viewer/view.html?id=A32N9Z8l3gf90Y8YJR13</t>
  </si>
  <si>
    <t>จ.สระบุรี</t>
  </si>
  <si>
    <t>โครงการตั้งจุดบริการประชาชนและอำนวยความสะดวกด้านการจราจรบนท้องถนน</t>
  </si>
  <si>
    <t>eplan19-65-1314964</t>
  </si>
  <si>
    <t>https://emenscr.nesdc.go.th/viewer/view.html?id=6290f314df24e02fdd0be261</t>
  </si>
  <si>
    <t>https://emenscr.nesdc.go.th/viewer/view.html?id=XGd1r27EGOtpWQwQkE6a</t>
  </si>
  <si>
    <t>eplan19-65-1331218</t>
  </si>
  <si>
    <t>https://emenscr.nesdc.go.th/viewer/view.html?id=6290f314df24e02fdd0be258</t>
  </si>
  <si>
    <t>https://emenscr.nesdc.go.th/viewer/view.html?id=x0Oy6rlw0GudXQrQE41R</t>
  </si>
  <si>
    <t>โครงการป้องกันภัยและลดอุบัติเหตุทางถนน</t>
  </si>
  <si>
    <t>eplan19-65-1239765</t>
  </si>
  <si>
    <t>https://emenscr.nesdc.go.th/viewer/view.html?id=6290f314df24e02fdd0be252</t>
  </si>
  <si>
    <t>https://emenscr.nesdc.go.th/viewer/view.html?id=932wBWXG3zfaJkyk8LRG</t>
  </si>
  <si>
    <t>โครงการลดอุบัติเหตุบนท้องถนนและให้บริการ ประชาชนช่วงเทศกาลปีใหม่ / สงกรานต์</t>
  </si>
  <si>
    <t>eplan19-65-1144105</t>
  </si>
  <si>
    <t>https://emenscr.nesdc.go.th/viewer/view.html?id=6290f313df24e02fdd0be200</t>
  </si>
  <si>
    <t>https://emenscr.nesdc.go.th/viewer/view.html?id=3324jw7Y26uJL0y0OaXB</t>
  </si>
  <si>
    <t>โครงการฝึกอบรมการป้องกันและระงับอัคคีภัย เบื้องต้นแก่เยาวชนและประชาชนในพื้นที่ตำบลวังม่วง</t>
  </si>
  <si>
    <t>eplan19-65-2450843</t>
  </si>
  <si>
    <t>https://emenscr.nesdc.go.th/viewer/view.html?id=6290f313df24e02fdd0be1e6</t>
  </si>
  <si>
    <t>https://emenscr.nesdc.go.th/viewer/view.html?id=WXO9d2arOWfjn5R5GZMz</t>
  </si>
  <si>
    <t>โครงการดำเนินการป้องกันและลดอุบีติเหตุทางถนนในช่วงเทศกาลสำคัญ(เทศกาลสงกรานต์)</t>
  </si>
  <si>
    <t>eplan19-65-3147018</t>
  </si>
  <si>
    <t>https://emenscr.nesdc.go.th/viewer/view.html?id=6290f313df24e02fdd0be1de</t>
  </si>
  <si>
    <t>https://emenscr.nesdc.go.th/viewer/view.html?id=VWwZO2m0w9cEB1J1m7Wp</t>
  </si>
  <si>
    <t>โครงการฝึกอบรมจัดตั้งอาสาสมัคร ป้องกันภัยฝ่ายพลเรือน (อปพร.)</t>
  </si>
  <si>
    <t>eplan19-65-2451316</t>
  </si>
  <si>
    <t>https://emenscr.nesdc.go.th/viewer/view.html?id=6290f313df24e02fdd0be1d0</t>
  </si>
  <si>
    <t>https://emenscr.nesdc.go.th/viewer/view.html?id=232LQoGK27u4EoroGQJJ</t>
  </si>
  <si>
    <t>โครงการจิตอาสา</t>
  </si>
  <si>
    <t>eplan19-65-2255955</t>
  </si>
  <si>
    <t>https://emenscr.nesdc.go.th/viewer/view.html?id=6290f313df24e02fdd0be1c8</t>
  </si>
  <si>
    <t>https://emenscr.nesdc.go.th/viewer/view.html?id=z0rRk9AzrOSZ9434qepR</t>
  </si>
  <si>
    <t>โครงการฝึกอบรมทบทวนเพิ่มพูนประสิทธิภาพเจ้าหน้าที่ป้องกันฯ</t>
  </si>
  <si>
    <t>eplan19-65-2115531</t>
  </si>
  <si>
    <t>https://emenscr.nesdc.go.th/viewer/view.html?id=6290f313df24e02fdd0be1c5</t>
  </si>
  <si>
    <t>https://emenscr.nesdc.go.th/viewer/view.html?id=y0dy84Y1dwS7eZgZJkmY</t>
  </si>
  <si>
    <t>โครงการป้องกันและลดอุบัติเหตุบนท้องถนนช่วงเทศกาล</t>
  </si>
  <si>
    <t>eplan19-65-851602</t>
  </si>
  <si>
    <t>https://emenscr.nesdc.go.th/viewer/view.html?id=6290f312df24e02fdd0be1bb</t>
  </si>
  <si>
    <t>https://emenscr.nesdc.go.th/viewer/view.html?id=qWK6rAWjZQCqG6569LNW</t>
  </si>
  <si>
    <t>โครงการฝึกร่วมซ้อมแผนการป้องกันและบรรเทาสาธารณภัย</t>
  </si>
  <si>
    <t>eplan19-65-2117918</t>
  </si>
  <si>
    <t>https://emenscr.nesdc.go.th/viewer/view.html?id=6290f312df24e02fdd0be1ba</t>
  </si>
  <si>
    <t>https://emenscr.nesdc.go.th/viewer/view.html?id=nrJZwermakuJELxLd39n</t>
  </si>
  <si>
    <t>โครงการป้องกันและลดอุบัติเหตุบนท้องถนนในวันสำคัญต่างๆ</t>
  </si>
  <si>
    <t>eplan19-65-2115700</t>
  </si>
  <si>
    <t>https://emenscr.nesdc.go.th/viewer/view.html?id=6290f312df24e02fdd0be1b2</t>
  </si>
  <si>
    <t>https://emenscr.nesdc.go.th/viewer/view.html?id=0R2LmBR5X9CQG979gdyn</t>
  </si>
  <si>
    <t>eplan19-65-1239363</t>
  </si>
  <si>
    <t>https://emenscr.nesdc.go.th/viewer/view.html?id=6290f312df24e02fdd0be1ae</t>
  </si>
  <si>
    <t>https://emenscr.nesdc.go.th/viewer/view.html?id=NVZ7e9VdBYh7aG1GYpq2</t>
  </si>
  <si>
    <t>โครงการค่าป่วยการชดเชยการงานหรือเวลาที่เสียไปให้กับ อปพร. ตามระเบียบกระทรวงมหาดไทย ว่าด้วยการเบิกค่าใช้จ่ายให้แก่ อปพร. ฯ</t>
  </si>
  <si>
    <t>eplan19-65-2265</t>
  </si>
  <si>
    <t>https://emenscr.nesdc.go.th/viewer/view.html?id=6290f312df24e02fdd0be19d</t>
  </si>
  <si>
    <t>https://emenscr.nesdc.go.th/viewer/view.html?id=B82wWe8Q1rSRlAQAZJKE</t>
  </si>
  <si>
    <t>eplan19-65-586838</t>
  </si>
  <si>
    <t>https://emenscr.nesdc.go.th/viewer/view.html?id=6290f312df24e02fdd0be194</t>
  </si>
  <si>
    <t>https://emenscr.nesdc.go.th/viewer/view.html?id=mdQ6oZdkm8hXlo1oOAaA</t>
  </si>
  <si>
    <t>โครงการป้องกันและลดอุบัติเหตุช่วงเทศกาลสงกรานต์</t>
  </si>
  <si>
    <t>eplan19-65-532877</t>
  </si>
  <si>
    <t>https://emenscr.nesdc.go.th/viewer/view.html?id=6290f312df24e02fdd0be17d</t>
  </si>
  <si>
    <t>https://emenscr.nesdc.go.th/viewer/view.html?id=lOaQVjO8J9TpmYWYwyNM</t>
  </si>
  <si>
    <t>eplan19-65-1173875</t>
  </si>
  <si>
    <t>https://emenscr.nesdc.go.th/viewer/view.html?id=6290f312df24e02fdd0be178</t>
  </si>
  <si>
    <t>https://emenscr.nesdc.go.th/viewer/view.html?id=y0dy840owVh7eZgZJkLm</t>
  </si>
  <si>
    <t>รณรงค์ป้องกันอุบัติเหตุทางถนน</t>
  </si>
  <si>
    <t>eplan19-65-1879058</t>
  </si>
  <si>
    <t>https://emenscr.nesdc.go.th/viewer/view.html?id=6290f312df24e02fdd0be16c</t>
  </si>
  <si>
    <t>https://emenscr.nesdc.go.th/viewer/view.html?id=932wBW35gKcaJkyk8LG2</t>
  </si>
  <si>
    <t>eplan19-65-2405895</t>
  </si>
  <si>
    <t>https://emenscr.nesdc.go.th/viewer/view.html?id=6290f312df24e02fdd0be15d</t>
  </si>
  <si>
    <t>https://emenscr.nesdc.go.th/viewer/view.html?id=QOYLA2O9wVT4ax2x91XE</t>
  </si>
  <si>
    <t>โครงการรณรงค์สวมหมวกนิรภัยขับขี่ปลอดภัย</t>
  </si>
  <si>
    <t>eplan19-65-1198547</t>
  </si>
  <si>
    <t>https://emenscr.nesdc.go.th/viewer/view.html?id=6290f312df24e02fdd0be158</t>
  </si>
  <si>
    <t>https://emenscr.nesdc.go.th/viewer/view.html?id=JKm1aOKVejsoO4Z4kn74</t>
  </si>
  <si>
    <t>โครงการป้องกันและแก้ไข ปัญหาอุบัติเหตุทางถนนใน เทศกาลสำคัญ</t>
  </si>
  <si>
    <t>eplan19-65-1729913</t>
  </si>
  <si>
    <t>https://emenscr.nesdc.go.th/viewer/view.html?id=6290f312df24e02fdd0be156</t>
  </si>
  <si>
    <t>https://emenscr.nesdc.go.th/viewer/view.html?id=qWK6rAWjZQCqG6569LdO</t>
  </si>
  <si>
    <t>eplan19-65-979760</t>
  </si>
  <si>
    <t>https://emenscr.nesdc.go.th/viewer/view.html?id=6290f312df24e02fdd0be151</t>
  </si>
  <si>
    <t>https://emenscr.nesdc.go.th/viewer/view.html?id=lOaQVjO8J9TpmYWYwyBM</t>
  </si>
  <si>
    <t>การป้องกันและลดอุบัติเหตุทางถนนในช่วงเทศกาลสำคัญ</t>
  </si>
  <si>
    <t>eplan19-65-625539</t>
  </si>
  <si>
    <t>https://emenscr.nesdc.go.th/viewer/view.html?id=6290f312df24e02fdd0be14a</t>
  </si>
  <si>
    <t>https://emenscr.nesdc.go.th/viewer/view.html?id=p9eBdJ9QjacWjkQk4l68</t>
  </si>
  <si>
    <t>โครงการจัดตั้งจุดบริการประชาชน ในช่วงเทศกาลปีใหม่</t>
  </si>
  <si>
    <t>eplan19-65-142443</t>
  </si>
  <si>
    <t>https://emenscr.nesdc.go.th/viewer/view.html?id=6290f312df24e02fdd0be146</t>
  </si>
  <si>
    <t>https://emenscr.nesdc.go.th/viewer/view.html?id=x0Oy6r0VoBhdXQrQE4Yr</t>
  </si>
  <si>
    <t>โครงการลดอุบัติเหตุทางถนนในช่วงเทศกาลวันหยุดปีใหม่</t>
  </si>
  <si>
    <t>eplan19-65-1945014</t>
  </si>
  <si>
    <t>https://emenscr.nesdc.go.th/viewer/view.html?id=6290f311df24e02fdd0be144</t>
  </si>
  <si>
    <t>https://emenscr.nesdc.go.th/viewer/view.html?id=y0dy843E9mu7eZgZJkAd</t>
  </si>
  <si>
    <t>eplan19-65-2784016</t>
  </si>
  <si>
    <t>https://emenscr.nesdc.go.th/viewer/view.html?id=6290f311df24e02fdd0be142</t>
  </si>
  <si>
    <t>https://emenscr.nesdc.go.th/viewer/view.html?id=p9eBdJ3rAkcWjkQk4l6N</t>
  </si>
  <si>
    <t>โครงการป้องกันและลดอุบัติเหตุบนท้องถนนในช่วงเทศกาลต่าง ๆ</t>
  </si>
  <si>
    <t>eplan19-65-1153153</t>
  </si>
  <si>
    <t>https://emenscr.nesdc.go.th/viewer/view.html?id=6290f311df24e02fdd0be137</t>
  </si>
  <si>
    <t>https://emenscr.nesdc.go.th/viewer/view.html?id=4321ZOMqKJSe8kdkza9R</t>
  </si>
  <si>
    <t>โครงการจุดบริการประชาชนเพื่อป้องกันและลดอุบัติเหตุจราจรช่วงเทศกาลปีใหม่</t>
  </si>
  <si>
    <t>eplan19-65-1053538</t>
  </si>
  <si>
    <t>https://emenscr.nesdc.go.th/viewer/view.html?id=6290f311df24e02fdd0be136</t>
  </si>
  <si>
    <t>https://emenscr.nesdc.go.th/viewer/view.html?id=rXYa4B29AwTwEV0VWAeZ</t>
  </si>
  <si>
    <t>eplan19-65-1103655</t>
  </si>
  <si>
    <t>https://emenscr.nesdc.go.th/viewer/view.html?id=6290f311df24e02fdd0be132</t>
  </si>
  <si>
    <t>https://emenscr.nesdc.go.th/viewer/view.html?id=o4Z8OK3dB2fdM474rExp</t>
  </si>
  <si>
    <t>eplan19-65-728051</t>
  </si>
  <si>
    <t>https://emenscr.nesdc.go.th/viewer/view.html?id=6290f311df24e02fdd0be12f</t>
  </si>
  <si>
    <t>https://emenscr.nesdc.go.th/viewer/view.html?id=A32N9ZnQlyS90Y8YJRwB</t>
  </si>
  <si>
    <t>eplan19-65-532591</t>
  </si>
  <si>
    <t>https://emenscr.nesdc.go.th/viewer/view.html?id=6290f311df24e02fdd0be12d</t>
  </si>
  <si>
    <t>https://emenscr.nesdc.go.th/viewer/view.html?id=KYayQdRwzVT4g9R9x6NJ</t>
  </si>
  <si>
    <t>โครงการป้องกันและลดอุบัติภัยทางถนนช่วงเทศกาลปีใหม่</t>
  </si>
  <si>
    <t>eplan19-65-718178</t>
  </si>
  <si>
    <t>https://emenscr.nesdc.go.th/viewer/view.html?id=6290f311df24e02fdd0be12b</t>
  </si>
  <si>
    <t>https://emenscr.nesdc.go.th/viewer/view.html?id=932wBWRnG7SaJkyk8LXz</t>
  </si>
  <si>
    <t>โครงการดำเนินการป้องกันและลดอุบัติ เหตุทางถนนในช่วงเทศกาลสำคัญ</t>
  </si>
  <si>
    <t>eplan19-65-2450835</t>
  </si>
  <si>
    <t>https://emenscr.nesdc.go.th/viewer/view.html?id=6290f311df24e02fdd0be116</t>
  </si>
  <si>
    <t>https://emenscr.nesdc.go.th/viewer/view.html?id=232LQognx1S4EoroGQ3K</t>
  </si>
  <si>
    <t>eplan19-65-1147178</t>
  </si>
  <si>
    <t>https://emenscr.nesdc.go.th/viewer/view.html?id=6290f311df24e02fdd0be10b</t>
  </si>
  <si>
    <t>https://emenscr.nesdc.go.th/viewer/view.html?id=y0dy843E9mu7eZgZJkMp</t>
  </si>
  <si>
    <t>โครงการเพื่อป้องกันและบรรเทาสาธารณภัย  อุบัติภัยต่างๆ</t>
  </si>
  <si>
    <t>eplan19-65-776494</t>
  </si>
  <si>
    <t>https://emenscr.nesdc.go.th/viewer/view.html?id=6290f311df24e02fdd0be0f8</t>
  </si>
  <si>
    <t>https://emenscr.nesdc.go.th/viewer/view.html?id=VWwZO2yxA4sEB1J1m7Vx</t>
  </si>
  <si>
    <t>โครงการให้ความรู้ความเข้าใจเพื่อการป้องกันและบรรเทาสาธารณภัยแก่ประชาชนในพื้นที่เกี่ยวกับสาธารณภัยต่าง ๆ เกี่ยวกับสาธารณภัย</t>
  </si>
  <si>
    <t>eplan19-65-1269043</t>
  </si>
  <si>
    <t>https://emenscr.nesdc.go.th/viewer/view.html?id=6290f311df24e02fdd0be0f1</t>
  </si>
  <si>
    <t>https://emenscr.nesdc.go.th/viewer/view.html?id=jokmAa3B6RUlka8aVxJG</t>
  </si>
  <si>
    <t>โครงการฝึกอบรมการป้องกันและ ระงับอัคคีภัยให้กับประชาชนตาม ชุมชนต่าง ๆ ในเขตเทศบาล</t>
  </si>
  <si>
    <t>eplan19-65-171618</t>
  </si>
  <si>
    <t>https://emenscr.nesdc.go.th/viewer/view.html?id=6290f311df24e02fdd0be0f0</t>
  </si>
  <si>
    <t>https://emenscr.nesdc.go.th/viewer/view.html?id=QOYLA2yWrgu4ax2x91wq</t>
  </si>
  <si>
    <t>โครงการฝึกอบรมพัฒนาศักยภาพ ด้านการป้องกันและบรรเทา สาธารณภัยให้กับพนักงานเทศบาล และพนักงานจ้างเทศบาล</t>
  </si>
  <si>
    <t>eplan19-65-223794</t>
  </si>
  <si>
    <t>https://emenscr.nesdc.go.th/viewer/view.html?id=6290f311df24e02fdd0be0ef</t>
  </si>
  <si>
    <t>https://emenscr.nesdc.go.th/viewer/view.html?id=aQxNk2ym7ehKQpwpax99</t>
  </si>
  <si>
    <t>โครงการออกตรวจตราป้องกันและ แก้ไขปัญหาอาชญากรรมและ ยาเสพติดและดูแลรักษาความสงบ เรียบร้อยภายในเขตเทศบาล</t>
  </si>
  <si>
    <t>eplan19-65-172538</t>
  </si>
  <si>
    <t>https://emenscr.nesdc.go.th/viewer/view.html?id=6290f311df24e02fdd0be0ee</t>
  </si>
  <si>
    <t>https://emenscr.nesdc.go.th/viewer/view.html?id=mdQ6oZ3wjpCXlo1oOAg1</t>
  </si>
  <si>
    <t>โครงการช่วยเหลือและบรรเทา ความเดือดร้อนของประชาชนที่ ประสบภัยภิบัติเหตุสาธารณภัย  ตามอำนาจหน้าที่ฯ</t>
  </si>
  <si>
    <t>eplan19-65-171330</t>
  </si>
  <si>
    <t>https://emenscr.nesdc.go.th/viewer/view.html?id=6290f311df24e02fdd0be0ed</t>
  </si>
  <si>
    <t>https://emenscr.nesdc.go.th/viewer/view.html?id=kwmxBQ3V6yhW2GAGo1BQ</t>
  </si>
  <si>
    <t>โครงการตั้งจุดบริการประชาชน เทศกาลสำคัญ ๆ</t>
  </si>
  <si>
    <t>eplan19-65-172439</t>
  </si>
  <si>
    <t>https://emenscr.nesdc.go.th/viewer/view.html?id=6290f311df24e02fdd0be0ec</t>
  </si>
  <si>
    <t>https://emenscr.nesdc.go.th/viewer/view.html?id=832gA9Rn4ySOY868nkXQ</t>
  </si>
  <si>
    <t>โครงการปรับปรุงแพสูบน้ำบริเวณ สะพาน 12</t>
  </si>
  <si>
    <t>eplan19-65-170428</t>
  </si>
  <si>
    <t>https://emenscr.nesdc.go.th/viewer/view.html?id=6290f311df24e02fdd0be0eb</t>
  </si>
  <si>
    <t>https://emenscr.nesdc.go.th/viewer/view.html?id=JKm1aORo6wsoO4Z4knmw</t>
  </si>
  <si>
    <t>โครงการฝึกอบรมการป้องกันและ ระงับอัคคีภัยให้กับเยาวชนในสถาน ศึกษาต่างๆ ในเขตเทศบาล</t>
  </si>
  <si>
    <t>eplan19-65-171734</t>
  </si>
  <si>
    <t>https://emenscr.nesdc.go.th/viewer/view.html?id=6290f311df24e02fdd0be0cf</t>
  </si>
  <si>
    <t>https://emenscr.nesdc.go.th/viewer/view.html?id=OoeNKWy4Y5Uda0Y03OYL</t>
  </si>
  <si>
    <t>โครงการฝึกอบรมชุดปฏิบัติการจิตอาสาภัยพิบัติ ประจำองค์กรปกครองส่วนท้องถิ่น เทศบาลเมืองแก่งคอย</t>
  </si>
  <si>
    <t>eplan19-65-2904654</t>
  </si>
  <si>
    <t>https://emenscr.nesdc.go.th/viewer/view.html?id=6290f310df24e02fdd0be0ca</t>
  </si>
  <si>
    <t>https://emenscr.nesdc.go.th/viewer/view.html?id=4321ZOMJrkUe8kdkzadQ</t>
  </si>
  <si>
    <t>eplan19-65-1177786</t>
  </si>
  <si>
    <t>https://emenscr.nesdc.go.th/viewer/view.html?id=6290f310df24e02fdd0be0c3</t>
  </si>
  <si>
    <t>https://emenscr.nesdc.go.th/viewer/view.html?id=632pKrRWAaU74RwRgGwd</t>
  </si>
  <si>
    <t>eplan19-65-2346357</t>
  </si>
  <si>
    <t>https://emenscr.nesdc.go.th/viewer/view.html?id=6290f310df24e02fdd0be0b1</t>
  </si>
  <si>
    <t>https://emenscr.nesdc.go.th/viewer/view.html?id=Z64X92y1rOiwZ8W8m6ew</t>
  </si>
  <si>
    <t>โครงการป้องกันและลดอุบัติเหตุทางถนนในช่วงเทศกาลปีใหม่และสงกรานต์</t>
  </si>
  <si>
    <t>eplan19-65-1032245</t>
  </si>
  <si>
    <t>https://emenscr.nesdc.go.th/viewer/view.html?id=6290f310df24e02fdd0be08f</t>
  </si>
  <si>
    <t>https://emenscr.nesdc.go.th/viewer/view.html?id=deJLQ2yraksOyWlWZx14</t>
  </si>
  <si>
    <t>eplan19-65-1659331</t>
  </si>
  <si>
    <t>https://emenscr.nesdc.go.th/viewer/view.html?id=6290f310df24e02fdd0be08e</t>
  </si>
  <si>
    <t>https://emenscr.nesdc.go.th/viewer/view.html?id=OoeNKWy5RQFda0Y03OAN</t>
  </si>
  <si>
    <t>โครงการฝึกซ้อมแผนป้องกัน และบรรเทาสาธารณภัยให้กับนักเรียนตำบลเขาวง หมู่ที่ 1-9 (กิจกรรมว่ายน้ำเพื่อชีวิต)</t>
  </si>
  <si>
    <t>eplan19-65-816632</t>
  </si>
  <si>
    <t>https://emenscr.nesdc.go.th/viewer/view.html?id=6290f310df24e02fdd0be08d</t>
  </si>
  <si>
    <t>https://emenscr.nesdc.go.th/viewer/view.html?id=wEw8Jd1GQWh0nOVOxa3L</t>
  </si>
  <si>
    <t>โครงการฝึกอบรมทบทวนชุดปฎิบัติการจิตอาสาอาสาภัยพิบัติประจำองค์การบริหารส่วนตำบลเขาวง</t>
  </si>
  <si>
    <t>eplan19-65-3068933</t>
  </si>
  <si>
    <t>https://emenscr.nesdc.go.th/viewer/view.html?id=6290f310df24e02fdd0be08b</t>
  </si>
  <si>
    <t>https://emenscr.nesdc.go.th/viewer/view.html?id=VWwZO2y4EBTEB1J1m794</t>
  </si>
  <si>
    <t>โครงการฝึกอบรมอาสาสมัคร ป้องกันฝ่ายพลเรือนองค์การบริหารส่วนตำบลเขาวง (อปพร.) หมู่ที่ 1-9</t>
  </si>
  <si>
    <t>eplan19-65-815392</t>
  </si>
  <si>
    <t>https://emenscr.nesdc.go.th/viewer/view.html?id=6290f310df24e02fdd0be08a</t>
  </si>
  <si>
    <t>https://emenscr.nesdc.go.th/viewer/view.html?id=B82wWeRNzOTRlAQAZJg8</t>
  </si>
  <si>
    <t>โครงการฝึกซ้อมแผนป้องกันและบรรเทาสาธารณภัยให้กับชุมชนตำบลเขาวง หมู่ที่ 1-9</t>
  </si>
  <si>
    <t>eplan19-65-816039</t>
  </si>
  <si>
    <t>https://emenscr.nesdc.go.th/viewer/view.html?id=6290f310df24e02fdd0be089</t>
  </si>
  <si>
    <t>https://emenscr.nesdc.go.th/viewer/view.html?id=A32N9ZnyzwU90Y8YJRLW</t>
  </si>
  <si>
    <t>โครงการฝึกอบรมอาสาสมัครป้องกันไฟป่าหมู่ที่ 1-9</t>
  </si>
  <si>
    <t>eplan19-65-811904</t>
  </si>
  <si>
    <t>https://emenscr.nesdc.go.th/viewer/view.html?id=6290f310df24e02fdd0be085</t>
  </si>
  <si>
    <t>https://emenscr.nesdc.go.th/viewer/view.html?id=Z64X92y1rOiwZ8W8m6Bw</t>
  </si>
  <si>
    <t>โครงการจัดซื้ออุปกรณ์เครื่องดับเพลิง</t>
  </si>
  <si>
    <t>eplan19-65-2921210</t>
  </si>
  <si>
    <t>https://emenscr.nesdc.go.th/viewer/view.html?id=6290f310df24e02fdd0be070</t>
  </si>
  <si>
    <t>https://emenscr.nesdc.go.th/viewer/view.html?id=p9eBdJ3kZocWjkQk4lzY</t>
  </si>
  <si>
    <t>โครงการจัดฝึกอบรมและฝึกทบทวนอาสาสมัครป้องกันภัยฝ่ายพลเรือน (อปพร.)</t>
  </si>
  <si>
    <t>eplan19-65-44620</t>
  </si>
  <si>
    <t>https://emenscr.nesdc.go.th/viewer/view.html?id=6290f310df24e02fdd0be06c</t>
  </si>
  <si>
    <t>https://emenscr.nesdc.go.th/viewer/view.html?id=x0Oy6r3kjXSdXQrQE4na</t>
  </si>
  <si>
    <t>โครงการเฝ้าระวังอุบัติเหตุบนท้องถนนและอุบัติภัยช่วงเทศกาลสำคัญ</t>
  </si>
  <si>
    <t>eplan19-65-231861</t>
  </si>
  <si>
    <t>https://emenscr.nesdc.go.th/viewer/view.html?id=6290f30fdf24e02fdd0be04b</t>
  </si>
  <si>
    <t>https://emenscr.nesdc.go.th/viewer/view.html?id=x0Oy6r6MG7hdXQrQE427</t>
  </si>
  <si>
    <t>โครงการฝึกอบรมผู้นำชุมชนและประชาชนในการป้องกันและระงับอัคคีภัยเบื้องต้น</t>
  </si>
  <si>
    <t>eplan19-65-1185011</t>
  </si>
  <si>
    <t>https://emenscr.nesdc.go.th/viewer/view.html?id=6290f30fdf24e02fdd0be01b</t>
  </si>
  <si>
    <t>https://emenscr.nesdc.go.th/viewer/view.html?id=XGd1r2rZOnupWQwQkEl6</t>
  </si>
  <si>
    <t>โครงการฝึกอบรมชุดปฏิบัติการจิตอาสาภัยพิบัติประจำเทศบาลตำบลหนองบัว</t>
  </si>
  <si>
    <t>eplan19-65-2566739</t>
  </si>
  <si>
    <t>https://emenscr.nesdc.go.th/viewer/view.html?id=6290f30fdf24e02fdd0be016</t>
  </si>
  <si>
    <t>https://emenscr.nesdc.go.th/viewer/view.html?id=deJLQ2QMWRiOyWlWZx7V</t>
  </si>
  <si>
    <t>โครงการป้องกันและลดอุบัติเหตุทางถนนช่วงเทศกาลสำคัญ</t>
  </si>
  <si>
    <t>eplan19-65-2953</t>
  </si>
  <si>
    <t>https://emenscr.nesdc.go.th/viewer/view.html?id=6290f30fdf24e02fdd0be00d</t>
  </si>
  <si>
    <t>https://emenscr.nesdc.go.th/viewer/view.html?id=eKpRj2jME8smp9X9e6ER</t>
  </si>
  <si>
    <t>eplan19-65-31945</t>
  </si>
  <si>
    <t>https://emenscr.nesdc.go.th/viewer/view.html?id=6290f30fdf24e02fdd0be007</t>
  </si>
  <si>
    <t>https://emenscr.nesdc.go.th/viewer/view.html?id=kwmxBQBjrZcW2GAGo1xE</t>
  </si>
  <si>
    <t>eplan19-65-1319563</t>
  </si>
  <si>
    <t>https://emenscr.nesdc.go.th/viewer/view.html?id=6290f30fdf24e02fdd0bdff7</t>
  </si>
  <si>
    <t>https://emenscr.nesdc.go.th/viewer/view.html?id=232LQoQ4YXh4EoroGQm0</t>
  </si>
  <si>
    <t>eplan19-65-41736</t>
  </si>
  <si>
    <t>https://emenscr.nesdc.go.th/viewer/view.html?id=6290f30fdf24e02fdd0bdfeb</t>
  </si>
  <si>
    <t>https://emenscr.nesdc.go.th/viewer/view.html?id=gAy1e8ekWmc3y0G0YVm7</t>
  </si>
  <si>
    <t>eplan19-65-1184388</t>
  </si>
  <si>
    <t>https://emenscr.nesdc.go.th/viewer/view.html?id=6290f30fdf24e02fdd0bdfea</t>
  </si>
  <si>
    <t>https://emenscr.nesdc.go.th/viewer/view.html?id=p9eBdJdNzOcWjkQk4lK8</t>
  </si>
  <si>
    <t>eplan19-65-1184236</t>
  </si>
  <si>
    <t>https://emenscr.nesdc.go.th/viewer/view.html?id=6290f30fdf24e02fdd0bdfdc</t>
  </si>
  <si>
    <t>https://emenscr.nesdc.go.th/viewer/view.html?id=OoeNKWKlZLCda0Y03OjO</t>
  </si>
  <si>
    <t>โครงการป้องกันและลดอุบัติเหตุในช่วงเทศกาล ประจำปี พ.ศ.2561-2565</t>
  </si>
  <si>
    <t>eplan19-65-192598</t>
  </si>
  <si>
    <t>https://emenscr.nesdc.go.th/viewer/view.html?id=6290f30edf24e02fdd0bdfd9</t>
  </si>
  <si>
    <t>https://emenscr.nesdc.go.th/viewer/view.html?id=WXO9d2V42afjn5R5GZlE</t>
  </si>
  <si>
    <t>กันยายน 2664</t>
  </si>
  <si>
    <t>โครงการฝึกอบรมหรือทบทวน อาสาสมัครป้องกันภัยฝ่ายพลเรือน และทัศนศึกษาดูงาน</t>
  </si>
  <si>
    <t>eplan19-65-224287</t>
  </si>
  <si>
    <t>https://emenscr.nesdc.go.th/viewer/view.html?id=6290f30edf24e02fdd0bdfd8</t>
  </si>
  <si>
    <t>https://emenscr.nesdc.go.th/viewer/view.html?id=932wBWZKW0IaJkyk8L2l</t>
  </si>
  <si>
    <t>โครงการฝึกอบรมชุดปฎิบัติการ จิตอาสาภัยพิบัติประจำเทศบาล ตำบลท่าลาน</t>
  </si>
  <si>
    <t>eplan19-65-2733055</t>
  </si>
  <si>
    <t>https://emenscr.nesdc.go.th/viewer/view.html?id=6290f30edf24e02fdd0bdfd7</t>
  </si>
  <si>
    <t>https://emenscr.nesdc.go.th/viewer/view.html?id=4321ZOkaO6Ie8kdkzarR</t>
  </si>
  <si>
    <t>โครงการฝึกซ้อมแผนป้องกันภัย ฝ่ายพลเรือน</t>
  </si>
  <si>
    <t>eplan19-65-172070</t>
  </si>
  <si>
    <t>https://emenscr.nesdc.go.th/viewer/view.html?id=6290f30edf24e02fdd0bdfcf</t>
  </si>
  <si>
    <t>https://emenscr.nesdc.go.th/viewer/view.html?id=A32N9ZwdZ0I90Y8YJRlB</t>
  </si>
  <si>
    <t>โครงการรณรงค์ป้องกันและลดอุบัติเหตุทางถนน</t>
  </si>
  <si>
    <t>eplan19-65-1899</t>
  </si>
  <si>
    <t>https://emenscr.nesdc.go.th/viewer/view.html?id=6290f30edf24e02fdd0bdfc1</t>
  </si>
  <si>
    <t>https://emenscr.nesdc.go.th/viewer/view.html?id=nrJZweBkeESJELxLd38z</t>
  </si>
  <si>
    <t>โครงการเตรียมการป้องกันและแก้ไข ปัญหาภัยแล้ง</t>
  </si>
  <si>
    <t>eplan19-65-2450836</t>
  </si>
  <si>
    <t>https://emenscr.nesdc.go.th/viewer/view.html?id=6290f30edf24e02fdd0bdfbe</t>
  </si>
  <si>
    <t>https://emenscr.nesdc.go.th/viewer/view.html?id=LAQ1jrker0U4rWkWgMn1</t>
  </si>
  <si>
    <t>โครงการฝึกอบรม และฝึกทบทวน อปพร. ในเขตพื้นที่รับผิดชอบ</t>
  </si>
  <si>
    <t>eplan19-65-2450829</t>
  </si>
  <si>
    <t>https://emenscr.nesdc.go.th/viewer/view.html?id=6290f3000efb372fd4a3b0e2</t>
  </si>
  <si>
    <t>https://emenscr.nesdc.go.th/viewer/view.html?id=232LQoKxx9tLAoaYe6L2</t>
  </si>
  <si>
    <t>จ.ชัยนาท</t>
  </si>
  <si>
    <t>eplan18-65-1596255</t>
  </si>
  <si>
    <t>https://emenscr.nesdc.go.th/viewer/view.html?id=6290f3000efb372fd4a3b0e1</t>
  </si>
  <si>
    <t>https://emenscr.nesdc.go.th/viewer/view.html?id=qWK6rApRROtXN6zjQoXE</t>
  </si>
  <si>
    <t>eplan18-65-1596147</t>
  </si>
  <si>
    <t>https://emenscr.nesdc.go.th/viewer/view.html?id=6290f3000efb372fd4a3b0ce</t>
  </si>
  <si>
    <t>https://emenscr.nesdc.go.th/viewer/view.html?id=Gj2e8VNpprI182VXdNVO</t>
  </si>
  <si>
    <t>eplan18-65-970572</t>
  </si>
  <si>
    <t>https://emenscr.nesdc.go.th/viewer/view.html?id=6290f2ff0efb372fd4a3b0b9</t>
  </si>
  <si>
    <t>https://emenscr.nesdc.go.th/viewer/view.html?id=Gj2e8VENk7H182VXdNVQ</t>
  </si>
  <si>
    <t>โครงการป้องกันและลดอุบัติเหตุ และอุบัติภัยในช่วงเทศกาลปีใหม่ และเทศกาลสงกรานต์</t>
  </si>
  <si>
    <t>eplan18-65-408609</t>
  </si>
  <si>
    <t>https://emenscr.nesdc.go.th/viewer/view.html?id=6290f2ff0efb372fd4a3b0b3</t>
  </si>
  <si>
    <t>https://emenscr.nesdc.go.th/viewer/view.html?id=deJLQ2EpaXi9XWKRwdKX</t>
  </si>
  <si>
    <t>eplan18-65-788791</t>
  </si>
  <si>
    <t>https://emenscr.nesdc.go.th/viewer/view.html?id=6290f2ff0efb372fd4a3b09e</t>
  </si>
  <si>
    <t>https://emenscr.nesdc.go.th/viewer/view.html?id=1320aJQeZkumX964WQWn</t>
  </si>
  <si>
    <t>โครงการร่วมกิจกรรมป้องกันและลดอุบัติเหตุทางถนนช่วงเทศกาล ปีใหม่</t>
  </si>
  <si>
    <t>eplan18-65-1596083</t>
  </si>
  <si>
    <t>https://emenscr.nesdc.go.th/viewer/view.html?id=6290f2e630b5db2fc3893095</t>
  </si>
  <si>
    <t>https://emenscr.nesdc.go.th/viewer/view.html?id=deJLQ576GQsO2Y9G3qVq</t>
  </si>
  <si>
    <t>จ.ลพบุรี</t>
  </si>
  <si>
    <t>27 พฤษภาคม 2565 เวลา 22:48</t>
  </si>
  <si>
    <t>โครงการจัดตั้งศูนย์บริการป้องกันและลดอุบัติเหตุตามท้องถนนช่วงเทศกาลปีใหม่</t>
  </si>
  <si>
    <t>eplan16-65-1573845</t>
  </si>
  <si>
    <t>https://emenscr.nesdc.go.th/viewer/view.html?id=6290f2e630b5db2fc3893094</t>
  </si>
  <si>
    <t>https://emenscr.nesdc.go.th/viewer/view.html?id=OoeNK3mkxKSdXlgx42K0</t>
  </si>
  <si>
    <t>โครงการป้องกันและลดอุบัติเหตุ ทางถนนช่วงเทศกาลสงกรานต์</t>
  </si>
  <si>
    <t>eplan16-65-2065331</t>
  </si>
  <si>
    <t>https://emenscr.nesdc.go.th/viewer/view.html?id=6290f2e630b5db2fc3893091</t>
  </si>
  <si>
    <t>https://emenscr.nesdc.go.th/viewer/view.html?id=VWwZORY6zOIE9lQg2RjB</t>
  </si>
  <si>
    <t>โครงการจัดตั้งศุนย์บริการป้องกันและลดอุบัติเหตุตามท้องถนนช่วงเทศบาลสงกรานต์</t>
  </si>
  <si>
    <t>eplan16-65-1572506</t>
  </si>
  <si>
    <t>https://emenscr.nesdc.go.th/viewer/view.html?id=6290f2e630b5db2fc3893090</t>
  </si>
  <si>
    <t>https://emenscr.nesdc.go.th/viewer/view.html?id=B82wW6EmVWcRgMrm1wNr</t>
  </si>
  <si>
    <t>โครงการเพิ่มประสิทธิภาพการบริหารจัดการศูนย์ปฏิบัติการ่วมในการช่วยเหลือประชาชนของ อปท.(สถานที่กลาง) อำเภอเมืองจังหวัดลพบุรี(สำนักงานส่งเสริมการปกครองท้องถิ่นอำเภอเมืองลพบุรี)</t>
  </si>
  <si>
    <t>eplan16-65-530399</t>
  </si>
  <si>
    <t>https://emenscr.nesdc.go.th/viewer/view.html?id=6290f2e630b5db2fc389308d</t>
  </si>
  <si>
    <t>https://emenscr.nesdc.go.th/viewer/view.html?id=KYayQ3M2xQi4X2aB8Jkj</t>
  </si>
  <si>
    <t>โครงการปล่อยแถวสายตรวจสาธารณภัยดูแลความปลอดภัยในชีวิตและทรัพย์สินของประชาชน</t>
  </si>
  <si>
    <t>eplan16-65-2065417</t>
  </si>
  <si>
    <t>https://emenscr.nesdc.go.th/viewer/view.html?id=6290f2e630b5db2fc389308c</t>
  </si>
  <si>
    <t>https://emenscr.nesdc.go.th/viewer/view.html?id=eKpRj56L9jhmGorWdqxg</t>
  </si>
  <si>
    <t>โครงการป้องกันและลดอุบัติเหตุ ช่วงเทศกาลวันขึ้นปีใหม่และ</t>
  </si>
  <si>
    <t>eplan16-65-2065288</t>
  </si>
  <si>
    <t>https://emenscr.nesdc.go.th/viewer/view.html?id=6290f2e630b5db2fc389308a</t>
  </si>
  <si>
    <t>https://emenscr.nesdc.go.th/viewer/view.html?id=jokmAypYgASlYOw76q9O</t>
  </si>
  <si>
    <t>โครงการป้องกันและลดอุบัติเหตุช่วงเทศกาล เช่น ปีใหม่ สงกรานต์</t>
  </si>
  <si>
    <t>eplan16-65-530139</t>
  </si>
  <si>
    <t>https://emenscr.nesdc.go.th/viewer/view.html?id=6290f2e530b5db2fc3893054</t>
  </si>
  <si>
    <t>https://emenscr.nesdc.go.th/viewer/view.html?id=deJLQ5qGkAtO2Y9G3qM2</t>
  </si>
  <si>
    <t>โครงการลดอุบัติเหตุช่วงเทศกาลปีใหม่และสงกรานต์</t>
  </si>
  <si>
    <t>eplan16-65-1476800</t>
  </si>
  <si>
    <t>https://emenscr.nesdc.go.th/viewer/view.html?id=6290f2e530b5db2fc3893038</t>
  </si>
  <si>
    <t>https://emenscr.nesdc.go.th/viewer/view.html?id=0R2Lm4EGMpsQzWeN8aRe</t>
  </si>
  <si>
    <t>eplan16-65-692426</t>
  </si>
  <si>
    <t>https://emenscr.nesdc.go.th/viewer/view.html?id=6290f2e530b5db2fc3893037</t>
  </si>
  <si>
    <t>https://emenscr.nesdc.go.th/viewer/view.html?id=y0dy8Lq6GAt7dj92KqB8</t>
  </si>
  <si>
    <t>eplan16-65-2731570</t>
  </si>
  <si>
    <t>https://emenscr.nesdc.go.th/viewer/view.html?id=6290f2e530b5db2fc3893023</t>
  </si>
  <si>
    <t>https://emenscr.nesdc.go.th/viewer/view.html?id=632pK608a1H7E6qoQXml</t>
  </si>
  <si>
    <t>จัดตั้งจุดตรวจและให้บริการประชาชนในช่วงเทศกาลปีใหม่</t>
  </si>
  <si>
    <t>eplan16-65-1425639</t>
  </si>
  <si>
    <t>https://emenscr.nesdc.go.th/viewer/view.html?id=6290f2e430b5db2fc389301a</t>
  </si>
  <si>
    <t>https://emenscr.nesdc.go.th/viewer/view.html?id=MBjzZ3WBMVtowpdjlGA6</t>
  </si>
  <si>
    <t>โครงการเพิ่มประสิทธิภาพการบริหารจัดการศูนย์ปฏิบัติการร่วมในการช่วยเหลือประชาชนขององค์กรปกครองส่วนท้องถิ่น(สถานที่กลางอำเภอบ้านหมี่)</t>
  </si>
  <si>
    <t>eplan16-65-889215</t>
  </si>
  <si>
    <t>https://emenscr.nesdc.go.th/viewer/view.html?id=6290f2e430b5db2fc3893019</t>
  </si>
  <si>
    <t>https://emenscr.nesdc.go.th/viewer/view.html?id=z0rRkLg0j1cZRzWKLldZ</t>
  </si>
  <si>
    <t>โครงการจุดรับแจ้งเหตุเพื่อช่วยเหลือประชาชน</t>
  </si>
  <si>
    <t>eplan16-65-881548</t>
  </si>
  <si>
    <t>https://emenscr.nesdc.go.th/viewer/view.html?id=6290f2e430b5db2fc3893014</t>
  </si>
  <si>
    <t>https://emenscr.nesdc.go.th/viewer/view.html?id=p9eBd5W9xlfWzA7yEqMo</t>
  </si>
  <si>
    <t>โครงการบริหารจัดการระบบป้องกันน้ำท่วมพื้นที่ชุมชนเมืองลพบุรี ระยะที่ 1</t>
  </si>
  <si>
    <t>eplan16-65-256470</t>
  </si>
  <si>
    <t>https://emenscr.nesdc.go.th/viewer/view.html?id=6290f2e430b5db2fc389300f</t>
  </si>
  <si>
    <t>https://emenscr.nesdc.go.th/viewer/view.html?id=632pK6l3z4C7E6qoQXdM</t>
  </si>
  <si>
    <t>โครงการฝึกอบรมชุดปฏิบัติการจิตอาสาภัยพิบัติประจำองค์กรปกครองส่วนท้องถิ่น หลักสูตรทบทวน</t>
  </si>
  <si>
    <t>eplan16-65-2357059</t>
  </si>
  <si>
    <t>https://emenscr.nesdc.go.th/viewer/view.html?id=6290f2e430b5db2fc3893006</t>
  </si>
  <si>
    <t>https://emenscr.nesdc.go.th/viewer/view.html?id=OoeNK3GoMwHdXlgx42ql</t>
  </si>
  <si>
    <t>โครงการตามมาตรการป้องกันและแก้ไขปัญหาอุบัติเหตุทางถนนในช่วงเทศกาล</t>
  </si>
  <si>
    <t>eplan16-65-2305405</t>
  </si>
  <si>
    <t>https://emenscr.nesdc.go.th/viewer/view.html?id=6290f2e430b5db2fc3893002</t>
  </si>
  <si>
    <t>https://emenscr.nesdc.go.th/viewer/view.html?id=B82wW6Y8MkIRgMrm1w2N</t>
  </si>
  <si>
    <t>โครงการฝึกอบรมทบทวนอาสาสมัครป้องกันฝ่ายพลเรือน (อปพร.)</t>
  </si>
  <si>
    <t>eplan16-65-2305518</t>
  </si>
  <si>
    <t>https://emenscr.nesdc.go.th/viewer/view.html?id=6290f2e430b5db2fc3892ff4</t>
  </si>
  <si>
    <t>https://emenscr.nesdc.go.th/viewer/view.html?id=qWK6r1XWELtqMpXOEljL</t>
  </si>
  <si>
    <t>โครงการเพิ่มประสิทธิภาพการบริหารจัดการศูนย์ปฏิบัติการร่วมในการช่วยเหลือประชาชนขององค์กรปกครองส่วนท้องถิ่น(สถานที่กลาง) อำเภอบ้านหมี่</t>
  </si>
  <si>
    <t>eplan16-65-124985</t>
  </si>
  <si>
    <t>https://emenscr.nesdc.go.th/viewer/view.html?id=6290f2e230b5db2fc3892f99</t>
  </si>
  <si>
    <t>https://emenscr.nesdc.go.th/viewer/view.html?id=7M21YJn062sEqOVo8jqW</t>
  </si>
  <si>
    <t>ค่าใช้จ่ายในการดำเนินโครงการป้องกันเเละลดอุบัติเหตุในช่วงเทศกาลปีใหม่ ประจำปี 2565</t>
  </si>
  <si>
    <t>eplan16-65-2866786</t>
  </si>
  <si>
    <t>https://emenscr.nesdc.go.th/viewer/view.html?id=6290f2d1bbecf62fbd8632ea</t>
  </si>
  <si>
    <t>https://emenscr.nesdc.go.th/viewer/view.html?id=4321Z00XnJhRG5WNWwd4</t>
  </si>
  <si>
    <t>จ.อ่างทอง</t>
  </si>
  <si>
    <t>โครงการป้องกันอุบัติเหตุทางท้องถนน(ช่วงเทศกาลสำคัญและตามนโยบายของรัฐ)</t>
  </si>
  <si>
    <t>eplan15-65-393508</t>
  </si>
  <si>
    <t>https://emenscr.nesdc.go.th/viewer/view.html?id=6290f2d1bbecf62fbd8632e6</t>
  </si>
  <si>
    <t>https://emenscr.nesdc.go.th/viewer/view.html?id=wEw8JLLMxGiw12Q8Qr3N</t>
  </si>
  <si>
    <t>โครงการป้องกันและลดอุบัติเหตุทางถนนในช่วงเทศกาลสำคัญ ประจำปีงบประมาณ พ.ศ.2565</t>
  </si>
  <si>
    <t>eplan15-65-1247070</t>
  </si>
  <si>
    <t>https://emenscr.nesdc.go.th/viewer/view.html?id=6290f2d1bbecf62fbd8632d6</t>
  </si>
  <si>
    <t>https://emenscr.nesdc.go.th/viewer/view.html?id=232LQWWrR1hxWzOjOaqy</t>
  </si>
  <si>
    <t>เปลี่ยนปั๊มน้ำมันพร้อมติดตั้งหัวฉีดบนถังน้ำรถยนต์บรรทุกน้ำหมายเลขทะเบียน 80-7127 อ่างทอง</t>
  </si>
  <si>
    <t>eplan15-65-3134883</t>
  </si>
  <si>
    <t>https://emenscr.nesdc.go.th/viewer/view.html?id=6290f2d1bbecf62fbd8632d0</t>
  </si>
  <si>
    <t>https://emenscr.nesdc.go.th/viewer/view.html?id=lOaQV22EwBhjB3lglZGg</t>
  </si>
  <si>
    <t>ติดตั้งไฟฉุกเฉินแบบ LED ขนาด 120 ซม.พร้อมกล่องสํญญานเสียง จำนวน 2 ดวงเพื่อติดตั้งรถยนต์ตรวจการ กข2715 อ่างทองและรถยนต์บรรทุกน้ำ 80-7127 อ่างทอง</t>
  </si>
  <si>
    <t>eplan15-65-3134886</t>
  </si>
  <si>
    <t>https://emenscr.nesdc.go.th/viewer/view.html?id=6290f2d1bbecf62fbd8632cf</t>
  </si>
  <si>
    <t>https://emenscr.nesdc.go.th/viewer/view.html?id=MBjzZ33l6ouMrlV9VgkY</t>
  </si>
  <si>
    <t>จัดซื้อเครื่องพิมพ์แบบฉีดหมึกพร้อมติดตั้งถังหมึกพิมพ์ (Ink tank Printer) จำนวน 1 เครื่อง</t>
  </si>
  <si>
    <t>eplan15-65-3134798</t>
  </si>
  <si>
    <t>https://emenscr.nesdc.go.th/viewer/view.html?id=6290f2d1bbecf62fbd8632ce</t>
  </si>
  <si>
    <t>https://emenscr.nesdc.go.th/viewer/view.html?id=z0rRkLLENaf27LMQMmyz</t>
  </si>
  <si>
    <t>จัดซื้อเก้าอี้นวมมีพนักพิงต่ำ  จำนวน 4 ตัว</t>
  </si>
  <si>
    <t>eplan15-65-3134767</t>
  </si>
  <si>
    <t>https://emenscr.nesdc.go.th/viewer/view.html?id=6290f2d1bbecf62fbd8632cc</t>
  </si>
  <si>
    <t>https://emenscr.nesdc.go.th/viewer/view.html?id=0R2Lm44Ol1SLV81Z1r6K</t>
  </si>
  <si>
    <t>โครงการฝึกอบรมและฝึกซ้อมการป้องกันและระงับอัคคีภัย</t>
  </si>
  <si>
    <t>eplan15-65-197826</t>
  </si>
  <si>
    <t>https://emenscr.nesdc.go.th/viewer/view.html?id=6290f2d1bbecf62fbd8632a5</t>
  </si>
  <si>
    <t>https://emenscr.nesdc.go.th/viewer/view.html?id=LAQ1j33gJVtBER0o03qp</t>
  </si>
  <si>
    <t>โครงการ กิจกรรม ส่งเสริมสนับสนุนการป้องกันและบรรเทาสาธารณภัยต่างๆ เช่น อุทกภัย วาตภัย อัคคีภัย  ภัยแล้ง ฯลฯ</t>
  </si>
  <si>
    <t>eplan15-65-76202</t>
  </si>
  <si>
    <t>https://emenscr.nesdc.go.th/viewer/view.html?id=6290f2d0bbecf62fbd86329b</t>
  </si>
  <si>
    <t>https://emenscr.nesdc.go.th/viewer/view.html?id=deJLQ5Bl1kCzM35k5K2R</t>
  </si>
  <si>
    <t>โครงการรักษาความสงบเรียบร้อยในชุมชน</t>
  </si>
  <si>
    <t>eplan15-65-36295</t>
  </si>
  <si>
    <t>https://emenscr.nesdc.go.th/viewer/view.html?id=6290f2d0bbecf62fbd863297</t>
  </si>
  <si>
    <t>https://emenscr.nesdc.go.th/viewer/view.html?id=VWwZORrXABf8A26x609r</t>
  </si>
  <si>
    <t>โครงการรณรงค์ลดอุบัติเหตุช่วงเทศกาลปีใหม่ (7 วันแห่งความปลอดภัย)</t>
  </si>
  <si>
    <t>eplan15-65-36578</t>
  </si>
  <si>
    <t>https://emenscr.nesdc.go.th/viewer/view.html?id=6290f2d0bbecf62fbd863260</t>
  </si>
  <si>
    <t>https://emenscr.nesdc.go.th/viewer/view.html?id=kwmxB54l6Kf5z6787LJy</t>
  </si>
  <si>
    <t>โครงการรณรงค์ลดอุบัติเหตุช่วงเทศกาลวันสงกรานต์  (7 วันแห่งความปลอดภัย)</t>
  </si>
  <si>
    <t>eplan15-65-36473</t>
  </si>
  <si>
    <t>https://emenscr.nesdc.go.th/viewer/view.html?id=6290f2d0bbecf62fbd863233</t>
  </si>
  <si>
    <t>https://emenscr.nesdc.go.th/viewer/view.html?id=o4Z8ONmlBVuOzQ8k8gKO</t>
  </si>
  <si>
    <t>โครงการจัดซื้อเครื่องมือและอุปกรณ์ป้องกันและบรรเทาสาธารณภัย</t>
  </si>
  <si>
    <t>eplan15-65-640335</t>
  </si>
  <si>
    <t>https://emenscr.nesdc.go.th/viewer/view.html?id=6290f2d0bbecf62fbd863232</t>
  </si>
  <si>
    <t>https://emenscr.nesdc.go.th/viewer/view.html?id=VWwZORrXABf8A26x60n3</t>
  </si>
  <si>
    <t>โครงการฝึกอบรมชุดปฏิบัติการจิตอาสาภัยพิบัติ ประจำองค์การบริหารส่วนตำบลหนองแม่ไก่</t>
  </si>
  <si>
    <t>eplan15-65-2642942</t>
  </si>
  <si>
    <t>https://emenscr.nesdc.go.th/viewer/view.html?id=6290f2cfbbecf62fbd8631fa</t>
  </si>
  <si>
    <t>https://emenscr.nesdc.go.th/viewer/view.html?id=KYayQ3WNJEs0o8YKY5qB</t>
  </si>
  <si>
    <t>โครงการรณรงค์ป้องกันและเฝ้าระวังอัคคีภัยช่วงเทศกาลปีใหม่ ตรุษจีน สงกรานต์ สารทจีน</t>
  </si>
  <si>
    <t>eplan15-65-196900</t>
  </si>
  <si>
    <t>https://emenscr.nesdc.go.th/viewer/view.html?id=6290f2cfbbecf62fbd8631f7</t>
  </si>
  <si>
    <t>https://emenscr.nesdc.go.th/viewer/view.html?id=jokmAy0WQjHrG6oZoNMN</t>
  </si>
  <si>
    <t>โครงการจ้างเหมาบริการบุคลเพื่อเพิ่มประสิทธิภาพในการป้องกันและบรรเทาสาธารณภัย</t>
  </si>
  <si>
    <t>eplan15-65-2745331</t>
  </si>
  <si>
    <t>https://emenscr.nesdc.go.th/viewer/view.html?id=6290f2cfbbecf62fbd8631eb</t>
  </si>
  <si>
    <t>https://emenscr.nesdc.go.th/viewer/view.html?id=LAQ1j3ypXdUBER0o03n5</t>
  </si>
  <si>
    <t>จัดซื้อตู้ล็อกเกอร์เหล็ก ขนาด 2 ประตู จำนวน 1 หลัง</t>
  </si>
  <si>
    <t>eplan15-65-3134778</t>
  </si>
  <si>
    <t>https://emenscr.nesdc.go.th/viewer/view.html?id=6290f2c130beb52fb706e3ca</t>
  </si>
  <si>
    <t>https://emenscr.nesdc.go.th/viewer/view.html?id=0R2Lm4QzkYhX6eGgnOJJ</t>
  </si>
  <si>
    <t>จ.พระนครศรีอยุธยา</t>
  </si>
  <si>
    <t>โครงการจัดทำประกันภัยรถยนต์ (งานป้องกันและบรรเทาสาธารณภัย)</t>
  </si>
  <si>
    <t>eplan14-65-2841307</t>
  </si>
  <si>
    <t>https://emenscr.nesdc.go.th/viewer/view.html?id=6290f2c130beb52fb706e3c2</t>
  </si>
  <si>
    <t>https://emenscr.nesdc.go.th/viewer/view.html?id=LAQ1j38MpLIK2Yrg9VGJ</t>
  </si>
  <si>
    <t>โครงการฝึกอบรมด้านการป้องกัน และบรรเทาสาธารณภัย</t>
  </si>
  <si>
    <t>eplan14-65-971221</t>
  </si>
  <si>
    <t>https://emenscr.nesdc.go.th/viewer/view.html?id=6290f2c130beb52fb706e3bb</t>
  </si>
  <si>
    <t>https://emenscr.nesdc.go.th/viewer/view.html?id=gAy1e5adrGIap9yYWRgQ</t>
  </si>
  <si>
    <t>โครงการดำเนินการป้องกันเเละลดอุบัติเหตุทางถนนในช่วงเทศกาลสำคัญ</t>
  </si>
  <si>
    <t>eplan14-65-791650</t>
  </si>
  <si>
    <t>https://emenscr.nesdc.go.th/viewer/view.html?id=6290f2c030beb52fb706e386</t>
  </si>
  <si>
    <t>https://emenscr.nesdc.go.th/viewer/view.html?id=qWK6r1O9JAUgyXG938LQ</t>
  </si>
  <si>
    <t>โครงการติดตั้งกล้องโทรทัศน์วงจรปิด(CCTV ) ตำบลหนองไม้ซุง</t>
  </si>
  <si>
    <t>eplan14-65-3100932</t>
  </si>
  <si>
    <t>https://emenscr.nesdc.go.th/viewer/view.html?id=6290f2bf30beb52fb706e378</t>
  </si>
  <si>
    <t>https://emenscr.nesdc.go.th/viewer/view.html?id=MBjzZ3rre5TQkdn1Wxaw</t>
  </si>
  <si>
    <t>ฝึกอบรมอาสาสมัครป้องกันภัยฝ่ายพลเรือน</t>
  </si>
  <si>
    <t>eplan14-65-2758805</t>
  </si>
  <si>
    <t>https://emenscr.nesdc.go.th/viewer/view.html?id=6290f2bf30beb52fb706e372</t>
  </si>
  <si>
    <t>https://emenscr.nesdc.go.th/viewer/view.html?id=p9eBd5GGZVfpX7j4dLl9</t>
  </si>
  <si>
    <t>eplan14-65-372901</t>
  </si>
  <si>
    <t>https://emenscr.nesdc.go.th/viewer/view.html?id=6290f2bf30beb52fb706e365</t>
  </si>
  <si>
    <t>https://emenscr.nesdc.go.th/viewer/view.html?id=deJLQ566a4cA19yZp7dN</t>
  </si>
  <si>
    <t>eplan14-65-594988</t>
  </si>
  <si>
    <t>https://emenscr.nesdc.go.th/viewer/view.html?id=6290f2bf30beb52fb706e363</t>
  </si>
  <si>
    <t>https://emenscr.nesdc.go.th/viewer/view.html?id=wEw8JLOOQKIW3onxKABQ</t>
  </si>
  <si>
    <t>eplan14-65-2400083</t>
  </si>
  <si>
    <t>https://emenscr.nesdc.go.th/viewer/view.html?id=6290f2be30beb52fb706e335</t>
  </si>
  <si>
    <t>https://emenscr.nesdc.go.th/viewer/view.html?id=3324jEyGogh6YwLOnEZo</t>
  </si>
  <si>
    <t>eplan14-65-1045089</t>
  </si>
  <si>
    <t>https://emenscr.nesdc.go.th/viewer/view.html?id=6290f2be30beb52fb706e331</t>
  </si>
  <si>
    <t>https://emenscr.nesdc.go.th/viewer/view.html?id=p9eBd5Kpw3fpX7j4dNmj</t>
  </si>
  <si>
    <t>eplan14-65-1749431</t>
  </si>
  <si>
    <t>https://emenscr.nesdc.go.th/viewer/view.html?id=6290f2be30beb52fb706e322</t>
  </si>
  <si>
    <t>https://emenscr.nesdc.go.th/viewer/view.html?id=wEw8JLX4Z1hW3onxKANV</t>
  </si>
  <si>
    <t>โครงการฝึกอบรมการระงับอัคคีภัยและการป้องกันและบรรเทาสาธารณภัย</t>
  </si>
  <si>
    <t>eplan14-65-1749576</t>
  </si>
  <si>
    <t>https://emenscr.nesdc.go.th/viewer/view.html?id=6290f2be30beb52fb706e31c</t>
  </si>
  <si>
    <t>https://emenscr.nesdc.go.th/viewer/view.html?id=KYayQ3pxeRFnyagxMVrq</t>
  </si>
  <si>
    <t>โครงการป้องกันและลดอุบัติเหตุทางถนนในช่วงเทศกาลปีใหม่ และเทศกาลสงกรานต์</t>
  </si>
  <si>
    <t>eplan14-65-2055697</t>
  </si>
  <si>
    <t>https://emenscr.nesdc.go.th/viewer/view.html?id=6290f2be30beb52fb706e309</t>
  </si>
  <si>
    <t>https://emenscr.nesdc.go.th/viewer/view.html?id=3324jEyGogh6YwLOnEQo</t>
  </si>
  <si>
    <t>eplan14-65-2247848</t>
  </si>
  <si>
    <t>https://emenscr.nesdc.go.th/viewer/view.html?id=6290f2be30beb52fb706e2fe</t>
  </si>
  <si>
    <t>https://emenscr.nesdc.go.th/viewer/view.html?id=Gj2e815xaRfLA1BowR9k</t>
  </si>
  <si>
    <t>eplan14-65-1941894</t>
  </si>
  <si>
    <t>https://emenscr.nesdc.go.th/viewer/view.html?id=6290f2afccc69b2fa95e3c4b</t>
  </si>
  <si>
    <t>https://emenscr.nesdc.go.th/viewer/view.html?id=kwmxB4Xzk3SnX1yZwJxl</t>
  </si>
  <si>
    <t>จ.ปทุมธานี</t>
  </si>
  <si>
    <t>27 พฤษภาคม 2565 เวลา 22:47</t>
  </si>
  <si>
    <t>โครงการลดอุบัติเหตุทางถนนในช่วงเทศกาลสำคัญ</t>
  </si>
  <si>
    <t>eplan13-65-68286</t>
  </si>
  <si>
    <t>https://emenscr.nesdc.go.th/viewer/view.html?id=6290f2afccc69b2fa95e3c38</t>
  </si>
  <si>
    <t>https://emenscr.nesdc.go.th/viewer/view.html?id=Ea2178GnzRhrLqJ9eOkJ</t>
  </si>
  <si>
    <t>โครงการช่วยเหลือและบรรเทาความเดือดร้อนของประชาชนที่เกิดสาธารณภัย</t>
  </si>
  <si>
    <t>eplan13-65-171903</t>
  </si>
  <si>
    <t>https://emenscr.nesdc.go.th/viewer/view.html?id=6290f2afccc69b2fa95e3c33</t>
  </si>
  <si>
    <t>https://emenscr.nesdc.go.th/viewer/view.html?id=z0rRkolWe3SJReY6pakj</t>
  </si>
  <si>
    <t>โครงการเทศบาลเมืองลาดสวายร่วมใจลดอุบัติเหตุทางถนนช่วงเทศกาลวันสงกรานต์</t>
  </si>
  <si>
    <t>eplan13-65-171525</t>
  </si>
  <si>
    <t>https://emenscr.nesdc.go.th/viewer/view.html?id=6290f2afccc69b2fa95e3c32</t>
  </si>
  <si>
    <t>https://emenscr.nesdc.go.th/viewer/view.html?id=3324jmQNKgf39a8N5EM6</t>
  </si>
  <si>
    <t>eplan13-65-2004856</t>
  </si>
  <si>
    <t>https://emenscr.nesdc.go.th/viewer/view.html?id=6290f2aeccc69b2fa95e3c22</t>
  </si>
  <si>
    <t>https://emenscr.nesdc.go.th/viewer/view.html?id=LAQ1jeqka5ceqMZLQznA</t>
  </si>
  <si>
    <t>โครงการช่วยเหลือผู้ประสบสาธารณภัย ตาม พรบ. ป้องกันและบรรเทาสาธารณภัย พ.ศ. 2550</t>
  </si>
  <si>
    <t>eplan13-65-2972253</t>
  </si>
  <si>
    <t>https://emenscr.nesdc.go.th/viewer/view.html?id=6290f2aeccc69b2fa95e3c1a</t>
  </si>
  <si>
    <t>https://emenscr.nesdc.go.th/viewer/view.html?id=p9eBdaXozKHozl29YNnQ</t>
  </si>
  <si>
    <t>โครงการช่วยเหลือประชาชน</t>
  </si>
  <si>
    <t>eplan13-65-448103</t>
  </si>
  <si>
    <t>https://emenscr.nesdc.go.th/viewer/view.html?id=6290f2aeccc69b2fa95e3c19</t>
  </si>
  <si>
    <t>https://emenscr.nesdc.go.th/viewer/view.html?id=NVZ7eYqajzh98pQ4Kodn</t>
  </si>
  <si>
    <t>โครงการขับเคลื่อนกิจกรมอาสาสมัครป้องกันฝ่ายพลเรือน</t>
  </si>
  <si>
    <t>eplan13-65-330713</t>
  </si>
  <si>
    <t>https://emenscr.nesdc.go.th/viewer/view.html?id=6290f2aeccc69b2fa95e3c09</t>
  </si>
  <si>
    <t>https://emenscr.nesdc.go.th/viewer/view.html?id=VWwZOrqBoKFM975KWzYE</t>
  </si>
  <si>
    <t>โครงการป้องกันและลดอุบัติเหตุ ทางถนนในช่วงเทศกาลสำคัญ</t>
  </si>
  <si>
    <t>eplan13-65-2966911</t>
  </si>
  <si>
    <t>https://emenscr.nesdc.go.th/viewer/view.html?id=6290f2aeccc69b2fa95e3c04</t>
  </si>
  <si>
    <t>https://emenscr.nesdc.go.th/viewer/view.html?id=eKpRjVAmEBH3G6Zk4EN3</t>
  </si>
  <si>
    <t>โครงการให้บริการการแพทย์ฉุกเฉิน ผู้บาดเจ็บและผู้ป่วยฉุกเฉินของหน่วยกู้ชีพของเทศบาล</t>
  </si>
  <si>
    <t>eplan13-65-160802</t>
  </si>
  <si>
    <t>https://emenscr.nesdc.go.th/viewer/view.html?id=6290f2aeccc69b2fa95e3c03</t>
  </si>
  <si>
    <t>https://emenscr.nesdc.go.th/viewer/view.html?id=Z64X9kqOW8C5B6jyY7kn</t>
  </si>
  <si>
    <t>โครงการรณรงค์การป้องกัน ลดอุบัติเหตุบนท้องถนน</t>
  </si>
  <si>
    <t>eplan13-65-444457</t>
  </si>
  <si>
    <t>https://emenscr.nesdc.go.th/viewer/view.html?id=6290f2adccc69b2fa95e3b8a</t>
  </si>
  <si>
    <t>https://emenscr.nesdc.go.th/viewer/view.html?id=RdALBojX21uyV5wKZO5L</t>
  </si>
  <si>
    <t>โครงการเทศกิจอาสาจราจร</t>
  </si>
  <si>
    <t>eplan13-65-265231</t>
  </si>
  <si>
    <t>https://emenscr.nesdc.go.th/viewer/view.html?id=6290f2adccc69b2fa95e3b89</t>
  </si>
  <si>
    <t>https://emenscr.nesdc.go.th/viewer/view.html?id=LAQ1jelOrMUeqMZLQzM7</t>
  </si>
  <si>
    <t>โครงการเทศกิจเพื่อชุมชน</t>
  </si>
  <si>
    <t>eplan13-65-158102</t>
  </si>
  <si>
    <t>https://emenscr.nesdc.go.th/viewer/view.html?id=6290f2adccc69b2fa95e3b86</t>
  </si>
  <si>
    <t>https://emenscr.nesdc.go.th/viewer/view.html?id=z0rRkoK59juJReY6paeV</t>
  </si>
  <si>
    <t>โครงการลดอุบัติเหตุทางถนน</t>
  </si>
  <si>
    <t>eplan13-65-156934</t>
  </si>
  <si>
    <t>https://emenscr.nesdc.go.th/viewer/view.html?id=6290f2adccc69b2fa95e3b7d</t>
  </si>
  <si>
    <t>https://emenscr.nesdc.go.th/viewer/view.html?id=x0Oy6BZJraukn45V9N4q</t>
  </si>
  <si>
    <t>โครงการให้บริการการแพทย์ฉุกเฉิน 24 ชั่วโมง</t>
  </si>
  <si>
    <t>eplan13-65-177168</t>
  </si>
  <si>
    <t>https://emenscr.nesdc.go.th/viewer/view.html?id=6290f2adccc69b2fa95e3b56</t>
  </si>
  <si>
    <t>https://emenscr.nesdc.go.th/viewer/view.html?id=JKm1ajzoO2HJ5ng0elWG</t>
  </si>
  <si>
    <t>ป้องกันและลดอุบัติเหตุ</t>
  </si>
  <si>
    <t>eplan13-65-502660</t>
  </si>
  <si>
    <t>https://emenscr.nesdc.go.th/viewer/view.html?id=6290f2acccc69b2fa95e3b1d</t>
  </si>
  <si>
    <t>https://emenscr.nesdc.go.th/viewer/view.html?id=RdALBojRr8fyV5wKZQL9</t>
  </si>
  <si>
    <t>โครงการป้องกันและปราบปรามยาเสพติดเทศบาลเมืองลำสามแก้ว</t>
  </si>
  <si>
    <t>eplan13-65-438359</t>
  </si>
  <si>
    <t>https://emenscr.nesdc.go.th/viewer/view.html?id=6290f2acccc69b2fa95e3b1c</t>
  </si>
  <si>
    <t>https://emenscr.nesdc.go.th/viewer/view.html?id=LAQ1jelVBXieqMZLQxlo</t>
  </si>
  <si>
    <t>eplan13-65-185769</t>
  </si>
  <si>
    <t>https://emenscr.nesdc.go.th/viewer/view.html?id=6290f2acccc69b2fa95e3b15</t>
  </si>
  <si>
    <t>https://emenscr.nesdc.go.th/viewer/view.html?id=gAy1ewEMnkijAVqnrm8J</t>
  </si>
  <si>
    <t>eplan13-65-186308</t>
  </si>
  <si>
    <t>https://emenscr.nesdc.go.th/viewer/view.html?id=6290f2acccc69b2fa95e3b0f</t>
  </si>
  <si>
    <t>https://emenscr.nesdc.go.th/viewer/view.html?id=632pKjwW4BHzEG3AyWNj</t>
  </si>
  <si>
    <t>โครงการเทศบาลเมืองลาดสวายร่วมใจลดอุบัติเหตุทางถนนช่วงเทศกาลปีใหม่</t>
  </si>
  <si>
    <t>eplan13-65-171174</t>
  </si>
  <si>
    <t>https://emenscr.nesdc.go.th/viewer/view.html?id=6290f29d5ccef12fa44b0b7d</t>
  </si>
  <si>
    <t>https://emenscr.nesdc.go.th/viewer/view.html?id=QOYLAVABr8TNGr7dem4y</t>
  </si>
  <si>
    <t>จ.นนทบุรี</t>
  </si>
  <si>
    <t>โครงการรณรงค์ป้องกันเพื่อลดอุบัติเหตุในช่วงเทศกาลและวันหยุดพิเศษ</t>
  </si>
  <si>
    <t>eplan12-65-1619187</t>
  </si>
  <si>
    <t>https://emenscr.nesdc.go.th/viewer/view.html?id=6290f29d5ccef12fa44b0b7b</t>
  </si>
  <si>
    <t>https://emenscr.nesdc.go.th/viewer/view.html?id=mdQ6o8oKjNCEyL7dnwXa</t>
  </si>
  <si>
    <t>eplan12-65-276004</t>
  </si>
  <si>
    <t>https://emenscr.nesdc.go.th/viewer/view.html?id=6290f28373978f2f9e0b5277</t>
  </si>
  <si>
    <t>https://emenscr.nesdc.go.th/viewer/view.html?id=lOaQV9x75phlW2mREk2r</t>
  </si>
  <si>
    <t>จ.สมุทรปราการ</t>
  </si>
  <si>
    <t>อบรมให้ความรู้ในการใช้เครื่องดับเพลิงและก๊าซหุงต้ม  (เสนอปัญหาโดยทุกชุมชน)</t>
  </si>
  <si>
    <t>eplan11-65-755432</t>
  </si>
  <si>
    <t>https://emenscr.nesdc.go.th/viewer/view.html?id=6290f28373978f2f9e0b5274</t>
  </si>
  <si>
    <t>https://emenscr.nesdc.go.th/viewer/view.html?id=3324jmLeVaFqynLlR8nr</t>
  </si>
  <si>
    <t>ฝึกอบรมชุดปฏิบัติการจิตอาสาภัยพิบัติหลักสูตรทบทวน</t>
  </si>
  <si>
    <t>eplan11-65-2445160</t>
  </si>
  <si>
    <t>https://emenscr.nesdc.go.th/viewer/view.html?id=6290f28373978f2f9e0b5272</t>
  </si>
  <si>
    <t>https://emenscr.nesdc.go.th/viewer/view.html?id=y0dy8VAjnBHagrelYWrg</t>
  </si>
  <si>
    <t>จัดประชุม อปพร.</t>
  </si>
  <si>
    <t>eplan11-65-755545</t>
  </si>
  <si>
    <t>https://emenscr.nesdc.go.th/viewer/view.html?id=6290f28373978f2f9e0b5263</t>
  </si>
  <si>
    <t>https://emenscr.nesdc.go.th/viewer/view.html?id=deJLQBA89Xt5lpy8eJqz</t>
  </si>
  <si>
    <t>ตั้งจุดตรวจ จุดบริการประชาชน</t>
  </si>
  <si>
    <t>eplan11-65-756593</t>
  </si>
  <si>
    <t>https://emenscr.nesdc.go.th/viewer/view.html?id=6290f28373978f2f9e0b5262</t>
  </si>
  <si>
    <t>https://emenscr.nesdc.go.th/viewer/view.html?id=OoeNKA6an8I5YGaWjz2E</t>
  </si>
  <si>
    <t>ให้ความรู้ด้านการป้องกัน และระงับอัคคีภัยแก่เยาวชน (เสนอปัญหาโดยทุกชุมชน)</t>
  </si>
  <si>
    <t>eplan11-65-755252</t>
  </si>
  <si>
    <t>https://emenscr.nesdc.go.th/viewer/view.html?id=6290f28373978f2f9e0b5247</t>
  </si>
  <si>
    <t>https://emenscr.nesdc.go.th/viewer/view.html?id=kwmxB41eENU7A42YxyqB</t>
  </si>
  <si>
    <t>โครงการฝึกอบรมอาสาสมัคร ป้องกันภัยฝ่ายพลเรือน</t>
  </si>
  <si>
    <t>eplan11-65-934717</t>
  </si>
  <si>
    <t>https://emenscr.nesdc.go.th/viewer/view.html?id=6290f28373978f2f9e0b5239</t>
  </si>
  <si>
    <t>https://emenscr.nesdc.go.th/viewer/view.html?id=y0dy8VAjnBHagrelYWZ5</t>
  </si>
  <si>
    <t>ติดตั้งป้ายจอดรถประจำทาง BUS STOP</t>
  </si>
  <si>
    <t>eplan11-65-3078095</t>
  </si>
  <si>
    <t>https://emenscr.nesdc.go.th/viewer/view.html?id=6269050bd34f744d60124371</t>
  </si>
  <si>
    <t>https://emenscr.nesdc.go.th/viewer/view.html?id=jo4yV3wxZKfqgXQG0zOd</t>
  </si>
  <si>
    <t>010101V02F05</t>
  </si>
  <si>
    <t>27 ตุลาคม 2565 เวลา 16:59</t>
  </si>
  <si>
    <t>โครงการเสริมสร้างภูมิคุ้มกัน รู้เท่าทันภัยคุกคามรูปแบบใหม่</t>
  </si>
  <si>
    <t>ศธ 04078-65-0028</t>
  </si>
  <si>
    <t>https://emenscr.nesdc.go.th/viewer/view.html?id=6268eb22477d866705f9b656</t>
  </si>
  <si>
    <t>https://emenscr.nesdc.go.th/viewer/view.html?id=o47NWgqmEzUV3N4wnBKJ</t>
  </si>
  <si>
    <t>27 เมษายน 2565 เวลา 14:05</t>
  </si>
  <si>
    <t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</t>
  </si>
  <si>
    <t>ตช 0007.1-65-0269</t>
  </si>
  <si>
    <t>https://emenscr.nesdc.go.th/viewer/view.html?id=626665e7477d866705f9b534</t>
  </si>
  <si>
    <t>https://emenscr.nesdc.go.th/viewer/view.html?id=Eao8On0RA6uVXKoJyWzq</t>
  </si>
  <si>
    <t>010101V03F01</t>
  </si>
  <si>
    <t>25 เมษายน 2565 เวลา 16:12</t>
  </si>
  <si>
    <t>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พ.ศ.2564 รวมจำนวน 546 อัตรา</t>
  </si>
  <si>
    <t>ตช 0007.1-65-0267</t>
  </si>
  <si>
    <t>https://emenscr.nesdc.go.th/viewer/view.html?id=625fbd3cdd5d104d55260b27</t>
  </si>
  <si>
    <t>https://emenscr.nesdc.go.th/viewer/view.html?id=53pVaELMRNF9krxalQwl</t>
  </si>
  <si>
    <t>ธันวาคม 2566</t>
  </si>
  <si>
    <t>20 เมษายน 2565 เวลา 14:58</t>
  </si>
  <si>
    <t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(“แทนบัตร”) ระยะที่ 3</t>
  </si>
  <si>
    <t>สทช 2001-65-0003</t>
  </si>
  <si>
    <t>https://emenscr.nesdc.go.th/viewer/view.html?id=625e3ca5b54bab4d5b2d3e3c</t>
  </si>
  <si>
    <t>https://emenscr.nesdc.go.th/viewer/view.html?id=kw9YKV9x5NiadjrrNVAg</t>
  </si>
  <si>
    <t>สำนักงานป้องกันและบรรเทาสาธารณภัย จังหวัดสระบุรี</t>
  </si>
  <si>
    <t>19 เมษายน 2565 เวลา 12:13</t>
  </si>
  <si>
    <t>โครงการส่งเสริมและพัฒนาด้านสังคม โครงการย่อยเพิ่มประสิทธิภาพด้านความมั่นคงและปลอดภัยของประชาชน กิจกรรมหลักเสริมสร้างความปลอดภัยและความมั่นคงในพื้นที่จังหวัดสระบุรี กิจกรรมย่อยส่งเสริมการจัดการในภาวะฉุกเฉินโดยระบบบัญชาการเหตุการณ์</t>
  </si>
  <si>
    <t>สบ 0021-65-0001</t>
  </si>
  <si>
    <t>https://emenscr.nesdc.go.th/viewer/view.html?id=6258fe883e854b4443361e73</t>
  </si>
  <si>
    <t>https://emenscr.nesdc.go.th/viewer/view.html?id=QOx5VeBzgJfaGZQm31Qz</t>
  </si>
  <si>
    <t>18 เมษายน 2565 เวลา 15:14</t>
  </si>
  <si>
    <t>โครงการประเมินความสำเร็จของการส่งเสริมความประพฤตินักเรียนและนักศึกษา</t>
  </si>
  <si>
    <t>ศธ02107-65-0016</t>
  </si>
  <si>
    <t>https://emenscr.nesdc.go.th/viewer/view.html?id=6233f7bdfe20de234f016d5f</t>
  </si>
  <si>
    <t>https://emenscr.nesdc.go.th/viewer/view.html?id=93Yn541ArKUaWJ4nV2OY</t>
  </si>
  <si>
    <t>สำนักงานเขตพื้นที่การศึกษาประถมศึกษานครราชสีมา เขต 4</t>
  </si>
  <si>
    <t>29 ตุลาคม 2565 เวลา 23:45</t>
  </si>
  <si>
    <t>สร้างและส่งเสริมความเป็นพลเมืองดี ตามรอยพระยุคลบาทด้านการศึกษาสู่การปฏิบัติ</t>
  </si>
  <si>
    <t>ศธ 04065-65-0016</t>
  </si>
  <si>
    <t>https://emenscr.nesdc.go.th/viewer/view.html?id=62297aa895f00a05b746dd6f</t>
  </si>
  <si>
    <t>https://emenscr.nesdc.go.th/viewer/view.html?id=p9m8LW0QOzsx4nZ6ZwzV</t>
  </si>
  <si>
    <t>สำนักงานเขตพื้นที่การศึกษาประถมศึกษาสุโขทัย เขต 1</t>
  </si>
  <si>
    <t>19 ตุลาคม 2565 เวลา 8:46</t>
  </si>
  <si>
    <t>แผนปฏิบัติราชการประจำปีงบประมาณ พ.ศ. 2565 ของกระทรวงศึกษาธิการ</t>
  </si>
  <si>
    <t>ผ.ศธ0208-65-0001</t>
  </si>
  <si>
    <t>ด้านทรัพยากรธรรมชาติและสิ่งแวดล้อม</t>
  </si>
  <si>
    <t>โคก หนองนา โมเดล เพื่อการพัฒนาที่ยั่งยืน</t>
  </si>
  <si>
    <t>ศธ 04158-65-0006</t>
  </si>
  <si>
    <t>https://emenscr.nesdc.go.th/viewer/view.html?id=622042d73a75ac05c2913c9d</t>
  </si>
  <si>
    <t>https://emenscr.nesdc.go.th/viewer/view.html?id=JKEOq48pBGSB2npaXpJ7</t>
  </si>
  <si>
    <t>สำนักงานเขตพื้นที่การศึกษามัธยมศึกษานครราชสีมา</t>
  </si>
  <si>
    <t>3 มีนาคม 2565 เวลา 11:23</t>
  </si>
  <si>
    <t>พัฒนาศักยภาพเครือข่ายนักเรียนเพื่อนที่ปรึกษา (Youth counselor : YC)</t>
  </si>
  <si>
    <t>ศธ 4306-65-0012</t>
  </si>
  <si>
    <t>https://emenscr.nesdc.go.th/viewer/view.html?id=622039ca95f00a05b746d501</t>
  </si>
  <si>
    <t>https://emenscr.nesdc.go.th/viewer/view.html?id=VWe2YpgpNoSxmZ4A4KYR</t>
  </si>
  <si>
    <t>11 ตุลาคม 2565 เวลา 9:49</t>
  </si>
  <si>
    <t>เสริมสร้างทักษะชีวิต สร้างภูมิคุ้มกัน สานฝันเด็กและเยาวชน</t>
  </si>
  <si>
    <t>ศธ 4306-65-0011</t>
  </si>
  <si>
    <t>https://emenscr.nesdc.go.th/viewer/view.html?id=62202a51050baa05c1142848</t>
  </si>
  <si>
    <t>https://emenscr.nesdc.go.th/viewer/view.html?id=nr8eqKkj66Uj98yg8n7O</t>
  </si>
  <si>
    <t>สำนักงานเขตพื้นที่การศึกษามัธยมศึกษาราชบุรี</t>
  </si>
  <si>
    <t>21 ตุลาคม 2565 เวลา 13:58</t>
  </si>
  <si>
    <t>สร้างการรับรู้การเข้าถึงระบบมาตรฐานความปลอดภัยสถานศึกษา</t>
  </si>
  <si>
    <t>ศธ 4332-65-0031</t>
  </si>
  <si>
    <t>https://emenscr.nesdc.go.th/viewer/view.html?id=621f3543a4dadd05ceb9058a</t>
  </si>
  <si>
    <t>https://emenscr.nesdc.go.th/viewer/view.html?id=lOpjL0V0RZTpN90AMp00</t>
  </si>
  <si>
    <t>สำนักงานเขตพื้นที่การศึกษามัธยมศึกษาพระนครศรีอยุธยา</t>
  </si>
  <si>
    <t>29 ตุลาคม 2565 เวลา 12:46</t>
  </si>
  <si>
    <t>สร้างเครือข่ายความรักความห่วงใยสำนักงานเขตพื้นที่การศึกษามัธยมศึกษาพระนครศรีอยุธยา 2565</t>
  </si>
  <si>
    <t>ศธ 4318-65-0004</t>
  </si>
  <si>
    <t>https://emenscr.nesdc.go.th/viewer/view.html?id=61f252609fe28a31fa08d2ce</t>
  </si>
  <si>
    <t>https://emenscr.nesdc.go.th/viewer/view.html?id=7MzKzL74WdInEZ6N1LKw</t>
  </si>
  <si>
    <t>https://emenscr.nesdc.go.th/viewer/view.html?id=61f2505588b4f73205454b7e</t>
  </si>
  <si>
    <t>https://emenscr.nesdc.go.th/viewer/view.html?id=y0QMQrnOpxSpmQe5a5r4</t>
  </si>
  <si>
    <t>https://emenscr.nesdc.go.th/viewer/view.html?id=61f2412a88b4f73205454b52</t>
  </si>
  <si>
    <t>https://emenscr.nesdc.go.th/viewer/view.html?id=y0QMY8OQ2xhpmQe5a5q4</t>
  </si>
  <si>
    <t>https://emenscr.nesdc.go.th/viewer/view.html?id=61f23dbe9fe28a31fa08d2a1</t>
  </si>
  <si>
    <t>https://emenscr.nesdc.go.th/viewer/view.html?id=53zZxAply1cnBzWE91K4</t>
  </si>
  <si>
    <t>https://emenscr.nesdc.go.th/viewer/view.html?id=61ef952856fafe2e6b624923</t>
  </si>
  <si>
    <t>https://emenscr.nesdc.go.th/viewer/view.html?id=VWMq180oMnU85wnXqE3V</t>
  </si>
  <si>
    <t>สำนักงานเขตพื้นที่การศึกษาประถมศึกษาพิษณุโลก เขต 1</t>
  </si>
  <si>
    <t>28 กันยายน 2565 เวลา 11:32</t>
  </si>
  <si>
    <t>โครงการเสริมสร้างและพัฒนาการดำเนินงานด้านความปลอดภัยในสถานศึกษา  และระบบดูแลช่วยเหลือนักเรียน ประจำปีงบประมาณ พ.ศ. 2565</t>
  </si>
  <si>
    <t>ศธ 04101-65-0023</t>
  </si>
  <si>
    <t>https://emenscr.nesdc.go.th/viewer/view.html?id=61ee46be93f9ac7a17ca091d</t>
  </si>
  <si>
    <t>https://emenscr.nesdc.go.th/viewer/view.html?id=7MzOAdk3o9idaVxG1B7R</t>
  </si>
  <si>
    <t>010101V02F03</t>
  </si>
  <si>
    <t>https://emenscr.nesdc.go.th/viewer/view.html?id=61de75e5b3fadc02db8bc9fc</t>
  </si>
  <si>
    <t>https://emenscr.nesdc.go.th/viewer/view.html?id=MBMB65RZkNioAA0wBKka</t>
  </si>
  <si>
    <t>12 มกราคม 2565 เวลา 13:32</t>
  </si>
  <si>
    <t>พัฒนาส่งเสริมศักยภาพการตรวจ ติดตามความประพฤตินักเรียนและนักศึกษา     และการสร้างเครือข่ายภาคตะวันออก ประจำปีงบประมาณ พ.ศ. 2565</t>
  </si>
  <si>
    <t>ศธ0264-65-0002</t>
  </si>
  <si>
    <t>https://emenscr.nesdc.go.th/viewer/view.html?id=61de41ecd730e40b80213bb2</t>
  </si>
  <si>
    <t>https://emenscr.nesdc.go.th/viewer/view.html?id=KYLY4wnoEmh4G7x6KlJG</t>
  </si>
  <si>
    <t>สำนักงานศึกษาธิการจังหวัดตรัง</t>
  </si>
  <si>
    <t>1 พฤศจิกายน 2565 เวลา 10:31</t>
  </si>
  <si>
    <t>อนุรักษ์พันธุกรรมพืชอันเนื่องมาจากพระราชดำริฯ สวนพฤกษศาสตร์โรงเรียนในสมเด็จพระเทพรัตนราชสุดาฯ สยามบรมราชกุมารี</t>
  </si>
  <si>
    <t>ศธ0270-65-0003</t>
  </si>
  <si>
    <t>https://emenscr.nesdc.go.th/viewer/view.html?id=61dbac831444e72cab457d91</t>
  </si>
  <si>
    <t>https://emenscr.nesdc.go.th/viewer/view.html?id=wEm1gLYnJaieZQLkmaKJ</t>
  </si>
  <si>
    <t>https://emenscr.nesdc.go.th/viewer/view.html?id=61dbab71818afa2cb9a75f1d</t>
  </si>
  <si>
    <t>https://emenscr.nesdc.go.th/viewer/view.html?id=aQAyXLgdmnH3oJyrKQeQ</t>
  </si>
  <si>
    <t>https://emenscr.nesdc.go.th/viewer/view.html?id=61dba9b5818afa2cb9a75f14</t>
  </si>
  <si>
    <t>https://emenscr.nesdc.go.th/viewer/view.html?id=A3MnWzJgenTX6mQp90MZ</t>
  </si>
  <si>
    <t>https://emenscr.nesdc.go.th/viewer/view.html?id=61dba7dc818afa2cb9a75f04</t>
  </si>
  <si>
    <t>https://emenscr.nesdc.go.th/viewer/view.html?id=A3MnWy46jnTX6mQp90MR</t>
  </si>
  <si>
    <t>https://emenscr.nesdc.go.th/viewer/view.html?id=61d805559173182cb2498b61</t>
  </si>
  <si>
    <t>https://emenscr.nesdc.go.th/viewer/view.html?id=eKwm7alwMKuKZmdBj3oA</t>
  </si>
  <si>
    <t>https://emenscr.nesdc.go.th/viewer/view.html?id=61d7c64783ea182cb1d3541d</t>
  </si>
  <si>
    <t>https://emenscr.nesdc.go.th/viewer/view.html?id=qWEj09glx3TZVqErXglB</t>
  </si>
  <si>
    <t>https://emenscr.nesdc.go.th/viewer/view.html?id=61d7c0e1818afa2cb9a75d7a</t>
  </si>
  <si>
    <t>https://emenscr.nesdc.go.th/viewer/view.html?id=deoO9Gxeryhzm7QMO90L</t>
  </si>
  <si>
    <t>https://emenscr.nesdc.go.th/viewer/view.html?id=61d69e650c26400d9b4dc654</t>
  </si>
  <si>
    <t>https://emenscr.nesdc.go.th/viewer/view.html?id=p9xQgqYdErSj9LZpxBeo</t>
  </si>
  <si>
    <t>https://emenscr.nesdc.go.th/viewer/view.html?id=61d6775d3c934a0d939438e1</t>
  </si>
  <si>
    <t>https://emenscr.nesdc.go.th/viewer/view.html?id=XGkaNq6lYYsWkz532Vpp</t>
  </si>
  <si>
    <t>https://emenscr.nesdc.go.th/viewer/view.html?id=61d6766e4559b90d8db44737</t>
  </si>
  <si>
    <t>https://emenscr.nesdc.go.th/viewer/view.html?id=B8MQZjxWdpHp6o3OW63d</t>
  </si>
  <si>
    <t>https://emenscr.nesdc.go.th/viewer/view.html?id=61d674ea3c934a0d939438db</t>
  </si>
  <si>
    <t>https://emenscr.nesdc.go.th/viewer/view.html?id=JK2VLKn19EIOkE1ga0oR</t>
  </si>
  <si>
    <t>https://emenscr.nesdc.go.th/viewer/view.html?id=61d6695e679a3908a0cb4dd4</t>
  </si>
  <si>
    <t>https://emenscr.nesdc.go.th/viewer/view.html?id=OoMrkgop99HgZOnMXMLn</t>
  </si>
  <si>
    <t>https://emenscr.nesdc.go.th/viewer/view.html?id=61d65e7efb588730c4236992</t>
  </si>
  <si>
    <t>https://emenscr.nesdc.go.th/viewer/view.html?id=OoMrJ2nKLQiGeJNwXa8l</t>
  </si>
  <si>
    <t>https://emenscr.nesdc.go.th/viewer/view.html?id=61d6515cfb588730c4236968</t>
  </si>
  <si>
    <t>https://emenscr.nesdc.go.th/viewer/view.html?id=p9xQ2k7BNzudRL9Zzjex</t>
  </si>
  <si>
    <t>https://emenscr.nesdc.go.th/viewer/view.html?id=61d56386a97dca4c89031987</t>
  </si>
  <si>
    <t>https://emenscr.nesdc.go.th/viewer/view.html?id=LAMrk9jK4BHyJ5m17Zg3</t>
  </si>
  <si>
    <t>https://emenscr.nesdc.go.th/viewer/view.html?id=61d56101a97dca4c89031980</t>
  </si>
  <si>
    <t>https://emenscr.nesdc.go.th/viewer/view.html?id=A3MZwwApQ6ijVkyaWqJZ</t>
  </si>
  <si>
    <t>https://emenscr.nesdc.go.th/viewer/view.html?id=61d5602d3d8d754c90eb0638</t>
  </si>
  <si>
    <t>https://emenscr.nesdc.go.th/viewer/view.html?id=z0j97okVJXIlyWnOgz6e</t>
  </si>
  <si>
    <t>https://emenscr.nesdc.go.th/viewer/view.html?id=61d55e3da97dca4c89031974</t>
  </si>
  <si>
    <t>https://emenscr.nesdc.go.th/viewer/view.html?id=A3MZwmROG8hjVkyaWqJl</t>
  </si>
  <si>
    <t>https://emenscr.nesdc.go.th/viewer/view.html?id=61d55dbb099a204c9639cd64</t>
  </si>
  <si>
    <t>https://emenscr.nesdc.go.th/viewer/view.html?id=rX5BOKXWzpToyWpOlNJ6</t>
  </si>
  <si>
    <t>https://emenscr.nesdc.go.th/viewer/view.html?id=61d55c949531994c8a64e370</t>
  </si>
  <si>
    <t>https://emenscr.nesdc.go.th/viewer/view.html?id=WX82VL3xaxIKg7EY4JKM</t>
  </si>
  <si>
    <t>https://emenscr.nesdc.go.th/viewer/view.html?id=61d55ae5a97dca4c89031967</t>
  </si>
  <si>
    <t>https://emenscr.nesdc.go.th/viewer/view.html?id=x0arVoEpn6IKlOq035KK</t>
  </si>
  <si>
    <t>https://emenscr.nesdc.go.th/viewer/view.html?id=61d559953d8d754c90eb0628</t>
  </si>
  <si>
    <t>https://emenscr.nesdc.go.th/viewer/view.html?id=Rd12Wxz5ljcg2oWN941E</t>
  </si>
  <si>
    <t>https://emenscr.nesdc.go.th/viewer/view.html?id=61d558b9a97dca4c89031961</t>
  </si>
  <si>
    <t>https://emenscr.nesdc.go.th/viewer/view.html?id=aQA2V4MO1WcO19qB7AOq</t>
  </si>
  <si>
    <t>https://emenscr.nesdc.go.th/viewer/view.html?id=61d555ef9531994c8a64e352</t>
  </si>
  <si>
    <t>https://emenscr.nesdc.go.th/viewer/view.html?id=23zo5rEEzeIgReMd58On</t>
  </si>
  <si>
    <t>https://emenscr.nesdc.go.th/viewer/view.html?id=61d55119099a204c9639cd46</t>
  </si>
  <si>
    <t>https://emenscr.nesdc.go.th/viewer/view.html?id=eKw22e4A9ns7reKkdzAX</t>
  </si>
  <si>
    <t>https://emenscr.nesdc.go.th/viewer/view.html?id=61d5415d099a204c9639cd1c</t>
  </si>
  <si>
    <t>https://emenscr.nesdc.go.th/viewer/view.html?id=wEmdLzex1MURox542G7d</t>
  </si>
  <si>
    <t>https://emenscr.nesdc.go.th/viewer/view.html?id=61d54084099a204c9639cd18</t>
  </si>
  <si>
    <t>https://emenscr.nesdc.go.th/viewer/view.html?id=23zoW4AwMnceLGZkzV99</t>
  </si>
  <si>
    <t>https://emenscr.nesdc.go.th/viewer/view.html?id=61d53e3e099a204c9639cd0e</t>
  </si>
  <si>
    <t>https://emenscr.nesdc.go.th/viewer/view.html?id=lOXj2BXZ9ZFxnwMV3ddO</t>
  </si>
  <si>
    <t>https://emenscr.nesdc.go.th/viewer/view.html?id=61d53b1ba97dca4c8903190f</t>
  </si>
  <si>
    <t>https://emenscr.nesdc.go.th/viewer/view.html?id=EaMA8M0dJ6HydnE43Jgy</t>
  </si>
  <si>
    <t>010101V03F02</t>
  </si>
  <si>
    <t>https://emenscr.nesdc.go.th/viewer/view.html?id=61d06a6c91854c614b74e161</t>
  </si>
  <si>
    <t>https://emenscr.nesdc.go.th/viewer/view.html?id=wEmnEgVByLUjamx2YR9q</t>
  </si>
  <si>
    <t>สำนักงานป้องกันและบรรเทาสาธารณภัย จังหวัดลพบุรี</t>
  </si>
  <si>
    <t>1 มกราคม 2565 เวลา 21:51</t>
  </si>
  <si>
    <t>ป้องกันและลดอุบัติเหตุทางถนนจังหวัดลพบุรี</t>
  </si>
  <si>
    <t>ลบ 0021-65-0001</t>
  </si>
  <si>
    <t>https://emenscr.nesdc.go.th/viewer/view.html?id=61cd5c234db925615229af08</t>
  </si>
  <si>
    <t>https://emenscr.nesdc.go.th/viewer/view.html?id=A3MBKrmjm6FAnaZ2N2qo</t>
  </si>
  <si>
    <t>https://emenscr.nesdc.go.th/viewer/view.html?id=61cd3ed34db925615229aeb8</t>
  </si>
  <si>
    <t>https://emenscr.nesdc.go.th/viewer/view.html?id=JK2x44Bw7aF2rzeYWYXJ</t>
  </si>
  <si>
    <t>https://emenscr.nesdc.go.th/viewer/view.html?id=61cd367118f9e461517bf150</t>
  </si>
  <si>
    <t>https://emenscr.nesdc.go.th/viewer/view.html?id=A3MBrqZeezF9qrONOnKL</t>
  </si>
  <si>
    <t>https://emenscr.nesdc.go.th/viewer/view.html?id=61cd030a74e0ea615e990e3b</t>
  </si>
  <si>
    <t>https://emenscr.nesdc.go.th/viewer/view.html?id=QOMRy0152ZhN5AVNapGY</t>
  </si>
  <si>
    <t>https://emenscr.nesdc.go.th/viewer/view.html?id=61cc183f74e0ea615e990da9</t>
  </si>
  <si>
    <t>https://emenscr.nesdc.go.th/viewer/view.html?id=eKw91pVk1ktM43BMp2mq</t>
  </si>
  <si>
    <t>https://emenscr.nesdc.go.th/viewer/view.html?id=61cc123e18f9e461517bf004</t>
  </si>
  <si>
    <t>https://emenscr.nesdc.go.th/viewer/view.html?id=rX5xVg40Z8Hw658z8YoV</t>
  </si>
  <si>
    <t>https://emenscr.nesdc.go.th/viewer/view.html?id=61cbeedd91854c614b74de28</t>
  </si>
  <si>
    <t>https://emenscr.nesdc.go.th/viewer/view.html?id=qWE20weXXzfOL49ErZ9V</t>
  </si>
  <si>
    <t>https://emenscr.nesdc.go.th/viewer/view.html?id=61cbeb094db925615229acfa</t>
  </si>
  <si>
    <t>https://emenscr.nesdc.go.th/viewer/view.html?id=43zBo9K630fKAMYyXykj</t>
  </si>
  <si>
    <t>https://emenscr.nesdc.go.th/viewer/view.html?id=61cbe64c91854c614b74de0d</t>
  </si>
  <si>
    <t>https://emenscr.nesdc.go.th/viewer/view.html?id=GjMg4Zq3e8t63EoMaQoK</t>
  </si>
  <si>
    <t>https://emenscr.nesdc.go.th/viewer/view.html?id=61cbe5c118f9e461517befa0</t>
  </si>
  <si>
    <t>https://emenscr.nesdc.go.th/viewer/view.html?id=wEmrxEnz68c0gyjBjN86</t>
  </si>
  <si>
    <t>https://emenscr.nesdc.go.th/viewer/view.html?id=61cbd9294db925615229aca1</t>
  </si>
  <si>
    <t>https://emenscr.nesdc.go.th/viewer/view.html?id=x0aGoew2eLsgz09m6mGX</t>
  </si>
  <si>
    <t>https://emenscr.nesdc.go.th/viewer/view.html?id=61cbd6f24db925615229ac96</t>
  </si>
  <si>
    <t>https://emenscr.nesdc.go.th/viewer/view.html?id=OoMZV6J0MefZVKnMwMxK</t>
  </si>
  <si>
    <t>https://emenscr.nesdc.go.th/viewer/view.html?id=61cbd0584db925615229ac7c</t>
  </si>
  <si>
    <t>https://emenscr.nesdc.go.th/viewer/view.html?id=LAMapyRNdjCXl1Qpwpre</t>
  </si>
  <si>
    <t>https://emenscr.nesdc.go.th/viewer/view.html?id=61cbc03118f9e461517bef3d</t>
  </si>
  <si>
    <t>https://emenscr.nesdc.go.th/viewer/view.html?id=nr7X34RRoyUJ0RpyplK7</t>
  </si>
  <si>
    <t>https://emenscr.nesdc.go.th/viewer/view.html?id=61cb161391854c614b74dd76</t>
  </si>
  <si>
    <t>https://emenscr.nesdc.go.th/viewer/view.html?id=LAMae34AN1cOMagRepeJ</t>
  </si>
  <si>
    <t>https://emenscr.nesdc.go.th/viewer/view.html?id=61caeb7a91854c614b74dd65</t>
  </si>
  <si>
    <t>https://emenscr.nesdc.go.th/viewer/view.html?id=nr7XXYA6dQtp3adzerer</t>
  </si>
  <si>
    <t>https://emenscr.nesdc.go.th/viewer/view.html?id=61cae70b91854c614b74dd5a</t>
  </si>
  <si>
    <t>https://emenscr.nesdc.go.th/viewer/view.html?id=x0aGeA5aJ5tG4LEokmkr</t>
  </si>
  <si>
    <t>https://emenscr.nesdc.go.th/viewer/view.html?id=61cae58674e0ea615e990c63</t>
  </si>
  <si>
    <t>https://emenscr.nesdc.go.th/viewer/view.html?id=deoWmk2z7qFa6EAay5pR</t>
  </si>
  <si>
    <t>https://emenscr.nesdc.go.th/viewer/view.html?id=61cae3094db925615229ac10</t>
  </si>
  <si>
    <t>https://emenscr.nesdc.go.th/viewer/view.html?id=Z6aWewW8lMIOrAYaNalG</t>
  </si>
  <si>
    <t>https://emenscr.nesdc.go.th/viewer/view.html?id=61cadfea74e0ea615e990c59</t>
  </si>
  <si>
    <t>https://emenscr.nesdc.go.th/viewer/view.html?id=A3MgLkBw6GiVZzGV0BKQ</t>
  </si>
  <si>
    <t>https://emenscr.nesdc.go.th/viewer/view.html?id=61cada3d4db925615229abf4</t>
  </si>
  <si>
    <t>https://emenscr.nesdc.go.th/viewer/view.html?id=Rd1YGgMB7jF6LNZ9x96E</t>
  </si>
  <si>
    <t>https://emenscr.nesdc.go.th/viewer/view.html?id=61cace8191854c614b74dcf0</t>
  </si>
  <si>
    <t>https://emenscr.nesdc.go.th/viewer/view.html?id=VWMo0ErXdYIg7dm2MqRm</t>
  </si>
  <si>
    <t>https://emenscr.nesdc.go.th/viewer/view.html?id=61cacd4574e0ea615e990c17</t>
  </si>
  <si>
    <t>https://emenscr.nesdc.go.th/viewer/view.html?id=rX5rzAWjBOCZ32nZEMV9</t>
  </si>
  <si>
    <t>https://emenscr.nesdc.go.th/viewer/view.html?id=61cacc274db925615229abba</t>
  </si>
  <si>
    <t>https://emenscr.nesdc.go.th/viewer/view.html?id=33zAZV1Yl2i2Zd5jAjjd</t>
  </si>
  <si>
    <t>https://emenscr.nesdc.go.th/viewer/view.html?id=61cacb4091854c614b74dcdc</t>
  </si>
  <si>
    <t>https://emenscr.nesdc.go.th/viewer/view.html?id=QOMK5qz6EEtn1L9yAMK5</t>
  </si>
  <si>
    <t>https://emenscr.nesdc.go.th/viewer/view.html?id=61caca0b74e0ea615e990c03</t>
  </si>
  <si>
    <t>https://emenscr.nesdc.go.th/viewer/view.html?id=rX5rdYLoxMSZ32nZEMV5</t>
  </si>
  <si>
    <t>https://emenscr.nesdc.go.th/viewer/view.html?id=61cac8e574e0ea615e990bf9</t>
  </si>
  <si>
    <t>https://emenscr.nesdc.go.th/viewer/view.html?id=7MzwA5EloZHm0eNm4p9E</t>
  </si>
  <si>
    <t>https://emenscr.nesdc.go.th/viewer/view.html?id=61cac32074e0ea615e990bdf</t>
  </si>
  <si>
    <t>https://emenscr.nesdc.go.th/viewer/view.html?id=o46pLJamzwTmyapmM8ZL</t>
  </si>
  <si>
    <t>https://emenscr.nesdc.go.th/viewer/view.html?id=61cac1b274e0ea615e990bd8</t>
  </si>
  <si>
    <t>https://emenscr.nesdc.go.th/viewer/view.html?id=JK2k8ep5N4uXeJGXOREA</t>
  </si>
  <si>
    <t>https://emenscr.nesdc.go.th/viewer/view.html?id=61cabf8a91854c614b74dcaf</t>
  </si>
  <si>
    <t>https://emenscr.nesdc.go.th/viewer/view.html?id=83MOQM6k16iKkBnZyo8j</t>
  </si>
  <si>
    <t>https://emenscr.nesdc.go.th/viewer/view.html?id=61ca97a34db925615229aafd</t>
  </si>
  <si>
    <t>https://emenscr.nesdc.go.th/viewer/view.html?id=Z6aWE6qr3otOrAYaNaM2</t>
  </si>
  <si>
    <t>https://emenscr.nesdc.go.th/viewer/view.html?id=61ca914291854c614b74dc1c</t>
  </si>
  <si>
    <t>https://emenscr.nesdc.go.th/viewer/view.html?id=wEmrX7zpY8Fjamx2Y5na</t>
  </si>
  <si>
    <t>https://emenscr.nesdc.go.th/viewer/view.html?id=61ca8fee91854c614b74dc12</t>
  </si>
  <si>
    <t>https://emenscr.nesdc.go.th/viewer/view.html?id=KYLmpMmdg3cB6ex8Wjan</t>
  </si>
  <si>
    <t>010101V02F02</t>
  </si>
  <si>
    <t>https://emenscr.nesdc.go.th/viewer/view.html?id=61ca8e9474e0ea615e990b14</t>
  </si>
  <si>
    <t>https://emenscr.nesdc.go.th/viewer/view.html?id=nr7XA8WQpBinMeVnE1wL</t>
  </si>
  <si>
    <t>https://emenscr.nesdc.go.th/viewer/view.html?id=61ca88004db925615229aaa3</t>
  </si>
  <si>
    <t>https://emenscr.nesdc.go.th/viewer/view.html?id=KYLmpyqoOOTwrkLj3jk3</t>
  </si>
  <si>
    <t>https://emenscr.nesdc.go.th/viewer/view.html?id=61ca87e374e0ea615e990ae9</t>
  </si>
  <si>
    <t>https://emenscr.nesdc.go.th/viewer/view.html?id=23zYyLY6n7UlJg7lEOZw</t>
  </si>
  <si>
    <t>https://emenscr.nesdc.go.th/viewer/view.html?id=61ca814518f9e461517bed57</t>
  </si>
  <si>
    <t>https://emenscr.nesdc.go.th/viewer/view.html?id=y0QxAKkEYZt7WX202wzX</t>
  </si>
  <si>
    <t>https://emenscr.nesdc.go.th/viewer/view.html?id=61ca7fcc91854c614b74dbd0</t>
  </si>
  <si>
    <t>https://emenscr.nesdc.go.th/viewer/view.html?id=93lzo1V9X1fNLz8qwOdX</t>
  </si>
  <si>
    <t>https://emenscr.nesdc.go.th/viewer/view.html?id=61ca7a7d4db925615229aa66</t>
  </si>
  <si>
    <t>https://emenscr.nesdc.go.th/viewer/view.html?id=63zoL48NqpTVNLyaraYo</t>
  </si>
  <si>
    <t>https://emenscr.nesdc.go.th/viewer/view.html?id=61c9b33a91854c614b74db7b</t>
  </si>
  <si>
    <t>https://emenscr.nesdc.go.th/viewer/view.html?id=OoMB1xAglwtxOe34rMM6</t>
  </si>
  <si>
    <t>https://emenscr.nesdc.go.th/viewer/view.html?id=61c98b7091854c614b74db4d</t>
  </si>
  <si>
    <t>https://emenscr.nesdc.go.th/viewer/view.html?id=rX5kOkk7BlF8AdWl2pG7</t>
  </si>
  <si>
    <t>https://emenscr.nesdc.go.th/viewer/view.html?id=61c9865b18f9e461517becae</t>
  </si>
  <si>
    <t>https://emenscr.nesdc.go.th/viewer/view.html?id=nr7VmqLLxdFJ0RpyplRx</t>
  </si>
  <si>
    <t>https://emenscr.nesdc.go.th/viewer/view.html?id=61c9808e18f9e461517bec79</t>
  </si>
  <si>
    <t>https://emenscr.nesdc.go.th/viewer/view.html?id=53zg5LxN48iBRLYQYOVm</t>
  </si>
  <si>
    <t>https://emenscr.nesdc.go.th/viewer/view.html?id=61c9804318f9e461517bec76</t>
  </si>
  <si>
    <t>https://emenscr.nesdc.go.th/viewer/view.html?id=63zNMA7X9wT73loroN1N</t>
  </si>
  <si>
    <t>https://emenscr.nesdc.go.th/viewer/view.html?id=61c9732491854c614b74da9a</t>
  </si>
  <si>
    <t>https://emenscr.nesdc.go.th/viewer/view.html?id=WX8Q3q0JgxUAZxGpKOMR</t>
  </si>
  <si>
    <t>https://emenscr.nesdc.go.th/viewer/view.html?id=61c95e0591854c614b74da3a</t>
  </si>
  <si>
    <t>https://emenscr.nesdc.go.th/viewer/view.html?id=p9xwn6VxKlcylR4Eog89</t>
  </si>
  <si>
    <t>https://emenscr.nesdc.go.th/viewer/view.html?id=61c9434018f9e461517bebbc</t>
  </si>
  <si>
    <t>https://emenscr.nesdc.go.th/viewer/view.html?id=VWMaz4E8X0FE5Yg4gwwM</t>
  </si>
  <si>
    <t>https://emenscr.nesdc.go.th/viewer/view.html?id=61c936dc18f9e461517beb88</t>
  </si>
  <si>
    <t>https://emenscr.nesdc.go.th/viewer/view.html?id=o46oo7Z4aNIdw0JAJXw3</t>
  </si>
  <si>
    <t>https://emenscr.nesdc.go.th/viewer/view.html?id=61c90bb205ce8c789a08e067</t>
  </si>
  <si>
    <t>https://emenscr.nesdc.go.th/viewer/view.html?id=Rd1wKwe4x8Cz1A2Y2JZl</t>
  </si>
  <si>
    <t>https://emenscr.nesdc.go.th/viewer/view.html?id=61c8e7e0a2991278946b951a</t>
  </si>
  <si>
    <t>https://emenscr.nesdc.go.th/viewer/view.html?id=93lEVY1rXmSOOKeOBEjN</t>
  </si>
  <si>
    <t>https://emenscr.nesdc.go.th/viewer/view.html?id=61c5913a80d4df78932ea841</t>
  </si>
  <si>
    <t>https://emenscr.nesdc.go.th/viewer/view.html?id=93lmy20KKMuade4KZ1qa</t>
  </si>
  <si>
    <t>https://emenscr.nesdc.go.th/viewer/view.html?id=61c5860480d4df78932ea81d</t>
  </si>
  <si>
    <t>https://emenscr.nesdc.go.th/viewer/view.html?id=WX8rBX4nMoijWXQdeNpg</t>
  </si>
  <si>
    <t>https://emenscr.nesdc.go.th/viewer/view.html?id=61c5799a866f4b33ec83ae4b</t>
  </si>
  <si>
    <t>https://emenscr.nesdc.go.th/viewer/view.html?id=13ReyBm8GBuqJqyzJeEX</t>
  </si>
  <si>
    <t>https://emenscr.nesdc.go.th/viewer/view.html?id=61c54952f54f5733e49b462d</t>
  </si>
  <si>
    <t>https://emenscr.nesdc.go.th/viewer/view.html?id=KYLOyWwLkkIB40W6mVk4</t>
  </si>
  <si>
    <t>https://emenscr.nesdc.go.th/viewer/view.html?id=61c449235203dc33e5cb5067</t>
  </si>
  <si>
    <t>https://emenscr.nesdc.go.th/viewer/view.html?id=7MzAjkWrleHEz5a6OkX3</t>
  </si>
  <si>
    <t>https://emenscr.nesdc.go.th/viewer/view.html?id=61c41e0b5203dc33e5cb4fda</t>
  </si>
  <si>
    <t>https://emenscr.nesdc.go.th/viewer/view.html?id=0RzaJ1y8lwIQ34ryWZdN</t>
  </si>
  <si>
    <t>010101V04F06</t>
  </si>
  <si>
    <t>https://emenscr.nesdc.go.th/viewer/view.html?id=61c1a0aecf8d3033eb3ef48d</t>
  </si>
  <si>
    <t>https://emenscr.nesdc.go.th/viewer/view.html?id=33zMl9earOhelzrMaZXG</t>
  </si>
  <si>
    <t>https://emenscr.nesdc.go.th/viewer/view.html?id=61c19970f54f5733e49b42b9</t>
  </si>
  <si>
    <t>https://emenscr.nesdc.go.th/viewer/view.html?id=nr7K3NOn4rFpJBe3R7nj</t>
  </si>
  <si>
    <t>https://emenscr.nesdc.go.th/viewer/view.html?id=61c192d0f54f5733e49b429a</t>
  </si>
  <si>
    <t>https://emenscr.nesdc.go.th/viewer/view.html?id=GjMLJ2z3G7I67Wa3le4m</t>
  </si>
  <si>
    <t>https://emenscr.nesdc.go.th/viewer/view.html?id=61c1826c132398622df870ac</t>
  </si>
  <si>
    <t>https://emenscr.nesdc.go.th/viewer/view.html?id=Y7me0YkN9QtezNRJnwzA</t>
  </si>
  <si>
    <t>https://emenscr.nesdc.go.th/viewer/view.html?id=61c068b01a10626236233e90</t>
  </si>
  <si>
    <t>https://emenscr.nesdc.go.th/viewer/view.html?id=MBMNwl0K4kT73lNrkJaa</t>
  </si>
  <si>
    <t>https://emenscr.nesdc.go.th/viewer/view.html?id=61c053f51a10626236233e78</t>
  </si>
  <si>
    <t>https://emenscr.nesdc.go.th/viewer/view.html?id=OoMlLOmrnVier4zmA8w8</t>
  </si>
  <si>
    <t>https://emenscr.nesdc.go.th/viewer/view.html?id=61c0460708c049623464dbed</t>
  </si>
  <si>
    <t>https://emenscr.nesdc.go.th/viewer/view.html?id=7MzBWK4GpAH4NyN2JKz4</t>
  </si>
  <si>
    <t>https://emenscr.nesdc.go.th/viewer/view.html?id=61c033fb1a10626236233e1b</t>
  </si>
  <si>
    <t>https://emenscr.nesdc.go.th/viewer/view.html?id=53zLJ1jrp4uZrARkd04W</t>
  </si>
  <si>
    <t>https://emenscr.nesdc.go.th/viewer/view.html?id=61c009fb132398622df86f0a</t>
  </si>
  <si>
    <t>https://emenscr.nesdc.go.th/viewer/view.html?id=B8Mz1j40ndIX8xQejw5N</t>
  </si>
  <si>
    <t>https://emenscr.nesdc.go.th/viewer/view.html?id=61bc67f0c326516233ced916</t>
  </si>
  <si>
    <t>https://emenscr.nesdc.go.th/viewer/view.html?id=o46AdAl7JRuJQdA9E8ZB</t>
  </si>
  <si>
    <t>https://emenscr.nesdc.go.th/viewer/view.html?id=61bc46971a10626236233cd2</t>
  </si>
  <si>
    <t>https://emenscr.nesdc.go.th/viewer/view.html?id=Y7mBmN9p6dhWOa2V8Z9l</t>
  </si>
  <si>
    <t>https://emenscr.nesdc.go.th/viewer/view.html?id=61bc31b0132398622df86dd1</t>
  </si>
  <si>
    <t>https://emenscr.nesdc.go.th/viewer/view.html?id=o46A55qKZaH86y7NjqJW</t>
  </si>
  <si>
    <t>https://emenscr.nesdc.go.th/viewer/view.html?id=61bc188f132398622df86dbe</t>
  </si>
  <si>
    <t>https://emenscr.nesdc.go.th/viewer/view.html?id=eKwLy8a3o0F2V4XOJqpB</t>
  </si>
  <si>
    <t>https://emenscr.nesdc.go.th/viewer/view.html?id=61bbf09c7087b01cf7ac2cdb</t>
  </si>
  <si>
    <t>https://emenscr.nesdc.go.th/viewer/view.html?id=rX56BaZLj6cKW5ZL89wQ</t>
  </si>
  <si>
    <t>https://emenscr.nesdc.go.th/viewer/view.html?id=61baf3e277a3ca1cee43a89d</t>
  </si>
  <si>
    <t>https://emenscr.nesdc.go.th/viewer/view.html?id=B8M31yny9LUzRV0rweM0</t>
  </si>
  <si>
    <t>https://emenscr.nesdc.go.th/viewer/view.html?id=61baee6b77a3ca1cee43a888</t>
  </si>
  <si>
    <t>https://emenscr.nesdc.go.th/viewer/view.html?id=EaM5G2B1lWiyQRYXEK8q</t>
  </si>
  <si>
    <t>https://emenscr.nesdc.go.th/viewer/view.html?id=61bae767358cdf1cf688264b</t>
  </si>
  <si>
    <t>https://emenscr.nesdc.go.th/viewer/view.html?id=nr7A6zN0nBfJrXkQaq8W</t>
  </si>
  <si>
    <t>https://emenscr.nesdc.go.th/viewer/view.html?id=61badd39358cdf1cf6882633</t>
  </si>
  <si>
    <t>https://emenscr.nesdc.go.th/viewer/view.html?id=83M7qydGoysOo4AGBeL1</t>
  </si>
  <si>
    <t>https://emenscr.nesdc.go.th/viewer/view.html?id=61bad4bd9832d51cf432ce53</t>
  </si>
  <si>
    <t>https://emenscr.nesdc.go.th/viewer/view.html?id=rX5g8g7nJ5hWMoeN21RQ</t>
  </si>
  <si>
    <t>https://emenscr.nesdc.go.th/viewer/view.html?id=61bacc249832d51cf432ce4f</t>
  </si>
  <si>
    <t>https://emenscr.nesdc.go.th/viewer/view.html?id=XGkKg6WnkZFkxdr84lKK</t>
  </si>
  <si>
    <t>https://emenscr.nesdc.go.th/viewer/view.html?id=61b9aaa8358cdf1cf688255e</t>
  </si>
  <si>
    <t>https://emenscr.nesdc.go.th/viewer/view.html?id=gAdRRq32GqC34ZOEe08X</t>
  </si>
  <si>
    <t>https://emenscr.nesdc.go.th/viewer/view.html?id=61b9a566358cdf1cf688254d</t>
  </si>
  <si>
    <t>https://emenscr.nesdc.go.th/viewer/view.html?id=kwWAA0aKkyhWm0L9kG3m</t>
  </si>
  <si>
    <t>https://emenscr.nesdc.go.th/viewer/view.html?id=61b856caafe1552e4ca79830</t>
  </si>
  <si>
    <t>https://emenscr.nesdc.go.th/viewer/view.html?id=gAd7WxX6aNSLWZrM2kMA</t>
  </si>
  <si>
    <t>https://emenscr.nesdc.go.th/viewer/view.html?id=61b851b8fcffe02e53cd14a5</t>
  </si>
  <si>
    <t>https://emenscr.nesdc.go.th/viewer/view.html?id=mdGVBX3W5jtXl8Vol2Bl</t>
  </si>
  <si>
    <t>https://emenscr.nesdc.go.th/viewer/view.html?id=61b84ed98104c62e45b2ea65</t>
  </si>
  <si>
    <t>https://emenscr.nesdc.go.th/viewer/view.html?id=33zLok5EX7Ulwk0O1QeV</t>
  </si>
  <si>
    <t>https://emenscr.nesdc.go.th/viewer/view.html?id=61b84b9291f0f52e468da277</t>
  </si>
  <si>
    <t>https://emenscr.nesdc.go.th/viewer/view.html?id=gAd7j72owOfNpZEGGVme</t>
  </si>
  <si>
    <t>https://emenscr.nesdc.go.th/viewer/view.html?id=61b83c85fcffe02e53cd1466</t>
  </si>
  <si>
    <t>https://emenscr.nesdc.go.th/viewer/view.html?id=VWML0OeAp7UEBdj1BN5z</t>
  </si>
  <si>
    <t>https://emenscr.nesdc.go.th/viewer/view.html?id=61b6cea1b5d2fc0ca4dd0898</t>
  </si>
  <si>
    <t>https://emenscr.nesdc.go.th/viewer/view.html?id=B8MxrL9Arjid5mWGomq7</t>
  </si>
  <si>
    <t>https://emenscr.nesdc.go.th/viewer/view.html?id=61af2f3e77658f43f3668862</t>
  </si>
  <si>
    <t>https://emenscr.nesdc.go.th/viewer/view.html?id=LAB7JldW86u0klaj1exz</t>
  </si>
  <si>
    <t>https://emenscr.nesdc.go.th/viewer/view.html?id=61af1d4777658f43f366880a</t>
  </si>
  <si>
    <t>https://emenscr.nesdc.go.th/viewer/view.html?id=rXloew5BplFM0YdQa251</t>
  </si>
  <si>
    <t>https://emenscr.nesdc.go.th/viewer/view.html?id=61af11d77a9fbf43eacea9e8</t>
  </si>
  <si>
    <t>https://emenscr.nesdc.go.th/viewer/view.html?id=aQlGZW5ZzViOx9R3ddrY</t>
  </si>
  <si>
    <t>https://emenscr.nesdc.go.th/viewer/view.html?id=61af0e9077658f43f36687dc</t>
  </si>
  <si>
    <t>https://emenscr.nesdc.go.th/viewer/view.html?id=delNY2qWXGF5l0mXVELg</t>
  </si>
  <si>
    <t>https://emenscr.nesdc.go.th/viewer/view.html?id=61af0b7fe55ef143eb1fce43</t>
  </si>
  <si>
    <t>https://emenscr.nesdc.go.th/viewer/view.html?id=33OdlKWn4XSp8BG231E1</t>
  </si>
  <si>
    <t>https://emenscr.nesdc.go.th/viewer/view.html?id=61af0a52e55ef143eb1fce41</t>
  </si>
  <si>
    <t>https://emenscr.nesdc.go.th/viewer/view.html?id=13oVzOYjlgHnJB8Wa4Vj</t>
  </si>
  <si>
    <t>https://emenscr.nesdc.go.th/viewer/view.html?id=61aee690e55ef143eb1fcdef</t>
  </si>
  <si>
    <t>https://emenscr.nesdc.go.th/viewer/view.html?id=wEl76n61Wmheg8LRY9kM</t>
  </si>
  <si>
    <t>https://emenscr.nesdc.go.th/viewer/view.html?id=61a9ded577658f43f36686a5</t>
  </si>
  <si>
    <t>https://emenscr.nesdc.go.th/viewer/view.html?id=83WplZ0L1dh16mBjG1x9</t>
  </si>
  <si>
    <t>https://emenscr.nesdc.go.th/viewer/view.html?id=61a9922677658f43f3668604</t>
  </si>
  <si>
    <t>https://emenscr.nesdc.go.th/viewer/view.html?id=x0lo0K4grlUMrzLA0MK9</t>
  </si>
  <si>
    <t>https://emenscr.nesdc.go.th/viewer/view.html?id=61a98d7ee4a0ba43f163b222</t>
  </si>
  <si>
    <t>https://emenscr.nesdc.go.th/viewer/view.html?id=93Xg3VZZdzhgzV32XR1M</t>
  </si>
  <si>
    <t>https://emenscr.nesdc.go.th/viewer/view.html?id=61a98a857a9fbf43eacea7dc</t>
  </si>
  <si>
    <t>https://emenscr.nesdc.go.th/viewer/view.html?id=jol13OQkr5FzxJ2r44Qe</t>
  </si>
  <si>
    <t>https://emenscr.nesdc.go.th/viewer/view.html?id=61a732917a9fbf43eacea682</t>
  </si>
  <si>
    <t>https://emenscr.nesdc.go.th/viewer/view.html?id=RdrJN6EgKMFB5j3MK1m6</t>
  </si>
  <si>
    <t>https://emenscr.nesdc.go.th/viewer/view.html?id=61a72e53e55ef143eb1fcab6</t>
  </si>
  <si>
    <t>https://emenscr.nesdc.go.th/viewer/view.html?id=p9lEZpe741f52xrOoQqy</t>
  </si>
  <si>
    <t>https://emenscr.nesdc.go.th/viewer/view.html?id=61a7000ee4a0ba43f163afe1</t>
  </si>
  <si>
    <t>https://emenscr.nesdc.go.th/viewer/view.html?id=634eLzEY5Wh5MAE2mx64</t>
  </si>
  <si>
    <t>https://emenscr.nesdc.go.th/viewer/view.html?id=61a6fad377658f43f36683bc</t>
  </si>
  <si>
    <t>https://emenscr.nesdc.go.th/viewer/view.html?id=RdrJVQNx0jHzXLGANz6d</t>
  </si>
  <si>
    <t>https://emenscr.nesdc.go.th/viewer/view.html?id=61a5ec3977658f43f366831d</t>
  </si>
  <si>
    <t>https://emenscr.nesdc.go.th/viewer/view.html?id=p9lXa9yOXlCVQmR08VAg</t>
  </si>
  <si>
    <t>https://emenscr.nesdc.go.th/viewer/view.html?id=61a5e5f9e4a0ba43f163af13</t>
  </si>
  <si>
    <t>https://emenscr.nesdc.go.th/viewer/view.html?id=nrl9njj5WafVaZo8O64B</t>
  </si>
  <si>
    <t>010101V04F05</t>
  </si>
  <si>
    <t>https://emenscr.nesdc.go.th/viewer/view.html?id=61a5a44a77658f43f3668253</t>
  </si>
  <si>
    <t>https://emenscr.nesdc.go.th/viewer/view.html?id=33OlYYVgYKcqyZm4dqgW</t>
  </si>
  <si>
    <t>https://emenscr.nesdc.go.th/viewer/view.html?id=61a5a199e4a0ba43f163ae3a</t>
  </si>
  <si>
    <t>https://emenscr.nesdc.go.th/viewer/view.html?id=LABqz1YlXkSKaLqnN6ql</t>
  </si>
  <si>
    <t>https://emenscr.nesdc.go.th/viewer/view.html?id=61a4b1dee55ef143eb1fc8aa</t>
  </si>
  <si>
    <t>https://emenscr.nesdc.go.th/viewer/view.html?id=GjZyO3yE60h4GrydaxMw</t>
  </si>
  <si>
    <t>https://emenscr.nesdc.go.th/viewer/view.html?id=61a4836377658f43f3668158</t>
  </si>
  <si>
    <t>https://emenscr.nesdc.go.th/viewer/view.html?id=del7e3j2B5U5l0mXV522</t>
  </si>
  <si>
    <t>https://emenscr.nesdc.go.th/viewer/view.html?id=61a09df7960f7861c4d87bf7</t>
  </si>
  <si>
    <t>https://emenscr.nesdc.go.th/viewer/view.html?id=eKlYnV7wgxhqgzGQJA8N</t>
  </si>
  <si>
    <t>https://emenscr.nesdc.go.th/viewer/view.html?id=619f5039eacc4561cc159ea8</t>
  </si>
  <si>
    <t>https://emenscr.nesdc.go.th/viewer/view.html?id=o4ldVKYagqSMkgNdelzx</t>
  </si>
  <si>
    <t>https://emenscr.nesdc.go.th/viewer/view.html?id=619c59725e6a003d4c76bf8f</t>
  </si>
  <si>
    <t>https://emenscr.nesdc.go.th/viewer/view.html?id=kwl9O0VX7EF8Zek3p8Jp</t>
  </si>
  <si>
    <t>https://emenscr.nesdc.go.th/viewer/view.html?id=619b66281dcb253d5553239a</t>
  </si>
  <si>
    <t>https://emenscr.nesdc.go.th/viewer/view.html?id=z01m475MZpsEAZndEQ43</t>
  </si>
  <si>
    <t>https://emenscr.nesdc.go.th/viewer/view.html?id=619613b2bab527220bfbc78c</t>
  </si>
  <si>
    <t>https://emenscr.nesdc.go.th/viewer/view.html?id=JKYY6MAW61SLAarxkXy4</t>
  </si>
  <si>
    <t>กองอำนวยการรักษาความมั่นคงภายในราชอาณาจักร</t>
  </si>
  <si>
    <t>https://emenscr.nesdc.go.th/viewer/view.html?id=6195ee74bab527220bfbc74f</t>
  </si>
  <si>
    <t>https://emenscr.nesdc.go.th/viewer/view.html?id=Ooww5kg3BxTLo6VW3Eqq</t>
  </si>
  <si>
    <t>https://emenscr.nesdc.go.th/viewer/view.html?id=6195eccea679c7221758ec2d</t>
  </si>
  <si>
    <t>https://emenscr.nesdc.go.th/viewer/view.html?id=QOddggpY1QIZLJgKgqxK</t>
  </si>
  <si>
    <t>https://emenscr.nesdc.go.th/viewer/view.html?id=6194b348a679c7221758eb8d</t>
  </si>
  <si>
    <t>https://emenscr.nesdc.go.th/viewer/view.html?id=wElegolLk0uEmMNqNdnL</t>
  </si>
  <si>
    <t>https://emenscr.nesdc.go.th/viewer/view.html?id=61946719d51ed2220a0bdc45</t>
  </si>
  <si>
    <t>https://emenscr.nesdc.go.th/viewer/view.html?id=lOl61AlgXjTwMWlNknj3</t>
  </si>
  <si>
    <t>https://emenscr.nesdc.go.th/viewer/view.html?id=61938875a679c7221758eac9</t>
  </si>
  <si>
    <t>https://emenscr.nesdc.go.th/viewer/view.html?id=VWXWOeA77YTXdyLRLNxB</t>
  </si>
  <si>
    <t>https://emenscr.nesdc.go.th/viewer/view.html?id=619331cdd51ed2220a0bdba6</t>
  </si>
  <si>
    <t>https://emenscr.nesdc.go.th/viewer/view.html?id=B8k8g9ZzQRCZ0QXN9rzp</t>
  </si>
  <si>
    <t>https://emenscr.nesdc.go.th/viewer/view.html?id=619232be1501af4b238165dd</t>
  </si>
  <si>
    <t>https://emenscr.nesdc.go.th/viewer/view.html?id=rXl29WL6nzFKKRqpGNLl</t>
  </si>
  <si>
    <t>https://emenscr.nesdc.go.th/viewer/view.html?id=61922d9078f1114b28747cd3</t>
  </si>
  <si>
    <t>https://emenscr.nesdc.go.th/viewer/view.html?id=33OgnXYY64FjXEVB7qal</t>
  </si>
  <si>
    <t>https://emenscr.nesdc.go.th/viewer/view.html?id=61922af6cadb284b1da34e36</t>
  </si>
  <si>
    <t>https://emenscr.nesdc.go.th/viewer/view.html?id=p9l3rKlGWEHBz0agwNXQ</t>
  </si>
  <si>
    <t>https://emenscr.nesdc.go.th/viewer/view.html?id=61920b401501af4b2381657f</t>
  </si>
  <si>
    <t>https://emenscr.nesdc.go.th/viewer/view.html?id=KYARLK5zxMCzzZJjKAmZ</t>
  </si>
  <si>
    <t>https://emenscr.nesdc.go.th/viewer/view.html?id=618b50e9da880b328aef0e03</t>
  </si>
  <si>
    <t>https://emenscr.nesdc.go.th/viewer/view.html?id=Rdr2aaZ8XYfawl1mNNWz</t>
  </si>
  <si>
    <t>https://emenscr.nesdc.go.th/viewer/view.html?id=618b4e04ceda15328416c08e</t>
  </si>
  <si>
    <t>https://emenscr.nesdc.go.th/viewer/view.html?id=z019VE4Xo3igXKrnaagz</t>
  </si>
  <si>
    <t>28 เมษายน 2565 เวลา 15:14</t>
  </si>
  <si>
    <t>ศธ 0610-65-0002</t>
  </si>
  <si>
    <t>https://emenscr.nesdc.go.th/viewer/view.html?id=618216a9f828697512d269a9</t>
  </si>
  <si>
    <t>https://emenscr.nesdc.go.th/viewer/view.html?id=nrlMoM26NGSLOjj2qmWJ</t>
  </si>
  <si>
    <t>https://emenscr.nesdc.go.th/viewer/view.html?id=6180f4aa7ee79765dfdb5688</t>
  </si>
  <si>
    <t>https://emenscr.nesdc.go.th/viewer/view.html?id=KYAmQNjyjkhYGr0glw4N</t>
  </si>
  <si>
    <t>https://emenscr.nesdc.go.th/viewer/view.html?id=6180eff07ee79765dfdb567c</t>
  </si>
  <si>
    <t>https://emenscr.nesdc.go.th/viewer/view.html?id=lOlRVEgxmLfl4Ojm1xpy</t>
  </si>
  <si>
    <t>https://emenscr.nesdc.go.th/viewer/view.html?id=6180bd507ee79765dfdb561b</t>
  </si>
  <si>
    <t>https://emenscr.nesdc.go.th/viewer/view.html?id=634ojmQ8JNuJkN941V50</t>
  </si>
  <si>
    <t>https://emenscr.nesdc.go.th/viewer/view.html?id=6180b1b7677d8565eae2dcd5</t>
  </si>
  <si>
    <t>https://emenscr.nesdc.go.th/viewer/view.html?id=gAnW02476eCWBK4gyXpZ</t>
  </si>
  <si>
    <t>https://emenscr.nesdc.go.th/viewer/view.html?id=617f8ff8da127a5cc32dee9d</t>
  </si>
  <si>
    <t>https://emenscr.nesdc.go.th/viewer/view.html?id=KYAeaRQj2nHJB3NBXekE</t>
  </si>
  <si>
    <t>010101V03F07</t>
  </si>
  <si>
    <t>https://emenscr.nesdc.go.th/viewer/view.html?id=617f8b76da127a5cc32dee90</t>
  </si>
  <si>
    <t>https://emenscr.nesdc.go.th/viewer/view.html?id=13oB2y6K5nhekQLk2MK3</t>
  </si>
  <si>
    <t>https://emenscr.nesdc.go.th/viewer/view.html?id=617b613146f6b950ad94650c</t>
  </si>
  <si>
    <t>https://emenscr.nesdc.go.th/viewer/view.html?id=JKYGNY7G4qiGLG5QYEn4</t>
  </si>
  <si>
    <t>https://emenscr.nesdc.go.th/viewer/view.html?id=617a6f2478b1576ab528b653</t>
  </si>
  <si>
    <t>https://emenscr.nesdc.go.th/viewer/view.html?id=GjZEOBpQKNH642q1VLdN</t>
  </si>
  <si>
    <t>https://emenscr.nesdc.go.th/viewer/view.html?id=61790651929eeb74de1c6572</t>
  </si>
  <si>
    <t>https://emenscr.nesdc.go.th/viewer/view.html?id=XG7pmzekgzFMq6pOzoel</t>
  </si>
  <si>
    <t>กองอาคารสถานที่</t>
  </si>
  <si>
    <t>27 ตุลาคม 2564 เวลา 14:57</t>
  </si>
  <si>
    <t>โครงการป้องกันและเตรียมความพร้อมอัคคีภัย</t>
  </si>
  <si>
    <t>ศธ0578.32-65-0001</t>
  </si>
  <si>
    <t>https://emenscr.nesdc.go.th/viewer/view.html?id=6177cc01ab9df56e7ccbec36</t>
  </si>
  <si>
    <t>https://emenscr.nesdc.go.th/viewer/view.html?id=33OJ9AxqdKuWyldeGpEd</t>
  </si>
  <si>
    <t>https://emenscr.nesdc.go.th/viewer/view.html?id=616fbf386ae3cd38821b081c</t>
  </si>
  <si>
    <t>https://emenscr.nesdc.go.th/viewer/view.html?id=p9lKpmoedGT4n8E99lw7</t>
  </si>
  <si>
    <t>https://emenscr.nesdc.go.th/viewer/view.html?id=616e5e33f0f2b848e7db01f0</t>
  </si>
  <si>
    <t>https://emenscr.nesdc.go.th/viewer/view.html?id=o4lyO9X8jKhpk701BlEy</t>
  </si>
  <si>
    <t>https://emenscr.nesdc.go.th/viewer/view.html?id=6161553bbb6dcc558883bab6</t>
  </si>
  <si>
    <t>https://emenscr.nesdc.go.th/viewer/view.html?id=lO6wrzn5W0hw1L1pO4Kx</t>
  </si>
  <si>
    <t>https://emenscr.nesdc.go.th/viewer/view.html?id=615e5ee4bb6dcc558883b6ca</t>
  </si>
  <si>
    <t>https://emenscr.nesdc.go.th/viewer/view.html?id=Rd0OmQkOGmIe1Y1mLmmJ</t>
  </si>
  <si>
    <t>010101V04F03</t>
  </si>
  <si>
    <t>010101V02F04</t>
  </si>
  <si>
    <t>010101V03F03</t>
  </si>
  <si>
    <t>moe02561</t>
  </si>
  <si>
    <t>obec_regional_54_21</t>
  </si>
  <si>
    <t>obec_regional_10_21</t>
  </si>
  <si>
    <t>moe021291</t>
  </si>
  <si>
    <t>isoc51111</t>
  </si>
  <si>
    <t>นร 5111-66-0003</t>
  </si>
  <si>
    <t>โครงการรักษาความมั่นคงภายในราชอาณาจักรและการพัฒนาประเทศ(การเสริมสร้างความปลอดภัยในชีวิตและทรัพย์สิน)</t>
  </si>
  <si>
    <t>ศูนย์ประสานการปฏิบัติที่ 2 (ศปป. 2 กอ.รมน.)</t>
  </si>
  <si>
    <t>https://emenscr.nesdc.go.th/viewer/view.html?id=LAln17a2QJso6Waa7aAm</t>
  </si>
  <si>
    <t>moe021271</t>
  </si>
  <si>
    <t>ศธ02127-66-0015</t>
  </si>
  <si>
    <t>โครงการขับเคลื่อนการดำเนินงานความปลอดภัยในสถานศึกษาจังหวัดอ่างทอง</t>
  </si>
  <si>
    <t>สิงหาคม 2566</t>
  </si>
  <si>
    <t>สำนักงานศึกษาธิการจังหวัดอ่างทอง</t>
  </si>
  <si>
    <t>https://emenscr.nesdc.go.th/viewer/view.html?id=Rdj9EYL37mt08EYl83Oa</t>
  </si>
  <si>
    <t>ตช 0007.1-66-0099</t>
  </si>
  <si>
    <t>โครงการจัดหาเฮลิคอปเตอร์ภารกิจบุคคลสำคัญ (บ.ตร.)</t>
  </si>
  <si>
    <t>https://emenscr.nesdc.go.th/viewer/view.html?id=gAEwJm5xkGT9oqdLo9gG</t>
  </si>
  <si>
    <t>ตช 0007.1-66-0104</t>
  </si>
  <si>
    <t>โครงการสร้างเครือข่ายการมีส่วนร่วมของประชาชนในการป้องกันอาชญากรรมระดับตำบล (ผอ.สยศ.ตร.)</t>
  </si>
  <si>
    <t>https://emenscr.nesdc.go.th/viewer/view.html?id=53oQXl45A3Hqxajl460J</t>
  </si>
  <si>
    <t>moj07051</t>
  </si>
  <si>
    <t>ยธ 0705-66-0029</t>
  </si>
  <si>
    <t>โครงการตรวจค้นป้องปรามเรือนจำ/ทัณฑสถาน</t>
  </si>
  <si>
    <t>สำนักทัณฑวิทยา</t>
  </si>
  <si>
    <t>v2_010101V03F03</t>
  </si>
  <si>
    <t>https://emenscr.nesdc.go.th/viewer/view.html?id=nr3kklKAQZt1zdQe3Kaw</t>
  </si>
  <si>
    <t>ตช 0007.1-66-0105</t>
  </si>
  <si>
    <t>อาคารบ้านพักอาศัย 1 ชั้น(สำหรับครู) รร.ตชด.บ้านลาดเรือ ต.บ่อภาค อ.ชาติตระการ จ.พิษณุโลก (กก.ตชด.31)</t>
  </si>
  <si>
    <t>https://emenscr.nesdc.go.th/viewer/view.html?id=y0eLq4WY5dte0qw5Xeye</t>
  </si>
  <si>
    <t>ตช 0007.1-66-0106</t>
  </si>
  <si>
    <t>บ้านพักระดับ ผกก.-รอง ผบก. กก.ตชด.31 ต.ท่าทอง อ.เมือง จ.พิษณุโลก(กก.ตชด.31)</t>
  </si>
  <si>
    <t>https://emenscr.nesdc.go.th/viewer/view.html?id=NVk3k9EN6KcaVOyekaEq</t>
  </si>
  <si>
    <t>มท 0214-66-0001</t>
  </si>
  <si>
    <t>โครงการพัฒนาและขยายเครือข่ายประชาชนด้านการข่าว ประจำปีงบประมาณ พ.ศ.2566</t>
  </si>
  <si>
    <t>https://emenscr.nesdc.go.th/viewer/view.html?id=KYM3MoG1l2t07JOVAlQk</t>
  </si>
  <si>
    <t>mot060081</t>
  </si>
  <si>
    <t>คค 06008-66-0002</t>
  </si>
  <si>
    <t>มีนาคม 2566</t>
  </si>
  <si>
    <t>กรกฎาคม 2566</t>
  </si>
  <si>
    <t>แขวงทางหลวงเชียงใหม่ที่ 2</t>
  </si>
  <si>
    <t>v2_010101V02</t>
  </si>
  <si>
    <t>https://emenscr.nesdc.go.th/viewer/view.html?id=x0ZL1ZxNGJSWO51GOWqm</t>
  </si>
  <si>
    <t>ตช 0007.1-66-0115</t>
  </si>
  <si>
    <t>โครงการพัฒนาการตรวจพิสูจน์เอกสาร เพื่อรองรับการปฏิรูปงานนิติวิทยาศาสตร์ตำรวจ ปีงบประมาณ พ.ศ.๒๕๖๖</t>
  </si>
  <si>
    <t>https://emenscr.nesdc.go.th/viewer/view.html?id=WXA261E4o1TLV4oAVLNg</t>
  </si>
  <si>
    <t>ตช 0007.1-66-0121</t>
  </si>
  <si>
    <t>โครงการตำบลตามแนวชายแดนมีความมั่นคงปลอดภัยในชีวิตและทรัพย์สิน (ผอ.สยศ.ตร.)</t>
  </si>
  <si>
    <t>https://emenscr.nesdc.go.th/viewer/view.html?id=x0ZXg8ZYaphKRJGxrjlZ</t>
  </si>
  <si>
    <t>ตช 0007.1-66-0123</t>
  </si>
  <si>
    <t>บ้านพักระดับ สว.-รอง ผกก. (แบบแฝด) กก.ตชด.13 ต.หนองโรง อ.พนมทวน จ.กาญจนบุรี   2 หลัง</t>
  </si>
  <si>
    <t>https://emenscr.nesdc.go.th/viewer/view.html?id=kwgKzdjAM3sY85ORAx57</t>
  </si>
  <si>
    <t>ตช 0007.1-66-0124</t>
  </si>
  <si>
    <t>อาคารบ้านพักอาศัย ๑ ชั้น (สำหรับนักเรียน) รร.ตชต.บ้านเรดาร์ ต.ปรังเผล อ.สังขละบุรี จ.กาญจนบุรี</t>
  </si>
  <si>
    <t>https://emenscr.nesdc.go.th/viewer/view.html?id=p9MowA8VKKHax3ypQK3a</t>
  </si>
  <si>
    <t>ตช 0007.1-66-0125</t>
  </si>
  <si>
    <t>อาคารบ้านพักอาศัย 1 ชั้น (สำหรับครู) รร.ตชด.บ้านทิไล่ป้า ต.ไล่โว่ อ.สังขละบุรี จ.กาญจนบุรี (กก.ตชด.13) 1 หลัง</t>
  </si>
  <si>
    <t>https://emenscr.nesdc.go.th/viewer/view.html?id=z0K7Y0RqoJSWdYGKd96z</t>
  </si>
  <si>
    <t>ตช 0007.1-66-0126</t>
  </si>
  <si>
    <t>อาคารบ้านพักอาศัย 1 ชั้น (สำหรับครู) ศกร.บ้านไกรเกรียง ต.เขาโจด อ.ศรสวัสดิ์ จ.กาญจนบุรี (กก.ตชด.13) 1 หลัง</t>
  </si>
  <si>
    <t>https://emenscr.nesdc.go.th/viewer/view.html?id=lOyYRMdJZphmZyw5z83Y</t>
  </si>
  <si>
    <t>ตช 0007.1-66-0127</t>
  </si>
  <si>
    <t>อาคารบ้านพักอาศัย 1 ชั้น (สำหรับครู) รร.ตชด.วัดสุธาสินี ต.บ้องตี้ อ.ไทรโยค จ.กาญจนบุรี (กก.ตชด.13)  1 หลัง</t>
  </si>
  <si>
    <t>https://emenscr.nesdc.go.th/viewer/view.html?id=KYM8mZ91MYig56xZdV8x</t>
  </si>
  <si>
    <t>ตช 0007.1-66-0128</t>
  </si>
  <si>
    <t>เครื่องชั่งน้ำหนักแบบดิจิตอลพร้อมที่วัดส่วนสูง  กก.ตชด.๑๓ อ.พนมทวน จ.กาญจนบุรี ๑ เครื่อง</t>
  </si>
  <si>
    <t>https://emenscr.nesdc.go.th/viewer/view.html?id=MB8mgJygeeInZGqmLj5X</t>
  </si>
  <si>
    <t>ตช 0007.1-66-0131</t>
  </si>
  <si>
    <t>กระดานบอร์ดเพื่อแปะป้ายความรู้ ขนาดไม่น้อยกว่า 120x180 ซม. กก.ตชด.๑๓ อ.พนมทวน จ.กาญจนบุรี ๖ บอร์ด</t>
  </si>
  <si>
    <t>https://emenscr.nesdc.go.th/viewer/view.html?id=rX84ABjM96cm6qk1Nrnw</t>
  </si>
  <si>
    <t>ตช 0007.1-66-0132</t>
  </si>
  <si>
    <t>External hard disk 1 TB กก.ตชด.๑๓ อ.พนมทวน จ.กาญจนบุรี ๕ เครื่อง</t>
  </si>
  <si>
    <t>https://emenscr.nesdc.go.th/viewer/view.html?id=0RKmxWNB90ue34pN3GkE</t>
  </si>
  <si>
    <t>ตช 0007.1-66-0133</t>
  </si>
  <si>
    <t>เตียงตรวจโรคพร้อมที่รองขึ้นเตียงกก.ตชด.๑๓ อ.พนมทวน จ.กาญจนบุรี ๓ เตียง</t>
  </si>
  <si>
    <t>https://emenscr.nesdc.go.th/viewer/view.html?id=o4zOwa6ewMH8Qr5aERXK</t>
  </si>
  <si>
    <t>ตช 0007.1-66-0134</t>
  </si>
  <si>
    <t>ตู้เหล็กแบบ 4 ลิ้นชัก กก.ตชด.๑๓ อ.พนมทวน จ.กาญจนบุรี ๕ ตู้</t>
  </si>
  <si>
    <t>https://emenscr.nesdc.go.th/viewer/view.html?id=83dAwW9QQ4cYAknX4gy7</t>
  </si>
  <si>
    <t>moph0032241</t>
  </si>
  <si>
    <t>ฉช 0032-66-0001</t>
  </si>
  <si>
    <t>เพิ่มประสิทธิภาพการรักษาความสงบเรียบร้อยและความปลอดภัยในชีวิตและทรัพย์สินของประชาชน /การรณรงค์ป้องกันและแก้ไขปัญหายาเสพติด TO BE NUMBER ONE จังหวัดฉะเชิงเทรา</t>
  </si>
  <si>
    <t>สำนักงานสาธารณสุขจังหวัดฉะเชิงเทรา</t>
  </si>
  <si>
    <t>https://emenscr.nesdc.go.th/viewer/view.html?id=Y7V4EQ74gECeaA7O03yg</t>
  </si>
  <si>
    <t>rmutt0578321</t>
  </si>
  <si>
    <t>ศธ0578.32-66-0002</t>
  </si>
  <si>
    <t>ฝึกอบรมเชิงปฏิบัติการการป้องกันและเตรียมความพร้อมการเกิดอัคคีภัยในสถานศึกษา</t>
  </si>
  <si>
    <t>https://emenscr.nesdc.go.th/viewer/view.html?id=o4zO7J1mWWTnkOJp7lEq</t>
  </si>
  <si>
    <t>ตช 0007.1-66-0136</t>
  </si>
  <si>
    <t>กก.ตชด.22 อาคารบ้านพัก 1 ชั้น(สำหรับครู) รร.ตชด.บ้านแก่งศรีโคตร ต.โนนก่อ อ.สิรินธร จ.อุบลฯ 1 หลัง</t>
  </si>
  <si>
    <t>เมษายน 2566</t>
  </si>
  <si>
    <t>https://emenscr.nesdc.go.th/viewer/view.html?id=33BgwlRzrdCz0K054R9O</t>
  </si>
  <si>
    <t>ตช 0007.1-66-0137</t>
  </si>
  <si>
    <t>ตู้เหล็กแบบ 2 บาน กก.ตชด.13 อ.พนมทวน จ.กาญจนบุรี</t>
  </si>
  <si>
    <t>https://emenscr.nesdc.go.th/viewer/view.html?id=XGBRa1ZKEqiOVY1YwwQB</t>
  </si>
  <si>
    <t>ตช 0007.1-66-0139</t>
  </si>
  <si>
    <t>แฟลต ๕ ชั้น ๓๐ ครอบครัว (ใต้ถุนโล่ง) กก.ตชด.๔๒ ตำบลถ้ำใหญ่ อำเภอทุ่งสง จังหวัดนครศรีธรรมราช ๑ หลัง (กก.ตชด.๔๒)</t>
  </si>
  <si>
    <t>https://emenscr.nesdc.go.th/viewer/view.html?id=OomyrYGlRMTkNWGWYY0j</t>
  </si>
  <si>
    <t>ตช 0007.1-66-0138</t>
  </si>
  <si>
    <t>เรือนเเถวชั้นประทวน-รอง สารวัตร ๑๐ คูหา ร้อย.ตชด.๔๒๖ ตำบลกระบี่ใหญ่ อำเภอเมืองกระบี่ จังหวัดกระบี่ ๑หลัง (กก.ตชด.๔๒)</t>
  </si>
  <si>
    <t>https://emenscr.nesdc.go.th/viewer/view.html?id=md03kjrEaqiR3jxaQYJM</t>
  </si>
  <si>
    <t>ตช 0007.1-66-0140</t>
  </si>
  <si>
    <t>รถเข็นทำแผล กก.ตชด.13 อ.พนมทวน จ.กาญจนบุรี 3 คัน</t>
  </si>
  <si>
    <t>https://emenscr.nesdc.go.th/viewer/view.html?id=jop3XggV7xSNQyw3Yxk2</t>
  </si>
  <si>
    <t>ตช 0007.1-66-0141</t>
  </si>
  <si>
    <t>ฉากกั้นห้องพยาบาล กก.ตชด.13 อ.พนมทวน จ.กาญจนบุรี 6 ชุด</t>
  </si>
  <si>
    <t>https://emenscr.nesdc.go.th/viewer/view.html?id=qWl3jKrRMgiqJyzEZy7Q</t>
  </si>
  <si>
    <t>ตช 0007.1-66-0142</t>
  </si>
  <si>
    <t>เครื่องทำนำ้ร้อน-น้ำเย็น แบบต่อท่อ 2 ก๊อก กก.ตชด.13 อ.พนมทวน จ.กาญจนบุรี</t>
  </si>
  <si>
    <t>https://emenscr.nesdc.go.th/viewer/view.html?id=KYMR8VL44ZiGz963e2yA</t>
  </si>
  <si>
    <t>นร 5104-66-0001</t>
  </si>
  <si>
    <t>https://emenscr.nesdc.go.th/viewer/view.html?id=Z6oyO5aV4GCwYelMaegn</t>
  </si>
  <si>
    <t>ตช 0007.1-66-0143</t>
  </si>
  <si>
    <t>กระดานเคลื่อนย้ายผู้ป่วย กก.ตชด.13 อ.พนมทวน จ.กาญจนบุรี 4 ชุด</t>
  </si>
  <si>
    <t>https://emenscr.nesdc.go.th/viewer/view.html?id=83dRjBZO8rsONMAZoMrO</t>
  </si>
  <si>
    <t>ตช 0007.1-66-0144</t>
  </si>
  <si>
    <t>โต๊ะและเก้าอี้สำหรับเจ้าหน้าที่ กก.ตชด.13 อ.พนมทวน จ.กาญจนบุรี</t>
  </si>
  <si>
    <t>https://emenscr.nesdc.go.th/viewer/view.html?id=kwg3KQ3xKKtraG1EkeQG</t>
  </si>
  <si>
    <t>ตช 0007.1-66-0145</t>
  </si>
  <si>
    <t>เก้าอี้นั่งรอตรวจ กก.ตชด.13 อ.พนมทวน จ.กาญจนบุรี 10 ตัว</t>
  </si>
  <si>
    <t>https://emenscr.nesdc.go.th/viewer/view.html?id=KYMRQakR7ksB929LpEyp</t>
  </si>
  <si>
    <t>ตช 0007.1-66-0146</t>
  </si>
  <si>
    <t>เครื่องกำเนิดไฟฟ้า 5 กิโลวัตต์ กก.ตชด.13 อ.พนมทวน จ.กาญจนบุรี 1 เครื่อง</t>
  </si>
  <si>
    <t>https://emenscr.nesdc.go.th/viewer/view.html?id=EapRR1R2jjCpo8oewm0l</t>
  </si>
  <si>
    <t>ตช 0007.1-66-0147</t>
  </si>
  <si>
    <t>เครื่องคอมพิวเตอร์สำหรับประมวลผล แบบที่ 1 (จอแสดงภาพไม่น้อยกว่า 19 นิ้ว) กก.ตชด.13 อ.พนมทวน จ.กาญจนบุรี 3 เครื่อง</t>
  </si>
  <si>
    <t>https://emenscr.nesdc.go.th/viewer/view.html?id=de7yyxALmnsO61K3o1AQ</t>
  </si>
  <si>
    <t>ตช 0007.1-66-0148</t>
  </si>
  <si>
    <t>เครื่องพิมพ์สีแบบฉีดหมึกพร้อมติดตั้งถังหมึกพิมพ์ กก.ตชด.13 อ.พนมทวน จ.กาญจนบุรี 3 เครื่อง</t>
  </si>
  <si>
    <t>https://emenscr.nesdc.go.th/viewer/view.html?id=QOQyy1ppapfz7deBr1ng</t>
  </si>
  <si>
    <t>ตช 0007.1-66-0149</t>
  </si>
  <si>
    <t>เครื่องสำรองไฟ 800 AV กก.ตชด.13 อ.พนมทวน จ.กาญจนบุรี 1 เครื่อง</t>
  </si>
  <si>
    <t>https://emenscr.nesdc.go.th/viewer/view.html?id=gAE33ArJrofOgd95AVeA</t>
  </si>
  <si>
    <t>ตช 0007.1-66-0150</t>
  </si>
  <si>
    <t>อาคารบ้านพักอาศัย ๑ ชั้น (สำหรับครู) ศกร.ตชด.บ้านแผ่นดินเสมอ ตำบลคลองท่อมเหนือ อำเภอคลองท่อม จังหวัดกระบี่ ๑หลัง (กก.ตชด.๔๒)</t>
  </si>
  <si>
    <t>https://emenscr.nesdc.go.th/viewer/view.html?id=eK6yyY8qB4HW9o94yRA7</t>
  </si>
  <si>
    <t>ตช 0007.1-66-0151</t>
  </si>
  <si>
    <t>โทรทัศน์ แอลอีดี (LED TV) แบบ Smart TV ระดับความละเอียดจอภาพ 1366x768 พิกเซล ขนาด 32 นิ้ว กก.ตชด.13 อ.พนมทวน จ.กาญจนบุรี 3 เครื่อง</t>
  </si>
  <si>
    <t>https://emenscr.nesdc.go.th/viewer/view.html?id=53oRRqjmlXFxm15LoaZ9</t>
  </si>
  <si>
    <t>ตช 0007.1-66-0152</t>
  </si>
  <si>
    <t>เครื่องมัลติมีเดียโปรเจคเตอร์ ระดับ XGA 3000 ANSI กก.ตชด.13 อ.พนมทวน จ.กาญจนบุรี 2 เครื่อง</t>
  </si>
  <si>
    <t>https://emenscr.nesdc.go.th/viewer/view.html?id=o4z34BZrwYCGBnVn774A</t>
  </si>
  <si>
    <t>ตช 0007.1-66-0153</t>
  </si>
  <si>
    <t>จอรับภาพ ชนิอมอเตอร์ไฟฟ้า ขนาดแทยงมุม 100 นิ้ว กก.ตชด.13 อ.พนมทวน จ.กาญจนบุรี 2 จอ</t>
  </si>
  <si>
    <t>https://emenscr.nesdc.go.th/viewer/view.html?id=Z6oy6JoBzAcVW14A5KLG</t>
  </si>
  <si>
    <t>ตช 0007.1-66-0154</t>
  </si>
  <si>
    <t>เตียงฟาวเลอร์ ชนิดมือหมุน แบบ ก กก.ตชด.13 อ.พนมทวน จ.กาญจนบุรี 1 เตียง</t>
  </si>
  <si>
    <t>https://emenscr.nesdc.go.th/viewer/view.html?id=LAlRAgmqgMU3G6Y8qMaB</t>
  </si>
  <si>
    <t>ตช 0007.1-66-0155</t>
  </si>
  <si>
    <t>หม้อต้มเครื่องมือ กก.ตชด.13 อ.พนมทวน จ.กาญจนบุรี 1 หม้อ</t>
  </si>
  <si>
    <t>https://emenscr.nesdc.go.th/viewer/view.html?id=md03dAXoL6HZ1gRV53En</t>
  </si>
  <si>
    <t>ตช 0007.1-66-0156</t>
  </si>
  <si>
    <t>เครื่องซักผ้าแบบธรรมดา 15 กิโลกรัม กก.ตชด.13 อ.พนมทวน จ.กาญจนบุรี 1 เครื่อง</t>
  </si>
  <si>
    <t>https://emenscr.nesdc.go.th/viewer/view.html?id=53oR3pQ3d8Un7ly3r08B</t>
  </si>
  <si>
    <t>ตช 0007.1-66-0157</t>
  </si>
  <si>
    <t>ถังน้ำไฟเบอร์กลาส 1,000 ลิตร กก.ตชด.13 อ.พนมทวน จ.กาญจนบุรี 1 ถัง</t>
  </si>
  <si>
    <t>https://emenscr.nesdc.go.th/viewer/view.html?id=JKzRK5AOeeTxdWral0jA</t>
  </si>
  <si>
    <t>ตช 0007.1-66-0158</t>
  </si>
  <si>
    <t>เครื่องกระตุกหัวใจ กก.ตชด.13 อ.พนมทวน จ.กาญจนบุรี</t>
  </si>
  <si>
    <t>https://emenscr.nesdc.go.th/viewer/view.html?id=eK6yr3ZraVIQgwVyRkWe</t>
  </si>
  <si>
    <t>ตช 0007.1-66-0160</t>
  </si>
  <si>
    <t>รถบรรทุก(ดีเซล) ขนาด 1 ตัน ปริมาตรกระบอกสูบไม่ต่ำกว่า 2,500 ซีซี หรือกำลังเครื่องยนต์สูงสุดไม่ต่ำกว่า 110 กิโลวัตต์ ขับเคลื่อน 4 ล้อ แบบดับเบิ้ลแค็บ กก.ตชด.13 อ.พนมทวน จ.กาญจนบุรี 1 คัน</t>
  </si>
  <si>
    <t>https://emenscr.nesdc.go.th/viewer/view.html?id=jop3Glm9mYtZBJLwAxl7</t>
  </si>
  <si>
    <t>ตช 0007.1-66-0161</t>
  </si>
  <si>
    <t>ปรับปรุงถนนกองกำกับการ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</t>
  </si>
  <si>
    <t>v2_010101V04F03</t>
  </si>
  <si>
    <t>https://emenscr.nesdc.go.th/viewer/view.html?id=eK6ylEG0qzHMl96wjox4</t>
  </si>
  <si>
    <t>ตช 0007.1-66-0162</t>
  </si>
  <si>
    <t>โครงการจัดการความรู้งานตรวจคนเข้าเมืองแบบดิจิทัล (iProud Academy) (สตม.)</t>
  </si>
  <si>
    <t>https://emenscr.nesdc.go.th/viewer/view.html?id=43VMz6XylyHeYJw5yJgz</t>
  </si>
  <si>
    <t>ตช 0007.1-66-0163</t>
  </si>
  <si>
    <t>ปรับปรุงรั้ว กก.9 บก.กฝ.บช.ตชด. ตำบลเขามีเกียรติ อำเภอสะเดา จังหวัดสงขลา</t>
  </si>
  <si>
    <t>https://emenscr.nesdc.go.th/viewer/view.html?id=eK6KJLG38kuMl96wjo97</t>
  </si>
  <si>
    <t>นร 5104-66-0002</t>
  </si>
  <si>
    <t>https://emenscr.nesdc.go.th/viewer/view.html?id=kwgl7pVJx7UY8E3lxM9G</t>
  </si>
  <si>
    <t>นร 5104-66-0003</t>
  </si>
  <si>
    <t>https://emenscr.nesdc.go.th/viewer/view.html?id=LAlBBWEnggtdLy9ykkg1</t>
  </si>
  <si>
    <t>นร 5104-66-0004</t>
  </si>
  <si>
    <t>https://emenscr.nesdc.go.th/viewer/view.html?id=y0elQd2jQOC7mG8K1Gwo</t>
  </si>
  <si>
    <t>นร 5104-66-0005</t>
  </si>
  <si>
    <t>https://emenscr.nesdc.go.th/viewer/view.html?id=23AJEKMZ7ZiNj6dAm12N</t>
  </si>
  <si>
    <t>moac0009951</t>
  </si>
  <si>
    <t>ยล 0009-66-0008</t>
  </si>
  <si>
    <t>โครงการเสริมสร้างภาพลักษณ์จังหวัดยะลา ประจำปี 2566</t>
  </si>
  <si>
    <t>สำนักงานเกษตรจังหวัดยะลา</t>
  </si>
  <si>
    <t>กรมส่งเสริมการเกษตร</t>
  </si>
  <si>
    <t>https://emenscr.nesdc.go.th/viewer/view.html?id=GjyMxAAO5BS0mnwnxxW5</t>
  </si>
  <si>
    <t>ตช 0007.1-66-0167</t>
  </si>
  <si>
    <t>โครงการสุนัขเพื่อใช้ในการฝึกผู้บังคับสุนัข ปี๒๕๖๖-๒๕๖๗</t>
  </si>
  <si>
    <t>ตุลาคม 2566</t>
  </si>
  <si>
    <t>https://emenscr.nesdc.go.th/viewer/view.html?id=LAlMgQRe5mSoa52YlGn8</t>
  </si>
  <si>
    <t>ตช 0007.1-66-0169</t>
  </si>
  <si>
    <t>อาคารที่พักอาศัย ๔๐ ครอบครัว สูง ๕ ชั้น (ใต้ถุนโล่ง)(สน.สายไหม) บก.ตชด.ภาค ๑ ตำบลตลองห้า อำเภอคลองหลวง จังหวัดปทุมธานี ๑ หลัง</t>
  </si>
  <si>
    <t>https://emenscr.nesdc.go.th/viewer/view.html?id=aQWA0dqYGZckdOMOwwAJ</t>
  </si>
  <si>
    <t>moi0018271</t>
  </si>
  <si>
    <t>สก 0018-66-0001</t>
  </si>
  <si>
    <t>พัฒนาและเพิ่มประสิทธิภาพในการรักษาความสงบและปลอดภัยในจังหวัด</t>
  </si>
  <si>
    <t>ที่ทำการปกครองจังหวัดสระแก้ว</t>
  </si>
  <si>
    <t>https://emenscr.nesdc.go.th/viewer/view.html?id=93rlRm705YHEz5KBprAy</t>
  </si>
  <si>
    <t>ตช 0007.1-66-0172</t>
  </si>
  <si>
    <t>โครงการโรงพยาบาลตำรวจส่วนภูมิภาค (ศูนย์ผู้สูงอายุดารารัศมี) สำนักงานตำรวจแห่งชาติ(ตร.) ตำบลริมใต้ อำเภอแม่ริม จังหวัดเชียงใหม่</t>
  </si>
  <si>
    <t>https://emenscr.nesdc.go.th/viewer/view.html?id=LAlMA9O3OWTJdWMwa6yw</t>
  </si>
  <si>
    <t>ตช 0007.1-66-0174</t>
  </si>
  <si>
    <t>โครงการอาคารรักษาพยาบาลและฟื้นฟูข้าราชการตำรวจ รพ.ตร. แขวงปทุมวัน เขตปทุมวัน กรุงเทพมหานคร</t>
  </si>
  <si>
    <t>https://emenscr.nesdc.go.th/viewer/view.html?id=nr37EEe48AujZNmNxxlG</t>
  </si>
  <si>
    <t>ตช 0007.1-66-0175</t>
  </si>
  <si>
    <t>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</t>
  </si>
  <si>
    <t>https://emenscr.nesdc.go.th/viewer/view.html?id=VWYMXZ3gg7tg1l1Wyn0g</t>
  </si>
  <si>
    <t>ตช 0007.1-66-0178</t>
  </si>
  <si>
    <t>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</t>
  </si>
  <si>
    <t>https://emenscr.nesdc.go.th/viewer/view.html?id=33BzzMe5kWSpV0aAm7OA</t>
  </si>
  <si>
    <t>ตช 0007.1-66-0179</t>
  </si>
  <si>
    <t>อาคารที่ทำการพร้อมอาคารที่จอดรถยนต์ ตำบลบ้านใหม่ อำเภอปากเกร็ด จังหวัดนนทบุรี</t>
  </si>
  <si>
    <t>https://emenscr.nesdc.go.th/viewer/view.html?id=lOyXXrkRmNTg75GnO18R</t>
  </si>
  <si>
    <t>sto1511</t>
  </si>
  <si>
    <t>นร15.1-66-0001</t>
  </si>
  <si>
    <t>โครงการจ้างที่ปรึกษาเพื่อจัดทำแผนการขับเคลื่อนระบบเครดิตสังคม (Social Credit) มาใช้ในประเทศไทย (เงินกันเหลื่อมปีงบประมาณ พ.ศ. 2565)</t>
  </si>
  <si>
    <t>กอง 1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</si>
  <si>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</si>
  <si>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https://emenscr.nesdc.go.th/viewer/view.html?id=43VQrAyRoETo4gqgddXX</t>
  </si>
  <si>
    <t>ตช 0007.1-66-0181</t>
  </si>
  <si>
    <t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t>
  </si>
  <si>
    <t>https://emenscr.nesdc.go.th/viewer/view.html?id=QOQm54yrqOCjLwmeg7m1</t>
  </si>
  <si>
    <t>ตช 0007.1-66-0182</t>
  </si>
  <si>
    <t>โครงการก่อสร้างที่พักอาศัย อาคารบ้านพักส่วนกลาง ตร.(ลือชา) อาคาร 8 ชั้น แบบ 2 ห้องนอน ขนาด 42 ครอบครัว สกพ.(สก.) แขวงพญาไท เขตพญาไท กรุงเทพมหานคร</t>
  </si>
  <si>
    <t>https://emenscr.nesdc.go.th/viewer/view.html?id=93rYdeRnlkt7E0pom2nZ</t>
  </si>
  <si>
    <t>ตช 0007.1-66-0183</t>
  </si>
  <si>
    <t>อาคารที่พักอาศัยข้าราชการตำรวจ แขวงตลาดบางเขน เขตหลักสี่ กรุงเทพมหานคร จำนวน 5 อาคาร</t>
  </si>
  <si>
    <t>https://emenscr.nesdc.go.th/viewer/view.html?id=wEjYgjwkKGhezOaBm8AA</t>
  </si>
  <si>
    <t>ตช 0007.1-66-0184</t>
  </si>
  <si>
    <t>อาคารบ้านพักส่วนกลาง ตร. (ลือชา) อาคาร 8 ชั้น แบบ 2 ห้องนอน ขนาด 42 ครอบครัว ระยะที่ 4 สกพ.(สก.) แขวงพญาไท เขตพญาไท กรุงเทพมหานคร</t>
  </si>
  <si>
    <t>https://emenscr.nesdc.go.th/viewer/view.html?id=jop5L2ZAJ6SZBJLwAQL6</t>
  </si>
  <si>
    <t>มท 0810-66-0012</t>
  </si>
  <si>
    <t>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</t>
  </si>
  <si>
    <t>https://emenscr.nesdc.go.th/viewer/view.html?id=B8EApwWpzpIYQ2zN7O0W</t>
  </si>
  <si>
    <t>ตช 0007.1-66-0189</t>
  </si>
  <si>
    <t>โครงการตำรวจประสานโรงเรียน (1 ตำรวจ 1โรงเรียน)</t>
  </si>
  <si>
    <t>https://emenscr.nesdc.go.th/viewer/view.html?id=GjyOz3wolRi7ZAVMQxKx</t>
  </si>
  <si>
    <t>ตช 0007.1-66-0190</t>
  </si>
  <si>
    <t>โครงการดำเนินงานชุนยั่งยืนเพื่อแก้ไขปัญหายาเสพติดแบบครบวงจรตามยุทธศาสตร์ชาติ</t>
  </si>
  <si>
    <t>https://emenscr.nesdc.go.th/viewer/view.html?id=eK6oB78WoRInX8Qx30r9</t>
  </si>
  <si>
    <t>ลบ 0022-66-0001</t>
  </si>
  <si>
    <t>วางท่อระบายน้ำคอนกรีตเสริมเหล็ก สายทาง ลบ.ถ.5 - 002</t>
  </si>
  <si>
    <t>https://emenscr.nesdc.go.th/viewer/view.html?id=o4z7W7d4raHkZLW36YQX</t>
  </si>
  <si>
    <t>ลบ 0022-66-0002</t>
  </si>
  <si>
    <t>ก่อสร้างเขื่อนป้องกันตลิ่งริมแม่น้ำลพบุรี บริเวณวัดชีแวะ ระยะที่ 2</t>
  </si>
  <si>
    <t>https://emenscr.nesdc.go.th/viewer/view.html?id=qWlx0Zo4EJu7k1315jjz</t>
  </si>
  <si>
    <t>obec_regional_46_21</t>
  </si>
  <si>
    <t>ศธ 04020-66-0022</t>
  </si>
  <si>
    <t>ป้องกันและลดอุบัติเหตุทางถนน สพป.กาฬสินธุ์ เขต 1</t>
  </si>
  <si>
    <t>สำนักงานเขตพื้นที่การศึกษาประถมศึกษากาฬสินธุ์ เขต 1</t>
  </si>
  <si>
    <t>https://emenscr.nesdc.go.th/viewer/view.html?id=B8EYK3OJQ9FmAMAxKn80</t>
  </si>
  <si>
    <t>ตช 0007.1-66-0202</t>
  </si>
  <si>
    <t>โครงการ บ้านพักระดับ สว. - รอง ผกก. (แบบแฝด) บก.ตชด.ภาค 3 ตำบลอินทขิล อำเภอแม่แตง จังหวัดเชียงใหม่ 2 หลัง</t>
  </si>
  <si>
    <t>https://emenscr.nesdc.go.th/viewer/view.html?id=XGByQL4WXRIOVY1YwK6G</t>
  </si>
  <si>
    <t>นศ 0021-66-0001</t>
  </si>
  <si>
    <t>โครงการนครศรีธรรมราช น่าอยู่  กิจกรรมเสริมสร้างศักยภาพด้านการแพทย์ฉุกเฉินและการบริหารจัดการสาธารณภัยโดยการมีส่วนร่วมของทุกภาคส่วน</t>
  </si>
  <si>
    <t>https://emenscr.nesdc.go.th/viewer/view.html?id=wEjNQYMXEXTz4EKEV9Q0</t>
  </si>
  <si>
    <t>นศ 0021-66-0002</t>
  </si>
  <si>
    <t>โครงการการบริหารจัดการภัยพิบัติโดยชุมชน เพื่อชุมชนอย่างยั่งยืน  กิจกรรมการต่อเรือเพื่อชุมชนในการเตรียมรับมือน้ำท่วมในจังหวัดนครศรีธรรมราช</t>
  </si>
  <si>
    <t>v2_010101V02F05</t>
  </si>
  <si>
    <t>https://emenscr.nesdc.go.th/viewer/view.html?id=Z6oqJ9N8VdC4KNrQ0BwJ</t>
  </si>
  <si>
    <t>ตช 0007.1-66-0204</t>
  </si>
  <si>
    <t>โครงการปรับปรุงเรือนแถวชั้นประทวน กก.ตชด.23 ตำบลธาตุเชิงชุม อำเภอเมืองสกลนคร จังหวัดสกลนคร 9 หลัง (บช.ตชด.)</t>
  </si>
  <si>
    <t>พฤษภาคม 2567</t>
  </si>
  <si>
    <t>https://emenscr.nesdc.go.th/viewer/view.html?id=VWYqQ3l0rjTEWe02qJ5V</t>
  </si>
  <si>
    <t>police_regional_75_1-66-0001</t>
  </si>
  <si>
    <t>โครงการสร้างเครือข่ายการมีส่วนร่วมของประชาชนในการป้องกันอาชญากรรม ระดับตำบล ประจำปีงบประมาณ พ.ศ. ๒๕๖๖</t>
  </si>
  <si>
    <t>https://emenscr.nesdc.go.th/viewer/view.html?id=RdjOeJ3yaasaGj2oLKK6</t>
  </si>
  <si>
    <t>ศธ0294-66-0011</t>
  </si>
  <si>
    <t>โครงการ ส่งเสริมและพัฒนาศักยภาพความประพฤตินักเรียนและนักศึกษา ประจำปี พ.ศ.2566</t>
  </si>
  <si>
    <t>https://emenscr.nesdc.go.th/viewer/view.html?id=Y7VGm2yRKWTkZLz5BRMn</t>
  </si>
  <si>
    <t>sto1521</t>
  </si>
  <si>
    <t>นร15.2-66-0002</t>
  </si>
  <si>
    <t>ค่าใช้จ่ายในการสร้างการรับรู้เพื่อเสริมสร้างความสามัคคีปรองดอง</t>
  </si>
  <si>
    <t>กอง 2</t>
  </si>
  <si>
    <t>https://emenscr.nesdc.go.th/viewer/view.html?id=VWY9g7OKpNf3G174dBXx</t>
  </si>
  <si>
    <t>moi0021811</t>
  </si>
  <si>
    <t>กบ 0021-66-0001</t>
  </si>
  <si>
    <t>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 (New normal)</t>
  </si>
  <si>
    <t>สำนักงานป้องกันและบรรเทาสาธารณภัย จังหวัดกระบี่</t>
  </si>
  <si>
    <t>https://emenscr.nesdc.go.th/viewer/view.html?id=o4zQZ0Y59wCmG4EAZMd6</t>
  </si>
  <si>
    <t>moi0018471</t>
  </si>
  <si>
    <t>สน 0018-66-0003</t>
  </si>
  <si>
    <t>โครงการเพิ่มประสิทธิภาพการบริหารจัดการในระดับหมู่บ้านเพื่อสนับสนุนนโยบายของรัฐบาล</t>
  </si>
  <si>
    <t>ที่ทำการปกครองจังหวัดสกลนคร</t>
  </si>
  <si>
    <t>https://emenscr.nesdc.go.th/viewer/view.html?id=x0ZE4jALO3S7p1W8nndB</t>
  </si>
  <si>
    <t>พร 0018-66-0001</t>
  </si>
  <si>
    <t>โครงการส่งเสริมความมั่นคงเพื่อนำสู่ชุมชนเข้มแข็ง</t>
  </si>
  <si>
    <t>https://emenscr.nesdc.go.th/viewer/view.html?id=43VoRWKje8SjkQkYE1Bo</t>
  </si>
  <si>
    <t>obec_regional_30_51</t>
  </si>
  <si>
    <t>ศธ 04065-66-0022</t>
  </si>
  <si>
    <t>ส่งเสริมเยาวชนลูกเสือมีระเบียบวินัยในสังคม</t>
  </si>
  <si>
    <t>https://emenscr.nesdc.go.th/viewer/view.html?id=z0Kq4W5Y90UQBdyWN6Lw</t>
  </si>
  <si>
    <t>กห 0304-66-0031</t>
  </si>
  <si>
    <t>การดำเนินการจัดระเบียบพื้นที่ชายแดน</t>
  </si>
  <si>
    <t>https://emenscr.nesdc.go.th/viewer/view.html?id=RdjknYzrEgcJXjBNyJqQ</t>
  </si>
  <si>
    <t>mod04051</t>
  </si>
  <si>
    <t>กห 0405-66-0005</t>
  </si>
  <si>
    <t>66-02 การสนับสนุนการรักษาความสงบเรียบร้อยภายในประเทศ</t>
  </si>
  <si>
    <t>กรมกิจการพลเรือนทหารบก</t>
  </si>
  <si>
    <t>กองทัพบก</t>
  </si>
  <si>
    <t>https://emenscr.nesdc.go.th/viewer/view.html?id=x0ZxwWyQ1RfeVKwKraYJ</t>
  </si>
  <si>
    <t>ตช 0007.1-66-0206</t>
  </si>
  <si>
    <t>โครงการการฝึกอบรมเจ้าหน้าที่ตำรวจตามโครงการบำรุงรักษาระบบสารสนเทศสถานีตำรวจ (CRIMES) ศูนย์เทคโนโลยีสารสนเทศกลาง</t>
  </si>
  <si>
    <t>https://emenscr.nesdc.go.th/viewer/view.html?id=23Awe2aEY2hnrYN8gO7Z</t>
  </si>
  <si>
    <t>ตช 0007.1-66-0211</t>
  </si>
  <si>
    <t>แฟลต 5 ชั้น 30 ครอบครัว (ใต้ถุนโล่ง) กก.ตชด.43 ตำบลบ่อยาง อำเภอเมือง จังหวัดสงขลา</t>
  </si>
  <si>
    <t>https://emenscr.nesdc.go.th/viewer/view.html?id=KYMXrMqzx6IMRZ1kWWKq</t>
  </si>
  <si>
    <t>รอ 0018-66-0001</t>
  </si>
  <si>
    <t>รักษาความมั่นคงภายในเพื่อให้เกิดความสงบในสังคม</t>
  </si>
  <si>
    <t>https://emenscr.nesdc.go.th/viewer/view.html?id=eKA1Y3a1JJIlkQnQX1g9</t>
  </si>
  <si>
    <t>ตช 0007.1-66-0234</t>
  </si>
  <si>
    <t>รถจักรยานยนต์ แบบวิบาก ขนาดไม่ต่ำกว่า 250ซีซี (รร.ตชด.)</t>
  </si>
  <si>
    <t>https://emenscr.nesdc.go.th/viewer/view.html?id=WXq1zR1rJMSWgoL3meZG</t>
  </si>
  <si>
    <t>moi02061</t>
  </si>
  <si>
    <t>มท 0206-66-0001</t>
  </si>
  <si>
    <t>กิจกรรมเสริมสร้างเครือข่ายสื่อสารเพื่อความมั่นคง ประจำปีงบประมาณ พ.ศ. 2566</t>
  </si>
  <si>
    <t>กองสารนิเทศ</t>
  </si>
  <si>
    <t>https://emenscr.nesdc.go.th/viewer/view.html?id=EaqwMYo21RuxWKX5L470</t>
  </si>
  <si>
    <t>moi0021451</t>
  </si>
  <si>
    <t>รอ 0021-66-0001</t>
  </si>
  <si>
    <t>โครงการ: พัฒนาระบบการป้องกันและบรรเทาสาธารณภัย (เสริมสร้างประสิทธิภาพการป้องกันและลดอุบัติเหตุทางถนนจังหวัดร้อยเอ็ดในระดับตำบล “ตำบลขับขี่ปลอดภัย”)</t>
  </si>
  <si>
    <t>สำนักงานป้องกันและบรรเทาสาธารณภัยจังหวัดร้อยเอ็ด</t>
  </si>
  <si>
    <t>https://emenscr.nesdc.go.th/viewer/view.html?id=eKA4GaEXoxHW9o94yzz4</t>
  </si>
  <si>
    <t>ตช 0007.1-66-0239</t>
  </si>
  <si>
    <t>หมวกป้องกันกระสุน และสะเก็ดระเบิด ระดับ 3A บช.ตชด.</t>
  </si>
  <si>
    <t>https://emenscr.nesdc.go.th/viewer/view.html?id=53q0pNJlOXIB2dxA9l8A</t>
  </si>
  <si>
    <t>มส 0025-66-0001</t>
  </si>
  <si>
    <t>การขับเคลื่อนชมรม TO BE NUMBER ONE ในเรือนจำ (เรือนจำอำเภอแม่สะเรียง)</t>
  </si>
  <si>
    <t>https://emenscr.nesdc.go.th/viewer/view.html?id=43LWZmNQyXuo4gqgd9o8</t>
  </si>
  <si>
    <t>moi0018131</t>
  </si>
  <si>
    <t>ปท 0018-66-0001</t>
  </si>
  <si>
    <t>โครงการบูรณาการปราบปรามป้องกันและแก้ไขปัญหายาเสพติด จังหวัดปทุมธานี</t>
  </si>
  <si>
    <t>ที่ทำการปกครองจังหวัดปทุมธานี</t>
  </si>
  <si>
    <t>https://emenscr.nesdc.go.th/viewer/view.html?id=XGqn7Zz9k4fYqnL2XJzj</t>
  </si>
  <si>
    <t>ตช 0007.1-66-0266</t>
  </si>
  <si>
    <t>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</t>
  </si>
  <si>
    <t>https://emenscr.nesdc.go.th/viewer/view.html?id=LAqGRjqlQlC9k5y1eJw1</t>
  </si>
  <si>
    <t>ตช 0007.1-66-0268</t>
  </si>
  <si>
    <t>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</t>
  </si>
  <si>
    <t>https://emenscr.nesdc.go.th/viewer/view.html?id=Z6qE61Qp7NhLg86NJmR8</t>
  </si>
  <si>
    <t>ตช 0007.1-66-0272</t>
  </si>
  <si>
    <t>โครงการฝึกอบรมข้าราชการตำรวจซึ่งได้รับมอบหมายให้ดูแลการชุมนุมสาธารณะ ประจำปีงบประมาณ พ.ศ.๒๕๖๖</t>
  </si>
  <si>
    <t>https://emenscr.nesdc.go.th/viewer/view.html?id=wENOEmwZ17s8m93oNydp</t>
  </si>
  <si>
    <t>ตช 0007.1-66-0275</t>
  </si>
  <si>
    <t>โครงการฝึกอบรมเจ้าพนักงานดูแลการชุมนุมสาธารณะ ประจำปีงบประมาณ พ.ศ.๒๕๖๖ ผ่านเกณฑ์การฝึกอบรมไม่น้อยกว่า ๑,๕๐๐ นาย(มค.ผค.สยศ.ตร)</t>
  </si>
  <si>
    <t>https://emenscr.nesdc.go.th/viewer/view.html?id=deY6dx08VxSGWYW6Xjy1</t>
  </si>
  <si>
    <t>ตช 0007.1-66-0276</t>
  </si>
  <si>
    <t>เรือนแถวชั้นประทวน-รอง สว. 10 คูหา กก.8 บก.กฝ.บช.ตช</t>
  </si>
  <si>
    <t>https://emenscr.nesdc.go.th/viewer/view.html?id=MBqr04q0qXCK9Zq8B912</t>
  </si>
  <si>
    <t>ตช 0007.1-66-0284</t>
  </si>
  <si>
    <t>https://emenscr.nesdc.go.th/viewer/view.html?id=Gjqla5ZKXyHrwly0K5XJ</t>
  </si>
  <si>
    <t>ตช 0007.1-66-0288</t>
  </si>
  <si>
    <t>การฝึกอบรมหลักสูตรฝ่ายอำนวยการตำรวจ(ฝอ.ตร.),หลักสูตรสารวัตร (สว.) หลักสูตรผู้กำกับการ (ผกก.),หลักสูตรการบริหารงานตำรวจชั้นสูง (บตส.)</t>
  </si>
  <si>
    <t>https://emenscr.nesdc.go.th/viewer/view.html?id=53qYXKx5QxT9V9kp7Maa</t>
  </si>
  <si>
    <t>mot0703631</t>
  </si>
  <si>
    <t>คค 0703.63-66-0008</t>
  </si>
  <si>
    <t>ติดตั้งไฟฟ้าแสงสว่าง ป้าย และเครื่องหมายจราจร และราวกันอันตราย ในเขตชุมชน แยกทางหลวงหมายเลข 3520 - บ้านหนองศรีบุญ ตำบลไผ่ต่ำ อำเภอหนองแค จังหวัดสระบุรี เสาไฟแบบกิ่งเดี่ยว สูง 9.00 เมตร จำนวน 80 ต้น พร้อมดวงโคม</t>
  </si>
  <si>
    <t>แขวงทางหลวงชนบทสระบุรี</t>
  </si>
  <si>
    <t>https://emenscr.nesdc.go.th/viewer/view.html?id=kwdkxQlBo2iGprZ33Njr</t>
  </si>
  <si>
    <t>คค 0703.63-66-0009</t>
  </si>
  <si>
    <t>ติดตั้งไฟฟ้าแสงสว่าง ป้าย และเครื่องหมายจราจร และราวกันอันตราย ในเขตชุมชน สาย แยกทางหลวงหมายเลข 362 - บ้านหาดสองแคว ตำบลท่าตูม อำเภอแก่งคอย จังหวัดสระบุรี เสาไฟแบบ กิ่งเดี่ยว สูง 9.00 เมตร จำนวน 80 ต้น พร้อมดวงโคม</t>
  </si>
  <si>
    <t>https://emenscr.nesdc.go.th/viewer/view.html?id=RdqNLOdkJXSgeVWWE6rA</t>
  </si>
  <si>
    <t>ตช 0007.1-66-0290</t>
  </si>
  <si>
    <t>จัดหาเครื่องมือ เครื่องใช้ และยานพาหนะ เพื่อสนับสนุนการปฏิบัติงานของ สงป. (สงป.)</t>
  </si>
  <si>
    <t>https://emenscr.nesdc.go.th/viewer/view.html?id=B8qzpnEL32F3YWy54w1J</t>
  </si>
  <si>
    <t>ตช 0007.1-66-0294</t>
  </si>
  <si>
    <t>การขยายเขตติดตั้งหม้อแปลงไฟฟ้า กก.4 บก.กฝ.บช.ตชด.</t>
  </si>
  <si>
    <t>https://emenscr.nesdc.go.th/viewer/view.html?id=OoqRl4qzolIEX2qoX2xM</t>
  </si>
  <si>
    <t>ตช 0007.1-66-0303</t>
  </si>
  <si>
    <t>จำนวนคดีด้านความมั่นคงเฉลี่ย 3 ปีย้อนหลังลดลง ไม่น้อยกว่า ร้อยละ 5</t>
  </si>
  <si>
    <t>https://emenscr.nesdc.go.th/viewer/view.html?id=43LpzNZK6ZINqp3oGBk6</t>
  </si>
  <si>
    <t>moe021311</t>
  </si>
  <si>
    <t>ศธ02131-66-0007</t>
  </si>
  <si>
    <t>โครงการขับเคลื่อนหลักปรัชญาของเศรษฐกิจพอเพียงสู่สถานศึกษา ประจำปี 2566</t>
  </si>
  <si>
    <t>สำนักงานศึกษาธิการจังหวัดอุทัยธานี</t>
  </si>
  <si>
    <t>https://emenscr.nesdc.go.th/viewer/view.html?id=VWqQw1dxwxt39RVZ962A</t>
  </si>
  <si>
    <t>ตช 0007.1-66-0304</t>
  </si>
  <si>
    <t>ปรับปรุงข้อเสนอโครงการสำคัญ 2566</t>
  </si>
  <si>
    <t>https://emenscr.nesdc.go.th/viewer/view.html?id=Y7qpx1a0aLI4lmeOKnXp</t>
  </si>
  <si>
    <t>วท 5401-66-0177</t>
  </si>
  <si>
    <t>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t>
  </si>
  <si>
    <t>https://emenscr.nesdc.go.th/viewer/view.html?id=rX7zwNLr62fpGoRzZpkN</t>
  </si>
  <si>
    <t>ตช 0007.1-66-0306</t>
  </si>
  <si>
    <t>การรับสมัครและสอบแข่งขัน/การรับสมัครและคัดเลือกบุคคลภายนอกเพื่่อบรรจุแต่งตั้งเข้ารับราชการเป็นข้าราชการตำรวจชั้นสัญญาบัตรและชั้นประทวนประจำปีงบประมาณ พ.ศ. 2565 รวมจำนวน 1,265 อัตรา (บช.ศ.)</t>
  </si>
  <si>
    <t>https://emenscr.nesdc.go.th/viewer/view.html?id=eKA31x1A6lHgnN5lYqeG</t>
  </si>
  <si>
    <t>ตช 0007.1-66-0310</t>
  </si>
  <si>
    <t>การจ้างก่อสร้างอาคารที่ทำการ พร้อมส่วนประกอบ บก.สอท.5</t>
  </si>
  <si>
    <t>กันยายน 2567</t>
  </si>
  <si>
    <t>https://emenscr.nesdc.go.th/viewer/view.html?id=md49V56km3iJEeG5rp8n</t>
  </si>
  <si>
    <t>nsc0802081</t>
  </si>
  <si>
    <t>นร0804-66-0001</t>
  </si>
  <si>
    <t>การขับเคลื่อนแผนส่งเสริมการอยู่ร่วมกันภายใต้สังคมพหุวัฒนธรรมในประเทศไทย</t>
  </si>
  <si>
    <t>กองความมั่นคงจังหวัดชายแดนภาคใต้และชนต่างวัฒนธรรม</t>
  </si>
  <si>
    <t>https://emenscr.nesdc.go.th/viewer/view.html?id=VWq0wgKEp2Hk3q6MYZp5</t>
  </si>
  <si>
    <t>ศธ0282-66-0006</t>
  </si>
  <si>
    <t>โครงการรณรงค์การสร้างภูมิคุ้มกันและป้องกันยาเสพติด (TO BE NUMBER ONE) ในสถานศึกษา</t>
  </si>
  <si>
    <t>https://emenscr.nesdc.go.th/viewer/view.html?id=MBqYGVY905h3ARxxp18l</t>
  </si>
  <si>
    <t>ตช 0007.1-66-0346</t>
  </si>
  <si>
    <t>จัดซื้อพร้อมติดตั้งระบบประชุมทางไกลผ่านจอภาพ(video Conference)และโสตทัศนูปกรณ์ห้องประชุม อาคารที่ทำการตำรวจภูธรภาค 7 (แห่งใหม่) ตำบลพระปฐมเจดีย์ อำเภอเมืองนครปฐม จังหวัดนครปฐม</t>
  </si>
  <si>
    <t>https://emenscr.nesdc.go.th/viewer/view.html?id=JKqZWz2z82IJmAwwqkNK</t>
  </si>
  <si>
    <t>ตช 0007.1-66-0348</t>
  </si>
  <si>
    <t>โครงการฝึกทบทวนเพื่อเตรียมความพร้อมทางยุทธวิธีของเจ้าหน้าที่ชุดปฏิบัติการพิเศษ (อินทรี 7) บก.สส.ภ.7</t>
  </si>
  <si>
    <t>https://emenscr.nesdc.go.th/viewer/view.html?id=md4B8ZlB3WTkEpZxRB5p</t>
  </si>
  <si>
    <t>ศธ 04119-66-0040</t>
  </si>
  <si>
    <t>โครงการส่งเสริมความปลอดภัยในสถานศึกษา ประจำปี 2566</t>
  </si>
  <si>
    <t>https://emenscr.nesdc.go.th/viewer/view.html?id=RdqYRX7xV2uMpdJLBLlV</t>
  </si>
  <si>
    <t>ตช 0007.1-66-0354</t>
  </si>
  <si>
    <t>อาคารที่พักอาศัย 40 ครอบครัว 5 ชั้น ตม.จว.นครพนม ตำบลในเมือง อำเภอเมืองนครพนม จังหวัดนครพนม 1 หลัง (สตม.)</t>
  </si>
  <si>
    <t>https://emenscr.nesdc.go.th/viewer/view.html?id=B8qg39Awglu72jkkMZr5</t>
  </si>
  <si>
    <t>ตช 0007.1-66-0361</t>
  </si>
  <si>
    <t>อาคารที่ทำการพร้อมส่วนประกอบ บก.สอท.4</t>
  </si>
  <si>
    <t>https://emenscr.nesdc.go.th/viewer/view.html?id=eKAEpX3dW4fpZEjW6RN9</t>
  </si>
  <si>
    <t>obec_regional_44_31</t>
  </si>
  <si>
    <t>ศธ 04113-66-0016</t>
  </si>
  <si>
    <t>ส่งเสริมพัฒนาประชาธิปไตยในสถานศึกษาด้วยกิจกรรมสภานักเรียน</t>
  </si>
  <si>
    <t>สำนักงานเขตพื้นที่การศึกษาประถมศึกษามหาสารคาม เขต 2</t>
  </si>
  <si>
    <t>https://emenscr.nesdc.go.th/viewer/view.html?id=rX70r2QBg5T2yZRRKN0Q</t>
  </si>
  <si>
    <t>ตช 0007.1-66-0364</t>
  </si>
  <si>
    <t>ฝึกอบรมทางยุทธวิธีให้ข้าราชการตำรวจทั่วประเทศ (บช.ศ.)</t>
  </si>
  <si>
    <t>https://emenscr.nesdc.go.th/viewer/view.html?id=23Mrg3XRJXsw4WadakJA</t>
  </si>
  <si>
    <t>ตช 0007.1-66-0368</t>
  </si>
  <si>
    <t>งานปรับปรุงหลังคาสนามยิงปืน 1 (ประทีประเสน) รร.นรต.</t>
  </si>
  <si>
    <t>https://emenscr.nesdc.go.th/viewer/view.html?id=o4WnYYaB5eUMwlZJEKkM</t>
  </si>
  <si>
    <t>ตช 0007.1-66-0372</t>
  </si>
  <si>
    <t>รถยนต์ตรวจการณ์พร้อมติดตั้งเครื่องป้องกันการจุดระเบิดด้วยคลื่นความถี่โทรศัพท์, วิทยุมือถือและระบบรีโมทคอนโทรล พร้อมอุปกรณ์ จำนวน 2 คัน</t>
  </si>
  <si>
    <t>https://emenscr.nesdc.go.th/viewer/view.html?id=GjqXNp2Qp6FBGRE63eQd</t>
  </si>
  <si>
    <t>ตช 0007.1-66-0374</t>
  </si>
  <si>
    <t>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</t>
  </si>
  <si>
    <t>https://emenscr.nesdc.go.th/viewer/view.html?id=43LmGGV7wzh6Lr77Qe7k</t>
  </si>
  <si>
    <t>ตช 0007.1-66-0375</t>
  </si>
  <si>
    <t>ยานยนต์ลาดตระเวนไต่ลาดชัน ชนิดล้อยางทรงสูง แบบแคปซูลโมโนค๊อก ตชด. แขวงสามเสนใน เขตพญษไท กรุงเทพมหานคร 10 คัน</t>
  </si>
  <si>
    <t>https://emenscr.nesdc.go.th/viewer/view.html?id=93qeeV4z0rSxGLr908k6</t>
  </si>
  <si>
    <t>ตช 0007.1-66-0376</t>
  </si>
  <si>
    <t>โครงการจัดหาเลเซอร์ชี้เป้าสำหรับพลซุ่มยิง และเครื่องวัดความเร็วลม บก.ป. แขวงจอมพล เขตจตุจักร กรุงเทพมหานคร 1 โครงการ</t>
  </si>
  <si>
    <t>https://emenscr.nesdc.go.th/viewer/view.html?id=nr9nkJ8zA2fq9qex53VB</t>
  </si>
  <si>
    <t>ตช 0007.1-66-0397</t>
  </si>
  <si>
    <t>งานปรับปรุงหลังคาอาคารโภชนาการ โรงเรียนนายร้อยตำรวจ</t>
  </si>
  <si>
    <t>https://emenscr.nesdc.go.th/viewer/view.html?id=y0gVrdl5d3SpQRrwJY5p</t>
  </si>
  <si>
    <t>ตช 0007.1-66-0399</t>
  </si>
  <si>
    <t>ปรับปรุงระบบท่อส่งน้ำ โรงเรียนนายร้อยตำรวจ</t>
  </si>
  <si>
    <t>https://emenscr.nesdc.go.th/viewer/view.html?id=rX7jynR1VOCqw79Y91pA</t>
  </si>
  <si>
    <t>ตช 0007.1-66-0402</t>
  </si>
  <si>
    <t>โครงการจัดหาเลเซอร์ชี้เป้าสำหรับพลซุ่มยิง และ เครื่องวัดความเร็วลม บก.ป. แขวงจอมพล เขตจตุจักร กรุ่งเทพมหานคร 1 โครงการ</t>
  </si>
  <si>
    <t>https://emenscr.nesdc.go.th/viewer/view.html?id=Eaq8Q7ZqJ4HEQaxMx1aE</t>
  </si>
  <si>
    <t>ตช 0007.1-66-0403</t>
  </si>
  <si>
    <t>โครงการจัดหากล้องตรวจการแบบ 2 ตา บก.ป. แขวงจอมพล เขตจตุจักร กรุงเทพมหานคร  1 โครงการ</t>
  </si>
  <si>
    <t>https://emenscr.nesdc.go.th/viewer/view.html?id=aQZKAONRo1F310MLaerX</t>
  </si>
  <si>
    <t>ศธ02130-66-0010</t>
  </si>
  <si>
    <t>โครงการขับเคลื่อนนโยบายการป้องกันและแก้ไขปัญหายาเสพติดในสถานศึกษา ประจำปีงบประมาณ พ.ศ. 2566</t>
  </si>
  <si>
    <t>https://emenscr.nesdc.go.th/viewer/view.html?id=0R392aQaW3TL20njgOXp</t>
  </si>
  <si>
    <t>ตช 0007.1-66-0409</t>
  </si>
  <si>
    <t>โครงการจัดหาเครื่องคอมพิวเตอร์ (Notebook) สำหรับ นรต. ชั้นปีที่ 1</t>
  </si>
  <si>
    <t>https://emenscr.nesdc.go.th/viewer/view.html?id=wENANxRKlRtYoe99z74x</t>
  </si>
  <si>
    <t>ตช 0007.1-66-0411</t>
  </si>
  <si>
    <t>งานติดตั้งระบบน้ำดื่ม อาคารที่พัก นรต.และนักเรียนอบรมโรงเรียนนายร้อยตำรวจ</t>
  </si>
  <si>
    <t>https://emenscr.nesdc.go.th/viewer/view.html?id=33lmQ02363HL8EmzaRZm</t>
  </si>
  <si>
    <t>pcru053961</t>
  </si>
  <si>
    <t>ศธ 0539.6-66-0022</t>
  </si>
  <si>
    <t>เสริมสร้างจริยธรรมสำหรับบุคลากรตามมาตรฐานจริยธรรมและประมวลจริยธรรม</t>
  </si>
  <si>
    <t>มหาวิทยาลัยราชภัฏเพชรบูรณ์</t>
  </si>
  <si>
    <t>https://emenscr.nesdc.go.th/viewer/view.html?id=63qjeaLLMzhzd2jj674n</t>
  </si>
  <si>
    <t>ตช 0007.1-66-0412</t>
  </si>
  <si>
    <t>งานปรับปรุงระบบประปาและอาคารกองร้อยที่ 1 โรงเรียนนายร้อยตำรวจ</t>
  </si>
  <si>
    <t>https://emenscr.nesdc.go.th/viewer/view.html?id=eKAVOKOLWXHqyq3XA5AO</t>
  </si>
  <si>
    <t>ตช 0007.1-66-0416</t>
  </si>
  <si>
    <t>งานปรับปรุงระบบประปาและอาคารกองร้อยที่ 2 โรงเรียนนายร้อยตำรวจ</t>
  </si>
  <si>
    <t>https://emenscr.nesdc.go.th/viewer/view.html?id=RdqoOmgw49Cyjdll4m7V</t>
  </si>
  <si>
    <t>ตช 0007.1-66-0417</t>
  </si>
  <si>
    <t>โครงการจัดหาเครื่องคอมพิวเตอร์ (Notebook) สำหรับนักเรียนนายร้อยตำรวจ</t>
  </si>
  <si>
    <t>https://emenscr.nesdc.go.th/viewer/view.html?id=93qKgj9dgATEZeO9EN9a</t>
  </si>
  <si>
    <t>ตช 0007.1-66-0420</t>
  </si>
  <si>
    <t>งานปรับปรุงระบบประปาและอาคารกองร้อยที่ 3 โรงเรียนนายร้อยตำรวจ</t>
  </si>
  <si>
    <t>https://emenscr.nesdc.go.th/viewer/view.html?id=qWGQZjpe6Qulqdzxzy6Z</t>
  </si>
  <si>
    <t>ตช 0007.1-66-0421</t>
  </si>
  <si>
    <t>งานปรับปรุงระบบประปาและอาคารกองร้อยที่ 4 โรงเรียนนายร้อยตำรวจ</t>
  </si>
  <si>
    <t>https://emenscr.nesdc.go.th/viewer/view.html?id=Z6qk7oxaWkT9Q95We2W3</t>
  </si>
  <si>
    <t>ตช 0007.1-66-0422</t>
  </si>
  <si>
    <t>งานปรับปรุงระบบประปาและอาคารกองร้อยที่ 5 โรงเรียนนายร้อยตำรวจ</t>
  </si>
  <si>
    <t>https://emenscr.nesdc.go.th/viewer/view.html?id=VWqr3Ll7r2c83ZpLmeMQ</t>
  </si>
  <si>
    <t>ตช 0007.1-66-0425</t>
  </si>
  <si>
    <t>โครงการจัดหาครุภัณฑ์สำหรับ นรต.ชั้นปีที่ 2 โรงเรียนนายร้อตำรวจ</t>
  </si>
  <si>
    <t>https://emenscr.nesdc.go.th/viewer/view.html?id=Z6qkL6WKO0C9Q95We21X</t>
  </si>
  <si>
    <t>ตช 0007.1-66-0433</t>
  </si>
  <si>
    <t>โครงการพัฒนาห้องเรียนอัจฉริยะสำหรับการเรียนการสอนและการฝึกอบรม</t>
  </si>
  <si>
    <t>https://emenscr.nesdc.go.th/viewer/view.html?id=Z6qkKJ7zXJT5EL11gBpA</t>
  </si>
  <si>
    <t>obec_regional_40_71</t>
  </si>
  <si>
    <t>ศธ 4295-66-0033</t>
  </si>
  <si>
    <t>โครงการขับเคลื่อนการดำเนินงานสภานักเรียน ประจำปี 2566</t>
  </si>
  <si>
    <t>สำนักงานเขตพื้นที่การศึกษามัธยมศึกษาขอนแก่น</t>
  </si>
  <si>
    <t>https://emenscr.nesdc.go.th/viewer/view.html?id=p9X5OL1GQzIq0qoQXr6y</t>
  </si>
  <si>
    <t>ศธ0276-66-0035</t>
  </si>
  <si>
    <t>สนับสนุนการดำเนินงานโครงการอนุรักษ์พันธุกรรมพืชอันเนื่องมาจากพระราชดำริฯ ประจำปีงบประมาณ 2566</t>
  </si>
  <si>
    <t>https://emenscr.nesdc.go.th/viewer/view.html?id=x0pLLo3k26UJ04p366Le</t>
  </si>
  <si>
    <t>obec_regional_91_21</t>
  </si>
  <si>
    <t>ศธ 04148-66-0036</t>
  </si>
  <si>
    <t>โครงการสถานศึกษาสีขาวปลอดยาเสพติดและอบายมุข</t>
  </si>
  <si>
    <t>สำนักงานเขตพื้นที่การศึกษาประถมศึกษาสตูล</t>
  </si>
  <si>
    <t>https://emenscr.nesdc.go.th/viewer/view.html?id=WXq32935yyh2jeWYWVkr</t>
  </si>
  <si>
    <t>obec_regional_95_41</t>
  </si>
  <si>
    <t>ศธ 04220-66-0045</t>
  </si>
  <si>
    <t>โครงการ MOE SAFETY CENTER สถานศึกษาปลอดภัยในทุกมิติ</t>
  </si>
  <si>
    <t>พฤษภาคม 2566</t>
  </si>
  <si>
    <t>สำนักงานเขตพื้นที่การศึกษาประถมศึกษายะลา เขต 3</t>
  </si>
  <si>
    <t>https://emenscr.nesdc.go.th/viewer/view.html?id=QOqJ2A5Nk7IK4XzgzwaQ</t>
  </si>
  <si>
    <t>obec_regional_12_41</t>
  </si>
  <si>
    <t>ศธ 4309-66-0016</t>
  </si>
  <si>
    <t>ส่งเสริมความปลอดภัยและคุ้มครองนักเรียน</t>
  </si>
  <si>
    <t>สำนักงานเขตพื้นที่การศึกษามัธยมศึกษานนทบุรี</t>
  </si>
  <si>
    <t>https://emenscr.nesdc.go.th/viewer/view.html?id=QOqJALKoexiKJKA2m7yd</t>
  </si>
  <si>
    <t>ศธ 4295-66-0039</t>
  </si>
  <si>
    <t>ประชุมเชิงปฏิบัติการพัฒนาศักยภาพข้าราชการครูและบุคลากรทางการศึกษา      ด้านความปลอดภัยในสถานศึกษา ประจำปีงบประมาณ พ.ศ. 2566</t>
  </si>
  <si>
    <t>https://emenscr.nesdc.go.th/viewer/view.html?id=deY5y6py0jiE9aRRN2V5</t>
  </si>
  <si>
    <t>obec_regional_60_31</t>
  </si>
  <si>
    <t>ศธ 04074-66-0029</t>
  </si>
  <si>
    <t>อบรมพนักงานเจ้าหน้าที่ส่งเสริมความประพฤตินักเรียนและนักศึกษาและพัฒนาระบบดูแลช่วยเหลือนักเรียน</t>
  </si>
  <si>
    <t>สำนักงานเขตพื้นที่การศึกษาประถมศึกษานครสวรรค์ เขต 2</t>
  </si>
  <si>
    <t>https://emenscr.nesdc.go.th/viewer/view.html?id=A3q689GRVESXVlKnJprA</t>
  </si>
  <si>
    <t>ตช 0007.1-66-0438</t>
  </si>
  <si>
    <t>โครงการจัดหาอาวุธยุทโธปกรณ์หน่วยปฏิบัติการพิเศษการต่อต้านการก่อการร้ายสากล และเพิ่มขีดความสามารถในการถวายความปลอดภัย บก.สอ.บช.ตชด. ต.ชะอำ อ.ชะอำ จ.เพชรบุรี</t>
  </si>
  <si>
    <t>https://emenscr.nesdc.go.th/viewer/view.html?id=KYq3LYgWEZcJpJWRyl5l</t>
  </si>
  <si>
    <t>ตช 0007.1-66-0440</t>
  </si>
  <si>
    <t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 1 โครงการ</t>
  </si>
  <si>
    <t>https://emenscr.nesdc.go.th/viewer/view.html?id=aQZVWen188S3BxyLx0l3</t>
  </si>
  <si>
    <t>ลป 0018-66-0001</t>
  </si>
  <si>
    <t>โครงการเสริมสร้างความเข้มแข็ง มั่นคง และการรักษาความสงบเรียบร้อยในจังหวัดลำปาง :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</t>
  </si>
  <si>
    <t>https://emenscr.nesdc.go.th/viewer/view.html?id=o4WVd5l6KLuq2qa7WYmX</t>
  </si>
  <si>
    <t>obec_regional_34_31</t>
  </si>
  <si>
    <t>ศธ 04184-66-0043</t>
  </si>
  <si>
    <t>โครงการขับเคลื่อนการดำเนินงานด้านความปลอดภัยในสถานศึกษา</t>
  </si>
  <si>
    <t>สำนักงานเขตพื้นที่การศึกษาประถมศึกษาอุบลราชธานี เขต 2</t>
  </si>
  <si>
    <t>https://emenscr.nesdc.go.th/viewer/view.html?id=gAVA1kXK1YtNEVg8VAgK</t>
  </si>
  <si>
    <t>สก 0018-66-0002</t>
  </si>
  <si>
    <t>พัฒนาและเพิ่มประสิทธิภาพในการรักษาความสงบและปลอดภัยในจังหวัด/กิจกรรม  ฝึกอบรมทบทวนชุดรักษาความปลอดภัยหมู่บ้าน (ชรบ.) จังหวัดสระแก้ว “สิงห์บูรพา” ประจำปีงบประมาณ พ.ศ. 2566</t>
  </si>
  <si>
    <t>https://emenscr.nesdc.go.th/viewer/view.html?id=kwdONg2p8Wi2zz3zl1K9</t>
  </si>
  <si>
    <t>mod02051</t>
  </si>
  <si>
    <t>กห 0205-66-0007</t>
  </si>
  <si>
    <t>กิจกรรมการจัดการความเสี่ยงจากสาธารณภัย</t>
  </si>
  <si>
    <t>กรมการพลังงานทหาร ศูนย์การอุตสาหกรรมป้องกันประเทศและพลังงานทหาร</t>
  </si>
  <si>
    <t>https://emenscr.nesdc.go.th/viewer/view.html?id=XGqBpkO2aqT1OYWW3AoY</t>
  </si>
  <si>
    <t>คค 0703.63-66-0010</t>
  </si>
  <si>
    <t>ติดตั้งไฟฟ้าแสงสว่าง ป้าย และเครื่องหมายจราจร ในเขตชุมชน สาย แยกทางหลวงหมายเลข 2089 – บ้านท่าเสา อำเภอมวกเหล็ก จังหวัดสระบุรี เสาไฟกิ่งเดี่ยว สูง 9.00 เมตร จำนวน 78 ต้น พร้อมดวงโคม</t>
  </si>
  <si>
    <t>https://emenscr.nesdc.go.th/viewer/view.html?id=eKAe8wMApWcpAYxxmnl9</t>
  </si>
  <si>
    <t>ตช 0007.1-66-0441</t>
  </si>
  <si>
    <t>โครงการจัดหาอาวุธยุทโธปกร์หน่วยปฏิบัติการพิเศษการต่อต้านการก่อการร้ายสากล และเพิ่่มขีดความสามารถในการถวายความปลอดภัย บก.สอ.บช.ตชด. ตำบลชะอำ อำเภอชะอำ จังหวัดเพชรบุรี 1 โครงการ</t>
  </si>
  <si>
    <t>https://emenscr.nesdc.go.th/viewer/view.html?id=qWG90qw34JI371GGn2L8</t>
  </si>
  <si>
    <t>ตช 0007.1-66-0442</t>
  </si>
  <si>
    <t>โครงการพัฒนาการทำลายยุทธภัณฑ์ของกลางและของทางราชการที่ปลดประจำการ</t>
  </si>
  <si>
    <t>https://emenscr.nesdc.go.th/viewer/view.html?id=Gjq0pj1kVMCBAKjj7L0n</t>
  </si>
  <si>
    <t>ศธ 058200-66-0052</t>
  </si>
  <si>
    <t>ววววววว</t>
  </si>
  <si>
    <t>https://emenscr.nesdc.go.th/viewer/view.html?id=kw8Mg1BOReHrdXnkx9nX</t>
  </si>
  <si>
    <t>ตช 0007.1-66-0443</t>
  </si>
  <si>
    <t>บ้านพักระดับ ผกก.-รอง ผบก.(แบบไม่มีรั้ว) ของภ.จว.ประจวบคีรีขันธ์ ปี พ.ศ.2566</t>
  </si>
  <si>
    <t>https://emenscr.nesdc.go.th/viewer/view.html?id=336egg2Ad8hJ9M4ABMwp</t>
  </si>
  <si>
    <t>ตช 0007.1-66-0444</t>
  </si>
  <si>
    <t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</t>
  </si>
  <si>
    <t>https://emenscr.nesdc.go.th/viewer/view.html?id=lOJm4qnwMJf4J697ENjO</t>
  </si>
  <si>
    <t>ตช 0007.1-66-0445</t>
  </si>
  <si>
    <t>โครงการปรับปรุงและพัฒนาระบบการรักษาความปลอดภัยในจังหวัดระยองให้มีประสิทธิภาพ(กิจกรรมพัฒนาประสิทธิภาพในการรักษาความปลอดภัยและให้บริการประชาชน (ถนน 344)  )</t>
  </si>
  <si>
    <t>https://emenscr.nesdc.go.th/viewer/view.html?id=gAlZgZ2nMAT4OG78lErj</t>
  </si>
  <si>
    <t>ตช 0007.1-66-0447</t>
  </si>
  <si>
    <t>ปรับปรุงอาคารที่ทำการกองร้อยและห้องน้ำ ร้อย ตชด.134 ต.หลองลู อ.สังขละบุรี จ.กาญจนบุรี</t>
  </si>
  <si>
    <t>https://emenscr.nesdc.go.th/viewer/view.html?id=43xr4OV7XBfn2BeV80GW</t>
  </si>
  <si>
    <t>ตช 0007.1-66-0448</t>
  </si>
  <si>
    <t>ปรับปรุงอาคารบ้านพัก ผบ.มว.ร้อย ตชด.135 ต.ท่าขนุน อ.ทองผาภูมิ จ.กาญจนบุรี</t>
  </si>
  <si>
    <t>https://emenscr.nesdc.go.th/viewer/view.html?id=qWZeBq61ZwiAKMr4manM</t>
  </si>
  <si>
    <t>คค 0703.63-66-0011</t>
  </si>
  <si>
    <t>ติดตั้งไฟฟ้าแสงสว่าง ป้าย และเครื่องหมายจราจร ในเขตชุมชน สาย แยกทางหลวงหมายเลข 1 –    บ้านตีนโนนเหนือ ตำบลหัวปลวก อำเภอเสาไห้ จังหวัดสระบุรี เสาไฟกิ่งเดี่ยว สูง 9.00 เมตร จำนวน 36 ต้น  พร้อมดวงโคม</t>
  </si>
  <si>
    <t>https://emenscr.nesdc.go.th/viewer/view.html?id=7MNAQjXqEZumLqe9B6By</t>
  </si>
  <si>
    <t>ชม 0018-66-0002</t>
  </si>
  <si>
    <t>https://emenscr.nesdc.go.th/viewer/view.html?id=de3ppp62xRIar2EmeX12</t>
  </si>
  <si>
    <t>police_regional_21_11</t>
  </si>
  <si>
    <t>police_regional_21_1-66-0001</t>
  </si>
  <si>
    <t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(กิจกรรมพัฒนาประสิทธิภาพในการรักษาความปลอดภัยและให้บริการประชาชน (ถนน 3574) )</t>
  </si>
  <si>
    <t>ตำรวจภูธรจังหวัดระยอง</t>
  </si>
  <si>
    <t>https://emenscr.nesdc.go.th/viewer/view.html?id=A3RA45zBpgf9Ll4N1lNk</t>
  </si>
  <si>
    <t>police_regional_21_1-66-0002</t>
  </si>
  <si>
    <t>โครงการปรับปรุงและพัฒนาระบบการรักษาความปลอดภัยในจังหวัดระยองให้มีประสิทธิภาพ ( กิจกรรมหลัก : พัฒนาประสิทธิภาพในการรักษาความปลอดภัยและให้บริการประชาชน (ถนน 344))</t>
  </si>
  <si>
    <t>https://emenscr.nesdc.go.th/viewer/view.html?id=JKeGe0Q2A6cYLZarQ6xm</t>
  </si>
  <si>
    <t>moi0018961</t>
  </si>
  <si>
    <t>นธ 0018-66-0001</t>
  </si>
  <si>
    <t>: เสริมสร้างความเข้มแข็งของหมู่บ้าน/ชุมชน กิจกรรมรับมอบนโยบายและแนวทางปฏิบัติด้านความมั่นคงและรักษาความปลอดภัยในพื้นที่จาก แม่ทัพภาคที่ 4</t>
  </si>
  <si>
    <t>ที่ทำการปกครองจังหวัดนราธิวาส</t>
  </si>
  <si>
    <t>https://emenscr.nesdc.go.th/viewer/view.html?id=jo1KoQ2RNZFKYmYy3Qjg</t>
  </si>
  <si>
    <t>ตช 0007.1-66-0471</t>
  </si>
  <si>
    <t>โครงการสัมมนาเพื่อปรับปรุงหลักสูตรนักเรียนนายสิบตำรวจ และหลักสูตรการฝึกอบรม ข้าราชการตำรวจและบุคคลที่บรรจุหรือโอนมาเป็นข้าราชการตำรวจชั้นประทวน ประจำปีงบประมาณ พ.ศ.2566</t>
  </si>
  <si>
    <t>มิถุนายน 2566</t>
  </si>
  <si>
    <t>https://emenscr.nesdc.go.th/viewer/view.html?id=XGXlE8y3jws4x19pjY4r</t>
  </si>
  <si>
    <t>mot061091</t>
  </si>
  <si>
    <t>คค 06109-66-0002</t>
  </si>
  <si>
    <t>โครงการยกระดับมาตรฐานทางหลวงเพื่อสนับสนุนความมั่นคงชายแดนจังหวัดนราธิวาส</t>
  </si>
  <si>
    <t>แขวงทางหลวงนราธิวาส</t>
  </si>
  <si>
    <t>https://emenscr.nesdc.go.th/viewer/view.html?id=qWZn1rxlKqUAM7MKw0Z0</t>
  </si>
  <si>
    <t>obec_regional_45_41</t>
  </si>
  <si>
    <t>ศธ 04123-66-0041</t>
  </si>
  <si>
    <t>โครงการจิตอาสา “เราทำความดี ด้วยหัวใจ” พัฒนาสิ่งแวดล้อมโรงเรียน</t>
  </si>
  <si>
    <t>สำนักงานเขตพื้นที่การศึกษาประถมศึกษาร้อยเอ็ด เขต 3</t>
  </si>
  <si>
    <t>https://emenscr.nesdc.go.th/viewer/view.html?id=wEVnLY1JVWteX7YmZMYk</t>
  </si>
  <si>
    <t>ตช 0007.1-66-0475</t>
  </si>
  <si>
    <t>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ประจำปีงบประมาณ  พ.ศ.2565 จำนวน 880 อัตรา</t>
  </si>
  <si>
    <t>https://emenscr.nesdc.go.th/viewer/view.html?id=de3OgAdenYToZOn451ZV</t>
  </si>
  <si>
    <t>obec_regional_48_31</t>
  </si>
  <si>
    <t>ศธ 04061-66-0062</t>
  </si>
  <si>
    <t>ส่งเสริมความปลอดภัย ห่างไกลภัยคุกคาม</t>
  </si>
  <si>
    <t>สำนักงานเขตพื้นที่การศึกษาประถมศึกษานครพนม เขต 2</t>
  </si>
  <si>
    <t>https://emenscr.nesdc.go.th/viewer/view.html?id=2370eKNr0KFGoW7Ja4N3</t>
  </si>
  <si>
    <t>ศธ 04092-66-0096</t>
  </si>
  <si>
    <t>https://emenscr.nesdc.go.th/viewer/view.html?id=13GaoLlj8nukE286nzqR</t>
  </si>
  <si>
    <t>ตช 0007.1-66-0476</t>
  </si>
  <si>
    <t>ก่อสร้างที่พักอาศัย 20 ครอบครัว สูง 3 ชั้น (บันไดกลาง, ใต้ถุนมีที่จอดรถ) พร้อมส่วนประกอบของตรวจคนเข้าเมืองจังหวัดยะลา</t>
  </si>
  <si>
    <t>พฤษภาคม 2568</t>
  </si>
  <si>
    <t>https://emenscr.nesdc.go.th/viewer/view.html?id=mdNpqWRYLatn6NOdz0Xp</t>
  </si>
  <si>
    <t>mfa10021</t>
  </si>
  <si>
    <t>กต 1002-66-0039</t>
  </si>
  <si>
    <t>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Elaborate a Comprehensive International Convention on Countering the Use of ICT for Criminal Purposes - AHC)  สมัยที่ 6</t>
  </si>
  <si>
    <t>กองการสังคม</t>
  </si>
  <si>
    <t>กรมองค์การระหว่างประเทศ</t>
  </si>
  <si>
    <t>กระทรวงการต่างประเทศ</t>
  </si>
  <si>
    <t>https://emenscr.nesdc.go.th/viewer/view.html?id=23Bd7NqEnpFlGjOyOEyK</t>
  </si>
  <si>
    <t>ตช 0007.1-67-0001</t>
  </si>
  <si>
    <t>สร้างเครือข่ายและส่งเสริมการมีส่วนร่วมของประชาชนในการป้องกันปราบปรามภัยคุกคามด้านความมั่นคงตามแนวชายแดน</t>
  </si>
  <si>
    <t>ข้อเสนอโครงการสำคัญ 2567 ที่ไม่ผ่านเข้ารอบ</t>
  </si>
  <si>
    <t>https://emenscr.nesdc.go.th/viewer/view.html?id=NVZ9EGm3j6t6rGJJgXwA</t>
  </si>
  <si>
    <t>ตช 0007.1-67-0004</t>
  </si>
  <si>
    <t>แพลตฟอร์มระบบฐานข้อมูลพฤติกรรมอาชญากรเพื่อการสืบสวนคดีอาญา (Profiler database) ในพื้นที่ตำรวจภูธรภาค 1</t>
  </si>
  <si>
    <t>ข้อเสนอโครงการสำคัญ 2567 ที่ผ่านเข้ารอบ</t>
  </si>
  <si>
    <t>https://emenscr.nesdc.go.th/viewer/view.html?id=lOaj3AenrlsgJY77j2BE</t>
  </si>
  <si>
    <t>ตช 0007.1-67-0005</t>
  </si>
  <si>
    <t>โครงการ สมาร์ท เซฟตี้ โซน 4.0 ( SMART SAFETY ZONE 4.0)</t>
  </si>
  <si>
    <t>https://emenscr.nesdc.go.th/viewer/view.html?id=NVZd6OLkkdIx0WzaJ8Ky</t>
  </si>
  <si>
    <t>ตช 0007.1-67-0006</t>
  </si>
  <si>
    <t>โครงการ “สลายโครงสร้างเครือข่ายการค้า ผู้มีอิทธิพลที่เกี่ยวข้องกับยาเสพติด และเครือข่ายอาชญากรรมข้ามชาติ”</t>
  </si>
  <si>
    <t>https://emenscr.nesdc.go.th/viewer/view.html?id=OoerlYOkyoiEjLkaeX44</t>
  </si>
  <si>
    <t>ตช 0007.1-67-0012</t>
  </si>
  <si>
    <t>โครงการพัฒนาความเจริญก้าวหน้าข้าราชการตำรวจเพื่องานด้านวิจัยและพัฒนานวัตกรรมของสำนักงานตำรวจแห่งชาติ</t>
  </si>
  <si>
    <t>ตุลาคม 2567</t>
  </si>
  <si>
    <t>https://emenscr.nesdc.go.th/viewer/view.html?id=932Bk9AEeOTkWn1Y8ag3</t>
  </si>
  <si>
    <t>ตช 0007.1-67-0013</t>
  </si>
  <si>
    <t>โครงการพัฒนาต้นแบบนวัตกรรมเรือไร้คนขับเพื่อดูแลความปลอดภัยในพื้นที่ทางน้ำ</t>
  </si>
  <si>
    <t>กันยายน 2570</t>
  </si>
  <si>
    <t>https://emenscr.nesdc.go.th/viewer/view.html?id=jokA4E2WGNhaOpo3Vl28</t>
  </si>
  <si>
    <t>ตช 0007.1-67-0014</t>
  </si>
  <si>
    <t>โครงการพัฒนาระบบค้นหาและช่วยเหลือผู้ประสบภัยทางน้ำ</t>
  </si>
  <si>
    <t>กันยายน 2569</t>
  </si>
  <si>
    <t>https://emenscr.nesdc.go.th/viewer/view.html?id=p9ede7X3MdtxekRR3dk7</t>
  </si>
  <si>
    <t>ตช 0007.1-67-0015</t>
  </si>
  <si>
    <t>โครงการวิจัยและพัฒนานวัตกรรมระดับสถานีตำรวจเพื่อการบริการประชาชน</t>
  </si>
  <si>
    <t>https://emenscr.nesdc.go.th/viewer/view.html?id=mdQ3ze99O6cqz3YXBeaK</t>
  </si>
  <si>
    <t>ตช 0007.1-67-0016</t>
  </si>
  <si>
    <t>โครงการสร้างตลาดนวัตกรรมของสำนักงานตำรวจแห่งชาติ</t>
  </si>
  <si>
    <t>https://emenscr.nesdc.go.th/viewer/view.html?id=MBj2NNBz7zI9y2da2o53</t>
  </si>
  <si>
    <t>ตช 0007.1-67-0017</t>
  </si>
  <si>
    <t>โครงการเครือข่ายการวิจัยและพัฒนานวัตกรรมด้านนิติวิทยาศาสตร์เพื่อรองรับงานภูมิภาคอาเซียน</t>
  </si>
  <si>
    <t>https://emenscr.nesdc.go.th/viewer/view.html?id=mdQ32EOE6RIqz3YXBe4Y</t>
  </si>
  <si>
    <t>ตช 0007.1-67-0018</t>
  </si>
  <si>
    <t>โครงการการสร้างเครือข่ายความชำนาญห้องปฏิบัติการวิทยาศาสตร์งานตำรวจระดับภูมิภาคอาเซียน</t>
  </si>
  <si>
    <t>https://emenscr.nesdc.go.th/viewer/view.html?id=Y7rRo7xjjEUZJEWWY119</t>
  </si>
  <si>
    <t>ตช 0007.1-67-0019</t>
  </si>
  <si>
    <t>โครงการพัฒนานวัตกรรมเพื่อการปฏิบัติการพิเศษในการรองรับความมั่นคงปลอดภัยในชีวิตและทรัพย์สินของประชาชน</t>
  </si>
  <si>
    <t>https://emenscr.nesdc.go.th/viewer/view.html?id=Ea2RrjEV06u2KoRRAVVM</t>
  </si>
  <si>
    <t>นร 5110-67-0003</t>
  </si>
  <si>
    <t>โครงการ“ชุมชนร่วมใจเกษตรเพื่ออาหารกลางวัน”</t>
  </si>
  <si>
    <t>https://emenscr.nesdc.go.th/viewer/view.html?id=33234kpqOKUmdg4zJ9y5</t>
  </si>
  <si>
    <t>ตช 0007.1-67-0021</t>
  </si>
  <si>
    <t>โครงการสำรวจความหวาดกลัวภัยอาชญากรรมของประชาชนและความเชื่อมั่นของประชาชนต่อการทำงานของตำรวจ (PEOPLE POLL) ประจำปีงบประมาณ พ.ศ.2567</t>
  </si>
  <si>
    <t>https://emenscr.nesdc.go.th/viewer/view.html?id=7M2en9YWrOikGRVAREdw</t>
  </si>
  <si>
    <t>กท 1800-67-0001</t>
  </si>
  <si>
    <t>ก่อสร้างอาคารสถานีดับเพลิงและกู้ภัยทางน้ำ</t>
  </si>
  <si>
    <t>สำนักป้องกันและบรรเทาสาธารณภัย</t>
  </si>
  <si>
    <t>กรุงเทพมหานคร</t>
  </si>
  <si>
    <t>องค์กรปกครองส่วนท้องถิ่น</t>
  </si>
  <si>
    <t>https://emenscr.nesdc.go.th/viewer/view.html?id=NVZGNn1ZNVFx0WzaJ8ya</t>
  </si>
  <si>
    <t>วธ 0700-67-0001</t>
  </si>
  <si>
    <t>โครงการสนับสนุนนโยบายส่งเสริมความหลากหลายทางวัฒนธรรม</t>
  </si>
  <si>
    <t>ศูนย์มานุษยวิทยาสิรินธร (องค์การมหาชน)</t>
  </si>
  <si>
    <t>https://emenscr.nesdc.go.th/viewer/view.html?id=rXYG6yoV35Toa7glEzKW</t>
  </si>
  <si>
    <t>นร0804-67-0001</t>
  </si>
  <si>
    <t>โครงการส่งเสริมการบริหารจัดการการอยู่ร่วมกันภายใต้สังคมพหุวัฒนธรรมในประเทศไทยด้วยสันติวิธี</t>
  </si>
  <si>
    <t>https://emenscr.nesdc.go.th/viewer/view.html?id=VWwpyrXgxXidjAygEe9g</t>
  </si>
  <si>
    <t>นศ 0021-67-0001</t>
  </si>
  <si>
    <t>โครงการนครศรีธรรมราช น่าอยู่</t>
  </si>
  <si>
    <t>v3_010101V04</t>
  </si>
  <si>
    <t>v3_010101V04F05</t>
  </si>
  <si>
    <t>https://emenscr.nesdc.go.th/viewer/view.html?id=gAGZgo9QRLSLrq269wZg</t>
  </si>
  <si>
    <t>กห 0205-67-0003</t>
  </si>
  <si>
    <t>https://emenscr.nesdc.go.th/viewer/view.html?id=o4gMnnG9zdh4qXqyp676</t>
  </si>
  <si>
    <t>กห 0205-67-0004</t>
  </si>
  <si>
    <t>กิจกรรมสนับสนุนการรักษาความสงบเรียบร้อยภายในประเทศ</t>
  </si>
  <si>
    <t>https://emenscr.nesdc.go.th/viewer/view.html?id=934meqW1jVcQazxyX5Lj</t>
  </si>
  <si>
    <t>กห 0304-67-0017</t>
  </si>
  <si>
    <t>https://emenscr.nesdc.go.th/viewer/view.html?id=XGewYX2m68fNl7Z4MGr1</t>
  </si>
  <si>
    <t>นศ 0017-67-0001</t>
  </si>
  <si>
    <t>โครงการค่าใช้จ่ายในการบริหารงานจังหวัดแบบบูรณาการ</t>
  </si>
  <si>
    <t>นครศรีธรรมราช</t>
  </si>
  <si>
    <t>v3_010101V01</t>
  </si>
  <si>
    <t>v3_010101V01F01</t>
  </si>
  <si>
    <t>https://emenscr.nesdc.go.th/viewer/view.html?id=NV1nLOORorTJ1342VaOq</t>
  </si>
  <si>
    <t>กห 0205-67-0010</t>
  </si>
  <si>
    <t>งานสร้างเรือนแถวนายทหารประทวน ศพปน.พท.ศอพท. จำนวน 10 ห้อง</t>
  </si>
  <si>
    <t>v3_010101V04F01</t>
  </si>
  <si>
    <t>https://emenscr.nesdc.go.th/viewer/view.html?id=z0qW6A2x3BFVZB23rdGd</t>
  </si>
  <si>
    <t>นร 5104-67-0001</t>
  </si>
  <si>
    <t>https://emenscr.nesdc.go.th/viewer/view.html?id=23BQZ53Em1uj53VW7kA6</t>
  </si>
  <si>
    <t>มท 0214-67-0001</t>
  </si>
  <si>
    <t>โครงการพัฒนาและขยายเครือข่ายประชาชนด้านการข่าว ประจำปีงบประมาณ พ.ศ.2567</t>
  </si>
  <si>
    <t>v3_010101V04F03</t>
  </si>
  <si>
    <t>https://emenscr.nesdc.go.th/viewer/view.html?id=43olYlaLzeFNZ97Gn4qM</t>
  </si>
  <si>
    <t>ศธ 04149-67-0006</t>
  </si>
  <si>
    <t>ส่งเสริม สนับสนุนกิจกรรมพัฒนาผู้เรียน</t>
  </si>
  <si>
    <t>กรกฎาคม 2567</t>
  </si>
  <si>
    <t>สำนักงานเขตพื้นที่การศึกษาประถมศึกษาสมุทรปราการ เขต 1</t>
  </si>
  <si>
    <t>v3_010101V01F03</t>
  </si>
  <si>
    <t>https://emenscr.nesdc.go.th/viewer/view.html?id=RdkxoWR4lAs9W7MdwoyQ</t>
  </si>
  <si>
    <t>กห 0508-67-0005</t>
  </si>
  <si>
    <t>การสร้างความปรองดองและสมานฉันท์</t>
  </si>
  <si>
    <t>กรมกิจการพลเรือนทหารเรือ</t>
  </si>
  <si>
    <t>v3_010101V02</t>
  </si>
  <si>
    <t>v3_010101V02F03</t>
  </si>
  <si>
    <t>https://emenscr.nesdc.go.th/viewer/view.html?id=wERqy2ZWWQC5yjwkgn3V</t>
  </si>
  <si>
    <t>นร0804-67-0002</t>
  </si>
  <si>
    <t>https://emenscr.nesdc.go.th/viewer/view.html?id=joxWYAjB54UZWjRG24lw</t>
  </si>
  <si>
    <t>กห 0405-67-0001</t>
  </si>
  <si>
    <t>67-02 การสนับสนุนการรักษาความสงบเรียบร้อยภายในประเทศ</t>
  </si>
  <si>
    <t>https://emenscr.nesdc.go.th/viewer/view.html?id=lO5wYBz499UgkLdB0VQq</t>
  </si>
  <si>
    <t>พย 0032-67-0001</t>
  </si>
  <si>
    <t>โครงการตามแผนปฏิบัติราชการประจำปีของจังหวัดพะเยา ประจำปีงบประมาณ พ.ศ. ๒๕๖๗ ภายใต้แผนการปฏิบัติงานและการใช้จ่ายงบประมาณ ประจำปีงบประมาณ พ.ศ. 256๖ ไปพลางก่อน</t>
  </si>
  <si>
    <t>สำนักงานสาธารณสุขจังหวัดพะเยา</t>
  </si>
  <si>
    <t>https://emenscr.nesdc.go.th/viewer/view.html?id=23BR0L83R0Ij53VW7k6O</t>
  </si>
  <si>
    <t>พร 0018-67-0001</t>
  </si>
  <si>
    <t>ส่งเสริมความมั่นคงเพื่อนำสู่ชุมชนเข้มแข็ง</t>
  </si>
  <si>
    <t>https://emenscr.nesdc.go.th/viewer/view.html?id=o4gg05RMNKTkJ9ByaKn4</t>
  </si>
  <si>
    <t>นธ 0032-67-0001</t>
  </si>
  <si>
    <t>โครงการ TO BE NUMBER ONE สร้างสุขและคุณภาพชีวิต แก่เยาวชนจังหวัดนราธิวาส ประจำปี 2567</t>
  </si>
  <si>
    <t>https://emenscr.nesdc.go.th/viewer/view.html?id=p9yyLRZlEgcoaV2rl54g</t>
  </si>
  <si>
    <t>กห 0205-67-0014</t>
  </si>
  <si>
    <t>งานสร้างเรือนแถวนายทหารประทวน ศพปน.พท.ศอพท. 10 ห้อง</t>
  </si>
  <si>
    <t>https://emenscr.nesdc.go.th/viewer/view.html?id=Z6K57lMgpAs97Rjgp4BO</t>
  </si>
  <si>
    <t>พป 0007-67-0039</t>
  </si>
  <si>
    <t>โครงการวิจัยการสำรวจแผนที่ข้อมูลประเด็นความขัดแย้งในประเทศไทย (Conflict Mapping Thailand Phase 6)</t>
  </si>
  <si>
    <t>หน่วยขึ้นตรงต่อเลขาธิการ</t>
  </si>
  <si>
    <t>สถาบันพระปกเกล้า</t>
  </si>
  <si>
    <t>https://emenscr.nesdc.go.th/viewer/view.html?id=VW80687adpfBER8qQXLy</t>
  </si>
  <si>
    <t>ศธ 4346-67-0022</t>
  </si>
  <si>
    <t>เสริมสร้างมาตรการความปลอดภัยนักเรียน ครู และบุคลากรในสถานศึกษาอย่างรอบด้านตามมาตรการสถานศึกษาปลอดภัย (Safety School) ประจำปีงบประมาณ 2567</t>
  </si>
  <si>
    <t>สำนักงานเขตพื้นที่การศึกษามัธยมศึกษาสุราษฎร์ธานี ชุมพร</t>
  </si>
  <si>
    <t>https://emenscr.nesdc.go.th/viewer/view.html?id=RdM7wJr5gWI0mgM9orRl</t>
  </si>
  <si>
    <t>ศธ02104-67-0015</t>
  </si>
  <si>
    <t>โครงการส่งเสริมการจัดการศึกษาเพื่อความปลอดภัยในพื้นที่สำนักงานศึกษาธิการจังหวัดระยอง ปีงบประมาณ 2567</t>
  </si>
  <si>
    <t>สำนักงานศึกษาธิการจังหวัดระยอง</t>
  </si>
  <si>
    <t>v3_010101V02F01</t>
  </si>
  <si>
    <t>https://emenscr.nesdc.go.th/viewer/view.html?id=mxpmO4E4Qdtn29Y4Y1yE</t>
  </si>
  <si>
    <t>ตช 0007.1-67-0029</t>
  </si>
  <si>
    <t>เรีอนแถวชั้นประทวน - รอง สว. 10 คูหา พฐ.จว.ประจวบคีรีขันธ์ ตำบลอ่าวน้อย อำเภอเมืองประจวบคีรีขันธ์ จังหวัดประจวบคีรีขันธ์</t>
  </si>
  <si>
    <t>v3_010101V03</t>
  </si>
  <si>
    <t>v3_010101V03F03</t>
  </si>
  <si>
    <t>https://emenscr.nesdc.go.th/viewer/view.html?id=VmZ6Jkj9m8hqGwVqByRo</t>
  </si>
  <si>
    <t>ตช 0007.1-67-0043</t>
  </si>
  <si>
    <t>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 ไม่น้อยกว่า 1 รายการ</t>
  </si>
  <si>
    <t>https://emenscr.nesdc.go.th/viewer/view.html?id=Q0LnoELkJdHnXz1YEoBg</t>
  </si>
  <si>
    <t>ตช 0007.1-67-0045</t>
  </si>
  <si>
    <t>โครงการฝึกอบรมข้าราชการตำรวจผู้ปฏิบัติหน้าที่ในกองร้อยควบคุมฝูงชนซึ่งได้รับมอบหมายให้ดูแลการชุมนุมสาธารณะของสำนักงานตำรวจแห่งชาติ</t>
  </si>
  <si>
    <t>v3_010101V04F02</t>
  </si>
  <si>
    <t>https://emenscr.nesdc.go.th/viewer/view.html?id=461AjL8oe8FyoxLy85Q1</t>
  </si>
  <si>
    <t>ตช 0007.1-67-0046</t>
  </si>
  <si>
    <t>โครงการฝึกอบรมเจ้าพนักงานดูแลการชุมนุมสาธารณะซึ่งได้รับมอบหมายให้ดูแลการชุมนุมสาธารณะของสำนักงานตำรวจแห่งชาติ</t>
  </si>
  <si>
    <t>https://emenscr.nesdc.go.th/viewer/view.html?id=L01zJ1g8JNF4qqwLwqqL</t>
  </si>
  <si>
    <t>ตช 0007.1-67-0059</t>
  </si>
  <si>
    <t>โครงการการศึกษาเพื่อต่อต้านการใช้ยาเสพติดในเด็กนักเรียน (D.A.R.E. ประเทศไทย)</t>
  </si>
  <si>
    <t>https://emenscr.nesdc.go.th/viewer/view.html?id=1X07W4azQaHkK6rQAVoN</t>
  </si>
  <si>
    <t>ตช 0007.1-67-0060</t>
  </si>
  <si>
    <t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พ.ศ.2567 (สยศ.ตร. (ผอ.))</t>
  </si>
  <si>
    <t>v3_010101V01F02</t>
  </si>
  <si>
    <t>https://emenscr.nesdc.go.th/viewer/view.html?id=yYyWrQ5QrMF3V2qk3kaY</t>
  </si>
  <si>
    <t>ตช 0007.1-67-0061</t>
  </si>
  <si>
    <t>โครงการตำรวจประสานโรงเรียน (1 ตำรวจ 1 โรงเรียน)</t>
  </si>
  <si>
    <t>https://emenscr.nesdc.go.th/viewer/view.html?id=J01nlzO82rHYB3mYO6G0</t>
  </si>
  <si>
    <t>ตช 0007.1-67-0063</t>
  </si>
  <si>
    <t>โครงการตำบลตามแนวชายแดนมีความมั่นคงปลอดภัยในชีวิตและทรัพย์สิน (สยศ.ตร. (ผอ.))</t>
  </si>
  <si>
    <t>https://emenscr.nesdc.go.th/viewer/view.html?id=zARWXOJLRpCWra6L6LKX</t>
  </si>
  <si>
    <t>ตช 0007.1-67-0065</t>
  </si>
  <si>
    <t>โครงการจ้างก่อสร้างอาคารเรือนแถวชั้นประทวน-รอง สว.10 คูหา (มีรั้ว ประตูรั้ว และงานบริเวณ) ตม.จว.เพชรบุรี ตำบลเขาใหญ่ อำเภอชะอำ จังหวัดเพชรบุรี จำนวน 1 หลัง</t>
  </si>
  <si>
    <t>กรกฎาคม 2568</t>
  </si>
  <si>
    <t>https://emenscr.nesdc.go.th/viewer/view.html?id=E013WlNkGaIpxQRO1REq</t>
  </si>
  <si>
    <t>ตช 0007.1-67-0067</t>
  </si>
  <si>
    <t>โครงการพัฒนาการตรวจพิสูจน์เอกสาร เพื่อรองรับการปฏิรูปงานนิติวิทยาศาสตร์ตำรวจ ปีงบประมาณ พ.ศ.2567</t>
  </si>
  <si>
    <t>https://emenscr.nesdc.go.th/viewer/view.html?id=k7xr4RKX12FRZOq1RKyY</t>
  </si>
  <si>
    <t>ตช 0007.1-67-0069</t>
  </si>
  <si>
    <t>ผลิตและฝึกอบรมข้าราชการตำรวจชั้นสัญญาบัตร(หลักสูตร นรต. และ กอส.)</t>
  </si>
  <si>
    <t>เมษายน 2568</t>
  </si>
  <si>
    <t>v3_010101V03F01</t>
  </si>
  <si>
    <t>https://emenscr.nesdc.go.th/viewer/view.html?id=B0wg6aWzgQtraLq1qM5M</t>
  </si>
  <si>
    <t>ตช 0007.1-67-0082</t>
  </si>
  <si>
    <t>เรือนแถวชั้นประทวน - รอง สว. 10 คูหา พฐ.จว.หนองคาย ตำบลหนองกอมเกาะ อำเภอเมืองหนองคาย จังหวัดหนองคาย</t>
  </si>
  <si>
    <t>https://emenscr.nesdc.go.th/viewer/view.html?id=J01xxLW3pZHYB3mYOdlR</t>
  </si>
  <si>
    <t>ตช 0007.1-67-0089</t>
  </si>
  <si>
    <t>เรือนแถวชั้นประทวน - รอง สว. 10 คูหา พฐ.จว.สุโขทัย ตำบลปากแคว อำเภอเมืองสุโขทัย จังหวัดสุโขทัย</t>
  </si>
  <si>
    <t>https://emenscr.nesdc.go.th/viewer/view.html?id=l6Q4JYl1NrSnmegewaXB</t>
  </si>
  <si>
    <t>ตช 0007.1-67-0090</t>
  </si>
  <si>
    <t>โครงการรณรงค์ป้องกันและแก้ไขปัญหาอุบัติเหตุช่วงเทศกาลสำคัญ</t>
  </si>
  <si>
    <t>v3_010101V04F04</t>
  </si>
  <si>
    <t>https://emenscr.nesdc.go.th/viewer/view.html?id=yYy6JlYmQdT2A8k0x4OV</t>
  </si>
  <si>
    <t>ตช 0007.1-67-0093</t>
  </si>
  <si>
    <t>โครงการก่อสร้างศูนย์ฝึกยุทธวิธีกองบังคับการปฏิบัติการพิเศษ ต.ลาดบัว อ.สีคิ้ว จ.นครราชสีมา</t>
  </si>
  <si>
    <t>https://emenscr.nesdc.go.th/viewer/view.html?id=nEZMjpM4XVtpkJaY2ajW</t>
  </si>
  <si>
    <t>ตช 0007.1-67-0095</t>
  </si>
  <si>
    <t>ให้บริการติดตั้ง ตรวจซ่อมเครื่องมือสื่อสารต่างๆ ทั่วประเทศ โดยให้บริการทั้งในและนอกสถานที่ตั้ง (สส.สทส.)</t>
  </si>
  <si>
    <t>https://emenscr.nesdc.go.th/viewer/view.html?id=B0wXG6KeBJtraLq1q3V8</t>
  </si>
  <si>
    <t>ตช 0007.1-67-0101</t>
  </si>
  <si>
    <t>ตำรวจจราจรโครงการพระราชดำริ</t>
  </si>
  <si>
    <t>https://emenscr.nesdc.go.th/viewer/view.html?id=mx6EeeX6jaHKNX8908WY</t>
  </si>
  <si>
    <t>ตช 0007.1-67-0102</t>
  </si>
  <si>
    <t>โครงการจัดพิมพ์ใบสั่งจราจรรองรับประชาคมอาเซียน</t>
  </si>
  <si>
    <t>https://emenscr.nesdc.go.th/viewer/view.html?id=qk6gNzey3XuqMMokoMpp</t>
  </si>
  <si>
    <t>ตช 0007.1-67-0103</t>
  </si>
  <si>
    <t>โครงการระบบประจำวันอิเล็กทรอนิกส์สถานีตำรวจ ระยะที่ 2 (Police Diary Report (PDAR) Phase 2)</t>
  </si>
  <si>
    <t>https://emenscr.nesdc.go.th/viewer/view.html?id=xKyR3xVp2xCeX3gLrwVd</t>
  </si>
  <si>
    <t>ตช 0007.1-67-0104</t>
  </si>
  <si>
    <t>จัดหาเสื้อเกราะพร้อมแผ่นเกราะสำหรับชุดปฏิบัติการพิเศษ บก.ปพ. ต.บ้านใหม่ อ.ปากเกร็ด จ.นนทบุรี</t>
  </si>
  <si>
    <t>https://emenscr.nesdc.go.th/viewer/view.html?id=rma0mOYpGAUye1OlOGw4</t>
  </si>
  <si>
    <t>ตช 0007.1-67-0110</t>
  </si>
  <si>
    <t>จัดหาเครื่องทวนสัญญาณวิทยุแบบเคลื่อนที่ บก.ปพ. ต.บ้านใหม่ อ.ปากเกร็ด จ.นนทบุรี</t>
  </si>
  <si>
    <t>https://emenscr.nesdc.go.th/viewer/view.html?id=461XqxQR63tyoxLy8yya</t>
  </si>
  <si>
    <t>ตช 0007.1-67-0112</t>
  </si>
  <si>
    <t>จัดหาเครื่องทวนสัญญาณวิทยุแบบประจำที่ บก.ปพ. ต.บ้านใหม่ อ.ปากเกร็ด จ.นนทบุรี</t>
  </si>
  <si>
    <t>https://emenscr.nesdc.go.th/viewer/view.html?id=461XlrZZOwc091454y7p</t>
  </si>
  <si>
    <t>ira</t>
  </si>
  <si>
    <t>ผลการคัดเลือก</t>
  </si>
  <si>
    <t>ผ่าน</t>
  </si>
  <si>
    <t>|010101</t>
  </si>
  <si>
    <t>ไม่ผ่านเข้ารอบ</t>
  </si>
  <si>
    <t>4A</t>
  </si>
  <si>
    <t>4B</t>
  </si>
  <si>
    <t>-</t>
  </si>
  <si>
    <t xml:space="preserve">โครงการส่งเสริมศักยภาพชุมชนชาติพันธุ์เพื่อการพัฒนาอย่างยั่งยืนภายใต้สังคมพหุวัฒนธรรม </t>
  </si>
  <si>
    <t>ผ่านเข้ารอบ</t>
  </si>
  <si>
    <t>A</t>
  </si>
  <si>
    <t>สถาบันการแพทย์ฉุกเฉินแห่งชาติ</t>
  </si>
  <si>
    <t>โครงการระบบบริหารจัดการตรวจคนเข้าเมืองแห่งชาติ Thailand Immigration System (TIS)</t>
  </si>
  <si>
    <t>โครงการ “ลบประวัติ ล้างความผิด คืนชีวิตให้ประชาชน”</t>
  </si>
  <si>
    <t>ข้อเสนอโครงการสำคัญ 2568 ที่ผ่านเข้ารอบ</t>
  </si>
  <si>
    <t>ห่วงโซ่คุณค่าฯ (FVCT) ฉบับเดิม</t>
  </si>
  <si>
    <t>ห่วงโซ่คุณค่าฯ (FVCT) (ฉบับแก้ไข) (พ.ศ2567-2570)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</si>
  <si>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</si>
  <si>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</si>
  <si>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</si>
  <si>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</si>
  <si>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</si>
  <si>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</si>
  <si>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</si>
  <si>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</si>
  <si>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</si>
  <si>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</si>
  <si>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</si>
  <si>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ปรับปรุงข้อเสนอโครงการ 2566</t>
  </si>
  <si>
    <t>v2_010101</t>
  </si>
  <si>
    <t>https://emenscr.nesdc.go.th/viewer/view.html?id=6417ef3ef2aa244461ab8cce</t>
  </si>
  <si>
    <t>https://emenscr.nesdc.go.th/viewer/view.html?id=6417f76b0d0e124460ea459b</t>
  </si>
  <si>
    <t>โครงการปกติ 2566</t>
  </si>
  <si>
    <t>https://emenscr.nesdc.go.th/viewer/view.html?id=63d748d75ed9493056facdfc</t>
  </si>
  <si>
    <t>v3_010101V03F04</t>
  </si>
  <si>
    <t>https://emenscr.nesdc.go.th/viewer/view.html?id=63da36da2b6d9141b15c94da</t>
  </si>
  <si>
    <t>https://emenscr.nesdc.go.th/viewer/view.html?id=63da247bfa97461a9523ff04</t>
  </si>
  <si>
    <t>https://emenscr.nesdc.go.th/viewer/view.html?id=63dc8cf103c54c1a963aca37</t>
  </si>
  <si>
    <t>https://emenscr.nesdc.go.th/viewer/view.html?id=63dc831903c54c1a963ac9e9</t>
  </si>
  <si>
    <t>v2_010101V02F04</t>
  </si>
  <si>
    <t>https://emenscr.nesdc.go.th/viewer/view.html?id=63dcc1934cd2361a9cf8c4d1</t>
  </si>
  <si>
    <t>https://emenscr.nesdc.go.th/viewer/view.html?id=63e0ab0f9c2ec541aa2e95ea</t>
  </si>
  <si>
    <t>https://emenscr.nesdc.go.th/viewer/view.html?id=63e0bfec9c2ec541aa2e9623</t>
  </si>
  <si>
    <t>https://emenscr.nesdc.go.th/viewer/view.html?id=63e0c2069c2ec541aa2e9627</t>
  </si>
  <si>
    <t>https://emenscr.nesdc.go.th/viewer/view.html?id=63e0c7414cd2361a9cf8c7ba</t>
  </si>
  <si>
    <t>https://emenscr.nesdc.go.th/viewer/view.html?id=63e0cde7fa97461a95240628</t>
  </si>
  <si>
    <t>https://emenscr.nesdc.go.th/viewer/view.html?id=63e0cfacfa97461a95240630</t>
  </si>
  <si>
    <t>https://emenscr.nesdc.go.th/viewer/view.html?id=63e1b0f203c54c1a963ace0c</t>
  </si>
  <si>
    <t>https://emenscr.nesdc.go.th/viewer/view.html?id=63e4a0efb4e8c549053a5a5c</t>
  </si>
  <si>
    <t>https://emenscr.nesdc.go.th/viewer/view.html?id=63e4a519b4e8c549053a5a7c</t>
  </si>
  <si>
    <t>https://emenscr.nesdc.go.th/viewer/view.html?id=63e4a881ecd30773351f71f6</t>
  </si>
  <si>
    <t>https://emenscr.nesdc.go.th/viewer/view.html?id=63e9b62eb4e8c549053a5ff4</t>
  </si>
  <si>
    <t>https://emenscr.nesdc.go.th/viewer/view.html?id=63e9c48a728aa67344ffdc5e</t>
  </si>
  <si>
    <t>https://emenscr.nesdc.go.th/viewer/view.html?id=63e9ceadfceadd7336a59c1c</t>
  </si>
  <si>
    <t>https://emenscr.nesdc.go.th/viewer/view.html?id=63e9ddf7b4e8c549053a60ab</t>
  </si>
  <si>
    <t>https://emenscr.nesdc.go.th/viewer/view.html?id=63e20ae42b6d9141b15c9731</t>
  </si>
  <si>
    <t>https://emenscr.nesdc.go.th/viewer/view.html?id=63e20c2ffa97461a952408a2</t>
  </si>
  <si>
    <t>https://emenscr.nesdc.go.th/viewer/view.html?id=63e47adb8d48ef490cf55cf3</t>
  </si>
  <si>
    <t>https://emenscr.nesdc.go.th/viewer/view.html?id=63e47b4cfceadd7336a59a9b</t>
  </si>
  <si>
    <t>https://emenscr.nesdc.go.th/viewer/view.html?id=63e47d7afceadd7336a59aa1</t>
  </si>
  <si>
    <t>https://emenscr.nesdc.go.th/viewer/view.html?id=63e47fbf8d48ef490cf55d08</t>
  </si>
  <si>
    <t>https://emenscr.nesdc.go.th/viewer/view.html?id=63e48bf64f4b54733c3fa6ab</t>
  </si>
  <si>
    <t>https://emenscr.nesdc.go.th/viewer/view.html?id=63e48eb84f4b54733c3fa6ad</t>
  </si>
  <si>
    <t>https://emenscr.nesdc.go.th/viewer/view.html?id=63e49a9db321824906b757d4</t>
  </si>
  <si>
    <t>https://emenscr.nesdc.go.th/viewer/view.html?id=63e49c45a4d6264912788dcb</t>
  </si>
  <si>
    <t>https://emenscr.nesdc.go.th/viewer/view.html?id=63e49db7b321824906b757e0</t>
  </si>
  <si>
    <t>https://emenscr.nesdc.go.th/viewer/view.html?id=63e49f71b321824906b757ed</t>
  </si>
  <si>
    <t>https://emenscr.nesdc.go.th/viewer/view.html?id=63e200c86d1ffe1aa853a0cd</t>
  </si>
  <si>
    <t>https://emenscr.nesdc.go.th/viewer/view.html?id=63e471b8728aa67344ffdaf5</t>
  </si>
  <si>
    <t>https://emenscr.nesdc.go.th/viewer/view.html?id=63e474c2a4d6264912788d6e</t>
  </si>
  <si>
    <t>https://emenscr.nesdc.go.th/viewer/view.html?id=63e490d7fceadd7336a59aa9</t>
  </si>
  <si>
    <t>https://emenscr.nesdc.go.th/viewer/view.html?id=63e2020b4cd2361a9cf8c9e1</t>
  </si>
  <si>
    <t>https://emenscr.nesdc.go.th/viewer/view.html?id=63e4785efceadd7336a59a92</t>
  </si>
  <si>
    <t>https://emenscr.nesdc.go.th/viewer/view.html?id=63e4929da4d6264912788da2</t>
  </si>
  <si>
    <t>https://emenscr.nesdc.go.th/viewer/view.html?id=63e49497a4d6264912788dac</t>
  </si>
  <si>
    <t>https://emenscr.nesdc.go.th/viewer/view.html?id=63e49702a4d6264912788db9</t>
  </si>
  <si>
    <t>v2_010101V04F05</t>
  </si>
  <si>
    <t>https://emenscr.nesdc.go.th/viewer/view.html?id=63e319559c2ec541aa2e96fd</t>
  </si>
  <si>
    <t xml:space="preserve">อาคารบ้านพักอาศัย ๑ ชั้น (สำหรับครู) ศกร.ตชด.บ้านแผ่นดินเสมอ ตำบลคลองท่อมเหนือ อำเภอคลองท่อม จังหวัดกระบี่ ๑หลัง (กก.ตชด.๔๒) </t>
  </si>
  <si>
    <t>https://emenscr.nesdc.go.th/viewer/view.html?id=63e496344f4b54733c3fa6b2</t>
  </si>
  <si>
    <t>https://emenscr.nesdc.go.th/viewer/view.html?id=63e47125728aa67344ffdaf3</t>
  </si>
  <si>
    <t>https://emenscr.nesdc.go.th/viewer/view.html?id=63e49908728aa67344ffdb1b</t>
  </si>
  <si>
    <t xml:space="preserve">โครงการเสริมสร้างภาพลักษณ์จังหวัดยะลา ประจำปี 2566	</t>
  </si>
  <si>
    <t>v2_010101V02F03</t>
  </si>
  <si>
    <t>v3_010101V02F02</t>
  </si>
  <si>
    <t>https://emenscr.nesdc.go.th/viewer/view.html?id=63eaffb4728aa67344ffdcf1</t>
  </si>
  <si>
    <t>https://emenscr.nesdc.go.th/viewer/view.html?id=63eb6a6e728aa67344ffdd70</t>
  </si>
  <si>
    <t>https://emenscr.nesdc.go.th/viewer/view.html?id=63eb6e534f4b54733c3fa91e</t>
  </si>
  <si>
    <t>https://emenscr.nesdc.go.th/viewer/view.html?id=63eb79ff8d48ef490cf5694b</t>
  </si>
  <si>
    <t>https://emenscr.nesdc.go.th/viewer/view.html?id=63eb534eecd30773351f7422</t>
  </si>
  <si>
    <t>https://emenscr.nesdc.go.th/viewer/view.html?id=63eb806decd30773351f743b</t>
  </si>
  <si>
    <t>https://emenscr.nesdc.go.th/viewer/view.html?id=63eb62398d48ef490cf5691f</t>
  </si>
  <si>
    <t>v2_010101V04F06</t>
  </si>
  <si>
    <t>https://emenscr.nesdc.go.th/viewer/view.html?id=63ec5cbd728aa67344ffddaf</t>
  </si>
  <si>
    <t>https://emenscr.nesdc.go.th/viewer/view.html?id=63ec7bacb4e8c549053a68d5</t>
  </si>
  <si>
    <t>https://emenscr.nesdc.go.th/viewer/view.html?id=63ec7fba8d48ef490cf56b8e</t>
  </si>
  <si>
    <t>https://emenscr.nesdc.go.th/viewer/view.html?id=63ec839fecd30773351f74ad</t>
  </si>
  <si>
    <t>https://emenscr.nesdc.go.th/viewer/view.html?id=63ec7851ecd30773351f749c</t>
  </si>
  <si>
    <t>https://emenscr.nesdc.go.th/viewer/view.html?id=63ede358b321824906b76b8f</t>
  </si>
  <si>
    <t>https://emenscr.nesdc.go.th/viewer/view.html?id=63ededf7b321824906b76c2c</t>
  </si>
  <si>
    <t>v2_010101V04F04</t>
  </si>
  <si>
    <t>https://emenscr.nesdc.go.th/viewer/view.html?id=63ef2eb3ecd30773351f7625</t>
  </si>
  <si>
    <t xml:space="preserve">ก่อสร้างเขื่อนป้องกันตลิ่งริมแม่น้ำลพบุรี บริเวณวัดชีแวะ ระยะที่ 2 </t>
  </si>
  <si>
    <t>https://emenscr.nesdc.go.th/viewer/view.html?id=63ef57b1728aa67344ffdfab</t>
  </si>
  <si>
    <t>v2_010101V02F01</t>
  </si>
  <si>
    <t>https://emenscr.nesdc.go.th/viewer/view.html?id=63f46b9f728aa67344ffe116</t>
  </si>
  <si>
    <t>https://emenscr.nesdc.go.th/viewer/view.html?id=63f83cd4b4e8c549053a89b7</t>
  </si>
  <si>
    <t>https://emenscr.nesdc.go.th/viewer/view.html?id=63f426b64f4b54733c3fac5d</t>
  </si>
  <si>
    <t>v2_010101V01F01</t>
  </si>
  <si>
    <t>https://emenscr.nesdc.go.th/viewer/view.html?id=63f84067fceadd7336a5a34b</t>
  </si>
  <si>
    <t>https://emenscr.nesdc.go.th/viewer/view.html?id=63f83464728aa67344ffe329</t>
  </si>
  <si>
    <t>https://emenscr.nesdc.go.th/viewer/view.html?id=63fc2aa9ecd30773351f7b0e</t>
  </si>
  <si>
    <t>https://emenscr.nesdc.go.th/viewer/view.html?id=63fc7c268d48ef490cf596d6</t>
  </si>
  <si>
    <t>https://emenscr.nesdc.go.th/viewer/view.html?id=63fc61ebb4e8c549053a9290</t>
  </si>
  <si>
    <t>https://emenscr.nesdc.go.th/viewer/view.html?id=63fc73108d48ef490cf59668</t>
  </si>
  <si>
    <t>https://emenscr.nesdc.go.th/viewer/view.html?id=63fec9024f4b54733c3fb1bd</t>
  </si>
  <si>
    <t>https://emenscr.nesdc.go.th/viewer/view.html?id=63fefc8becd30773351f7d91</t>
  </si>
  <si>
    <t>https://emenscr.nesdc.go.th/viewer/view.html?id=63ff1a53b321824906b7a0d9</t>
  </si>
  <si>
    <t>https://emenscr.nesdc.go.th/viewer/view.html?id=64a3e55e0a88eb17bf755a28</t>
  </si>
  <si>
    <t>https://emenscr.nesdc.go.th/viewer/view.html?id=64a52e7ad73cdb17c7bcf086</t>
  </si>
  <si>
    <t>https://emenscr.nesdc.go.th/viewer/view.html?id=64a68c6722ab130f452a5c80</t>
  </si>
  <si>
    <t>https://emenscr.nesdc.go.th/viewer/view.html?id=64a7882b0a88eb17bf755bb4</t>
  </si>
  <si>
    <t>https://emenscr.nesdc.go.th/viewer/view.html?id=64a78538eec8b40f4632289b</t>
  </si>
  <si>
    <t>https://emenscr.nesdc.go.th/viewer/view.html?id=64abdb390a88eb17bf755d19</t>
  </si>
  <si>
    <t>https://emenscr.nesdc.go.th/viewer/view.html?id=64ad1e350a88eb17bf755dc4</t>
  </si>
  <si>
    <t>https://emenscr.nesdc.go.th/viewer/view.html?id=64ae1e3cd73cdb17c7bcf3af</t>
  </si>
  <si>
    <t>https://emenscr.nesdc.go.th/viewer/view.html?id=64ae2af922ab130f452a765f</t>
  </si>
  <si>
    <t>https://emenscr.nesdc.go.th/viewer/view.html?id=64b532d8a3b1a20f4c5b0dbc</t>
  </si>
  <si>
    <t>https://emenscr.nesdc.go.th/viewer/view.html?id=64b108310aa0e80f57a682e6</t>
  </si>
  <si>
    <t>https://emenscr.nesdc.go.th/viewer/view.html?id=64b794060a88eb17bf7561b4</t>
  </si>
  <si>
    <t>v2_010101V03F01</t>
  </si>
  <si>
    <t>https://emenscr.nesdc.go.th/viewer/view.html?id=64be32c6af5e17043d88448e</t>
  </si>
  <si>
    <t>https://emenscr.nesdc.go.th/viewer/view.html?id=64bf8ca5204dd42f9682bb20</t>
  </si>
  <si>
    <t>https://emenscr.nesdc.go.th/viewer/view.html?id=64c207ffe352512f98955eb6</t>
  </si>
  <si>
    <t>https://emenscr.nesdc.go.th/viewer/view.html?id=640ed0e4b321824906b7e0d2</t>
  </si>
  <si>
    <t>https://emenscr.nesdc.go.th/viewer/view.html?id=640ed5248d48ef490cf5e5d8</t>
  </si>
  <si>
    <t>https://emenscr.nesdc.go.th/viewer/view.html?id=640edbcfecd30773351f8452</t>
  </si>
  <si>
    <t>https://emenscr.nesdc.go.th/viewer/view.html?id=640ee3e1b4e8c549053ae431</t>
  </si>
  <si>
    <t>https://emenscr.nesdc.go.th/viewer/view.html?id=640ee1534f4b54733c3fb885</t>
  </si>
  <si>
    <t>https://emenscr.nesdc.go.th/viewer/view.html?id=641bcc2221529c142b7a4365</t>
  </si>
  <si>
    <t>https://emenscr.nesdc.go.th/viewer/view.html?id=641c1946bdb6fd5c33032bd4</t>
  </si>
  <si>
    <t>https://emenscr.nesdc.go.th/viewer/view.html?id=641d07d2bdb6fd5c33032f1c</t>
  </si>
  <si>
    <t>https://emenscr.nesdc.go.th/viewer/view.html?id=641d43fb21529c142b7a4501</t>
  </si>
  <si>
    <t>https://emenscr.nesdc.go.th/viewer/view.html?id=641e474252eb4b14205ce470</t>
  </si>
  <si>
    <t>https://emenscr.nesdc.go.th/viewer/view.html?id=642a3f7da075f65c392815f3</t>
  </si>
  <si>
    <t>https://emenscr.nesdc.go.th/viewer/view.html?id=642fa1dda075f65c392832d7</t>
  </si>
  <si>
    <t>https://emenscr.nesdc.go.th/viewer/view.html?id=643e5306976e434966a8c47a</t>
  </si>
  <si>
    <t>https://emenscr.nesdc.go.th/viewer/view.html?id=652cb6d0adeb37723a27e310</t>
  </si>
  <si>
    <t>https://emenscr.nesdc.go.th/viewer/view.html?id=653f78a9849df01bb9255ace</t>
  </si>
  <si>
    <t>https://emenscr.nesdc.go.th/viewer/view.html?id=6401b1c9b321824906b7af74</t>
  </si>
  <si>
    <t>https://emenscr.nesdc.go.th/viewer/view.html?id=6409b429728aa67344ffeb05</t>
  </si>
  <si>
    <t>https://emenscr.nesdc.go.th/viewer/view.html?id=6409d960b4e8c549053acc02</t>
  </si>
  <si>
    <t>https://emenscr.nesdc.go.th/viewer/view.html?id=6422ce33a075f65c3927be6d</t>
  </si>
  <si>
    <t>https://emenscr.nesdc.go.th/viewer/view.html?id=6422ddc84c7477142637b2bf</t>
  </si>
  <si>
    <t>https://emenscr.nesdc.go.th/viewer/view.html?id=6424e4e031107d5c3a7fea89</t>
  </si>
  <si>
    <t>https://emenscr.nesdc.go.th/viewer/view.html?id=6424ea2ebdb6fd5c3303743d</t>
  </si>
  <si>
    <t>https://emenscr.nesdc.go.th/viewer/view.html?id=6440edc0287a891ef749ee07</t>
  </si>
  <si>
    <t>https://emenscr.nesdc.go.th/viewer/view.html?id=6448e1e5287a891ef74a3d27</t>
  </si>
  <si>
    <t>https://emenscr.nesdc.go.th/viewer/view.html?id=64083a29a4d626491278f4a1</t>
  </si>
  <si>
    <t>https://emenscr.nesdc.go.th/viewer/view.html?id=64083da74f4b54733c3fb574</t>
  </si>
  <si>
    <t xml:space="preserve">       การฝึกอบรมหลักสูตรฝ่ายอำนวยการตำรวจ(ฝอ.ตร.),หลักสูตรสารวัตร (สว.) หลักสูตรผู้กำกับการ (ผกก.),หลักสูตรการบริหารงานตำรวจชั้นสูง (บตส.)</t>
  </si>
  <si>
    <t>https://emenscr.nesdc.go.th/viewer/view.html?id=64102fcefa7c0d08aa696470</t>
  </si>
  <si>
    <t>https://emenscr.nesdc.go.th/viewer/view.html?id=64113b73a8076808ac54782e</t>
  </si>
  <si>
    <t>https://emenscr.nesdc.go.th/viewer/view.html?id=64113f7700b67d08a43a697b</t>
  </si>
  <si>
    <t>https://emenscr.nesdc.go.th/viewer/view.html?id=64140b3c825908446797b300</t>
  </si>
  <si>
    <t>https://emenscr.nesdc.go.th/viewer/view.html?id=64254dd64fc7035c32902fd1</t>
  </si>
  <si>
    <t xml:space="preserve">โครงการขับเคลื่อนการดำเนินงานสภานักเรียน ประจำปี 2566 </t>
  </si>
  <si>
    <t>https://emenscr.nesdc.go.th/viewer/view.html?id=64259d374c7477142637b6a6</t>
  </si>
  <si>
    <t>https://emenscr.nesdc.go.th/viewer/view.html?id=64264a2ba075f65c3927f335</t>
  </si>
  <si>
    <t>https://emenscr.nesdc.go.th/viewer/view.html?id=64264b4331107d5c3a8009ef</t>
  </si>
  <si>
    <t>https://emenscr.nesdc.go.th/viewer/view.html?id=64269faa4c7477142637b845</t>
  </si>
  <si>
    <t xml:space="preserve">ติดตั้งไฟฟ้าแสงสว่าง ป้าย และเครื่องหมายจราจร ในเขตชุมชน สาย แยกทางหลวงหมายเลข 2089 – บ้านท่าเสา อำเภอมวกเหล็ก จังหวัดสระบุรี เสาไฟกิ่งเดี่ยว สูง 9.00 เมตร จำนวน 78 ต้น พร้อมดวงโคม </t>
  </si>
  <si>
    <t>https://emenscr.nesdc.go.th/viewer/view.html?id=64476af422b6421efa00a668</t>
  </si>
  <si>
    <t>https://emenscr.nesdc.go.th/viewer/view.html?id=641010fb825908446797aff8</t>
  </si>
  <si>
    <t>https://emenscr.nesdc.go.th/viewer/view.html?id=641196a50deee808afc6fddd</t>
  </si>
  <si>
    <t>https://emenscr.nesdc.go.th/viewer/view.html?id=641421f60deee808afc70b69</t>
  </si>
  <si>
    <t>https://emenscr.nesdc.go.th/viewer/view.html?id=641804ba825908446797b448</t>
  </si>
  <si>
    <t>https://emenscr.nesdc.go.th/viewer/view.html?id=642166c731107d5c3a7fc52f</t>
  </si>
  <si>
    <t>https://emenscr.nesdc.go.th/viewer/view.html?id=642546e921529c142b7a4cba</t>
  </si>
  <si>
    <t xml:space="preserve">งานปรับปรุงระบบประปาและอาคารกองร้อยที่ 1 โรงเรียนนายร้อยตำรวจ </t>
  </si>
  <si>
    <t>https://emenscr.nesdc.go.th/viewer/view.html?id=642547c24c7477142637b5ef</t>
  </si>
  <si>
    <t xml:space="preserve">งานปรับปรุงระบบประปาและอาคารกองร้อยที่ 4 โรงเรียนนายร้อยตำรวจ </t>
  </si>
  <si>
    <t>https://emenscr.nesdc.go.th/viewer/view.html?id=642553c64c7477142637b622</t>
  </si>
  <si>
    <t xml:space="preserve">ส่งเสริมความปลอดภัยและคุ้มครองนักเรียน </t>
  </si>
  <si>
    <t>https://emenscr.nesdc.go.th/viewer/view.html?id=642668ba4c7477142637b74f</t>
  </si>
  <si>
    <t>https://emenscr.nesdc.go.th/viewer/view.html?id=642673e24cc6a01428d442c7</t>
  </si>
  <si>
    <t>https://emenscr.nesdc.go.th/viewer/view.html?id=6408452cfceadd7336a5aa89</t>
  </si>
  <si>
    <t>https://emenscr.nesdc.go.th/viewer/view.html?id=64182471f2aa244461ab8d3c</t>
  </si>
  <si>
    <t>https://emenscr.nesdc.go.th/viewer/view.html?id=64255658bdb6fd5c330386a8</t>
  </si>
  <si>
    <t>https://emenscr.nesdc.go.th/viewer/view.html?id=642104644cc6a01428d43a77</t>
  </si>
  <si>
    <t>https://emenscr.nesdc.go.th/viewer/view.html?id=642541124cc6a01428d440bc</t>
  </si>
  <si>
    <t>https://emenscr.nesdc.go.th/viewer/view.html?id=6422924952eb4b14205ce782</t>
  </si>
  <si>
    <t>https://emenscr.nesdc.go.th/viewer/view.html?id=6449110422b6421efa00c4af</t>
  </si>
  <si>
    <t>https://emenscr.nesdc.go.th/viewer/view.html?id=64006814728aa67344ffe7a3</t>
  </si>
  <si>
    <t xml:space="preserve">โครงการ MOE SAFETY CENTER สถานศึกษาปลอดภัยในทุกมิติ  </t>
  </si>
  <si>
    <t>https://emenscr.nesdc.go.th/viewer/view.html?id=6426509531107d5c3a800ac1</t>
  </si>
  <si>
    <t>https://emenscr.nesdc.go.th/viewer/view.html?id=64116093825908446797b0fc</t>
  </si>
  <si>
    <t>อบ 0018-67-0002</t>
  </si>
  <si>
    <t>การสร้างความมั่นคงและปลอดภัยของประชาชนสนับสนุนการปฏิบัติงานของศูน์อำนวยการจิตอาสาพระราชทานจังหวัดและศูนย์อำนวยการจิตอาสาพระราชทานอำเภอทั้ง 25 อำเภอ</t>
  </si>
  <si>
    <t>มิถุนายน 2567</t>
  </si>
  <si>
    <t>โครงการปกติ 2567</t>
  </si>
  <si>
    <t>v3_010101V04F06</t>
  </si>
  <si>
    <t>https://emenscr.nesdc.go.th/viewer/view.html?id=66432d98362bdb1f93f82ff2</t>
  </si>
  <si>
    <t>อท 0032-67-0001</t>
  </si>
  <si>
    <t>ขับเคลื่อนชมรม To be number one จังหวัดอ่างทอง</t>
  </si>
  <si>
    <t>https://emenscr.nesdc.go.th/viewer/view.html?id=6612aff79349501f9114fad5</t>
  </si>
  <si>
    <t>สน 0018-67-0004</t>
  </si>
  <si>
    <t>เสริมสร้างศักยภาพพัฒนาเครือข่ายชุดรักษาความปลอดภัยหมู่บ้าน</t>
  </si>
  <si>
    <t>https://emenscr.nesdc.go.th/viewer/view.html?id=66347a8a9349501f91150258</t>
  </si>
  <si>
    <t>ศธ0578.06-67-0045</t>
  </si>
  <si>
    <t xml:space="preserve">โครงการกิจกรรมเผยแพร่ศิลปวัฒนธรรมไทยและนานาชาติ </t>
  </si>
  <si>
    <t>คณะบริหารธุรกิจ</t>
  </si>
  <si>
    <t>https://emenscr.nesdc.go.th/viewer/view.html?id=6590cbf9a4da863b27b20835</t>
  </si>
  <si>
    <t>ศธ0578.06-67-0044</t>
  </si>
  <si>
    <t>โครงการเพิ่มศักยภาพทางการแข่งขันให้ผู้ประกอบการผลิตภัณฑ์ชุมชนตำบลบางตีนเป็ด จังหวัดฉะเชิงเทรา ระยะที่ 2</t>
  </si>
  <si>
    <t>https://emenscr.nesdc.go.th/viewer/view.html?id=6590c763bcbd745c67dd8292</t>
  </si>
  <si>
    <t>https://emenscr.nesdc.go.th/viewer/view.html?id=66052e9d9ca7362ad8e86526</t>
  </si>
  <si>
    <t>https://emenscr.nesdc.go.th/viewer/view.html?id=65965e2a7ee34a5c6dbcf353</t>
  </si>
  <si>
    <t xml:space="preserve">ส่งเสริม สนับสนุนกิจกรรมพัฒนาผู้เรียน </t>
  </si>
  <si>
    <t>https://emenscr.nesdc.go.th/viewer/view.html?id=65673d5062e90d5c6fffd105</t>
  </si>
  <si>
    <t>ศธ 04119-67-0015</t>
  </si>
  <si>
    <t>โครงการยกระดับการขับเคลื่อนความปลอดภัยในสถานศึกษา ประจำปีงบประมาณ 2567</t>
  </si>
  <si>
    <t>มกราคม 2567</t>
  </si>
  <si>
    <t>https://emenscr.nesdc.go.th/viewer/view.html?id=65fa6cb0a23f531f99a27d15</t>
  </si>
  <si>
    <t>ศธ 04112-67-0024</t>
  </si>
  <si>
    <t>พัฒนาผู้เรียนเพื่อสร้างภาวะผู้นำและคุณลักษณะด้านจิตอาสา ด้วยกิจกรรมพัฒนาผู้เรียน  ประจำปี 2567</t>
  </si>
  <si>
    <t>สำนักงานเขตพื้นที่การศึกษาประถมศึกษามหาสารคาม เขต 1</t>
  </si>
  <si>
    <t>https://emenscr.nesdc.go.th/viewer/view.html?id=65ee6d8d9ca7362ad8e8576e</t>
  </si>
  <si>
    <t>ศธ 04105-67-0022</t>
  </si>
  <si>
    <t>ความปลอดภัยด้านโครงสร้างพื้นฐานของโรงเรียน</t>
  </si>
  <si>
    <t>สำนักงานเขตพื้นที่การศึกษาประถมศึกษาเพชรบุรี เขต 2</t>
  </si>
  <si>
    <t>https://emenscr.nesdc.go.th/viewer/view.html?id=667bd2a060bcdf1b501432c9</t>
  </si>
  <si>
    <t>ศธ 04098-67-0015</t>
  </si>
  <si>
    <t>ส่งเสริมประชาธิปไตยในโรงเรียนผ่านสภานักเรียน</t>
  </si>
  <si>
    <t>สำนักงานเขตพื้นที่การศึกษาประถมศึกษาพัทลุง เขต 1</t>
  </si>
  <si>
    <t>https://emenscr.nesdc.go.th/viewer/view.html?id=658544fe7482073b2da5941a</t>
  </si>
  <si>
    <t>วธ 0700-67-0004</t>
  </si>
  <si>
    <t>ปรับปรุงโครงการสำคัญ 2567</t>
  </si>
  <si>
    <t>https://emenscr.nesdc.go.th/viewer/view.html?id=66582b9d9349501f91150ee8</t>
  </si>
  <si>
    <t>มห 0018-67-0001</t>
  </si>
  <si>
    <t>โครงการเสริมสร้างความมั่นคงจังหวัดมุกดาหารแบบบูรณาการ</t>
  </si>
  <si>
    <t>https://emenscr.nesdc.go.th/viewer/view.html?id=66433697995a3a1f8f166af8</t>
  </si>
  <si>
    <t>มท 0810-67-0007</t>
  </si>
  <si>
    <t>เงินอุดหนุนเฉพาะกิจ เงินอุดหนุนสำหรับสนับสนุนงบประมาณ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</t>
  </si>
  <si>
    <t>https://emenscr.nesdc.go.th/viewer/view.html?id=656598493b1d2f5c6661e3ef</t>
  </si>
  <si>
    <t>มท 0211-67-0009</t>
  </si>
  <si>
    <t>https://emenscr.nesdc.go.th/viewer/view.html?id=6646e1efd5f7b32ada43311d</t>
  </si>
  <si>
    <t>มท 0211-67-0008</t>
  </si>
  <si>
    <t>โครงการขับเคลื่อนแผนบริหารจัดการชายแดนด้านความมั่นคง (พ.ศ. 2566-2570)</t>
  </si>
  <si>
    <t>https://emenscr.nesdc.go.th/viewer/view.html?id=6644974a9ca7362ad8e923f9</t>
  </si>
  <si>
    <t>https://emenscr.nesdc.go.th/viewer/view.html?id=65729c1d7482073b2da58bf0</t>
  </si>
  <si>
    <t>https://emenscr.nesdc.go.th/viewer/view.html?id=658bed457ee34a5c6dbccaf7</t>
  </si>
  <si>
    <t>ปท 0032-67-0004</t>
  </si>
  <si>
    <t>โครงการป้องกัน และแก้ไขปัญหายาเสพติดจังหวัดปทุมธานี : รณรงค์ป้องกัน และแก้ไขปัญหายาเสพติด TO BE NUMBER ONE</t>
  </si>
  <si>
    <t>สำนักงานสาธารณสุขจังหวัดปทุมธานี</t>
  </si>
  <si>
    <t>https://emenscr.nesdc.go.th/viewer/view.html?id=6656f1189349501f91150e92</t>
  </si>
  <si>
    <t>ปท 0018-67-0001</t>
  </si>
  <si>
    <t>โครงการบูรณาการปราบปรามป้องกัน และแก้ไขปัญหายาเสพติดจังหวัดปทุมธานี</t>
  </si>
  <si>
    <t>https://emenscr.nesdc.go.th/viewer/view.html?id=65c06694d5f7b32ada423d61</t>
  </si>
  <si>
    <t>นศ 0021-67-0003</t>
  </si>
  <si>
    <t>โครงการเพิ่มศักยภาพชุดปฏิบัติการบริการนักท่องเที่ยวและช่วยเหลือนักท่องเที่ยวในอุทยานแห่งชาติ</t>
  </si>
  <si>
    <t>https://emenscr.nesdc.go.th/viewer/view.html?id=66433f0355fb162ad959fc9b</t>
  </si>
  <si>
    <t>https://emenscr.nesdc.go.th/viewer/view.html?id=653b37d8a58f511bc0c0c06d</t>
  </si>
  <si>
    <t xml:space="preserve"> โครงการค่าใช้จ่ายในการบริหารงานจังหวัดแบบบูรณาการ</t>
  </si>
  <si>
    <t>https://emenscr.nesdc.go.th/viewer/view.html?id=654323293c7e5c1bbf2ca85b</t>
  </si>
  <si>
    <t>https://emenscr.nesdc.go.th/viewer/view.html?id=656d800966940b3b33337814</t>
  </si>
  <si>
    <t xml:space="preserve">การเช่ารถยนต์จากเอกชนมาใช้งานในราชการของ กอ.รมน. ส่วนกลางและส่วนภูมิภาค	</t>
  </si>
  <si>
    <t>https://emenscr.nesdc.go.th/viewer/view.html?id=6555e26566940b3b3333745f</t>
  </si>
  <si>
    <t>https://emenscr.nesdc.go.th/viewer/view.html?id=6572d3b819d0a33b26c4e6a5</t>
  </si>
  <si>
    <t>นธ 0018-67-0001</t>
  </si>
  <si>
    <t>โครงการนราธิวาสร่วมใจ สู่ใต้สันติสุข</t>
  </si>
  <si>
    <t>https://emenscr.nesdc.go.th/viewer/view.html?id=6571883bbcbd745c67dd13aa</t>
  </si>
  <si>
    <t>ตช 0007.1-67-0225</t>
  </si>
  <si>
    <t>อาคารบ้านพักส่วนกลาง ตร. (ลือชา) อาคาร 8 ชั้น แบบ 2 ห้องนอน ขนาด 42 ครอบครัว พร้อมส่วนประกอบ ระยะที่ 5 สกพ.(สก.) แขวงพญาไท เขตพญาไท กรุงเทพมหานคร</t>
  </si>
  <si>
    <t>https://emenscr.nesdc.go.th/viewer/view.html?id=669f2d460816d804c8e045cf</t>
  </si>
  <si>
    <t>ตช 0007.1-67-0224</t>
  </si>
  <si>
    <t>โครงการพัฒนาระบบวิทยุสื่อสารให้กับศูนย์วิทยุสื่อสารและสถานีตำรวจทั่วประเทศ สส.สทส.</t>
  </si>
  <si>
    <t>https://emenscr.nesdc.go.th/viewer/view.html?id=66976bb146601904ce6f22ce</t>
  </si>
  <si>
    <t>ตช 0007.1-67-0223</t>
  </si>
  <si>
    <t xml:space="preserve">โครงการ 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และเป็นทหารกองหนุนที่เคยรับราชการในกองประจำการ (ทหารเกณฑ์) เพื่อบรรจุเป็นนักเรียนนายสิบตำรวจ ประจำปีงบประมาณ พ.ศ.2567 จำนวน 500 อัตรา                  </t>
  </si>
  <si>
    <t>https://emenscr.nesdc.go.th/viewer/view.html?id=668ce2ca4a283942339ca99b</t>
  </si>
  <si>
    <t>ตช 0007.1-67-0221</t>
  </si>
  <si>
    <t>ค่าซ่อมบำรุงอากาศยาน บ.ตร. แขวงท่าแร้ง เขตบางเขน กรุงเทพมหานคร</t>
  </si>
  <si>
    <t>https://emenscr.nesdc.go.th/viewer/view.html?id=6687b990995a3a1f8f167923</t>
  </si>
  <si>
    <t>ตช 0007.1-67-0216</t>
  </si>
  <si>
    <t>การฝึกอบรมหลักสูตรการสืบสวนคดีอาญาระดับก้าวหน้า (บก.ฝรก.)</t>
  </si>
  <si>
    <t>https://emenscr.nesdc.go.th/viewer/view.html?id=6655a3ae362bdb1f93f837c4</t>
  </si>
  <si>
    <t>ตช 0007.1-67-0206</t>
  </si>
  <si>
    <t>การฝึกอบรมสำหรับผู้ทำหน้าที่ปกครองโรงเรียน ระดับชั้นประทวน (บก.ฝรก.)</t>
  </si>
  <si>
    <t>https://emenscr.nesdc.go.th/viewer/view.html?id=6635923855fb162ad959e4ae</t>
  </si>
  <si>
    <t>ตช 0007.1-67-0205</t>
  </si>
  <si>
    <t>การฝึกอบรมหลักสูตรการสืบสวนคดีอาญา (บก.ฝรก.)</t>
  </si>
  <si>
    <t>https://emenscr.nesdc.go.th/viewer/view.html?id=66345dbf55fb162ad959e34f</t>
  </si>
  <si>
    <t>ตช 0007.1-67-0204</t>
  </si>
  <si>
    <t>การฝึกอบรมสำหรับผู้ทำหน้าที่ปกครองโรงเรียน ระดับชั้นสัญญาบัตร (บก.ฝรก.)</t>
  </si>
  <si>
    <t>https://emenscr.nesdc.go.th/viewer/view.html?id=6633627ed5f7b32ada42f887</t>
  </si>
  <si>
    <t>ตช 0007.1-67-0203</t>
  </si>
  <si>
    <t>การฝึกอบรมหลักสูตรการรักษาความสงบของสังคมภาครัฐร่วมเอกชน (บรอ.)</t>
  </si>
  <si>
    <t>https://emenscr.nesdc.go.th/viewer/view.html?id=66331990d5f7b32ada42f704</t>
  </si>
  <si>
    <t>ตช 0007.1-67-0202</t>
  </si>
  <si>
    <t>เสื้อเกราะพร้อมแผ่นเกราะ สำหรับชุดปฏิบัติการพิเศษ บก.ปพ. ตำบลบ้านใหม่ อำเภอปากเกร็ด จังหวัดนนทบุรี</t>
  </si>
  <si>
    <t>v3_010101V03F02</t>
  </si>
  <si>
    <t>https://emenscr.nesdc.go.th/viewer/view.html?id=6630ec629ca7362ad8e8e764</t>
  </si>
  <si>
    <t>ตช 0007.1-67-0201</t>
  </si>
  <si>
    <t>โครงการเพิ่มประสิทธิภาพงานสายตรวจ ของสำนักงานตำรวจแห่งชาติ สกบ. แขวงถนนนครไชยศรี เขตดุสิต กรุงเทพมหานคร</t>
  </si>
  <si>
    <t>https://emenscr.nesdc.go.th/viewer/view.html?id=6630eb5dd5f7b32ada42e4b7</t>
  </si>
  <si>
    <t>ตช 0007.1-67-0199</t>
  </si>
  <si>
    <t>โครงการรถยนต์หุ้มเกราะกันกระสุนเพื่อใช้ในภารกิจปฏิบัติการพิเศษของสำนักงานตำรวจแห่งชาติ จำนวน 85 คัน สกบ. แขวงถนนนครไชยศรี เขตดุสิต กรุงเทพมหานคร</t>
  </si>
  <si>
    <t>https://emenscr.nesdc.go.th/viewer/view.html?id=6630e7c555fb162ad959cf02</t>
  </si>
  <si>
    <t>ตช 0007.1-67-0198</t>
  </si>
  <si>
    <t>ปรับปรุงและบำรุงรักษาโครงการพัฒนาการสืบสวนสมัยใหม่ของสำนักงานตำรวจแห่งชาติ รายการชุดเครื่องมือตรวจจับตำแหน่งสัญญาณโทรศัพท์ระบบแอคทีฟชนิดความถี่กว้าง สกบ. แขวงถนนนครไชยศรี เขตดุสิต กรุงเทพมหานคร</t>
  </si>
  <si>
    <t>https://emenscr.nesdc.go.th/viewer/view.html?id=6630e657995a3a1f8f1666cb</t>
  </si>
  <si>
    <t>ตช 0007.1-67-0197</t>
  </si>
  <si>
    <t>โครงการตรวจสอบตำแหน่งโทรศัพท์ระยะไกล สกบ. แขวงถนนนครไชยศรี เขตดุสิต กรุงเทพมหานคร</t>
  </si>
  <si>
    <t>https://emenscr.nesdc.go.th/viewer/view.html?id=6630e508362bdb1f93f82c00</t>
  </si>
  <si>
    <t>ตช 0007.1-67-0196</t>
  </si>
  <si>
    <t>โครงการพัฒนาการสืบสวนสมัยใหม่ ของสำนักงานตำรวจแห่งชาติ ระยะที่ 2 สกบ. แขวงถนนนครไชยศรี เขตดุสิต กรุงเทพมหานคร</t>
  </si>
  <si>
    <t>https://emenscr.nesdc.go.th/viewer/view.html?id=6630e2a69349501f911501e7</t>
  </si>
  <si>
    <t>ตช 0007.1-67-0195</t>
  </si>
  <si>
    <t>โครงการระบบเครื่องฝึกจำลองสนามยิงปืนแบบยุทธวิธี สกบ. แขวงถนนนครไชยศรี เขตดุสิต กรุงเทพมหานคร</t>
  </si>
  <si>
    <t>https://emenscr.nesdc.go.th/viewer/view.html?id=6630e0e6a23f531f99a28753</t>
  </si>
  <si>
    <t>ตช 0007.1-67-0194</t>
  </si>
  <si>
    <t> โครงการเพิ่มศักยภาพการสืบสวนสอบสวนและรวบรวมข้อมูลโทรศัพท์มือถือ สกบ. แขวงถนนนครไชยศรี เขตดุสิต กรุงเทพมหานคร</t>
  </si>
  <si>
    <t>https://emenscr.nesdc.go.th/viewer/view.html?id=6630d8f89ca7362ad8e8e617</t>
  </si>
  <si>
    <t>ตช 0007.1-67-0192</t>
  </si>
  <si>
    <t>เครื่องวิเคราะห์และสร้างแผนที่สัญญาณสำหรับงานสืบสวน สกบ. แขวงถนนนครไชยศรี เขตดุสิต กรุงเทพมหานคร</t>
  </si>
  <si>
    <t>https://emenscr.nesdc.go.th/viewer/view.html?id=6630d62b55fb162ad959cde7</t>
  </si>
  <si>
    <t>ตช 0007.1-67-0190</t>
  </si>
  <si>
    <t>โครงการฝึกอบรมยุทธวิธีตำรวจของ ศยก.</t>
  </si>
  <si>
    <t>https://emenscr.nesdc.go.th/viewer/view.html?id=6630d28a55fb162ad959cdc0</t>
  </si>
  <si>
    <t>ตช 0007.1-67-0188</t>
  </si>
  <si>
    <t>การก่อสร้างอาคารที่พักอาศัย 7 ชั้น 42 ครอบครัว จำนวน 3 หลัง พร้อมส่วนประกอบ สกบ. แขวงถนนนครไชยศรี เขตดุสิต กรุงเทพมหานคร</t>
  </si>
  <si>
    <t>https://emenscr.nesdc.go.th/viewer/view.html?id=6630c58b9ca7362ad8e8e50a</t>
  </si>
  <si>
    <t>ตช 0007.1-67-0187</t>
  </si>
  <si>
    <t>ปรับปรุงทาสีตัวอาคาร 1 ถึง อาคาร 11 อาคารบ้านพักส่วนกลาง ตร. (อุดมสุข) สกพ.(สก.) แขวงท่าแร้ง เขตบางเขน กรุงเทพมหานคร</t>
  </si>
  <si>
    <t>https://emenscr.nesdc.go.th/viewer/view.html?id=6630c5559349501f911501db</t>
  </si>
  <si>
    <t>ตช 0007.1-67-0186</t>
  </si>
  <si>
    <t>อาคารที่ทำการสถานีตำรวจ สน.ทองหล่อ พร้อมที่พัก แขวงคลองตันเหนือ เขตวัฒนา กรุงเทพมหานคร</t>
  </si>
  <si>
    <t>https://emenscr.nesdc.go.th/viewer/view.html?id=6630c3cfd5f7b32ada42e21e</t>
  </si>
  <si>
    <t>ตช 0007.1-67-0185</t>
  </si>
  <si>
    <t>https://emenscr.nesdc.go.th/viewer/view.html?id=6630c17fa23f531f99a28744</t>
  </si>
  <si>
    <t>ตช 0007.1-67-0183</t>
  </si>
  <si>
    <t xml:space="preserve">ปรับปรุงทาสีภายนอกและส่วนควบอาคาร อาคาร 5-9 อาคารบ้านพักส่วนกลาง ตร. (ลาดยาว) สกพ.(สก.) แขวงลา่ดยาว เขตจตุจักร กรุงเทพมหานคร </t>
  </si>
  <si>
    <t>https://emenscr.nesdc.go.th/viewer/view.html?id=6630beaa55fb162ad959cc01</t>
  </si>
  <si>
    <t>ตช 0007.1-67-0182</t>
  </si>
  <si>
    <t>การก่อสร้างอาคารที่ทำการและส่วนสนับสนุน การปฏิบัติงานสำนักงานส่งกำลังบำรุง จำนวน 6 อาคาร และ 1 สนามกีฬากลางแจ้ง สกบ. แขวงถนนนครไชยศรี เขตดุสิต กรุงเทพมหานคร</t>
  </si>
  <si>
    <t>https://emenscr.nesdc.go.th/viewer/view.html?id=6630bea318a7ad2adbc45a83</t>
  </si>
  <si>
    <t>ตช 0007.1-67-0181</t>
  </si>
  <si>
    <t>อาคารที่ทำการ สพ.สกบ. แขวงถนนนครไชยศรี เขตดุสิต กรุงเทพมหานคร</t>
  </si>
  <si>
    <t>https://emenscr.nesdc.go.th/viewer/view.html?id=6630bbbb9349501f911501cc</t>
  </si>
  <si>
    <t>ตช 0007.1-67-0179</t>
  </si>
  <si>
    <t>https://emenscr.nesdc.go.th/viewer/view.html?id=6630b8d29ca7362ad8e8e11c</t>
  </si>
  <si>
    <t>ตช 0007.1-67-0177</t>
  </si>
  <si>
    <t>ปรับปรุงหลังคา อาคารบ้านพักส่วนกลาง ตร. (ทุ่งสองห้อง) อาคารที่ 1 ถึง อาคารที่ 8 สกพ.(สก.) แขวงทุ่งสองห้อง เขตหลักสี่ กรุงเทพมหานคร</t>
  </si>
  <si>
    <t>https://emenscr.nesdc.go.th/viewer/view.html?id=6630b5c855fb162ad959c848</t>
  </si>
  <si>
    <t>ตช 0007.1-67-0175</t>
  </si>
  <si>
    <t>ค่าจ้างสำรวจออกแบบอาคารพยาบาลข้าราชการตำรวจและอาคารที่พักแพทย์และพยาบาล รพ.ตร. แขวงปทุมวัน เขตปทุมวัน กรุงเทพมหานคร</t>
  </si>
  <si>
    <t>https://emenscr.nesdc.go.th/viewer/view.html?id=6630b42b362bdb1f93f82bd7</t>
  </si>
  <si>
    <t>ตช 0007.1-67-0172</t>
  </si>
  <si>
    <t>โครงการโรงพยาบาลตำรวจส่วนภูมิภาค (ศูนย์ผู้สูงอายุดารารัศมี) สำนักงานตำรวจแห่งชาติ (ดร.) ต.ริมใต้ อ.แม่ริม จ.เชียงใหม่</t>
  </si>
  <si>
    <t>https://emenscr.nesdc.go.th/viewer/view.html?id=6630ae48d5f7b32ada42dc3a</t>
  </si>
  <si>
    <t>ตช 0007.1-67-0164</t>
  </si>
  <si>
    <t>งานปรับปรุงอาคาร 27 สกบ. แขวงถนนนครไชยศรี เขตดุสิต กรุงเทพมหานคร</t>
  </si>
  <si>
    <t>https://emenscr.nesdc.go.th/viewer/view.html?id=6630a3f8362bdb1f93f82bb8</t>
  </si>
  <si>
    <t>ตช 0007.1-67-0163</t>
  </si>
  <si>
    <t>โครงการปรับปรุงทาสีภายนอก(ห้องพักอาศัย)พื้นที่ส่วนกลาง และส่วนควบของอาคาร อาคารบ้านพักส่วนกลาง ตร.(ถนอมมิตร)สกพ.(สก.)แขวงท่าแร้ง เขตบางเขน กรุงเทพมหานคร</t>
  </si>
  <si>
    <t>https://emenscr.nesdc.go.th/viewer/view.html?id=6630a38a9349501f911501b0</t>
  </si>
  <si>
    <t>ตช 0007.1-67-0150</t>
  </si>
  <si>
    <t>แผนการประชาสัมพันธ์ช่องทางแจ้งเบาะแสอาชญากรรม (สท.)</t>
  </si>
  <si>
    <t>https://emenscr.nesdc.go.th/viewer/view.html?id=662fb03a55fb162ad959b7d2</t>
  </si>
  <si>
    <t>ตช 0007.1-67-0149</t>
  </si>
  <si>
    <t>แผนการประชาสัมพันธ์ด้านการอำนวยความสะดวกกับประชาชน(สท.)</t>
  </si>
  <si>
    <t>https://emenscr.nesdc.go.th/viewer/view.html?id=662fa7389349501f91150155</t>
  </si>
  <si>
    <t>ตช 0007.1-67-0148</t>
  </si>
  <si>
    <t>https://emenscr.nesdc.go.th/viewer/view.html?id=662fa262d5f7b32ada42cd12</t>
  </si>
  <si>
    <t>ตช 0007.1-67-0147</t>
  </si>
  <si>
    <t>https://emenscr.nesdc.go.th/viewer/view.html?id=662f66dd9349501f91150135</t>
  </si>
  <si>
    <t>ตช 0007.1-67-0145</t>
  </si>
  <si>
    <t>https://emenscr.nesdc.go.th/viewer/view.html?id=662f56bf9349501f91150127</t>
  </si>
  <si>
    <t>ตช 0007.1-67-0140</t>
  </si>
  <si>
    <t>โครงการรถจักรยานยนต์งานสายตรวจ พร้อมอุปกรณ์ (ทดแทน) ให้กับเจ้าหน้าที่ตำรวจงานสายตรวจ ในสถานีตำรวจทั่วประเทศ จำนวน 14,442 คัน สกบ. แขวงถนนนครไชยศรี เขตดุสิต กรุงเทพมหานคร พธ.</t>
  </si>
  <si>
    <t>https://emenscr.nesdc.go.th/viewer/view.html?id=662f060955fb162ad959acb2</t>
  </si>
  <si>
    <t>ตช 0007.1-67-0139</t>
  </si>
  <si>
    <t>โครงการรถจักรยานยนต์งานสืบสวน พร้อมอุปกรณ์ (ทดแทน) ให้กับเจ้าหน้าที่ตำรวจงานสืบสวน ในสถานีตำรวจทั่วประเทศ จำนวน 10,366 คัน สกบ. แขวงถนนนครไชยศรี เขตดุสิต กรุงเทพมหานคร พธ.</t>
  </si>
  <si>
    <t>https://emenscr.nesdc.go.th/viewer/view.html?id=662f049f55fb162ad959aca3</t>
  </si>
  <si>
    <t>ตช 0007.1-67-0138</t>
  </si>
  <si>
    <t>โครงการพัฒนาระบบบริหารจัดการคลังส่งกำลังบำรุง สกบ. แขวงถนนนครไชยศรี เขตดุสิต กรุงเทพมหานคร พธ.</t>
  </si>
  <si>
    <t>https://emenscr.nesdc.go.th/viewer/view.html?id=662f0221362bdb1f93f82abe</t>
  </si>
  <si>
    <t>https://emenscr.nesdc.go.th/viewer/view.html?id=662a18699ca7362ad8e8b287</t>
  </si>
  <si>
    <t>https://emenscr.nesdc.go.th/viewer/view.html?id=662a158955fb162ad9599a2c</t>
  </si>
  <si>
    <t>https://emenscr.nesdc.go.th/viewer/view.html?id=6629d6fe9ca7362ad8e8b020</t>
  </si>
  <si>
    <t>https://emenscr.nesdc.go.th/viewer/view.html?id=6629c78818a7ad2adbc425dd</t>
  </si>
  <si>
    <t>https://emenscr.nesdc.go.th/viewer/view.html?id=6628e0989ca7362ad8e8ae8e</t>
  </si>
  <si>
    <t>https://emenscr.nesdc.go.th/viewer/view.html?id=6628bddfa23f531f99a28527</t>
  </si>
  <si>
    <t>https://emenscr.nesdc.go.th/viewer/view.html?id=6628a75c9349501f9114ffb6</t>
  </si>
  <si>
    <t>https://emenscr.nesdc.go.th/viewer/view.html?id=66289c6b995a3a1f8f1664b1</t>
  </si>
  <si>
    <t>https://emenscr.nesdc.go.th/viewer/view.html?id=6627b6b655fb162ad9598ffb</t>
  </si>
  <si>
    <t>https://emenscr.nesdc.go.th/viewer/view.html?id=6626355e9ca7362ad8e8a05e</t>
  </si>
  <si>
    <t>https://emenscr.nesdc.go.th/viewer/view.html?id=66261804a23f531f99a2846c</t>
  </si>
  <si>
    <t>https://emenscr.nesdc.go.th/viewer/view.html?id=662236499ca7362ad8e897a6</t>
  </si>
  <si>
    <t>https://emenscr.nesdc.go.th/viewer/view.html?id=66222be355fb162ad9597e2a</t>
  </si>
  <si>
    <t>https://emenscr.nesdc.go.th/viewer/view.html?id=66222a6ed5f7b32ada4292d9</t>
  </si>
  <si>
    <t>https://emenscr.nesdc.go.th/viewer/view.html?id=662227e29349501f9114fe56</t>
  </si>
  <si>
    <t>https://emenscr.nesdc.go.th/viewer/view.html?id=6621df04362bdb1f93f82822</t>
  </si>
  <si>
    <t>https://emenscr.nesdc.go.th/viewer/view.html?id=6621d39755fb162ad9597b6e</t>
  </si>
  <si>
    <t>https://emenscr.nesdc.go.th/viewer/view.html?id=6620e1249349501f9114fdce</t>
  </si>
  <si>
    <t>https://emenscr.nesdc.go.th/viewer/view.html?id=6617ad5655fb162ad9596e3f</t>
  </si>
  <si>
    <t>ชม 0018-67-0002</t>
  </si>
  <si>
    <t>โครงการส่งเสริมความมั่นคง และความสงบเรียบร้อยในจังหวัดเชียงใหม่ กิจกรรมหลักที่ 1 กิจกรรมการป้องกันและแก้ไขปัญหายาเสพติดจังหวัดเชียงใหม่เพื่อความยั่งยืน ประจำปี 2567</t>
  </si>
  <si>
    <t>https://emenscr.nesdc.go.th/viewer/view.html?id=663b3f6c18a7ad2adbc47822</t>
  </si>
  <si>
    <t>ฉช 0021-67-0001</t>
  </si>
  <si>
    <t>โครงการเพิ่มประสิทธิภาพการรักษาความสงบเรียบร้อยและความปลอดภัยในชีวิตและทรัพย์สินของประชาชน</t>
  </si>
  <si>
    <t>สำนักงานป้องกันและบรรเทาสาธารณภัย จังหวัดฉะเชิงเทรา</t>
  </si>
  <si>
    <t>https://emenscr.nesdc.go.th/viewer/view.html?id=664dbd7b995a3a1f8f16707f</t>
  </si>
  <si>
    <t>จบ.2207-67-0001</t>
  </si>
  <si>
    <t>โครงการเสริมสร้างความมั่นคงปลอดภัยในชีวิตและทรัพย์สินของประชาชน กิจกรรมเพิ่มประสิทธิภาพชุดปฏิบัติการเฝ้าระวังช้างป่าและการรักษาความสงบเรียบร้อยภายในพื้นที่อำเภอสอยดาว</t>
  </si>
  <si>
    <t>อำเภอสอยดาว จังหวัดจันทบุรี</t>
  </si>
  <si>
    <t>https://emenscr.nesdc.go.th/viewer/view.html?id=6683810ea23f531f99a2976b</t>
  </si>
  <si>
    <t>คค 0703.7-67-0012</t>
  </si>
  <si>
    <t>เพิ่มประสิทธิภาพการรักษาความสงบเรียบร้อยและความปลอดภัยในชีวิตและทรัพย์สินของประชาชน   ติดตั้งไฟฟ้าแสงสว่างและสัญญาณไฟจราจรสายแยกทางหลวงชนบท ฉช.3015 - นิคมอุตสาหกรรมเกตเวย์ซิตี้ เชื่อมทางหลวงหมายเลข 331 อำเภอแปลงยาว จังหวัดฉะเชิงเทรา</t>
  </si>
  <si>
    <t>https://emenscr.nesdc.go.th/viewer/view.html?id=6645aac2995a3a1f8f166db8</t>
  </si>
  <si>
    <t>คค 0703.7-67-0011</t>
  </si>
  <si>
    <t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ติดตั้งไฟฟ้าแสงสว่างสายบ้านห้วยตะปอก หมู่ที่ 9 เชื่อมบ้านท่ามะนาว หมู่ที่ 23 ตำบลคลองตะเกรา อำเภอท่าตะเกียบ จังหวัดฉะเชิงเทรา</t>
  </si>
  <si>
    <t>https://emenscr.nesdc.go.th/viewer/view.html?id=66458e93362bdb1f93f83277</t>
  </si>
  <si>
    <t>คค 0703.7-67-0010</t>
  </si>
  <si>
    <t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ติดตั้งไฟฟ้าแสงสว่างสายบ้านหนองขาหยั่ง หมู่ที่ 5 ตำบลคลองตะเกรา อำเภอท่าตะเกียบ จังหวัดฉะเชิงเทรา</t>
  </si>
  <si>
    <t>https://emenscr.nesdc.go.th/viewer/view.html?id=66458a5d55fb162ad95a1221</t>
  </si>
  <si>
    <t>คค 0703.7-67-0009</t>
  </si>
  <si>
    <t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ติดตั้งไฟฟ้าแสงสว่างสายบ้านแปลงเสมา หมู่ที่ 19 ตำบลท่าตะเกียบ อำเภอท่าตะเกียบ จังหวัดฉะเชิงเทรา</t>
  </si>
  <si>
    <t>https://emenscr.nesdc.go.th/viewer/view.html?id=6645863f9ca7362ad8e92a46</t>
  </si>
  <si>
    <t>คค 0703.7-67-0008</t>
  </si>
  <si>
    <t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ติดตั้งไฟฟ้าแสงสว่างสายบ้านน้อยนาดี หมู่ที่ 11 ตำบลท่าตะเกียบ อำเภอท่าตะเกียบ จังหวัดฉะเชิงเทรา</t>
  </si>
  <si>
    <t>https://emenscr.nesdc.go.th/viewer/view.html?id=664581d155fb162ad95a11bf</t>
  </si>
  <si>
    <t>คค 0703.7-67-0007</t>
  </si>
  <si>
    <t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ติดตั้งไฟฟ้าแสงสว่างสายบ้านเขาตลาด หมู่ที่ 15 ตำบลท่าตะเกียบ อำเภอท่าตะเกียบ จังหวัดฉะเชิงเทรา</t>
  </si>
  <si>
    <t>https://emenscr.nesdc.go.th/viewer/view.html?id=66457d06d5f7b32ada432737</t>
  </si>
  <si>
    <t>คค 0703.7-67-0006</t>
  </si>
  <si>
    <t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ติดตั้งไฟฟ้าแสงสว่างสายบ้านอ่างเตย หมู่ที่ 9 ตำบลท่าตะเกียบ อำเภอท่าตะเกียบ จังหวัดฉะเชิงเทรา</t>
  </si>
  <si>
    <t>https://emenscr.nesdc.go.th/viewer/view.html?id=6644811555fb162ad95a0803</t>
  </si>
  <si>
    <t>คค 0703.65-67-0003</t>
  </si>
  <si>
    <t>เสริมผิวทางแอสฟัลต์คอนกรีต สายแยกทางหลวงหมายเลข 102 –บ้านนาต้นจั่น กม.0+000 – กม.5+000 ตำบลบ้านตึก อำเภอศรีสัชนาลัย จังหวัดสุโขทัย ผิวจราจรกว้าง 8.00 เมตร ไม่มีไหล่ทาง ระยะทาง 5.000 กิโลเมตร</t>
  </si>
  <si>
    <t>แขวงทางหลวงชนบทสุโขทัย</t>
  </si>
  <si>
    <t>https://emenscr.nesdc.go.th/viewer/view.html?id=6687ea21a23f531f99a29975</t>
  </si>
  <si>
    <t>คค 0703.63-67-0009</t>
  </si>
  <si>
    <t>ติดตั้งราวกันอันตราย (Guard Rail) บริเวณทางโค้งหรือริมคลอง สาย แยกทางหลวงหมายเลข 1 - บ้านธาตุ ตำบลสองคอน อำเภอแก่งคอย จังหวัดสระบุรี</t>
  </si>
  <si>
    <t>https://emenscr.nesdc.go.th/viewer/view.html?id=6641dcdbd5f7b32ada430a1f</t>
  </si>
  <si>
    <t>คค 0703.63-67-0008</t>
  </si>
  <si>
    <t>ติดตั้งราวกันอันตราย (Guard Rail) บริเวณทางโค้งหรือริมคลอง สาย แยกทางหลวงหมายเลข 1 - บ้านตีนโนนเหนือ ตำบลหัวปลวก อำเภอเสาไห้ จังหวัดสระบุรี</t>
  </si>
  <si>
    <t>https://emenscr.nesdc.go.th/viewer/view.html?id=6641d9e1a23f531f99a28a09</t>
  </si>
  <si>
    <t>คค 0703.63-67-0007</t>
  </si>
  <si>
    <t>ติดตั้งราวกันอันตราย (Guard Rail) บริเวณทางโค้งหรือริมคลอง สาย แยกทางหลวงหมายเลข 33 - บ้านโคกกระต่าย ตำบลโพนทอง อำเภอหนองแค จังหวัดสระบุรี</t>
  </si>
  <si>
    <t>https://emenscr.nesdc.go.th/viewer/view.html?id=6641d6a1362bdb1f93f82ed8</t>
  </si>
  <si>
    <t>คค 0703.63-67-0006</t>
  </si>
  <si>
    <t>ติดตั้งไฟฟ้าส่องสว่าง ป้าย และเครื่องหมายจราจรในเขตชุมชน สาย แยกทางหลวงหมายเลข 33 - บ้านโคกกระต่าย ตำบลโพนทอง อำเภอหนองแค จังหวัดสระบุรี เสาไฟกิ่งเดี่ยว สูง 9.00 เมตร จำนวน 80 ต้น พร้อมดวงโคม</t>
  </si>
  <si>
    <t>https://emenscr.nesdc.go.th/viewer/view.html?id=6641cd45d5f7b32ada430947</t>
  </si>
  <si>
    <t>คค 0703.63-67-0005</t>
  </si>
  <si>
    <t>ติดตั้งไฟฟ้าส่องสว่าง ป้าย และเครื่องหมายจราจรในเขตชุมชน สาย แยกทางหลวงหมายเลข 2224 - บ้านซับแท่น ตำบลลำพญากลาง อำเภอมวกเหล็ก จังหวัดสระบุรี เสาไฟกิ่งเดี่ยว สูง 9.00 เมตร จำนวน 111 ต้น พร้อมดวงโคม</t>
  </si>
  <si>
    <t>https://emenscr.nesdc.go.th/viewer/view.html?id=6641c9889349501f911504ae</t>
  </si>
  <si>
    <t>คค 0703.63-67-0004</t>
  </si>
  <si>
    <t>ติดตั้งไฟฟ้าส่องสว่าง ป้าย และเครื่องหมายจราจรในเขตชุมชน สาย แยกทางหลวงหมายเลข 2273    - บ้านซับสมบูรณ์ ตำบลซับสนุ่น อำเภอมวกเหล็ก จังหวัดสระบุรี เสาไฟกิ่งเดี่ยว สูง 9.00 เมตร จำนวน 37 ต้น</t>
  </si>
  <si>
    <t>https://emenscr.nesdc.go.th/viewer/view.html?id=6641c0e2d5f7b32ada4308ab</t>
  </si>
  <si>
    <t>คค 0703.63-67-0003</t>
  </si>
  <si>
    <t>ติดตั้งไฟฟ้าส่องสว่าง ป้ายและเครื่องหมายจราจรในเขตชุมชน สายแยก ทช.สบ.3021 - บ้านหนองน้ำใส ตำบลหนองสีดา อำเภอหนองแซง จังหวัดสระบุรี เสาไฟกิ่งเดี่ยว สูง 9.00 เมตร จำนวน 80 ต้น พร้อมดวงโคม</t>
  </si>
  <si>
    <t>https://emenscr.nesdc.go.th/viewer/view.html?id=66418c329ca7362ad8e908f6</t>
  </si>
  <si>
    <t>คค 06109-67-0010</t>
  </si>
  <si>
    <t>ยกระดับมาตรฐานทางหลวงแผ่นดินเพื่อการท่องเที่ยวในพื้นที่กลุ่มจังหวัดภาคใต้ชายแดน</t>
  </si>
  <si>
    <t>https://emenscr.nesdc.go.th/viewer/view.html?id=663c46e418a7ad2adbc47947</t>
  </si>
  <si>
    <t>คค 06109-67-0009</t>
  </si>
  <si>
    <t>โครงการงานติดตั้งป้ายจราจรบอกทางและป้ายส่งเสริมการท่องเที่ยว งานบูรณะผิวทางเพื่อเพิ่มความเสียดทาน และอุปกรณ์อำนวยความปลอดภัยทางถนน เพื่อเสริมสร้างความสะดวกในการสัญจร ทางหลวงหมายเลข 42 ระหว่าง กม.158+956 - กม.263+000 (เป็นตอนๆ) อำเภอบาเจาะ  อำเภอยี่งอ อำเภอเมืองนราธิวาส อำเภอตากใบ อำเภอสุไหงโก-ลก จังหวัดนราธิวาส,  ทางหลวงหมายเลข 4055 ตอนควบคุม 0101 ตอน นราธิวาส – มะนังตายอ ระหว่าง กม.0+000 - กม.8+559 (เป็นตอนๆ) อำเภอเมืองนราธิวาส จังหวัดนราธิวาส</t>
  </si>
  <si>
    <t>https://emenscr.nesdc.go.th/viewer/view.html?id=657bb79abcbd745c67dd2746</t>
  </si>
  <si>
    <t>คค 06109-67-0008</t>
  </si>
  <si>
    <t>โครงการงานติดตั้งไฟฟ้าแสงสว่างและอุปกรณ์อำนวยความปลอดภัยทางถนน ทางหลวงหมายเลข 4055  ตอนควบคุม 0102 ตอน มะนังตายอ – จือมอ ระหว่าง กม.12+600 - กม.14+500 (เป็นตอนๆ)  อำเภอระแงะ จังหวัดนราธิวาส, ทางหลวงหมายเลข 4217 ตอนควบคุม 0100 ตอน ดุซงญอ –  ไอร์ตากอ ระหว่าง กม.5+400 – กม.8+000 (เป็นตอนๆ) อำเภอจะแนะ จังหวัดนราธิวาส</t>
  </si>
  <si>
    <t>https://emenscr.nesdc.go.th/viewer/view.html?id=657ac71866940b3b33337bb7</t>
  </si>
  <si>
    <t>คค 06109-67-0007</t>
  </si>
  <si>
    <t>โครงการงานราวกันอันตราย ติดตั้งไฟฟ้าแสงสว่าง และอุปกรณ์อำนวยความปลอดภัยทางถนน  ทางหลวงหมายเลข 4084 ตอนควบคุม 0102 ตอน นราธิวาส - สะปอม ระหว่าง กม.15+800 - กม.17+400 เป็นตอนๆ), ทางหลวงหมายเลข 4321 ตอนควบคุม 0100 ตอน มะนังตายอ –  โคกสุมุ ระหว่าง กม.1+862- กม.2+940 (เป็นตอนๆ) อำเภอเมืองนราธิวาส จังหวัดนราธิวาส</t>
  </si>
  <si>
    <t>https://emenscr.nesdc.go.th/viewer/view.html?id=657ac0db66940b3b33337bb4</t>
  </si>
  <si>
    <t>คค 06109-67-0006</t>
  </si>
  <si>
    <t>โครงการงานติดตั้งไฟฟ้าแสงสว่างและอุปกรณ์ภัอำนวยความปลอดยทางถนน ทางหลวงหมายเลข 4057 ตอนควบคุม 0100 ตอน สุไหงโก-ลก - บูเก๊ะตา (เขตแดนไทย/มาเลเซีย) ระหว่าง กม.0+000 -  กม.6+649 (เป็นตอนๆ) อำเภอสุไหงโก-ลก อำเภอแว้ง จังหวัดนราธิวาส</t>
  </si>
  <si>
    <t>https://emenscr.nesdc.go.th/viewer/view.html?id=657ab8d97482073b2da58dfa</t>
  </si>
  <si>
    <t>คค 06109-67-0005</t>
  </si>
  <si>
    <t>โครงการงานราวกันอันตราย และอุปกรณ์อำนวยความปลอดภัยทางถนน ทางหลวงหมายเลข 4193 ตอนควบคุม 0100 ตอน สุไหงปาดี – บือเลาะ ระหว่าง กม.0+000 - กม.7+094 (เป็นตอนๆ) อำเภอสุไหงปาดี จังหวัดนราธิวาส, ทางหลวงหมายเลข 4066 ตอนควบคุม 0200 ตอน บือเล็งใต้ – บ้านทอน ระหว่าง กม.36+500 - กม.40+100 (เป็นตอนๆ) อำเภอรือเสาะ อำเภอยี่งอ  จังหวัดนราธิวาส</t>
  </si>
  <si>
    <t>https://emenscr.nesdc.go.th/viewer/view.html?id=657ab49f7ee34a5c6dbc84f5</t>
  </si>
  <si>
    <t>คค 06109-67-0004</t>
  </si>
  <si>
    <t>โครงการงานติดตั้งไฟฟ้าแสงสว่างและอุปกรณ์อำนวยความปลอดภัยทางถนน ทางหลวงหมายเลข 4193 ตอนควบคุม 0100 ตอน สุไหงปาดี – บือเลาะ ระหว่าง กม.0+000 - กม.22+70. (เป็นตอนๆ) อำเภอสุไหงปาดี อำเภอแว้ง จังหวัดนราธิวาส</t>
  </si>
  <si>
    <t>https://emenscr.nesdc.go.th/viewer/view.html?id=657ab08319d0a33b26c4e8a0</t>
  </si>
  <si>
    <t>คค 06109-67-0003</t>
  </si>
  <si>
    <t>โครงการงานติดตั้งไฟฟ้าแสงสว่าง ติดตั้งป้ายบอกทาง ติดตั้งราวกันอันตราย งานบูรณะผิวทางเพื่อเพิ่มความเสียดทาน และอุปกรณ์อำนวยความปลอดภัยทางถนน  ทางหลวงหมายเลข 4271  ตอนควบคุม 0101,0102 ตอน คอลอกาเว - ไอร์ซือเร๊ะ ระหว่าง กม.0+000 – กม.42+480  (เป็นตอนๆ) อำเภอศรีสาคร จังหวัดนราธิวาส, ทางหลวงหมายเลข 4273 ตอนควบคุม 0200  ตอน สันกาหลง – ศรีสาคร ระหว่าง กม.21+500 – กม.26+000 (เป็นตอนๆ) อำเภอศรีสาคร จังหวัดนราธิวาส</t>
  </si>
  <si>
    <t>https://emenscr.nesdc.go.th/viewer/view.html?id=657ab03062e90d5c6ffff02c</t>
  </si>
  <si>
    <t>คค 06109-67-0002</t>
  </si>
  <si>
    <t>โครงการงานติดตั้งไฟฟ้าแสงสว่างและอุปกรณ์อำนวยความปลอดภัยทางถนน ทางหลวงหมายเลข 4066 ตอนควบคุม 0200 ตอน บือเล็งใต้ – บ้านทอน ระหว่าง กม.22+041 - กม.54+679 (เป็นตอนๆ) อำเภอรือเสาะ อำเภอยี่งอ อำเภอเมืองนราธิวาส จังหวัดนราธิวาส</t>
  </si>
  <si>
    <t>https://emenscr.nesdc.go.th/viewer/view.html?id=657a7f973b1d2f5c666203a7</t>
  </si>
  <si>
    <t>https://emenscr.nesdc.go.th/viewer/view.html?id=656960f462e90d5c6fffd4a6</t>
  </si>
  <si>
    <t>https://emenscr.nesdc.go.th/viewer/view.html?id=657182a066940b3b33337921</t>
  </si>
  <si>
    <t>https://emenscr.nesdc.go.th/viewer/view.html?id=654282224da00e1bb85837ce</t>
  </si>
  <si>
    <t>https://emenscr.nesdc.go.th/viewer/view.html?id=65420bb9f87bf0722e1f3a40</t>
  </si>
  <si>
    <t>อท 0032-68-0001</t>
  </si>
  <si>
    <t>รณรงค์ป้องกันและแก้ไขปัญหายาเสพติด (TO BE NUMBER ONE) จังหวัดอ่างทอง</t>
  </si>
  <si>
    <t>มกราคม 2568</t>
  </si>
  <si>
    <t>โครงการปกติ 2568</t>
  </si>
  <si>
    <t>https://emenscr.nesdc.go.th/viewer/view.html?id=67551ee33c750d5109f2d7ed</t>
  </si>
  <si>
    <t>สผ 0021-68-0065</t>
  </si>
  <si>
    <t>พัฒนาศักยภาพเยาวชนและประชาชนในการปกครองระบอบประชาธิปไตย</t>
  </si>
  <si>
    <t>สำนักงานเลขาธิการสภาผู้แทนราษฎร</t>
  </si>
  <si>
    <t>https://emenscr.nesdc.go.th/viewer/view.html?id=679b2d12e7fd8840616a4925</t>
  </si>
  <si>
    <t>สผ 0021-68-0064</t>
  </si>
  <si>
    <t>การจัดงานวันรัฐธรรมนูญ ประจำปี 2568</t>
  </si>
  <si>
    <t>https://emenscr.nesdc.go.th/viewer/view.html?id=679b279b0b91f2689276f208</t>
  </si>
  <si>
    <t>สผ 0021-68-0056</t>
  </si>
  <si>
    <t>ปรับปรุงรูปแบบและกลไกการเผยแพร่ประชาธิปไตยและการเข้ามีส่วนร่วมทางการเมืองภาคพลเมือง กิจกรรมพัฒนาระบบฐานข้อมูลศูนย์บริการข้อมูลของสำนักงานเลขาธิการสภาผู้แทนราษฎร (Call Center 1743)</t>
  </si>
  <si>
    <t>https://emenscr.nesdc.go.th/viewer/view.html?id=679b0ab4e7fd8840616a48fa</t>
  </si>
  <si>
    <t>สผ 0021-68-0053</t>
  </si>
  <si>
    <t>ผลิตสื่อเพื่อเผยแพร่ความรู้ด้านการเมืองการปกครองระบอบประชาธิปไตย” กิจกรรม 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</t>
  </si>
  <si>
    <t>https://emenscr.nesdc.go.th/viewer/view.html?id=679b00cde7fd8840616a48e4</t>
  </si>
  <si>
    <t>สน 0018-68-0001</t>
  </si>
  <si>
    <t>เสริมสร้างความมั่นคงและความเข้มแข็งให้แก่หมู่บ้าน ชุมชน ตำบล ในพื้นที่จังหวัดสกลนคร</t>
  </si>
  <si>
    <t>https://emenscr.nesdc.go.th/viewer/view.html?id=67779e22d231ee5117cba210</t>
  </si>
  <si>
    <t>ศธ 0541-68-0013</t>
  </si>
  <si>
    <t>แผนงานขับเคลื่อนและหนุนเสริมงานบริการวิชาการและงานโครงการพระราชดำริฯ ของมหาวิทยาลัย สู่การพัฒนาท้องถิ่นอย่างยั่งยืน (Local Sustainable Development Goals: LSDGs)</t>
  </si>
  <si>
    <t>มหาวิทยาลัยราชภัฏเลย</t>
  </si>
  <si>
    <t>กองนโยบายและแผน</t>
  </si>
  <si>
    <t>https://emenscr.nesdc.go.th/viewer/view.html?id=67af02b8ff9a71689438e501</t>
  </si>
  <si>
    <t>วธ 0700-68-0005</t>
  </si>
  <si>
    <t>ปรับปรุงข้อเสนอโครงการ 2568</t>
  </si>
  <si>
    <t>https://emenscr.nesdc.go.th/viewer/view.html?id=67875b22ff9a716894381e97</t>
  </si>
  <si>
    <t>ลป 0022-68-0003</t>
  </si>
  <si>
    <t>ก่อสร้างเขื่อนป้องกันตลิ่งริมแม่น้ำวัง บ้านแสนตอ หมู่ 11  ตำบลท่าผา อำเภอเกาะคา จังหวัดลำปาง</t>
  </si>
  <si>
    <t>https://emenscr.nesdc.go.th/viewer/view.html?id=677ded786f54fa3671471b63</t>
  </si>
  <si>
    <t>ลป 0022-68-0002</t>
  </si>
  <si>
    <t>ก่อสร้างเขื่อนป้องกันตลิ่งริมแม่น้ำวัง บ้านลำปางกลางตะวันออก หมู่ 11 ตำบลชมพู อำเภอเมืองลำปาง จังหวัดลำปาง</t>
  </si>
  <si>
    <t>https://emenscr.nesdc.go.th/viewer/view.html?id=677de96b6fbae4367b6c0d26</t>
  </si>
  <si>
    <t>ลป 0022-68-0001</t>
  </si>
  <si>
    <t>ก่อสร้างเขื่อนป้องกันตลิ่งริมแม่น้ำวัง บ้านสองแควใต้ หมู่ที่ 2 ตำบลนาแก้ว อำเภอเกาะคา จังหวัดลำปาง</t>
  </si>
  <si>
    <t>https://emenscr.nesdc.go.th/viewer/view.html?id=677b93266f54fa36714719a8</t>
  </si>
  <si>
    <t>ยล 0017-68-0012</t>
  </si>
  <si>
    <t xml:space="preserve">โครงการก่อสร้างพนังกั้นน้ำป้องกันการกัดเซาะ(แบบวางเกเบี้ยน) คลองมาลา หมู่ที่ 3 ตำบลตาเนาะแมเราะ  อำเภอเบตง จังหวัดยะลา </t>
  </si>
  <si>
    <t>ธันวาคม 2567</t>
  </si>
  <si>
    <t>https://emenscr.nesdc.go.th/viewer/view.html?id=677ceee151d1ed367e3c083c</t>
  </si>
  <si>
    <t>ยล 0017-68-0007</t>
  </si>
  <si>
    <t xml:space="preserve">โครงการซ่อมแซมระบบส่งน้ำฝายกักเก็บน้ำบ้านมาแบ หมู่ที่ 4 ชุมชนบ้านมาแบ ตำบลปะแต อำเภอยะหา จังหวัดยะลา </t>
  </si>
  <si>
    <t>https://emenscr.nesdc.go.th/viewer/view.html?id=677ce42e3c750d5109f325a3</t>
  </si>
  <si>
    <t>ยล 0017-68-0005</t>
  </si>
  <si>
    <t>โครงการเสริมผิวลาดยางแอสฟัลติกคอนกรีต สายบ้านกูวิง-บ้านตราเตาะรายอ ตอนที่ 1 หมู่ที่  2,6	 ตำบลบาโร๊ะ อำเภอยะหา จังหวัดยะลา</t>
  </si>
  <si>
    <t>https://emenscr.nesdc.go.th/viewer/view.html?id=677cdce951d1ed367e3c080b</t>
  </si>
  <si>
    <t>มท 0810-68-0025</t>
  </si>
  <si>
    <t>เงินอุดหนุนเฉพาะกิจ เงินอุดหนุนสำหรับสนับสนุนงบประมาณ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</t>
  </si>
  <si>
    <t>https://emenscr.nesdc.go.th/viewer/view.html?id=677fa4bad231ee5117cbc498</t>
  </si>
  <si>
    <t>มท 0214-68-0001</t>
  </si>
  <si>
    <t>โครงการพัฒนาและขยายเครือข่ายประชาชนด้านการข่าว ประจำปีงบประมาณ พ.ศ.2568</t>
  </si>
  <si>
    <t>https://emenscr.nesdc.go.th/viewer/view.html?id=67765a706f54fa36714717a1</t>
  </si>
  <si>
    <t>มท 0211-68-0008</t>
  </si>
  <si>
    <t>โครงการขับเคลื่อนแผนบริหารจัดการชายแดนด้านความมั่นคง</t>
  </si>
  <si>
    <t>https://emenscr.nesdc.go.th/viewer/view.html?id=67781a156fbae4367b6c0aca</t>
  </si>
  <si>
    <t>พศ 00005-68-0002</t>
  </si>
  <si>
    <t>เงินอุดหนุนการดำเนินการจัดการงานด้านศาสนสมบัติกลาง วัดร้าง และวัดมีพระสงฆ์</t>
  </si>
  <si>
    <t>สำนักงานศาสนสมบัติ</t>
  </si>
  <si>
    <t>https://emenscr.nesdc.go.th/viewer/view.html?id=676bb977f23e63510a0f91d7</t>
  </si>
  <si>
    <t>พม 0603-68-0002</t>
  </si>
  <si>
    <t>โครงการสนับสนุนแก้ไขปัญหาบ้านเรือนราษฎรที่ยากจนและด้อยโอกาสในจังหวัดชายแดนใต้</t>
  </si>
  <si>
    <t>กระทรวงการพัฒนาสังคมและความมั่นคงของมนุษย์</t>
  </si>
  <si>
    <t>กรมพัฒนาสังคมและสวัสดิการ</t>
  </si>
  <si>
    <t>กองพัฒนาสังคมกลุ่มเป้าหมายพิเศษ</t>
  </si>
  <si>
    <t>https://emenscr.nesdc.go.th/viewer/view.html?id=676523576fbae4367b6c044c</t>
  </si>
  <si>
    <t>นร0804-68-0001</t>
  </si>
  <si>
    <t>การขับเคลื่อนแผนปฏิบัติการด้านการส่งเสริมการอยู่ร่วมกันภายใต้สังคมพหุวัฒนธรรมในประเทศไทย</t>
  </si>
  <si>
    <t>https://emenscr.nesdc.go.th/viewer/view.html?id=676d250151d1ed367e3c0324</t>
  </si>
  <si>
    <t>นร 5104-68-0015</t>
  </si>
  <si>
    <t>https://emenscr.nesdc.go.th/viewer/view.html?id=6746ec5a51d1ed367e3bf9cc</t>
  </si>
  <si>
    <t>นร 5104-68-0014</t>
  </si>
  <si>
    <t>การจัดหาครุภัณฑ์สนับสนุน นขต.กอ.รมน.</t>
  </si>
  <si>
    <t>https://emenscr.nesdc.go.th/viewer/view.html?id=6746ea3551d1ed367e3bf9c7</t>
  </si>
  <si>
    <t>นร 5104-68-0013</t>
  </si>
  <si>
    <t>การซ่อมปรับปรุงอาคาร กอ.รมน. ส่วนกลาง แขวงดุสิต เขตดุสิต กรุงเทพฯ 1 งาน</t>
  </si>
  <si>
    <t>https://emenscr.nesdc.go.th/viewer/view.html?id=6746e7b0d231ee5117cb5be8</t>
  </si>
  <si>
    <t>นร 5104-68-0012</t>
  </si>
  <si>
    <t>https://emenscr.nesdc.go.th/viewer/view.html?id=6746e6483c750d5109f2d021</t>
  </si>
  <si>
    <t>นร 5104-68-0009</t>
  </si>
  <si>
    <t>ค่าเช่ารถยนต์ของ กอ.รมน. ส่วนกลางและส่วนภูมิภาค จำนวน 195 คัน</t>
  </si>
  <si>
    <t>https://emenscr.nesdc.go.th/viewer/view.html?id=6746d2e54f2efe366f9a9773</t>
  </si>
  <si>
    <t>นร 5104-68-0008</t>
  </si>
  <si>
    <t>เช่ารถยนต์จากเอกชนมาใช้ในราชการของ กอ.รมน. ส่วนกลาง และส่วนภูมิภาค</t>
  </si>
  <si>
    <t>มีนาคม 2568</t>
  </si>
  <si>
    <t>https://emenscr.nesdc.go.th/viewer/view.html?id=6746cb2d4f2efe366f9a976e</t>
  </si>
  <si>
    <t>นม 0032-68-0001</t>
  </si>
  <si>
    <t>โครงการรักษาความมั่นคงและความสงบ/ การป้องกันและแก้ไขปัญหายาเสพติด จังหวัด ทูบีนัมเบอร์วัน</t>
  </si>
  <si>
    <t>สำนักงานสาธารณสุขจังหวัดนครราชสีมา</t>
  </si>
  <si>
    <t>https://emenscr.nesdc.go.th/viewer/view.html?id=675aacd33c750d5109f2dd16</t>
  </si>
  <si>
    <t>นม 0018-68-0001</t>
  </si>
  <si>
    <t>1 ตำบล 1 ชุดรักษาความปลอดภัยหมู่บ้านต้นแบบเพื่อป้องกันและแก้ไขปัญหายาเสพติด</t>
  </si>
  <si>
    <t>https://emenscr.nesdc.go.th/viewer/view.html?id=677ced3bd231ee5117cbb0f1</t>
  </si>
  <si>
    <t>นธ 0018-68-0001</t>
  </si>
  <si>
    <t>https://emenscr.nesdc.go.th/viewer/view.html?id=677f45ff52c7c851103d29f2</t>
  </si>
  <si>
    <t>ตช 0007.1-68-0232</t>
  </si>
  <si>
    <t>โครงการอบรมพัฒนาบุคลากรด้านการสืบสวนสอบสวนสมัยใหม่ (นักสืบ 5G) รุ่นที่ 2</t>
  </si>
  <si>
    <t>กุมภาพันธ์ 2568</t>
  </si>
  <si>
    <t>https://emenscr.nesdc.go.th/viewer/view.html?id=67c1a014e2bc6b4a70e3d65a</t>
  </si>
  <si>
    <t>ตช 0007.1-68-0228</t>
  </si>
  <si>
    <t>การจัดซื้อรถบรรทุก (ดีเซล) ขนาด 6 ตัน 6 ล้อ ปริมาตรกระบอกสูบไม่ต่ำกว่า 6,000 ซีซี หรือกำลังเครื่องยนต์สูงสุด   ไม่ต่ำกว่า 170 กิโลวัตต์ แบบกระบะเหล็กพร้อมหลังคาบรรทุกไฟเบอร์กลาสหรือเหล็ก (ทดแทน)  จำนวน 1 คัน</t>
  </si>
  <si>
    <t>https://emenscr.nesdc.go.th/viewer/view.html?id=67c1518134750112a8350853</t>
  </si>
  <si>
    <t>ตช 0007.1-68-0223</t>
  </si>
  <si>
    <t xml:space="preserve">โครงการสัมมนาเพื่อปรับปรุงตำราเรียนและจัดทำแผนการสอนหลักสูตรนักเรียนนายสิบตำรวจ ประจำปีงบประมาณ พ.ศ. 2568 (หมายเหตุ ตร. อนุมัติ เปลี่ยนแปลงชื่อโครงการ เป็น “โครงการสัมมนาเตรียมความพร้อมบุคลากรด้านการศึกษาอบรมเพื่อรองรับการฝึกอบรมหลักสูตรนักเรียนนายสิบตำรวจ ประจำปีงบประมาณ พ.ศ. 2568 (ตช 0007.1-68-0128)) </t>
  </si>
  <si>
    <t>https://emenscr.nesdc.go.th/viewer/view.html?id=67c00ce1fe8a254a71fb9baf</t>
  </si>
  <si>
    <t>ตช 0007.1-68-0218</t>
  </si>
  <si>
    <t>การประชาสัมพันธ์ด้านการอำนวยความสะดวกกับประชาชน</t>
  </si>
  <si>
    <t>https://emenscr.nesdc.go.th/viewer/view.html?id=67be9da5fe8a254a71fb9aec</t>
  </si>
  <si>
    <t>ตช 0007.1-68-0216</t>
  </si>
  <si>
    <t>การประชาสัมพันธ์ช่องทางแจ้งเบาะแสอาชญากรรม</t>
  </si>
  <si>
    <t>https://emenscr.nesdc.go.th/viewer/view.html?id=67be9987e2bc6b4a70e3d4c8</t>
  </si>
  <si>
    <t>ตช 0007.1-68-0215</t>
  </si>
  <si>
    <t>การประชาสัมพันธ์ผลการปฏิบัติงานของตำรวจ</t>
  </si>
  <si>
    <t>https://emenscr.nesdc.go.th/viewer/view.html?id=67be9592a831764a797e26b0</t>
  </si>
  <si>
    <t>ตช 0007.1-68-0213</t>
  </si>
  <si>
    <t>การประชาสัมพันธ์พฤติการณ์อาชญากรรมให้ประชาชนรู้เท่าทัน</t>
  </si>
  <si>
    <t>https://emenscr.nesdc.go.th/viewer/view.html?id=67be90a7a831764a797e26a7</t>
  </si>
  <si>
    <t>ตช 0007.1-68-0198</t>
  </si>
  <si>
    <t>โครงการปรับปรุงประสิทธิภาพระบบคลาว์สำหรับงานแจ้งความออนไลน์ (Police Cloud Online)</t>
  </si>
  <si>
    <t>https://emenscr.nesdc.go.th/viewer/view.html?id=67bc58e5fe8a254a71fb9a14</t>
  </si>
  <si>
    <t>ตช 0007.1-68-0196</t>
  </si>
  <si>
    <t>ประชุมและเสนอผลงานในการประชุมระดับชาติเพื่อสร้างภาพลักษณ์ที่ดีในมิติ ที่เกี่ยวข้องกับการต่อต้านอาชญากรรมข้ามชาติและการก่อการร้ายสากล</t>
  </si>
  <si>
    <t>https://emenscr.nesdc.go.th/viewer/view.html?id=67bc5857e2bc6b4a70e3d3e7</t>
  </si>
  <si>
    <t>ตช 0007.1-68-0193</t>
  </si>
  <si>
    <t>โครงการปรับปรุงประสิทธิภาพเครื่องมือสำหรับฝ่ายสนับสนุนการตรวจสอบและวิเคราะห์อาชญากรรมทางเทคโนโลยี</t>
  </si>
  <si>
    <t>https://emenscr.nesdc.go.th/viewer/view.html?id=67bc55090b91f26892779908</t>
  </si>
  <si>
    <t>ตช 0007.1-68-0187</t>
  </si>
  <si>
    <t>หลักสูตรเพื่อพัฒนาข้าราชการตำรวจชั้นสัญญาบัตรและชั้นประทวน ประจำปีงบประมาณ พ.ศ.2568 (หลักสูตรการต่อต้านการก่อการร้าย (ฝ่ายปฏิบัติการสายตรวจ))</t>
  </si>
  <si>
    <t>https://emenscr.nesdc.go.th/viewer/view.html?id=67bc4da1a831764a797e25cb</t>
  </si>
  <si>
    <t>ตช 0007.1-68-0185</t>
  </si>
  <si>
    <t>หลักสูตรเพื่อพัฒนาข้าราชการตำรวจชั้นสัญญาบัตรและชั้นประทวน ประจำปีงบประมาณ พ.ศ.2568 (หลักสูตรการต่อต้านการก่อการร้าย (ฝ่ายปฏิบัติการสืบสวน))</t>
  </si>
  <si>
    <t>สิงหาคม 2568</t>
  </si>
  <si>
    <t>https://emenscr.nesdc.go.th/viewer/view.html?id=67bc4add4c513e688c282bc2</t>
  </si>
  <si>
    <t>ตช 0007.1-68-0183</t>
  </si>
  <si>
    <t>โครงการสัมมนาเพื่อพัฒนาบุคลากรด้านการประกันคุณภาพการศึกษาของสำนักงานตำรวจแห่งชาติ (หมายเหตุ: โครงการนี้อยู่ในระหว่างการพิจารณาให้ปรับเปลี่ยนเป็นโครงการอื่น แต่ใช้งบประมาณจำนวนเงิน 509,470 บาทเท่ากัน และจะดำเนินการในปีงบประมาณ พ.ศ. 2568)</t>
  </si>
  <si>
    <t>https://emenscr.nesdc.go.th/viewer/view.html?id=67bc4887a831764a797e25c6</t>
  </si>
  <si>
    <t>ตช 0007.1-68-0181</t>
  </si>
  <si>
    <t>โครงการฝึกอบรมยุทธวิธีตำรวจของ ศยก. ประจำปีงบประมาณ พ.ศ.2568</t>
  </si>
  <si>
    <t>https://emenscr.nesdc.go.th/viewer/view.html?id=67bc3d720b91f268927797e2</t>
  </si>
  <si>
    <t>ตช 0007.1-68-0173</t>
  </si>
  <si>
    <t>โครงการจัดหาชุดอุปกรณ์ค้นหาตำแหน่งอุปกรณ์สื่อสารในระยะใกล้</t>
  </si>
  <si>
    <t>https://emenscr.nesdc.go.th/viewer/view.html?id=67bc308bfe8a254a71fb99e5</t>
  </si>
  <si>
    <t>ตช 0007.1-68-0165</t>
  </si>
  <si>
    <t>โครงการตำบลตามแนวชายแดนมีความมั่นคงปลอดภัยในชีวิตและทรัพย์สิน</t>
  </si>
  <si>
    <t>https://emenscr.nesdc.go.th/viewer/view.html?id=67bc22a74c513e688c28280f</t>
  </si>
  <si>
    <t>ตช 0007.1-68-0159</t>
  </si>
  <si>
    <t>โครงการรณรงค์ป้องกันและแก้ไขปัญหาอุบัติเหตุทางถนนช่วงเทศกาลสำคัญ (เทศกาลสงกรานต์)</t>
  </si>
  <si>
    <t>https://emenscr.nesdc.go.th/viewer/view.html?id=67bbfada4c513e688c2825b4</t>
  </si>
  <si>
    <t>ตช 0007.1-68-0158</t>
  </si>
  <si>
    <t>การฝึกอบรมหลักสูตรการสืบสวนคดีอาญาระดับก้าวหน้า (บก.ฝรก.บช.ศ.)</t>
  </si>
  <si>
    <t>https://emenscr.nesdc.go.th/viewer/view.html?id=67bbf7bbe2bc6b4a70e3d396</t>
  </si>
  <si>
    <t>ตช 0007.1-68-0157</t>
  </si>
  <si>
    <t>โครงการรณรงค์ป้องกันและแก้ไขปัญหาอุบัติเหตุทางถนนช่วงเทศกาลสำคัญ (เทศกาลปีใหม่)</t>
  </si>
  <si>
    <t>https://emenscr.nesdc.go.th/viewer/view.html?id=67bbf6b84c513e688c282567</t>
  </si>
  <si>
    <t>ตช 0007.1-68-0153</t>
  </si>
  <si>
    <t>การฝึกอบรมหลักสูตรการสืบสวนคดีอาญา (บก.ฝรก.บช.ศ.)</t>
  </si>
  <si>
    <t>https://emenscr.nesdc.go.th/viewer/view.html?id=67bbe6980b91f26892779062</t>
  </si>
  <si>
    <t>ตช 0007.1-68-0128</t>
  </si>
  <si>
    <t xml:space="preserve">โครงการสัมมนาเตรียมความพร้อมบุคลากรด้านการศึกษาอบรมเพื่อรองรับการฝึกอบรมหลักสูตรนักเรียนนายสิบตำรวจ ประจำปีงบประมาณ พ.ศ.๒๕๖๘ </t>
  </si>
  <si>
    <t>มิถุนายน 2568</t>
  </si>
  <si>
    <t>https://emenscr.nesdc.go.th/viewer/view.html?id=67b83743a831764a797e24dc</t>
  </si>
  <si>
    <t>ตช 0007.1-68-0125</t>
  </si>
  <si>
    <t>โครงการสัมมนาส่งเสริมการสร้างนวัตกรรมเพื่อพัฒนาระบบบริหารงานการฝึกอบรม ของศูนย์ฝึกอบรมและหน่วยฝึกอบรม ประจำปีงบประมาณ พ.ศ.2568</t>
  </si>
  <si>
    <t>https://emenscr.nesdc.go.th/viewer/view.html?id=67b82deaff9a716894390f9f</t>
  </si>
  <si>
    <t>ตช 0007.1-68-0123</t>
  </si>
  <si>
    <t>โครงการฝึกอบรมนักสืบทางน้ำ (บก.รน.)</t>
  </si>
  <si>
    <t>https://emenscr.nesdc.go.th/viewer/view.html?id=67b82d5ba831764a797e24c6</t>
  </si>
  <si>
    <t>ตช 0007.1-68-0122</t>
  </si>
  <si>
    <t>ฝึกทบทวนทักษะการปฏิบัติงานใต้น้ำ (บก.รน.)</t>
  </si>
  <si>
    <t>https://emenscr.nesdc.go.th/viewer/view.html?id=67b829b365aee3689aa49613</t>
  </si>
  <si>
    <t>ตช 0007.1-68-0121</t>
  </si>
  <si>
    <t>โครงการฝึกอบรมทักษาะการช่วยเหลือผู้ประสบภัยน้ำท่วมสำนักงานตำรวจแห่งชาติ  (บก.รน.)</t>
  </si>
  <si>
    <t>https://emenscr.nesdc.go.th/viewer/view.html?id=67b827b1fe8a254a71fb993e</t>
  </si>
  <si>
    <t>ตช 0007.1-68-0120</t>
  </si>
  <si>
    <t>โครงการฝึกยุทธวิธีชุดปฏิบัติการพิเศษทางน้ำ (มัจฉานุ) (บก.รน.)</t>
  </si>
  <si>
    <t>https://emenscr.nesdc.go.th/viewer/view.html?id=67b8241f4c513e688c281ab0</t>
  </si>
  <si>
    <t>ตช 0007.1-68-0112</t>
  </si>
  <si>
    <t>ฝึกทำการใต้น้ำ ภาคที่ 2/2568 (บก.รน.)</t>
  </si>
  <si>
    <t>https://emenscr.nesdc.go.th/viewer/view.html?id=67b6eafafe8a254a71fb98c7</t>
  </si>
  <si>
    <t>ตช 0007.1-68-0111</t>
  </si>
  <si>
    <t>ฝึกทำการใต้น้ำ ภาคที่ 1/2568 (บก.รน.)</t>
  </si>
  <si>
    <t>https://emenscr.nesdc.go.th/viewer/view.html?id=67b6e81ffe8a254a71fb98c3</t>
  </si>
  <si>
    <t>ตช 0007.1-68-0110</t>
  </si>
  <si>
    <t>หลักสูตรนักปฏิบัติการใต้น้ำ ประจำปีงบประมาณ พ.ศ.2568 (บก.รน.)</t>
  </si>
  <si>
    <t>https://emenscr.nesdc.go.th/viewer/view.html?id=67b6e195ff9a7168943908b5</t>
  </si>
  <si>
    <t>ตช 0007.1-68-0109</t>
  </si>
  <si>
    <t>ปรับปรุงงานระบบไฟฟ้าและระบบท่อส่งน้ำบริเวณมาตรวัดน้ำเข้าจุดใช้น้ำดีทั้งหมด อาคารบ้านพักส่วนกลาง ตร.(วิภาวดี) 19หลัง จำนวน 538 ห้อง สก.สกพ.</t>
  </si>
  <si>
    <t>https://emenscr.nesdc.go.th/viewer/view.html?id=67b59f404c513e688c280e71</t>
  </si>
  <si>
    <t>ตช 0007.1-68-0108</t>
  </si>
  <si>
    <t>ปรัปปรุงงานระบบไฟฟ้า และท่อส่งน้ำบริเวณมาตรวัดน้ำเข้าจุดใช้น้ำดีทั้งหมด อาคารบ้านพักส่วนกลาง ตร.(ลาดยาว) 9 หลัง จำนวน 810 ห้อง สก.สกพ.</t>
  </si>
  <si>
    <t>https://emenscr.nesdc.go.th/viewer/view.html?id=67b59a65a831764a797e2353</t>
  </si>
  <si>
    <t>ตช 0007.1-68-0105</t>
  </si>
  <si>
    <t xml:space="preserve">ปืนพกทางยุทธวิธี ขนาด 9 มม. พร้อมกล้องเล็งจุดแดง และอุปกรณ์ประจำปืน  บช.ตชด.  </t>
  </si>
  <si>
    <t>https://emenscr.nesdc.go.th/viewer/view.html?id=67b588894c513e688c280c12</t>
  </si>
  <si>
    <t>ตช 0007.1-68-0104</t>
  </si>
  <si>
    <t xml:space="preserve">เครื่องวิเคราะห์และสร้างแผนที่สัญญาณสำหรับงานสืบสวน  สกบ. </t>
  </si>
  <si>
    <t>https://emenscr.nesdc.go.th/viewer/view.html?id=67b58005a831764a797e2308</t>
  </si>
  <si>
    <t>ตช 0007.1-68-0101</t>
  </si>
  <si>
    <t>โครงการพัฒนาการสืบสวนสมัยใหม่ ของสำนักงานตำรวจแห่งชาติ ระยะที่ 2</t>
  </si>
  <si>
    <t>https://emenscr.nesdc.go.th/viewer/view.html?id=67b5620b65aee3689aa4851b</t>
  </si>
  <si>
    <t>ตช 0007.1-68-0099</t>
  </si>
  <si>
    <t xml:space="preserve">โครงการจัดหาชุดอุปกรณ์ค้นหาตำแหน่งอุปกรณ์สื่อสารในระยะไกล  สกบ.  </t>
  </si>
  <si>
    <t>https://emenscr.nesdc.go.th/viewer/view.html?id=67b55667e2bc6b4a70e3d12c</t>
  </si>
  <si>
    <t>ตช 0007.1-68-0096</t>
  </si>
  <si>
    <t>เครื่องตรวจจับหาวงจรไฟฟ้าอิเล็กทรอนิกส์ สกบ.</t>
  </si>
  <si>
    <t>https://emenscr.nesdc.go.th/viewer/view.html?id=67b54b0065aee3689aa482b0</t>
  </si>
  <si>
    <t>ตช 0007.1-68-0095</t>
  </si>
  <si>
    <t xml:space="preserve">ชุดนิรภัยเก็บกู้วัตถุระเบิด (Bomb Suit) สกบ.  </t>
  </si>
  <si>
    <t>https://emenscr.nesdc.go.th/viewer/view.html?id=67b455d8e2bc6b4a70e3d0e5</t>
  </si>
  <si>
    <t>ตช 0007.1-68-0092</t>
  </si>
  <si>
    <t>ปรับปรุงและบำรุงรักษาโครงการพัฒนาการสืบสวนสมัยใหม่ของสำนักงานตำรวจแห่งชาติ รายการชุดเครื่องมือตรวจจับตำแหน่งสัญญาณโทรศัพท์ระบบแอคทีฟชนิดความถี่กว้าง</t>
  </si>
  <si>
    <t>https://emenscr.nesdc.go.th/viewer/view.html?id=67b448580b91f268927771b2</t>
  </si>
  <si>
    <t>ตช 0007.1-68-0090</t>
  </si>
  <si>
    <t>โครงการจัดเตรียมนักกีฬาเข้าร่วมการแข่งขันกีฬากองทัพไทย ประจำปี สก.สกพ.</t>
  </si>
  <si>
    <t>https://emenscr.nesdc.go.th/viewer/view.html?id=67b4406b96b4f94a6a8f525a</t>
  </si>
  <si>
    <t>ตช 0007.1-68-0088</t>
  </si>
  <si>
    <t>ชุดกล้องวิดีโอตรวจใต้ท้องรถยนต์ สพ.</t>
  </si>
  <si>
    <t>https://emenscr.nesdc.go.th/viewer/view.html?id=67b43cb94c513e688c28038e</t>
  </si>
  <si>
    <t>ตช 0007.1-68-0086</t>
  </si>
  <si>
    <t>โครงการเผยแพร่ให้ความรู้ด้านการมีส่วนร่วมของประชาชนและชุมชนมวลชนสัมพันธ์แก่ข้าราชการตำรวจในสังกัด</t>
  </si>
  <si>
    <t>https://emenscr.nesdc.go.th/viewer/view.html?id=67b436590b91f26892776f12</t>
  </si>
  <si>
    <t>ตช 0007.1-68-0085</t>
  </si>
  <si>
    <t>โครงการสัมมนาเชิงปฏิบัติการเพื่อปรับปรุงหลักสูตรการบริหารงานตำรวจชั้นสูง (บตส.)</t>
  </si>
  <si>
    <t>https://emenscr.nesdc.go.th/viewer/view.html?id=67b4342765aee3689aa47cbc</t>
  </si>
  <si>
    <t>ตช 0007.1-68-0084</t>
  </si>
  <si>
    <t>โครงการเพิ่มประสิทธิภาพงานสายตรวจ ของสำนักงานตำรวจแห่งชาติ สกบ.</t>
  </si>
  <si>
    <t>https://emenscr.nesdc.go.th/viewer/view.html?id=67b4328596b4f94a6a8f5247</t>
  </si>
  <si>
    <t>ตช 0007.1-68-0083</t>
  </si>
  <si>
    <t>กิจกรรมวันสำคัญให้กับข้าราชการตำรวจและครอบครัว (กิจกรรมวันเด็กแห่งชาติ) สก.สกพ.</t>
  </si>
  <si>
    <t>https://emenscr.nesdc.go.th/viewer/view.html?id=67b43159e2bc6b4a70e3d0a7</t>
  </si>
  <si>
    <t>ตช 0007.1-68-0082</t>
  </si>
  <si>
    <t>กล้องเล็งจุดแดง พร้อมอุปกรณ์ สำหรับติดตั้งอาวุธปืนพกกึ่งอัตโนมัติ ขนาด 9 มม.  สกบ.</t>
  </si>
  <si>
    <t>https://emenscr.nesdc.go.th/viewer/view.html?id=67b42bf40b91f26892776e74</t>
  </si>
  <si>
    <t>ตช 0007.1-68-0081</t>
  </si>
  <si>
    <t>โครงการสัมมนาเชิงปฏิบัติการเพื่อปรับปรุงหลักสูตรฝ่ายอำนวยการตำรวจ (ฝอ.ตร.)</t>
  </si>
  <si>
    <t>https://emenscr.nesdc.go.th/viewer/view.html?id=67b42bb8fe8a254a71fb96eb</t>
  </si>
  <si>
    <t>ตช 0007.1-68-0077</t>
  </si>
  <si>
    <t>ชุดปรับปรุงอาวุธปืนเล็กยาว ขนาด 5.56 มม. M16 A4 พร้อมกล้องเล็งจุดแดง  สกบ.</t>
  </si>
  <si>
    <t>https://emenscr.nesdc.go.th/viewer/view.html?id=67b4119e4c513e688c28005a</t>
  </si>
  <si>
    <t>ตช 0007.1-68-0076</t>
  </si>
  <si>
    <t xml:space="preserve">เสื้อเกราะอ่อนป้องกันกระสุน ระดับ 2  สายงานป้องกันและปราบปราม สกบ. </t>
  </si>
  <si>
    <t>https://emenscr.nesdc.go.th/viewer/view.html?id=67b407fd4c513e688c27ffe3</t>
  </si>
  <si>
    <t>ตช 0007.1-68-0075</t>
  </si>
  <si>
    <t xml:space="preserve">เสื้อเกราะอ่อนป้องกันกระสุน ระดับ 2A งานสืบสวน สกบ. </t>
  </si>
  <si>
    <t>https://emenscr.nesdc.go.th/viewer/view.html?id=67b3fea465aee3689aa479fb</t>
  </si>
  <si>
    <t>ตช 0007.1-68-0074</t>
  </si>
  <si>
    <t>โครงการมงคลสมรสหมู่สวัสดิราชการตำรวจครั้งที่ 17 สก.สกพ.</t>
  </si>
  <si>
    <t>https://emenscr.nesdc.go.th/viewer/view.html?id=67b3f943fe8a254a71fb96a8</t>
  </si>
  <si>
    <t>ตช 0007.1-68-0073</t>
  </si>
  <si>
    <t>โครงการรถยนต์หุ้มเกราะกันกระสุนเพื่อใช้ในภารกิจปฏิบัติการพิเศษ ของสำนักงานตำรวจแห่งชาติ จำนวน 85 คัน สกบ.</t>
  </si>
  <si>
    <t>https://emenscr.nesdc.go.th/viewer/view.html?id=67b3f4d8ff9a71689438f298</t>
  </si>
  <si>
    <t>ตช 0007.1-68-0072</t>
  </si>
  <si>
    <t>รถยนต์ตรวจการณ์พร้อมติดตั้งเครื่องรบกวนสัญญาณ การจุดระเบิดด้วยสัญญาณ DTM แบบติดตั้งบนยานพาหนะ  (DTMF Car) สกบ.</t>
  </si>
  <si>
    <t>https://emenscr.nesdc.go.th/viewer/view.html?id=67b30b420b91f26892776a49</t>
  </si>
  <si>
    <t>ตช 0007.1-68-0070</t>
  </si>
  <si>
    <t>ผลิตและฝึกอบรมข้าราชการตำรวจชั้นสัญญาบัตร (หลักสูตร นรต. และ กอส.)</t>
  </si>
  <si>
    <t>มีนาคม 2569</t>
  </si>
  <si>
    <t>https://emenscr.nesdc.go.th/viewer/view.html?id=67b2febee2bc6b4a70e3d03b</t>
  </si>
  <si>
    <t>ตช 0007.1-68-0069</t>
  </si>
  <si>
    <t>https://emenscr.nesdc.go.th/viewer/view.html?id=67b2fb18ff9a71689438f09a</t>
  </si>
  <si>
    <t>ตช 0007.1-68-0068</t>
  </si>
  <si>
    <t>https://emenscr.nesdc.go.th/viewer/view.html?id=67b2f8cc65aee3689aa4773a</t>
  </si>
  <si>
    <t>ตช 0007.1-68-0067</t>
  </si>
  <si>
    <t>โครงการดำเนินงานตำบลยั่งยืน เพื่อแก้ไขปัญหายาเสพติดแบบครบวงจรตามยุทธศาสตร์ชาติ</t>
  </si>
  <si>
    <t>https://emenscr.nesdc.go.th/viewer/view.html?id=67b2f47e4c513e688c27fc4a</t>
  </si>
  <si>
    <t>ตช 0007.1-68-0063</t>
  </si>
  <si>
    <t>โครงการสัมมนาเชิงปฏิบัติการเพื่อปรับปรุงหลักสูตรสารวัตร (สว.)</t>
  </si>
  <si>
    <t>https://emenscr.nesdc.go.th/viewer/view.html?id=67b2cd4da831764a797e2199</t>
  </si>
  <si>
    <t>ตช 0007.1-68-0062</t>
  </si>
  <si>
    <t>โครงการจัดหากล้องบันทึกภาพและเสียงชนิดติดตัวเจ้าหน้าที่ตำรวจ ตาม พ.ร.บ.ป้องกันและปราบปรามการทรมานและการกระทำให้บุคคลสูญหาย พ.ศ.2565 จำนวน 47,596 ชุด พธ.</t>
  </si>
  <si>
    <t>https://emenscr.nesdc.go.th/viewer/view.html?id=67b2cb38fe8a254a71fb9639</t>
  </si>
  <si>
    <t>ตช 0007.1-68-0061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</si>
  <si>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พร้อมอุปกรณ์ (ทดแทน) ให้กับสถานีตำรวจทั่วประเทศ จำนวน 966 คัน พธ.</t>
  </si>
  <si>
    <t>https://emenscr.nesdc.go.th/viewer/view.html?id=67b2c88696b4f94a6a8f5178</t>
  </si>
  <si>
    <t>ตช 0007.1-68-0060</t>
  </si>
  <si>
    <t>โครงการรถนั่งส่วนกลาง ปริมาตรกระบอกสูบ 1,600 – 1,800 ซีซี หรือกำลังเครื่องยนต์สูงสุด ไม่ต่ำกว่า 90 กิโลวัตต์ พร้อมอุปกรณ์ (ทดแทน) ให้กับเจ้าหน้าที่ตำรวจหน่วยงานต่างๆ ของ ตร. จำนวน 273 คัน พธ.</t>
  </si>
  <si>
    <t>https://emenscr.nesdc.go.th/viewer/view.html?id=67b2c37696b4f94a6a8f5174</t>
  </si>
  <si>
    <t>ตช 0007.1-68-0059</t>
  </si>
  <si>
    <t>โครงการสัมมนาเชิงปฏิบัติการเพื่อประเมินผลและทบทวนการปฏิบัติตามระเบียบสำนักนายกรัฐมนตรี  ว่าด้วยการคัดกรองคนต่างด้าวที่เข้ามาในราชอาณาจักร และไม่สามารถเดินทางกลับประเทศอันเป็นภูมิลำเนาได้ พ.ศ.2562 ประจำปีงบประมาณ พ.ศ.2568</t>
  </si>
  <si>
    <t>https://emenscr.nesdc.go.th/viewer/view.html?id=67b2b262fe8a254a71fb9611</t>
  </si>
  <si>
    <t>ตช 0007.1-68-0058</t>
  </si>
  <si>
    <t>โครงการสัมมนาเพื่อพัฒนามาตรฐานและการประกันคุณภาพการศึกษาภายในหน่วยศึกษาอบรมของสำนักงานตำรวจแห่งชาติที่มีการฝึกอบรมหลักสูตรประจำ ประจำปีงบประมาณ พ.ศ. 2568</t>
  </si>
  <si>
    <t>https://emenscr.nesdc.go.th/viewer/view.html?id=67b2b1cbff9a71689438ebca</t>
  </si>
  <si>
    <t>ตช 0007.1-68-0053</t>
  </si>
  <si>
    <t>โครงการจัดตั้งศูนย์รับแจ้งเหตุฉุกเฉินแห่งชาติ สส.สทส.</t>
  </si>
  <si>
    <t>กันยายน 2572</t>
  </si>
  <si>
    <t>https://emenscr.nesdc.go.th/viewer/view.html?id=67addc8dfe8a254a71fb94fb</t>
  </si>
  <si>
    <t>ตช 0007.1-68-0052</t>
  </si>
  <si>
    <t>โครงการสัมมนาเพื่อพัฒนามาตรฐานและการประกันคุณภาพการศึกษาภายในของ ตร. สำหรับหน่วยที่รับผิดชอบจัดการศึกษาอบรมหลักสูตรผู้บริหาร หลักสูตรพิเศษเฉพาะทางและเทคนิค ประจำปีงบประมาณ พ.ศ. 2568</t>
  </si>
  <si>
    <t>https://emenscr.nesdc.go.th/viewer/view.html?id=67adb774ff9a71689438de04</t>
  </si>
  <si>
    <t>ตช 0007.1-68-0047</t>
  </si>
  <si>
    <t>โครงการฝึกอบรมข้าราชการตำรวจผู้ปฏิบัติหน้าที่ในกองร้อยควบคุมฝูงชนที่ได้รับมอบหมายให้ดูแลการชุมนุมสาธารณะของสำนักงานตำรวจแห่งชาติ</t>
  </si>
  <si>
    <t>https://emenscr.nesdc.go.th/viewer/view.html?id=67ad9a0996b4f94a6a8f5007</t>
  </si>
  <si>
    <t>ตช 0007.1-68-0046</t>
  </si>
  <si>
    <t>โครงการฝึกอบรมเจ้าพนักงานดูแลการชุมนุมสาธารณะของสำนักงานตำรวจแห่งชาติ</t>
  </si>
  <si>
    <t>https://emenscr.nesdc.go.th/viewer/view.html?id=67ad9661fe8a254a71fb9495</t>
  </si>
  <si>
    <t>ตช 0007.1-68-0044</t>
  </si>
  <si>
    <t>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</t>
  </si>
  <si>
    <t>https://emenscr.nesdc.go.th/viewer/view.html?id=67ad8c6296b4f94a6a8f4ff6</t>
  </si>
  <si>
    <t>ตช 0007.1-68-0040</t>
  </si>
  <si>
    <t>โครงการเฝ้า ตรวจ เตือน และเตรียมการรองรับภัยพิบัติ ประจำปีงบประมาณ พ.ศ.2568 (ผก.)</t>
  </si>
  <si>
    <t>https://emenscr.nesdc.go.th/viewer/view.html?id=67ad61d865aee3689aa45fa2</t>
  </si>
  <si>
    <t>ตช 0007.1-68-0030</t>
  </si>
  <si>
    <t>โครงการค่ายฝึกเพื่อประชาชน</t>
  </si>
  <si>
    <t>https://emenscr.nesdc.go.th/viewer/view.html?id=67a9964896b4f94a6a8f4e59</t>
  </si>
  <si>
    <t>ตช 0007.1-68-0026</t>
  </si>
  <si>
    <t>การฝึกอบรมหลักสูตรการรักษาความสงบเรียบร้อยของสังคมภาครัฐร่วมเอกชน (บรอ.)</t>
  </si>
  <si>
    <t>https://emenscr.nesdc.go.th/viewer/view.html?id=67a58d7da831764a797e1d14</t>
  </si>
  <si>
    <t>ตช 0007.1-68-0025</t>
  </si>
  <si>
    <t>การฝึกอบรมหลักสูตรฝ่ายอำนวยการตำรวจ (ฝอ.ตร.), หลักสูตรสารวัตร (สว.), หลักสูตรผู้กำกับการ (ผกก.), หลักสูตรการบริหารงานตำรวจชั้นสูง (บตส.)</t>
  </si>
  <si>
    <t>https://emenscr.nesdc.go.th/viewer/view.html?id=67a5859de2bc6b4a70e3cb96</t>
  </si>
  <si>
    <t>ตช 0007.1-68-0018</t>
  </si>
  <si>
    <t>โรงเก็บอากาศยานลานจอดอากาศยานและ ทางขับ พร้อมส่วนประกอบ บ.ตร. แขวงท่าแร้ง เขตบางเขน กรุงเทพมหานคร 1 โครงการ (บ.ตร.)</t>
  </si>
  <si>
    <t>https://emenscr.nesdc.go.th/viewer/view.html?id=67a436684c513e688c27b1bc</t>
  </si>
  <si>
    <t>ตช 0007.1-68-0017</t>
  </si>
  <si>
    <t>ค่าซ่อมบำรุงอากาศยาน บ.ตร. แขวงท่าแร้ง  เขตบางเขน กรุงเทพมหานคร 1 โครงการ (บ.ตร.)</t>
  </si>
  <si>
    <t>https://emenscr.nesdc.go.th/viewer/view.html?id=67a431620b91f26892771dbf</t>
  </si>
  <si>
    <t>ดศ 0210-68-0002</t>
  </si>
  <si>
    <t>โครงการพัฒนาภาคีเครือข่ายด้านระบบสื่อสารโทรคมนาคมรองรับสถานการณ์วิกฤต</t>
  </si>
  <si>
    <t>กองการสื่อสารโทรคมนาคม</t>
  </si>
  <si>
    <t>https://emenscr.nesdc.go.th/viewer/view.html?id=6793138c25353b4052ffcdd2</t>
  </si>
  <si>
    <t>ชย 0018-68-0002</t>
  </si>
  <si>
    <t>โครงการส่งเสริมชุมชนเข้มแข็ง กิจกรรม		ฝึกอบรมการสร้างเครือข่ายหมู่บ้าน/ชุมชนร่วมใจต้านภัยยาเสพติด</t>
  </si>
  <si>
    <t>https://emenscr.nesdc.go.th/viewer/view.html?id=676f83544f2efe366f9aa1d9</t>
  </si>
  <si>
    <t>ชม 0018-68-0001</t>
  </si>
  <si>
    <t>โครงการพัฒนาเมืองน่าอยู่ ที่มีความปลอดภัย กิจกรรมหลักที่ 1 ป้องกันและแก้ไขปัญหายาเสพติดฯ กิจกรรมหลักที่ 5 สร้างความมั่นคงในพื้นที่ชายแดนฯ</t>
  </si>
  <si>
    <t>https://emenscr.nesdc.go.th/viewer/view.html?id=676e1cb53c750d5109f303f8</t>
  </si>
  <si>
    <t>ชพ 0019-68-0001</t>
  </si>
  <si>
    <t>โครงการสืบสานพระราชปณิธานกองทุนแม่ของแผ่นดิน สร้างชุมชนเข้มแข็งปลอดภัยจากภัยยาเสพติด</t>
  </si>
  <si>
    <t>สำนักงานพัฒนาชุมชนจังหวัดชุมพร</t>
  </si>
  <si>
    <t>https://emenscr.nesdc.go.th/viewer/view.html?id=676623893c750d5109f2eed1</t>
  </si>
  <si>
    <t>ฉช 0021-68-0001</t>
  </si>
  <si>
    <t>เสริมสร้างศักยภาพชุมชนด้านการจัดการปัญหาเพื่อการอยู่ร่วมกันอย่างสมดุลระหว่างคนและช้าง</t>
  </si>
  <si>
    <t>https://emenscr.nesdc.go.th/viewer/view.html?id=6764362852c7c851103ce339</t>
  </si>
  <si>
    <t>คค 0703.63-68-0005</t>
  </si>
  <si>
    <t>ติดตั้งไฟฟ้าแสงสว่าง  ป้าย และ เครื่องหมายจราจร  สาย สบ 4020 แยก ทล. 3017  - บ้านดงมะเกลือ ตำบลคำพราน  อำเภอวังม่วง จังหวัดสระบุรี เสาไฟกิ่งเดี่ยว สูง 9.00 เมตร จำนวน 35 ต้น พร้อมดวงโคม</t>
  </si>
  <si>
    <t>https://emenscr.nesdc.go.th/viewer/view.html?id=677f92f34f2efe366f9aa88e</t>
  </si>
  <si>
    <t>คค 0703.63-68-0004</t>
  </si>
  <si>
    <t xml:space="preserve"> ติดตั้งไฟฟ้าแสงสว่าง  ป้าย และ เครื่องหมายจราจร สาย  สบ 4011 แยก ทล. 3222 - บ้านเขาเกตุ ตำบลชำผักแพว อำเภอแก่งคอย  จังหวัดสระบุรี เสาไฟกิ่งเดี่ยว สูง 9.00 เมตร จำนวน 120 ต้น พร้อมดวงโคม</t>
  </si>
  <si>
    <t>https://emenscr.nesdc.go.th/viewer/view.html?id=677f8f5c51d1ed367e3c0a6e</t>
  </si>
  <si>
    <t>คค 06109-68-0008</t>
  </si>
  <si>
    <t>โครงการงานติดตั้งไฟฟ้าแสงสว่าง ทางหลวงหมายเลข 4207 ตอนควบคุม 0100 ตอน สุคิริน - โต๊ะโม๊ะ ระหว่าง กม.5+280 - กม.11+760 (เป็นตอนๆ) อำเภอสุคิริน จังหวัดนราธิวาส, ทางหลวงหมายเลข 4066 ตอนควบคุม 0200 ตอน บือเล็งใต้ - บ้านทอน ระหว่าง กม.52+700 - กม.54+300 (เป็นตอนๆ) อำเภอเมือง จังหวัดนราธิวาส, ทางหลวงหมายเลข 4273 ตอนควบคุม 0200 ตอน สันกาหลง - ศรีสาคร ระหว่าง กม.16+700 - กม.18+300 (เป็นตอนๆ) อำเภอศรีสาคร จังหวัดนราธิวาส</t>
  </si>
  <si>
    <t>https://emenscr.nesdc.go.th/viewer/view.html?id=6780dd88d231ee5117cbceab</t>
  </si>
  <si>
    <t>คค 06109-68-0007</t>
  </si>
  <si>
    <t>โครงการงานติดตั้งไฟฟ้าแสงสว่าง ทางหลวงหมายเลข 4055 ตอนควบคุม 0103 ตอน จือมอ - สุคิริน ระหว่าง กม.57+796 - กม.61+196 อำเภอสุคิริน จังหวัดนราธิวาส</t>
  </si>
  <si>
    <t>https://emenscr.nesdc.go.th/viewer/view.html?id=677f736c6f54fa3671471ce6</t>
  </si>
  <si>
    <t>คค 06109-68-0006</t>
  </si>
  <si>
    <t>โครงการงานติดตั้งไฟฟ้าแสงสว่าง ทางหลวงหมายเลข 4266 ตอนควบคุม 0100 ตอน สากอ - บ้านเกียร์ ระหว่าง กม.0+040 - กม.7+080 อำเภอสุไหงปาดี จังหวัดนราธิวาส</t>
  </si>
  <si>
    <t>https://emenscr.nesdc.go.th/viewer/view.html?id=677f5953f23e63510a0fc9da</t>
  </si>
  <si>
    <t>คค 06109-68-0003</t>
  </si>
  <si>
    <t>โครงการก่อสร้างเพิ่มมาตรฐานทางหลวง ก่อสร้างเพิ่มมาตรฐานทางหลวง ทางหลวงหมายเลข 4351 ตอนควบคุม 0100 ตอน ไอร์ซือเร๊ะ - จะแนะ ระหว่าง กม.9+350 - กม.11+354</t>
  </si>
  <si>
    <t>https://emenscr.nesdc.go.th/viewer/view.html?id=677f492bd231ee5117cbbd5e</t>
  </si>
  <si>
    <t>คค 06109-68-0002</t>
  </si>
  <si>
    <t xml:space="preserve">โครงการยกระดับมาตรฐานทางหลวงแผ่นดินเพื่อการท่องเที่ยว ในพื้นที่กลุ่มจังหวัดภาคใต้ชายแดน </t>
  </si>
  <si>
    <t>https://emenscr.nesdc.go.th/viewer/view.html?id=676e21f2d231ee5117cb8f4d</t>
  </si>
  <si>
    <t>คค 06066-68-0006</t>
  </si>
  <si>
    <t>ติดตั้งราวกันอันตราย ทางหลวงหมายเลข 33 ตอนควบคุม  0401 ตอนโคกแดง - หินกอง   ตำบลบัวลอย อำเภอหนองแค จังหวัดสระบุรี</t>
  </si>
  <si>
    <t>แขวงทางหลวงสระบุรี</t>
  </si>
  <si>
    <t>https://emenscr.nesdc.go.th/viewer/view.html?id=6780960752c7c851103d357b</t>
  </si>
  <si>
    <t>คค 06066-68-0005</t>
  </si>
  <si>
    <t>ติดตั้งไฟฟ้าแสงสว่างทางหลวงหมายเลข 362 ตอนควบคุม 0101 ตอนถนนวงแหวนรอบเมืองสระบุรี ตำบลดาวเรือง อำเภอเมืองสระบุรี จังหวัดสระบุรี</t>
  </si>
  <si>
    <t>https://emenscr.nesdc.go.th/viewer/view.html?id=677faf2bd231ee5117cbc522</t>
  </si>
  <si>
    <t>กห 0304-68-0016</t>
  </si>
  <si>
    <t>https://emenscr.nesdc.go.th/viewer/view.html?id=6756aca23c750d5109f2d904</t>
  </si>
  <si>
    <t xml:space="preserve">โครงการ อบรมเพิ่มศักยภาพชุดพิทักษ์สาเกตตำบลนำร่อง ด้านการจัดระเบียบสังคม และการป้องกันและแก้ไขปัญหายาเสพติด </t>
  </si>
  <si>
    <t>โครงการปกติ 2563</t>
  </si>
  <si>
    <t>https://emenscr.nesdc.go.th/viewer/view.html?id=5f61c1711cb8177257919d13</t>
  </si>
  <si>
    <t>https://emenscr.nesdc.go.th/viewer/view.html?id=5e0187926f155549ab8fb75a</t>
  </si>
  <si>
    <t>https://emenscr.nesdc.go.th/viewer/view.html?id=5fe23b31ea2eef1b27a277f9</t>
  </si>
  <si>
    <t>https://emenscr.nesdc.go.th/viewer/view.html?id=5f5890aad506130fc4d48d68</t>
  </si>
  <si>
    <t>โครงการปกติ 2564</t>
  </si>
  <si>
    <t>https://emenscr.nesdc.go.th/viewer/view.html?id=5fd07b3b7cf29c590f8c5112</t>
  </si>
  <si>
    <t>https://emenscr.nesdc.go.th/viewer/view.html?id=5fcdd5511540bf161ab27713</t>
  </si>
  <si>
    <t>https://emenscr.nesdc.go.th/viewer/view.html?id=5fa3aaaf40a63831404159d8</t>
  </si>
  <si>
    <t>https://emenscr.nesdc.go.th/viewer/view.html?id=5fcdcb2bca8ceb16144f5478</t>
  </si>
  <si>
    <t>https://emenscr.nesdc.go.th/viewer/view.html?id=5fc46ff0beab9d2a7939c2de</t>
  </si>
  <si>
    <t xml:space="preserve">โครงการเพิ่มศักยภาพหมู่บ้านเศรษฐกิจพอเพียงต้นแบบจังหวัดสกลนคร  </t>
  </si>
  <si>
    <t>https://emenscr.nesdc.go.th/viewer/view.html?id=5fc377907232b72a71f7813f</t>
  </si>
  <si>
    <t>https://emenscr.nesdc.go.th/viewer/view.html?id=5ff69391cd4f6e089d6820e9</t>
  </si>
  <si>
    <t>https://emenscr.nesdc.go.th/viewer/view.html?id=5ff57623391c34479ab13b28</t>
  </si>
  <si>
    <t>https://emenscr.nesdc.go.th/viewer/view.html?id=5faa52ff2806e76c3c3d6420</t>
  </si>
  <si>
    <t>https://emenscr.nesdc.go.th/viewer/view.html?id=6129b8b4cc739c5abb848681</t>
  </si>
  <si>
    <t>https://emenscr.nesdc.go.th/viewer/view.html?id=6007d80af9428031247e9876</t>
  </si>
  <si>
    <t>https://emenscr.nesdc.go.th/viewer/view.html?id=6007c955f9428031247e9855</t>
  </si>
  <si>
    <t xml:space="preserve">ส่งเสริมการจัดงานวันคล้ายวันสถาปนายุวกาชาดไทย (99 ปี ยุวกาชาดไทย)  </t>
  </si>
  <si>
    <t>https://emenscr.nesdc.go.th/viewer/view.html?id=600a9cfe8f09f01ade98917f</t>
  </si>
  <si>
    <t>https://emenscr.nesdc.go.th/viewer/view.html?id=600a8de68f09f01ade98914c</t>
  </si>
  <si>
    <t>https://emenscr.nesdc.go.th/viewer/view.html?id=600a886d7fc4064dd7c441ee</t>
  </si>
  <si>
    <t xml:space="preserve">ส่งเสริมสนับสนุนการดำเนินงานของคณะกรรมการส่งเสริมความประพฤตินักเรียนและนักศึกษา จังหวัดบุรีรัมย์ ปีงบประมาณ  2564 </t>
  </si>
  <si>
    <t>https://emenscr.nesdc.go.th/viewer/view.html?id=600a83219d2a6a4dde0b08f0</t>
  </si>
  <si>
    <t>https://emenscr.nesdc.go.th/viewer/view.html?id=5f91146fad3e87101f407bdd</t>
  </si>
  <si>
    <t>https://emenscr.nesdc.go.th/viewer/view.html?id=60cefb71c719d820cba5b470</t>
  </si>
  <si>
    <t>https://emenscr.nesdc.go.th/viewer/view.html?id=60cef63701f86920d37359ed</t>
  </si>
  <si>
    <t>https://emenscr.nesdc.go.th/viewer/view.html?id=5fffa6a22484306cc56a79f9</t>
  </si>
  <si>
    <t>https://emenscr.nesdc.go.th/viewer/view.html?id=605814397d3c183449a2b7aa</t>
  </si>
  <si>
    <t xml:space="preserve">โครงการส่งเสริม สนับสนุน แนวทางการพัฒนาการดำเนินการทางวินัย 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 11 </t>
  </si>
  <si>
    <t>https://emenscr.nesdc.go.th/viewer/view.html?id=601123dcba3bbf47decb8647</t>
  </si>
  <si>
    <t>https://emenscr.nesdc.go.th/viewer/view.html?id=5f801eb2cda8000329798c51</t>
  </si>
  <si>
    <t>https://emenscr.nesdc.go.th/viewer/view.html?id=60812087ef275d545a32d453</t>
  </si>
  <si>
    <t>https://emenscr.nesdc.go.th/viewer/view.html?id=5fbb48f79a014c2a732f728b</t>
  </si>
  <si>
    <t xml:space="preserve">โครงการเสริมสร้างความรู้ ความเข้าใจด้านการป้องกันและปราบปรามทุจริตและประพฤติมิชอบ  ประจำปีงบประมาณ พ.ศ.2563 </t>
  </si>
  <si>
    <t>https://emenscr.nesdc.go.th/viewer/view.html?id=5f993b8ae8cc5f75ced9649a</t>
  </si>
  <si>
    <t xml:space="preserve"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 และศูนย์เสมารักษ์สำนักงานศึกษาธิการจังหวัดลพบุรี  2563                                                         </t>
  </si>
  <si>
    <t>https://emenscr.nesdc.go.th/viewer/view.html?id=5f9a836e37b27e5b651e84e0</t>
  </si>
  <si>
    <t>https://emenscr.nesdc.go.th/viewer/view.html?id=5f9a742e9be3a25b6cc1a46a</t>
  </si>
  <si>
    <t>https://emenscr.nesdc.go.th/viewer/view.html?id=5f7a9a85f00c1d24fb778585</t>
  </si>
  <si>
    <t>https://emenscr.nesdc.go.th/viewer/view.html?id=602f5e176fb631784021bc34</t>
  </si>
  <si>
    <t>https://emenscr.nesdc.go.th/viewer/view.html?id=602f49d09f63367832cd8cd0</t>
  </si>
  <si>
    <t>https://emenscr.nesdc.go.th/viewer/view.html?id=5fdb023b0573ae1b28631f39</t>
  </si>
  <si>
    <t>https://emenscr.nesdc.go.th/viewer/view.html?id=5f9b7e329be3a25b6cc1a609</t>
  </si>
  <si>
    <t>https://emenscr.nesdc.go.th/viewer/view.html?id=5f86a9b711ba546e62207361</t>
  </si>
  <si>
    <t>https://emenscr.nesdc.go.th/viewer/view.html?id=5f7ec24f47633f5eb069c4a3</t>
  </si>
  <si>
    <t>https://emenscr.nesdc.go.th/viewer/view.html?id=6010e57efdc43f47dfab8041</t>
  </si>
  <si>
    <t>https://emenscr.nesdc.go.th/viewer/view.html?id=5fc895bc5d06316aaee531ac</t>
  </si>
  <si>
    <t>https://emenscr.nesdc.go.th/viewer/view.html?id=60f69f1a5ead214bdd5be688</t>
  </si>
  <si>
    <t>https://emenscr.nesdc.go.th/viewer/view.html?id=5f8e7bff24b40c3c1750bf39</t>
  </si>
  <si>
    <t>https://emenscr.nesdc.go.th/viewer/view.html?id=5fab4f21e708b36c432df8e3</t>
  </si>
  <si>
    <t>https://emenscr.nesdc.go.th/viewer/view.html?id=5fc9fb30c4c4f26d1f0ea703</t>
  </si>
  <si>
    <t>https://emenscr.nesdc.go.th/viewer/view.html?id=5fc9b5598290676ab1b9c790</t>
  </si>
  <si>
    <t>https://emenscr.nesdc.go.th/viewer/view.html?id=5fc9ee918290676ab1b9c872</t>
  </si>
  <si>
    <t>https://emenscr.nesdc.go.th/viewer/view.html?id=5fdc2d7bea2eef1b27a272e6</t>
  </si>
  <si>
    <t>https://emenscr.nesdc.go.th/viewer/view.html?id=5fd060d8c97e955911453c58</t>
  </si>
  <si>
    <t>https://emenscr.nesdc.go.th/viewer/view.html?id=5fd08ea7c97e955911453d1b</t>
  </si>
  <si>
    <t>https://emenscr.nesdc.go.th/viewer/view.html?id=5fd837cba7ca1a34f39f35a8</t>
  </si>
  <si>
    <t>https://emenscr.nesdc.go.th/viewer/view.html?id=5fd834376eb12634f2968da3</t>
  </si>
  <si>
    <t>https://emenscr.nesdc.go.th/viewer/view.html?id=5fd8308e238e5c34f1efce33</t>
  </si>
  <si>
    <t>https://emenscr.nesdc.go.th/viewer/view.html?id=5fd06a237cf29c590f8c50c8</t>
  </si>
  <si>
    <t>https://emenscr.nesdc.go.th/viewer/view.html?id=5ff6014416c6df47a1775236</t>
  </si>
  <si>
    <t>https://emenscr.nesdc.go.th/viewer/view.html?id=5fcddbc5ca8ceb16144f54c8</t>
  </si>
  <si>
    <t>https://emenscr.nesdc.go.th/viewer/view.html?id=5fcdd91dca8ceb16144f54af</t>
  </si>
  <si>
    <t>https://emenscr.nesdc.go.th/viewer/view.html?id=5fcb420bb6a0d61613d979be</t>
  </si>
  <si>
    <t>https://emenscr.nesdc.go.th/viewer/view.html?id=5fd0a22ce4c2575912afdfb1</t>
  </si>
  <si>
    <t xml:space="preserve">โครงการรักษาความปลอดภัยในชีวิตและทรัพย์สินของประชาชน </t>
  </si>
  <si>
    <t>https://emenscr.nesdc.go.th/viewer/view.html?id=5fc49a7d9a014c2a732f7846</t>
  </si>
  <si>
    <t>https://emenscr.nesdc.go.th/viewer/view.html?id=5fc0b19f9a014c2a732f76df</t>
  </si>
  <si>
    <t xml:space="preserve">ผลผลิตการรักษาความมั่นคงภายใน 	</t>
  </si>
  <si>
    <t>https://emenscr.nesdc.go.th/viewer/view.html?id=5fc0ab7e7232b72a71f78087</t>
  </si>
  <si>
    <t>https://emenscr.nesdc.go.th/viewer/view.html?id=5fceffd4557f3b161930c395</t>
  </si>
  <si>
    <t>https://emenscr.nesdc.go.th/viewer/view.html?id=60126ba3dca25b658e8ee509</t>
  </si>
  <si>
    <t xml:space="preserve"> โครงการ ส่งเสริมสังคมสันติสุขอยู่เย็นเป็นสุขในพื้นที่ 5 จังหวัดชายแดนภาคใต้  </t>
  </si>
  <si>
    <t>https://emenscr.nesdc.go.th/viewer/view.html?id=60126891d7ffce6585ff04d9</t>
  </si>
  <si>
    <t>https://emenscr.nesdc.go.th/viewer/view.html?id=5fcdd901d39fc0161d1696b0</t>
  </si>
  <si>
    <t>พช 0022-64-0002</t>
  </si>
  <si>
    <t>เพิ่มประสิทธิภาพในการลดปัญหาอาชญากรรมในเขตชุมชนเพชรบูรณ์</t>
  </si>
  <si>
    <t>สำนักงานโยธาธิการและผังเมืองจังหวัดเพชรบูรณ์</t>
  </si>
  <si>
    <t>https://emenscr.nesdc.go.th/viewer/view.html?id=5ff80bfe623dcf24d37b1e83</t>
  </si>
  <si>
    <t>https://emenscr.nesdc.go.th/viewer/view.html?id=5fc508a1688f30399de3895b</t>
  </si>
  <si>
    <t>https://emenscr.nesdc.go.th/viewer/view.html?id=5fbb737c7232b72a71f77cd9</t>
  </si>
  <si>
    <t>https://emenscr.nesdc.go.th/viewer/view.html?id=5fc9fea1c4c4f26d1f0ea712</t>
  </si>
  <si>
    <t>https://emenscr.nesdc.go.th/viewer/view.html?id=5f953082ca822c59c1436ce8</t>
  </si>
  <si>
    <t>https://emenscr.nesdc.go.th/viewer/view.html?id=5f9529f312987759c7839a20</t>
  </si>
  <si>
    <t>https://emenscr.nesdc.go.th/viewer/view.html?id=5f90fb50282db67d9ed7d816</t>
  </si>
  <si>
    <t>https://emenscr.nesdc.go.th/viewer/view.html?id=61517b03660635417005933a</t>
  </si>
  <si>
    <t xml:space="preserve">อาคารที่ทำการสถานีตำรวจ(ขนาดใหญ่) แบบที่ 1 สภ.แม่ปิง ตำบลหนองหอย อำเภอเมืองเชียงใหม่ จังหวัดเชียงใหม่ </t>
  </si>
  <si>
    <t>https://emenscr.nesdc.go.th/viewer/view.html?id=6150324b74550141769f9ea7</t>
  </si>
  <si>
    <t>https://emenscr.nesdc.go.th/viewer/view.html?id=61502e87085c004179aa649d</t>
  </si>
  <si>
    <t>https://emenscr.nesdc.go.th/viewer/view.html?id=614aad7c085c004179aa6037</t>
  </si>
  <si>
    <t>https://emenscr.nesdc.go.th/viewer/view.html?id=610900394cecce66155e9b30</t>
  </si>
  <si>
    <t>https://emenscr.nesdc.go.th/viewer/view.html?id=610269e6bb52a230b961d05e</t>
  </si>
  <si>
    <t>https://emenscr.nesdc.go.th/viewer/view.html?id=60f92ee5eca5375d67d5d20f</t>
  </si>
  <si>
    <t>https://emenscr.nesdc.go.th/viewer/view.html?id=60f9019de957965d5fc0a47e</t>
  </si>
  <si>
    <t>https://emenscr.nesdc.go.th/viewer/view.html?id=60f63e0e0172a64be5bef6c6</t>
  </si>
  <si>
    <t>https://emenscr.nesdc.go.th/viewer/view.html?id=60f54fede747db4bdade7030</t>
  </si>
  <si>
    <t>https://emenscr.nesdc.go.th/viewer/view.html?id=60f54fe0e747db4bdade702e</t>
  </si>
  <si>
    <t>https://emenscr.nesdc.go.th/viewer/view.html?id=60f5429c5ead214bdd5be489</t>
  </si>
  <si>
    <t>https://emenscr.nesdc.go.th/viewer/view.html?id=60f540c70172a64be5bef5a7</t>
  </si>
  <si>
    <t>https://emenscr.nesdc.go.th/viewer/view.html?id=60f53f51e747db4bdade7015</t>
  </si>
  <si>
    <t>https://emenscr.nesdc.go.th/viewer/view.html?id=60f537150172a64be5bef584</t>
  </si>
  <si>
    <t>https://emenscr.nesdc.go.th/viewer/view.html?id=60f5351b0172a64be5bef57f</t>
  </si>
  <si>
    <t>https://emenscr.nesdc.go.th/viewer/view.html?id=60f52b6c0172a64be5bef56c</t>
  </si>
  <si>
    <t>https://emenscr.nesdc.go.th/viewer/view.html?id=60f5259f0172a64be5bef563</t>
  </si>
  <si>
    <t>https://emenscr.nesdc.go.th/viewer/view.html?id=60f523020172a64be5bef55c</t>
  </si>
  <si>
    <t>https://emenscr.nesdc.go.th/viewer/view.html?id=60f51f8ea255654be120b4e9</t>
  </si>
  <si>
    <t>https://emenscr.nesdc.go.th/viewer/view.html?id=60f51d790172a64be5bef54d</t>
  </si>
  <si>
    <t>https://emenscr.nesdc.go.th/viewer/view.html?id=60f51857a255654be120b4dd</t>
  </si>
  <si>
    <t>https://emenscr.nesdc.go.th/viewer/view.html?id=60f145ed8333c046d07ba1cf</t>
  </si>
  <si>
    <t>https://emenscr.nesdc.go.th/viewer/view.html?id=60f137cbc15fb346d89ab94f</t>
  </si>
  <si>
    <t>https://emenscr.nesdc.go.th/viewer/view.html?id=60eea5a339d41446ca6dc89b</t>
  </si>
  <si>
    <t>https://emenscr.nesdc.go.th/viewer/view.html?id=60ee9dcb39d41446ca6dc88e</t>
  </si>
  <si>
    <t>https://emenscr.nesdc.go.th/viewer/view.html?id=60ee9d7d8333c046d07b9fdf</t>
  </si>
  <si>
    <t>https://emenscr.nesdc.go.th/viewer/view.html?id=603c786fc5f50046a7b7cf3a</t>
  </si>
  <si>
    <t>https://emenscr.nesdc.go.th/viewer/view.html?id=6012722cd7ffce6585ff04fc</t>
  </si>
  <si>
    <t>https://emenscr.nesdc.go.th/viewer/view.html?id=601269deee427a6586714f7e</t>
  </si>
  <si>
    <t>https://emenscr.nesdc.go.th/viewer/view.html?id=6012501bee427a6586714f37</t>
  </si>
  <si>
    <t>https://emenscr.nesdc.go.th/viewer/view.html?id=6012438edca25b658e8ee494</t>
  </si>
  <si>
    <t>https://emenscr.nesdc.go.th/viewer/view.html?id=601237f86946175b2a48e845</t>
  </si>
  <si>
    <t>https://emenscr.nesdc.go.th/viewer/view.html?id=60112f3eba3bbf47decb867c</t>
  </si>
  <si>
    <t>https://emenscr.nesdc.go.th/viewer/view.html?id=600fe736fdc43f47dfab7fc9</t>
  </si>
  <si>
    <t>https://emenscr.nesdc.go.th/viewer/view.html?id=600e4086ef06eb0e8c9adddf</t>
  </si>
  <si>
    <t>https://emenscr.nesdc.go.th/viewer/view.html?id=600a7c2e16f4884de6114afd</t>
  </si>
  <si>
    <t>https://emenscr.nesdc.go.th/viewer/view.html?id=6009302ad48dc2311c4c7b08</t>
  </si>
  <si>
    <t>https://emenscr.nesdc.go.th/viewer/view.html?id=6009213dd309fd3116daa0e0</t>
  </si>
  <si>
    <t>https://emenscr.nesdc.go.th/viewer/view.html?id=60065fa76bbd3e1ca33a7a4f</t>
  </si>
  <si>
    <t>https://emenscr.nesdc.go.th/viewer/view.html?id=5fffd00d1bf13d6cbb4538aa</t>
  </si>
  <si>
    <t>https://emenscr.nesdc.go.th/viewer/view.html?id=5fffc3172c89dd6cc3be01ef</t>
  </si>
  <si>
    <t>https://emenscr.nesdc.go.th/viewer/view.html?id=5fd9d0400573ae1b28631e5e</t>
  </si>
  <si>
    <t>https://emenscr.nesdc.go.th/viewer/view.html?id=5fd9ca15ea2eef1b27a270fa</t>
  </si>
  <si>
    <t>https://emenscr.nesdc.go.th/viewer/view.html?id=5fd71c806eb12634f2968ca7</t>
  </si>
  <si>
    <t>https://emenscr.nesdc.go.th/viewer/view.html?id=5fd6f48b238e5c34f1efccef</t>
  </si>
  <si>
    <t>https://emenscr.nesdc.go.th/viewer/view.html?id=5fc5da66da05356620e16d4d</t>
  </si>
  <si>
    <t>https://emenscr.nesdc.go.th/viewer/view.html?id=5fbe122ebeab9d2a7939bf70</t>
  </si>
  <si>
    <t xml:space="preserve">แผนการประชาสัมพันธ์พฤติการณ์อาชญากรรมให้แก่ประชาชนรู้เท่าทัน (สท.) </t>
  </si>
  <si>
    <t>https://emenscr.nesdc.go.th/viewer/view.html?id=5fbe0e329a014c2a732f7490</t>
  </si>
  <si>
    <t>https://emenscr.nesdc.go.th/viewer/view.html?id=5fbb38bf0d3eec2a6b9e4c2d</t>
  </si>
  <si>
    <t>https://emenscr.nesdc.go.th/viewer/view.html?id=5fb77e1ef66b5442a6ec03df</t>
  </si>
  <si>
    <t>https://emenscr.nesdc.go.th/viewer/view.html?id=5fa0b400359d946ef17319e9</t>
  </si>
  <si>
    <t>https://emenscr.nesdc.go.th/viewer/view.html?id=5f9d192a3814f801ebd05a6a</t>
  </si>
  <si>
    <t>https://emenscr.nesdc.go.th/viewer/view.html?id=5f9cd5410de9f001e9b19e47</t>
  </si>
  <si>
    <t>https://emenscr.nesdc.go.th/viewer/view.html?id=5f9aa5889be3a25b6cc1a586</t>
  </si>
  <si>
    <t>https://emenscr.nesdc.go.th/viewer/view.html?id=5f9a8b022310b05b6ef4885f</t>
  </si>
  <si>
    <t>https://emenscr.nesdc.go.th/viewer/view.html?id=5f97bcb7383c5f20fb352b5f</t>
  </si>
  <si>
    <t>https://emenscr.nesdc.go.th/viewer/view.html?id=5f9693a6eb355920f5551355</t>
  </si>
  <si>
    <t>https://emenscr.nesdc.go.th/viewer/view.html?id=5f96893389823720ff756139</t>
  </si>
  <si>
    <t>https://emenscr.nesdc.go.th/viewer/view.html?id=5f9529d1ca822c59c1436ce5</t>
  </si>
  <si>
    <t>https://emenscr.nesdc.go.th/viewer/view.html?id=5f916d8796168859c95eb767</t>
  </si>
  <si>
    <t>https://emenscr.nesdc.go.th/viewer/view.html?id=5f914a67c4121556c988c6f4</t>
  </si>
  <si>
    <t>https://emenscr.nesdc.go.th/viewer/view.html?id=5f8d1fec474fb57c814323cb</t>
  </si>
  <si>
    <t>https://emenscr.nesdc.go.th/viewer/view.html?id=5fd07397e4c2575912afdecf</t>
  </si>
  <si>
    <t>https://emenscr.nesdc.go.th/viewer/view.html?id=5fd9d3dd8ae2fc1b311d1e2e</t>
  </si>
  <si>
    <t>https://emenscr.nesdc.go.th/viewer/view.html?id=5ff836d3623dcf24d37b1ef6</t>
  </si>
  <si>
    <t>https://emenscr.nesdc.go.th/viewer/view.html?id=61169e868b5f6c1fa114cb3a</t>
  </si>
  <si>
    <t>https://emenscr.nesdc.go.th/viewer/view.html?id=5fe1713a8ae2fc1b311d238b</t>
  </si>
  <si>
    <t>https://emenscr.nesdc.go.th/viewer/view.html?id=5fe164a1ea2eef1b27a27621</t>
  </si>
  <si>
    <t>https://emenscr.nesdc.go.th/viewer/view.html?id=5fbb2785f66b5442a6ec0414</t>
  </si>
  <si>
    <t>https://emenscr.nesdc.go.th/viewer/view.html?id=5fc4f3937c1ad039a4b87b7f</t>
  </si>
  <si>
    <t>https://emenscr.nesdc.go.th/viewer/view.html?id=5fc4ee35688f30399de38816</t>
  </si>
  <si>
    <t>https://emenscr.nesdc.go.th/viewer/view.html?id=5fcefddf78ad6216092bc0c3</t>
  </si>
  <si>
    <t>https://emenscr.nesdc.go.th/viewer/view.html?id=60e69e1ea2b0996438061963</t>
  </si>
  <si>
    <t>https://emenscr.nesdc.go.th/viewer/view.html?id=60e58128a792f56431f57efe</t>
  </si>
  <si>
    <t>https://emenscr.nesdc.go.th/viewer/view.html?id=60e579daa792f56431f57eef</t>
  </si>
  <si>
    <t>https://emenscr.nesdc.go.th/viewer/view.html?id=60e525a3ed713a6432c7d41c</t>
  </si>
  <si>
    <t xml:space="preserve">โครงการเสริมสร้างและพัฒนาการดำเนินงานด้านความปลอดภัยในสถานศึกษา  และระบบดูแลช่วยเหลือนักเรียน ประจำปีงบประมาณ พ.ศ. 2565                          </t>
  </si>
  <si>
    <t>โครงการปกติ 2565</t>
  </si>
  <si>
    <t xml:space="preserve">โครงการก่อสร้างอาคารเรียนและฝึกอบรม 400 ที่นั่ง และปรับปรุงผังบริเวณ รร.สื่อสาร ค่ายพระรามหก กก.1 บก.กฝ.บช.ตชด. </t>
  </si>
  <si>
    <t xml:space="preserve">ส่งเสริมความเข้มแข็งด้านความปลอดภัยในสถานศึกษาประจำปี พ.ศ. 2565 </t>
  </si>
  <si>
    <t xml:space="preserve">โครงการประเมินความสำเร็จของการส่งเสริมความประพฤตินักเรียนและนักศึกษา </t>
  </si>
  <si>
    <t xml:space="preserve">เสริมสร้างความเข้มแข็ง มั่นคง และการรักษาความสงบเรียบร้อยในจังหวัดลำปาง : กิจกรรม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 </t>
  </si>
  <si>
    <t xml:space="preserve"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      </t>
  </si>
  <si>
    <t xml:space="preserve"> ชุดนิรภัยเก็บกู้วัตถุระบิด (ฺBomb Suit) บช.ตชด.</t>
  </si>
  <si>
    <t xml:space="preserve">ประชุมจัดทำแผนปฎิบัติราชการพัฒนาการศึกษาพื้นที่ชายแดน ประจำปีงบประมาณ พ.ศ.2565 ระดับจังหวัด </t>
  </si>
  <si>
    <t xml:space="preserve">โครงการส่งเสริมศักยภาพการตรวจ ติดตามความประพฤตินักเรียนและนักศึกษา ปีงบประมาณ พ.ศ. 2565  </t>
  </si>
  <si>
    <t xml:space="preserve">โครงการสร้างและส่งเสริมความเป็นพลเมืองดีตามรอยพระยุคลบาทด้านการศึกษาสู่การปฏิบัติ </t>
  </si>
  <si>
    <t xml:space="preserve">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เพื่อบรรจุเป็นนักเรียนนายสิบตำรวจ (นสต.) รุ่นที่ 2 ประจำปีงบประมาณ พ.ศ.2564 จำนวน 6,599 อัตรา                                                                  </t>
  </si>
  <si>
    <t>พัฒนาส่งเสริมศักยภาพการตรวจ ติดตามความประพฤตินักเรียนและนักศึกษา  	   และการสร้างเครือข่ายภาคตะวันออก ประจำปีงบประมาณ พ.ศ. 2565</t>
  </si>
  <si>
    <t xml:space="preserve">โครงการก่อสร้างอาคารเรือนแถวชั้นประทวน-รอง สว. ขนาด 10 คูหา จำนวน 2 หลัง  กก.1 บก.กฝ.บช.ตชด. </t>
  </si>
  <si>
    <t xml:space="preserve">โครงการก่อสร้างและปรับปรุงอาคารโรงเรียนสื่อสารตำรวจตระเวนชายแดน กก.1 บก.กฝ.บช.ตชด. </t>
  </si>
  <si>
    <t xml:space="preserve">บ้านนักวิทยาศาสตร์น้อย  </t>
  </si>
  <si>
    <t xml:space="preserve">โครงการอบรมเยาวชนร่วมใจต้านภัยไซเบอร์ (จ่าฮูกสอนเด็ก) </t>
  </si>
  <si>
    <t xml:space="preserve"> โครงการส่งเสริมนักเรียนผู้มีคุณธรรม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และบำเพ็ญประโยชน์เข้าศึกษาต่อในสถาบันอุดมศึกษา(โครงการเด็กดีมีที่เรียน)ประจำปีการศึกษา 2564</t>
  </si>
  <si>
    <t xml:space="preserve">การชุมชนสัมพันธ์ </t>
  </si>
  <si>
    <t xml:space="preserve">การเช่ารถยนต์จากเอกชนมาใช้งานในราชการของ กอ.รมน. ส่วนกลางและส่วนภูมิภาค </t>
  </si>
  <si>
    <t xml:space="preserve">เสริมสร้างสมรรถนะนักเรียน ครู และบุคลากรทางการศึกษาด้านความปลอดภัย </t>
  </si>
  <si>
    <t>https://emenscr.nesdc.go.th/viewer/view.html?id=6108fd0868ef9a6613771d57</t>
  </si>
  <si>
    <t>https://emenscr.nesdc.go.th/viewer/view.html?id=6108e7d9408b1d661b421217</t>
  </si>
  <si>
    <t>https://emenscr.nesdc.go.th/viewer/view.html?id=6102639dbb52a230b961d059</t>
  </si>
  <si>
    <t>https://emenscr.nesdc.go.th/viewer/view.html?id=61025f15b2219b30ab5909e5</t>
  </si>
  <si>
    <t>https://emenscr.nesdc.go.th/viewer/view.html?id=60f26e565ead214bdd5be3bd</t>
  </si>
  <si>
    <t>https://emenscr.nesdc.go.th/viewer/view.html?id=5fcef25156035d16079a089d</t>
  </si>
  <si>
    <t>https://emenscr.nesdc.go.th/viewer/view.html?id=5f993cc24531b375cf522cc1</t>
  </si>
  <si>
    <t>https://emenscr.nesdc.go.th/viewer/view.html?id=5f9932d4884a8375c8a8ed3f</t>
  </si>
  <si>
    <t>https://emenscr.nesdc.go.th/viewer/view.html?id=5f97e9f18f85573e34699d8e</t>
  </si>
  <si>
    <t>https://emenscr.nesdc.go.th/viewer/view.html?id=5fcdead5ca8ceb16144f5538</t>
  </si>
  <si>
    <t>https://emenscr.nesdc.go.th/viewer/view.html?id=5fcde3b7b6a0d61613d97b20</t>
  </si>
  <si>
    <t>https://emenscr.nesdc.go.th/viewer/view.html?id=5fd6f32ca7ca1a34f39f3461</t>
  </si>
  <si>
    <t>https://emenscr.nesdc.go.th/viewer/view.html?id=5fc4e9197c1ad039a4b87afb</t>
  </si>
  <si>
    <t>ตช 0007.1-68-0011</t>
  </si>
  <si>
    <t>อำนวยการกำกับดูแลและประสานการนำเข้าข้อมูลในระบบติดตามและประเมินผลแห่งชาติ eMENSCR</t>
  </si>
  <si>
    <t>200401</t>
  </si>
  <si>
    <t>v2_200401</t>
  </si>
  <si>
    <t>v3_200401V02F02</t>
  </si>
  <si>
    <t>https://emenscr.nesdc.go.th/viewer/view.html?id=673b0bb59d04690ff18d0f37</t>
  </si>
  <si>
    <t>ตช 0007.1-68-0010</t>
  </si>
  <si>
    <t>โครงการสัมมนา เชิงปฏิบัติการเพื่อจัดทำแผนปฏิบัติราชการของหน่วยในสังกัด เพื่อสร้างความรู้ความเข้าใจให้แก่หน่วยรองรับแผนปฏิบัติราชการของ ตร. และแผนระดับประเทศ</t>
  </si>
  <si>
    <t>v3_200401V01F01</t>
  </si>
  <si>
    <t>https://emenscr.nesdc.go.th/viewer/view.html?id=6736d51214dfe60ff064118e</t>
  </si>
  <si>
    <t>010202</t>
  </si>
  <si>
    <t>010202F0201</t>
  </si>
  <si>
    <t>v3_010202V02F01</t>
  </si>
  <si>
    <t>https://emenscr.nesdc.go.th/viewer/view.html?id=5f59c32f4628390fccb433e6</t>
  </si>
  <si>
    <t>010201</t>
  </si>
  <si>
    <t>010201F0201</t>
  </si>
  <si>
    <t>v3_010201V02F01</t>
  </si>
  <si>
    <t>https://emenscr.nesdc.go.th/viewer/view.html?id=601546b235fb5c2f7ac7d3ee</t>
  </si>
  <si>
    <t>010201F0105</t>
  </si>
  <si>
    <t>v3_010201V01F05</t>
  </si>
  <si>
    <t>https://emenscr.nesdc.go.th/viewer/view.html?id=5fe30c838ae2fc1b311d2730</t>
  </si>
  <si>
    <t>010201F0103</t>
  </si>
  <si>
    <t>v3_010201V01F03</t>
  </si>
  <si>
    <t>https://emenscr.nesdc.go.th/viewer/view.html?id=6108e9cf68ef9a6613771d3f</t>
  </si>
  <si>
    <t>010201F0101</t>
  </si>
  <si>
    <t>v3_010201V01F01</t>
  </si>
  <si>
    <t>https://emenscr.nesdc.go.th/viewer/view.html?id=6108c6ec0dbfdc660d97e94e</t>
  </si>
  <si>
    <t>https://emenscr.nesdc.go.th/viewer/view.html?id=6108c0ca4cecce66155e9aee</t>
  </si>
  <si>
    <t xml:space="preserve">ชุดปรับปรุงอาวุธปืนเล็กยาว ขนาด 5.56 มม. M16 A4 ของสำนนักงานตำรวจแห่งชาติ (สพ.สกบ.) </t>
  </si>
  <si>
    <t>010201F0402</t>
  </si>
  <si>
    <t>v3_010201V04F02</t>
  </si>
  <si>
    <t>https://emenscr.nesdc.go.th/viewer/view.html?id=6108bb76408b1d661b4211e5</t>
  </si>
  <si>
    <t>https://emenscr.nesdc.go.th/viewer/view.html?id=5fceeee778ad6216092bc077</t>
  </si>
  <si>
    <t>050601</t>
  </si>
  <si>
    <t>050601F0101</t>
  </si>
  <si>
    <t>v3_050601V01F01</t>
  </si>
  <si>
    <t>https://emenscr.nesdc.go.th/viewer/view.html?id=5f9533c112987759c7839a24</t>
  </si>
  <si>
    <t>010102</t>
  </si>
  <si>
    <t>010102F0302</t>
  </si>
  <si>
    <t>v3_010102V03F02</t>
  </si>
  <si>
    <t>010202F0102</t>
  </si>
  <si>
    <t>v3_010202V01F02</t>
  </si>
  <si>
    <t>010302</t>
  </si>
  <si>
    <t>010302F0102</t>
  </si>
  <si>
    <t>v3_010302V01F02</t>
  </si>
  <si>
    <t>010301</t>
  </si>
  <si>
    <t>010301F0401</t>
  </si>
  <si>
    <t>v3_010301V03F01</t>
  </si>
  <si>
    <t>110101F0501</t>
  </si>
  <si>
    <t>v3_110101V04F03</t>
  </si>
  <si>
    <t>https://emenscr.nesdc.go.th/viewer/view.html?id=5fea905655edc142c175dfef</t>
  </si>
  <si>
    <t xml:space="preserve">ส่งเสริมความสัมพันธ์โรงเรียนกับชุมชนในจังหวัดชายแดนภาคใต้ </t>
  </si>
  <si>
    <t>150101F0101</t>
  </si>
  <si>
    <t>v3_150101V01F01</t>
  </si>
  <si>
    <t>https://emenscr.nesdc.go.th/viewer/view.html?id=60ab313fb79583274531b5e1</t>
  </si>
  <si>
    <t>https://emenscr.nesdc.go.th/viewer/view.html?id=5fce0d2d1540bf161ab27810</t>
  </si>
  <si>
    <t>220201F0204</t>
  </si>
  <si>
    <t>v3_220201V02F03</t>
  </si>
  <si>
    <t>https://emenscr.nesdc.go.th/viewer/view.html?id=5f8fb579c92c4e5416b6fc96</t>
  </si>
  <si>
    <t xml:space="preserve">สร้างเครือข่ายความรักความห่วงใยสำนักงานเขตพื้นที่การศึกษามัธยมศึกษาพระนครศรีอยุธยา 2565 </t>
  </si>
  <si>
    <t>170201F0202</t>
  </si>
  <si>
    <t>v3_170201V04F01</t>
  </si>
  <si>
    <t>110301F0102</t>
  </si>
  <si>
    <t>v3_110301V01F01</t>
  </si>
  <si>
    <t>200501F0101</t>
  </si>
  <si>
    <t>v3_200501V01F01</t>
  </si>
  <si>
    <t>https://emenscr.nesdc.go.th/viewer/view.html?id=63cf5c2f7395053debdfa925</t>
  </si>
  <si>
    <t>https://emenscr.nesdc.go.th/viewer/view.html?id=63d9f6584cd2361a9cf8bff6</t>
  </si>
  <si>
    <t>https://emenscr.nesdc.go.th/viewer/view.html?id=63dc8d496d1ffe1aa8539b36</t>
  </si>
  <si>
    <t xml:space="preserve">ปรับปรุงถนนกองกำกับการ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 </t>
  </si>
  <si>
    <t>https://emenscr.nesdc.go.th/viewer/view.html?id=63e4af958d48ef490cf55dd8</t>
  </si>
  <si>
    <t>https://emenscr.nesdc.go.th/viewer/view.html?id=63e5f1f48d48ef490cf56046</t>
  </si>
  <si>
    <t>https://emenscr.nesdc.go.th/viewer/view.html?id=63e46fb64f4b54733c3fa694</t>
  </si>
  <si>
    <t>https://emenscr.nesdc.go.th/viewer/view.html?id=63e471b8b4e8c549053a59b5</t>
  </si>
  <si>
    <t>https://emenscr.nesdc.go.th/viewer/view.html?id=63eb1529728aa67344ffdd06</t>
  </si>
  <si>
    <t>https://emenscr.nesdc.go.th/viewer/view.html?id=63ede96efceadd7336a59ea6</t>
  </si>
  <si>
    <t>https://emenscr.nesdc.go.th/viewer/view.html?id=63fd8fb6a4d626491278cbe5</t>
  </si>
  <si>
    <t>https://emenscr.nesdc.go.th/viewer/view.html?id=64a688b00a88eb17bf755b7e</t>
  </si>
  <si>
    <t xml:space="preserve">โครงการเสริมสร้างความเข้มแข็ง มั่นคง และการรักษาความสงบเรียบร้อยในจังหวัดลำปาง :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 </t>
  </si>
  <si>
    <t>https://emenscr.nesdc.go.th/viewer/view.html?id=642bd8d34c7477142637bb01</t>
  </si>
  <si>
    <t>https://emenscr.nesdc.go.th/viewer/view.html?id=6406b402728aa67344ffe8cc</t>
  </si>
  <si>
    <t>https://emenscr.nesdc.go.th/viewer/view.html?id=6406ee07a4d626491278eb74</t>
  </si>
  <si>
    <t>https://emenscr.nesdc.go.th/viewer/view.html?id=6422bcc021529c142b7a49a0</t>
  </si>
  <si>
    <t>https://emenscr.nesdc.go.th/viewer/view.html?id=64255b4e4c7477142637b646</t>
  </si>
  <si>
    <t>https://emenscr.nesdc.go.th/viewer/view.html?id=642546d652eb4b14205ceb23</t>
  </si>
  <si>
    <t>https://emenscr.nesdc.go.th/viewer/view.html?id=6422764e52eb4b14205ce759</t>
  </si>
  <si>
    <t>https://emenscr.nesdc.go.th/viewer/view.html?id=64269559bdb6fd5c33039fea</t>
  </si>
  <si>
    <t>https://emenscr.nesdc.go.th/viewer/view.html?id=6425509031107d5c3a7ffc35</t>
  </si>
  <si>
    <t>ศธ0240-67-0003</t>
  </si>
  <si>
    <t xml:space="preserve">โครงการกำกับติดตามการขับเคลื่อนนโยบายสถานศึกษาปลอดภัยระดับพื้นที่ สำนักงานศึกษาธิการภาค 9 ประจำปีงบประมาณ พ.ศ. 2567 </t>
  </si>
  <si>
    <t>สำนักงานศึกษาธิการภาค 9 (ฉะเชิงเทรา)</t>
  </si>
  <si>
    <t>https://emenscr.nesdc.go.th/viewer/view.html?id=661f9d939349501f9114fd28</t>
  </si>
  <si>
    <t>https://emenscr.nesdc.go.th/viewer/view.html?id=6566ca2466940b3b333376d6</t>
  </si>
  <si>
    <t xml:space="preserve">โครงการตามแผนปฏิบัติราชการประจำปีของจังหวัดพะเยา ประจำปีงบประมาณ พ.ศ. ๒๕๖๗ ภายใต้แผนการปฏิบัติงานและการใช้จ่ายงบประมาณ ประจำปีงบประมาณ พ.ศ. 2566 ไปพลางก่อน  </t>
  </si>
  <si>
    <t>https://emenscr.nesdc.go.th/viewer/view.html?id=657182e066940b3b33337923</t>
  </si>
  <si>
    <t>นร0804-67-0005</t>
  </si>
  <si>
    <t>https://emenscr.nesdc.go.th/viewer/view.html?id=664f506318a7ad2adbc4cbb7</t>
  </si>
  <si>
    <t>คค 06071-67-0004</t>
  </si>
  <si>
    <t>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กม.137+952 - กม.138+124 และ กม.138+128 - กม.138+232)</t>
  </si>
  <si>
    <t>สิงหาคม 2567</t>
  </si>
  <si>
    <t>แขวงทางหลวงชัยนาท</t>
  </si>
  <si>
    <t>https://emenscr.nesdc.go.th/viewer/view.html?id=66fa647760031d04d0778c7a</t>
  </si>
  <si>
    <t>คค 06071-67-0003</t>
  </si>
  <si>
    <t>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</t>
  </si>
  <si>
    <t>https://emenscr.nesdc.go.th/viewer/view.html?id=66fa591560031d04d0778c74</t>
  </si>
  <si>
    <t>https://emenscr.nesdc.go.th/viewer/view.html?id=6542076752ae6e722f1b8d02</t>
  </si>
  <si>
    <t>ตช 0007.1-68-0164</t>
  </si>
  <si>
    <t xml:space="preserve">ปรับปรุงแก้ไข คำสั่ง สำนักงานตำรวจแห่งชาติ ที่ 419/2556  เรื่อง การอำนวยความยุติธรรมในคดีอาญา การทำสำนวนการสอบสวน และมาตรการควบคุม ตรวจสอบ เร่งรัดการสอบสวนคดีอาญา ลงวันที่ 1 กรกฎาคม 2556  </t>
  </si>
  <si>
    <t>https://emenscr.nesdc.go.th/viewer/view.html?id=67bc211765aee3689aa4a2eb</t>
  </si>
  <si>
    <t>ตช 0007.1-68-0163</t>
  </si>
  <si>
    <t>โครงการสร้างเครือข่ายการมีส่วนร่วมของประชาชนในการแก้ไขปัญหาความเดือดร้อนของประชาชน ในระดับสถานีตำรวจ เพื่อสนับสนุนการป้องกันอาชญากรรม</t>
  </si>
  <si>
    <t>https://emenscr.nesdc.go.th/viewer/view.html?id=67bc1f9da831764a797e2574</t>
  </si>
  <si>
    <t>https://emenscr.nesdc.go.th/viewer/view.html?id=600fb9fd4037f647d85e8089</t>
  </si>
  <si>
    <t>https://emenscr.nesdc.go.th/viewer/view.html?id=5fae0bde2806e76c3c3d6579</t>
  </si>
  <si>
    <t>https://emenscr.nesdc.go.th/viewer/view.html?id=5fd8374807212e34f9c302a1</t>
  </si>
  <si>
    <t>https://emenscr.nesdc.go.th/viewer/view.html?id=615026af660635417005919e</t>
  </si>
  <si>
    <t>https://emenscr.nesdc.go.th/viewer/view.html?id=614de44e660635417005911f</t>
  </si>
  <si>
    <t>v2_010201</t>
  </si>
  <si>
    <t>v2_010201V01F04</t>
  </si>
  <si>
    <t>v3_010201V01F04</t>
  </si>
  <si>
    <t>220201</t>
  </si>
  <si>
    <t>v2_220201</t>
  </si>
  <si>
    <t>v2_220201V02F04</t>
  </si>
  <si>
    <t>https://emenscr.nesdc.go.th/viewer/view.html?id=63dccd5e4cd2361a9cf8c515</t>
  </si>
  <si>
    <t>v2_010201V01F01</t>
  </si>
  <si>
    <t>https://emenscr.nesdc.go.th/viewer/view.html?id=63e4bc06fceadd7336a59af8</t>
  </si>
  <si>
    <t>v2_010202</t>
  </si>
  <si>
    <t>v2_010202V01F02</t>
  </si>
  <si>
    <t>110301</t>
  </si>
  <si>
    <t>v2_110301</t>
  </si>
  <si>
    <t>v2_110301V01F03</t>
  </si>
  <si>
    <t>v3_110301V01F02</t>
  </si>
  <si>
    <t>https://emenscr.nesdc.go.th/viewer/view.html?id=63e214b42b6d9141b15c9746</t>
  </si>
  <si>
    <t>v2_010201V02F01</t>
  </si>
  <si>
    <t>https://emenscr.nesdc.go.th/viewer/view.html?id=63eb0944ecd30773351f73c3</t>
  </si>
  <si>
    <t>060202</t>
  </si>
  <si>
    <t>v2_060202</t>
  </si>
  <si>
    <t>v2_060202V01F02</t>
  </si>
  <si>
    <t>v3_060202V01F02</t>
  </si>
  <si>
    <t>https://emenscr.nesdc.go.th/viewer/view.html?id=64b792b70aa0e80f57a69b20</t>
  </si>
  <si>
    <t>v2_010202V02F02</t>
  </si>
  <si>
    <t>v3_010202V02F02</t>
  </si>
  <si>
    <t>https://emenscr.nesdc.go.th/viewer/view.html?id=641c12ce21529c142b7a442b</t>
  </si>
  <si>
    <t>060101</t>
  </si>
  <si>
    <t>v2_060101</t>
  </si>
  <si>
    <t>v2_060101V05F03</t>
  </si>
  <si>
    <t>v3_060101V05F03</t>
  </si>
  <si>
    <t>https://emenscr.nesdc.go.th/viewer/view.html?id=6400a77fb321824906b7aa5d</t>
  </si>
  <si>
    <t>https://emenscr.nesdc.go.th/viewer/view.html?id=6423f79a31107d5c3a7fe43c</t>
  </si>
  <si>
    <t>https://emenscr.nesdc.go.th/viewer/view.html?id=6423f102bdb6fd5c33036a03</t>
  </si>
  <si>
    <t>010501</t>
  </si>
  <si>
    <t>v2_010501</t>
  </si>
  <si>
    <t>v2_010501V04F04</t>
  </si>
  <si>
    <t>v3_010501V04F04</t>
  </si>
  <si>
    <t>https://emenscr.nesdc.go.th/viewer/view.html?id=64193a28f2aa244461ab8dd0</t>
  </si>
  <si>
    <t xml:space="preserve">งานปรับปรุงระบบประปาและอาคารกองร้อยที่ 2 โรงเรียนนายร้อยตำรวจ </t>
  </si>
  <si>
    <t>https://emenscr.nesdc.go.th/viewer/view.html?id=64254c9021529c142b7a4cd0</t>
  </si>
  <si>
    <t>https://emenscr.nesdc.go.th/viewer/view.html?id=64256b494cc6a01428d44182</t>
  </si>
  <si>
    <t>v2_010201V02F03</t>
  </si>
  <si>
    <t>v3_010201V02F03</t>
  </si>
  <si>
    <t>https://emenscr.nesdc.go.th/viewer/view.html?id=64250945bdb6fd5c330377db</t>
  </si>
  <si>
    <t>สว 0020-67-0010</t>
  </si>
  <si>
    <t xml:space="preserve"> โครงการประกวดครูต้นแบบประชาธิปไตย</t>
  </si>
  <si>
    <t>v2_010102</t>
  </si>
  <si>
    <t>v3_010102V01F04</t>
  </si>
  <si>
    <t>https://emenscr.nesdc.go.th/viewer/view.html?id=65605b5fa4da863b27b1f9cb</t>
  </si>
  <si>
    <t>ศธ 0568.6-67-0002</t>
  </si>
  <si>
    <t>โครงการเสริมอาชีพและธุรกิจหารายได้ระหว่างเรียนของนักศึกษาครูเกษตร</t>
  </si>
  <si>
    <t>มหาวิทยาลัยกาฬสินธุ์</t>
  </si>
  <si>
    <t>คณะศึกษาศาสตร์และนวัตกรรมการศึกษา</t>
  </si>
  <si>
    <t>030501</t>
  </si>
  <si>
    <t>v2_030501</t>
  </si>
  <si>
    <t>v3_030501V03F02</t>
  </si>
  <si>
    <t>https://emenscr.nesdc.go.th/viewer/view.html?id=6555d63e3b1d2f5c6661d876</t>
  </si>
  <si>
    <t>ตช 0007.1-67-0108</t>
  </si>
  <si>
    <t>การฝึกอบรมหลักสูตรฝ่ายอำนวยการตำรวจ(ฝอ.ตร.), หลักสูตรสารวัตร(สว.), หลักสูตรผู้กำกับการ(ผกก.), หลักสูตรการบริหารงานตำรวจชั้นสูง(บตส.)</t>
  </si>
  <si>
    <t>200501</t>
  </si>
  <si>
    <t>v2_200501</t>
  </si>
  <si>
    <t>v3_200501V03F02</t>
  </si>
  <si>
    <t>https://emenscr.nesdc.go.th/viewer/view.html?id=662a0b06d5f7b32ada42ae7f</t>
  </si>
  <si>
    <t>v3_220201V03F02</t>
  </si>
  <si>
    <t>https://emenscr.nesdc.go.th/viewer/view.html?id=6626249cd5f7b32ada429c13</t>
  </si>
  <si>
    <t>ตช 0007.1-68-0230</t>
  </si>
  <si>
    <t>โครงการห้องเรียนวินัยออนไลน์สำหรับเจ้าหน้าที่ผู้ปฏิบัติงานด้านวินัย ประจำปีงบประมาณ พ.ศ.2568 (Disciplinary Classroom)</t>
  </si>
  <si>
    <t>v3_200501V02F01</t>
  </si>
  <si>
    <t>https://emenscr.nesdc.go.th/viewer/view.html?id=67c163c31a5ea412b1a2ffc1</t>
  </si>
  <si>
    <t>ตช 0007.1-68-0229</t>
  </si>
  <si>
    <t>โครงการฝึกอบรมพัฒนาประสิทธิภาพเจ้าหน้าที่ผู้ปฏิบัติงานด้านวินัย ประจำปีงบประมาณ พ.ศ. 2568</t>
  </si>
  <si>
    <t>https://emenscr.nesdc.go.th/viewer/view.html?id=67c15c0da831764a797e2822</t>
  </si>
  <si>
    <t>ตช 0007.1-68-0222</t>
  </si>
  <si>
    <t>โครงการขยายขอบข่ายการรับรองห้องปฏิบัติการมาตรฐานสากล ISO/IEC 17025:2017 การตรวจวิเคราะห์ DNA บนโครโมโซม Y (Y-STRs) และการตรวจวิเคราะห์ DNA บนโครโมโซม X (X-STRs)</t>
  </si>
  <si>
    <t>v3_220201V03F08</t>
  </si>
  <si>
    <t>https://emenscr.nesdc.go.th/viewer/view.html?id=67bff33de2bc6b4a70e3d54c</t>
  </si>
  <si>
    <t>ตช 0007.1-68-0221</t>
  </si>
  <si>
    <t>โครงการศูนย์แลกเปลี่ยนข้อมูลสำนักงานตำรวจแห่งชาติ  (Police Super Smart DXC)</t>
  </si>
  <si>
    <t>200101</t>
  </si>
  <si>
    <t>v2_200101</t>
  </si>
  <si>
    <t>v3_200101V02F02</t>
  </si>
  <si>
    <t>https://emenscr.nesdc.go.th/viewer/view.html?id=67bf4c734c513e688c283dd0</t>
  </si>
  <si>
    <t>ตช 0007.1-68-0207</t>
  </si>
  <si>
    <t>โครงการขอการรับรอง  ISO/IEC 17025:2017 การตรวจเบื้องต้นสารไซยาไนด์ในตัวอย่างเลือดโดยชุดทดสอบปฏิกิริยาการเกิดสี (COLOR TEST)</t>
  </si>
  <si>
    <t>https://emenscr.nesdc.go.th/viewer/view.html?id=67bc6d3d0b91f2689277995e</t>
  </si>
  <si>
    <t>ตช 0007.1-68-0206</t>
  </si>
  <si>
    <t>โครงการพัฒนาระบบบริหารจัดการเว็บไซต์ สำนักงานตำรวจแห่งชาติ และหน่วยงานในสังกัดสำนักงานตำรวจแห่งชาติ</t>
  </si>
  <si>
    <t>https://emenscr.nesdc.go.th/viewer/view.html?id=67bc6bd296b4f94a6a8f55a8</t>
  </si>
  <si>
    <t>ตช 0007.1-68-0205</t>
  </si>
  <si>
    <t>โครงการเพิ่มประสิทธิภาพข้าราชการตำรวจผู้ปฏิบัติงานสารบรรณอิเล็กทรอนิกส์ สำนักงานตำรวจแห่งชาติ</t>
  </si>
  <si>
    <t>https://emenscr.nesdc.go.th/viewer/view.html?id=67bc6a31ff9a716894392096</t>
  </si>
  <si>
    <t>ตช 0007.1-68-0203</t>
  </si>
  <si>
    <t>ประชุมหัวหน้าสมัชชาใหญ่องค์การตํารวจสากล (General Assembly)</t>
  </si>
  <si>
    <t>010402</t>
  </si>
  <si>
    <t>v2_010402</t>
  </si>
  <si>
    <t>v3_010402V02F02</t>
  </si>
  <si>
    <t>https://emenscr.nesdc.go.th/viewer/view.html?id=67bc61a40b91f2689277993f</t>
  </si>
  <si>
    <t>ตช 0007.1-68-0177</t>
  </si>
  <si>
    <t>โครงการอบรมสัมมนาเสริมสร้างคุณธรรม จริยธรรม ต้านการทุจริต</t>
  </si>
  <si>
    <t>210102</t>
  </si>
  <si>
    <t>v2_210102</t>
  </si>
  <si>
    <t>v3_210102V01F01</t>
  </si>
  <si>
    <t>https://emenscr.nesdc.go.th/viewer/view.html?id=67bc356965aee3689aa4a4d7</t>
  </si>
  <si>
    <t>ตช 0007.1-68-0176</t>
  </si>
  <si>
    <t>โครงการยกระดับมาตรฐานความปลอดภัย สู่มาตรฐานการท่องเที่ยวแบบมีส่วนร่วมอย่างครบวงจร</t>
  </si>
  <si>
    <t>v2_050601</t>
  </si>
  <si>
    <t>v3_050601V01F02</t>
  </si>
  <si>
    <t>https://emenscr.nesdc.go.th/viewer/view.html?id=67bc33b0ff9a716894391e27</t>
  </si>
  <si>
    <t>ตช 0007.1-68-0169</t>
  </si>
  <si>
    <t>โครงการฝึกอบรมเพื่อขึ้นทะเบียนเป็นผู้ไกล่เกลี่ยตาม พ.ร.บ.การไกล่เกลี่ยข้อพิพาท พ.ศ.2562 (ประจำปีงบประมาณ พ.ศ.2568)</t>
  </si>
  <si>
    <t>v3_220201V03F07</t>
  </si>
  <si>
    <t>https://emenscr.nesdc.go.th/viewer/view.html?id=67bc295c65aee3689aa4a39d</t>
  </si>
  <si>
    <t>ตช 0007.1-68-0167</t>
  </si>
  <si>
    <t>การฝึกอบรมสำหรับผู้ทำหน้าที่ปกครองโรงเรียนสำหรับข้าราชการตำรวจชั้นประทวนและสัญญาบัตร (บก.ฝรก.บช.ศ.)</t>
  </si>
  <si>
    <t>https://emenscr.nesdc.go.th/viewer/view.html?id=67bc248a0b91f2689277951a</t>
  </si>
  <si>
    <t>ตช 0007.1-68-0160</t>
  </si>
  <si>
    <t>ประเมินคุณธรรมและความโปร่งใสในการดำเนินการของหน่วยงาน</t>
  </si>
  <si>
    <t>210101</t>
  </si>
  <si>
    <t>v2_210101</t>
  </si>
  <si>
    <t>v3_210101V01F01</t>
  </si>
  <si>
    <t>https://emenscr.nesdc.go.th/viewer/view.html?id=67bc0033a831764a797e255b</t>
  </si>
  <si>
    <t>ตช 0007.1-68-0156</t>
  </si>
  <si>
    <t>ประชาสัมพันธ์ให้ผู้รับบริการหรือผู้ติดต่อราชการในหน่วยงานสำนักงานตำรวจแห่งชาติ ได้มีโอกาสสะท้อนและแสดงความคิดเห็นต่อคุณธรรมและความโปร่งใสของสำนักงานตำรวจแห่งชาติ</t>
  </si>
  <si>
    <t>v3_210101V02F02</t>
  </si>
  <si>
    <t>https://emenscr.nesdc.go.th/viewer/view.html?id=67bbf69d4c513e688c282564</t>
  </si>
  <si>
    <t>ตช 0007.1-68-0155</t>
  </si>
  <si>
    <t xml:space="preserve">  โครงการยกระดับมาตรฐานความปลอดภัย สู่มาตรฐานการท่องเที่ยวแบบมีส่วนร่วมอย่างครบวงจร</t>
  </si>
  <si>
    <t>https://emenscr.nesdc.go.th/viewer/view.html?id=67bbf2e5a831764a797e2553</t>
  </si>
  <si>
    <t>ตช 0007.1-68-0154</t>
  </si>
  <si>
    <t>พัฒนาคู่มือรูปแบบวิธีการและกระบวนการในการรับเรื่องร้องเรียน ร้องทุกข์ เบาะแสการทุจริตหรือประพฤติมิชอบ</t>
  </si>
  <si>
    <t>v3_210101V02F01</t>
  </si>
  <si>
    <t>https://emenscr.nesdc.go.th/viewer/view.html?id=67bbe928e2bc6b4a70e3d37d</t>
  </si>
  <si>
    <t>ตช 0007.1-68-0137</t>
  </si>
  <si>
    <t>การฝึกอบรมพัฒนาความรู้ให้มีจำนวนชั่วโมงการฝึกอบรมเป็นไปตามเกณฑ์การประเมินการประกันและปรับปรุงคุณภาพงานตรวจสอบภายในภาครัฐ ประจำปีงบประมาณ พ.ศ. 2568 ของสำนักงานตรวจสอบภายใน (สตส.)</t>
  </si>
  <si>
    <t>v3_210102V02F03</t>
  </si>
  <si>
    <t>https://emenscr.nesdc.go.th/viewer/view.html?id=67b8657a4c513e688c281e00</t>
  </si>
  <si>
    <t>ตช 0007.1-68-0136</t>
  </si>
  <si>
    <t>ประเมินผลการปฏิบัติงานด้านการตรวจสอบภายในของผู้ตรวจสอบภายใน โดยหน่วยรับตรวจ ประจำปีงบประมาณ พ.ศ. 2568 ของสำนักงานตรวจสอบภายใน (สตส.)</t>
  </si>
  <si>
    <t>https://emenscr.nesdc.go.th/viewer/view.html?id=67b85f95e2bc6b4a70e3d335</t>
  </si>
  <si>
    <t>ตช 0007.1-68-0135</t>
  </si>
  <si>
    <t>ตรวจสอบหน่วยรับตรวจตามแผนการตรวจสอบประจำปีงบประมาณโดยนำหลักธรรมาภิบาลและนโยบายความขัดแย้งทางผลประโยชน์มาประกอบการพิจารณา ประจำปีงบประมาณ พ.ศ. 2568 ของสำนักงานตรวจสอบภายใน (สตส.)</t>
  </si>
  <si>
    <t>https://emenscr.nesdc.go.th/viewer/view.html?id=67b85b850b91f26892778ad6</t>
  </si>
  <si>
    <t>ตช 0007.1-68-0134</t>
  </si>
  <si>
    <t>โครงการอบรมหลักสูตรประกาศนียบัตรผู้ตรวจสอบภายในภาครัฐ (Certified Government Internal Auditor - CGIA) (สตส.)</t>
  </si>
  <si>
    <t>https://emenscr.nesdc.go.th/viewer/view.html?id=67b85284a831764a797e24fe</t>
  </si>
  <si>
    <t>ตช 0007.1-68-0132</t>
  </si>
  <si>
    <t>การจัดทำแผนการตรวจสอบประจำปีงบประมาณ พ.ศ. 2569 ของ สำนักงานตรวจสอบภายใน (สตส.)</t>
  </si>
  <si>
    <t>https://emenscr.nesdc.go.th/viewer/view.html?id=67b84f440b91f26892778a85</t>
  </si>
  <si>
    <t>ตช 0007.1-68-0127</t>
  </si>
  <si>
    <t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ระดับสารวัตร ขึ้นไป รุ่นที่ 11</t>
  </si>
  <si>
    <t>https://emenscr.nesdc.go.th/viewer/view.html?id=67b834d765aee3689aa49711</t>
  </si>
  <si>
    <t>ตช 0007.1-68-0124</t>
  </si>
  <si>
    <t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 รอง สว.รุ่นที่ 10</t>
  </si>
  <si>
    <t>https://emenscr.nesdc.go.th/viewer/view.html?id=67b82da20b91f26892778850</t>
  </si>
  <si>
    <t>ตช 0007.1-68-0119</t>
  </si>
  <si>
    <t>หลักสูตรประกาศนียบัตรด้านการสืบสวนสอบสวนคดีอาญา (กรณีพิเศษ) รุ่นที่ 10</t>
  </si>
  <si>
    <t>https://emenscr.nesdc.go.th/viewer/view.html?id=67b818470b91f268927786db</t>
  </si>
  <si>
    <t>ตช 0007.1-68-0118</t>
  </si>
  <si>
    <t>โครงการฝึกอบรมเพื่อเพิ่มประสิทธิภาพและพัฒนาบุคลากรด้านบัญชีให้กับหน่วยงานผู้เบิกในสังกัดสำนักงานตำรวจแห่งชาติ ประจำปีงบประมาณ พ.ศ.2568</t>
  </si>
  <si>
    <t>200301</t>
  </si>
  <si>
    <t>v2_200301</t>
  </si>
  <si>
    <t>v3_200301V03F01</t>
  </si>
  <si>
    <t>https://emenscr.nesdc.go.th/viewer/view.html?id=67b803280b91f26892778639</t>
  </si>
  <si>
    <t>ตช 0007.1-68-0117</t>
  </si>
  <si>
    <t>หลักสูตรประกาศนียบัตรด้านกานสืบสวนสอบสวนคดีอาญา  รุ่นที่ 14 (กอต.(สอบสวน))</t>
  </si>
  <si>
    <t>มกราคม 2569</t>
  </si>
  <si>
    <t>https://emenscr.nesdc.go.th/viewer/view.html?id=67b80107fe8a254a71fb991b</t>
  </si>
  <si>
    <t>ตช 0007.1-68-0116</t>
  </si>
  <si>
    <t>หลักสูตรประกาศนียบัตรด้านการสืบสวนสอบสวนคดีอาญา รุ่นที่13 (นรต.รุ่นที่ 78)</t>
  </si>
  <si>
    <t>https://emenscr.nesdc.go.th/viewer/view.html?id=67b7f9ae96b4f94a6a8f547c</t>
  </si>
  <si>
    <t>ตช 0007.1-68-0113</t>
  </si>
  <si>
    <t>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ชั้นเป็นสัญญาบัตรในแต่ละกลุ่ม/งาน/สายงาน/หน้าที่ ของหน่วยปฎิบัติและหน่วยสนับสนุน</t>
  </si>
  <si>
    <t>https://emenscr.nesdc.go.th/viewer/view.html?id=67b6f21c96b4f94a6a8f5428</t>
  </si>
  <si>
    <t>ตช 0007.1-68-0107</t>
  </si>
  <si>
    <t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12</t>
  </si>
  <si>
    <t>https://emenscr.nesdc.go.th/viewer/view.html?id=67b597d54c513e688c280dba</t>
  </si>
  <si>
    <t>ตช 0007.1-68-0100</t>
  </si>
  <si>
    <t>หลักสูตรการฝึกอบรมเมื่อได้รับการแต่งตั้งให้ดำรงตำแหน่ง ผู้ปฏิบัติหน้าที่ด้านการสอบสวน ระดับรองผู้กำกับการ รุ่นที่ 9</t>
  </si>
  <si>
    <t>https://emenscr.nesdc.go.th/viewer/view.html?id=67b559eba831764a797e22d7</t>
  </si>
  <si>
    <t>ตช 0007.1-68-0098</t>
  </si>
  <si>
    <t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9</t>
  </si>
  <si>
    <t>https://emenscr.nesdc.go.th/viewer/view.html?id=67b5542f96b4f94a6a8f52b8</t>
  </si>
  <si>
    <t>ตช 0007.1-68-0094</t>
  </si>
  <si>
    <t>หลักสูตรการฝึกอบรมเมื่อได้รับการแต่งตั้งให้ดำรงตำแหน่งผู้ทำหน้าที่สอบสวนคดี ระดับรองผู้บังคับการ รุ่นที่ 5</t>
  </si>
  <si>
    <t>https://emenscr.nesdc.go.th/viewer/view.html?id=67b44fb7e2bc6b4a70e3d0d8</t>
  </si>
  <si>
    <t>ตช 0007.1-68-0091</t>
  </si>
  <si>
    <t>โครงการป้องกันและปราบปรามการทุจริต และประพฤติมิชอบ (บช.ตชด.)</t>
  </si>
  <si>
    <t>v3_210102V02F04</t>
  </si>
  <si>
    <t>https://emenscr.nesdc.go.th/viewer/view.html?id=67b446ac0b91f2689277719a</t>
  </si>
  <si>
    <t>ตช 0007.1-68-0087</t>
  </si>
  <si>
    <t>ดำเนินการตามกระบวนการประเมินส่วนราชการตามมาตรการปรับปรุงประสิทธิภาพในการปฏิบัติราชการ ของ ตร.</t>
  </si>
  <si>
    <t>https://emenscr.nesdc.go.th/viewer/view.html?id=67b4375465aee3689aa47d15</t>
  </si>
  <si>
    <t>ตช 0007.1-68-0065</t>
  </si>
  <si>
    <t xml:space="preserve">เพิ่มประสิทธิภาพในการพัฒนาองค์การ เพื่อเป็นระบบราชการไทย 4.0 </t>
  </si>
  <si>
    <t>https://emenscr.nesdc.go.th/viewer/view.html?id=67b2e5440b91f2689277686d</t>
  </si>
  <si>
    <t>ตช 0007.1-68-0045</t>
  </si>
  <si>
    <t>โครงการฝึกอบรมการจัดการความรู้งานตรวจคนเข้าเมืองแบบดิจิทัล</t>
  </si>
  <si>
    <t>https://emenscr.nesdc.go.th/viewer/view.html?id=67ad92f1e2bc6b4a70e3ce58</t>
  </si>
  <si>
    <t>ตช 0007.1-68-0039</t>
  </si>
  <si>
    <t>โครงการการออกรายงานตรวจพิสูจน์ทางนิติเวชให้ทันตามระยะเวลาเพื่อเพิ่มความเชื่อมั่นให้แก่พนักงานสอบสวน</t>
  </si>
  <si>
    <t>https://emenscr.nesdc.go.th/viewer/view.html?id=67ac9ad4a831764a797e1fab</t>
  </si>
  <si>
    <t>ตช 0007.1-68-0032</t>
  </si>
  <si>
    <t>โครงการสัมมนาวิเคราะห์ความจำเป็นในการฝึกอบรม (Training needs)   เพื่อจัดทำแผนการฝึกอบรมของสำนักงานตำรวจแห่งชาติ ประจำปีงบประมาณ พ.ศ.2568</t>
  </si>
  <si>
    <t>v3_200501V04F02</t>
  </si>
  <si>
    <t>https://emenscr.nesdc.go.th/viewer/view.html?id=67a9aaf4ff9a71689438c694</t>
  </si>
  <si>
    <t>ตช 0007.1-68-0031</t>
  </si>
  <si>
    <t>ผลิตนักเรียนนายสิบตำรวจ (นสต.)</t>
  </si>
  <si>
    <t>v3_200501V04F01</t>
  </si>
  <si>
    <t>https://emenscr.nesdc.go.th/viewer/view.html?id=67a9a1c1a831764a797e1e52</t>
  </si>
  <si>
    <t>ตช 0007.1-68-0029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</si>
  <si>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(พ.ศ.2560 - 2579)  ประจำปีงบประมาณ พ.ศ.2568</t>
  </si>
  <si>
    <t>https://emenscr.nesdc.go.th/viewer/view.html?id=67a986ee96b4f94a6a8f4e48</t>
  </si>
  <si>
    <t>ตช 0007.1-68-0027</t>
  </si>
  <si>
    <t>โครงการจัดหาอุปกรณ์จัดเก็บข้อมูลภาพและเสียงรองรับการปฏิบัติงานตามพระราชบัญญัติป้องกันและปราบปรามการทรมานและการกระทำให้บุคคลสูญหาย พ.ศ.2565 (Enforce Disappearance and Torture of Person System EDTOPS) ระยะที่ 2 ปีงบประมาณ 2568</t>
  </si>
  <si>
    <t>https://emenscr.nesdc.go.th/viewer/view.html?id=67a5990896b4f94a6a8f4d57</t>
  </si>
  <si>
    <t>ตช 0007.1-68-0013</t>
  </si>
  <si>
    <t>การตรวจและให้บริการทางด้านสุขภาพ ข้าราชการตำรวจและครอบครัว และประชาชน</t>
  </si>
  <si>
    <t>https://emenscr.nesdc.go.th/viewer/view.html?id=67a07314ff9a71689438930f</t>
  </si>
  <si>
    <t>ตช 0007.1-68-0012</t>
  </si>
  <si>
    <t>โครงการตรวจสุขภาพประจำปีของข้าราชการตำรวจทั้งประเทศ</t>
  </si>
  <si>
    <t>https://emenscr.nesdc.go.th/viewer/view.html?id=67a054064c513e688c279db0</t>
  </si>
  <si>
    <t>ตช 0007.1-66-0103</t>
  </si>
  <si>
    <t>การป้องกันปราบปรามการกระทำผิดเกี่ยวกับทรัพยากรธรรมชาติและสิ่งแวดล้อม (บก.ปทส. บช.ก.)</t>
  </si>
  <si>
    <t>https://emenscr.nesdc.go.th/viewer/view.html?id=63da124a9c2ec541aa2e941b</t>
  </si>
  <si>
    <t>ตช 0007.1-66-0159</t>
  </si>
  <si>
    <t>ปรับปรุงถนน 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</t>
  </si>
  <si>
    <t>v2_010202V03F01</t>
  </si>
  <si>
    <t>v3_010202V03F01</t>
  </si>
  <si>
    <t>https://emenscr.nesdc.go.th/viewer/view.html?id=63e4a53afceadd7336a59acc</t>
  </si>
  <si>
    <t>นน 0017-66-0003</t>
  </si>
  <si>
    <t xml:space="preserve">โครงการสร้างสังคมที่สงบสุขร่มเย็น </t>
  </si>
  <si>
    <t>น่าน</t>
  </si>
  <si>
    <t>v2_010102V04F03</t>
  </si>
  <si>
    <t>v3_010102V04F03</t>
  </si>
  <si>
    <t>https://emenscr.nesdc.go.th/viewer/view.html?id=63eb055d4f4b54733c3fa890</t>
  </si>
  <si>
    <t>ศธ02121-66-0017</t>
  </si>
  <si>
    <t>ขับเคลื่อน กิจกรรม “6 สัปดาห์ประชาธิปไตย รณรงค์เลือกตั้งสมาชิกสภาผู้แทนราษฎร”</t>
  </si>
  <si>
    <t>สำนักงานศึกษาธิการจังหวัดสุพรรณบุรี</t>
  </si>
  <si>
    <t>010103</t>
  </si>
  <si>
    <t>v2_010103</t>
  </si>
  <si>
    <t>v2_010103V04F07</t>
  </si>
  <si>
    <t>v3_010103V04F07</t>
  </si>
  <si>
    <t>v2_010101V02F02</t>
  </si>
  <si>
    <t>https://emenscr.nesdc.go.th/viewer/view.html?id=64ab97f7eec8b40f463230d1</t>
  </si>
  <si>
    <t>ศธ 04178-66-0038</t>
  </si>
  <si>
    <t>ส่งเสริมและพัฒนาศักยภาพพนักงานส่งเสริมความประพฤตินักเรียนและนักศึกษา (พสน.) ในสังกัด</t>
  </si>
  <si>
    <t>สำนักงานเขตพื้นที่การศึกษาประถมศึกษาอุดรธานี เขต 3</t>
  </si>
  <si>
    <t>v2_010201V01F02</t>
  </si>
  <si>
    <t>v3_010201V01F02</t>
  </si>
  <si>
    <t>https://emenscr.nesdc.go.th/viewer/view.html?id=64abaf44a3b1a20f4c5aea27</t>
  </si>
  <si>
    <t>ตช 0007.1-66-0373</t>
  </si>
  <si>
    <t>โครงการนำร่องการให้บริการขออนุญาตอยู่ต่อในราชอาณาจักรเป็นการชั่วคราวด้วยวิธีอิเล็กทรอกนิกส์ (Electronics Extension of Temporary Stay in the Kingdom:e-Extension) (สตม.)</t>
  </si>
  <si>
    <t>v2_010201V01F05</t>
  </si>
  <si>
    <t>https://emenscr.nesdc.go.th/viewer/view.html?id=6422b5274c7477142637b28b</t>
  </si>
  <si>
    <t>ตช 0007.1-66-0311</t>
  </si>
  <si>
    <t>เรือนแถวชั้นประทวน - รองสารวัตร ๑๐ คูหา บก.ตชด.ภาค ๔ ตำบลบ่อยาง อำเภอเมือง จังหวัดสงขลา ๙๐๐๐๐</t>
  </si>
  <si>
    <t>พฤศจิกายน 2566</t>
  </si>
  <si>
    <t>v2_010501V01F03</t>
  </si>
  <si>
    <t>v3_010501V01F03</t>
  </si>
  <si>
    <t>https://emenscr.nesdc.go.th/viewer/view.html?id=64182fa9a8076808ac5499a6</t>
  </si>
  <si>
    <t>ตช 0007.1-66-0283</t>
  </si>
  <si>
    <t>v2_010102V01F03</t>
  </si>
  <si>
    <t>v3_010102V01F03</t>
  </si>
  <si>
    <t>https://emenscr.nesdc.go.th/viewer/view.html?id=641003f200b67d08a43a6192</t>
  </si>
  <si>
    <t>กห 0205-66-0003</t>
  </si>
  <si>
    <t xml:space="preserve">กิจกรรมค่ายเยาวชนต้านภัยยาเสพติดให้กับบุตรหลานและครอบครัว กำลังพล ศพปน.พท.ศอพท. </t>
  </si>
  <si>
    <t>v2_010201V02F04</t>
  </si>
  <si>
    <t>v3_010201V02F04</t>
  </si>
  <si>
    <t>https://emenscr.nesdc.go.th/viewer/view.html?id=643668d5551da949787fbf4a</t>
  </si>
  <si>
    <t>ศธ 04148-67-0018</t>
  </si>
  <si>
    <t>สถานศึกษาสีขาว ปลอดยาเสพติด</t>
  </si>
  <si>
    <t>https://emenscr.nesdc.go.th/viewer/view.html?id=65816342a4da863b27b20269</t>
  </si>
  <si>
    <t>กต 1304-67-0001</t>
  </si>
  <si>
    <t>การเยือนจีนอย่างเป็นทางการของนายกรัฐมนตรีในห้วงการประชุมเวทีข้อริเริ่มสายแถบและเส้นทาง ครั้งที่ ๓ ระหว่าง ๑๖ - ๑๙ ตุลาคม ๒๕๖๖</t>
  </si>
  <si>
    <t>กรมเอเชียตะวันออก</t>
  </si>
  <si>
    <t>กองเอเชียตะวันออก 3</t>
  </si>
  <si>
    <t>010401</t>
  </si>
  <si>
    <t>v2_020101</t>
  </si>
  <si>
    <t>v3_010401V03F02</t>
  </si>
  <si>
    <t>https://emenscr.nesdc.go.th/viewer/view.html?id=65857bf67482073b2da59446</t>
  </si>
  <si>
    <t>สผ 0021-68-0052</t>
  </si>
  <si>
    <t>ประกวดวรรณกรรมรางวัลพานแว่นฟ้า ประจำปี 2568</t>
  </si>
  <si>
    <t>v3_010103V01F01</t>
  </si>
  <si>
    <t>https://emenscr.nesdc.go.th/viewer/view.html?id=679afc2965aee3689aa3f8c1</t>
  </si>
  <si>
    <t>มห 0018-68-0001</t>
  </si>
  <si>
    <t>พฤศจิกายน 2567</t>
  </si>
  <si>
    <t>https://emenscr.nesdc.go.th/viewer/view.html?id=67342e1921fe3e7c65ddde8c</t>
  </si>
  <si>
    <t>นร15.2-68-0005</t>
  </si>
  <si>
    <t>โครงการขับเคลื่อนการสร้างความสามัคคีปรองดองสมานฉันท์</t>
  </si>
  <si>
    <t>v3_010103V04F02</t>
  </si>
  <si>
    <t>https://emenscr.nesdc.go.th/viewer/view.html?id=67ad72acff9a71689438d99a</t>
  </si>
  <si>
    <t>ตช 0007.1-68-0201</t>
  </si>
  <si>
    <t>เข้าร่วมการแข่งขัน The UAE SWAT Challenge</t>
  </si>
  <si>
    <t>v3_010201V04F04</t>
  </si>
  <si>
    <t>https://emenscr.nesdc.go.th/viewer/view.html?id=67bc5e2de2bc6b4a70e3d3ed</t>
  </si>
  <si>
    <t>ศธ0285-64-0006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</si>
  <si>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</t>
  </si>
  <si>
    <t>https://emenscr.nesdc.go.th/viewer/view.html?id=6007d59d4e1db3311e74b992</t>
  </si>
  <si>
    <t>ตช 0026.(12)0-64-0017</t>
  </si>
  <si>
    <t>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</t>
  </si>
  <si>
    <t>010201F0301</t>
  </si>
  <si>
    <t>v3_010201V03F01</t>
  </si>
  <si>
    <t>https://emenscr.nesdc.go.th/viewer/view.html?id=5fc5be6fb56c126617c31d0d</t>
  </si>
  <si>
    <t>ตช 0007.1-64-0239</t>
  </si>
  <si>
    <t>ชุดเครื่องมือปฏิบัติการช่างอาวุธ พร้อมแลปปฏิบัติการ  1 เครื่อง (สพ.สกบ.)</t>
  </si>
  <si>
    <t>010501F0102</t>
  </si>
  <si>
    <t>v3_010501V01F02</t>
  </si>
  <si>
    <t>https://emenscr.nesdc.go.th/viewer/view.html?id=6108fec9408b1d661b421253</t>
  </si>
  <si>
    <t>ตช 0007.1-64-0179</t>
  </si>
  <si>
    <t>โครงการการศึกษาเพื่อต่อต้านการใช้ยาเสพติดในเด็กนักเรียน  (โครงการ D.A.R.E. ประเทศไทย)</t>
  </si>
  <si>
    <t>https://emenscr.nesdc.go.th/viewer/view.html?id=608a6f3f27484a1f14f5276f</t>
  </si>
  <si>
    <t>ลป 0032-65-0001</t>
  </si>
  <si>
    <t>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</t>
  </si>
  <si>
    <t>สำนักงานสาธารณสุขจังหวัดลำปาง</t>
  </si>
  <si>
    <t>https://emenscr.nesdc.go.th/viewer/view.html?id=61a0b3d6960f7861c4d87c20</t>
  </si>
  <si>
    <t>พง 0032-65-0002</t>
  </si>
  <si>
    <t xml:space="preserve">โครงการรณรงค์ป้องกันและแก้ไขปัญหายาเสพติด TO BE NUMBER ONE จังหวัดพังงา </t>
  </si>
  <si>
    <t>สำนักงานสาธารณสุขจังหวัดพังงา</t>
  </si>
  <si>
    <t>https://emenscr.nesdc.go.th/viewer/view.html?id=61c555fcf54f5733e49b466a</t>
  </si>
  <si>
    <t>ศธ02109-65-0004</t>
  </si>
  <si>
    <t>สร้างและส่งเสริมความเป็นพลเมืองดีตามรอยพระยุคลบาทด้านการศึกษาสู่การปฏิบัติ</t>
  </si>
  <si>
    <t>สำนักงานศึกษาธิการจังหวัดเลย</t>
  </si>
  <si>
    <t>010401F0403</t>
  </si>
  <si>
    <t>v3_010401V04F03</t>
  </si>
  <si>
    <t>https://emenscr.nesdc.go.th/viewer/view.html?id=61cd814891854c614b74e0a7</t>
  </si>
  <si>
    <t>ศธ02116-65-0008</t>
  </si>
  <si>
    <t>โครงการสร้างและส่งเสริมความเป็นพลเมืองดีตามรอยพระยุคลบาทด้านการศึกษา สู่การปฏิบัติ ประจำปี 2565</t>
  </si>
  <si>
    <t>สำนักงานศึกษาธิการจังหวัดสมุทรสาคร</t>
  </si>
  <si>
    <t>010102F0103</t>
  </si>
  <si>
    <t>https://emenscr.nesdc.go.th/viewer/view.html?id=61f87c4c8fde271b8f76dfde</t>
  </si>
  <si>
    <t>นร0105-65-0001</t>
  </si>
  <si>
    <t>โครงการสนับสนุนการดำเนินงานจิตอาสา</t>
  </si>
  <si>
    <t>https://emenscr.nesdc.go.th/viewer/view.html?id=616fbe0dfd497738707a47d0</t>
  </si>
  <si>
    <t>rid_regional_71-64-0001</t>
  </si>
  <si>
    <t>โครงการก่อสร้างประตูระบายน้ำเพื่อส่งเสริมการเกษครกลุ่มจังหวัดภาคกลางตอนล่าง 1 กิจกรรมก่อสร้างประตูระบายน้ำดอนขาม(คลองท่าล้อ-อู่ทอง)</t>
  </si>
  <si>
    <t>ด้านการสร้างความสามารถในการแข่งขัน</t>
  </si>
  <si>
    <t>030601</t>
  </si>
  <si>
    <t>030601F0207</t>
  </si>
  <si>
    <t>v3_030601V02F04</t>
  </si>
  <si>
    <t>https://emenscr.nesdc.go.th/viewer/view.html?id=5fc4e281688f30399de387df</t>
  </si>
  <si>
    <t>คค 06013-66-0001</t>
  </si>
  <si>
    <t>โครงการพัฒนาศักยภาพการท่องเที่ยวเชิงธรรมชาติ</t>
  </si>
  <si>
    <t>แขวงทางหลวงแม่ฮ่องสอน</t>
  </si>
  <si>
    <t>050602</t>
  </si>
  <si>
    <t>v2_050602</t>
  </si>
  <si>
    <t>v2_050602V01F02</t>
  </si>
  <si>
    <t>v3_050602V01F01</t>
  </si>
  <si>
    <t>https://emenscr.nesdc.go.th/viewer/view.html?id=63fdc964b4e8c549053a9c09</t>
  </si>
  <si>
    <t>police_regional_92_1-68-0001</t>
  </si>
  <si>
    <t>ตำรวจภูธรจังหวัดตรัง</t>
  </si>
  <si>
    <t>https://emenscr.nesdc.go.th/viewer/view.html?id=677233dd3c750d5109f30c18</t>
  </si>
  <si>
    <t>มท 0808-67-0001</t>
  </si>
  <si>
    <t>เงินอุดหนุนสำหรับชดเชยรายได้ที่ลดลงจากเหตุการณ์ความไ่ม่สงบในพื้นที่ 5  จังหวัดชายแดนภาคใต้</t>
  </si>
  <si>
    <t>ด้านการสร้างโอกาสและความเสมอภาคทางสังคม</t>
  </si>
  <si>
    <t>สำนักบริหารการคลังท้องถิ่น (สน.คท.)</t>
  </si>
  <si>
    <t>060201</t>
  </si>
  <si>
    <t>v2_060201</t>
  </si>
  <si>
    <t>v3_060201V03F02</t>
  </si>
  <si>
    <t>https://emenscr.nesdc.go.th/viewer/view.html?id=65559c06a4da863b27b1f81d</t>
  </si>
  <si>
    <t>คค 0406-64-0002</t>
  </si>
  <si>
    <t>โครงการซ่อมบำรุงและเทียบค่าเครื่องตรวจจับความเร็วรถด้วยแสงเลเซอร์ ประจำปีงบประมาณ พ.ศ. 2564</t>
  </si>
  <si>
    <t>กรมการขนส่งทางบก</t>
  </si>
  <si>
    <t>กองตรวจการขนส่งทางบก</t>
  </si>
  <si>
    <t>070105</t>
  </si>
  <si>
    <t>070105F0203</t>
  </si>
  <si>
    <t>v3_070105V02F03</t>
  </si>
  <si>
    <t>https://emenscr.nesdc.go.th/viewer/view.html?id=5fd98c488ae2fc1b311d1d37</t>
  </si>
  <si>
    <t>ศธ0237-64-0018</t>
  </si>
  <si>
    <t>พัฒนากำลังคนตอบสนองความต้องการเมืองต้นแบบ “สามเหลี่ยมมั่นคง มั่งคั่ง ยั่งยืน”</t>
  </si>
  <si>
    <t>ด้านการพัฒนาและเสริมสร้างศักยภาพทรัพยากรมนุษย์</t>
  </si>
  <si>
    <t>110301F0503</t>
  </si>
  <si>
    <t>v3_110301V05F02</t>
  </si>
  <si>
    <t>https://emenscr.nesdc.go.th/viewer/view.html?id=601782b635fb5c2f7ac7d61e</t>
  </si>
  <si>
    <t>ศธ0578.02 (สธ.)-66-0009</t>
  </si>
  <si>
    <t>โครงการติวเพื่อเตรียมความพร้อมการทดสอบทางการศึกษาระดับชาติขั้นพื้นฐาน (ONET)</t>
  </si>
  <si>
    <t>กุมภาพันธ์ 2567</t>
  </si>
  <si>
    <t>2567-02-29</t>
  </si>
  <si>
    <t>โรงเรียนสาธิตนวัตกรรม</t>
  </si>
  <si>
    <t>120101</t>
  </si>
  <si>
    <t>v2_120101</t>
  </si>
  <si>
    <t>v2_120101V02F01</t>
  </si>
  <si>
    <t>v3_120101V02F01</t>
  </si>
  <si>
    <t>https://emenscr.nesdc.go.th/viewer/view.html?id=63fe1f30728aa67344ffe614</t>
  </si>
  <si>
    <t>ศธ0578.02 (สธ.)-66-0010</t>
  </si>
  <si>
    <t>โครงการค่ายพักแรมลูกเสือ เนตรนารีสามัญ และสามัญรุ่นใหญ่</t>
  </si>
  <si>
    <t>v2_120101V01F01</t>
  </si>
  <si>
    <t>v3_120101V01F01</t>
  </si>
  <si>
    <t>https://emenscr.nesdc.go.th/viewer/view.html?id=63fe22688d48ef490cf59fec</t>
  </si>
  <si>
    <t>ศธ 058205-67-0011</t>
  </si>
  <si>
    <t>โครงการสืบสานประเพณีจีน "เทศกาลสำคัญของจีน"</t>
  </si>
  <si>
    <t>v3_120101V05F06</t>
  </si>
  <si>
    <t>https://emenscr.nesdc.go.th/viewer/view.html?id=65797bb6bcbd745c67dd224c</t>
  </si>
  <si>
    <t>ศธ 0536.12-67-0001</t>
  </si>
  <si>
    <t>โครงการพัฒนาบุคลากรสายสนับสนุน</t>
  </si>
  <si>
    <t>มหาวิทยาลัยราชภัฏกำแพงเพชร</t>
  </si>
  <si>
    <t>สำนักประกันคุณภาพการศึกษา</t>
  </si>
  <si>
    <t>v3_120101V01F02</t>
  </si>
  <si>
    <t>https://emenscr.nesdc.go.th/viewer/view.html?id=65ae2da6dced0b0660ba49ca</t>
  </si>
  <si>
    <t>ภก 0019-67-0001</t>
  </si>
  <si>
    <t>โครงการส่งเสริมพัฒนากลไกการประชาสัมพันธ์และสร้างการรับรู้ผลิตภัณฑ์ OTOP เพื่อส่งเสริมการท่องเที่ยว</t>
  </si>
  <si>
    <t>สำนักงานพัฒนาชุมชนจังหวัดภูเก็ต</t>
  </si>
  <si>
    <t>160201</t>
  </si>
  <si>
    <t>v2_160201</t>
  </si>
  <si>
    <t>v3_160201V01F02</t>
  </si>
  <si>
    <t>https://emenscr.nesdc.go.th/viewer/view.html?id=654374ad849df01bb9255bde</t>
  </si>
  <si>
    <t>สน 0019-64-0001</t>
  </si>
  <si>
    <t>โครงการส่งเสริมและพัฒนาอาชีพของประชาชนที่เหมาะสมกับศักยภาพเชิงพื้นที่</t>
  </si>
  <si>
    <t>160101F0101</t>
  </si>
  <si>
    <t>v3_160101V01F01</t>
  </si>
  <si>
    <t>https://emenscr.nesdc.go.th/viewer/view.html?id=5fc30ede7232b72a71f78127</t>
  </si>
  <si>
    <t>ศธ 04175-67-0016</t>
  </si>
  <si>
    <t>โครงการเพิ่มประสิทธิภาพaความปลอดภัยในสถานศึกษา ประจำปีงบประมาณ 2567</t>
  </si>
  <si>
    <t>สำนักงานเขตพื้นที่การศึกษาประถมศึกษาอำนาจเจริญ</t>
  </si>
  <si>
    <t>170201</t>
  </si>
  <si>
    <t>v2_170201</t>
  </si>
  <si>
    <t>https://emenscr.nesdc.go.th/viewer/view.html?id=65bb55879ca7362ad8e83e5d</t>
  </si>
  <si>
    <t>ศธ 04057-67-0019</t>
  </si>
  <si>
    <t>ส่งเสริมความปลอดภัยและประชาธิปไตยในสถานศึกษา ประจำปีงบประมาณ พ.ศ.2567</t>
  </si>
  <si>
    <t>สำนักงานเขตพื้นที่การศึกษาประถมศึกษานครนายก</t>
  </si>
  <si>
    <t>https://emenscr.nesdc.go.th/viewer/view.html?id=658cf7b166940b3b33338365</t>
  </si>
  <si>
    <t>ตช 0007.1-67-0041</t>
  </si>
  <si>
    <t>โครงการสัมมนาเชิงปฏิบัติการเพื่อการจัดทำแผนปฏิบัติราชการสำนักงานตำรวจแห่งชาติ  ประจำปีงบประมาณ พ.ศ. 2569 (ยศ.)</t>
  </si>
  <si>
    <t>ด้านการปรับสมดุลและพัฒนาระบบการบริหารจัดการภาครัฐ</t>
  </si>
  <si>
    <t>v3_200401V01F02</t>
  </si>
  <si>
    <t>https://emenscr.nesdc.go.th/viewer/view.html?id=6620af759349501f9114fd83</t>
  </si>
  <si>
    <t>ศธ02101-64-0001</t>
  </si>
  <si>
    <t>ส่งเสริมกระบวนการเรียนรู้และปลูกฝังแนวทางการจัดการความขัดแย้งโดยแนวทางสันติวิธี 2563</t>
  </si>
  <si>
    <t>200401F0202</t>
  </si>
  <si>
    <t>https://emenscr.nesdc.go.th/viewer/view.html?id=5f7a7c55b45237250887395e</t>
  </si>
  <si>
    <t>พท 0214-67-0003</t>
  </si>
  <si>
    <t>โครงการการแก้ไขปัญหาไฟป่าและหมอกควัน</t>
  </si>
  <si>
    <t>ด้านการสร้างการเติบโตบนคุณภาพชีวิตที่เป็นมิตรต่อสิ่งแวดล้อม</t>
  </si>
  <si>
    <t>กระทรวงทรัพยากรธรรมชาติและสิ่งแวดล้อม</t>
  </si>
  <si>
    <t>สำนักงานปลัดกระทรวงทรัพยากรธรรมชาติและสิ่งแวดล้อม</t>
  </si>
  <si>
    <t>สำนักงานทรัพยากรธรรมชาติและสิ่งแวดล้อมจังหวัด พัทลุง</t>
  </si>
  <si>
    <t>180102</t>
  </si>
  <si>
    <t>v2_180102</t>
  </si>
  <si>
    <t>v3_180102V05F01</t>
  </si>
  <si>
    <t>https://emenscr.nesdc.go.th/viewer/view.html?id=657c287ca4da863b27b20085</t>
  </si>
  <si>
    <t>ปัจจัย (เดิม)</t>
  </si>
  <si>
    <t>ความสอดคล้องหลัก/รอง</t>
  </si>
  <si>
    <t>หมายเหตุ</t>
  </si>
  <si>
    <t>หลัก</t>
  </si>
  <si>
    <t>รอง</t>
  </si>
  <si>
    <t>นับซ้ำ</t>
  </si>
  <si>
    <t>อักษรย่อ</t>
  </si>
  <si>
    <t>v2_010101V03F02</t>
  </si>
  <si>
    <t>รท.</t>
  </si>
  <si>
    <t>ทช.</t>
  </si>
  <si>
    <t>สป.สธ.</t>
  </si>
  <si>
    <t>สมช.</t>
  </si>
  <si>
    <t>สตช.</t>
  </si>
  <si>
    <t>ปค.</t>
  </si>
  <si>
    <t>สป.ศธ.</t>
  </si>
  <si>
    <t>ปภ.</t>
  </si>
  <si>
    <t>พช.</t>
  </si>
  <si>
    <t>มรภ.สส.</t>
  </si>
  <si>
    <t>สพฐ.</t>
  </si>
  <si>
    <t>จท.</t>
  </si>
  <si>
    <t>สกธ.</t>
  </si>
  <si>
    <t>สป.วธ.</t>
  </si>
  <si>
    <t>มทร.รัตนโกสินทร์</t>
  </si>
  <si>
    <t>สว.</t>
  </si>
  <si>
    <t>สป.กห.</t>
  </si>
  <si>
    <t>สำนักงาน กกต.</t>
  </si>
  <si>
    <t>กคส.</t>
  </si>
  <si>
    <t>สอศ.</t>
  </si>
  <si>
    <t>สป.มท.</t>
  </si>
  <si>
    <t>มทร.ธัญบุรี</t>
  </si>
  <si>
    <t>สป.ดศ.</t>
  </si>
  <si>
    <t>สปน.</t>
  </si>
  <si>
    <t>กปส.</t>
  </si>
  <si>
    <t>ยผ.</t>
  </si>
  <si>
    <t>ทร.</t>
  </si>
  <si>
    <t>ศก.</t>
  </si>
  <si>
    <t>ศน.</t>
  </si>
  <si>
    <t>Count of ปัจจัย</t>
  </si>
  <si>
    <t>โครงการเพื่อขับเคลื่อนการบรรลุเป้าหมายตามยุทธศาสตร์ชาติ ประจำปีงบประมาณ 2566 - 2569 เทียบองค์ประกอบและปัจจัยของห่วงโซ่คุณค่าฯ (FVCT) (ฉบับเดิม) กับห่วงโซ่คุณค่าฯ (FVCT) (ฉบับแก้ไข) (พ.ศ.2567-2580)</t>
  </si>
  <si>
    <r>
      <t>สีฟ้า หมายถึง หน่วยงานเลือกความสอดคล้องของโครงการกับเป้าหมายแผนแม่บทย่อย Y1 010101 เป็น</t>
    </r>
    <r>
      <rPr>
        <b/>
        <u/>
        <sz val="16"/>
        <color rgb="FF0070C0"/>
        <rFont val="TH SarabunPSK"/>
      </rPr>
      <t>หลัก</t>
    </r>
    <r>
      <rPr>
        <b/>
        <sz val="16"/>
        <color rgb="FF0070C0"/>
        <rFont val="TH SarabunPSK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</si>
  <si>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010101 เป็น</t>
    </r>
    <r>
      <rPr>
        <b/>
        <u/>
        <sz val="16"/>
        <color rgb="FFED7D31"/>
        <rFont val="TH SarabunPSK"/>
      </rPr>
      <t>หลักและรอง</t>
    </r>
    <r>
      <rPr>
        <b/>
        <sz val="16"/>
        <color rgb="FFED7D31"/>
        <rFont val="TH SarabunPSK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</si>
  <si>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010101 เป็น</t>
    </r>
    <r>
      <rPr>
        <b/>
        <u/>
        <sz val="16"/>
        <color rgb="FF00B050"/>
        <rFont val="TH SarabunPSK"/>
      </rPr>
      <t>หลัก</t>
    </r>
    <r>
      <rPr>
        <b/>
        <sz val="16"/>
        <color rgb="FF00B050"/>
        <rFont val="TH SarabunPSK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</si>
  <si>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010101 เป็น</t>
    </r>
    <r>
      <rPr>
        <b/>
        <u/>
        <sz val="16"/>
        <color rgb="FF7030A0"/>
        <rFont val="TH SarabunPSK"/>
      </rPr>
      <t>รอง</t>
    </r>
    <r>
      <rPr>
        <b/>
        <sz val="16"/>
        <color rgb="FF7030A0"/>
        <rFont val="TH SarabunPSK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</si>
  <si>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010101 เป็น</t>
    </r>
    <r>
      <rPr>
        <b/>
        <u/>
        <sz val="16"/>
        <color rgb="FFFF0000"/>
        <rFont val="TH SarabunPSK"/>
      </rPr>
      <t>รอง</t>
    </r>
    <r>
      <rPr>
        <b/>
        <sz val="16"/>
        <color rgb="FFFF0000"/>
        <rFont val="TH SarabunPSK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</rPr>
      <t>หลักในเป้าหมายแผนแม่บทย่อยอื่น</t>
    </r>
  </si>
  <si>
    <t>หมายเหตุ :</t>
  </si>
  <si>
    <t>สวทช.</t>
  </si>
  <si>
    <t>ทล.</t>
  </si>
  <si>
    <t>กอ.รมน.</t>
  </si>
  <si>
    <t>กสก.</t>
  </si>
  <si>
    <t>สำนักงาน ป.ย.ป.</t>
  </si>
  <si>
    <t>สถ.</t>
  </si>
  <si>
    <t>บก.ทท.</t>
  </si>
  <si>
    <t>กรมองค์การฯ</t>
  </si>
  <si>
    <t>มร.พช.</t>
  </si>
  <si>
    <t>ทบ.</t>
  </si>
  <si>
    <t>ศมส.</t>
  </si>
  <si>
    <t>พป.</t>
  </si>
  <si>
    <t>สผ.</t>
  </si>
  <si>
    <t>มรล.</t>
  </si>
  <si>
    <t>พศ.</t>
  </si>
  <si>
    <t>พส.</t>
  </si>
  <si>
    <t>สำนักงาน กสทช.</t>
  </si>
  <si>
    <t>มรย.</t>
  </si>
  <si>
    <t>ชป.</t>
  </si>
  <si>
    <t>ทอ.</t>
  </si>
  <si>
    <t>มรภ.สข.</t>
  </si>
  <si>
    <t>มกส.</t>
  </si>
  <si>
    <t>ขบ.</t>
  </si>
  <si>
    <t>มรภ.กพ.</t>
  </si>
  <si>
    <t>สป.ทส.</t>
  </si>
  <si>
    <t>ปัจจัย v3</t>
  </si>
  <si>
    <t>id โครงการ</t>
  </si>
  <si>
    <t>66d3794c60031d04d0778340</t>
  </si>
  <si>
    <t>66d3520e4a283942339d8705</t>
  </si>
  <si>
    <t>66c4c39d46601904ce6f28ef</t>
  </si>
  <si>
    <t>66d19a27a7a219424310ae13</t>
  </si>
  <si>
    <t>66d1754360031d04d07782f8</t>
  </si>
  <si>
    <t>66d1709ca7a219424310ab8e</t>
  </si>
  <si>
    <t>66d16359b3a87e424086a846</t>
  </si>
  <si>
    <t>66d3db1f4a283942339d87d2</t>
  </si>
  <si>
    <t>66d19c0460031d04d077830c</t>
  </si>
  <si>
    <t>66d400af46601904ce6f2bcb</t>
  </si>
  <si>
    <t>66d3f76f4a283942339d887c</t>
  </si>
  <si>
    <t>66d1838146601904ce6f2b79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</si>
  <si>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</si>
  <si>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</si>
  <si>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</si>
  <si>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</si>
  <si>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</si>
  <si>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</si>
  <si>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</si>
  <si>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</si>
  <si>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</si>
  <si>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</si>
  <si>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</si>
  <si>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</si>
  <si>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การขับเคลื่อนการแก้ไขปัญหาความมั่นคงทางเศรษฐกิจของประเทศไทย ผ่านแนวคิดเศรษฐศาสตร์การเมือง พ.ศ.2569</t>
  </si>
  <si>
    <t>ส่งเสริมศักยภาพชุมชนชาติพันธุ์เพื่อการพัฒนาอย่างยั่งยืนภายใต้สังคมพหุวัฒนธรรม</t>
  </si>
  <si>
    <t>โครงการศูนย์ปฏิบัติการต่อต้านอาชญากรรมออนไลน์ (Anti-Online-Scam Operation Center : AOC)</t>
  </si>
  <si>
    <t>โครงการพัฒนาการตรวจพิสูจน์อาชญากรรมคอมพิวเตอร์ เพื่อรองรับการปฏิรูปงานนิติวิทยาศาสตร์ตำรวจ ปีงบประมาณ พ.ศ.2569</t>
  </si>
  <si>
    <t>โครงการพัฒนาระบบบริหารข้อมูลนิติวิทยาศาสตร์ เพื่อสนับสนุนงานสืบสวนสอบสวน</t>
  </si>
  <si>
    <t>โครงการดูแลและบำรุงรักษาความปลอดภัยระบบฐานข้อมูลดีเอ็นเอ กองพิสูจน์หลักฐานกลาง</t>
  </si>
  <si>
    <t>โครงการพัฒนาประสิทธิภาพการตรวจพิสูจน์ทางเคมี ฟิสิกส์  เพื่อบรรลุเป้าหมายตามยุทธศาสตร์ชาติ ประจำปีงบประมาณ พ.ศ.2569</t>
  </si>
  <si>
    <t>โครงการเพิ่มประสิทธิภาพนิติวิทยาศาสตร์ เพื่อป้องกันและปราบปรามอาชญากรรม พื้นที่ตำรวจภูธรภาค1</t>
  </si>
  <si>
    <t>โครงการพัฒนาการตรวจพิสูจน์เอกสาร เพื่อรองรับการปฏิรูปงานนิติวิทยาศาสตร์ตำรวจ ประจำปีงบประมาณ พ.ศ. 2569</t>
  </si>
  <si>
    <t>โครงการ “การพัฒนาศักยภาพการเตรียมความพร้อมด้านการบริหารจัดการการแพทย์ฉุกเฉิน ในภาวะฉุกเฉินและสาธารณภัยของประเทศ”</t>
  </si>
  <si>
    <t>โครงการ “พัฒนาประสิทธิภาพการรับแจ้งเหตุกระทำความผิดเกี่ยวกับหนี้นอกระบบศูนย์ป้องกันปราบปรามการกระทำความผิดเกี่ยวกับหนี้นอกระบบ สำนักงานตำรวจแห่งชาติ”</t>
  </si>
  <si>
    <t>โครงการยกระดับข้อมูลกลางเพื่อสร้างองค์ความรู้และเพิ่มประสิทธิภาพในการปฏิบัติงานของเจ้าหน้าที่ตำรวจ  (E-library)</t>
  </si>
  <si>
    <t>hyperlink</t>
  </si>
  <si>
    <t>https://emenscr.nesdc.go.th/viewer/view.html?id=66d3794c60031d04d0778340</t>
  </si>
  <si>
    <t>https://emenscr.nesdc.go.th/viewer/view.html?id=66d3520e4a283942339d8705</t>
  </si>
  <si>
    <t>https://emenscr.nesdc.go.th/viewer/view.html?id=66c4c39d46601904ce6f28ef</t>
  </si>
  <si>
    <t>https://emenscr.nesdc.go.th/viewer/view.html?id=66d19a27a7a219424310ae13</t>
  </si>
  <si>
    <t>https://emenscr.nesdc.go.th/viewer/view.html?id=66d1754360031d04d07782f8</t>
  </si>
  <si>
    <t>https://emenscr.nesdc.go.th/viewer/view.html?id=66d1709ca7a219424310ab8e</t>
  </si>
  <si>
    <t>https://emenscr.nesdc.go.th/viewer/view.html?id=66d16359b3a87e424086a846</t>
  </si>
  <si>
    <t>https://emenscr.nesdc.go.th/viewer/view.html?id=66d3db1f4a283942339d87d2</t>
  </si>
  <si>
    <t>https://emenscr.nesdc.go.th/viewer/view.html?id=66d19c0460031d04d077830c</t>
  </si>
  <si>
    <t>https://emenscr.nesdc.go.th/viewer/view.html?id=66d400af46601904ce6f2bcb</t>
  </si>
  <si>
    <t>https://emenscr.nesdc.go.th/viewer/view.html?id=66d3f76f4a283942339d887c</t>
  </si>
  <si>
    <t>https://emenscr.nesdc.go.th/viewer/view.html?id=66d1838146601904ce6f2b79</t>
  </si>
  <si>
    <t>(ร่าง) ข้อเสนอโครงการสำคัญประจำปี 2569 ภายใต้แผนแม่บท 010101</t>
  </si>
  <si>
    <t>วธ 0700-69-0005</t>
  </si>
  <si>
    <t>ตุลาคม 2568</t>
  </si>
  <si>
    <t>ข้อเสนอโครงการสำคัญ 2569 ที่ผ่านเข้ารอบ</t>
  </si>
  <si>
    <t>ตร.</t>
  </si>
  <si>
    <t>Row Labels</t>
  </si>
  <si>
    <t>Column Labels</t>
  </si>
  <si>
    <t>จำนวนโครงการในห้วงที่ 2 66-68</t>
  </si>
  <si>
    <t>รวมจำนวนโครงการ</t>
  </si>
  <si>
    <t>ประจำปีงบประมาณ พ.ศ. 2566 – 2568 ที่ผ่านการคัดเลือก</t>
  </si>
  <si>
    <t>โดย n หมายถึง โครงการที่หน่วยงานเลือกความสอดคล้องของโครงการเป็นปัจจัยหลัก และ n หมายถึง โครงการที่หน่วยงานเลือกความสอดคล้องของโครงการเป็นปัจจัยรอง</t>
  </si>
  <si>
    <t xml:space="preserve">n|n หมายถึง </t>
  </si>
  <si>
    <t xml:space="preserve">จำนวนรวมโครงการในระบบที่หน่วยงานเลือกความสอดคล้องของโครงการเป็นปัจจัยหลักและปัจจัยรอง|จำนวนโครงการในห้วงที่ 2 (พ.ศ.2566-2568) </t>
  </si>
  <si>
    <t>ที่หน่วยงานเลือกความสอดคล้องของโครงการเป็นปัจจัยหลักและปัจจัยรอง</t>
  </si>
  <si>
    <r>
      <rPr>
        <b/>
        <sz val="16"/>
        <rFont val="TH SarabunPSK"/>
        <family val="2"/>
      </rPr>
      <t>หมายเหตุ :</t>
    </r>
    <r>
      <rPr>
        <b/>
        <sz val="16"/>
        <color rgb="FF0070C0"/>
        <rFont val="TH SarabunPSK"/>
        <family val="2"/>
      </rPr>
      <t xml:space="preserve"> </t>
    </r>
  </si>
  <si>
    <r>
      <t>n+n</t>
    </r>
    <r>
      <rPr>
        <b/>
        <sz val="16"/>
        <color rgb="FFC00000"/>
        <rFont val="TH SarabunPSK"/>
        <family val="2"/>
      </rPr>
      <t>|</t>
    </r>
    <r>
      <rPr>
        <b/>
        <sz val="16"/>
        <color rgb="FF0070C0"/>
        <rFont val="TH SarabunPSK"/>
        <family val="2"/>
      </rPr>
      <t>n+n หมายถึง จำนวนโครงการทั้งหมดในระบบ</t>
    </r>
    <r>
      <rPr>
        <b/>
        <sz val="16"/>
        <color rgb="FFC00000"/>
        <rFont val="TH SarabunPSK"/>
        <family val="2"/>
      </rPr>
      <t>|</t>
    </r>
    <r>
      <rPr>
        <b/>
        <sz val="16"/>
        <color rgb="FF0070C0"/>
        <rFont val="TH SarabunPSK"/>
        <family val="2"/>
      </rPr>
      <t xml:space="preserve">จำนวนโครงการในห้วงที่ 2 (พ.ศ. 2566 - 2568) ซึ่งนับรวมโครงการเพื่อขับเคลื่อนการบรรลุเป้าหมายตามยุทธศาสตร์ชาติ (โครงการสำคัญ) </t>
    </r>
  </si>
  <si>
    <t>Grand Total</t>
  </si>
  <si>
    <t>pivot หน่วยงานทั้งหมดของเป้า</t>
  </si>
  <si>
    <t>F</t>
  </si>
  <si>
    <t>pivot ก่อนเตรียมหน่วยงานไม่มีโครงการ</t>
  </si>
  <si>
    <t>เติมหน่วยงานสีชมพูจากใน ppt</t>
  </si>
  <si>
    <t>ความสอดคล้อง</t>
  </si>
  <si>
    <t>หน่วยงานระดับกระทรวง/กรม</t>
  </si>
  <si>
    <t>มี/ไม่มีโครงการ</t>
  </si>
  <si>
    <t xml:space="preserve"> </t>
  </si>
  <si>
    <t>มอ</t>
  </si>
  <si>
    <t>สศช.</t>
  </si>
  <si>
    <t>มี</t>
  </si>
  <si>
    <t>ไม่มี</t>
  </si>
  <si>
    <t>สป.ยธ.</t>
  </si>
  <si>
    <t>มศก.</t>
  </si>
  <si>
    <t>มอ.</t>
  </si>
  <si>
    <t>สำนักงาน ป.ป.ส.</t>
  </si>
  <si>
    <t>สพฉ.</t>
  </si>
  <si>
    <t>อส.</t>
  </si>
  <si>
    <t>คร.</t>
  </si>
  <si>
    <t>สนข.</t>
  </si>
  <si>
    <t>สป.รง.</t>
  </si>
  <si>
    <t>สำนักงาน กสม.</t>
  </si>
  <si>
    <t>ไม่มีโครงการ</t>
  </si>
  <si>
    <t>มหาวิทยาลัยสงขลานครินทร์</t>
  </si>
  <si>
    <t>สำนักงานสภาพัฒนาการเศรษฐกิจและสังคมแห่งชาติ</t>
  </si>
  <si>
    <t>สำนักงานปลัดกระทรวงยุติธรรม</t>
  </si>
  <si>
    <t>มหาวิทยาลัยศิลปากร</t>
  </si>
  <si>
    <t>สำนักงานคณะกรรมการป้องกันและปราบปรามยาเสพติด</t>
  </si>
  <si>
    <t>สถาบันการแพทย์ฉุกเฉิน</t>
  </si>
  <si>
    <t>กรมอุทยานแห่งชาติ สัตว์ป่า และพันธุ์พืช</t>
  </si>
  <si>
    <t>กรมควบคุมโรค</t>
  </si>
  <si>
    <t>สำนักงานนโยบายและแผนการขนส่งและจราจร</t>
  </si>
  <si>
    <t>สำนักงานปลัดกระทรวงแรงงาน</t>
  </si>
  <si>
    <t>สำนักงานคณะกรรมการสิทธิมนุษยชนแห่งชาติ</t>
  </si>
  <si>
    <t>อื่นๆ</t>
  </si>
  <si>
    <t>กระทรวงแรงงาน</t>
  </si>
  <si>
    <t>หน่วยงานที่ไม่อยู่ในการบังคับบัญชาหรือกำกับดูแลของฝ่ายบริหาร</t>
  </si>
  <si>
    <t>คก 66</t>
  </si>
  <si>
    <t>คก.สำคัญ68/69</t>
  </si>
  <si>
    <t>คก.สำคัญ 66</t>
  </si>
  <si>
    <t>คำ.สำคัญ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</si>
</sst>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0">
    <font>
      <sz val="11"/>
      <name val="Calibri"/>
    </font>
    <font>
      <sz val="11"/>
      <color theme="1"/>
      <name val="Tahoma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4"/>
      <name val="TH SarabunPSK"/>
      <family val="2"/>
    </font>
    <font>
      <b/>
      <sz val="14"/>
      <name val="TH SarabunPSK"/>
      <family val="2"/>
    </font>
    <font>
      <u/>
      <sz val="14"/>
      <color theme="10"/>
      <name val="TH SarabunPSK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26"/>
      <name val="TH SarabunPSK"/>
      <family val="2"/>
    </font>
    <font>
      <b/>
      <sz val="2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sz val="16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16"/>
      <color theme="1"/>
      <name val="TH SarabunPSK"/>
      <family val="2"/>
    </font>
    <font>
      <sz val="11"/>
      <color rgb="FF00B0F0"/>
      <name val="Calibri"/>
      <family val="2"/>
    </font>
    <font>
      <sz val="11"/>
      <color theme="5"/>
      <name val="Calibri"/>
      <family val="2"/>
    </font>
    <font>
      <sz val="11"/>
      <color rgb="FF00B050"/>
      <name val="Calibri"/>
      <family val="2"/>
    </font>
    <font>
      <sz val="16"/>
      <color rgb="FF00B0F0"/>
      <name val="TH SarabunPSK"/>
      <family val="2"/>
    </font>
    <font>
      <sz val="16"/>
      <color theme="5"/>
      <name val="TH SarabunPSK"/>
      <family val="2"/>
    </font>
    <font>
      <sz val="16"/>
      <color rgb="FF00B050"/>
      <name val="TH SarabunPSK"/>
      <family val="2"/>
    </font>
    <font>
      <sz val="16"/>
      <color rgb="FFFF0000"/>
      <name val="TH SarabunPSK"/>
      <family val="2"/>
    </font>
    <font>
      <b/>
      <sz val="16"/>
      <color rgb="FF0070C0"/>
      <name val="TH SarabunPSK"/>
    </font>
    <font>
      <b/>
      <u/>
      <sz val="16"/>
      <color rgb="FF0070C0"/>
      <name val="TH SarabunPSK"/>
    </font>
    <font>
      <b/>
      <sz val="16"/>
      <color rgb="FFED7D31"/>
      <name val="TH SarabunPSK"/>
    </font>
    <font>
      <b/>
      <u/>
      <sz val="16"/>
      <color rgb="FFED7D31"/>
      <name val="TH SarabunPSK"/>
    </font>
    <font>
      <b/>
      <sz val="16"/>
      <color rgb="FF00B050"/>
      <name val="TH SarabunPSK"/>
    </font>
    <font>
      <b/>
      <u/>
      <sz val="16"/>
      <color rgb="FF00B050"/>
      <name val="TH SarabunPSK"/>
    </font>
    <font>
      <b/>
      <sz val="16"/>
      <color rgb="FF7030A0"/>
      <name val="TH SarabunPSK"/>
    </font>
    <font>
      <b/>
      <u/>
      <sz val="16"/>
      <color rgb="FF7030A0"/>
      <name val="TH SarabunPSK"/>
    </font>
    <font>
      <b/>
      <sz val="16"/>
      <color rgb="FFFF0000"/>
      <name val="TH SarabunPSK"/>
    </font>
    <font>
      <b/>
      <u/>
      <sz val="16"/>
      <color rgb="FFFF0000"/>
      <name val="TH SarabunPSK"/>
    </font>
    <font>
      <b/>
      <sz val="14"/>
      <color rgb="FF000000"/>
      <name val="TH SarabunPSK"/>
      <family val="2"/>
    </font>
    <font>
      <b/>
      <sz val="14"/>
      <color theme="0"/>
      <name val="TH SarabunPSK"/>
      <family val="2"/>
    </font>
    <font>
      <sz val="14"/>
      <color theme="1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sz val="11"/>
      <color theme="1"/>
      <name val="Tahoma"/>
      <family val="2"/>
      <scheme val="minor"/>
    </font>
    <font>
      <b/>
      <sz val="14"/>
      <color theme="1"/>
      <name val="TH SarabunPSK"/>
      <family val="2"/>
    </font>
    <font>
      <b/>
      <sz val="14"/>
      <color rgb="FF00B050"/>
      <name val="TH SarabunPSK"/>
      <family val="2"/>
    </font>
    <font>
      <b/>
      <sz val="18"/>
      <name val="TH SarabunPSK"/>
      <family val="2"/>
    </font>
    <font>
      <sz val="10"/>
      <name val="TH SarabunPSK"/>
      <family val="2"/>
    </font>
    <font>
      <sz val="10"/>
      <color theme="0"/>
      <name val="TH SarabunPSK"/>
      <family val="2"/>
    </font>
    <font>
      <b/>
      <sz val="12"/>
      <color rgb="FF0070C0"/>
      <name val="TH SarabunPSK"/>
      <family val="2"/>
    </font>
    <font>
      <sz val="12"/>
      <name val="Calibri"/>
      <family val="2"/>
    </font>
    <font>
      <b/>
      <sz val="16"/>
      <color rgb="FF0070C0"/>
      <name val="TH SarabunPSK"/>
      <family val="2"/>
      <charset val="222"/>
    </font>
    <font>
      <b/>
      <sz val="16"/>
      <color rgb="FF0070C0"/>
      <name val="TH SarabunPSK"/>
      <family val="2"/>
    </font>
    <font>
      <b/>
      <sz val="16"/>
      <color rgb="FFC00000"/>
      <name val="TH SarabunPSK"/>
      <family val="2"/>
    </font>
    <font>
      <b/>
      <sz val="16"/>
      <name val="TH SarabunPSK"/>
      <family val="2"/>
      <charset val="222"/>
    </font>
    <font>
      <sz val="16"/>
      <name val="Calibri"/>
      <family val="2"/>
      <charset val="222"/>
    </font>
    <font>
      <b/>
      <sz val="16"/>
      <color rgb="FFC00000"/>
      <name val="TH SarabunPSK"/>
      <family val="2"/>
      <charset val="22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4"/>
      <color rgb="FFFF0000"/>
      <name val="Calibri"/>
      <family val="2"/>
    </font>
    <font>
      <sz val="11"/>
      <color rgb="FFFF3399"/>
      <name val="Calibri"/>
      <family val="2"/>
      <charset val="222"/>
    </font>
    <font>
      <b/>
      <sz val="16"/>
      <color rgb="FFFF3399"/>
      <name val="TH SarabunPSK"/>
      <family val="2"/>
      <charset val="222"/>
    </font>
    <font>
      <sz val="11"/>
      <color rgb="FFFF3399"/>
      <name val="Calibri"/>
      <family val="2"/>
    </font>
    <font>
      <sz val="11"/>
      <color theme="0"/>
      <name val="Calibri"/>
    </font>
    <font>
      <sz val="11"/>
      <color theme="1"/>
      <name val="Calibri"/>
    </font>
    <font>
      <sz val="11"/>
      <name val="Calibri"/>
      <family val="2"/>
      <charset val="222"/>
    </font>
    <font>
      <sz val="16"/>
      <color rgb="FFFF0000"/>
      <name val="Calibri"/>
      <family val="2"/>
    </font>
    <font>
      <sz val="16"/>
      <color rgb="FFFF0066"/>
      <name val="TH SarabunPSK"/>
      <family val="2"/>
    </font>
    <font>
      <sz val="16"/>
      <color rgb="FFFF3399"/>
      <name val="TH SarabunPSK"/>
      <family val="2"/>
    </font>
  </fonts>
  <fills count="3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-0.249977111117893"/>
        <bgColor theme="6" tint="-0.249977111117893"/>
      </patternFill>
    </fill>
    <fill>
      <patternFill patternType="solid">
        <fgColor theme="4" tint="0.39997558519241921"/>
        <bgColor theme="4" tint="0.39997558519241921"/>
      </patternFill>
    </fill>
  </fills>
  <borders count="11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6" tint="-0.249977111117893"/>
      </top>
      <bottom style="thin">
        <color theme="6" tint="0.7999816888943144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7" fillId="0" borderId="0"/>
    <xf numFmtId="0" fontId="7" fillId="0" borderId="0"/>
    <xf numFmtId="0" fontId="3" fillId="0" borderId="0" applyNumberFormat="0" applyFill="0" applyBorder="0" applyAlignment="0" applyProtection="0"/>
    <xf numFmtId="0" fontId="1" fillId="0" borderId="0"/>
    <xf numFmtId="0" fontId="44" fillId="0" borderId="0"/>
    <xf numFmtId="0" fontId="7" fillId="0" borderId="0"/>
  </cellStyleXfs>
  <cellXfs count="284">
    <xf numFmtId="0" fontId="0" fillId="0" borderId="0" xfId="0"/>
    <xf numFmtId="0" fontId="3" fillId="2" borderId="1" xfId="1" applyFill="1" applyBorder="1" applyAlignment="1">
      <alignment horizontal="left" vertical="center" wrapText="1" indent="1"/>
    </xf>
    <xf numFmtId="0" fontId="3" fillId="2" borderId="2" xfId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4" fillId="0" borderId="3" xfId="0" applyFont="1" applyBorder="1"/>
    <xf numFmtId="0" fontId="5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/>
    <xf numFmtId="0" fontId="10" fillId="2" borderId="3" xfId="1" applyFont="1" applyFill="1" applyBorder="1" applyAlignment="1">
      <alignment horizontal="left" vertical="center" wrapText="1" indent="1"/>
    </xf>
    <xf numFmtId="0" fontId="9" fillId="0" borderId="3" xfId="0" applyFont="1" applyBorder="1" applyAlignment="1">
      <alignment horizontal="center"/>
    </xf>
    <xf numFmtId="0" fontId="0" fillId="0" borderId="0" xfId="0" applyAlignment="1">
      <alignment wrapText="1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3" xfId="0" applyFont="1" applyBorder="1" applyAlignment="1">
      <alignment horizontal="left" vertical="center" wrapText="1"/>
    </xf>
    <xf numFmtId="1" fontId="9" fillId="0" borderId="3" xfId="0" applyNumberFormat="1" applyFont="1" applyBorder="1"/>
    <xf numFmtId="3" fontId="9" fillId="0" borderId="3" xfId="0" applyNumberFormat="1" applyFont="1" applyBorder="1"/>
    <xf numFmtId="4" fontId="9" fillId="0" borderId="3" xfId="0" applyNumberFormat="1" applyFont="1" applyBorder="1"/>
    <xf numFmtId="0" fontId="4" fillId="0" borderId="4" xfId="0" applyFont="1" applyBorder="1"/>
    <xf numFmtId="0" fontId="2" fillId="0" borderId="3" xfId="0" applyFont="1" applyBorder="1" applyAlignment="1">
      <alignment horizontal="center" vertical="center"/>
    </xf>
    <xf numFmtId="0" fontId="6" fillId="2" borderId="3" xfId="1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13" fillId="4" borderId="0" xfId="2" applyFont="1" applyFill="1"/>
    <xf numFmtId="0" fontId="14" fillId="4" borderId="0" xfId="2" applyFont="1" applyFill="1" applyAlignment="1">
      <alignment horizontal="left" vertical="center" wrapText="1"/>
    </xf>
    <xf numFmtId="0" fontId="13" fillId="0" borderId="0" xfId="2" applyFont="1"/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center"/>
    </xf>
    <xf numFmtId="0" fontId="12" fillId="5" borderId="0" xfId="2" applyFont="1" applyFill="1" applyAlignment="1">
      <alignment horizontal="left" vertical="center"/>
    </xf>
    <xf numFmtId="0" fontId="13" fillId="5" borderId="0" xfId="2" applyFont="1" applyFill="1"/>
    <xf numFmtId="0" fontId="12" fillId="0" borderId="0" xfId="2" applyFont="1" applyAlignment="1">
      <alignment horizontal="center" vertical="center"/>
    </xf>
    <xf numFmtId="0" fontId="12" fillId="0" borderId="0" xfId="2" applyFont="1" applyAlignment="1">
      <alignment horizontal="left" wrapText="1"/>
    </xf>
    <xf numFmtId="0" fontId="12" fillId="0" borderId="0" xfId="2" applyFont="1"/>
    <xf numFmtId="0" fontId="12" fillId="0" borderId="0" xfId="2" applyFont="1" applyAlignment="1">
      <alignment horizontal="left" vertical="top" wrapText="1"/>
    </xf>
    <xf numFmtId="0" fontId="12" fillId="6" borderId="0" xfId="2" applyFont="1" applyFill="1" applyAlignment="1">
      <alignment horizontal="left" vertical="center"/>
    </xf>
    <xf numFmtId="0" fontId="13" fillId="6" borderId="0" xfId="2" applyFont="1" applyFill="1"/>
    <xf numFmtId="0" fontId="12" fillId="0" borderId="0" xfId="2" applyFont="1" applyAlignment="1">
      <alignment horizontal="left"/>
    </xf>
    <xf numFmtId="3" fontId="0" fillId="0" borderId="0" xfId="0" applyNumberFormat="1"/>
    <xf numFmtId="1" fontId="0" fillId="0" borderId="0" xfId="0" applyNumberFormat="1"/>
    <xf numFmtId="0" fontId="16" fillId="0" borderId="0" xfId="0" applyFont="1"/>
    <xf numFmtId="49" fontId="10" fillId="2" borderId="3" xfId="1" applyNumberFormat="1" applyFont="1" applyFill="1" applyBorder="1" applyAlignment="1">
      <alignment horizontal="left" vertical="center" wrapText="1" indent="1"/>
    </xf>
    <xf numFmtId="49" fontId="9" fillId="0" borderId="3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left" vertical="center"/>
    </xf>
    <xf numFmtId="49" fontId="9" fillId="0" borderId="3" xfId="0" applyNumberFormat="1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/>
    </xf>
    <xf numFmtId="1" fontId="9" fillId="0" borderId="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10" borderId="3" xfId="0" applyFont="1" applyFill="1" applyBorder="1" applyAlignment="1">
      <alignment horizontal="left" vertical="center"/>
    </xf>
    <xf numFmtId="0" fontId="8" fillId="0" borderId="3" xfId="0" applyFont="1" applyBorder="1" applyAlignment="1">
      <alignment vertical="center"/>
    </xf>
    <xf numFmtId="49" fontId="8" fillId="11" borderId="3" xfId="0" applyNumberFormat="1" applyFont="1" applyFill="1" applyBorder="1" applyAlignment="1">
      <alignment horizontal="left" vertical="center" wrapText="1"/>
    </xf>
    <xf numFmtId="49" fontId="8" fillId="11" borderId="3" xfId="0" applyNumberFormat="1" applyFont="1" applyFill="1" applyBorder="1" applyAlignment="1">
      <alignment horizontal="center" vertical="center" wrapText="1"/>
    </xf>
    <xf numFmtId="0" fontId="18" fillId="0" borderId="0" xfId="3" applyFont="1" applyAlignment="1">
      <alignment horizontal="center"/>
    </xf>
    <xf numFmtId="0" fontId="19" fillId="0" borderId="3" xfId="4" applyFont="1" applyFill="1" applyBorder="1" applyAlignment="1">
      <alignment horizontal="left" wrapText="1"/>
    </xf>
    <xf numFmtId="0" fontId="18" fillId="0" borderId="3" xfId="3" applyFont="1" applyBorder="1" applyAlignment="1">
      <alignment horizontal="center" vertical="center"/>
    </xf>
    <xf numFmtId="49" fontId="10" fillId="0" borderId="3" xfId="1" applyNumberFormat="1" applyFont="1" applyFill="1" applyBorder="1" applyAlignment="1">
      <alignment horizontal="left" vertical="center" wrapText="1" indent="1"/>
    </xf>
    <xf numFmtId="0" fontId="9" fillId="0" borderId="3" xfId="0" applyFont="1" applyBorder="1" applyAlignment="1">
      <alignment horizontal="center" vertical="center" wrapText="1"/>
    </xf>
    <xf numFmtId="0" fontId="18" fillId="0" borderId="3" xfId="3" applyFont="1" applyBorder="1" applyAlignment="1">
      <alignment horizontal="center" vertical="center" wrapText="1"/>
    </xf>
    <xf numFmtId="49" fontId="8" fillId="3" borderId="3" xfId="0" applyNumberFormat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/>
    </xf>
    <xf numFmtId="0" fontId="9" fillId="15" borderId="3" xfId="0" applyFont="1" applyFill="1" applyBorder="1" applyAlignment="1">
      <alignment horizontal="left" vertical="center"/>
    </xf>
    <xf numFmtId="49" fontId="20" fillId="8" borderId="3" xfId="0" applyNumberFormat="1" applyFont="1" applyFill="1" applyBorder="1"/>
    <xf numFmtId="0" fontId="8" fillId="8" borderId="3" xfId="0" applyFont="1" applyFill="1" applyBorder="1"/>
    <xf numFmtId="0" fontId="20" fillId="8" borderId="3" xfId="0" applyFont="1" applyFill="1" applyBorder="1"/>
    <xf numFmtId="0" fontId="20" fillId="7" borderId="3" xfId="0" applyFont="1" applyFill="1" applyBorder="1"/>
    <xf numFmtId="0" fontId="8" fillId="7" borderId="3" xfId="0" applyFont="1" applyFill="1" applyBorder="1"/>
    <xf numFmtId="49" fontId="8" fillId="8" borderId="3" xfId="0" applyNumberFormat="1" applyFont="1" applyFill="1" applyBorder="1"/>
    <xf numFmtId="0" fontId="8" fillId="9" borderId="3" xfId="0" applyFont="1" applyFill="1" applyBorder="1"/>
    <xf numFmtId="49" fontId="0" fillId="0" borderId="3" xfId="0" applyNumberFormat="1" applyBorder="1"/>
    <xf numFmtId="0" fontId="0" fillId="0" borderId="3" xfId="0" applyBorder="1"/>
    <xf numFmtId="14" fontId="0" fillId="0" borderId="3" xfId="0" applyNumberFormat="1" applyBorder="1"/>
    <xf numFmtId="0" fontId="21" fillId="0" borderId="3" xfId="0" applyFont="1" applyBorder="1"/>
    <xf numFmtId="0" fontId="22" fillId="0" borderId="3" xfId="0" applyFont="1" applyBorder="1"/>
    <xf numFmtId="0" fontId="23" fillId="0" borderId="3" xfId="0" applyFont="1" applyBorder="1"/>
    <xf numFmtId="14" fontId="0" fillId="0" borderId="3" xfId="0" quotePrefix="1" applyNumberFormat="1" applyBorder="1"/>
    <xf numFmtId="0" fontId="0" fillId="0" borderId="3" xfId="0" quotePrefix="1" applyBorder="1"/>
    <xf numFmtId="0" fontId="17" fillId="0" borderId="3" xfId="0" applyFont="1" applyBorder="1"/>
    <xf numFmtId="49" fontId="9" fillId="0" borderId="3" xfId="0" applyNumberFormat="1" applyFont="1" applyBorder="1"/>
    <xf numFmtId="14" fontId="9" fillId="0" borderId="3" xfId="0" applyNumberFormat="1" applyFont="1" applyBorder="1"/>
    <xf numFmtId="0" fontId="24" fillId="0" borderId="3" xfId="0" applyFont="1" applyBorder="1"/>
    <xf numFmtId="0" fontId="25" fillId="0" borderId="3" xfId="0" applyFont="1" applyBorder="1"/>
    <xf numFmtId="0" fontId="26" fillId="0" borderId="3" xfId="0" applyFont="1" applyBorder="1"/>
    <xf numFmtId="0" fontId="27" fillId="0" borderId="3" xfId="0" applyFont="1" applyBorder="1"/>
    <xf numFmtId="0" fontId="9" fillId="0" borderId="3" xfId="0" quotePrefix="1" applyFont="1" applyBorder="1"/>
    <xf numFmtId="0" fontId="25" fillId="16" borderId="3" xfId="0" applyFont="1" applyFill="1" applyBorder="1"/>
    <xf numFmtId="0" fontId="8" fillId="11" borderId="3" xfId="0" applyFont="1" applyFill="1" applyBorder="1" applyAlignment="1">
      <alignment horizontal="center" vertical="center" wrapText="1"/>
    </xf>
    <xf numFmtId="0" fontId="8" fillId="0" borderId="0" xfId="0" applyFont="1"/>
    <xf numFmtId="0" fontId="20" fillId="8" borderId="3" xfId="0" applyFont="1" applyFill="1" applyBorder="1" applyAlignment="1">
      <alignment horizontal="center"/>
    </xf>
    <xf numFmtId="49" fontId="9" fillId="17" borderId="3" xfId="0" applyNumberFormat="1" applyFont="1" applyFill="1" applyBorder="1"/>
    <xf numFmtId="0" fontId="9" fillId="17" borderId="3" xfId="0" applyFont="1" applyFill="1" applyBorder="1"/>
    <xf numFmtId="0" fontId="9" fillId="17" borderId="3" xfId="0" applyFont="1" applyFill="1" applyBorder="1" applyAlignment="1">
      <alignment horizontal="center"/>
    </xf>
    <xf numFmtId="14" fontId="9" fillId="17" borderId="3" xfId="0" applyNumberFormat="1" applyFont="1" applyFill="1" applyBorder="1"/>
    <xf numFmtId="0" fontId="24" fillId="17" borderId="3" xfId="0" applyFont="1" applyFill="1" applyBorder="1"/>
    <xf numFmtId="0" fontId="9" fillId="17" borderId="0" xfId="0" applyFont="1" applyFill="1"/>
    <xf numFmtId="0" fontId="27" fillId="17" borderId="3" xfId="0" applyFont="1" applyFill="1" applyBorder="1"/>
    <xf numFmtId="0" fontId="26" fillId="17" borderId="3" xfId="0" applyFont="1" applyFill="1" applyBorder="1"/>
    <xf numFmtId="0" fontId="28" fillId="0" borderId="0" xfId="0" applyFont="1" applyAlignment="1">
      <alignment horizontal="left" vertical="center" readingOrder="1"/>
    </xf>
    <xf numFmtId="0" fontId="30" fillId="0" borderId="0" xfId="0" applyFont="1" applyAlignment="1">
      <alignment horizontal="left" vertical="center" readingOrder="1"/>
    </xf>
    <xf numFmtId="0" fontId="32" fillId="0" borderId="0" xfId="0" applyFont="1" applyAlignment="1">
      <alignment horizontal="left" vertical="center" readingOrder="1"/>
    </xf>
    <xf numFmtId="0" fontId="34" fillId="0" borderId="0" xfId="0" applyFont="1" applyAlignment="1">
      <alignment horizontal="left" vertical="center" readingOrder="1"/>
    </xf>
    <xf numFmtId="0" fontId="36" fillId="0" borderId="0" xfId="0" applyFont="1" applyAlignment="1">
      <alignment horizontal="left" vertical="center" readingOrder="1"/>
    </xf>
    <xf numFmtId="0" fontId="10" fillId="0" borderId="3" xfId="1" applyNumberFormat="1" applyFont="1" applyBorder="1"/>
    <xf numFmtId="0" fontId="8" fillId="9" borderId="3" xfId="0" applyFont="1" applyFill="1" applyBorder="1" applyAlignment="1">
      <alignment horizontal="center"/>
    </xf>
    <xf numFmtId="49" fontId="9" fillId="17" borderId="3" xfId="0" applyNumberFormat="1" applyFont="1" applyFill="1" applyBorder="1" applyAlignment="1">
      <alignment horizontal="center" vertical="center"/>
    </xf>
    <xf numFmtId="0" fontId="9" fillId="17" borderId="0" xfId="0" applyFont="1" applyFill="1" applyAlignment="1">
      <alignment horizontal="left" vertical="center"/>
    </xf>
    <xf numFmtId="0" fontId="3" fillId="0" borderId="3" xfId="1" applyBorder="1"/>
    <xf numFmtId="49" fontId="9" fillId="0" borderId="0" xfId="0" applyNumberFormat="1" applyFont="1" applyAlignment="1">
      <alignment horizontal="center" vertical="center"/>
    </xf>
    <xf numFmtId="49" fontId="9" fillId="17" borderId="0" xfId="0" applyNumberFormat="1" applyFont="1" applyFill="1" applyAlignment="1">
      <alignment horizontal="center" vertical="center"/>
    </xf>
    <xf numFmtId="0" fontId="9" fillId="9" borderId="3" xfId="0" applyFont="1" applyFill="1" applyBorder="1" applyAlignment="1">
      <alignment horizontal="left" vertical="center" wrapText="1"/>
    </xf>
    <xf numFmtId="0" fontId="9" fillId="9" borderId="3" xfId="0" applyFont="1" applyFill="1" applyBorder="1"/>
    <xf numFmtId="0" fontId="9" fillId="18" borderId="3" xfId="0" applyFont="1" applyFill="1" applyBorder="1" applyAlignment="1">
      <alignment horizontal="left" vertical="center" wrapText="1"/>
    </xf>
    <xf numFmtId="0" fontId="9" fillId="18" borderId="3" xfId="0" applyFont="1" applyFill="1" applyBorder="1"/>
    <xf numFmtId="0" fontId="9" fillId="19" borderId="3" xfId="0" applyFont="1" applyFill="1" applyBorder="1" applyAlignment="1">
      <alignment horizontal="left" vertical="center" wrapText="1"/>
    </xf>
    <xf numFmtId="0" fontId="9" fillId="19" borderId="3" xfId="0" applyFont="1" applyFill="1" applyBorder="1"/>
    <xf numFmtId="0" fontId="9" fillId="8" borderId="3" xfId="0" applyFont="1" applyFill="1" applyBorder="1"/>
    <xf numFmtId="0" fontId="9" fillId="5" borderId="3" xfId="0" applyFont="1" applyFill="1" applyBorder="1" applyAlignment="1">
      <alignment horizontal="left" vertical="center" wrapText="1"/>
    </xf>
    <xf numFmtId="0" fontId="9" fillId="5" borderId="3" xfId="0" applyFont="1" applyFill="1" applyBorder="1"/>
    <xf numFmtId="0" fontId="9" fillId="20" borderId="3" xfId="0" applyFont="1" applyFill="1" applyBorder="1" applyAlignment="1">
      <alignment horizontal="left" vertical="center" wrapText="1"/>
    </xf>
    <xf numFmtId="0" fontId="9" fillId="20" borderId="3" xfId="0" applyFont="1" applyFill="1" applyBorder="1"/>
    <xf numFmtId="0" fontId="9" fillId="8" borderId="3" xfId="0" applyFont="1" applyFill="1" applyBorder="1" applyAlignment="1">
      <alignment horizontal="left" vertical="center" wrapText="1"/>
    </xf>
    <xf numFmtId="0" fontId="9" fillId="7" borderId="3" xfId="0" applyFont="1" applyFill="1" applyBorder="1"/>
    <xf numFmtId="0" fontId="9" fillId="14" borderId="3" xfId="0" applyFont="1" applyFill="1" applyBorder="1" applyAlignment="1">
      <alignment horizontal="left" vertical="center" wrapText="1"/>
    </xf>
    <xf numFmtId="0" fontId="9" fillId="14" borderId="3" xfId="0" applyFont="1" applyFill="1" applyBorder="1"/>
    <xf numFmtId="0" fontId="9" fillId="21" borderId="3" xfId="0" applyFont="1" applyFill="1" applyBorder="1" applyAlignment="1">
      <alignment horizontal="left" vertical="center" wrapText="1"/>
    </xf>
    <xf numFmtId="0" fontId="9" fillId="21" borderId="3" xfId="0" applyFont="1" applyFill="1" applyBorder="1"/>
    <xf numFmtId="0" fontId="9" fillId="3" borderId="3" xfId="0" applyFont="1" applyFill="1" applyBorder="1"/>
    <xf numFmtId="0" fontId="9" fillId="3" borderId="3" xfId="0" applyFont="1" applyFill="1" applyBorder="1" applyAlignment="1">
      <alignment horizontal="left" vertical="center" wrapText="1"/>
    </xf>
    <xf numFmtId="0" fontId="9" fillId="22" borderId="3" xfId="0" applyFont="1" applyFill="1" applyBorder="1" applyAlignment="1">
      <alignment horizontal="left" vertical="center" wrapText="1"/>
    </xf>
    <xf numFmtId="0" fontId="9" fillId="22" borderId="3" xfId="0" applyFont="1" applyFill="1" applyBorder="1"/>
    <xf numFmtId="0" fontId="10" fillId="0" borderId="3" xfId="1" applyNumberFormat="1" applyFont="1" applyBorder="1" applyAlignment="1"/>
    <xf numFmtId="0" fontId="9" fillId="22" borderId="3" xfId="0" applyFont="1" applyFill="1" applyBorder="1" applyAlignment="1">
      <alignment vertical="center"/>
    </xf>
    <xf numFmtId="0" fontId="9" fillId="23" borderId="3" xfId="0" applyFont="1" applyFill="1" applyBorder="1" applyAlignment="1">
      <alignment horizontal="left" vertical="center" wrapText="1"/>
    </xf>
    <xf numFmtId="0" fontId="9" fillId="23" borderId="3" xfId="0" applyFont="1" applyFill="1" applyBorder="1"/>
    <xf numFmtId="0" fontId="9" fillId="24" borderId="3" xfId="0" applyFont="1" applyFill="1" applyBorder="1" applyAlignment="1">
      <alignment horizontal="left" vertical="center" wrapText="1"/>
    </xf>
    <xf numFmtId="0" fontId="9" fillId="24" borderId="3" xfId="0" applyFont="1" applyFill="1" applyBorder="1"/>
    <xf numFmtId="49" fontId="9" fillId="0" borderId="3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/>
    </xf>
    <xf numFmtId="49" fontId="10" fillId="2" borderId="3" xfId="1" applyNumberFormat="1" applyFont="1" applyFill="1" applyBorder="1" applyAlignment="1">
      <alignment horizontal="left" vertical="center"/>
    </xf>
    <xf numFmtId="49" fontId="8" fillId="11" borderId="3" xfId="0" applyNumberFormat="1" applyFont="1" applyFill="1" applyBorder="1" applyAlignment="1">
      <alignment horizontal="center" vertical="center"/>
    </xf>
    <xf numFmtId="0" fontId="38" fillId="12" borderId="6" xfId="3" applyFont="1" applyFill="1" applyBorder="1" applyAlignment="1">
      <alignment horizontal="center" vertical="center"/>
    </xf>
    <xf numFmtId="0" fontId="39" fillId="25" borderId="6" xfId="3" applyFont="1" applyFill="1" applyBorder="1" applyAlignment="1">
      <alignment horizontal="center" vertical="center"/>
    </xf>
    <xf numFmtId="0" fontId="40" fillId="0" borderId="3" xfId="5" applyFont="1" applyBorder="1"/>
    <xf numFmtId="0" fontId="40" fillId="0" borderId="3" xfId="5" applyFont="1" applyBorder="1" applyAlignment="1">
      <alignment horizontal="left"/>
    </xf>
    <xf numFmtId="0" fontId="5" fillId="12" borderId="6" xfId="3" applyFont="1" applyFill="1" applyBorder="1" applyAlignment="1">
      <alignment horizontal="center" vertical="center"/>
    </xf>
    <xf numFmtId="0" fontId="38" fillId="13" borderId="3" xfId="3" applyFont="1" applyFill="1" applyBorder="1" applyAlignment="1">
      <alignment horizontal="center" vertical="center"/>
    </xf>
    <xf numFmtId="0" fontId="38" fillId="26" borderId="6" xfId="3" applyFont="1" applyFill="1" applyBorder="1" applyAlignment="1">
      <alignment horizontal="center" vertical="center"/>
    </xf>
    <xf numFmtId="0" fontId="40" fillId="0" borderId="0" xfId="5" applyFont="1"/>
    <xf numFmtId="0" fontId="41" fillId="0" borderId="3" xfId="5" applyFont="1" applyBorder="1"/>
    <xf numFmtId="2" fontId="42" fillId="0" borderId="3" xfId="5" applyNumberFormat="1" applyFont="1" applyBorder="1"/>
    <xf numFmtId="2" fontId="41" fillId="0" borderId="3" xfId="5" applyNumberFormat="1" applyFont="1" applyBorder="1"/>
    <xf numFmtId="0" fontId="42" fillId="0" borderId="3" xfId="5" applyFont="1" applyBorder="1"/>
    <xf numFmtId="0" fontId="40" fillId="0" borderId="3" xfId="5" applyFont="1" applyBorder="1" applyAlignment="1">
      <alignment horizontal="center" vertical="center"/>
    </xf>
    <xf numFmtId="0" fontId="40" fillId="0" borderId="3" xfId="5" applyFont="1" applyBorder="1" applyAlignment="1">
      <alignment horizontal="center"/>
    </xf>
    <xf numFmtId="0" fontId="43" fillId="0" borderId="3" xfId="5" applyFont="1" applyBorder="1" applyAlignment="1">
      <alignment horizontal="center"/>
    </xf>
    <xf numFmtId="0" fontId="45" fillId="0" borderId="3" xfId="6" applyFont="1" applyBorder="1" applyAlignment="1">
      <alignment horizontal="center"/>
    </xf>
    <xf numFmtId="0" fontId="43" fillId="0" borderId="3" xfId="6" applyFont="1" applyBorder="1" applyAlignment="1">
      <alignment horizontal="center"/>
    </xf>
    <xf numFmtId="0" fontId="40" fillId="27" borderId="3" xfId="5" applyFont="1" applyFill="1" applyBorder="1"/>
    <xf numFmtId="0" fontId="41" fillId="27" borderId="3" xfId="5" applyFont="1" applyFill="1" applyBorder="1"/>
    <xf numFmtId="2" fontId="41" fillId="27" borderId="3" xfId="5" applyNumberFormat="1" applyFont="1" applyFill="1" applyBorder="1"/>
    <xf numFmtId="0" fontId="40" fillId="27" borderId="3" xfId="5" applyFont="1" applyFill="1" applyBorder="1" applyAlignment="1">
      <alignment horizontal="center" vertical="center"/>
    </xf>
    <xf numFmtId="0" fontId="40" fillId="27" borderId="3" xfId="5" applyFont="1" applyFill="1" applyBorder="1" applyAlignment="1">
      <alignment horizontal="center"/>
    </xf>
    <xf numFmtId="0" fontId="46" fillId="27" borderId="3" xfId="5" applyFont="1" applyFill="1" applyBorder="1" applyAlignment="1">
      <alignment horizontal="center"/>
    </xf>
    <xf numFmtId="0" fontId="46" fillId="27" borderId="3" xfId="6" applyFont="1" applyFill="1" applyBorder="1" applyAlignment="1">
      <alignment horizontal="center"/>
    </xf>
    <xf numFmtId="0" fontId="45" fillId="0" borderId="0" xfId="5" applyFont="1" applyAlignment="1">
      <alignment vertical="center"/>
    </xf>
    <xf numFmtId="0" fontId="12" fillId="0" borderId="0" xfId="0" applyFont="1" applyAlignment="1">
      <alignment vertical="top"/>
    </xf>
    <xf numFmtId="0" fontId="9" fillId="0" borderId="3" xfId="7" applyFont="1" applyBorder="1"/>
    <xf numFmtId="0" fontId="3" fillId="0" borderId="3" xfId="1" applyFill="1" applyBorder="1" applyAlignment="1">
      <alignment vertical="top" wrapText="1"/>
    </xf>
    <xf numFmtId="0" fontId="9" fillId="28" borderId="3" xfId="0" applyFont="1" applyFill="1" applyBorder="1" applyAlignment="1">
      <alignment horizontal="left" vertical="center"/>
    </xf>
    <xf numFmtId="0" fontId="9" fillId="28" borderId="0" xfId="0" applyFont="1" applyFill="1" applyAlignment="1">
      <alignment horizontal="left" vertical="center" wrapText="1"/>
    </xf>
    <xf numFmtId="0" fontId="9" fillId="0" borderId="3" xfId="7" applyFont="1" applyBorder="1" applyAlignment="1">
      <alignment horizontal="center"/>
    </xf>
    <xf numFmtId="0" fontId="11" fillId="0" borderId="3" xfId="0" applyFont="1" applyBorder="1" applyAlignment="1">
      <alignment vertical="center"/>
    </xf>
    <xf numFmtId="0" fontId="10" fillId="0" borderId="3" xfId="1" applyNumberFormat="1" applyFont="1" applyFill="1" applyBorder="1"/>
    <xf numFmtId="14" fontId="9" fillId="0" borderId="3" xfId="0" applyNumberFormat="1" applyFont="1" applyBorder="1" applyAlignment="1">
      <alignment horizontal="center"/>
    </xf>
    <xf numFmtId="49" fontId="10" fillId="0" borderId="3" xfId="1" applyNumberFormat="1" applyFont="1" applyFill="1" applyBorder="1" applyAlignment="1">
      <alignment horizontal="left" vertical="center"/>
    </xf>
    <xf numFmtId="0" fontId="10" fillId="0" borderId="3" xfId="1" applyNumberFormat="1" applyFont="1" applyFill="1" applyBorder="1" applyAlignment="1"/>
    <xf numFmtId="0" fontId="3" fillId="0" borderId="3" xfId="1" applyFill="1" applyBorder="1" applyAlignment="1"/>
    <xf numFmtId="0" fontId="3" fillId="0" borderId="3" xfId="1" applyFill="1" applyBorder="1"/>
    <xf numFmtId="0" fontId="9" fillId="0" borderId="3" xfId="0" applyFont="1" applyBorder="1" applyAlignment="1">
      <alignment vertical="center"/>
    </xf>
    <xf numFmtId="49" fontId="9" fillId="0" borderId="3" xfId="0" applyNumberFormat="1" applyFont="1" applyBorder="1" applyAlignment="1">
      <alignment vertical="center"/>
    </xf>
    <xf numFmtId="0" fontId="10" fillId="0" borderId="3" xfId="1" applyNumberFormat="1" applyFont="1" applyFill="1" applyBorder="1" applyAlignment="1">
      <alignment vertical="center"/>
    </xf>
    <xf numFmtId="14" fontId="9" fillId="0" borderId="3" xfId="0" applyNumberFormat="1" applyFont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0" fontId="3" fillId="0" borderId="3" xfId="1" applyFill="1" applyBorder="1" applyAlignment="1">
      <alignment vertical="center"/>
    </xf>
    <xf numFmtId="0" fontId="26" fillId="0" borderId="3" xfId="0" applyFont="1" applyBorder="1" applyAlignment="1">
      <alignment vertical="center"/>
    </xf>
    <xf numFmtId="0" fontId="4" fillId="0" borderId="0" xfId="0" applyFont="1"/>
    <xf numFmtId="0" fontId="4" fillId="0" borderId="0" xfId="0" pivotButton="1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left" indent="2"/>
    </xf>
    <xf numFmtId="0" fontId="0" fillId="0" borderId="0" xfId="0"/>
    <xf numFmtId="0" fontId="50" fillId="0" borderId="0" xfId="0" applyFont="1"/>
    <xf numFmtId="0" fontId="51" fillId="0" borderId="0" xfId="0" applyFont="1"/>
    <xf numFmtId="0" fontId="0" fillId="0" borderId="0" xfId="0"/>
    <xf numFmtId="0" fontId="9" fillId="0" borderId="9" xfId="0" applyFont="1" applyBorder="1" applyAlignment="1">
      <alignment horizontal="center" vertical="center"/>
    </xf>
    <xf numFmtId="0" fontId="52" fillId="0" borderId="0" xfId="0" applyFont="1"/>
    <xf numFmtId="0" fontId="55" fillId="0" borderId="0" xfId="0" applyFont="1"/>
    <xf numFmtId="0" fontId="56" fillId="0" borderId="0" xfId="0" applyFont="1"/>
    <xf numFmtId="0" fontId="57" fillId="0" borderId="0" xfId="0" applyFont="1"/>
    <xf numFmtId="0" fontId="48" fillId="0" borderId="0" xfId="0" applyFont="1" applyAlignment="1">
      <alignment horizontal="right"/>
    </xf>
    <xf numFmtId="0" fontId="49" fillId="29" borderId="8" xfId="0" applyFont="1" applyFill="1" applyBorder="1" applyAlignment="1">
      <alignment horizontal="right"/>
    </xf>
    <xf numFmtId="0" fontId="0" fillId="0" borderId="0" xfId="0"/>
    <xf numFmtId="0" fontId="0" fillId="0" borderId="0" xfId="0" pivotButton="1"/>
    <xf numFmtId="0" fontId="17" fillId="17" borderId="0" xfId="0" applyFont="1" applyFill="1"/>
    <xf numFmtId="0" fontId="7" fillId="0" borderId="0" xfId="0" applyFont="1"/>
    <xf numFmtId="0" fontId="58" fillId="30" borderId="10" xfId="0" applyFont="1" applyFill="1" applyBorder="1" applyAlignment="1">
      <alignment horizontal="left"/>
    </xf>
    <xf numFmtId="0" fontId="59" fillId="0" borderId="10" xfId="0" applyFont="1" applyBorder="1" applyAlignment="1">
      <alignment horizontal="left" indent="2"/>
    </xf>
    <xf numFmtId="0" fontId="7" fillId="0" borderId="10" xfId="0" applyFont="1" applyFill="1" applyBorder="1" applyAlignment="1">
      <alignment horizontal="left"/>
    </xf>
    <xf numFmtId="0" fontId="61" fillId="0" borderId="10" xfId="0" applyFont="1" applyFill="1" applyBorder="1" applyAlignment="1">
      <alignment horizontal="left"/>
    </xf>
    <xf numFmtId="0" fontId="59" fillId="0" borderId="0" xfId="0" applyFont="1" applyFill="1" applyBorder="1" applyAlignment="1">
      <alignment horizontal="left" indent="2"/>
    </xf>
    <xf numFmtId="0" fontId="59" fillId="0" borderId="10" xfId="0" applyFont="1" applyBorder="1" applyAlignment="1"/>
    <xf numFmtId="0" fontId="61" fillId="0" borderId="0" xfId="0" applyFont="1" applyFill="1" applyBorder="1" applyAlignment="1"/>
    <xf numFmtId="0" fontId="59" fillId="0" borderId="0" xfId="0" applyFont="1" applyFill="1" applyBorder="1" applyAlignment="1"/>
    <xf numFmtId="0" fontId="63" fillId="0" borderId="10" xfId="0" applyFont="1" applyFill="1" applyBorder="1" applyAlignment="1">
      <alignment horizontal="left"/>
    </xf>
    <xf numFmtId="0" fontId="0" fillId="0" borderId="0" xfId="0" applyAlignment="1"/>
    <xf numFmtId="0" fontId="7" fillId="8" borderId="0" xfId="0" applyFont="1" applyFill="1" applyAlignment="1"/>
    <xf numFmtId="0" fontId="7" fillId="0" borderId="0" xfId="0" applyFont="1" applyAlignment="1"/>
    <xf numFmtId="0" fontId="61" fillId="0" borderId="0" xfId="0" applyFont="1" applyAlignment="1"/>
    <xf numFmtId="0" fontId="62" fillId="0" borderId="0" xfId="0" applyFont="1" applyAlignment="1"/>
    <xf numFmtId="0" fontId="63" fillId="0" borderId="0" xfId="0" applyFont="1" applyFill="1" applyBorder="1" applyAlignment="1"/>
    <xf numFmtId="0" fontId="63" fillId="0" borderId="0" xfId="0" applyFont="1" applyAlignment="1"/>
    <xf numFmtId="0" fontId="0" fillId="0" borderId="0" xfId="0"/>
    <xf numFmtId="0" fontId="64" fillId="30" borderId="10" xfId="0" applyFont="1" applyFill="1" applyBorder="1" applyAlignment="1">
      <alignment horizontal="left"/>
    </xf>
    <xf numFmtId="0" fontId="66" fillId="0" borderId="0" xfId="0" applyFont="1" applyFill="1" applyBorder="1" applyAlignment="1"/>
    <xf numFmtId="0" fontId="0" fillId="0" borderId="0" xfId="0" applyFont="1" applyAlignment="1"/>
    <xf numFmtId="0" fontId="65" fillId="0" borderId="10" xfId="0" applyFont="1" applyBorder="1" applyAlignment="1"/>
    <xf numFmtId="0" fontId="65" fillId="0" borderId="0" xfId="0" applyFont="1" applyFill="1" applyBorder="1" applyAlignment="1"/>
    <xf numFmtId="0" fontId="20" fillId="0" borderId="0" xfId="0" applyFont="1" applyAlignment="1"/>
    <xf numFmtId="0" fontId="60" fillId="17" borderId="0" xfId="0" applyFont="1" applyFill="1" applyAlignment="1">
      <alignment vertical="top" wrapText="1"/>
    </xf>
    <xf numFmtId="0" fontId="67" fillId="0" borderId="0" xfId="0" applyFont="1" applyAlignment="1">
      <alignment vertical="top" wrapText="1"/>
    </xf>
    <xf numFmtId="49" fontId="9" fillId="0" borderId="3" xfId="0" applyNumberFormat="1" applyFont="1" applyBorder="1" applyAlignment="1">
      <alignment vertical="top"/>
    </xf>
    <xf numFmtId="0" fontId="10" fillId="0" borderId="3" xfId="1" applyNumberFormat="1" applyFont="1" applyBorder="1" applyAlignment="1">
      <alignment vertical="top"/>
    </xf>
    <xf numFmtId="0" fontId="9" fillId="0" borderId="3" xfId="0" applyFont="1" applyBorder="1" applyAlignment="1">
      <alignment vertical="top"/>
    </xf>
    <xf numFmtId="0" fontId="9" fillId="0" borderId="3" xfId="0" applyFont="1" applyBorder="1" applyAlignment="1">
      <alignment horizontal="center" vertical="top"/>
    </xf>
    <xf numFmtId="14" fontId="9" fillId="0" borderId="3" xfId="0" applyNumberFormat="1" applyFont="1" applyBorder="1" applyAlignment="1">
      <alignment vertical="top"/>
    </xf>
    <xf numFmtId="0" fontId="9" fillId="0" borderId="3" xfId="0" applyFont="1" applyBorder="1" applyAlignment="1">
      <alignment horizontal="left" vertical="top" wrapText="1"/>
    </xf>
    <xf numFmtId="0" fontId="27" fillId="0" borderId="3" xfId="0" applyFont="1" applyBorder="1" applyAlignment="1">
      <alignment vertical="top"/>
    </xf>
    <xf numFmtId="0" fontId="25" fillId="0" borderId="3" xfId="0" applyFont="1" applyBorder="1" applyAlignment="1">
      <alignment vertical="top"/>
    </xf>
    <xf numFmtId="0" fontId="24" fillId="0" borderId="3" xfId="0" applyFont="1" applyBorder="1" applyAlignment="1">
      <alignment vertical="top"/>
    </xf>
    <xf numFmtId="0" fontId="3" fillId="0" borderId="3" xfId="1" applyBorder="1" applyAlignment="1">
      <alignment vertical="top"/>
    </xf>
    <xf numFmtId="0" fontId="25" fillId="16" borderId="3" xfId="0" applyFont="1" applyFill="1" applyBorder="1" applyAlignment="1">
      <alignment vertical="top"/>
    </xf>
    <xf numFmtId="0" fontId="9" fillId="0" borderId="3" xfId="0" applyFont="1" applyBorder="1" applyAlignment="1">
      <alignment horizontal="left" vertical="top"/>
    </xf>
    <xf numFmtId="0" fontId="26" fillId="0" borderId="3" xfId="0" applyFont="1" applyBorder="1" applyAlignment="1">
      <alignment vertical="top"/>
    </xf>
    <xf numFmtId="0" fontId="9" fillId="0" borderId="3" xfId="0" quotePrefix="1" applyFont="1" applyBorder="1" applyAlignment="1">
      <alignment vertical="center"/>
    </xf>
    <xf numFmtId="0" fontId="61" fillId="0" borderId="10" xfId="0" applyFont="1" applyFill="1" applyBorder="1" applyAlignment="1"/>
    <xf numFmtId="0" fontId="7" fillId="0" borderId="0" xfId="0" applyFont="1" applyFill="1" applyBorder="1" applyAlignment="1">
      <alignment horizontal="left"/>
    </xf>
    <xf numFmtId="0" fontId="58" fillId="30" borderId="0" xfId="0" applyFont="1" applyFill="1" applyBorder="1" applyAlignment="1">
      <alignment horizontal="left"/>
    </xf>
    <xf numFmtId="0" fontId="0" fillId="0" borderId="10" xfId="0" applyFont="1" applyBorder="1" applyAlignment="1"/>
    <xf numFmtId="0" fontId="59" fillId="0" borderId="0" xfId="0" applyFont="1" applyBorder="1" applyAlignment="1"/>
    <xf numFmtId="0" fontId="7" fillId="0" borderId="10" xfId="0" applyFont="1" applyBorder="1" applyAlignment="1"/>
    <xf numFmtId="0" fontId="65" fillId="0" borderId="0" xfId="0" applyFont="1" applyBorder="1" applyAlignment="1"/>
    <xf numFmtId="0" fontId="59" fillId="0" borderId="0" xfId="0" applyFont="1" applyBorder="1" applyAlignment="1">
      <alignment horizontal="left" indent="2"/>
    </xf>
    <xf numFmtId="0" fontId="0" fillId="0" borderId="0" xfId="0" applyFont="1" applyBorder="1" applyAlignment="1"/>
    <xf numFmtId="0" fontId="7" fillId="0" borderId="0" xfId="0" applyFont="1" applyBorder="1" applyAlignment="1"/>
    <xf numFmtId="0" fontId="62" fillId="0" borderId="10" xfId="0" applyFont="1" applyBorder="1" applyAlignment="1"/>
    <xf numFmtId="0" fontId="0" fillId="0" borderId="0" xfId="0" applyBorder="1" applyAlignment="1"/>
    <xf numFmtId="0" fontId="63" fillId="0" borderId="10" xfId="0" applyFont="1" applyBorder="1" applyAlignment="1"/>
    <xf numFmtId="0" fontId="62" fillId="0" borderId="0" xfId="0" applyFont="1" applyBorder="1" applyAlignment="1"/>
    <xf numFmtId="0" fontId="69" fillId="0" borderId="3" xfId="0" applyFont="1" applyBorder="1" applyAlignment="1">
      <alignment vertical="top"/>
    </xf>
    <xf numFmtId="0" fontId="69" fillId="0" borderId="3" xfId="0" applyFont="1" applyFill="1" applyBorder="1" applyAlignment="1">
      <alignment vertical="top"/>
    </xf>
    <xf numFmtId="0" fontId="69" fillId="0" borderId="3" xfId="0" applyFont="1" applyBorder="1" applyAlignment="1">
      <alignment horizontal="left" vertical="top" wrapText="1"/>
    </xf>
    <xf numFmtId="0" fontId="68" fillId="0" borderId="3" xfId="0" applyFont="1" applyFill="1" applyBorder="1" applyAlignment="1">
      <alignment horizontal="left" vertical="top"/>
    </xf>
    <xf numFmtId="0" fontId="69" fillId="0" borderId="3" xfId="0" applyFont="1" applyFill="1" applyBorder="1" applyAlignment="1">
      <alignment horizontal="left" vertical="top"/>
    </xf>
    <xf numFmtId="0" fontId="9" fillId="0" borderId="3" xfId="0" applyFont="1" applyBorder="1" applyAlignment="1">
      <alignment horizontal="center"/>
    </xf>
    <xf numFmtId="0" fontId="9" fillId="0" borderId="3" xfId="0" applyFont="1" applyBorder="1"/>
    <xf numFmtId="0" fontId="8" fillId="3" borderId="5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47" fillId="0" borderId="3" xfId="0" applyFont="1" applyBorder="1" applyAlignment="1">
      <alignment horizontal="left" vertical="center"/>
    </xf>
    <xf numFmtId="49" fontId="8" fillId="11" borderId="6" xfId="0" applyNumberFormat="1" applyFont="1" applyFill="1" applyBorder="1" applyAlignment="1">
      <alignment horizontal="center" vertical="center" wrapText="1"/>
    </xf>
    <xf numFmtId="49" fontId="8" fillId="11" borderId="4" xfId="0" applyNumberFormat="1" applyFont="1" applyFill="1" applyBorder="1" applyAlignment="1">
      <alignment horizontal="center" vertical="center" wrapText="1"/>
    </xf>
    <xf numFmtId="0" fontId="8" fillId="11" borderId="5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 applyAlignment="1"/>
  </cellXfs>
  <cellStyles count="8">
    <cellStyle name="Hyperlink" xfId="1" builtinId="8"/>
    <cellStyle name="Hyperlink 2" xfId="4" xr:uid="{93161E69-DFC7-41CC-A082-80C51B9ED566}"/>
    <cellStyle name="Normal" xfId="0" builtinId="0"/>
    <cellStyle name="Normal 2" xfId="2" xr:uid="{00000000-0005-0000-0000-000002000000}"/>
    <cellStyle name="Normal 2 2 2" xfId="6" xr:uid="{ADCB2C36-CDDE-47C3-9188-B234F50319B5}"/>
    <cellStyle name="Normal 3 2" xfId="7" xr:uid="{BFBF4D66-69F2-4000-A157-21A6AA2036D3}"/>
    <cellStyle name="Normal 7 2" xfId="5" xr:uid="{812DACEC-7E87-4893-A666-7DCBE4C3F3B5}"/>
    <cellStyle name="ปกติ 2" xfId="3" xr:uid="{8AC6B4AC-72C1-4CF5-A4B1-64FA553ED758}"/>
  </cellStyles>
  <dxfs count="45">
    <dxf>
      <alignment horizontal="right"/>
    </dxf>
    <dxf>
      <font>
        <sz val="10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FF3399"/>
      <color rgb="FFCCECFF"/>
      <color rgb="FFDDD9C4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6023CE-B078-4B93-867C-1E0F676CD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DAFBAE-DC36-4EE1-8262-9B4858172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7DEFCCC-F21C-46FD-AE3C-77E05E0163BC}"/>
            </a:ext>
          </a:extLst>
        </xdr:cNvPr>
        <xdr:cNvGrpSpPr/>
      </xdr:nvGrpSpPr>
      <xdr:grpSpPr>
        <a:xfrm>
          <a:off x="8286750" y="6466632"/>
          <a:ext cx="2357437" cy="4106118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51E152F4-06C8-449C-9E3E-89EAD7EA10D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779382FB-1DC1-4396-9A42-E5A6255CE4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13137</xdr:colOff>
      <xdr:row>1</xdr:row>
      <xdr:rowOff>15767</xdr:rowOff>
    </xdr:from>
    <xdr:to>
      <xdr:col>7</xdr:col>
      <xdr:colOff>1345870</xdr:colOff>
      <xdr:row>5</xdr:row>
      <xdr:rowOff>212912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425078" y="441591"/>
          <a:ext cx="13905733" cy="12729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b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7421</xdr:colOff>
      <xdr:row>1</xdr:row>
      <xdr:rowOff>1</xdr:rowOff>
    </xdr:from>
    <xdr:to>
      <xdr:col>13</xdr:col>
      <xdr:colOff>0</xdr:colOff>
      <xdr:row>5</xdr:row>
      <xdr:rowOff>231321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6240742" y="435430"/>
          <a:ext cx="8864437" cy="13198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1405024</xdr:colOff>
      <xdr:row>0</xdr:row>
      <xdr:rowOff>257974</xdr:rowOff>
    </xdr:from>
    <xdr:to>
      <xdr:col>10</xdr:col>
      <xdr:colOff>1328057</xdr:colOff>
      <xdr:row>6</xdr:row>
      <xdr:rowOff>190501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9052387-6AAD-4A31-802F-37ED450985B8}"/>
            </a:ext>
          </a:extLst>
        </xdr:cNvPr>
        <xdr:cNvSpPr txBox="1"/>
      </xdr:nvSpPr>
      <xdr:spPr>
        <a:xfrm>
          <a:off x="5691274" y="257974"/>
          <a:ext cx="13162783" cy="15653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b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2258784</xdr:colOff>
      <xdr:row>1</xdr:row>
      <xdr:rowOff>1</xdr:rowOff>
    </xdr:from>
    <xdr:to>
      <xdr:col>15</xdr:col>
      <xdr:colOff>0</xdr:colOff>
      <xdr:row>7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0A73B70-FAF0-4B82-9AE8-72690DCA8F9D}"/>
            </a:ext>
          </a:extLst>
        </xdr:cNvPr>
        <xdr:cNvSpPr txBox="1"/>
      </xdr:nvSpPr>
      <xdr:spPr>
        <a:xfrm>
          <a:off x="19784784" y="272144"/>
          <a:ext cx="8422823" cy="16464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101436</xdr:colOff>
      <xdr:row>0</xdr:row>
      <xdr:rowOff>231321</xdr:rowOff>
    </xdr:from>
    <xdr:to>
      <xdr:col>38</xdr:col>
      <xdr:colOff>501603</xdr:colOff>
      <xdr:row>35</xdr:row>
      <xdr:rowOff>108857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A51DA2-ABA9-1DCF-D60D-8622336C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1579" y="231321"/>
          <a:ext cx="16565454" cy="84500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</xdr:colOff>
      <xdr:row>1</xdr:row>
      <xdr:rowOff>4763</xdr:rowOff>
    </xdr:from>
    <xdr:to>
      <xdr:col>28</xdr:col>
      <xdr:colOff>525209</xdr:colOff>
      <xdr:row>15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FA0E8-E435-D63C-DC49-9244497FE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64226" y="576263"/>
          <a:ext cx="4182808" cy="32908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center.nesdc.go.th\&#3626;&#3635;&#3609;&#3633;&#3585;\Users\nscr-\Downloads\&#3650;&#3588;&#3619;&#3591;&#3585;&#3634;&#3619;&#3611;&#3637;%202563-2568%20&#3651;&#3609;%20eMENSC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ต้นฉบับ"/>
      <sheetName val="ลองสูตร"/>
      <sheetName val="ทำการ"/>
      <sheetName val="รวมไฟล์ที่ใส่ v3 ปัจจบันแล้ว"/>
      <sheetName val="FVCT for eMENSCR"/>
      <sheetName val="FVCT for eMENSCR เก่า"/>
      <sheetName val="Pivot"/>
      <sheetName val="โครงการปกติ หลัก"/>
      <sheetName val="โครงการปกติ หลัก (เดิม)"/>
      <sheetName val="โครงการปกติ รอง"/>
      <sheetName val="โครงการปกติ รอง (เดิม)"/>
      <sheetName val="โครงการสำคัญ หลัก"/>
      <sheetName val="โครงการสำคัญ รอง"/>
      <sheetName val="ปรับรหัสปัจจัยเก่าเป็นใหม่ รอง"/>
      <sheetName val="ปรับรหัสปัจจัยเก่าเป็นใหม่ หลัก"/>
      <sheetName val="แก้รหัส v2 Y1+ปัจจัย รอง "/>
      <sheetName val="แก้รหัส v2 Y1+ปัจจัย หลัก"/>
      <sheetName val="ย้ายรหัส Y1 รอง"/>
      <sheetName val="ย้ายรหัส Y1 หลัก"/>
      <sheetName val="เติม 0 Y1 รอง"/>
      <sheetName val="เติม 0 Y1 หลัก"/>
      <sheetName val="Sheet7"/>
      <sheetName val="Sheet5"/>
      <sheetName val="Sheet3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FVCT Ver 1-3 เดิม</v>
          </cell>
          <cell r="C1" t="str">
            <v>FVCT Ver 3 ปัจจุบัน</v>
          </cell>
        </row>
        <row r="2">
          <cell r="B2" t="str">
            <v>010101F0101</v>
          </cell>
          <cell r="C2" t="str">
            <v>v3_010101V01F01</v>
          </cell>
        </row>
        <row r="3">
          <cell r="B3" t="str">
            <v>010101F0102</v>
          </cell>
          <cell r="C3" t="str">
            <v>v3_010101V01F02</v>
          </cell>
        </row>
        <row r="4">
          <cell r="B4" t="str">
            <v>010101F0103</v>
          </cell>
          <cell r="C4" t="str">
            <v>v3_010101V01F03</v>
          </cell>
        </row>
        <row r="5">
          <cell r="B5" t="str">
            <v>010101F0201</v>
          </cell>
          <cell r="C5" t="str">
            <v>v3_010101V02F01</v>
          </cell>
        </row>
        <row r="6">
          <cell r="B6" t="str">
            <v>010101F0202</v>
          </cell>
          <cell r="C6" t="str">
            <v>v3_010101V04F06</v>
          </cell>
        </row>
        <row r="7">
          <cell r="B7" t="str">
            <v>010101F0203</v>
          </cell>
          <cell r="C7" t="str">
            <v>v3_010101V02F02</v>
          </cell>
        </row>
        <row r="8">
          <cell r="B8" t="str">
            <v>010101F0204</v>
          </cell>
          <cell r="C8" t="str">
            <v>v3_010101V02F01</v>
          </cell>
        </row>
        <row r="9">
          <cell r="B9" t="str">
            <v>010101F0205</v>
          </cell>
          <cell r="C9" t="str">
            <v>v3_010101V02F03</v>
          </cell>
        </row>
        <row r="10">
          <cell r="B10" t="str">
            <v>010101F0301</v>
          </cell>
          <cell r="C10" t="str">
            <v>v3_010101V03F01</v>
          </cell>
        </row>
        <row r="11">
          <cell r="B11" t="str">
            <v>010101F0302</v>
          </cell>
          <cell r="C11" t="str">
            <v>v3_010101V03F02</v>
          </cell>
        </row>
        <row r="12">
          <cell r="B12" t="str">
            <v>010101F0303</v>
          </cell>
          <cell r="C12" t="str">
            <v>v3_010101V03F04</v>
          </cell>
        </row>
        <row r="13">
          <cell r="B13" t="str">
            <v>010101F0304</v>
          </cell>
          <cell r="C13" t="str">
            <v>v3_010101V03F01</v>
          </cell>
        </row>
        <row r="14">
          <cell r="B14" t="str">
            <v>010101F0305</v>
          </cell>
          <cell r="C14" t="str">
            <v>v3_010101V03F03</v>
          </cell>
        </row>
        <row r="15">
          <cell r="B15" t="str">
            <v>010101F0306</v>
          </cell>
          <cell r="C15" t="str">
            <v>v3_010101V03F04</v>
          </cell>
        </row>
        <row r="16">
          <cell r="B16" t="str">
            <v>010101F0307</v>
          </cell>
          <cell r="C16" t="str">
            <v>v3_010101V03F04</v>
          </cell>
        </row>
        <row r="17">
          <cell r="B17" t="str">
            <v>010101F0401</v>
          </cell>
          <cell r="C17" t="str">
            <v>v3_010101V04F01</v>
          </cell>
        </row>
        <row r="18">
          <cell r="B18" t="str">
            <v>010101F0402</v>
          </cell>
          <cell r="C18" t="str">
            <v>v3_010101V04F02</v>
          </cell>
        </row>
        <row r="19">
          <cell r="B19" t="str">
            <v>010101F0403</v>
          </cell>
          <cell r="C19" t="str">
            <v>v3_010101V04F03</v>
          </cell>
        </row>
        <row r="20">
          <cell r="B20" t="str">
            <v>010101F0404</v>
          </cell>
          <cell r="C20" t="str">
            <v>v3_010101V04F01</v>
          </cell>
        </row>
        <row r="21">
          <cell r="B21" t="str">
            <v>010101F0405</v>
          </cell>
          <cell r="C21" t="str">
            <v>v3_010101V04F04</v>
          </cell>
        </row>
        <row r="22">
          <cell r="B22" t="str">
            <v>010101F0406</v>
          </cell>
          <cell r="C22" t="str">
            <v>v3_010101V04F04</v>
          </cell>
        </row>
        <row r="23">
          <cell r="B23" t="str">
            <v>010101F0407</v>
          </cell>
          <cell r="C23" t="str">
            <v>v3_010101V04F05</v>
          </cell>
        </row>
        <row r="24">
          <cell r="B24" t="str">
            <v>010101F0408</v>
          </cell>
          <cell r="C24" t="str">
            <v>v3_010101V01F01</v>
          </cell>
        </row>
        <row r="25">
          <cell r="B25" t="str">
            <v>010102F0101</v>
          </cell>
          <cell r="C25" t="str">
            <v>v3_010102V01F01</v>
          </cell>
        </row>
        <row r="26">
          <cell r="B26" t="str">
            <v>010102F0102</v>
          </cell>
          <cell r="C26" t="str">
            <v>v3_010102V01F02</v>
          </cell>
        </row>
        <row r="27">
          <cell r="B27" t="str">
            <v>010102F0103</v>
          </cell>
          <cell r="C27" t="str">
            <v>v3_010102V01F03</v>
          </cell>
        </row>
        <row r="28">
          <cell r="B28" t="str">
            <v>010102F0104</v>
          </cell>
          <cell r="C28" t="str">
            <v>v3_010102V01F04</v>
          </cell>
        </row>
        <row r="29">
          <cell r="B29" t="str">
            <v>010102F0201</v>
          </cell>
          <cell r="C29" t="str">
            <v>v3_010102V02F01</v>
          </cell>
        </row>
        <row r="30">
          <cell r="B30" t="str">
            <v>010102F0202</v>
          </cell>
          <cell r="C30" t="str">
            <v>v3_010102V02F02</v>
          </cell>
        </row>
        <row r="31">
          <cell r="B31" t="str">
            <v>010102F0203</v>
          </cell>
          <cell r="C31" t="str">
            <v>v3_010102V02F02</v>
          </cell>
        </row>
        <row r="32">
          <cell r="B32" t="str">
            <v>010102F0204</v>
          </cell>
          <cell r="C32" t="str">
            <v>v3_010102V02F03</v>
          </cell>
        </row>
        <row r="33">
          <cell r="B33" t="str">
            <v>010102F0301</v>
          </cell>
          <cell r="C33" t="str">
            <v>v3_010102V03F01</v>
          </cell>
        </row>
        <row r="34">
          <cell r="B34" t="str">
            <v>010102F0302</v>
          </cell>
          <cell r="C34" t="str">
            <v>v3_010102V03F02</v>
          </cell>
        </row>
        <row r="35">
          <cell r="B35" t="str">
            <v>010102F0401</v>
          </cell>
          <cell r="C35" t="str">
            <v>v3_010102V04F01</v>
          </cell>
        </row>
        <row r="36">
          <cell r="B36" t="str">
            <v>010102F0402</v>
          </cell>
          <cell r="C36" t="str">
            <v>v3_010102V04F02</v>
          </cell>
        </row>
        <row r="37">
          <cell r="B37" t="str">
            <v>010102F0403</v>
          </cell>
          <cell r="C37" t="str">
            <v>v3_010102V04F03</v>
          </cell>
        </row>
        <row r="38">
          <cell r="B38" t="str">
            <v>010103F0101</v>
          </cell>
          <cell r="C38" t="str">
            <v>v3_010103V01F01</v>
          </cell>
        </row>
        <row r="39">
          <cell r="B39" t="str">
            <v>010103F0102</v>
          </cell>
          <cell r="C39" t="str">
            <v>v3_010103V01F02</v>
          </cell>
        </row>
        <row r="40">
          <cell r="B40" t="str">
            <v>010103F0201</v>
          </cell>
          <cell r="C40" t="str">
            <v>v3_010103V02F01</v>
          </cell>
        </row>
        <row r="41">
          <cell r="B41" t="str">
            <v>010103F0202</v>
          </cell>
          <cell r="C41" t="str">
            <v>v3_010103V02F01</v>
          </cell>
        </row>
        <row r="42">
          <cell r="B42" t="str">
            <v>010103F0203</v>
          </cell>
          <cell r="C42" t="str">
            <v>v3_010103V02F02</v>
          </cell>
        </row>
        <row r="43">
          <cell r="B43" t="str">
            <v>010103F0301</v>
          </cell>
          <cell r="C43" t="str">
            <v>v3_010103V03F01</v>
          </cell>
        </row>
        <row r="44">
          <cell r="B44" t="str">
            <v>010103F0302</v>
          </cell>
          <cell r="C44" t="str">
            <v>v3_010103V03F02</v>
          </cell>
        </row>
        <row r="45">
          <cell r="B45" t="str">
            <v>010103F0303</v>
          </cell>
          <cell r="C45" t="str">
            <v>v3_010103V03F02</v>
          </cell>
        </row>
        <row r="46">
          <cell r="B46" t="str">
            <v>010103F0304</v>
          </cell>
          <cell r="C46" t="str">
            <v>v3_010103V04F01</v>
          </cell>
        </row>
        <row r="47">
          <cell r="B47" t="str">
            <v>010103F0401</v>
          </cell>
          <cell r="C47" t="str">
            <v>v3_010103V04F02</v>
          </cell>
        </row>
        <row r="48">
          <cell r="B48" t="str">
            <v>010103F0402</v>
          </cell>
          <cell r="C48" t="str">
            <v>v3_010103V04F03</v>
          </cell>
        </row>
        <row r="49">
          <cell r="B49" t="str">
            <v>010103F0403</v>
          </cell>
          <cell r="C49" t="str">
            <v>v3_010103V04F04</v>
          </cell>
        </row>
        <row r="50">
          <cell r="B50" t="str">
            <v>010103F0404</v>
          </cell>
          <cell r="C50" t="str">
            <v>v3_010103V04F05</v>
          </cell>
        </row>
        <row r="51">
          <cell r="B51" t="str">
            <v>010103F0405</v>
          </cell>
          <cell r="C51" t="str">
            <v>v3_010103V04F06</v>
          </cell>
        </row>
        <row r="52">
          <cell r="B52" t="str">
            <v>010103F0406</v>
          </cell>
          <cell r="C52" t="str">
            <v>v3_010103V04F06</v>
          </cell>
        </row>
        <row r="53">
          <cell r="B53" t="str">
            <v>010201F0101</v>
          </cell>
          <cell r="C53" t="str">
            <v>v3_010201V01F01</v>
          </cell>
        </row>
        <row r="54">
          <cell r="B54" t="str">
            <v>010201F0102</v>
          </cell>
          <cell r="C54" t="str">
            <v>v3_010201V01F02</v>
          </cell>
        </row>
        <row r="55">
          <cell r="B55" t="str">
            <v>010201F0103</v>
          </cell>
          <cell r="C55" t="str">
            <v>v3_010201V01F03</v>
          </cell>
        </row>
        <row r="56">
          <cell r="B56" t="str">
            <v>010201F0104</v>
          </cell>
          <cell r="C56" t="str">
            <v>v3_010201V01F04</v>
          </cell>
        </row>
        <row r="57">
          <cell r="B57" t="str">
            <v>010201F0105</v>
          </cell>
          <cell r="C57" t="str">
            <v>v3_010201V01F05</v>
          </cell>
        </row>
        <row r="58">
          <cell r="B58" t="str">
            <v>010201F0106</v>
          </cell>
          <cell r="C58" t="str">
            <v>v3_010201V01F06</v>
          </cell>
        </row>
        <row r="59">
          <cell r="B59" t="str">
            <v>010201F0201</v>
          </cell>
          <cell r="C59" t="str">
            <v>v3_010201V02F01</v>
          </cell>
        </row>
        <row r="60">
          <cell r="B60" t="str">
            <v>010201F0202</v>
          </cell>
          <cell r="C60" t="str">
            <v>v3_010201V02F02</v>
          </cell>
        </row>
        <row r="61">
          <cell r="B61" t="str">
            <v>010201F0203</v>
          </cell>
          <cell r="C61" t="str">
            <v>v3_010201V02F03</v>
          </cell>
        </row>
        <row r="62">
          <cell r="B62" t="str">
            <v>010201F0204</v>
          </cell>
          <cell r="C62" t="str">
            <v>v3_010201V02F02</v>
          </cell>
        </row>
        <row r="63">
          <cell r="B63" t="str">
            <v>010201F0205</v>
          </cell>
          <cell r="C63" t="str">
            <v>v3_010201V02F04</v>
          </cell>
        </row>
        <row r="64">
          <cell r="B64" t="str">
            <v>010201F0301</v>
          </cell>
          <cell r="C64" t="str">
            <v>v3_010201V03F01</v>
          </cell>
        </row>
        <row r="65">
          <cell r="B65" t="str">
            <v>010201F0302</v>
          </cell>
          <cell r="C65" t="str">
            <v>v3_010201V01F07</v>
          </cell>
        </row>
        <row r="66">
          <cell r="B66" t="str">
            <v>010201F0303</v>
          </cell>
          <cell r="C66" t="str">
            <v>v3_010201V03F02</v>
          </cell>
        </row>
        <row r="67">
          <cell r="B67" t="str">
            <v>010201F0304</v>
          </cell>
          <cell r="C67" t="str">
            <v>v3_010201V03F01</v>
          </cell>
        </row>
        <row r="68">
          <cell r="B68" t="str">
            <v>010201F0401</v>
          </cell>
          <cell r="C68" t="str">
            <v>v3_010201V04F01</v>
          </cell>
        </row>
        <row r="69">
          <cell r="B69" t="str">
            <v>010201F0402</v>
          </cell>
          <cell r="C69" t="str">
            <v>v3_010201V04F02</v>
          </cell>
        </row>
        <row r="70">
          <cell r="B70" t="str">
            <v>010201F0403</v>
          </cell>
          <cell r="C70" t="str">
            <v>v3_010201V04F02</v>
          </cell>
        </row>
        <row r="71">
          <cell r="B71" t="str">
            <v>010201F0404</v>
          </cell>
          <cell r="C71" t="str">
            <v>v3_010201V04F03</v>
          </cell>
        </row>
        <row r="72">
          <cell r="B72" t="str">
            <v>010201F0405</v>
          </cell>
          <cell r="C72" t="str">
            <v>v3_010201V04F04</v>
          </cell>
        </row>
        <row r="73">
          <cell r="B73" t="str">
            <v>010201F0406</v>
          </cell>
          <cell r="C73" t="str">
            <v>v3_010201V01F04</v>
          </cell>
        </row>
        <row r="74">
          <cell r="B74" t="str">
            <v>010202F0101</v>
          </cell>
          <cell r="C74" t="str">
            <v>v3_010202V01F01</v>
          </cell>
        </row>
        <row r="75">
          <cell r="B75" t="str">
            <v>010202F0102</v>
          </cell>
          <cell r="C75" t="str">
            <v>v3_010202V01F02</v>
          </cell>
        </row>
        <row r="76">
          <cell r="B76" t="str">
            <v>010202F0103</v>
          </cell>
          <cell r="C76" t="str">
            <v>v3_010202V01F03</v>
          </cell>
        </row>
        <row r="77">
          <cell r="B77" t="str">
            <v>010202F0104</v>
          </cell>
          <cell r="C77" t="str">
            <v>v3_010202V01F04</v>
          </cell>
        </row>
        <row r="78">
          <cell r="B78" t="str">
            <v>010202F0105</v>
          </cell>
          <cell r="C78" t="str">
            <v>v3_010202V01F05</v>
          </cell>
        </row>
        <row r="79">
          <cell r="B79" t="str">
            <v>010202F0201</v>
          </cell>
          <cell r="C79" t="str">
            <v>v3_010202V02F01</v>
          </cell>
        </row>
        <row r="80">
          <cell r="B80" t="str">
            <v>010202F0202</v>
          </cell>
          <cell r="C80" t="str">
            <v>v3_010202V02F02</v>
          </cell>
        </row>
        <row r="81">
          <cell r="B81" t="str">
            <v>010202F0203</v>
          </cell>
          <cell r="C81" t="str">
            <v>v3_010202V02F03</v>
          </cell>
        </row>
        <row r="82">
          <cell r="B82" t="str">
            <v>010202F0204</v>
          </cell>
          <cell r="C82" t="str">
            <v>v3_010202V02F04</v>
          </cell>
        </row>
        <row r="83">
          <cell r="B83" t="str">
            <v>010202F0205</v>
          </cell>
          <cell r="C83" t="str">
            <v>v3_010202V02F05</v>
          </cell>
        </row>
        <row r="84">
          <cell r="B84" t="str">
            <v>010202F0301</v>
          </cell>
          <cell r="C84" t="str">
            <v>v3_010202V03F01</v>
          </cell>
        </row>
        <row r="85">
          <cell r="B85" t="str">
            <v>010202F0302</v>
          </cell>
          <cell r="C85" t="str">
            <v>v3_010202V03F02</v>
          </cell>
        </row>
        <row r="86">
          <cell r="B86" t="str">
            <v>010202F0303</v>
          </cell>
          <cell r="C86" t="str">
            <v>v3_010202V03F03</v>
          </cell>
        </row>
        <row r="87">
          <cell r="B87" t="str">
            <v>010202F0304</v>
          </cell>
          <cell r="C87" t="str">
            <v>v3_010202V03F04</v>
          </cell>
        </row>
        <row r="88">
          <cell r="B88" t="str">
            <v>010202F0305</v>
          </cell>
          <cell r="C88" t="str">
            <v>v3_010202V03F05</v>
          </cell>
        </row>
        <row r="89">
          <cell r="B89" t="str">
            <v>010202F0401</v>
          </cell>
          <cell r="C89" t="str">
            <v>v3_010202V04F01</v>
          </cell>
        </row>
        <row r="90">
          <cell r="B90" t="str">
            <v>010202F0402</v>
          </cell>
          <cell r="C90" t="str">
            <v>v3_010202V04F02</v>
          </cell>
        </row>
        <row r="91">
          <cell r="B91" t="str">
            <v>010202F0403</v>
          </cell>
          <cell r="C91" t="str">
            <v>v3_010202V04F03</v>
          </cell>
        </row>
        <row r="92">
          <cell r="B92" t="str">
            <v>010301F0101</v>
          </cell>
          <cell r="C92" t="str">
            <v>v3_010301V01F01</v>
          </cell>
        </row>
        <row r="93">
          <cell r="B93" t="str">
            <v>010301F0102</v>
          </cell>
          <cell r="C93" t="str">
            <v>v3_010301V01F02</v>
          </cell>
        </row>
        <row r="94">
          <cell r="B94" t="str">
            <v>010301F0103</v>
          </cell>
          <cell r="C94" t="str">
            <v>v3_010301V01F03</v>
          </cell>
        </row>
        <row r="95">
          <cell r="B95" t="str">
            <v>010301F0201</v>
          </cell>
          <cell r="C95" t="str">
            <v>v3_010301V02F01</v>
          </cell>
        </row>
        <row r="96">
          <cell r="B96" t="str">
            <v>010301F0202</v>
          </cell>
          <cell r="C96" t="str">
            <v>v3_010301V02F02</v>
          </cell>
        </row>
        <row r="97">
          <cell r="B97" t="str">
            <v>010301F0203</v>
          </cell>
          <cell r="C97" t="str">
            <v>v3_010301V02F03</v>
          </cell>
        </row>
        <row r="98">
          <cell r="B98" t="str">
            <v>010301F0204</v>
          </cell>
          <cell r="C98" t="str">
            <v>v3_010301V02F04</v>
          </cell>
        </row>
        <row r="99">
          <cell r="B99" t="str">
            <v>010301F0205</v>
          </cell>
          <cell r="C99" t="str">
            <v>v3_010301V02F05</v>
          </cell>
        </row>
        <row r="100">
          <cell r="B100" t="str">
            <v>010301F0301</v>
          </cell>
          <cell r="C100" t="str">
            <v>v3_010301V03F03</v>
          </cell>
        </row>
        <row r="101">
          <cell r="B101" t="str">
            <v>010301F0302</v>
          </cell>
          <cell r="C101" t="str">
            <v>v3_010301V03F01</v>
          </cell>
        </row>
        <row r="102">
          <cell r="B102" t="str">
            <v>010301F0303</v>
          </cell>
          <cell r="C102" t="str">
            <v>v3_010301V03F01</v>
          </cell>
        </row>
        <row r="103">
          <cell r="B103" t="str">
            <v>010301F0304</v>
          </cell>
          <cell r="C103" t="str">
            <v>v3_010301V03F04</v>
          </cell>
        </row>
        <row r="104">
          <cell r="B104" t="str">
            <v>010301F0401</v>
          </cell>
          <cell r="C104" t="str">
            <v>v3_010301V03F01</v>
          </cell>
        </row>
        <row r="105">
          <cell r="B105" t="str">
            <v>010301F0402</v>
          </cell>
          <cell r="C105" t="str">
            <v>v3_010301V03F02</v>
          </cell>
        </row>
        <row r="106">
          <cell r="B106" t="str">
            <v>010302F0101</v>
          </cell>
          <cell r="C106" t="str">
            <v>v3_010302V01F01</v>
          </cell>
        </row>
        <row r="107">
          <cell r="B107" t="str">
            <v>010302F0102</v>
          </cell>
          <cell r="C107" t="str">
            <v>v3_010302V01F02</v>
          </cell>
        </row>
        <row r="108">
          <cell r="B108" t="str">
            <v>010302F0201</v>
          </cell>
          <cell r="C108" t="str">
            <v>v3_010302V02F01</v>
          </cell>
        </row>
        <row r="109">
          <cell r="B109" t="str">
            <v>010302F0202</v>
          </cell>
          <cell r="C109" t="str">
            <v>v3_010302V02F02</v>
          </cell>
        </row>
        <row r="110">
          <cell r="B110" t="str">
            <v>010302F0203</v>
          </cell>
          <cell r="C110" t="str">
            <v>v3_010302V02F02</v>
          </cell>
        </row>
        <row r="111">
          <cell r="B111" t="str">
            <v>010302F0301</v>
          </cell>
          <cell r="C111" t="str">
            <v>v3_010302V02F02</v>
          </cell>
        </row>
        <row r="112">
          <cell r="B112" t="str">
            <v>010302F0302</v>
          </cell>
          <cell r="C112" t="str">
            <v>v3_010302V02F03</v>
          </cell>
        </row>
        <row r="113">
          <cell r="B113" t="str">
            <v>010401F0101</v>
          </cell>
          <cell r="C113" t="str">
            <v>v3_010401V01F01</v>
          </cell>
        </row>
        <row r="114">
          <cell r="B114" t="str">
            <v>010401F0102</v>
          </cell>
          <cell r="C114" t="str">
            <v>v3_010401V01F02</v>
          </cell>
        </row>
        <row r="115">
          <cell r="B115" t="str">
            <v>010401F0103</v>
          </cell>
          <cell r="C115" t="str">
            <v>v3_010401V01F03</v>
          </cell>
        </row>
        <row r="116">
          <cell r="B116" t="str">
            <v>010401F0104</v>
          </cell>
          <cell r="C116" t="str">
            <v>v3_010401V01F01</v>
          </cell>
        </row>
        <row r="117">
          <cell r="B117" t="str">
            <v>010401F0105</v>
          </cell>
          <cell r="C117" t="str">
            <v>v3_010401V01F04</v>
          </cell>
        </row>
        <row r="118">
          <cell r="B118" t="str">
            <v>010401F0106</v>
          </cell>
          <cell r="C118" t="str">
            <v>v3_010401V04F01</v>
          </cell>
        </row>
        <row r="119">
          <cell r="B119" t="str">
            <v>010401F0107</v>
          </cell>
          <cell r="C119" t="str">
            <v>v3_010401V01F04</v>
          </cell>
        </row>
        <row r="120">
          <cell r="B120" t="str">
            <v>010401F0201</v>
          </cell>
          <cell r="C120" t="str">
            <v>v3_010401V02F01</v>
          </cell>
        </row>
        <row r="121">
          <cell r="B121" t="str">
            <v>010401F0202</v>
          </cell>
          <cell r="C121" t="str">
            <v>v3_010401V02F02</v>
          </cell>
        </row>
        <row r="122">
          <cell r="B122" t="str">
            <v>010401F0203</v>
          </cell>
          <cell r="C122" t="str">
            <v>v3_010401V02F03</v>
          </cell>
        </row>
        <row r="123">
          <cell r="B123" t="str">
            <v>010401F0301</v>
          </cell>
          <cell r="C123" t="str">
            <v>v3_010401V03F01</v>
          </cell>
        </row>
        <row r="124">
          <cell r="B124" t="str">
            <v>010401F0302</v>
          </cell>
          <cell r="C124" t="str">
            <v>v3_010401V03F02</v>
          </cell>
        </row>
        <row r="125">
          <cell r="B125" t="str">
            <v>010401F0303</v>
          </cell>
          <cell r="C125" t="str">
            <v>v3_010401V03F03</v>
          </cell>
        </row>
        <row r="126">
          <cell r="B126" t="str">
            <v>010401F0304</v>
          </cell>
          <cell r="C126" t="str">
            <v>v3_010401V03F04</v>
          </cell>
        </row>
        <row r="127">
          <cell r="B127" t="str">
            <v>010401F0305</v>
          </cell>
          <cell r="C127" t="str">
            <v>v3_010401V03F05</v>
          </cell>
        </row>
        <row r="128">
          <cell r="B128" t="str">
            <v>010401F0401</v>
          </cell>
          <cell r="C128" t="str">
            <v>v3_010401V04F01</v>
          </cell>
        </row>
        <row r="129">
          <cell r="B129" t="str">
            <v>010401F0402</v>
          </cell>
          <cell r="C129" t="str">
            <v>v3_010401V04F02</v>
          </cell>
        </row>
        <row r="130">
          <cell r="B130" t="str">
            <v>010401F0403</v>
          </cell>
          <cell r="C130" t="str">
            <v>v3_010401V04F03</v>
          </cell>
        </row>
        <row r="131">
          <cell r="B131" t="str">
            <v>010402F0101</v>
          </cell>
          <cell r="C131" t="str">
            <v>v3_010402V01F03</v>
          </cell>
        </row>
        <row r="132">
          <cell r="B132" t="str">
            <v>010402F0102</v>
          </cell>
          <cell r="C132" t="str">
            <v>v3_010402V01F01</v>
          </cell>
        </row>
        <row r="133">
          <cell r="B133" t="str">
            <v>010402F0103</v>
          </cell>
          <cell r="C133" t="str">
            <v>v3_010402V01F02</v>
          </cell>
        </row>
        <row r="134">
          <cell r="B134" t="str">
            <v>010402F0104</v>
          </cell>
          <cell r="C134" t="str">
            <v>v3_010402V01F03</v>
          </cell>
        </row>
        <row r="135">
          <cell r="B135" t="str">
            <v>010402F0201</v>
          </cell>
          <cell r="C135" t="str">
            <v>v3_010402V02F01</v>
          </cell>
        </row>
        <row r="136">
          <cell r="B136" t="str">
            <v>010402F0202</v>
          </cell>
          <cell r="C136" t="str">
            <v>v3_010402V02F01</v>
          </cell>
        </row>
        <row r="137">
          <cell r="B137" t="str">
            <v>010402F0203</v>
          </cell>
          <cell r="C137" t="str">
            <v>v3_010402V02F02</v>
          </cell>
        </row>
        <row r="138">
          <cell r="B138" t="str">
            <v>010402F0204</v>
          </cell>
          <cell r="C138" t="str">
            <v>v3_010402V02F03</v>
          </cell>
        </row>
        <row r="139">
          <cell r="B139" t="str">
            <v>010402F0205</v>
          </cell>
          <cell r="C139" t="str">
            <v>v3_010402V02F04</v>
          </cell>
        </row>
        <row r="140">
          <cell r="B140" t="str">
            <v>010402F0301</v>
          </cell>
          <cell r="C140" t="str">
            <v>v3_010402V03F01</v>
          </cell>
        </row>
        <row r="141">
          <cell r="B141" t="str">
            <v>010402F0302</v>
          </cell>
          <cell r="C141" t="str">
            <v>v3_010402V03F02</v>
          </cell>
        </row>
        <row r="142">
          <cell r="B142" t="str">
            <v>010402F0303</v>
          </cell>
          <cell r="C142" t="str">
            <v>v3_010402V03F03</v>
          </cell>
        </row>
        <row r="143">
          <cell r="B143" t="str">
            <v>010501F0101</v>
          </cell>
          <cell r="C143" t="str">
            <v>v3_010501V01F01</v>
          </cell>
        </row>
        <row r="144">
          <cell r="B144" t="str">
            <v>010501F0102</v>
          </cell>
          <cell r="C144" t="str">
            <v>v3_010501V01F02</v>
          </cell>
        </row>
        <row r="145">
          <cell r="B145" t="str">
            <v>010501F0103</v>
          </cell>
          <cell r="C145" t="str">
            <v>v3_010501V01F03</v>
          </cell>
        </row>
        <row r="146">
          <cell r="B146" t="str">
            <v>010501F0201</v>
          </cell>
          <cell r="C146" t="str">
            <v>v3_010501V02F01</v>
          </cell>
        </row>
        <row r="147">
          <cell r="B147" t="str">
            <v>010501F0202</v>
          </cell>
          <cell r="C147" t="str">
            <v>v3_010501V02F01</v>
          </cell>
        </row>
        <row r="148">
          <cell r="B148" t="str">
            <v>010501F0203</v>
          </cell>
          <cell r="C148" t="str">
            <v>v3_010501V02F02</v>
          </cell>
        </row>
        <row r="149">
          <cell r="B149" t="str">
            <v>010501F0204</v>
          </cell>
          <cell r="C149" t="str">
            <v>v3_010501V04F06</v>
          </cell>
        </row>
        <row r="150">
          <cell r="B150" t="str">
            <v>010501F0301</v>
          </cell>
          <cell r="C150" t="str">
            <v>v3_010501V03F01</v>
          </cell>
        </row>
        <row r="151">
          <cell r="B151" t="str">
            <v>010501F0302</v>
          </cell>
          <cell r="C151" t="str">
            <v>v3_010501V03F02</v>
          </cell>
        </row>
        <row r="152">
          <cell r="B152" t="str">
            <v>010501F0303</v>
          </cell>
          <cell r="C152" t="str">
            <v>v3_010501V03F03</v>
          </cell>
        </row>
        <row r="153">
          <cell r="B153" t="str">
            <v>010501F0401</v>
          </cell>
          <cell r="C153" t="str">
            <v>v3_010501V04F01</v>
          </cell>
        </row>
        <row r="154">
          <cell r="B154" t="str">
            <v>010501F0402</v>
          </cell>
          <cell r="C154" t="str">
            <v>v3_010501V04F01</v>
          </cell>
        </row>
        <row r="155">
          <cell r="B155" t="str">
            <v>010501F0403</v>
          </cell>
          <cell r="C155" t="str">
            <v>v3_010501V04F02</v>
          </cell>
        </row>
        <row r="156">
          <cell r="B156" t="str">
            <v>020201F0101</v>
          </cell>
          <cell r="C156" t="str">
            <v>v3_020201V01F01</v>
          </cell>
        </row>
        <row r="157">
          <cell r="B157" t="str">
            <v>020201F0102</v>
          </cell>
          <cell r="C157" t="str">
            <v>v3_020201V01F01</v>
          </cell>
        </row>
        <row r="158">
          <cell r="B158" t="str">
            <v>020201F0103</v>
          </cell>
          <cell r="C158" t="str">
            <v>v3_020201V01F01</v>
          </cell>
        </row>
        <row r="159">
          <cell r="B159" t="str">
            <v>020201F0104</v>
          </cell>
          <cell r="C159" t="str">
            <v>v3_020201V01F02</v>
          </cell>
        </row>
        <row r="160">
          <cell r="B160" t="str">
            <v>020201F0105</v>
          </cell>
          <cell r="C160" t="str">
            <v>v3_020201V01F03</v>
          </cell>
        </row>
        <row r="161">
          <cell r="B161" t="str">
            <v>020201F0201</v>
          </cell>
          <cell r="C161" t="str">
            <v>v3_020201V02F01</v>
          </cell>
        </row>
        <row r="162">
          <cell r="B162" t="str">
            <v>020201F0202</v>
          </cell>
          <cell r="C162" t="str">
            <v>v3_020201V02F02</v>
          </cell>
        </row>
        <row r="163">
          <cell r="B163" t="str">
            <v>020201F0203</v>
          </cell>
          <cell r="C163" t="str">
            <v>v3_020201V02F02</v>
          </cell>
        </row>
        <row r="164">
          <cell r="B164" t="str">
            <v>020201F0301</v>
          </cell>
          <cell r="C164" t="str">
            <v>v3_020201V03F01</v>
          </cell>
        </row>
        <row r="165">
          <cell r="B165" t="str">
            <v>020201F0302</v>
          </cell>
          <cell r="C165" t="str">
            <v>v3_020201V03F01</v>
          </cell>
        </row>
        <row r="166">
          <cell r="B166" t="str">
            <v>020201F0303</v>
          </cell>
          <cell r="C166" t="str">
            <v>v3_020201V03F02</v>
          </cell>
        </row>
        <row r="167">
          <cell r="B167" t="str">
            <v>020201F0401</v>
          </cell>
          <cell r="C167" t="str">
            <v>v3_020201V04F01</v>
          </cell>
        </row>
        <row r="168">
          <cell r="B168" t="str">
            <v>020201F0402</v>
          </cell>
          <cell r="C168" t="str">
            <v>v3_020201V04F02</v>
          </cell>
        </row>
        <row r="169">
          <cell r="B169" t="str">
            <v>020201F0403</v>
          </cell>
          <cell r="C169" t="str">
            <v>v3_020201V04F02</v>
          </cell>
        </row>
        <row r="170">
          <cell r="B170" t="str">
            <v>020201F0501</v>
          </cell>
          <cell r="C170" t="str">
            <v>v3_020201V01F02</v>
          </cell>
        </row>
        <row r="171">
          <cell r="B171" t="str">
            <v>020201F0502</v>
          </cell>
          <cell r="C171" t="str">
            <v>v3_020201V01F02</v>
          </cell>
        </row>
        <row r="172">
          <cell r="B172" t="str">
            <v>020201F0503</v>
          </cell>
          <cell r="C172" t="str">
            <v>v3_020201V01F02</v>
          </cell>
        </row>
        <row r="173">
          <cell r="B173" t="str">
            <v>020201F0504</v>
          </cell>
          <cell r="C173" t="str">
            <v>v3_020201V01F02</v>
          </cell>
        </row>
        <row r="174">
          <cell r="B174" t="str">
            <v>020202F0101</v>
          </cell>
          <cell r="C174" t="str">
            <v>v3_020202V01F01</v>
          </cell>
        </row>
        <row r="175">
          <cell r="B175" t="str">
            <v>020202F0102</v>
          </cell>
          <cell r="C175" t="str">
            <v>v3_020202V01F02</v>
          </cell>
        </row>
        <row r="176">
          <cell r="B176" t="str">
            <v>020202F0201</v>
          </cell>
          <cell r="C176" t="str">
            <v>v3_020202V02F01</v>
          </cell>
        </row>
        <row r="177">
          <cell r="B177" t="str">
            <v>020202F0202</v>
          </cell>
          <cell r="C177" t="str">
            <v>v3_020202V02F02</v>
          </cell>
        </row>
        <row r="178">
          <cell r="B178" t="str">
            <v>020202F0203</v>
          </cell>
          <cell r="C178" t="str">
            <v>v3_020202V02F01</v>
          </cell>
        </row>
        <row r="179">
          <cell r="B179" t="str">
            <v>020202F0204</v>
          </cell>
          <cell r="C179" t="str">
            <v>v3_020202V02F03</v>
          </cell>
        </row>
        <row r="180">
          <cell r="B180" t="str">
            <v>020202F0301</v>
          </cell>
          <cell r="C180" t="str">
            <v>v3_020202V03F01</v>
          </cell>
        </row>
        <row r="181">
          <cell r="B181" t="str">
            <v>020202F0302</v>
          </cell>
          <cell r="C181" t="str">
            <v>v3_020202V03F01</v>
          </cell>
        </row>
        <row r="182">
          <cell r="B182" t="str">
            <v>020202F0303</v>
          </cell>
          <cell r="C182" t="str">
            <v>v3_020202V03F01</v>
          </cell>
        </row>
        <row r="183">
          <cell r="B183" t="str">
            <v>020202F0304</v>
          </cell>
          <cell r="C183" t="str">
            <v>v3_020202V03F02</v>
          </cell>
        </row>
        <row r="184">
          <cell r="B184" t="str">
            <v>020301F0101</v>
          </cell>
          <cell r="C184" t="str">
            <v>v3_020301V01F03</v>
          </cell>
        </row>
        <row r="185">
          <cell r="B185" t="str">
            <v>020301F0102</v>
          </cell>
          <cell r="C185" t="str">
            <v>v3_020301V01F03</v>
          </cell>
        </row>
        <row r="186">
          <cell r="B186" t="str">
            <v>020301F0103</v>
          </cell>
          <cell r="C186" t="str">
            <v>v3_020301V01F01</v>
          </cell>
        </row>
        <row r="187">
          <cell r="B187" t="str">
            <v>020301F0104</v>
          </cell>
          <cell r="C187" t="str">
            <v>v3_020301V01F02</v>
          </cell>
        </row>
        <row r="188">
          <cell r="B188" t="str">
            <v>020301F0105</v>
          </cell>
          <cell r="C188" t="str">
            <v>v3_020301V01F03</v>
          </cell>
        </row>
        <row r="189">
          <cell r="B189" t="str">
            <v>020301F0201</v>
          </cell>
          <cell r="C189" t="str">
            <v>v3_020301V02F01</v>
          </cell>
        </row>
        <row r="190">
          <cell r="B190" t="str">
            <v>020301F0202</v>
          </cell>
          <cell r="C190" t="str">
            <v>v3_020301V02F02</v>
          </cell>
        </row>
        <row r="191">
          <cell r="B191" t="str">
            <v>020301F0301</v>
          </cell>
          <cell r="C191" t="str">
            <v>v3_020301V03F01</v>
          </cell>
        </row>
        <row r="192">
          <cell r="B192" t="str">
            <v>020301F0302</v>
          </cell>
          <cell r="C192" t="str">
            <v>v3_020301V03F02</v>
          </cell>
        </row>
        <row r="193">
          <cell r="B193" t="str">
            <v>020401F0101</v>
          </cell>
          <cell r="C193" t="str">
            <v>v3_020401V01F01</v>
          </cell>
        </row>
        <row r="194">
          <cell r="B194" t="str">
            <v>020401F0102</v>
          </cell>
          <cell r="C194" t="str">
            <v>v3_020401V01F02</v>
          </cell>
        </row>
        <row r="195">
          <cell r="B195" t="str">
            <v>020401F0103</v>
          </cell>
          <cell r="C195" t="str">
            <v>v3_020401V01F03</v>
          </cell>
        </row>
        <row r="196">
          <cell r="B196" t="str">
            <v>020401F0104</v>
          </cell>
          <cell r="C196" t="str">
            <v>v3_020401V01F04</v>
          </cell>
        </row>
        <row r="197">
          <cell r="B197" t="str">
            <v>020401F0201</v>
          </cell>
          <cell r="C197" t="str">
            <v>v3_020401V02F01</v>
          </cell>
        </row>
        <row r="198">
          <cell r="B198" t="str">
            <v>020401F0202</v>
          </cell>
          <cell r="C198" t="str">
            <v>v3_020401V02F01</v>
          </cell>
        </row>
        <row r="199">
          <cell r="B199" t="str">
            <v>020401F0203</v>
          </cell>
          <cell r="C199" t="str">
            <v>v3_020401V02F01</v>
          </cell>
        </row>
        <row r="200">
          <cell r="B200" t="str">
            <v>020401F0204</v>
          </cell>
          <cell r="C200" t="str">
            <v>v3_020401V02F02</v>
          </cell>
        </row>
        <row r="201">
          <cell r="B201" t="str">
            <v>020401F0301</v>
          </cell>
          <cell r="C201" t="str">
            <v>v3_020401V03F01</v>
          </cell>
        </row>
        <row r="202">
          <cell r="B202" t="str">
            <v>020401F0302</v>
          </cell>
          <cell r="C202" t="str">
            <v>v3_020401V03F02</v>
          </cell>
        </row>
        <row r="203">
          <cell r="B203" t="str">
            <v>020401F0303</v>
          </cell>
          <cell r="C203" t="str">
            <v>v3_020401V03F03</v>
          </cell>
        </row>
        <row r="204">
          <cell r="B204" t="str">
            <v>020401F0304</v>
          </cell>
          <cell r="C204" t="str">
            <v>v3_020401V03F04</v>
          </cell>
        </row>
        <row r="205">
          <cell r="B205" t="str">
            <v>020401F0305</v>
          </cell>
          <cell r="C205" t="str">
            <v>v3_020401V02F01</v>
          </cell>
        </row>
        <row r="206">
          <cell r="B206" t="str">
            <v>020401F0401</v>
          </cell>
          <cell r="C206" t="str">
            <v>v3_020401V04F02</v>
          </cell>
        </row>
        <row r="207">
          <cell r="B207" t="str">
            <v>020401F0402</v>
          </cell>
          <cell r="C207" t="str">
            <v>v3_020401V04F01</v>
          </cell>
        </row>
        <row r="208">
          <cell r="B208" t="str">
            <v>020401F0403</v>
          </cell>
          <cell r="C208" t="str">
            <v>v3_020401V04F02</v>
          </cell>
        </row>
        <row r="209">
          <cell r="B209" t="str">
            <v>020401F0404</v>
          </cell>
          <cell r="C209" t="str">
            <v>v3_020401V04F02</v>
          </cell>
        </row>
        <row r="210">
          <cell r="B210" t="str">
            <v>020401F0405</v>
          </cell>
          <cell r="C210" t="str">
            <v>v3_020401V04F03</v>
          </cell>
        </row>
        <row r="211">
          <cell r="B211" t="str">
            <v>020501F0101</v>
          </cell>
          <cell r="C211" t="str">
            <v>v3_020501V01F01</v>
          </cell>
        </row>
        <row r="212">
          <cell r="B212" t="str">
            <v>020501F0102</v>
          </cell>
          <cell r="C212" t="str">
            <v>v3_020501V01F01</v>
          </cell>
        </row>
        <row r="213">
          <cell r="B213" t="str">
            <v>020501F0103</v>
          </cell>
          <cell r="C213" t="str">
            <v>v3_020501V01F02</v>
          </cell>
        </row>
        <row r="214">
          <cell r="B214" t="str">
            <v>020501F0201</v>
          </cell>
          <cell r="C214" t="str">
            <v>v3_020501V02F01</v>
          </cell>
        </row>
        <row r="215">
          <cell r="B215" t="str">
            <v>020501F0202</v>
          </cell>
          <cell r="C215" t="str">
            <v>v3_020501V02F03</v>
          </cell>
        </row>
        <row r="216">
          <cell r="B216" t="str">
            <v>020501F0203</v>
          </cell>
          <cell r="C216" t="str">
            <v>v3_020501V02F02</v>
          </cell>
        </row>
        <row r="217">
          <cell r="B217" t="str">
            <v>020501F0204</v>
          </cell>
          <cell r="C217" t="str">
            <v>v3_020501V02F02</v>
          </cell>
        </row>
        <row r="218">
          <cell r="B218" t="str">
            <v>020501F0205</v>
          </cell>
          <cell r="C218" t="str">
            <v>v3_020501V02F03</v>
          </cell>
        </row>
        <row r="219">
          <cell r="B219" t="str">
            <v>020501F0206</v>
          </cell>
          <cell r="C219" t="str">
            <v>v3_020501V02F03</v>
          </cell>
        </row>
        <row r="220">
          <cell r="B220" t="str">
            <v>020501F0301</v>
          </cell>
          <cell r="C220" t="str">
            <v>v3_020501V03F01</v>
          </cell>
        </row>
        <row r="221">
          <cell r="B221" t="str">
            <v>020501F0302</v>
          </cell>
          <cell r="C221" t="str">
            <v>v3_020501V03F01</v>
          </cell>
        </row>
        <row r="222">
          <cell r="B222" t="str">
            <v>020501F0303</v>
          </cell>
          <cell r="C222" t="str">
            <v>v3_020501V01F01</v>
          </cell>
        </row>
        <row r="223">
          <cell r="B223" t="str">
            <v>020501F0304</v>
          </cell>
          <cell r="C223" t="str">
            <v>v3_020501V03F01</v>
          </cell>
        </row>
        <row r="224">
          <cell r="B224" t="str">
            <v>030101F0101</v>
          </cell>
          <cell r="C224" t="str">
            <v>v3_030101V01F01</v>
          </cell>
        </row>
        <row r="225">
          <cell r="B225" t="str">
            <v>030101F0102</v>
          </cell>
          <cell r="C225" t="str">
            <v>v3_030101V01F02</v>
          </cell>
        </row>
        <row r="226">
          <cell r="B226" t="str">
            <v>030101F0103</v>
          </cell>
          <cell r="C226" t="str">
            <v>v3_030101V04F06</v>
          </cell>
        </row>
        <row r="227">
          <cell r="B227" t="str">
            <v>030101F0104</v>
          </cell>
          <cell r="C227" t="str">
            <v>v3_030101V01F02</v>
          </cell>
        </row>
        <row r="228">
          <cell r="B228" t="str">
            <v>030101F0105</v>
          </cell>
          <cell r="C228" t="str">
            <v>v3_030101V01F03</v>
          </cell>
        </row>
        <row r="229">
          <cell r="B229" t="str">
            <v>030101F0201</v>
          </cell>
          <cell r="C229" t="str">
            <v>v3_030101V02F01</v>
          </cell>
        </row>
        <row r="230">
          <cell r="B230" t="str">
            <v>030101F0202</v>
          </cell>
          <cell r="C230" t="str">
            <v>v3_030101V02F02</v>
          </cell>
        </row>
        <row r="231">
          <cell r="B231" t="str">
            <v>030101F0203</v>
          </cell>
          <cell r="C231" t="str">
            <v>v3_030101V02F03</v>
          </cell>
        </row>
        <row r="232">
          <cell r="B232" t="str">
            <v>030101F0204</v>
          </cell>
          <cell r="C232" t="str">
            <v>v3_030101V02F04</v>
          </cell>
        </row>
        <row r="233">
          <cell r="B233" t="str">
            <v>030101F0205</v>
          </cell>
          <cell r="C233" t="str">
            <v>v3_030101V02F04</v>
          </cell>
        </row>
        <row r="234">
          <cell r="B234" t="str">
            <v>030101F0206</v>
          </cell>
          <cell r="C234" t="str">
            <v>v3_030101V02F05</v>
          </cell>
        </row>
        <row r="235">
          <cell r="B235" t="str">
            <v>030101F0301</v>
          </cell>
          <cell r="C235" t="str">
            <v>v3_030101V03F01</v>
          </cell>
        </row>
        <row r="236">
          <cell r="B236" t="str">
            <v>030101F0302</v>
          </cell>
          <cell r="C236" t="str">
            <v>v3_030101V03F02</v>
          </cell>
        </row>
        <row r="237">
          <cell r="B237" t="str">
            <v>030101F0303</v>
          </cell>
          <cell r="C237" t="str">
            <v>v3_030101V03F03</v>
          </cell>
        </row>
        <row r="238">
          <cell r="B238" t="str">
            <v>030101F0304</v>
          </cell>
          <cell r="C238" t="str">
            <v>v3_030101V03F04</v>
          </cell>
        </row>
        <row r="239">
          <cell r="B239" t="str">
            <v>030101F0305</v>
          </cell>
          <cell r="C239" t="str">
            <v>v3_030101V03F04</v>
          </cell>
        </row>
        <row r="240">
          <cell r="B240" t="str">
            <v>030101F0306</v>
          </cell>
          <cell r="C240" t="str">
            <v>v3_030101V03F04</v>
          </cell>
        </row>
        <row r="241">
          <cell r="B241" t="str">
            <v>030101F0307</v>
          </cell>
          <cell r="C241" t="str">
            <v>v3_030101V03F04</v>
          </cell>
        </row>
        <row r="242">
          <cell r="B242" t="str">
            <v>030101F0401</v>
          </cell>
          <cell r="C242" t="str">
            <v>v3_030101V04F01</v>
          </cell>
        </row>
        <row r="243">
          <cell r="B243" t="str">
            <v>030101F0402</v>
          </cell>
          <cell r="C243" t="str">
            <v>v3_030101V04F02</v>
          </cell>
        </row>
        <row r="244">
          <cell r="B244" t="str">
            <v>030101F0403</v>
          </cell>
          <cell r="C244" t="str">
            <v>v3_030101V04F05</v>
          </cell>
        </row>
        <row r="245">
          <cell r="B245" t="str">
            <v>030101F0404</v>
          </cell>
          <cell r="C245" t="str">
            <v>v3_030101V04F03</v>
          </cell>
        </row>
        <row r="246">
          <cell r="B246" t="str">
            <v>030101F0405</v>
          </cell>
          <cell r="C246" t="str">
            <v>v3_030101V04F06</v>
          </cell>
        </row>
        <row r="247">
          <cell r="B247" t="str">
            <v>030101F0406</v>
          </cell>
          <cell r="C247" t="str">
            <v>v3_030101V04F05</v>
          </cell>
        </row>
        <row r="248">
          <cell r="B248" t="str">
            <v>030201F0101</v>
          </cell>
          <cell r="C248" t="str">
            <v>v3_030201V05F03</v>
          </cell>
        </row>
        <row r="249">
          <cell r="B249" t="str">
            <v>030201F0102</v>
          </cell>
          <cell r="C249" t="str">
            <v>v3_030201V02F04</v>
          </cell>
        </row>
        <row r="250">
          <cell r="B250" t="str">
            <v>030201F0103</v>
          </cell>
          <cell r="C250" t="str">
            <v>v3_030201V01F01</v>
          </cell>
        </row>
        <row r="251">
          <cell r="B251" t="str">
            <v>030201F0104</v>
          </cell>
          <cell r="C251" t="str">
            <v>v3_030201V01F02</v>
          </cell>
        </row>
        <row r="252">
          <cell r="B252" t="str">
            <v>030201F0201</v>
          </cell>
          <cell r="C252" t="str">
            <v>v3_030201V02F04</v>
          </cell>
        </row>
        <row r="253">
          <cell r="B253" t="str">
            <v>030201F0202</v>
          </cell>
          <cell r="C253" t="str">
            <v>v3_030201V02F01</v>
          </cell>
        </row>
        <row r="254">
          <cell r="B254" t="str">
            <v>030201F0203</v>
          </cell>
          <cell r="C254" t="str">
            <v>v3_030201V02F02</v>
          </cell>
        </row>
        <row r="255">
          <cell r="B255" t="str">
            <v>030201F0204</v>
          </cell>
          <cell r="C255" t="str">
            <v>v3_030201V02F03</v>
          </cell>
        </row>
        <row r="256">
          <cell r="B256" t="str">
            <v>030201F0205</v>
          </cell>
          <cell r="C256" t="str">
            <v>v3_030201V02F02</v>
          </cell>
        </row>
        <row r="257">
          <cell r="B257" t="str">
            <v>030201F0301</v>
          </cell>
          <cell r="C257" t="str">
            <v>v3_030201V05F02</v>
          </cell>
        </row>
        <row r="258">
          <cell r="B258" t="str">
            <v>030201F0302</v>
          </cell>
          <cell r="C258" t="str">
            <v>v3_030201V03F01</v>
          </cell>
        </row>
        <row r="259">
          <cell r="B259" t="str">
            <v>030201F0303</v>
          </cell>
          <cell r="C259" t="str">
            <v>v3_030201V03F02</v>
          </cell>
        </row>
        <row r="260">
          <cell r="B260" t="str">
            <v>030201F0304</v>
          </cell>
          <cell r="C260" t="str">
            <v>v3_030201V03F03</v>
          </cell>
        </row>
        <row r="261">
          <cell r="B261" t="str">
            <v>030201F0401</v>
          </cell>
          <cell r="C261" t="str">
            <v>v3_030201V04F01</v>
          </cell>
        </row>
        <row r="262">
          <cell r="B262" t="str">
            <v>030201F0402</v>
          </cell>
          <cell r="C262" t="str">
            <v>v3_030201V04F02</v>
          </cell>
        </row>
        <row r="263">
          <cell r="B263" t="str">
            <v>030201F0403</v>
          </cell>
          <cell r="C263" t="str">
            <v>v3_030201V04F03</v>
          </cell>
        </row>
        <row r="264">
          <cell r="B264" t="str">
            <v>030201F0404</v>
          </cell>
          <cell r="C264" t="str">
            <v>v3_030201V04F04</v>
          </cell>
        </row>
        <row r="265">
          <cell r="B265" t="str">
            <v>030201F0405</v>
          </cell>
          <cell r="C265" t="str">
            <v>v3_030201V04F05</v>
          </cell>
        </row>
        <row r="266">
          <cell r="B266" t="str">
            <v>030201F0501</v>
          </cell>
          <cell r="C266" t="str">
            <v>v3_030201V05F01</v>
          </cell>
        </row>
        <row r="267">
          <cell r="B267" t="str">
            <v>030201F0502</v>
          </cell>
          <cell r="C267" t="str">
            <v>v3_030201V05F02</v>
          </cell>
        </row>
        <row r="268">
          <cell r="B268" t="str">
            <v>030201F0503</v>
          </cell>
          <cell r="C268" t="str">
            <v>v3_030201V05F03</v>
          </cell>
        </row>
        <row r="269">
          <cell r="B269" t="str">
            <v>030201F0504</v>
          </cell>
          <cell r="C269" t="str">
            <v>v3_030201V05F04</v>
          </cell>
        </row>
        <row r="270">
          <cell r="B270" t="str">
            <v>030201F0505</v>
          </cell>
          <cell r="C270" t="str">
            <v>v3_030201V05F05</v>
          </cell>
        </row>
        <row r="271">
          <cell r="B271" t="str">
            <v>030201F0506</v>
          </cell>
          <cell r="C271" t="str">
            <v>v3_030201V02F02</v>
          </cell>
        </row>
        <row r="272">
          <cell r="B272" t="str">
            <v>030201F0507</v>
          </cell>
          <cell r="C272" t="str">
            <v>v3_030201V05F06</v>
          </cell>
        </row>
        <row r="273">
          <cell r="B273" t="str">
            <v>030201F0508</v>
          </cell>
          <cell r="C273" t="str">
            <v>v3_030201V05F07</v>
          </cell>
        </row>
        <row r="274">
          <cell r="B274" t="str">
            <v>030201F0509</v>
          </cell>
          <cell r="C274" t="str">
            <v>v3_030201V05F04</v>
          </cell>
        </row>
        <row r="275">
          <cell r="B275" t="str">
            <v>030202F0101</v>
          </cell>
          <cell r="C275" t="str">
            <v>v3_030202V01F01</v>
          </cell>
        </row>
        <row r="276">
          <cell r="B276" t="str">
            <v>030202F0102</v>
          </cell>
          <cell r="C276" t="str">
            <v>v3_030202V01F02</v>
          </cell>
        </row>
        <row r="277">
          <cell r="B277" t="str">
            <v>030202F0103</v>
          </cell>
          <cell r="C277" t="str">
            <v>v3_030202V01F03</v>
          </cell>
        </row>
        <row r="278">
          <cell r="B278" t="str">
            <v>030202F0104</v>
          </cell>
          <cell r="C278" t="str">
            <v>v3_030202V01F04</v>
          </cell>
        </row>
        <row r="279">
          <cell r="B279" t="str">
            <v>030202F0201</v>
          </cell>
          <cell r="C279" t="str">
            <v>v3_030202V02F01</v>
          </cell>
        </row>
        <row r="280">
          <cell r="B280" t="str">
            <v>030202F0202</v>
          </cell>
          <cell r="C280" t="str">
            <v>v3_030202V02F02</v>
          </cell>
        </row>
        <row r="281">
          <cell r="B281" t="str">
            <v>030202F0203</v>
          </cell>
          <cell r="C281" t="str">
            <v>v3_030202V02F03</v>
          </cell>
        </row>
        <row r="282">
          <cell r="B282" t="str">
            <v>030202F0301</v>
          </cell>
          <cell r="C282" t="str">
            <v>v3_030202V03F01</v>
          </cell>
        </row>
        <row r="283">
          <cell r="B283" t="str">
            <v>030202F0302</v>
          </cell>
          <cell r="C283" t="str">
            <v>v3_030202V03F01</v>
          </cell>
        </row>
        <row r="284">
          <cell r="B284" t="str">
            <v>030202F0303</v>
          </cell>
          <cell r="C284" t="str">
            <v>v3_030202V03F02</v>
          </cell>
        </row>
        <row r="285">
          <cell r="B285" t="str">
            <v>030202F0401</v>
          </cell>
          <cell r="C285" t="str">
            <v>v3_030202V04F01</v>
          </cell>
        </row>
        <row r="286">
          <cell r="B286" t="str">
            <v>030202F0402</v>
          </cell>
          <cell r="C286" t="str">
            <v>v3_030202V04F02</v>
          </cell>
        </row>
        <row r="287">
          <cell r="B287" t="str">
            <v>030202F0403</v>
          </cell>
          <cell r="C287" t="str">
            <v>v3_030202V04F03</v>
          </cell>
        </row>
        <row r="288">
          <cell r="B288" t="str">
            <v>030202F0404</v>
          </cell>
          <cell r="C288" t="str">
            <v>v3_030202V04F04</v>
          </cell>
        </row>
        <row r="289">
          <cell r="B289" t="str">
            <v>030202F0405</v>
          </cell>
          <cell r="C289" t="str">
            <v>v3_030202V04F05</v>
          </cell>
        </row>
        <row r="290">
          <cell r="B290" t="str">
            <v>030202F0406</v>
          </cell>
          <cell r="C290" t="str">
            <v>v3_030202V04F06</v>
          </cell>
        </row>
        <row r="291">
          <cell r="B291" t="str">
            <v>030202F0407</v>
          </cell>
          <cell r="C291" t="str">
            <v>v3_030202V04F07</v>
          </cell>
        </row>
        <row r="292">
          <cell r="B292" t="str">
            <v>030301F0101</v>
          </cell>
          <cell r="C292" t="str">
            <v>v3_030301V01F01</v>
          </cell>
        </row>
        <row r="293">
          <cell r="B293" t="str">
            <v>030301F0102</v>
          </cell>
          <cell r="C293" t="str">
            <v>v3_030301V01F02</v>
          </cell>
        </row>
        <row r="294">
          <cell r="B294" t="str">
            <v>030301F0103</v>
          </cell>
          <cell r="C294" t="str">
            <v>v3_030301V01F03</v>
          </cell>
        </row>
        <row r="295">
          <cell r="B295" t="str">
            <v>030301F0104</v>
          </cell>
          <cell r="C295" t="str">
            <v>v3_030301V04F02</v>
          </cell>
        </row>
        <row r="296">
          <cell r="B296" t="str">
            <v>030301F0105</v>
          </cell>
          <cell r="C296" t="str">
            <v>v3_030301V01F04</v>
          </cell>
        </row>
        <row r="297">
          <cell r="B297" t="str">
            <v>030301F0201</v>
          </cell>
          <cell r="C297" t="str">
            <v>v3_030301V02F01</v>
          </cell>
        </row>
        <row r="298">
          <cell r="B298" t="str">
            <v>030301F0202</v>
          </cell>
          <cell r="C298" t="str">
            <v>v3_030301V02F02</v>
          </cell>
        </row>
        <row r="299">
          <cell r="B299" t="str">
            <v>030301F0203</v>
          </cell>
          <cell r="C299" t="str">
            <v>v3_030301V02F03</v>
          </cell>
        </row>
        <row r="300">
          <cell r="B300" t="str">
            <v>030301F0204</v>
          </cell>
          <cell r="C300" t="str">
            <v>v3_030301V02F04</v>
          </cell>
        </row>
        <row r="301">
          <cell r="B301" t="str">
            <v>030301F0205</v>
          </cell>
          <cell r="C301" t="str">
            <v>v3_030301V02F05</v>
          </cell>
        </row>
        <row r="302">
          <cell r="B302" t="str">
            <v>030301F0206</v>
          </cell>
          <cell r="C302" t="str">
            <v>v3_030301V02F06</v>
          </cell>
        </row>
        <row r="303">
          <cell r="B303" t="str">
            <v>030301F0207</v>
          </cell>
          <cell r="C303" t="str">
            <v>v3_030301V02F07</v>
          </cell>
        </row>
        <row r="304">
          <cell r="B304" t="str">
            <v>030301F0301</v>
          </cell>
          <cell r="C304" t="str">
            <v>v3_030301V03F01</v>
          </cell>
        </row>
        <row r="305">
          <cell r="B305" t="str">
            <v>030301F0302</v>
          </cell>
          <cell r="C305" t="str">
            <v>v3_030301V03F02</v>
          </cell>
        </row>
        <row r="306">
          <cell r="B306" t="str">
            <v>030301F0303</v>
          </cell>
          <cell r="C306" t="str">
            <v>v3_030301V03F01</v>
          </cell>
        </row>
        <row r="307">
          <cell r="B307" t="str">
            <v>030301F0401</v>
          </cell>
          <cell r="C307" t="str">
            <v>v3_030301V04F01</v>
          </cell>
        </row>
        <row r="308">
          <cell r="B308" t="str">
            <v>030301F0402</v>
          </cell>
          <cell r="C308" t="str">
            <v>v3_030301V04F02</v>
          </cell>
        </row>
        <row r="309">
          <cell r="B309" t="str">
            <v>030301F0403</v>
          </cell>
          <cell r="C309" t="str">
            <v>v3_030301V04F03</v>
          </cell>
        </row>
        <row r="310">
          <cell r="B310" t="str">
            <v>030301F0404</v>
          </cell>
          <cell r="C310" t="str">
            <v>v3_030301V04F03</v>
          </cell>
        </row>
        <row r="311">
          <cell r="B311" t="str">
            <v>030301F0405</v>
          </cell>
          <cell r="C311" t="str">
            <v>v3_030301V04F04</v>
          </cell>
        </row>
        <row r="312">
          <cell r="B312" t="str">
            <v>030301F0406</v>
          </cell>
          <cell r="C312" t="str">
            <v>v3_030301V04F05</v>
          </cell>
        </row>
        <row r="313">
          <cell r="B313" t="str">
            <v>030301F0407</v>
          </cell>
          <cell r="C313" t="str">
            <v>v3_030301V04F01</v>
          </cell>
        </row>
        <row r="314">
          <cell r="B314" t="str">
            <v>030302F0101</v>
          </cell>
          <cell r="C314" t="str">
            <v>v3_030302V01F01</v>
          </cell>
        </row>
        <row r="315">
          <cell r="B315" t="str">
            <v>030302F0102</v>
          </cell>
          <cell r="C315" t="str">
            <v>v3_030302V01F01</v>
          </cell>
        </row>
        <row r="316">
          <cell r="B316" t="str">
            <v>030302F0103</v>
          </cell>
          <cell r="C316" t="str">
            <v>v3_030302V03F03</v>
          </cell>
        </row>
        <row r="317">
          <cell r="B317" t="str">
            <v>030302F0104</v>
          </cell>
          <cell r="C317" t="str">
            <v>v3_030302V01F02</v>
          </cell>
        </row>
        <row r="318">
          <cell r="B318" t="str">
            <v>030302F0105</v>
          </cell>
          <cell r="C318" t="str">
            <v>v3_030302V04F04</v>
          </cell>
        </row>
        <row r="319">
          <cell r="B319" t="str">
            <v>030302F0201</v>
          </cell>
          <cell r="C319" t="str">
            <v>v3_030302V02F01</v>
          </cell>
        </row>
        <row r="320">
          <cell r="B320" t="str">
            <v>030302F0202</v>
          </cell>
          <cell r="C320" t="str">
            <v>v3_030302V02F02</v>
          </cell>
        </row>
        <row r="321">
          <cell r="B321" t="str">
            <v>030302F0203</v>
          </cell>
          <cell r="C321" t="str">
            <v>v3_030302V02F03</v>
          </cell>
        </row>
        <row r="322">
          <cell r="B322" t="str">
            <v>030302F0204</v>
          </cell>
          <cell r="C322" t="str">
            <v>v3_030302V04F03</v>
          </cell>
        </row>
        <row r="323">
          <cell r="B323" t="str">
            <v>030302F0205</v>
          </cell>
          <cell r="C323" t="str">
            <v>v3_030302V02F04</v>
          </cell>
        </row>
        <row r="324">
          <cell r="B324" t="str">
            <v>030302F0206</v>
          </cell>
          <cell r="C324" t="str">
            <v>v3_030302V02F05</v>
          </cell>
        </row>
        <row r="325">
          <cell r="B325" t="str">
            <v>030302F0301</v>
          </cell>
          <cell r="C325" t="str">
            <v>v3_030302V03F01</v>
          </cell>
        </row>
        <row r="326">
          <cell r="B326" t="str">
            <v>030302F0302</v>
          </cell>
          <cell r="C326" t="str">
            <v>v3_030302V03F02</v>
          </cell>
        </row>
        <row r="327">
          <cell r="B327" t="str">
            <v>030302F0303</v>
          </cell>
          <cell r="C327" t="str">
            <v>v3_030302V03F03</v>
          </cell>
        </row>
        <row r="328">
          <cell r="B328" t="str">
            <v>030302F0304</v>
          </cell>
          <cell r="C328" t="str">
            <v>v3_030302V03F04</v>
          </cell>
        </row>
        <row r="329">
          <cell r="B329" t="str">
            <v>030302F0305</v>
          </cell>
          <cell r="C329" t="str">
            <v>v3_030302V03F05</v>
          </cell>
        </row>
        <row r="330">
          <cell r="B330" t="str">
            <v>030302F0306</v>
          </cell>
          <cell r="C330" t="str">
            <v>v3_030302V03F06</v>
          </cell>
        </row>
        <row r="331">
          <cell r="B331" t="str">
            <v>030302F0401</v>
          </cell>
          <cell r="C331" t="str">
            <v>v3_030302V04F01</v>
          </cell>
        </row>
        <row r="332">
          <cell r="B332" t="str">
            <v>030302F0402</v>
          </cell>
          <cell r="C332" t="str">
            <v>v3_030302V04F02</v>
          </cell>
        </row>
        <row r="333">
          <cell r="B333" t="str">
            <v>030302F0403</v>
          </cell>
          <cell r="C333" t="str">
            <v>v3_030302V04F03</v>
          </cell>
        </row>
        <row r="334">
          <cell r="B334" t="str">
            <v>030302F0404</v>
          </cell>
          <cell r="C334" t="str">
            <v>v3_030302V04F04</v>
          </cell>
        </row>
        <row r="335">
          <cell r="B335" t="str">
            <v>030302F0405</v>
          </cell>
          <cell r="C335" t="str">
            <v>v3_030302V02F03</v>
          </cell>
        </row>
        <row r="336">
          <cell r="B336" t="str">
            <v>030302F0406</v>
          </cell>
          <cell r="C336" t="str">
            <v>v3_030302V04F01</v>
          </cell>
        </row>
        <row r="337">
          <cell r="B337" t="str">
            <v>030401F0101</v>
          </cell>
          <cell r="C337" t="str">
            <v>v3_030401V04F01</v>
          </cell>
        </row>
        <row r="338">
          <cell r="B338" t="str">
            <v>030401F0102</v>
          </cell>
          <cell r="C338" t="str">
            <v>v3_030401V03F01</v>
          </cell>
        </row>
        <row r="339">
          <cell r="B339" t="str">
            <v>030401F0201</v>
          </cell>
          <cell r="C339" t="str">
            <v>v3_030401V01F01</v>
          </cell>
        </row>
        <row r="340">
          <cell r="B340" t="str">
            <v>030401F0202</v>
          </cell>
          <cell r="C340" t="str">
            <v>v3_030401V01F02</v>
          </cell>
        </row>
        <row r="341">
          <cell r="B341" t="str">
            <v>030401F0301</v>
          </cell>
          <cell r="C341" t="str">
            <v>v3_030401V02F01</v>
          </cell>
        </row>
        <row r="342">
          <cell r="B342" t="str">
            <v>030401F0302</v>
          </cell>
          <cell r="C342" t="str">
            <v>v3_030401V02F02</v>
          </cell>
        </row>
        <row r="343">
          <cell r="B343" t="str">
            <v>030401F0303</v>
          </cell>
          <cell r="C343" t="str">
            <v>v3_030401V04F04</v>
          </cell>
        </row>
        <row r="344">
          <cell r="B344" t="str">
            <v>030401F0304</v>
          </cell>
          <cell r="C344" t="str">
            <v>v3_030401V04F04</v>
          </cell>
        </row>
        <row r="345">
          <cell r="B345" t="str">
            <v>030401F0305</v>
          </cell>
          <cell r="C345" t="str">
            <v>v3_030401V04F04</v>
          </cell>
        </row>
        <row r="346">
          <cell r="B346" t="str">
            <v>030401F0306</v>
          </cell>
          <cell r="C346" t="str">
            <v>v3_030401V02F03</v>
          </cell>
        </row>
        <row r="347">
          <cell r="B347" t="str">
            <v>030401F0307</v>
          </cell>
          <cell r="C347" t="str">
            <v>v3_030401V02F04</v>
          </cell>
        </row>
        <row r="348">
          <cell r="B348" t="str">
            <v>030401F0308</v>
          </cell>
          <cell r="C348" t="str">
            <v>v3_030401V02F05</v>
          </cell>
        </row>
        <row r="349">
          <cell r="B349" t="str">
            <v>030401F0401</v>
          </cell>
          <cell r="C349" t="str">
            <v>v3_030401V03F01</v>
          </cell>
        </row>
        <row r="350">
          <cell r="B350" t="str">
            <v>030401F0402</v>
          </cell>
          <cell r="C350" t="str">
            <v>v3_030401V03F02</v>
          </cell>
        </row>
        <row r="351">
          <cell r="B351" t="str">
            <v>030401F0403</v>
          </cell>
          <cell r="C351" t="str">
            <v>v3_030401V03F03</v>
          </cell>
        </row>
        <row r="352">
          <cell r="B352" t="str">
            <v>030401F0404</v>
          </cell>
          <cell r="C352" t="str">
            <v>v3_030401V03F04</v>
          </cell>
        </row>
        <row r="353">
          <cell r="B353" t="str">
            <v>030401F0501</v>
          </cell>
          <cell r="C353" t="str">
            <v>v3_030401V02F07</v>
          </cell>
        </row>
        <row r="354">
          <cell r="B354" t="str">
            <v>030401F0502</v>
          </cell>
          <cell r="C354" t="str">
            <v>v3_030401V04F02</v>
          </cell>
        </row>
        <row r="355">
          <cell r="B355" t="str">
            <v>030401F0503</v>
          </cell>
          <cell r="C355" t="str">
            <v>v3_030401V04F03</v>
          </cell>
        </row>
        <row r="356">
          <cell r="B356" t="str">
            <v>030401F0504</v>
          </cell>
          <cell r="C356" t="str">
            <v>v3_030401V04F04</v>
          </cell>
        </row>
        <row r="357">
          <cell r="B357" t="str">
            <v>030401F0505</v>
          </cell>
          <cell r="C357" t="str">
            <v>v3_030401V04F05</v>
          </cell>
        </row>
        <row r="358">
          <cell r="B358" t="str">
            <v>030401F0506</v>
          </cell>
          <cell r="C358" t="str">
            <v>v3_030401V04F06</v>
          </cell>
        </row>
        <row r="359">
          <cell r="B359" t="str">
            <v>030401F0507</v>
          </cell>
          <cell r="C359" t="str">
            <v>v3_030401V04F07</v>
          </cell>
        </row>
        <row r="360">
          <cell r="B360" t="str">
            <v>030401F0508</v>
          </cell>
          <cell r="C360" t="str">
            <v>v3_030401V04F07</v>
          </cell>
        </row>
        <row r="361">
          <cell r="B361" t="str">
            <v>030501F0101</v>
          </cell>
          <cell r="C361" t="str">
            <v>v3_030501V04F01</v>
          </cell>
        </row>
        <row r="362">
          <cell r="B362" t="str">
            <v>030501F0102</v>
          </cell>
          <cell r="C362" t="str">
            <v>v3_030501V04F04</v>
          </cell>
        </row>
        <row r="363">
          <cell r="B363" t="str">
            <v>030501F0201</v>
          </cell>
          <cell r="C363" t="str">
            <v>v3_030501V01F02</v>
          </cell>
        </row>
        <row r="364">
          <cell r="B364" t="str">
            <v>030501F0202</v>
          </cell>
          <cell r="C364" t="str">
            <v>v3_030501V04F04</v>
          </cell>
        </row>
        <row r="365">
          <cell r="B365" t="str">
            <v>030501F0301</v>
          </cell>
          <cell r="C365" t="str">
            <v>v3_030501V01F01</v>
          </cell>
        </row>
        <row r="366">
          <cell r="B366" t="str">
            <v>030501F0302</v>
          </cell>
          <cell r="C366" t="str">
            <v>v3_030501V01F02</v>
          </cell>
        </row>
        <row r="367">
          <cell r="B367" t="str">
            <v>030501F0303</v>
          </cell>
          <cell r="C367" t="str">
            <v>v3_030501V04F04</v>
          </cell>
        </row>
        <row r="368">
          <cell r="B368" t="str">
            <v>030501F0401</v>
          </cell>
          <cell r="C368" t="str">
            <v>v3_030501V02F01</v>
          </cell>
        </row>
        <row r="369">
          <cell r="B369" t="str">
            <v>030501F0402</v>
          </cell>
          <cell r="C369" t="str">
            <v>v3_030501V02F02</v>
          </cell>
        </row>
        <row r="370">
          <cell r="B370" t="str">
            <v>030501F0403</v>
          </cell>
          <cell r="C370" t="str">
            <v>v3_030501V02F03</v>
          </cell>
        </row>
        <row r="371">
          <cell r="B371" t="str">
            <v>030501F0404</v>
          </cell>
          <cell r="C371" t="str">
            <v>v3_030501V02F04</v>
          </cell>
        </row>
        <row r="372">
          <cell r="B372" t="str">
            <v>030501F0405</v>
          </cell>
          <cell r="C372" t="str">
            <v>v3_030501V02F05</v>
          </cell>
        </row>
        <row r="373">
          <cell r="B373" t="str">
            <v>030501F0501</v>
          </cell>
          <cell r="C373" t="str">
            <v>v3_030501V03F01</v>
          </cell>
        </row>
        <row r="374">
          <cell r="B374" t="str">
            <v>030501F0502</v>
          </cell>
          <cell r="C374" t="str">
            <v>v3_030501V04F03</v>
          </cell>
        </row>
        <row r="375">
          <cell r="B375" t="str">
            <v>030501F0503</v>
          </cell>
          <cell r="C375" t="str">
            <v>v3_030501V03F02</v>
          </cell>
        </row>
        <row r="376">
          <cell r="B376" t="str">
            <v>030501F0601</v>
          </cell>
          <cell r="C376" t="str">
            <v>v3_030501V04F01</v>
          </cell>
        </row>
        <row r="377">
          <cell r="B377" t="str">
            <v>030501F0602</v>
          </cell>
          <cell r="C377" t="str">
            <v>v3_030501V04F02</v>
          </cell>
        </row>
        <row r="378">
          <cell r="B378" t="str">
            <v>030501F0603</v>
          </cell>
          <cell r="C378" t="str">
            <v>v3_030501V04F03</v>
          </cell>
        </row>
        <row r="379">
          <cell r="B379" t="str">
            <v>030502F0101</v>
          </cell>
          <cell r="C379" t="str">
            <v>v3_030502V01F01</v>
          </cell>
        </row>
        <row r="380">
          <cell r="B380" t="str">
            <v>030502F0102</v>
          </cell>
          <cell r="C380" t="str">
            <v>v3_030502V01F02</v>
          </cell>
        </row>
        <row r="381">
          <cell r="B381" t="str">
            <v>030502F0103</v>
          </cell>
          <cell r="C381" t="str">
            <v>v3_030502V01F03</v>
          </cell>
        </row>
        <row r="382">
          <cell r="B382" t="str">
            <v>030502F0104</v>
          </cell>
          <cell r="C382" t="str">
            <v>v3_030502V02F01</v>
          </cell>
        </row>
        <row r="383">
          <cell r="B383" t="str">
            <v>030502F0201</v>
          </cell>
          <cell r="C383" t="str">
            <v>v3_030502V02F02</v>
          </cell>
        </row>
        <row r="384">
          <cell r="B384" t="str">
            <v>030502F0202</v>
          </cell>
          <cell r="C384" t="str">
            <v>v3_030502V02F03</v>
          </cell>
        </row>
        <row r="385">
          <cell r="B385" t="str">
            <v>030502F0203</v>
          </cell>
          <cell r="C385" t="str">
            <v>v3_030502V03F05</v>
          </cell>
        </row>
        <row r="386">
          <cell r="B386" t="str">
            <v>030502F0204</v>
          </cell>
          <cell r="C386" t="str">
            <v>v3_030502V02F03</v>
          </cell>
        </row>
        <row r="387">
          <cell r="B387" t="str">
            <v>030502F0301</v>
          </cell>
          <cell r="C387" t="str">
            <v>v3_030502V03F02</v>
          </cell>
        </row>
        <row r="388">
          <cell r="B388" t="str">
            <v>030502F0302</v>
          </cell>
          <cell r="C388" t="str">
            <v>v3_030502V03F03</v>
          </cell>
        </row>
        <row r="389">
          <cell r="B389" t="str">
            <v>030502F0303</v>
          </cell>
          <cell r="C389" t="str">
            <v>v3_030502V03F01</v>
          </cell>
        </row>
        <row r="390">
          <cell r="B390" t="str">
            <v>030502F0304</v>
          </cell>
          <cell r="C390" t="str">
            <v>v3_030502V03F04</v>
          </cell>
        </row>
        <row r="391">
          <cell r="B391" t="str">
            <v>030502F0305</v>
          </cell>
          <cell r="C391" t="str">
            <v>v3_030502V03F05</v>
          </cell>
        </row>
        <row r="392">
          <cell r="B392" t="str">
            <v>030601F0101</v>
          </cell>
          <cell r="C392" t="str">
            <v>v3_030601V01F01</v>
          </cell>
        </row>
        <row r="393">
          <cell r="B393" t="str">
            <v>030601F0102</v>
          </cell>
          <cell r="C393" t="str">
            <v>v3_030601V04F06</v>
          </cell>
        </row>
        <row r="394">
          <cell r="B394" t="str">
            <v>030601F0103</v>
          </cell>
          <cell r="C394" t="str">
            <v>v3_030601V01F02</v>
          </cell>
        </row>
        <row r="395">
          <cell r="B395" t="str">
            <v>030601F0201</v>
          </cell>
          <cell r="C395" t="str">
            <v>v3_030601V02F01</v>
          </cell>
        </row>
        <row r="396">
          <cell r="B396" t="str">
            <v>030601F0202</v>
          </cell>
          <cell r="C396" t="str">
            <v>v3_030601V02F02</v>
          </cell>
        </row>
        <row r="397">
          <cell r="B397" t="str">
            <v>030601F0203</v>
          </cell>
          <cell r="C397" t="str">
            <v>v3_030601V02F03</v>
          </cell>
        </row>
        <row r="398">
          <cell r="B398" t="str">
            <v>030601F0204</v>
          </cell>
          <cell r="C398" t="str">
            <v>v3_030601V04F03</v>
          </cell>
        </row>
        <row r="399">
          <cell r="B399" t="str">
            <v>030601F0205</v>
          </cell>
          <cell r="C399" t="str">
            <v>v3_030601V01F03</v>
          </cell>
        </row>
        <row r="400">
          <cell r="B400" t="str">
            <v>030601F0206</v>
          </cell>
          <cell r="C400" t="str">
            <v>v3_030601V02F05</v>
          </cell>
        </row>
        <row r="401">
          <cell r="B401" t="str">
            <v>030601F0207</v>
          </cell>
          <cell r="C401" t="str">
            <v>v3_030601V02F04</v>
          </cell>
        </row>
        <row r="402">
          <cell r="B402" t="str">
            <v>030601F0208</v>
          </cell>
          <cell r="C402" t="str">
            <v>v3_030601V02F06</v>
          </cell>
        </row>
        <row r="403">
          <cell r="B403" t="str">
            <v>030601F0301</v>
          </cell>
          <cell r="C403" t="str">
            <v>v3_030601V03F01</v>
          </cell>
        </row>
        <row r="404">
          <cell r="B404" t="str">
            <v>030601F0302</v>
          </cell>
          <cell r="C404" t="str">
            <v>v3_030601V03F02</v>
          </cell>
        </row>
        <row r="405">
          <cell r="B405" t="str">
            <v>030601F0401</v>
          </cell>
          <cell r="C405" t="str">
            <v>v3_030601V04F01</v>
          </cell>
        </row>
        <row r="406">
          <cell r="B406" t="str">
            <v>030601F0402</v>
          </cell>
          <cell r="C406" t="str">
            <v>v3_030601V04F02</v>
          </cell>
        </row>
        <row r="407">
          <cell r="B407" t="str">
            <v>030601F0403</v>
          </cell>
          <cell r="C407" t="str">
            <v>v3_030601V04F02</v>
          </cell>
        </row>
        <row r="408">
          <cell r="B408" t="str">
            <v>030601F0404</v>
          </cell>
          <cell r="C408" t="str">
            <v>v3_030601V04F03</v>
          </cell>
        </row>
        <row r="409">
          <cell r="B409" t="str">
            <v>030601F0405</v>
          </cell>
          <cell r="C409" t="str">
            <v>v3_030601V04F04</v>
          </cell>
        </row>
        <row r="410">
          <cell r="B410" t="str">
            <v>030601F0406</v>
          </cell>
          <cell r="C410" t="str">
            <v>v3_030601V04F03</v>
          </cell>
        </row>
        <row r="411">
          <cell r="B411" t="str">
            <v>030601F0407</v>
          </cell>
          <cell r="C411" t="str">
            <v>v3_030601V04F05</v>
          </cell>
        </row>
        <row r="412">
          <cell r="B412" t="str">
            <v>030602F0101</v>
          </cell>
          <cell r="C412" t="str">
            <v>v3_030602V01F01</v>
          </cell>
        </row>
        <row r="413">
          <cell r="B413" t="str">
            <v>030602F0102</v>
          </cell>
          <cell r="C413" t="str">
            <v>v3_030602V01F02</v>
          </cell>
        </row>
        <row r="414">
          <cell r="B414" t="str">
            <v>030602F0103</v>
          </cell>
          <cell r="C414" t="str">
            <v>v3_030602V01F03</v>
          </cell>
        </row>
        <row r="415">
          <cell r="B415" t="str">
            <v>030602F0201</v>
          </cell>
          <cell r="C415" t="str">
            <v>v3_030602V02F01</v>
          </cell>
        </row>
        <row r="416">
          <cell r="B416" t="str">
            <v>030602F0202</v>
          </cell>
          <cell r="C416" t="str">
            <v>v3_030602V02F02</v>
          </cell>
        </row>
        <row r="417">
          <cell r="B417" t="str">
            <v>030602F0203</v>
          </cell>
          <cell r="C417" t="str">
            <v>v3_030602V02F03</v>
          </cell>
        </row>
        <row r="418">
          <cell r="B418" t="str">
            <v>030602F0204</v>
          </cell>
          <cell r="C418" t="str">
            <v>v3_030602V02F04</v>
          </cell>
        </row>
        <row r="419">
          <cell r="B419" t="str">
            <v>030602F0205</v>
          </cell>
          <cell r="C419" t="str">
            <v>v3_030602V02F05</v>
          </cell>
        </row>
        <row r="420">
          <cell r="B420" t="str">
            <v>030602F0301</v>
          </cell>
          <cell r="C420" t="str">
            <v>v3_030602V03F01</v>
          </cell>
        </row>
        <row r="421">
          <cell r="B421" t="str">
            <v>030602F0302</v>
          </cell>
          <cell r="C421" t="str">
            <v>v3_030602V03F02</v>
          </cell>
        </row>
        <row r="422">
          <cell r="B422" t="str">
            <v>030602F0303</v>
          </cell>
          <cell r="C422" t="str">
            <v>v3_030602V03F02</v>
          </cell>
        </row>
        <row r="423">
          <cell r="B423" t="str">
            <v>030602F0401</v>
          </cell>
          <cell r="C423" t="str">
            <v>v3_030602V04F01</v>
          </cell>
        </row>
        <row r="424">
          <cell r="B424" t="str">
            <v>030602F0402</v>
          </cell>
          <cell r="C424" t="str">
            <v>v3_030602V04F02</v>
          </cell>
        </row>
        <row r="425">
          <cell r="B425" t="str">
            <v>030602F0403</v>
          </cell>
          <cell r="C425" t="str">
            <v>v3_030602V04F01</v>
          </cell>
        </row>
        <row r="426">
          <cell r="B426" t="str">
            <v>040101F0101</v>
          </cell>
          <cell r="C426" t="str">
            <v>v3_040101V01F01</v>
          </cell>
        </row>
        <row r="427">
          <cell r="B427" t="str">
            <v>040101F0102</v>
          </cell>
          <cell r="C427" t="str">
            <v>v3_040101V01F02</v>
          </cell>
        </row>
        <row r="428">
          <cell r="B428" t="str">
            <v>040101F0103</v>
          </cell>
          <cell r="C428" t="str">
            <v>v3_040101V01F03</v>
          </cell>
        </row>
        <row r="429">
          <cell r="B429" t="str">
            <v>040101F0201</v>
          </cell>
          <cell r="C429" t="str">
            <v>v3_040101V02F01</v>
          </cell>
        </row>
        <row r="430">
          <cell r="B430" t="str">
            <v>040101F0202</v>
          </cell>
          <cell r="C430" t="str">
            <v>v3_040101V02F02</v>
          </cell>
        </row>
        <row r="431">
          <cell r="B431" t="str">
            <v>040101F0203</v>
          </cell>
          <cell r="C431" t="str">
            <v>v3_040101V02F03</v>
          </cell>
        </row>
        <row r="432">
          <cell r="B432" t="str">
            <v>040101F0204</v>
          </cell>
          <cell r="C432" t="str">
            <v>v3_040101V02F04</v>
          </cell>
        </row>
        <row r="433">
          <cell r="B433" t="str">
            <v>040101F0205</v>
          </cell>
          <cell r="C433" t="str">
            <v>v3_040101V02F05</v>
          </cell>
        </row>
        <row r="434">
          <cell r="B434" t="str">
            <v>040101F0206</v>
          </cell>
          <cell r="C434" t="str">
            <v>v3_040101V01F03</v>
          </cell>
        </row>
        <row r="435">
          <cell r="B435" t="str">
            <v>040101F0301</v>
          </cell>
          <cell r="C435" t="str">
            <v>v3_040101V03F01</v>
          </cell>
        </row>
        <row r="436">
          <cell r="B436" t="str">
            <v>040101F0302</v>
          </cell>
          <cell r="C436" t="str">
            <v>v3_040101V03F02</v>
          </cell>
        </row>
        <row r="437">
          <cell r="B437" t="str">
            <v>040101F0303</v>
          </cell>
          <cell r="C437" t="str">
            <v>v3_040101V03F01</v>
          </cell>
        </row>
        <row r="438">
          <cell r="B438" t="str">
            <v>040101F0401</v>
          </cell>
          <cell r="C438" t="str">
            <v>v3_040101V04F06</v>
          </cell>
        </row>
        <row r="439">
          <cell r="B439" t="str">
            <v>040101F0402</v>
          </cell>
          <cell r="C439" t="str">
            <v>v3_040101V04F05</v>
          </cell>
        </row>
        <row r="440">
          <cell r="B440" t="str">
            <v>040101F0403</v>
          </cell>
          <cell r="C440" t="str">
            <v>v3_040101V04F06</v>
          </cell>
        </row>
        <row r="441">
          <cell r="B441" t="str">
            <v>040101F0404</v>
          </cell>
          <cell r="C441" t="str">
            <v>v3_040101V04F05</v>
          </cell>
        </row>
        <row r="442">
          <cell r="B442" t="str">
            <v>040101F0501</v>
          </cell>
          <cell r="C442" t="str">
            <v>v3_040101V04F01</v>
          </cell>
        </row>
        <row r="443">
          <cell r="B443" t="str">
            <v>040101F0502</v>
          </cell>
          <cell r="C443" t="str">
            <v>v3_040101V04F02</v>
          </cell>
        </row>
        <row r="444">
          <cell r="B444" t="str">
            <v>040101F0503</v>
          </cell>
          <cell r="C444" t="str">
            <v>v3_040101V04F01</v>
          </cell>
        </row>
        <row r="445">
          <cell r="B445" t="str">
            <v>040101F0504</v>
          </cell>
          <cell r="C445" t="str">
            <v>v3_040101V04F03</v>
          </cell>
        </row>
        <row r="446">
          <cell r="B446" t="str">
            <v>040201F0101</v>
          </cell>
          <cell r="C446" t="str">
            <v>v3_040201V05F05</v>
          </cell>
        </row>
        <row r="447">
          <cell r="B447" t="str">
            <v>040201F0102</v>
          </cell>
          <cell r="C447" t="str">
            <v>v3_040201V05F05</v>
          </cell>
        </row>
        <row r="448">
          <cell r="B448" t="str">
            <v>040201F0103</v>
          </cell>
          <cell r="C448" t="str">
            <v>v3_040201V05F05</v>
          </cell>
        </row>
        <row r="449">
          <cell r="B449" t="str">
            <v>040201F0201</v>
          </cell>
          <cell r="C449" t="str">
            <v>v3_040201V01F01</v>
          </cell>
        </row>
        <row r="450">
          <cell r="B450" t="str">
            <v>040201F0202</v>
          </cell>
          <cell r="C450" t="str">
            <v>v3_040201V01F02</v>
          </cell>
        </row>
        <row r="451">
          <cell r="B451" t="str">
            <v>040201F0301</v>
          </cell>
          <cell r="C451" t="str">
            <v>v3_040201V02F01</v>
          </cell>
        </row>
        <row r="452">
          <cell r="B452" t="str">
            <v>040201F0302</v>
          </cell>
          <cell r="C452" t="str">
            <v>v3_040201V02F02</v>
          </cell>
        </row>
        <row r="453">
          <cell r="B453" t="str">
            <v>040201F0401</v>
          </cell>
          <cell r="C453" t="str">
            <v>v3_040201V03F01</v>
          </cell>
        </row>
        <row r="454">
          <cell r="B454" t="str">
            <v>040201F0402</v>
          </cell>
          <cell r="C454" t="str">
            <v>v3_040201V03F02</v>
          </cell>
        </row>
        <row r="455">
          <cell r="B455" t="str">
            <v>040201F0403</v>
          </cell>
          <cell r="C455" t="str">
            <v>v3_040201V03F03</v>
          </cell>
        </row>
        <row r="456">
          <cell r="B456" t="str">
            <v>040201F0404</v>
          </cell>
          <cell r="C456" t="str">
            <v>v3_040201V03F04</v>
          </cell>
        </row>
        <row r="457">
          <cell r="B457" t="str">
            <v>040201F0501</v>
          </cell>
          <cell r="C457" t="str">
            <v>v3_040201V04F01</v>
          </cell>
        </row>
        <row r="458">
          <cell r="B458" t="str">
            <v>040201F0502</v>
          </cell>
          <cell r="C458" t="str">
            <v>v3_040201V04F02</v>
          </cell>
        </row>
        <row r="459">
          <cell r="B459" t="str">
            <v>040201F0503</v>
          </cell>
          <cell r="C459" t="str">
            <v>v3_040201V04F03</v>
          </cell>
        </row>
        <row r="460">
          <cell r="B460" t="str">
            <v>040201F0504</v>
          </cell>
          <cell r="C460" t="str">
            <v>v3_040201V03F04</v>
          </cell>
        </row>
        <row r="461">
          <cell r="B461" t="str">
            <v>040201F0601</v>
          </cell>
          <cell r="C461" t="str">
            <v>v3_040201V05F01</v>
          </cell>
        </row>
        <row r="462">
          <cell r="B462" t="str">
            <v>040201F0602</v>
          </cell>
          <cell r="C462" t="str">
            <v>v3_040201V05F02</v>
          </cell>
        </row>
        <row r="463">
          <cell r="B463" t="str">
            <v>040201F0603</v>
          </cell>
          <cell r="C463" t="str">
            <v>v3_040201V05F03</v>
          </cell>
        </row>
        <row r="464">
          <cell r="B464" t="str">
            <v>040201F0604</v>
          </cell>
          <cell r="C464" t="str">
            <v>v3_040201V05F04</v>
          </cell>
        </row>
        <row r="465">
          <cell r="B465" t="str">
            <v>040301F0101</v>
          </cell>
          <cell r="C465" t="str">
            <v>v3_040301V01F01</v>
          </cell>
        </row>
        <row r="466">
          <cell r="B466" t="str">
            <v>040301F0102</v>
          </cell>
          <cell r="C466" t="str">
            <v>v3_040301V01F02</v>
          </cell>
        </row>
        <row r="467">
          <cell r="B467" t="str">
            <v>040301F0201</v>
          </cell>
          <cell r="C467" t="str">
            <v>v3_040301V02F01</v>
          </cell>
        </row>
        <row r="468">
          <cell r="B468" t="str">
            <v>040301F0202</v>
          </cell>
          <cell r="C468" t="str">
            <v>v3_040301V02F02</v>
          </cell>
        </row>
        <row r="469">
          <cell r="B469" t="str">
            <v>040301F0203</v>
          </cell>
          <cell r="C469" t="str">
            <v>v3_040301V02F03</v>
          </cell>
        </row>
        <row r="470">
          <cell r="B470" t="str">
            <v>040301F0204</v>
          </cell>
          <cell r="C470" t="str">
            <v>v3_040301V02F04</v>
          </cell>
        </row>
        <row r="471">
          <cell r="B471" t="str">
            <v>040301F0301</v>
          </cell>
          <cell r="C471" t="str">
            <v>v3_040301V02F01</v>
          </cell>
        </row>
        <row r="472">
          <cell r="B472" t="str">
            <v>040301F0302</v>
          </cell>
          <cell r="C472" t="str">
            <v>v3_040301V03F01</v>
          </cell>
        </row>
        <row r="473">
          <cell r="B473" t="str">
            <v>040301F0303</v>
          </cell>
          <cell r="C473" t="str">
            <v>v3_040301V03F02</v>
          </cell>
        </row>
        <row r="474">
          <cell r="B474" t="str">
            <v>040301F0401</v>
          </cell>
          <cell r="C474" t="str">
            <v>v3_040301V02F05</v>
          </cell>
        </row>
        <row r="475">
          <cell r="B475" t="str">
            <v>040301F0402</v>
          </cell>
          <cell r="C475" t="str">
            <v>v3_040301V05F06</v>
          </cell>
        </row>
        <row r="476">
          <cell r="B476" t="str">
            <v>040301F0403</v>
          </cell>
          <cell r="C476" t="str">
            <v>v3_040301V05F07</v>
          </cell>
        </row>
        <row r="477">
          <cell r="B477" t="str">
            <v>040301F0404</v>
          </cell>
          <cell r="C477" t="str">
            <v>v3_040301V05F06</v>
          </cell>
        </row>
        <row r="478">
          <cell r="B478" t="str">
            <v>040301F0501</v>
          </cell>
          <cell r="C478" t="str">
            <v>v3_040301V04F01</v>
          </cell>
        </row>
        <row r="479">
          <cell r="B479" t="str">
            <v>040301F0502</v>
          </cell>
          <cell r="C479" t="str">
            <v>v3_040301V04F01</v>
          </cell>
        </row>
        <row r="480">
          <cell r="B480" t="str">
            <v>040301F0503</v>
          </cell>
          <cell r="C480" t="str">
            <v>v3_040301V04F03</v>
          </cell>
        </row>
        <row r="481">
          <cell r="B481" t="str">
            <v>040301F0504</v>
          </cell>
          <cell r="C481" t="str">
            <v>v3_040301V04F01</v>
          </cell>
        </row>
        <row r="482">
          <cell r="B482" t="str">
            <v>040301F0601</v>
          </cell>
          <cell r="C482" t="str">
            <v>v3_040301V05F01</v>
          </cell>
        </row>
        <row r="483">
          <cell r="B483" t="str">
            <v>040301F0602</v>
          </cell>
          <cell r="C483" t="str">
            <v>v3_040301V05F02</v>
          </cell>
        </row>
        <row r="484">
          <cell r="B484" t="str">
            <v>040301F0603</v>
          </cell>
          <cell r="C484" t="str">
            <v>v3_040301V05F03</v>
          </cell>
        </row>
        <row r="485">
          <cell r="B485" t="str">
            <v>040301F0604</v>
          </cell>
          <cell r="C485" t="str">
            <v>v3_040301V05F04</v>
          </cell>
        </row>
        <row r="486">
          <cell r="B486" t="str">
            <v>040301F0605</v>
          </cell>
          <cell r="C486" t="str">
            <v>v3_040301V05F05</v>
          </cell>
        </row>
        <row r="487">
          <cell r="B487" t="str">
            <v>040301F0606</v>
          </cell>
          <cell r="C487" t="str">
            <v>v3_040301V05F06</v>
          </cell>
        </row>
        <row r="488">
          <cell r="B488" t="str">
            <v>040302F0101</v>
          </cell>
          <cell r="C488" t="str">
            <v>v3_040302V01F01</v>
          </cell>
        </row>
        <row r="489">
          <cell r="B489" t="str">
            <v>040302F0102</v>
          </cell>
          <cell r="C489" t="str">
            <v>v3_040302V01F02</v>
          </cell>
        </row>
        <row r="490">
          <cell r="B490" t="str">
            <v>040302F0201</v>
          </cell>
          <cell r="C490" t="str">
            <v>v3_040302V03F04</v>
          </cell>
        </row>
        <row r="491">
          <cell r="B491" t="str">
            <v>040302F0202</v>
          </cell>
          <cell r="C491" t="str">
            <v>v3_040302V03F04</v>
          </cell>
        </row>
        <row r="492">
          <cell r="B492" t="str">
            <v>040302F0203</v>
          </cell>
          <cell r="C492" t="str">
            <v>v3_040302V03F04</v>
          </cell>
        </row>
        <row r="493">
          <cell r="B493" t="str">
            <v>040302F0301</v>
          </cell>
          <cell r="C493" t="str">
            <v>v3_040302V02F01</v>
          </cell>
        </row>
        <row r="494">
          <cell r="B494" t="str">
            <v>040302F0302</v>
          </cell>
          <cell r="C494" t="str">
            <v>v3_040302V02F01</v>
          </cell>
        </row>
        <row r="495">
          <cell r="B495" t="str">
            <v>040302F0303</v>
          </cell>
          <cell r="C495" t="str">
            <v>v3_040302V03F03</v>
          </cell>
        </row>
        <row r="496">
          <cell r="B496" t="str">
            <v>040302F0401</v>
          </cell>
          <cell r="C496" t="str">
            <v>v3_040302V03F01</v>
          </cell>
        </row>
        <row r="497">
          <cell r="B497" t="str">
            <v>040302F0402</v>
          </cell>
          <cell r="C497" t="str">
            <v>v3_040302V03F02</v>
          </cell>
        </row>
        <row r="498">
          <cell r="B498" t="str">
            <v>040302F0403</v>
          </cell>
          <cell r="C498" t="str">
            <v>v3_040302V03F02</v>
          </cell>
        </row>
        <row r="499">
          <cell r="B499" t="str">
            <v>040302F0404</v>
          </cell>
          <cell r="C499" t="str">
            <v>v3_040302V03F03</v>
          </cell>
        </row>
        <row r="500">
          <cell r="B500" t="str">
            <v>040401F0101</v>
          </cell>
          <cell r="C500" t="str">
            <v>v3_040401V01F01</v>
          </cell>
        </row>
        <row r="501">
          <cell r="B501" t="str">
            <v>040401F0102</v>
          </cell>
          <cell r="C501" t="str">
            <v>v3_040401V01F02</v>
          </cell>
        </row>
        <row r="502">
          <cell r="B502" t="str">
            <v>040401F0103</v>
          </cell>
          <cell r="C502" t="str">
            <v>v3_040401V01F03</v>
          </cell>
        </row>
        <row r="503">
          <cell r="B503" t="str">
            <v>040401F0201</v>
          </cell>
          <cell r="C503" t="str">
            <v>v3_040401V02F01</v>
          </cell>
        </row>
        <row r="504">
          <cell r="B504" t="str">
            <v>040401F0202</v>
          </cell>
          <cell r="C504" t="str">
            <v>v3_040401V02F01</v>
          </cell>
        </row>
        <row r="505">
          <cell r="B505" t="str">
            <v>040401F0203</v>
          </cell>
          <cell r="C505" t="str">
            <v>v3_040401V02F02</v>
          </cell>
        </row>
        <row r="506">
          <cell r="B506" t="str">
            <v>040401F0204</v>
          </cell>
          <cell r="C506" t="str">
            <v>v3_040401V02F03</v>
          </cell>
        </row>
        <row r="507">
          <cell r="B507" t="str">
            <v>040401F0301</v>
          </cell>
          <cell r="C507" t="str">
            <v>v3_040401V03F01</v>
          </cell>
        </row>
        <row r="508">
          <cell r="B508" t="str">
            <v>040401F0302</v>
          </cell>
          <cell r="C508" t="str">
            <v>v3_040401V04F03</v>
          </cell>
        </row>
        <row r="509">
          <cell r="B509" t="str">
            <v>040401F0401</v>
          </cell>
          <cell r="C509" t="str">
            <v>v3_040401V04F01</v>
          </cell>
        </row>
        <row r="510">
          <cell r="B510" t="str">
            <v>040401F0402</v>
          </cell>
          <cell r="C510" t="str">
            <v>v3_040401V04F02</v>
          </cell>
        </row>
        <row r="511">
          <cell r="B511" t="str">
            <v>040401F0403</v>
          </cell>
          <cell r="C511" t="str">
            <v>v3_040401V04F02</v>
          </cell>
        </row>
        <row r="512">
          <cell r="B512" t="str">
            <v>040401F0404</v>
          </cell>
          <cell r="C512" t="str">
            <v>v3_040401V04F03</v>
          </cell>
        </row>
        <row r="513">
          <cell r="B513" t="str">
            <v>040401F0501</v>
          </cell>
          <cell r="C513" t="str">
            <v>v3_040401V05F01</v>
          </cell>
        </row>
        <row r="514">
          <cell r="B514" t="str">
            <v>040401F0502</v>
          </cell>
          <cell r="C514" t="str">
            <v>v3_040401V05F02</v>
          </cell>
        </row>
        <row r="515">
          <cell r="B515" t="str">
            <v>040401F0503</v>
          </cell>
          <cell r="C515" t="str">
            <v>v3_040401V05F03</v>
          </cell>
        </row>
        <row r="516">
          <cell r="B516" t="str">
            <v>040401F0504</v>
          </cell>
          <cell r="C516" t="str">
            <v>v3_040401V05F04</v>
          </cell>
        </row>
        <row r="517">
          <cell r="B517" t="str">
            <v>040402F0101</v>
          </cell>
          <cell r="C517" t="str">
            <v>v3_040401V01F02</v>
          </cell>
        </row>
        <row r="518">
          <cell r="B518" t="str">
            <v>040402F0102</v>
          </cell>
          <cell r="C518" t="str">
            <v>v3_040401V02F01</v>
          </cell>
        </row>
        <row r="519">
          <cell r="B519" t="str">
            <v>040402F0201</v>
          </cell>
          <cell r="C519" t="str">
            <v>v3_040401V01F03</v>
          </cell>
        </row>
        <row r="520">
          <cell r="B520" t="str">
            <v>040402F0202</v>
          </cell>
          <cell r="C520" t="str">
            <v>v3_040403V02F04</v>
          </cell>
        </row>
        <row r="521">
          <cell r="B521" t="str">
            <v>040402F0301</v>
          </cell>
          <cell r="C521" t="str">
            <v>v3_040401V04F02</v>
          </cell>
        </row>
        <row r="522">
          <cell r="B522" t="str">
            <v>040402F0302</v>
          </cell>
          <cell r="C522" t="str">
            <v>v3_040401V04F03</v>
          </cell>
        </row>
        <row r="523">
          <cell r="B523" t="str">
            <v>040402F0303</v>
          </cell>
          <cell r="C523" t="str">
            <v>v3_040401V05F02</v>
          </cell>
        </row>
        <row r="524">
          <cell r="B524" t="str">
            <v>040402F0304</v>
          </cell>
          <cell r="C524" t="str">
            <v>v3_040401V02F01</v>
          </cell>
        </row>
        <row r="525">
          <cell r="B525" t="str">
            <v>040402F0401</v>
          </cell>
          <cell r="C525" t="str">
            <v>v3_040401V03F01</v>
          </cell>
        </row>
        <row r="526">
          <cell r="B526" t="str">
            <v>040402F0402</v>
          </cell>
          <cell r="C526" t="str">
            <v>v3_040401V05F04</v>
          </cell>
        </row>
        <row r="527">
          <cell r="B527" t="str">
            <v>040402F0403</v>
          </cell>
          <cell r="C527" t="str">
            <v>v3_040401V02F02</v>
          </cell>
        </row>
        <row r="528">
          <cell r="B528" t="str">
            <v>040402F0404</v>
          </cell>
          <cell r="C528" t="str">
            <v>v3_040403V03F01</v>
          </cell>
        </row>
        <row r="529">
          <cell r="B529" t="str">
            <v>040402F0501</v>
          </cell>
          <cell r="C529" t="str">
            <v>v3_040403V04F05</v>
          </cell>
        </row>
        <row r="530">
          <cell r="B530" t="str">
            <v>040402F0502</v>
          </cell>
          <cell r="C530" t="str">
            <v>v3_040401V02F03</v>
          </cell>
        </row>
        <row r="531">
          <cell r="B531" t="str">
            <v>040402F0503</v>
          </cell>
          <cell r="C531" t="str">
            <v>v3_040401V02F03</v>
          </cell>
        </row>
        <row r="532">
          <cell r="B532" t="str">
            <v>040402F0504</v>
          </cell>
          <cell r="C532" t="str">
            <v>v3_040401V02F02</v>
          </cell>
        </row>
        <row r="533">
          <cell r="B533" t="str">
            <v>040402F0505</v>
          </cell>
          <cell r="C533" t="str">
            <v>v3_040401V02F02</v>
          </cell>
        </row>
        <row r="534">
          <cell r="B534" t="str">
            <v>040402F0506</v>
          </cell>
          <cell r="C534" t="str">
            <v>v3_040401V02F03</v>
          </cell>
        </row>
        <row r="535">
          <cell r="B535" t="str">
            <v>040402F0601</v>
          </cell>
          <cell r="C535" t="str">
            <v>v3_040401V05F01</v>
          </cell>
        </row>
        <row r="536">
          <cell r="B536" t="str">
            <v>040402F0602</v>
          </cell>
          <cell r="C536" t="str">
            <v>v3_040401V05F02</v>
          </cell>
        </row>
        <row r="537">
          <cell r="B537" t="str">
            <v>040402F0603</v>
          </cell>
          <cell r="C537" t="str">
            <v>v3_040401V05F02</v>
          </cell>
        </row>
        <row r="538">
          <cell r="B538" t="str">
            <v>040402F0604</v>
          </cell>
          <cell r="C538" t="str">
            <v>v3_040401V05F03</v>
          </cell>
        </row>
        <row r="539">
          <cell r="B539" t="str">
            <v>040402F0605</v>
          </cell>
          <cell r="C539" t="str">
            <v>v3_040401V05F04</v>
          </cell>
        </row>
        <row r="540">
          <cell r="B540" t="str">
            <v>040402F0606</v>
          </cell>
          <cell r="C540" t="str">
            <v>v3_040403V02F03</v>
          </cell>
        </row>
        <row r="541">
          <cell r="B541" t="str">
            <v>040501F0101</v>
          </cell>
          <cell r="C541" t="str">
            <v>v3_040501V04F05</v>
          </cell>
        </row>
        <row r="542">
          <cell r="B542" t="str">
            <v>040501F0102</v>
          </cell>
          <cell r="C542" t="str">
            <v>v3_040501V02F03</v>
          </cell>
        </row>
        <row r="543">
          <cell r="B543" t="str">
            <v>040501F0103</v>
          </cell>
          <cell r="C543" t="str">
            <v>v3_040501V02F04</v>
          </cell>
        </row>
        <row r="544">
          <cell r="B544" t="str">
            <v>040501F0104</v>
          </cell>
          <cell r="C544" t="str">
            <v>v3_040501V04F07</v>
          </cell>
        </row>
        <row r="545">
          <cell r="B545" t="str">
            <v>040501F0201</v>
          </cell>
          <cell r="C545" t="str">
            <v>v3_040501V02F01</v>
          </cell>
        </row>
        <row r="546">
          <cell r="B546" t="str">
            <v>040501F0202</v>
          </cell>
          <cell r="C546" t="str">
            <v>v3_040501V02F03</v>
          </cell>
        </row>
        <row r="547">
          <cell r="B547" t="str">
            <v>040501F0203</v>
          </cell>
          <cell r="C547" t="str">
            <v>v3_040501V02F02</v>
          </cell>
        </row>
        <row r="548">
          <cell r="B548" t="str">
            <v>040501F0301</v>
          </cell>
          <cell r="C548" t="str">
            <v>v3_040501V03F01</v>
          </cell>
        </row>
        <row r="549">
          <cell r="B549" t="str">
            <v>040501F0302</v>
          </cell>
          <cell r="C549" t="str">
            <v>v3_040501V03F03</v>
          </cell>
        </row>
        <row r="550">
          <cell r="B550" t="str">
            <v>040501F0303</v>
          </cell>
          <cell r="C550" t="str">
            <v>v3_040501V03F02</v>
          </cell>
        </row>
        <row r="551">
          <cell r="B551" t="str">
            <v>040501F0401</v>
          </cell>
          <cell r="C551" t="str">
            <v>v3_040501V04F01</v>
          </cell>
        </row>
        <row r="552">
          <cell r="B552" t="str">
            <v>040501F0402</v>
          </cell>
          <cell r="C552" t="str">
            <v>v3_040501V04F02</v>
          </cell>
        </row>
        <row r="553">
          <cell r="B553" t="str">
            <v>040501F0403</v>
          </cell>
          <cell r="C553" t="str">
            <v>v3_040501V04F03</v>
          </cell>
        </row>
        <row r="554">
          <cell r="B554" t="str">
            <v>040501F0404</v>
          </cell>
          <cell r="C554" t="str">
            <v>v3_040501V04F03</v>
          </cell>
        </row>
        <row r="555">
          <cell r="B555" t="str">
            <v>040501F0405</v>
          </cell>
          <cell r="C555" t="str">
            <v>v3_040501V04F06</v>
          </cell>
        </row>
        <row r="556">
          <cell r="B556" t="str">
            <v>040501F0406</v>
          </cell>
          <cell r="C556" t="str">
            <v>v3_040501V04F04</v>
          </cell>
        </row>
        <row r="557">
          <cell r="B557" t="str">
            <v>040501F0407</v>
          </cell>
          <cell r="C557" t="str">
            <v>v3_040501V04F05</v>
          </cell>
        </row>
        <row r="558">
          <cell r="B558" t="str">
            <v>040502F0101</v>
          </cell>
          <cell r="C558" t="str">
            <v>v3_040502V04F05</v>
          </cell>
        </row>
        <row r="559">
          <cell r="B559" t="str">
            <v>040502F0102</v>
          </cell>
          <cell r="C559" t="str">
            <v>v3_040502V02F04</v>
          </cell>
        </row>
        <row r="560">
          <cell r="B560" t="str">
            <v>040502F0103</v>
          </cell>
          <cell r="C560" t="str">
            <v>v3_040502V02F05</v>
          </cell>
        </row>
        <row r="561">
          <cell r="B561" t="str">
            <v>040502F0104</v>
          </cell>
          <cell r="C561" t="str">
            <v>v3_040502V02F03</v>
          </cell>
        </row>
        <row r="562">
          <cell r="B562" t="str">
            <v>040502F0201</v>
          </cell>
          <cell r="C562" t="str">
            <v>v3_040502V02F01</v>
          </cell>
        </row>
        <row r="563">
          <cell r="B563" t="str">
            <v>040502F0202</v>
          </cell>
          <cell r="C563" t="str">
            <v>v3_040502V02F02</v>
          </cell>
        </row>
        <row r="564">
          <cell r="B564" t="str">
            <v>040502F0203</v>
          </cell>
          <cell r="C564" t="str">
            <v>v3_040502V02F03</v>
          </cell>
        </row>
        <row r="565">
          <cell r="B565" t="str">
            <v>040502F0204</v>
          </cell>
          <cell r="C565" t="str">
            <v>v3_040502V03F01</v>
          </cell>
        </row>
        <row r="566">
          <cell r="B566" t="str">
            <v>040502F0301</v>
          </cell>
          <cell r="C566" t="str">
            <v>v3_040502V03F01</v>
          </cell>
        </row>
        <row r="567">
          <cell r="B567" t="str">
            <v>040502F0302</v>
          </cell>
          <cell r="C567" t="str">
            <v>v3_040502V03F02</v>
          </cell>
        </row>
        <row r="568">
          <cell r="B568" t="str">
            <v>040502F0401</v>
          </cell>
          <cell r="C568" t="str">
            <v>v3_040502V04F01</v>
          </cell>
        </row>
        <row r="569">
          <cell r="B569" t="str">
            <v>040502F0402</v>
          </cell>
          <cell r="C569" t="str">
            <v>v3_040502V04F02</v>
          </cell>
        </row>
        <row r="570">
          <cell r="B570" t="str">
            <v>040502F0403</v>
          </cell>
          <cell r="C570" t="str">
            <v>v3_040502V02F04</v>
          </cell>
        </row>
        <row r="571">
          <cell r="B571" t="str">
            <v>040502F0404</v>
          </cell>
          <cell r="C571" t="str">
            <v>v3_040502V02F04</v>
          </cell>
        </row>
        <row r="572">
          <cell r="B572" t="str">
            <v>040502F0405</v>
          </cell>
          <cell r="C572" t="str">
            <v>v3_040502V04F03</v>
          </cell>
        </row>
        <row r="573">
          <cell r="B573" t="str">
            <v>040502F0406</v>
          </cell>
          <cell r="C573" t="str">
            <v>v3_040502V04F04</v>
          </cell>
        </row>
        <row r="574">
          <cell r="B574" t="str">
            <v>040502F0407</v>
          </cell>
          <cell r="C574" t="str">
            <v>v3_040502V04F05</v>
          </cell>
        </row>
        <row r="575">
          <cell r="B575" t="str">
            <v>040601F0101</v>
          </cell>
          <cell r="C575" t="str">
            <v>v3_040601V01F01</v>
          </cell>
        </row>
        <row r="576">
          <cell r="B576" t="str">
            <v>040601F0102</v>
          </cell>
          <cell r="C576" t="str">
            <v>v3_040601V01F02</v>
          </cell>
        </row>
        <row r="577">
          <cell r="B577" t="str">
            <v>040601F0103</v>
          </cell>
          <cell r="C577" t="str">
            <v>v3_040601V01F03</v>
          </cell>
        </row>
        <row r="578">
          <cell r="B578" t="str">
            <v>040601F0104</v>
          </cell>
          <cell r="C578" t="str">
            <v>v3_040601V01F04</v>
          </cell>
        </row>
        <row r="579">
          <cell r="B579" t="str">
            <v>040601F0105</v>
          </cell>
          <cell r="C579" t="str">
            <v>v3_040601V01F04</v>
          </cell>
        </row>
        <row r="580">
          <cell r="B580" t="str">
            <v>040601F0106</v>
          </cell>
          <cell r="C580" t="str">
            <v>v3_040601V01F05</v>
          </cell>
        </row>
        <row r="581">
          <cell r="B581" t="str">
            <v>040601F0107</v>
          </cell>
          <cell r="C581" t="str">
            <v>v3_040601V01F04</v>
          </cell>
        </row>
        <row r="582">
          <cell r="B582" t="str">
            <v>040601F0201</v>
          </cell>
          <cell r="C582" t="str">
            <v>v3_040601V02F01</v>
          </cell>
        </row>
        <row r="583">
          <cell r="B583" t="str">
            <v>040601F0202</v>
          </cell>
          <cell r="C583" t="str">
            <v>v3_040601V02F02</v>
          </cell>
        </row>
        <row r="584">
          <cell r="B584" t="str">
            <v>040601F0203</v>
          </cell>
          <cell r="C584" t="str">
            <v>v3_040601V01F05</v>
          </cell>
        </row>
        <row r="585">
          <cell r="B585" t="str">
            <v>040601F0301</v>
          </cell>
          <cell r="C585" t="str">
            <v>v3_040601V03F01</v>
          </cell>
        </row>
        <row r="586">
          <cell r="B586" t="str">
            <v>040601F0302</v>
          </cell>
          <cell r="C586" t="str">
            <v>v3_040601V03F01</v>
          </cell>
        </row>
        <row r="587">
          <cell r="B587" t="str">
            <v>040601F0303</v>
          </cell>
          <cell r="C587" t="str">
            <v>v3_040601V01F05</v>
          </cell>
        </row>
        <row r="588">
          <cell r="B588" t="str">
            <v>040601F0304</v>
          </cell>
          <cell r="C588" t="str">
            <v>v3_040601V03F02</v>
          </cell>
        </row>
        <row r="589">
          <cell r="B589" t="str">
            <v>040601F0305</v>
          </cell>
          <cell r="C589" t="str">
            <v>v3_040601V03F03</v>
          </cell>
        </row>
        <row r="590">
          <cell r="B590" t="str">
            <v>040602F0101</v>
          </cell>
          <cell r="C590" t="str">
            <v>v3_040602V01F01</v>
          </cell>
        </row>
        <row r="591">
          <cell r="B591" t="str">
            <v>040602F0102</v>
          </cell>
          <cell r="C591" t="str">
            <v>v3_040602V01F02</v>
          </cell>
        </row>
        <row r="592">
          <cell r="B592" t="str">
            <v>040602F0103</v>
          </cell>
          <cell r="C592" t="str">
            <v>v3_040602V01F03</v>
          </cell>
        </row>
        <row r="593">
          <cell r="B593" t="str">
            <v>040602F0201</v>
          </cell>
          <cell r="C593" t="str">
            <v>v3_040602V02F01</v>
          </cell>
        </row>
        <row r="594">
          <cell r="B594" t="str">
            <v>040602F0202</v>
          </cell>
          <cell r="C594" t="str">
            <v>v3_040602V02F02</v>
          </cell>
        </row>
        <row r="595">
          <cell r="B595" t="str">
            <v>040602F0203</v>
          </cell>
          <cell r="C595" t="str">
            <v>v3_040602V02F03</v>
          </cell>
        </row>
        <row r="596">
          <cell r="B596" t="str">
            <v>040602F0301</v>
          </cell>
          <cell r="C596" t="str">
            <v>v3_040602V03F01</v>
          </cell>
        </row>
        <row r="597">
          <cell r="B597" t="str">
            <v>040602F0302</v>
          </cell>
          <cell r="C597" t="str">
            <v>v3_040602V03F02</v>
          </cell>
        </row>
        <row r="598">
          <cell r="B598" t="str">
            <v>040602F0303</v>
          </cell>
          <cell r="C598" t="str">
            <v>v3_040602V03F03</v>
          </cell>
        </row>
        <row r="599">
          <cell r="B599" t="str">
            <v>040602F0401</v>
          </cell>
          <cell r="C599" t="str">
            <v>v3_040602V04F03</v>
          </cell>
        </row>
        <row r="600">
          <cell r="B600" t="str">
            <v>040602F0402</v>
          </cell>
          <cell r="C600" t="str">
            <v>v3_040602V04F03</v>
          </cell>
        </row>
        <row r="601">
          <cell r="B601" t="str">
            <v>040602F0501</v>
          </cell>
          <cell r="C601" t="str">
            <v>v3_040602V04F01</v>
          </cell>
        </row>
        <row r="602">
          <cell r="B602" t="str">
            <v>040602F0502</v>
          </cell>
          <cell r="C602" t="str">
            <v>v3_040602V04F02</v>
          </cell>
        </row>
        <row r="603">
          <cell r="B603" t="str">
            <v>050101F0101</v>
          </cell>
          <cell r="C603" t="str">
            <v>v3_050101V01F01</v>
          </cell>
        </row>
        <row r="604">
          <cell r="B604" t="str">
            <v>050101F0102</v>
          </cell>
          <cell r="C604" t="str">
            <v>v3_050101V01F02</v>
          </cell>
        </row>
        <row r="605">
          <cell r="B605" t="str">
            <v>050101F0201</v>
          </cell>
          <cell r="C605" t="str">
            <v>v3_050101V02F01</v>
          </cell>
        </row>
        <row r="606">
          <cell r="B606" t="str">
            <v>050101F0202</v>
          </cell>
          <cell r="C606" t="str">
            <v>v3_050101V02F02</v>
          </cell>
        </row>
        <row r="607">
          <cell r="B607" t="str">
            <v>050101F0203</v>
          </cell>
          <cell r="C607" t="str">
            <v>v3_050101V02F03</v>
          </cell>
        </row>
        <row r="608">
          <cell r="B608" t="str">
            <v>050101F0204</v>
          </cell>
          <cell r="C608" t="str">
            <v>v3_050101V02F04</v>
          </cell>
        </row>
        <row r="609">
          <cell r="B609" t="str">
            <v>050101F0301</v>
          </cell>
          <cell r="C609" t="str">
            <v>v3_050101V03F01</v>
          </cell>
        </row>
        <row r="610">
          <cell r="B610" t="str">
            <v>050101F0302</v>
          </cell>
          <cell r="C610" t="str">
            <v>v3_050101V03F02</v>
          </cell>
        </row>
        <row r="611">
          <cell r="B611" t="str">
            <v>050101F0303</v>
          </cell>
          <cell r="C611" t="str">
            <v>v3_050101V03F03</v>
          </cell>
        </row>
        <row r="612">
          <cell r="B612" t="str">
            <v>050101F0401</v>
          </cell>
          <cell r="C612" t="str">
            <v>v3_050101V04F01</v>
          </cell>
        </row>
        <row r="613">
          <cell r="B613" t="str">
            <v>050101F0402</v>
          </cell>
          <cell r="C613" t="str">
            <v>v3_050101V04F02</v>
          </cell>
        </row>
        <row r="614">
          <cell r="B614" t="str">
            <v>050101F0403</v>
          </cell>
          <cell r="C614" t="str">
            <v>v3_050101V04F03</v>
          </cell>
        </row>
        <row r="615">
          <cell r="B615" t="str">
            <v>050102F0101</v>
          </cell>
          <cell r="C615" t="str">
            <v>v3_050102V01F01</v>
          </cell>
        </row>
        <row r="616">
          <cell r="B616" t="str">
            <v>050102F0102</v>
          </cell>
          <cell r="C616" t="str">
            <v>v3_050102V01F02</v>
          </cell>
        </row>
        <row r="617">
          <cell r="B617" t="str">
            <v>050102F0103</v>
          </cell>
          <cell r="C617" t="str">
            <v>v3_050102V01F03</v>
          </cell>
        </row>
        <row r="618">
          <cell r="B618" t="str">
            <v>050102F0201</v>
          </cell>
          <cell r="C618" t="str">
            <v>v3_050102V02F01</v>
          </cell>
        </row>
        <row r="619">
          <cell r="B619" t="str">
            <v>050102F0202</v>
          </cell>
          <cell r="C619" t="str">
            <v>v3_050102V02F02</v>
          </cell>
        </row>
        <row r="620">
          <cell r="B620" t="str">
            <v>050102F0203</v>
          </cell>
          <cell r="C620" t="str">
            <v>v3_050102V02F03</v>
          </cell>
        </row>
        <row r="621">
          <cell r="B621" t="str">
            <v>050102F0204</v>
          </cell>
          <cell r="C621" t="str">
            <v>v3_050102V02F04</v>
          </cell>
        </row>
        <row r="622">
          <cell r="B622" t="str">
            <v>050102F0301</v>
          </cell>
          <cell r="C622" t="str">
            <v>v3_050102V03F01</v>
          </cell>
        </row>
        <row r="623">
          <cell r="B623" t="str">
            <v>050102F0302</v>
          </cell>
          <cell r="C623" t="str">
            <v>v3_050102V03F02</v>
          </cell>
        </row>
        <row r="624">
          <cell r="B624" t="str">
            <v>050102F0303</v>
          </cell>
          <cell r="C624" t="str">
            <v>v3_050102V03F03</v>
          </cell>
        </row>
        <row r="625">
          <cell r="B625" t="str">
            <v>050102F0304</v>
          </cell>
          <cell r="C625" t="str">
            <v>v3_050102V03F04</v>
          </cell>
        </row>
        <row r="626">
          <cell r="B626" t="str">
            <v>050102F0305</v>
          </cell>
          <cell r="C626" t="str">
            <v>v3_050102V03F05</v>
          </cell>
        </row>
        <row r="627">
          <cell r="B627" t="str">
            <v>050102F0401</v>
          </cell>
          <cell r="C627" t="str">
            <v>v3_050102V04F01</v>
          </cell>
        </row>
        <row r="628">
          <cell r="B628" t="str">
            <v>050102F0402</v>
          </cell>
          <cell r="C628" t="str">
            <v>v3_050102V04F02</v>
          </cell>
        </row>
        <row r="629">
          <cell r="B629" t="str">
            <v>050102F0403</v>
          </cell>
          <cell r="C629" t="str">
            <v>v3_050102V04F03</v>
          </cell>
        </row>
        <row r="630">
          <cell r="B630" t="str">
            <v>050103F0101</v>
          </cell>
          <cell r="C630" t="str">
            <v>v3_050103V01F01</v>
          </cell>
        </row>
        <row r="631">
          <cell r="B631" t="str">
            <v>050103F0102</v>
          </cell>
          <cell r="C631" t="str">
            <v>v3_050103V01F02</v>
          </cell>
        </row>
        <row r="632">
          <cell r="B632" t="str">
            <v>050103F0201</v>
          </cell>
          <cell r="C632" t="str">
            <v>v3_050103V02F01</v>
          </cell>
        </row>
        <row r="633">
          <cell r="B633" t="str">
            <v>050103F0202</v>
          </cell>
          <cell r="C633" t="str">
            <v>v3_050103V02F01</v>
          </cell>
        </row>
        <row r="634">
          <cell r="B634" t="str">
            <v>050103F0203</v>
          </cell>
          <cell r="C634" t="str">
            <v>v3_050103V02F02</v>
          </cell>
        </row>
        <row r="635">
          <cell r="B635" t="str">
            <v>050103F0204</v>
          </cell>
          <cell r="C635" t="str">
            <v>v3_050103V02F03</v>
          </cell>
        </row>
        <row r="636">
          <cell r="B636" t="str">
            <v>050103F0301</v>
          </cell>
          <cell r="C636" t="str">
            <v>v3_050103V03F01</v>
          </cell>
        </row>
        <row r="637">
          <cell r="B637" t="str">
            <v>050103F0302</v>
          </cell>
          <cell r="C637" t="str">
            <v>v3_050103V03F01</v>
          </cell>
        </row>
        <row r="638">
          <cell r="B638" t="str">
            <v>050103F0401</v>
          </cell>
          <cell r="C638" t="str">
            <v>v3_050103V04F01</v>
          </cell>
        </row>
        <row r="639">
          <cell r="B639" t="str">
            <v>050103F0402</v>
          </cell>
          <cell r="C639" t="str">
            <v>v3_050103V03F02</v>
          </cell>
        </row>
        <row r="640">
          <cell r="B640" t="str">
            <v>050103F0403</v>
          </cell>
          <cell r="C640" t="str">
            <v>v3_050103V03F01</v>
          </cell>
        </row>
        <row r="641">
          <cell r="B641" t="str">
            <v>050201F0101</v>
          </cell>
          <cell r="C641" t="str">
            <v>v3_050201V01F01</v>
          </cell>
        </row>
        <row r="642">
          <cell r="B642" t="str">
            <v>050201F0102</v>
          </cell>
          <cell r="C642" t="str">
            <v>v3_050201V01F02</v>
          </cell>
        </row>
        <row r="643">
          <cell r="B643" t="str">
            <v>050201F0103</v>
          </cell>
          <cell r="C643" t="str">
            <v>v3_050201V01F03</v>
          </cell>
        </row>
        <row r="644">
          <cell r="B644" t="str">
            <v>050201F0201</v>
          </cell>
          <cell r="C644" t="str">
            <v>v3_050201V02F01</v>
          </cell>
        </row>
        <row r="645">
          <cell r="B645" t="str">
            <v>050201F0202</v>
          </cell>
          <cell r="C645" t="str">
            <v>v3_050201V02F02</v>
          </cell>
        </row>
        <row r="646">
          <cell r="B646" t="str">
            <v>050201F0301</v>
          </cell>
          <cell r="C646" t="str">
            <v>v3_050201V03F01</v>
          </cell>
        </row>
        <row r="647">
          <cell r="B647" t="str">
            <v>050201F0302</v>
          </cell>
          <cell r="C647" t="str">
            <v>v3_050201V03F02</v>
          </cell>
        </row>
        <row r="648">
          <cell r="B648" t="str">
            <v>050201F0401</v>
          </cell>
          <cell r="C648" t="str">
            <v>v3_050201V04F01</v>
          </cell>
        </row>
        <row r="649">
          <cell r="B649" t="str">
            <v>050201F0402</v>
          </cell>
          <cell r="C649" t="str">
            <v>v3_050201V04F02</v>
          </cell>
        </row>
        <row r="650">
          <cell r="B650" t="str">
            <v>050202F0101</v>
          </cell>
          <cell r="C650" t="str">
            <v>v3_050202V01F01</v>
          </cell>
        </row>
        <row r="651">
          <cell r="B651" t="str">
            <v>050202F0102</v>
          </cell>
          <cell r="C651" t="str">
            <v>v3_050202V01F02</v>
          </cell>
        </row>
        <row r="652">
          <cell r="B652" t="str">
            <v>050202F0103</v>
          </cell>
          <cell r="C652" t="str">
            <v>v3_050202V01F03</v>
          </cell>
        </row>
        <row r="653">
          <cell r="B653" t="str">
            <v>050202F0104</v>
          </cell>
          <cell r="C653" t="str">
            <v>v3_050202V01F04</v>
          </cell>
        </row>
        <row r="654">
          <cell r="B654" t="str">
            <v>050202F0105</v>
          </cell>
          <cell r="C654" t="str">
            <v>v3_050202V02F05</v>
          </cell>
        </row>
        <row r="655">
          <cell r="B655" t="str">
            <v>050202F0201</v>
          </cell>
          <cell r="C655" t="str">
            <v>v3_050202V02F01</v>
          </cell>
        </row>
        <row r="656">
          <cell r="B656" t="str">
            <v>050202F0202</v>
          </cell>
          <cell r="C656" t="str">
            <v>v3_050202V02F02</v>
          </cell>
        </row>
        <row r="657">
          <cell r="B657" t="str">
            <v>050202F0203</v>
          </cell>
          <cell r="C657" t="str">
            <v>v3_050202V02F03</v>
          </cell>
        </row>
        <row r="658">
          <cell r="B658" t="str">
            <v>050202F0301</v>
          </cell>
          <cell r="C658" t="str">
            <v>v3_050202V03F01</v>
          </cell>
        </row>
        <row r="659">
          <cell r="B659" t="str">
            <v>050202F0302</v>
          </cell>
          <cell r="C659" t="str">
            <v>v3_050202V03F02</v>
          </cell>
        </row>
        <row r="660">
          <cell r="B660" t="str">
            <v>050202F0303</v>
          </cell>
          <cell r="C660" t="str">
            <v>v3_050202V03F03</v>
          </cell>
        </row>
        <row r="661">
          <cell r="B661" t="str">
            <v>050202F0304</v>
          </cell>
          <cell r="C661" t="str">
            <v>v3_050202V03F04</v>
          </cell>
        </row>
        <row r="662">
          <cell r="B662" t="str">
            <v>050202F0401</v>
          </cell>
          <cell r="C662" t="str">
            <v>v3_050202V04F01</v>
          </cell>
        </row>
        <row r="663">
          <cell r="B663" t="str">
            <v>050202F0402</v>
          </cell>
          <cell r="C663" t="str">
            <v>v3_050202V04F02</v>
          </cell>
        </row>
        <row r="664">
          <cell r="B664" t="str">
            <v>050202F0403</v>
          </cell>
          <cell r="C664" t="str">
            <v>v3_050202V04F03</v>
          </cell>
        </row>
        <row r="665">
          <cell r="B665" t="str">
            <v>050301F0101</v>
          </cell>
          <cell r="C665" t="str">
            <v>v3_050301V01F01</v>
          </cell>
        </row>
        <row r="666">
          <cell r="B666" t="str">
            <v>050301F0102</v>
          </cell>
          <cell r="C666" t="str">
            <v>v3_050301V01F02</v>
          </cell>
        </row>
        <row r="667">
          <cell r="B667" t="str">
            <v>050301F0103</v>
          </cell>
          <cell r="C667" t="str">
            <v>v3_050301V01F03</v>
          </cell>
        </row>
        <row r="668">
          <cell r="B668" t="str">
            <v>050301F0201</v>
          </cell>
          <cell r="C668" t="str">
            <v>v3_050301V02F01</v>
          </cell>
        </row>
        <row r="669">
          <cell r="B669" t="str">
            <v>050301F0202</v>
          </cell>
          <cell r="C669" t="str">
            <v>v3_050301V02F02</v>
          </cell>
        </row>
        <row r="670">
          <cell r="B670" t="str">
            <v>050301F0203</v>
          </cell>
          <cell r="C670" t="str">
            <v>v3_050301V02F03</v>
          </cell>
        </row>
        <row r="671">
          <cell r="B671" t="str">
            <v>050301F0301</v>
          </cell>
          <cell r="C671" t="str">
            <v>v3_050301V03F01</v>
          </cell>
        </row>
        <row r="672">
          <cell r="B672" t="str">
            <v>050301F0302</v>
          </cell>
          <cell r="C672" t="str">
            <v>v3_050301V03F02</v>
          </cell>
        </row>
        <row r="673">
          <cell r="B673" t="str">
            <v>050301F0303</v>
          </cell>
          <cell r="C673" t="str">
            <v>v3_050301V03F03</v>
          </cell>
        </row>
        <row r="674">
          <cell r="B674" t="str">
            <v>050301F0401</v>
          </cell>
          <cell r="C674" t="str">
            <v>v3_050301V04F02</v>
          </cell>
        </row>
        <row r="675">
          <cell r="B675" t="str">
            <v>050301F0402</v>
          </cell>
          <cell r="C675" t="str">
            <v>v3_050301V04F01</v>
          </cell>
        </row>
        <row r="676">
          <cell r="B676" t="str">
            <v>050301F0403</v>
          </cell>
          <cell r="C676" t="str">
            <v>v3_050301V04F02</v>
          </cell>
        </row>
        <row r="677">
          <cell r="B677" t="str">
            <v>050301F0501</v>
          </cell>
          <cell r="C677" t="str">
            <v>v3_050301V05F01</v>
          </cell>
        </row>
        <row r="678">
          <cell r="B678" t="str">
            <v>050301F0502</v>
          </cell>
          <cell r="C678" t="str">
            <v>v3_050301V05F02</v>
          </cell>
        </row>
        <row r="679">
          <cell r="B679" t="str">
            <v>050302F0101</v>
          </cell>
          <cell r="C679" t="str">
            <v>v3_050302V01F01</v>
          </cell>
        </row>
        <row r="680">
          <cell r="B680" t="str">
            <v>050302F0102</v>
          </cell>
          <cell r="C680" t="str">
            <v>v3_050302V01F02</v>
          </cell>
        </row>
        <row r="681">
          <cell r="B681" t="str">
            <v>050302F0103</v>
          </cell>
          <cell r="C681" t="str">
            <v>v3_050302V01F03</v>
          </cell>
        </row>
        <row r="682">
          <cell r="B682" t="str">
            <v>050302F0201</v>
          </cell>
          <cell r="C682" t="str">
            <v>v3_050302V02F01</v>
          </cell>
        </row>
        <row r="683">
          <cell r="B683" t="str">
            <v>050302F0202</v>
          </cell>
          <cell r="C683" t="str">
            <v>v3_050302V02F02</v>
          </cell>
        </row>
        <row r="684">
          <cell r="B684" t="str">
            <v>050302F0203</v>
          </cell>
          <cell r="C684" t="str">
            <v>v3_050302V02F03</v>
          </cell>
        </row>
        <row r="685">
          <cell r="B685" t="str">
            <v>050302F0301</v>
          </cell>
          <cell r="C685" t="str">
            <v>v3_050302V03F01</v>
          </cell>
        </row>
        <row r="686">
          <cell r="B686" t="str">
            <v>050302F0302</v>
          </cell>
          <cell r="C686" t="str">
            <v>v3_050302V03F02</v>
          </cell>
        </row>
        <row r="687">
          <cell r="B687" t="str">
            <v>050302F0303</v>
          </cell>
          <cell r="C687" t="str">
            <v>v3_050302V03F03</v>
          </cell>
        </row>
        <row r="688">
          <cell r="B688" t="str">
            <v>050302F0401</v>
          </cell>
          <cell r="C688" t="str">
            <v>v3_050302V04F02</v>
          </cell>
        </row>
        <row r="689">
          <cell r="B689" t="str">
            <v>050302F0402</v>
          </cell>
          <cell r="C689" t="str">
            <v>v3_050302V04F01</v>
          </cell>
        </row>
        <row r="690">
          <cell r="B690" t="str">
            <v>050302F0403</v>
          </cell>
          <cell r="C690" t="str">
            <v>v3_050302V04F02</v>
          </cell>
        </row>
        <row r="691">
          <cell r="B691" t="str">
            <v>050302F0501</v>
          </cell>
          <cell r="C691" t="str">
            <v>v3_050302V05F01</v>
          </cell>
        </row>
        <row r="692">
          <cell r="B692" t="str">
            <v>050302F0502</v>
          </cell>
          <cell r="C692" t="str">
            <v>v3_050302V05F02</v>
          </cell>
        </row>
        <row r="693">
          <cell r="B693" t="str">
            <v>050303F0101</v>
          </cell>
          <cell r="C693" t="str">
            <v>v3_050303V01F01</v>
          </cell>
        </row>
        <row r="694">
          <cell r="B694" t="str">
            <v>050303F0102</v>
          </cell>
          <cell r="C694" t="str">
            <v>v3_050303V01F01</v>
          </cell>
        </row>
        <row r="695">
          <cell r="B695" t="str">
            <v>050303F0103</v>
          </cell>
          <cell r="C695" t="str">
            <v>v3_050303V01F02</v>
          </cell>
        </row>
        <row r="696">
          <cell r="B696" t="str">
            <v>050303F0201</v>
          </cell>
          <cell r="C696" t="str">
            <v>v3_050303V02F01</v>
          </cell>
        </row>
        <row r="697">
          <cell r="B697" t="str">
            <v>050303F0202</v>
          </cell>
          <cell r="C697" t="str">
            <v>v3_050303V02F02</v>
          </cell>
        </row>
        <row r="698">
          <cell r="B698" t="str">
            <v>050303F0301</v>
          </cell>
          <cell r="C698" t="str">
            <v>v3_050303V03F01</v>
          </cell>
        </row>
        <row r="699">
          <cell r="B699" t="str">
            <v>050303F0302</v>
          </cell>
          <cell r="C699" t="str">
            <v>v3_050303V03F02</v>
          </cell>
        </row>
        <row r="700">
          <cell r="B700" t="str">
            <v>050303F0303</v>
          </cell>
          <cell r="C700" t="str">
            <v>v3_050303V03F01</v>
          </cell>
        </row>
        <row r="701">
          <cell r="B701" t="str">
            <v>050401F0101</v>
          </cell>
          <cell r="C701" t="str">
            <v>v3_050401V01F01</v>
          </cell>
        </row>
        <row r="702">
          <cell r="B702" t="str">
            <v>050401F0102</v>
          </cell>
          <cell r="C702" t="str">
            <v>v3_050401V01F02</v>
          </cell>
        </row>
        <row r="703">
          <cell r="B703" t="str">
            <v>050401F0103</v>
          </cell>
          <cell r="C703" t="str">
            <v>v3_050401V01F03</v>
          </cell>
        </row>
        <row r="704">
          <cell r="B704" t="str">
            <v>050401F0201</v>
          </cell>
          <cell r="C704" t="str">
            <v>v3_050401V04F05</v>
          </cell>
        </row>
        <row r="705">
          <cell r="B705" t="str">
            <v>050401F0202</v>
          </cell>
          <cell r="C705" t="str">
            <v>v3_050401V04F04</v>
          </cell>
        </row>
        <row r="706">
          <cell r="B706" t="str">
            <v>050401F0301</v>
          </cell>
          <cell r="C706" t="str">
            <v>v3_050401V02F01</v>
          </cell>
        </row>
        <row r="707">
          <cell r="B707" t="str">
            <v>050401F0302</v>
          </cell>
          <cell r="C707" t="str">
            <v>v3_050401V02F02</v>
          </cell>
        </row>
        <row r="708">
          <cell r="B708" t="str">
            <v>050401F0303</v>
          </cell>
          <cell r="C708" t="str">
            <v>v3_050401V02F03</v>
          </cell>
        </row>
        <row r="709">
          <cell r="B709" t="str">
            <v>050401F0401</v>
          </cell>
          <cell r="C709" t="str">
            <v>v3_050401V03F01</v>
          </cell>
        </row>
        <row r="710">
          <cell r="B710" t="str">
            <v>050401F0402</v>
          </cell>
          <cell r="C710" t="str">
            <v>v3_050401V03F02</v>
          </cell>
        </row>
        <row r="711">
          <cell r="B711" t="str">
            <v>050401F0403</v>
          </cell>
          <cell r="C711" t="str">
            <v>v3_050401V03F03</v>
          </cell>
        </row>
        <row r="712">
          <cell r="B712" t="str">
            <v>050401F0404</v>
          </cell>
          <cell r="C712" t="str">
            <v>v3_050401V03F04</v>
          </cell>
        </row>
        <row r="713">
          <cell r="B713" t="str">
            <v>050401F0501</v>
          </cell>
          <cell r="C713" t="str">
            <v>v3_050401V04F01</v>
          </cell>
        </row>
        <row r="714">
          <cell r="B714" t="str">
            <v>050401F0502</v>
          </cell>
          <cell r="C714" t="str">
            <v>v3_050401V04F02</v>
          </cell>
        </row>
        <row r="715">
          <cell r="B715" t="str">
            <v>050401F0503</v>
          </cell>
          <cell r="C715" t="str">
            <v>v3_050401V04F03</v>
          </cell>
        </row>
        <row r="716">
          <cell r="B716" t="str">
            <v>050401F0504</v>
          </cell>
          <cell r="C716" t="str">
            <v>v3_050401V04F04</v>
          </cell>
        </row>
        <row r="717">
          <cell r="B717" t="str">
            <v>050402F0101</v>
          </cell>
          <cell r="C717" t="str">
            <v>v3_050402V01F01</v>
          </cell>
        </row>
        <row r="718">
          <cell r="B718" t="str">
            <v>050402F0102</v>
          </cell>
          <cell r="C718" t="str">
            <v>v3_050402V01F02</v>
          </cell>
        </row>
        <row r="719">
          <cell r="B719" t="str">
            <v>050402F0103</v>
          </cell>
          <cell r="C719" t="str">
            <v>v3_050402V01F02</v>
          </cell>
        </row>
        <row r="720">
          <cell r="B720" t="str">
            <v>050402F0201</v>
          </cell>
          <cell r="C720" t="str">
            <v>v3_050402V02F01</v>
          </cell>
        </row>
        <row r="721">
          <cell r="B721" t="str">
            <v>050402F0202</v>
          </cell>
          <cell r="C721" t="str">
            <v>v3_050402V02F02</v>
          </cell>
        </row>
        <row r="722">
          <cell r="B722" t="str">
            <v>050402F0301</v>
          </cell>
          <cell r="C722" t="str">
            <v>v3_050402V03F01</v>
          </cell>
        </row>
        <row r="723">
          <cell r="B723" t="str">
            <v>050402F0302</v>
          </cell>
          <cell r="C723" t="str">
            <v>v3_050402V03F02</v>
          </cell>
        </row>
        <row r="724">
          <cell r="B724" t="str">
            <v>050402F0303</v>
          </cell>
          <cell r="C724" t="str">
            <v>v3_050402V03F03</v>
          </cell>
        </row>
        <row r="725">
          <cell r="B725" t="str">
            <v>050501F0101</v>
          </cell>
          <cell r="C725" t="str">
            <v>v3_050501V01F01</v>
          </cell>
        </row>
        <row r="726">
          <cell r="B726" t="str">
            <v>050501F0102</v>
          </cell>
          <cell r="C726" t="str">
            <v>v3_050501V01F02</v>
          </cell>
        </row>
        <row r="727">
          <cell r="B727" t="str">
            <v>050501F0103</v>
          </cell>
          <cell r="C727" t="str">
            <v>v3_050501V01F03</v>
          </cell>
        </row>
        <row r="728">
          <cell r="B728" t="str">
            <v>050501F0201</v>
          </cell>
          <cell r="C728" t="str">
            <v>v3_050501V02F01</v>
          </cell>
        </row>
        <row r="729">
          <cell r="B729" t="str">
            <v>050501F0202</v>
          </cell>
          <cell r="C729" t="str">
            <v>v3_050501V02F02</v>
          </cell>
        </row>
        <row r="730">
          <cell r="B730" t="str">
            <v>050501F0203</v>
          </cell>
          <cell r="C730" t="str">
            <v>v3_050501V02F03</v>
          </cell>
        </row>
        <row r="731">
          <cell r="B731" t="str">
            <v>050501F0301</v>
          </cell>
          <cell r="C731" t="str">
            <v>v3_050501V03F01</v>
          </cell>
        </row>
        <row r="732">
          <cell r="B732" t="str">
            <v>050501F0302</v>
          </cell>
          <cell r="C732" t="str">
            <v>v3_050501V03F02</v>
          </cell>
        </row>
        <row r="733">
          <cell r="B733" t="str">
            <v>050501F0303</v>
          </cell>
          <cell r="C733" t="str">
            <v>v3_050501V03F03</v>
          </cell>
        </row>
        <row r="734">
          <cell r="B734" t="str">
            <v>050501F0401</v>
          </cell>
          <cell r="C734" t="str">
            <v>v3_050501V04F01</v>
          </cell>
        </row>
        <row r="735">
          <cell r="B735" t="str">
            <v>050501F0402</v>
          </cell>
          <cell r="C735" t="str">
            <v>v3_050501V04F02</v>
          </cell>
        </row>
        <row r="736">
          <cell r="B736" t="str">
            <v>050501F0403</v>
          </cell>
          <cell r="C736" t="str">
            <v>v3_050501V04F03</v>
          </cell>
        </row>
        <row r="737">
          <cell r="B737" t="str">
            <v>050601F0101</v>
          </cell>
          <cell r="C737" t="str">
            <v>v3_050601V01F01</v>
          </cell>
        </row>
        <row r="738">
          <cell r="B738" t="str">
            <v>050601F0102</v>
          </cell>
          <cell r="C738" t="str">
            <v>v3_050601V01F02</v>
          </cell>
        </row>
        <row r="739">
          <cell r="B739" t="str">
            <v>050601F0103</v>
          </cell>
          <cell r="C739" t="str">
            <v>v3_050601V01F03</v>
          </cell>
        </row>
        <row r="740">
          <cell r="B740" t="str">
            <v>050601F0104</v>
          </cell>
          <cell r="C740" t="str">
            <v>v3_050601V01F04</v>
          </cell>
        </row>
        <row r="741">
          <cell r="B741" t="str">
            <v>050601F0105</v>
          </cell>
          <cell r="C741" t="str">
            <v>v3_050601V01F05</v>
          </cell>
        </row>
        <row r="742">
          <cell r="B742" t="str">
            <v>050601F0201</v>
          </cell>
          <cell r="C742" t="str">
            <v>v3_050601V02F01</v>
          </cell>
        </row>
        <row r="743">
          <cell r="B743" t="str">
            <v>050601F0202</v>
          </cell>
          <cell r="C743" t="str">
            <v>v3_050601V02F02</v>
          </cell>
        </row>
        <row r="744">
          <cell r="B744" t="str">
            <v>050601F0203</v>
          </cell>
          <cell r="C744" t="str">
            <v>v3_050601V02F03</v>
          </cell>
        </row>
        <row r="745">
          <cell r="B745" t="str">
            <v>050601F0301</v>
          </cell>
          <cell r="C745" t="str">
            <v>v3_050601V03F01</v>
          </cell>
        </row>
        <row r="746">
          <cell r="B746" t="str">
            <v>050601F0302</v>
          </cell>
          <cell r="C746" t="str">
            <v>v3_050601V03F02</v>
          </cell>
        </row>
        <row r="747">
          <cell r="B747" t="str">
            <v>050602F0101</v>
          </cell>
          <cell r="C747" t="str">
            <v>v3_050602V01F01</v>
          </cell>
        </row>
        <row r="748">
          <cell r="B748" t="str">
            <v>050602F0102</v>
          </cell>
          <cell r="C748" t="str">
            <v>v3_050602V01F01</v>
          </cell>
        </row>
        <row r="749">
          <cell r="B749" t="str">
            <v>050602F0103</v>
          </cell>
          <cell r="C749" t="str">
            <v>v3_050602V01F02</v>
          </cell>
        </row>
        <row r="750">
          <cell r="B750" t="str">
            <v>050602F0201</v>
          </cell>
          <cell r="C750" t="str">
            <v>v3_050602V02F01</v>
          </cell>
        </row>
        <row r="751">
          <cell r="B751" t="str">
            <v>050602F0202</v>
          </cell>
          <cell r="C751" t="str">
            <v>v3_050602V02F02</v>
          </cell>
        </row>
        <row r="752">
          <cell r="B752" t="str">
            <v>050602F0203</v>
          </cell>
          <cell r="C752" t="str">
            <v>v3_050602V02F03</v>
          </cell>
        </row>
        <row r="753">
          <cell r="B753" t="str">
            <v>050602F0204</v>
          </cell>
          <cell r="C753" t="str">
            <v>v3_050602V02F04</v>
          </cell>
        </row>
        <row r="754">
          <cell r="B754" t="str">
            <v>050602F0301</v>
          </cell>
          <cell r="C754" t="str">
            <v>v3_050602V03F01</v>
          </cell>
        </row>
        <row r="755">
          <cell r="B755" t="str">
            <v>050602F0302</v>
          </cell>
          <cell r="C755" t="str">
            <v>v3_050602V03F02</v>
          </cell>
        </row>
        <row r="756">
          <cell r="B756" t="str">
            <v>050602F0303</v>
          </cell>
          <cell r="C756" t="str">
            <v>v3_050602V03F03</v>
          </cell>
        </row>
        <row r="757">
          <cell r="B757" t="str">
            <v>050603F0101</v>
          </cell>
          <cell r="C757" t="str">
            <v>v3_050603V04F02</v>
          </cell>
        </row>
        <row r="758">
          <cell r="B758" t="str">
            <v>050603F0102</v>
          </cell>
          <cell r="C758" t="str">
            <v>v3_050603V01F01</v>
          </cell>
        </row>
        <row r="759">
          <cell r="B759" t="str">
            <v>050603F0103</v>
          </cell>
          <cell r="C759" t="str">
            <v>v3_050603V01F02</v>
          </cell>
        </row>
        <row r="760">
          <cell r="B760" t="str">
            <v>050603F0201</v>
          </cell>
          <cell r="C760" t="str">
            <v>v3_050603V02F01</v>
          </cell>
        </row>
        <row r="761">
          <cell r="B761" t="str">
            <v>050603F0202</v>
          </cell>
          <cell r="C761" t="str">
            <v>v3_050603V02F02</v>
          </cell>
        </row>
        <row r="762">
          <cell r="B762" t="str">
            <v>050603F0203</v>
          </cell>
          <cell r="C762" t="str">
            <v>v3_050603V02F03</v>
          </cell>
        </row>
        <row r="763">
          <cell r="B763" t="str">
            <v>050603F0301</v>
          </cell>
          <cell r="C763" t="str">
            <v>v3_050603V03F01</v>
          </cell>
        </row>
        <row r="764">
          <cell r="B764" t="str">
            <v>050603F0302</v>
          </cell>
          <cell r="C764" t="str">
            <v>v3_050603V03F02</v>
          </cell>
        </row>
        <row r="765">
          <cell r="B765" t="str">
            <v>050603F0401</v>
          </cell>
          <cell r="C765" t="str">
            <v>v3_050603V04F01</v>
          </cell>
        </row>
        <row r="766">
          <cell r="B766" t="str">
            <v>050603F0402</v>
          </cell>
          <cell r="C766" t="str">
            <v>v3_050603V04F03</v>
          </cell>
        </row>
        <row r="767">
          <cell r="B767" t="str">
            <v>050603F0403</v>
          </cell>
          <cell r="C767" t="str">
            <v>v3_050603V04F02</v>
          </cell>
        </row>
        <row r="768">
          <cell r="B768" t="str">
            <v>050603F0404</v>
          </cell>
          <cell r="C768" t="str">
            <v>v3_050603V04F03</v>
          </cell>
        </row>
        <row r="769">
          <cell r="B769" t="str">
            <v>060101F0101</v>
          </cell>
          <cell r="C769" t="str">
            <v>v3_060101V01F01</v>
          </cell>
        </row>
        <row r="770">
          <cell r="B770" t="str">
            <v>060101F0102</v>
          </cell>
          <cell r="C770" t="str">
            <v>v3_060101V01F02</v>
          </cell>
        </row>
        <row r="771">
          <cell r="B771" t="str">
            <v>060101F0103</v>
          </cell>
          <cell r="C771" t="str">
            <v>v3_060101V01F03</v>
          </cell>
        </row>
        <row r="772">
          <cell r="B772" t="str">
            <v>060101F0201</v>
          </cell>
          <cell r="C772" t="str">
            <v>v3_060101V02F01</v>
          </cell>
        </row>
        <row r="773">
          <cell r="B773" t="str">
            <v>060101F0202</v>
          </cell>
          <cell r="C773" t="str">
            <v>v3_060101V02F02</v>
          </cell>
        </row>
        <row r="774">
          <cell r="B774" t="str">
            <v>060101F0203</v>
          </cell>
          <cell r="C774" t="str">
            <v>v3_060101V02F03</v>
          </cell>
        </row>
        <row r="775">
          <cell r="B775" t="str">
            <v>060101F0204</v>
          </cell>
          <cell r="C775" t="str">
            <v>v3_060101V02F04</v>
          </cell>
        </row>
        <row r="776">
          <cell r="B776" t="str">
            <v>060101F0301</v>
          </cell>
          <cell r="C776" t="str">
            <v>v3_060101V03F01</v>
          </cell>
        </row>
        <row r="777">
          <cell r="B777" t="str">
            <v>060101F0302</v>
          </cell>
          <cell r="C777" t="str">
            <v>v3_060101V03F01</v>
          </cell>
        </row>
        <row r="778">
          <cell r="B778" t="str">
            <v>060101F0303</v>
          </cell>
          <cell r="C778" t="str">
            <v>v3_060101V03F02</v>
          </cell>
        </row>
        <row r="779">
          <cell r="B779" t="str">
            <v>060101F0304</v>
          </cell>
          <cell r="C779" t="str">
            <v>v3_060101V03F03</v>
          </cell>
        </row>
        <row r="780">
          <cell r="B780" t="str">
            <v>060101F0401</v>
          </cell>
          <cell r="C780" t="str">
            <v>v3_060101V04F01</v>
          </cell>
        </row>
        <row r="781">
          <cell r="B781" t="str">
            <v>060101F0402</v>
          </cell>
          <cell r="C781" t="str">
            <v>v3_060101V04F02</v>
          </cell>
        </row>
        <row r="782">
          <cell r="B782" t="str">
            <v>060101F0403</v>
          </cell>
          <cell r="C782" t="str">
            <v>v3_060101V04F02</v>
          </cell>
        </row>
        <row r="783">
          <cell r="B783" t="str">
            <v>060101F0404</v>
          </cell>
          <cell r="C783" t="str">
            <v>v3_060101V04F03</v>
          </cell>
        </row>
        <row r="784">
          <cell r="B784" t="str">
            <v>060101F0405</v>
          </cell>
          <cell r="C784" t="str">
            <v>v3_060101V04F04</v>
          </cell>
        </row>
        <row r="785">
          <cell r="B785" t="str">
            <v>060101F0501</v>
          </cell>
          <cell r="C785" t="str">
            <v>v3_060101V05F01</v>
          </cell>
        </row>
        <row r="786">
          <cell r="B786" t="str">
            <v>060101F0502</v>
          </cell>
          <cell r="C786" t="str">
            <v>v3_060101V05F02</v>
          </cell>
        </row>
        <row r="787">
          <cell r="B787" t="str">
            <v>060101F0503</v>
          </cell>
          <cell r="C787" t="str">
            <v>v3_060101V05F03</v>
          </cell>
        </row>
        <row r="788">
          <cell r="B788" t="str">
            <v>060101F0601</v>
          </cell>
          <cell r="C788" t="str">
            <v>v3_060101V06F01</v>
          </cell>
        </row>
        <row r="789">
          <cell r="B789" t="str">
            <v>060101F0602</v>
          </cell>
          <cell r="C789" t="str">
            <v>v3_060101V01F03</v>
          </cell>
        </row>
        <row r="790">
          <cell r="B790" t="str">
            <v>060101F0603</v>
          </cell>
          <cell r="C790" t="str">
            <v>v3_060101V06F02</v>
          </cell>
        </row>
        <row r="791">
          <cell r="B791" t="str">
            <v>060101F0604</v>
          </cell>
          <cell r="C791" t="str">
            <v>v3_060101V06F03</v>
          </cell>
        </row>
        <row r="792">
          <cell r="B792" t="str">
            <v>060101F0605</v>
          </cell>
          <cell r="C792" t="str">
            <v>v3_060101V06F04</v>
          </cell>
        </row>
        <row r="793">
          <cell r="B793" t="str">
            <v>060201F0101</v>
          </cell>
          <cell r="C793" t="str">
            <v>v3_060201V01F01</v>
          </cell>
        </row>
        <row r="794">
          <cell r="B794" t="str">
            <v>060201F0102</v>
          </cell>
          <cell r="C794" t="str">
            <v>v3_060201V01F02</v>
          </cell>
        </row>
        <row r="795">
          <cell r="B795" t="str">
            <v>060201F0103</v>
          </cell>
          <cell r="C795" t="str">
            <v>v3_060201V01F03</v>
          </cell>
        </row>
        <row r="796">
          <cell r="B796" t="str">
            <v>060201F0104</v>
          </cell>
          <cell r="C796" t="str">
            <v>v3_060201V04F07</v>
          </cell>
        </row>
        <row r="797">
          <cell r="B797" t="str">
            <v>060201F0201</v>
          </cell>
          <cell r="C797" t="str">
            <v>v3_060201V02F01</v>
          </cell>
        </row>
        <row r="798">
          <cell r="B798" t="str">
            <v>060201F0202</v>
          </cell>
          <cell r="C798" t="str">
            <v>v3_060201V02F02</v>
          </cell>
        </row>
        <row r="799">
          <cell r="B799" t="str">
            <v>060201F0203</v>
          </cell>
          <cell r="C799" t="str">
            <v>v3_060201V02F02</v>
          </cell>
        </row>
        <row r="800">
          <cell r="B800" t="str">
            <v>060201F0204</v>
          </cell>
          <cell r="C800" t="str">
            <v>v3_060201V02F03</v>
          </cell>
        </row>
        <row r="801">
          <cell r="B801" t="str">
            <v>060201F0301</v>
          </cell>
          <cell r="C801" t="str">
            <v>v3_060201V03F01</v>
          </cell>
        </row>
        <row r="802">
          <cell r="B802" t="str">
            <v>060201F0302</v>
          </cell>
          <cell r="C802" t="str">
            <v>v3_060201V03F01</v>
          </cell>
        </row>
        <row r="803">
          <cell r="B803" t="str">
            <v>060201F0303</v>
          </cell>
          <cell r="C803" t="str">
            <v>v3_060201V03F02</v>
          </cell>
        </row>
        <row r="804">
          <cell r="B804" t="str">
            <v>060201F0304</v>
          </cell>
          <cell r="C804" t="str">
            <v>v3_060201V03F03</v>
          </cell>
        </row>
        <row r="805">
          <cell r="B805" t="str">
            <v>060201F0401</v>
          </cell>
          <cell r="C805" t="str">
            <v>v3_060201V04F01</v>
          </cell>
        </row>
        <row r="806">
          <cell r="B806" t="str">
            <v>060201F0402</v>
          </cell>
          <cell r="C806" t="str">
            <v>v3_060201V04F02</v>
          </cell>
        </row>
        <row r="807">
          <cell r="B807" t="str">
            <v>060201F0403</v>
          </cell>
          <cell r="C807" t="str">
            <v>v3_060201V04F03</v>
          </cell>
        </row>
        <row r="808">
          <cell r="B808" t="str">
            <v>060201F0404</v>
          </cell>
          <cell r="C808" t="str">
            <v>v3_060201V04F04</v>
          </cell>
        </row>
        <row r="809">
          <cell r="B809" t="str">
            <v>060201F0405</v>
          </cell>
          <cell r="C809" t="str">
            <v>v3_060201V04F05</v>
          </cell>
        </row>
        <row r="810">
          <cell r="B810" t="str">
            <v>060201F0406</v>
          </cell>
          <cell r="C810" t="str">
            <v>v3_060201V04F06</v>
          </cell>
        </row>
        <row r="811">
          <cell r="B811" t="str">
            <v>060202F0101</v>
          </cell>
          <cell r="C811" t="str">
            <v>v3_060202V01F01</v>
          </cell>
        </row>
        <row r="812">
          <cell r="B812" t="str">
            <v>060202F0102</v>
          </cell>
          <cell r="C812" t="str">
            <v>v3_060202V01F02</v>
          </cell>
        </row>
        <row r="813">
          <cell r="B813" t="str">
            <v>060202F0103</v>
          </cell>
          <cell r="C813" t="str">
            <v>v3_060202V03F05</v>
          </cell>
        </row>
        <row r="814">
          <cell r="B814" t="str">
            <v>060202F0201</v>
          </cell>
          <cell r="C814" t="str">
            <v>v3_060202V01F03</v>
          </cell>
        </row>
        <row r="815">
          <cell r="B815" t="str">
            <v>060202F0202</v>
          </cell>
          <cell r="C815" t="str">
            <v>v3_060202V02F01</v>
          </cell>
        </row>
        <row r="816">
          <cell r="B816" t="str">
            <v>060202F0203</v>
          </cell>
          <cell r="C816" t="str">
            <v>v3_060202V01F04</v>
          </cell>
        </row>
        <row r="817">
          <cell r="B817" t="str">
            <v>060202F0204</v>
          </cell>
          <cell r="C817" t="str">
            <v>v3_060202V02F01</v>
          </cell>
        </row>
        <row r="818">
          <cell r="B818" t="str">
            <v>060202F0205</v>
          </cell>
          <cell r="C818" t="str">
            <v>v3_060202V03F01</v>
          </cell>
        </row>
        <row r="819">
          <cell r="B819" t="str">
            <v>060202F0206</v>
          </cell>
          <cell r="C819" t="str">
            <v>v3_060202V02F02</v>
          </cell>
        </row>
        <row r="820">
          <cell r="B820" t="str">
            <v>060202F0207</v>
          </cell>
          <cell r="C820" t="str">
            <v>v3_060202V02F03</v>
          </cell>
        </row>
        <row r="821">
          <cell r="B821" t="str">
            <v>060202F0208</v>
          </cell>
          <cell r="C821" t="str">
            <v>v3_060202V03F06</v>
          </cell>
        </row>
        <row r="822">
          <cell r="B822" t="str">
            <v>060202F0301</v>
          </cell>
          <cell r="C822" t="str">
            <v>v3_060202V03F01</v>
          </cell>
        </row>
        <row r="823">
          <cell r="B823" t="str">
            <v>060202F0302</v>
          </cell>
          <cell r="C823" t="str">
            <v>v3_060202V03F02</v>
          </cell>
        </row>
        <row r="824">
          <cell r="B824" t="str">
            <v>060202F0303</v>
          </cell>
          <cell r="C824" t="str">
            <v>v3_060202V03F03</v>
          </cell>
        </row>
        <row r="825">
          <cell r="B825" t="str">
            <v>060202F0304</v>
          </cell>
          <cell r="C825" t="str">
            <v>v3_060202V03F04</v>
          </cell>
        </row>
        <row r="826">
          <cell r="B826" t="str">
            <v>060202F0305</v>
          </cell>
          <cell r="C826" t="str">
            <v>v3_060202V03F02</v>
          </cell>
        </row>
        <row r="827">
          <cell r="B827" t="str">
            <v>070101F0101</v>
          </cell>
          <cell r="C827" t="str">
            <v>v3_070101V01F01</v>
          </cell>
        </row>
        <row r="828">
          <cell r="B828" t="str">
            <v>070101F0102</v>
          </cell>
          <cell r="C828" t="str">
            <v>v3_070101V01F02</v>
          </cell>
        </row>
        <row r="829">
          <cell r="B829" t="str">
            <v>070101F0103</v>
          </cell>
          <cell r="C829" t="str">
            <v>v3_070101V01F03</v>
          </cell>
        </row>
        <row r="830">
          <cell r="B830" t="str">
            <v>070101F0104</v>
          </cell>
          <cell r="C830" t="str">
            <v>v3_070101V01F04</v>
          </cell>
        </row>
        <row r="831">
          <cell r="B831" t="str">
            <v>070101F0201</v>
          </cell>
          <cell r="C831" t="str">
            <v>v3_070101V02F01</v>
          </cell>
        </row>
        <row r="832">
          <cell r="B832" t="str">
            <v>070101F0202</v>
          </cell>
          <cell r="C832" t="str">
            <v>v3_070101V02F02</v>
          </cell>
        </row>
        <row r="833">
          <cell r="B833" t="str">
            <v>070101F0203</v>
          </cell>
          <cell r="C833" t="str">
            <v>v3_070101V02F03</v>
          </cell>
        </row>
        <row r="834">
          <cell r="B834" t="str">
            <v>070101F0204</v>
          </cell>
          <cell r="C834" t="str">
            <v>v3_070101V02F04</v>
          </cell>
        </row>
        <row r="835">
          <cell r="B835" t="str">
            <v>070101F0205</v>
          </cell>
          <cell r="C835" t="str">
            <v>v3_070101V03F02</v>
          </cell>
        </row>
        <row r="836">
          <cell r="B836" t="str">
            <v>070101F0206</v>
          </cell>
          <cell r="C836" t="str">
            <v>v3_070101V02F05</v>
          </cell>
        </row>
        <row r="837">
          <cell r="B837" t="str">
            <v>070101F0207</v>
          </cell>
          <cell r="C837" t="str">
            <v>v3_070101V02F06</v>
          </cell>
        </row>
        <row r="838">
          <cell r="B838" t="str">
            <v>070101F0301</v>
          </cell>
          <cell r="C838" t="str">
            <v>v3_070101V03F01</v>
          </cell>
        </row>
        <row r="839">
          <cell r="B839" t="str">
            <v>070101F0302</v>
          </cell>
          <cell r="C839" t="str">
            <v>v3_070101V03F01</v>
          </cell>
        </row>
        <row r="840">
          <cell r="B840" t="str">
            <v>070101F0303</v>
          </cell>
          <cell r="C840" t="str">
            <v>v3_070101V03F02</v>
          </cell>
        </row>
        <row r="841">
          <cell r="B841" t="str">
            <v>070101F0401</v>
          </cell>
          <cell r="C841" t="str">
            <v>v3_070101V04F03</v>
          </cell>
        </row>
        <row r="842">
          <cell r="B842" t="str">
            <v>070101F0402</v>
          </cell>
          <cell r="C842" t="str">
            <v>v3_070101V04F01</v>
          </cell>
        </row>
        <row r="843">
          <cell r="B843" t="str">
            <v>070101F0403</v>
          </cell>
          <cell r="C843" t="str">
            <v>v3_070101V04F02</v>
          </cell>
        </row>
        <row r="844">
          <cell r="B844" t="str">
            <v>070101F0404</v>
          </cell>
          <cell r="C844" t="str">
            <v>v3_070101V04F03</v>
          </cell>
        </row>
        <row r="845">
          <cell r="B845" t="str">
            <v>070101F0405</v>
          </cell>
          <cell r="C845" t="str">
            <v>v3_070101V04F03</v>
          </cell>
        </row>
        <row r="846">
          <cell r="B846" t="str">
            <v>070101F0406</v>
          </cell>
          <cell r="C846" t="str">
            <v>v3_070101V04F03</v>
          </cell>
        </row>
        <row r="847">
          <cell r="B847" t="str">
            <v>070101F0407</v>
          </cell>
          <cell r="C847" t="str">
            <v>v3_070101V04F03</v>
          </cell>
        </row>
        <row r="848">
          <cell r="B848" t="str">
            <v>070102F0101</v>
          </cell>
          <cell r="C848" t="str">
            <v>v3_070102V01F01</v>
          </cell>
        </row>
        <row r="849">
          <cell r="B849" t="str">
            <v>070102F0102</v>
          </cell>
          <cell r="C849" t="str">
            <v>v3_070102V01F02</v>
          </cell>
        </row>
        <row r="850">
          <cell r="B850" t="str">
            <v>070102F0103</v>
          </cell>
          <cell r="C850" t="str">
            <v>v3_070102V01F03</v>
          </cell>
        </row>
        <row r="851">
          <cell r="B851" t="str">
            <v>070102F0104</v>
          </cell>
          <cell r="C851" t="str">
            <v>v3_070102V01F04</v>
          </cell>
        </row>
        <row r="852">
          <cell r="B852" t="str">
            <v>070102F0105</v>
          </cell>
          <cell r="C852" t="str">
            <v>v3_070102V01F05</v>
          </cell>
        </row>
        <row r="853">
          <cell r="B853" t="str">
            <v>070102F0106</v>
          </cell>
          <cell r="C853" t="str">
            <v>v3_070102V01F05</v>
          </cell>
        </row>
        <row r="854">
          <cell r="B854" t="str">
            <v>070102F0107</v>
          </cell>
          <cell r="C854" t="str">
            <v>v3_070102V01F06</v>
          </cell>
        </row>
        <row r="855">
          <cell r="B855" t="str">
            <v>070102F0201</v>
          </cell>
          <cell r="C855" t="str">
            <v>v3_070102V02F01</v>
          </cell>
        </row>
        <row r="856">
          <cell r="B856" t="str">
            <v>070102F0202</v>
          </cell>
          <cell r="C856" t="str">
            <v>v3_070102V02F01</v>
          </cell>
        </row>
        <row r="857">
          <cell r="B857" t="str">
            <v>070102F0203</v>
          </cell>
          <cell r="C857" t="str">
            <v>v3_070102V02F01</v>
          </cell>
        </row>
        <row r="858">
          <cell r="B858" t="str">
            <v>070102F0204</v>
          </cell>
          <cell r="C858" t="str">
            <v>v3_070102V02F02</v>
          </cell>
        </row>
        <row r="859">
          <cell r="B859" t="str">
            <v>070102F0301</v>
          </cell>
          <cell r="C859" t="str">
            <v>v3_070102V03F01</v>
          </cell>
        </row>
        <row r="860">
          <cell r="B860" t="str">
            <v>070102F0302</v>
          </cell>
          <cell r="C860" t="str">
            <v>v3_070102V03F02</v>
          </cell>
        </row>
        <row r="861">
          <cell r="B861" t="str">
            <v>070102F0303</v>
          </cell>
          <cell r="C861" t="str">
            <v>v3_070102V03F03</v>
          </cell>
        </row>
        <row r="862">
          <cell r="B862" t="str">
            <v>070102F0401</v>
          </cell>
          <cell r="C862" t="str">
            <v>v3_070102V04F01</v>
          </cell>
        </row>
        <row r="863">
          <cell r="B863" t="str">
            <v>070102F0402</v>
          </cell>
          <cell r="C863" t="str">
            <v>v3_070102V04F02</v>
          </cell>
        </row>
        <row r="864">
          <cell r="B864" t="str">
            <v>070102F0403</v>
          </cell>
          <cell r="C864" t="str">
            <v>v3_070102V04F03</v>
          </cell>
        </row>
        <row r="865">
          <cell r="B865" t="str">
            <v>070102F0404</v>
          </cell>
          <cell r="C865" t="str">
            <v>v3_070102V04F04</v>
          </cell>
        </row>
        <row r="866">
          <cell r="B866" t="str">
            <v>070102F0405</v>
          </cell>
          <cell r="C866" t="str">
            <v>v3_070102V04F05</v>
          </cell>
        </row>
        <row r="867">
          <cell r="B867" t="str">
            <v>070103F0101</v>
          </cell>
          <cell r="C867" t="str">
            <v>v3_070103V01F03</v>
          </cell>
        </row>
        <row r="868">
          <cell r="B868" t="str">
            <v>070103F0102</v>
          </cell>
          <cell r="C868" t="str">
            <v>v3_070103V01F01</v>
          </cell>
        </row>
        <row r="869">
          <cell r="B869" t="str">
            <v>070103F0103</v>
          </cell>
          <cell r="C869" t="str">
            <v>v3_070103V01F02</v>
          </cell>
        </row>
        <row r="870">
          <cell r="B870" t="str">
            <v>070103F0104</v>
          </cell>
          <cell r="C870" t="str">
            <v>v3_070103V01F03</v>
          </cell>
        </row>
        <row r="871">
          <cell r="B871" t="str">
            <v>070103F0105</v>
          </cell>
          <cell r="C871" t="str">
            <v>v3_070103V01F04</v>
          </cell>
        </row>
        <row r="872">
          <cell r="B872" t="str">
            <v>070103F0201</v>
          </cell>
          <cell r="C872" t="str">
            <v>v3_070103V02F01</v>
          </cell>
        </row>
        <row r="873">
          <cell r="B873" t="str">
            <v>070103F0202</v>
          </cell>
          <cell r="C873" t="str">
            <v>v3_070103V02F02</v>
          </cell>
        </row>
        <row r="874">
          <cell r="B874" t="str">
            <v>070103F0203</v>
          </cell>
          <cell r="C874" t="str">
            <v>v3_070103V02F03</v>
          </cell>
        </row>
        <row r="875">
          <cell r="B875" t="str">
            <v>070103F0204</v>
          </cell>
          <cell r="C875" t="str">
            <v>v3_070103V02F04</v>
          </cell>
        </row>
        <row r="876">
          <cell r="B876" t="str">
            <v>070103F0205</v>
          </cell>
          <cell r="C876" t="str">
            <v>v3_070103V02F05</v>
          </cell>
        </row>
        <row r="877">
          <cell r="B877" t="str">
            <v>070103F0206</v>
          </cell>
          <cell r="C877" t="str">
            <v>v3_070103V01F04</v>
          </cell>
        </row>
        <row r="878">
          <cell r="B878" t="str">
            <v>070103F0207</v>
          </cell>
          <cell r="C878" t="str">
            <v>v3_070103V02F06</v>
          </cell>
        </row>
        <row r="879">
          <cell r="B879" t="str">
            <v>070103F0301</v>
          </cell>
          <cell r="C879" t="str">
            <v>v3_070103V03F01</v>
          </cell>
        </row>
        <row r="880">
          <cell r="B880" t="str">
            <v>070103F0302</v>
          </cell>
          <cell r="C880" t="str">
            <v>v3_070103V03F02</v>
          </cell>
        </row>
        <row r="881">
          <cell r="B881" t="str">
            <v>070103F0303</v>
          </cell>
          <cell r="C881" t="str">
            <v>v3_070103V03F03</v>
          </cell>
        </row>
        <row r="882">
          <cell r="B882" t="str">
            <v>070103F0304</v>
          </cell>
          <cell r="C882" t="str">
            <v>v3_070103V03F03</v>
          </cell>
        </row>
        <row r="883">
          <cell r="B883" t="str">
            <v>070103F0305</v>
          </cell>
          <cell r="C883" t="str">
            <v>v3_070103V03F04</v>
          </cell>
        </row>
        <row r="884">
          <cell r="B884" t="str">
            <v>070103F0401</v>
          </cell>
          <cell r="C884" t="str">
            <v>v3_070103V04F01</v>
          </cell>
        </row>
        <row r="885">
          <cell r="B885" t="str">
            <v>070103F0402</v>
          </cell>
          <cell r="C885" t="str">
            <v>v3_070103V04F01</v>
          </cell>
        </row>
        <row r="886">
          <cell r="B886" t="str">
            <v>070103F0403</v>
          </cell>
          <cell r="C886" t="str">
            <v>v3_070103V04F01</v>
          </cell>
        </row>
        <row r="887">
          <cell r="B887" t="str">
            <v>070103F0404</v>
          </cell>
          <cell r="C887" t="str">
            <v>v3_070103V04F02</v>
          </cell>
        </row>
        <row r="888">
          <cell r="B888" t="str">
            <v>070104F0101</v>
          </cell>
          <cell r="C888" t="str">
            <v>v3_070104V01F01</v>
          </cell>
        </row>
        <row r="889">
          <cell r="B889" t="str">
            <v>070104F0102</v>
          </cell>
          <cell r="C889" t="str">
            <v>v3_070104V01F02</v>
          </cell>
        </row>
        <row r="890">
          <cell r="B890" t="str">
            <v>070104F0103</v>
          </cell>
          <cell r="C890" t="str">
            <v>v3_070104V01F03</v>
          </cell>
        </row>
        <row r="891">
          <cell r="B891" t="str">
            <v>070104F0104</v>
          </cell>
          <cell r="C891" t="str">
            <v>v3_070104V01F04</v>
          </cell>
        </row>
        <row r="892">
          <cell r="B892" t="str">
            <v>070104F0105</v>
          </cell>
          <cell r="C892" t="str">
            <v>v3_070104V01F05</v>
          </cell>
        </row>
        <row r="893">
          <cell r="B893" t="str">
            <v>070104F0201</v>
          </cell>
          <cell r="C893" t="str">
            <v>v3_070104V02F01</v>
          </cell>
        </row>
        <row r="894">
          <cell r="B894" t="str">
            <v>070104F0202</v>
          </cell>
          <cell r="C894" t="str">
            <v>v3_070104V02F01</v>
          </cell>
        </row>
        <row r="895">
          <cell r="B895" t="str">
            <v>070104F0203</v>
          </cell>
          <cell r="C895" t="str">
            <v>v3_070104V02F01</v>
          </cell>
        </row>
        <row r="896">
          <cell r="B896" t="str">
            <v>070104F0204</v>
          </cell>
          <cell r="C896" t="str">
            <v>v3_070104V02F02</v>
          </cell>
        </row>
        <row r="897">
          <cell r="B897" t="str">
            <v>070104F0205</v>
          </cell>
          <cell r="C897" t="str">
            <v>v3_070104V02F03</v>
          </cell>
        </row>
        <row r="898">
          <cell r="B898" t="str">
            <v>070104F0301</v>
          </cell>
          <cell r="C898" t="str">
            <v>v3_070104V03F01</v>
          </cell>
        </row>
        <row r="899">
          <cell r="B899" t="str">
            <v>070104F0302</v>
          </cell>
          <cell r="C899" t="str">
            <v>v3_070104V03F02</v>
          </cell>
        </row>
        <row r="900">
          <cell r="B900" t="str">
            <v>070104F0303</v>
          </cell>
          <cell r="C900" t="str">
            <v>v3_070104V03F05</v>
          </cell>
        </row>
        <row r="901">
          <cell r="B901" t="str">
            <v>070104F0304</v>
          </cell>
          <cell r="C901" t="str">
            <v>v3_070104V03F03</v>
          </cell>
        </row>
        <row r="902">
          <cell r="B902" t="str">
            <v>070104F0305</v>
          </cell>
          <cell r="C902" t="str">
            <v>v3_070104V03F04</v>
          </cell>
        </row>
        <row r="903">
          <cell r="B903" t="str">
            <v>070104F0306</v>
          </cell>
          <cell r="C903" t="str">
            <v>v3_070104V03F05</v>
          </cell>
        </row>
        <row r="904">
          <cell r="B904" t="str">
            <v>070104F0401</v>
          </cell>
          <cell r="C904" t="str">
            <v>v3_070104V04F01</v>
          </cell>
        </row>
        <row r="905">
          <cell r="B905" t="str">
            <v>070104F0402</v>
          </cell>
          <cell r="C905" t="str">
            <v>v3_070104V04F02</v>
          </cell>
        </row>
        <row r="906">
          <cell r="B906" t="str">
            <v>070104F0403</v>
          </cell>
          <cell r="C906" t="str">
            <v>v3_070104V04F03</v>
          </cell>
        </row>
        <row r="907">
          <cell r="B907" t="str">
            <v>070104F0501</v>
          </cell>
          <cell r="C907" t="str">
            <v>v3_070104V05F01</v>
          </cell>
        </row>
        <row r="908">
          <cell r="B908" t="str">
            <v>070104F0502</v>
          </cell>
          <cell r="C908" t="str">
            <v>v3_070104V05F02</v>
          </cell>
        </row>
        <row r="909">
          <cell r="B909" t="str">
            <v>070104F0503</v>
          </cell>
          <cell r="C909" t="str">
            <v>v3_070104V05F03</v>
          </cell>
        </row>
        <row r="910">
          <cell r="B910" t="str">
            <v>070104F0504</v>
          </cell>
          <cell r="C910" t="str">
            <v>v3_070104V05F03</v>
          </cell>
        </row>
        <row r="911">
          <cell r="B911" t="str">
            <v>070104F0505</v>
          </cell>
          <cell r="C911" t="str">
            <v>v3_070104V05F01</v>
          </cell>
        </row>
        <row r="912">
          <cell r="B912" t="str">
            <v>070104F0506</v>
          </cell>
          <cell r="C912" t="str">
            <v>v3_070104V05F04</v>
          </cell>
        </row>
        <row r="913">
          <cell r="B913" t="str">
            <v>070104F0507</v>
          </cell>
          <cell r="C913" t="str">
            <v>v3_070104V05F04</v>
          </cell>
        </row>
        <row r="914">
          <cell r="B914" t="str">
            <v>070105F0101</v>
          </cell>
          <cell r="C914" t="str">
            <v>v3_070105V01F01</v>
          </cell>
        </row>
        <row r="915">
          <cell r="B915" t="str">
            <v>070105F0102</v>
          </cell>
          <cell r="C915" t="str">
            <v>v3_070105V01F02</v>
          </cell>
        </row>
        <row r="916">
          <cell r="B916" t="str">
            <v>070105F0103</v>
          </cell>
          <cell r="C916" t="str">
            <v>v3_070105V01F03</v>
          </cell>
        </row>
        <row r="917">
          <cell r="B917" t="str">
            <v>070105F0201</v>
          </cell>
          <cell r="C917" t="str">
            <v>v3_070105V02F01</v>
          </cell>
        </row>
        <row r="918">
          <cell r="B918" t="str">
            <v>070105F0202</v>
          </cell>
          <cell r="C918" t="str">
            <v>v3_070105V02F02</v>
          </cell>
        </row>
        <row r="919">
          <cell r="B919" t="str">
            <v>070105F0203</v>
          </cell>
          <cell r="C919" t="str">
            <v>v3_070105V02F03</v>
          </cell>
        </row>
        <row r="920">
          <cell r="B920" t="str">
            <v>070105F0204</v>
          </cell>
          <cell r="C920" t="str">
            <v>v3_070105V02F04</v>
          </cell>
        </row>
        <row r="921">
          <cell r="B921" t="str">
            <v>070105F0205</v>
          </cell>
          <cell r="C921" t="str">
            <v>v3_070105V02F05</v>
          </cell>
        </row>
        <row r="922">
          <cell r="B922" t="str">
            <v>070105F0301</v>
          </cell>
          <cell r="C922" t="str">
            <v>v3_070105V03F01</v>
          </cell>
        </row>
        <row r="923">
          <cell r="B923" t="str">
            <v>070105F0302</v>
          </cell>
          <cell r="C923" t="str">
            <v>v3_070105V03F02</v>
          </cell>
        </row>
        <row r="924">
          <cell r="B924" t="str">
            <v>070105F0401</v>
          </cell>
          <cell r="C924" t="str">
            <v>v3_070105V04F01</v>
          </cell>
        </row>
        <row r="925">
          <cell r="B925" t="str">
            <v>070105F0402</v>
          </cell>
          <cell r="C925" t="str">
            <v>v3_070105V04F02</v>
          </cell>
        </row>
        <row r="926">
          <cell r="B926" t="str">
            <v>070105F0403</v>
          </cell>
          <cell r="C926" t="str">
            <v>v3_070105V04F03</v>
          </cell>
        </row>
        <row r="927">
          <cell r="B927" t="str">
            <v>070105F0501</v>
          </cell>
          <cell r="C927" t="str">
            <v>v3_070105V05F01</v>
          </cell>
        </row>
        <row r="928">
          <cell r="B928" t="str">
            <v>070105F0502</v>
          </cell>
          <cell r="C928" t="str">
            <v>v3_070105V05F02</v>
          </cell>
        </row>
        <row r="929">
          <cell r="B929" t="str">
            <v>070201F0101</v>
          </cell>
          <cell r="C929" t="str">
            <v>v3_070201V01F01</v>
          </cell>
        </row>
        <row r="930">
          <cell r="B930" t="str">
            <v>070201F0102</v>
          </cell>
          <cell r="C930" t="str">
            <v>v3_070201V01F02</v>
          </cell>
        </row>
        <row r="931">
          <cell r="B931" t="str">
            <v>070201F0103</v>
          </cell>
          <cell r="C931" t="str">
            <v>v3_070201V04F05</v>
          </cell>
        </row>
        <row r="932">
          <cell r="B932" t="str">
            <v>070201F0201</v>
          </cell>
          <cell r="C932" t="str">
            <v>v3_070201V02F01</v>
          </cell>
        </row>
        <row r="933">
          <cell r="B933" t="str">
            <v>070201F0202</v>
          </cell>
          <cell r="C933" t="str">
            <v>v3_070201V02F02</v>
          </cell>
        </row>
        <row r="934">
          <cell r="B934" t="str">
            <v>070201F0203</v>
          </cell>
          <cell r="C934" t="str">
            <v>v3_070201V02F03</v>
          </cell>
        </row>
        <row r="935">
          <cell r="B935" t="str">
            <v>070201F0204</v>
          </cell>
          <cell r="C935" t="str">
            <v>v3_070201V02F03</v>
          </cell>
        </row>
        <row r="936">
          <cell r="B936" t="str">
            <v>070201F0205</v>
          </cell>
          <cell r="C936" t="str">
            <v>v3_070201V02F03</v>
          </cell>
        </row>
        <row r="937">
          <cell r="B937" t="str">
            <v>070201F0301</v>
          </cell>
          <cell r="C937" t="str">
            <v>v3_070201V03F01</v>
          </cell>
        </row>
        <row r="938">
          <cell r="B938" t="str">
            <v>070201F0302</v>
          </cell>
          <cell r="C938" t="str">
            <v>v3_070201V03F02</v>
          </cell>
        </row>
        <row r="939">
          <cell r="B939" t="str">
            <v>070201F0303</v>
          </cell>
          <cell r="C939" t="str">
            <v>v3_070201V03F02</v>
          </cell>
        </row>
        <row r="940">
          <cell r="B940" t="str">
            <v>070201F0304</v>
          </cell>
          <cell r="C940" t="str">
            <v>v3_070201V03F03</v>
          </cell>
        </row>
        <row r="941">
          <cell r="B941" t="str">
            <v>070201F0305</v>
          </cell>
          <cell r="C941" t="str">
            <v>v3_070201V03F04</v>
          </cell>
        </row>
        <row r="942">
          <cell r="B942" t="str">
            <v>070201F0401</v>
          </cell>
          <cell r="C942" t="str">
            <v>v3_070201V04F06</v>
          </cell>
        </row>
        <row r="943">
          <cell r="B943" t="str">
            <v>070201F0402</v>
          </cell>
          <cell r="C943" t="str">
            <v>v3_070201V04F06</v>
          </cell>
        </row>
        <row r="944">
          <cell r="B944" t="str">
            <v>070201F0501</v>
          </cell>
          <cell r="C944" t="str">
            <v>v3_070201V04F01</v>
          </cell>
        </row>
        <row r="945">
          <cell r="B945" t="str">
            <v>070201F0502</v>
          </cell>
          <cell r="C945" t="str">
            <v>v3_070201V04F02</v>
          </cell>
        </row>
        <row r="946">
          <cell r="B946" t="str">
            <v>070201F0503</v>
          </cell>
          <cell r="C946" t="str">
            <v>v3_070201V04F03</v>
          </cell>
        </row>
        <row r="947">
          <cell r="B947" t="str">
            <v>070201F0504</v>
          </cell>
          <cell r="C947" t="str">
            <v>v3_070201V04F04</v>
          </cell>
        </row>
        <row r="948">
          <cell r="B948" t="str">
            <v>070202F0101</v>
          </cell>
          <cell r="C948" t="str">
            <v>v3_070202V01F02</v>
          </cell>
        </row>
        <row r="949">
          <cell r="B949" t="str">
            <v>070202F0102</v>
          </cell>
          <cell r="C949" t="str">
            <v>v3_070202V01F01</v>
          </cell>
        </row>
        <row r="950">
          <cell r="B950" t="str">
            <v>070202F0103</v>
          </cell>
          <cell r="C950" t="str">
            <v>v3_070202V01F02</v>
          </cell>
        </row>
        <row r="951">
          <cell r="B951" t="str">
            <v>070202F0104</v>
          </cell>
          <cell r="C951" t="str">
            <v>v3_070202V01F03</v>
          </cell>
        </row>
        <row r="952">
          <cell r="B952" t="str">
            <v>070202F0201</v>
          </cell>
          <cell r="C952" t="str">
            <v>v3_070202V02F01</v>
          </cell>
        </row>
        <row r="953">
          <cell r="B953" t="str">
            <v>070202F0202</v>
          </cell>
          <cell r="C953" t="str">
            <v>v3_070202V02F02</v>
          </cell>
        </row>
        <row r="954">
          <cell r="B954" t="str">
            <v>070202F0203</v>
          </cell>
          <cell r="C954" t="str">
            <v>v3_070202V02F03</v>
          </cell>
        </row>
        <row r="955">
          <cell r="B955" t="str">
            <v>070202F0204</v>
          </cell>
          <cell r="C955" t="str">
            <v>v3_070202V02F04</v>
          </cell>
        </row>
        <row r="956">
          <cell r="B956" t="str">
            <v>070202F0301</v>
          </cell>
          <cell r="C956" t="str">
            <v>v3_070202V03F01</v>
          </cell>
        </row>
        <row r="957">
          <cell r="B957" t="str">
            <v>070202F0302</v>
          </cell>
          <cell r="C957" t="str">
            <v>v3_070202V03F02</v>
          </cell>
        </row>
        <row r="958">
          <cell r="B958" t="str">
            <v>070202F0303</v>
          </cell>
          <cell r="C958" t="str">
            <v>v3_070202V03F03</v>
          </cell>
        </row>
        <row r="959">
          <cell r="B959" t="str">
            <v>070202F0304</v>
          </cell>
          <cell r="C959" t="str">
            <v>v3_070202V03F04</v>
          </cell>
        </row>
        <row r="960">
          <cell r="B960" t="str">
            <v>070202F0401</v>
          </cell>
          <cell r="C960" t="str">
            <v>v3_070202V04F01</v>
          </cell>
        </row>
        <row r="961">
          <cell r="B961" t="str">
            <v>070202F0402</v>
          </cell>
          <cell r="C961" t="str">
            <v>v3_070202V04F02</v>
          </cell>
        </row>
        <row r="962">
          <cell r="B962" t="str">
            <v>070202F0403</v>
          </cell>
          <cell r="C962" t="str">
            <v>v3_070202V04F03</v>
          </cell>
        </row>
        <row r="963">
          <cell r="B963" t="str">
            <v>070202F0501</v>
          </cell>
          <cell r="C963" t="str">
            <v>v3_070202V05F04</v>
          </cell>
        </row>
        <row r="964">
          <cell r="B964" t="str">
            <v>070202F0502</v>
          </cell>
          <cell r="C964" t="str">
            <v>v3_070202V05F04</v>
          </cell>
        </row>
        <row r="965">
          <cell r="B965" t="str">
            <v>070202F0601</v>
          </cell>
          <cell r="C965" t="str">
            <v>v3_070202V05F01</v>
          </cell>
        </row>
        <row r="966">
          <cell r="B966" t="str">
            <v>070202F0602</v>
          </cell>
          <cell r="C966" t="str">
            <v>v3_070202V05F02</v>
          </cell>
        </row>
        <row r="967">
          <cell r="B967" t="str">
            <v>070202F0603</v>
          </cell>
          <cell r="C967" t="str">
            <v>v3_070202V05F03</v>
          </cell>
        </row>
        <row r="968">
          <cell r="B968" t="str">
            <v>070203F0101</v>
          </cell>
          <cell r="C968" t="str">
            <v>v3_070203V01F01</v>
          </cell>
        </row>
        <row r="969">
          <cell r="B969" t="str">
            <v>070203F0102</v>
          </cell>
          <cell r="C969" t="str">
            <v>v3_070203V01F01</v>
          </cell>
        </row>
        <row r="970">
          <cell r="B970" t="str">
            <v>070203F0103</v>
          </cell>
          <cell r="C970" t="str">
            <v>v3_070203V01F02</v>
          </cell>
        </row>
        <row r="971">
          <cell r="B971" t="str">
            <v>070203F0201</v>
          </cell>
          <cell r="C971" t="str">
            <v>v3_070203V02F01</v>
          </cell>
        </row>
        <row r="972">
          <cell r="B972" t="str">
            <v>070203F0202</v>
          </cell>
          <cell r="C972" t="str">
            <v>v3_070203V02F02</v>
          </cell>
        </row>
        <row r="973">
          <cell r="B973" t="str">
            <v>070203F0203</v>
          </cell>
          <cell r="C973" t="str">
            <v>v3_070203V02F03</v>
          </cell>
        </row>
        <row r="974">
          <cell r="B974" t="str">
            <v>070203F0301</v>
          </cell>
          <cell r="C974" t="str">
            <v>v3_070203V03F01</v>
          </cell>
        </row>
        <row r="975">
          <cell r="B975" t="str">
            <v>070203F0302</v>
          </cell>
          <cell r="C975" t="str">
            <v>v3_070203V03F02</v>
          </cell>
        </row>
        <row r="976">
          <cell r="B976" t="str">
            <v>070203F0303</v>
          </cell>
          <cell r="C976" t="str">
            <v>v3_070203V03F03</v>
          </cell>
        </row>
        <row r="977">
          <cell r="B977" t="str">
            <v>070203F0304</v>
          </cell>
          <cell r="C977" t="str">
            <v>v3_070203V03F04</v>
          </cell>
        </row>
        <row r="978">
          <cell r="B978" t="str">
            <v>070203F0305</v>
          </cell>
          <cell r="C978" t="str">
            <v>v3_070203V03F05</v>
          </cell>
        </row>
        <row r="979">
          <cell r="B979" t="str">
            <v>070203F0306</v>
          </cell>
          <cell r="C979" t="str">
            <v>v3_070203V03F06</v>
          </cell>
        </row>
        <row r="980">
          <cell r="B980" t="str">
            <v>070203F0401</v>
          </cell>
          <cell r="C980" t="str">
            <v>v3_070203V04F01</v>
          </cell>
        </row>
        <row r="981">
          <cell r="B981" t="str">
            <v>070203F0402</v>
          </cell>
          <cell r="C981" t="str">
            <v>v3_070203V04F02</v>
          </cell>
        </row>
        <row r="982">
          <cell r="B982" t="str">
            <v>070203F0403</v>
          </cell>
          <cell r="C982" t="str">
            <v>v3_070203V04F03</v>
          </cell>
        </row>
        <row r="983">
          <cell r="B983" t="str">
            <v>070203F0404</v>
          </cell>
          <cell r="C983" t="str">
            <v>v3_070203V04F04</v>
          </cell>
        </row>
        <row r="984">
          <cell r="B984" t="str">
            <v>070203F0501</v>
          </cell>
          <cell r="C984" t="str">
            <v>v3_070203V05F01</v>
          </cell>
        </row>
        <row r="985">
          <cell r="B985" t="str">
            <v>070203F0502</v>
          </cell>
          <cell r="C985" t="str">
            <v>v3_070203V05F02</v>
          </cell>
        </row>
        <row r="986">
          <cell r="B986" t="str">
            <v>070203F0503</v>
          </cell>
          <cell r="C986" t="str">
            <v>v3_070203V05F02</v>
          </cell>
        </row>
        <row r="987">
          <cell r="B987" t="str">
            <v>070204F0101</v>
          </cell>
          <cell r="C987" t="str">
            <v>v3_070204V01F01</v>
          </cell>
        </row>
        <row r="988">
          <cell r="B988" t="str">
            <v>070204F0102</v>
          </cell>
          <cell r="C988" t="str">
            <v>v3_070204V01F02</v>
          </cell>
        </row>
        <row r="989">
          <cell r="B989" t="str">
            <v>070204F0103</v>
          </cell>
          <cell r="C989" t="str">
            <v>v3_070204V01F03</v>
          </cell>
        </row>
        <row r="990">
          <cell r="B990" t="str">
            <v>070204F0104</v>
          </cell>
          <cell r="C990" t="str">
            <v>v3_070204V03F04</v>
          </cell>
        </row>
        <row r="991">
          <cell r="B991" t="str">
            <v>070204F0201</v>
          </cell>
          <cell r="C991" t="str">
            <v>v3_070204V02F01</v>
          </cell>
        </row>
        <row r="992">
          <cell r="B992" t="str">
            <v>070204F0202</v>
          </cell>
          <cell r="C992" t="str">
            <v>v3_070204V02F02</v>
          </cell>
        </row>
        <row r="993">
          <cell r="B993" t="str">
            <v>070204F0301</v>
          </cell>
          <cell r="C993" t="str">
            <v>v3_070204V02F02</v>
          </cell>
        </row>
        <row r="994">
          <cell r="B994" t="str">
            <v>070204F0302</v>
          </cell>
          <cell r="C994" t="str">
            <v>v3_070204V03F01</v>
          </cell>
        </row>
        <row r="995">
          <cell r="B995" t="str">
            <v>070204F0303</v>
          </cell>
          <cell r="C995" t="str">
            <v>v3_070204V03F02</v>
          </cell>
        </row>
        <row r="996">
          <cell r="B996" t="str">
            <v>070204F0304</v>
          </cell>
          <cell r="C996" t="str">
            <v>v3_070204V03F03</v>
          </cell>
        </row>
        <row r="997">
          <cell r="B997" t="str">
            <v>070301F0101</v>
          </cell>
          <cell r="C997" t="str">
            <v>v3_070301V01F01</v>
          </cell>
        </row>
        <row r="998">
          <cell r="B998" t="str">
            <v>070301F0102</v>
          </cell>
          <cell r="C998" t="str">
            <v>v3_070301V01F02</v>
          </cell>
        </row>
        <row r="999">
          <cell r="B999" t="str">
            <v>070301F0103</v>
          </cell>
          <cell r="C999" t="str">
            <v>v3_070301V01F01</v>
          </cell>
        </row>
        <row r="1000">
          <cell r="B1000" t="str">
            <v>070301F0104</v>
          </cell>
          <cell r="C1000" t="str">
            <v>v3_070301V05F03</v>
          </cell>
        </row>
        <row r="1001">
          <cell r="B1001" t="str">
            <v>070301F0105</v>
          </cell>
          <cell r="C1001" t="str">
            <v>v3_070301V01F03</v>
          </cell>
        </row>
        <row r="1002">
          <cell r="B1002" t="str">
            <v>070301F0106</v>
          </cell>
          <cell r="C1002" t="str">
            <v>v3_070301V01F04</v>
          </cell>
        </row>
        <row r="1003">
          <cell r="B1003" t="str">
            <v>070301F0107</v>
          </cell>
          <cell r="C1003" t="str">
            <v>v3_070301V01F05</v>
          </cell>
        </row>
        <row r="1004">
          <cell r="B1004" t="str">
            <v>070301F0201</v>
          </cell>
          <cell r="C1004" t="str">
            <v>v3_070301V02F01</v>
          </cell>
        </row>
        <row r="1005">
          <cell r="B1005" t="str">
            <v>070301F0202</v>
          </cell>
          <cell r="C1005" t="str">
            <v>v3_070301V02F02</v>
          </cell>
        </row>
        <row r="1006">
          <cell r="B1006" t="str">
            <v>070301F0203</v>
          </cell>
          <cell r="C1006" t="str">
            <v>v3_070301V02F03</v>
          </cell>
        </row>
        <row r="1007">
          <cell r="B1007" t="str">
            <v>070301F0301</v>
          </cell>
          <cell r="C1007" t="str">
            <v>v3_070301V03F01</v>
          </cell>
        </row>
        <row r="1008">
          <cell r="B1008" t="str">
            <v>070301F0302</v>
          </cell>
          <cell r="C1008" t="str">
            <v>v3_070301V03F02</v>
          </cell>
        </row>
        <row r="1009">
          <cell r="B1009" t="str">
            <v>070301F0303</v>
          </cell>
          <cell r="C1009" t="str">
            <v>v3_070301V03F03</v>
          </cell>
        </row>
        <row r="1010">
          <cell r="B1010" t="str">
            <v>070301F0304</v>
          </cell>
          <cell r="C1010" t="str">
            <v>v3_070301V03F04</v>
          </cell>
        </row>
        <row r="1011">
          <cell r="B1011" t="str">
            <v>070301F0401</v>
          </cell>
          <cell r="C1011" t="str">
            <v>v3_070301V04F01</v>
          </cell>
        </row>
        <row r="1012">
          <cell r="B1012" t="str">
            <v>070301F0402</v>
          </cell>
          <cell r="C1012" t="str">
            <v>v3_070301V04F02</v>
          </cell>
        </row>
        <row r="1013">
          <cell r="B1013" t="str">
            <v>070301F0501</v>
          </cell>
          <cell r="C1013" t="str">
            <v>v3_070301V05F01</v>
          </cell>
        </row>
        <row r="1014">
          <cell r="B1014" t="str">
            <v>070301F0502</v>
          </cell>
          <cell r="C1014" t="str">
            <v>v3_070301V05F02</v>
          </cell>
        </row>
        <row r="1015">
          <cell r="B1015" t="str">
            <v>080101F0101</v>
          </cell>
          <cell r="C1015" t="str">
            <v>v3_080101V01F01</v>
          </cell>
        </row>
        <row r="1016">
          <cell r="B1016" t="str">
            <v>080101F0102</v>
          </cell>
          <cell r="C1016" t="str">
            <v>v3_080101V01F02</v>
          </cell>
        </row>
        <row r="1017">
          <cell r="B1017" t="str">
            <v>080101F0103</v>
          </cell>
          <cell r="C1017" t="str">
            <v>v3_080101V01F03</v>
          </cell>
        </row>
        <row r="1018">
          <cell r="B1018" t="str">
            <v>080101F0201</v>
          </cell>
          <cell r="C1018" t="str">
            <v>v3_080101V02F01</v>
          </cell>
        </row>
        <row r="1019">
          <cell r="B1019" t="str">
            <v>080101F0202</v>
          </cell>
          <cell r="C1019" t="str">
            <v>v3_080101V02F02</v>
          </cell>
        </row>
        <row r="1020">
          <cell r="B1020" t="str">
            <v>080101F0203</v>
          </cell>
          <cell r="C1020" t="str">
            <v>v3_080101V02F01</v>
          </cell>
        </row>
        <row r="1021">
          <cell r="B1021" t="str">
            <v>080101F0301</v>
          </cell>
          <cell r="C1021" t="str">
            <v>v3_080101V03F01</v>
          </cell>
        </row>
        <row r="1022">
          <cell r="B1022" t="str">
            <v>080101F0302</v>
          </cell>
          <cell r="C1022" t="str">
            <v>v3_080101V03F01</v>
          </cell>
        </row>
        <row r="1023">
          <cell r="B1023" t="str">
            <v>080101F0401</v>
          </cell>
          <cell r="C1023" t="str">
            <v>v3_080101V04F01</v>
          </cell>
        </row>
        <row r="1024">
          <cell r="B1024" t="str">
            <v>080101F0402</v>
          </cell>
          <cell r="C1024" t="str">
            <v>v3_080101V04F02</v>
          </cell>
        </row>
        <row r="1025">
          <cell r="B1025" t="str">
            <v>080102F0101</v>
          </cell>
          <cell r="C1025" t="str">
            <v>v3_080102V01F01</v>
          </cell>
        </row>
        <row r="1026">
          <cell r="B1026" t="str">
            <v>080102F0102</v>
          </cell>
          <cell r="C1026" t="str">
            <v>v3_080102V01F02</v>
          </cell>
        </row>
        <row r="1027">
          <cell r="B1027" t="str">
            <v>080102F0201</v>
          </cell>
          <cell r="C1027" t="str">
            <v>v3_080102V02F01</v>
          </cell>
        </row>
        <row r="1028">
          <cell r="B1028" t="str">
            <v>080102F0202</v>
          </cell>
          <cell r="C1028" t="str">
            <v>v3_080102V02F02</v>
          </cell>
        </row>
        <row r="1029">
          <cell r="B1029" t="str">
            <v>080102F0301</v>
          </cell>
          <cell r="C1029" t="str">
            <v>v3_080102V03F01</v>
          </cell>
        </row>
        <row r="1030">
          <cell r="B1030" t="str">
            <v>080102F0302</v>
          </cell>
          <cell r="C1030" t="str">
            <v>v3_080102V03F02</v>
          </cell>
        </row>
        <row r="1031">
          <cell r="B1031" t="str">
            <v>080102F0401</v>
          </cell>
          <cell r="C1031" t="str">
            <v>v3_080102V04F01</v>
          </cell>
        </row>
        <row r="1032">
          <cell r="B1032" t="str">
            <v>080102F0402</v>
          </cell>
          <cell r="C1032" t="str">
            <v>v3_080102V04F01</v>
          </cell>
        </row>
        <row r="1033">
          <cell r="B1033" t="str">
            <v>080201F0101</v>
          </cell>
          <cell r="C1033" t="str">
            <v>v3_080201V01F01</v>
          </cell>
        </row>
        <row r="1034">
          <cell r="B1034" t="str">
            <v>080201F0102</v>
          </cell>
          <cell r="C1034" t="str">
            <v>v3_080201V01F02</v>
          </cell>
        </row>
        <row r="1035">
          <cell r="B1035" t="str">
            <v>080201F0103</v>
          </cell>
          <cell r="C1035" t="str">
            <v>v3_080201V01F03</v>
          </cell>
        </row>
        <row r="1036">
          <cell r="B1036" t="str">
            <v>080201F0201</v>
          </cell>
          <cell r="C1036" t="str">
            <v>v3_080201V02F01</v>
          </cell>
        </row>
        <row r="1037">
          <cell r="B1037" t="str">
            <v>080201F0202</v>
          </cell>
          <cell r="C1037" t="str">
            <v>v3_080201V02F01</v>
          </cell>
        </row>
        <row r="1038">
          <cell r="B1038" t="str">
            <v>080201F0203</v>
          </cell>
          <cell r="C1038" t="str">
            <v>v3_080201V02F02</v>
          </cell>
        </row>
        <row r="1039">
          <cell r="B1039" t="str">
            <v>080201F0204</v>
          </cell>
          <cell r="C1039" t="str">
            <v>v3_080201V02F02</v>
          </cell>
        </row>
        <row r="1040">
          <cell r="B1040" t="str">
            <v>080201F0205</v>
          </cell>
          <cell r="C1040" t="str">
            <v>v3_080201V02F03</v>
          </cell>
        </row>
        <row r="1041">
          <cell r="B1041" t="str">
            <v>080201F0301</v>
          </cell>
          <cell r="C1041" t="str">
            <v>v3_080201V03F01</v>
          </cell>
        </row>
        <row r="1042">
          <cell r="B1042" t="str">
            <v>080201F0302</v>
          </cell>
          <cell r="C1042" t="str">
            <v>v3_080201V03F02</v>
          </cell>
        </row>
        <row r="1043">
          <cell r="B1043" t="str">
            <v>080201F0303</v>
          </cell>
          <cell r="C1043" t="str">
            <v>v3_080201V03F03</v>
          </cell>
        </row>
        <row r="1044">
          <cell r="B1044" t="str">
            <v>080202F0101</v>
          </cell>
          <cell r="C1044" t="str">
            <v>v3_080202V01F01</v>
          </cell>
        </row>
        <row r="1045">
          <cell r="B1045" t="str">
            <v>080202F0102</v>
          </cell>
          <cell r="C1045" t="str">
            <v>v3_080202V01F01</v>
          </cell>
        </row>
        <row r="1046">
          <cell r="B1046" t="str">
            <v>080202F0201</v>
          </cell>
          <cell r="C1046" t="str">
            <v>v3_080202V02F01</v>
          </cell>
        </row>
        <row r="1047">
          <cell r="B1047" t="str">
            <v>080202F0202</v>
          </cell>
          <cell r="C1047" t="str">
            <v>v3_080202V02F02</v>
          </cell>
        </row>
        <row r="1048">
          <cell r="B1048" t="str">
            <v>080301F0101</v>
          </cell>
          <cell r="C1048" t="str">
            <v>v3_080301V01F01</v>
          </cell>
        </row>
        <row r="1049">
          <cell r="B1049" t="str">
            <v>080301F0102</v>
          </cell>
          <cell r="C1049" t="str">
            <v>v3_080301V01F02</v>
          </cell>
        </row>
        <row r="1050">
          <cell r="B1050" t="str">
            <v>080301F0201</v>
          </cell>
          <cell r="C1050" t="str">
            <v>v3_080301V02F01</v>
          </cell>
        </row>
        <row r="1051">
          <cell r="B1051" t="str">
            <v>080301F0202</v>
          </cell>
          <cell r="C1051" t="str">
            <v>v3_080301V02F02</v>
          </cell>
        </row>
        <row r="1052">
          <cell r="B1052" t="str">
            <v>080301F0203</v>
          </cell>
          <cell r="C1052" t="str">
            <v>v3_080301V02F03</v>
          </cell>
        </row>
        <row r="1053">
          <cell r="B1053" t="str">
            <v>080301F0301</v>
          </cell>
          <cell r="C1053" t="str">
            <v>v3_080301V03F01</v>
          </cell>
        </row>
        <row r="1054">
          <cell r="B1054" t="str">
            <v>080301F0302</v>
          </cell>
          <cell r="C1054" t="str">
            <v>v3_080301V03F02</v>
          </cell>
        </row>
        <row r="1055">
          <cell r="B1055" t="str">
            <v>080301F0401</v>
          </cell>
          <cell r="C1055" t="str">
            <v>v3_080301V04F01</v>
          </cell>
        </row>
        <row r="1056">
          <cell r="B1056" t="str">
            <v>080301F0402</v>
          </cell>
          <cell r="C1056" t="str">
            <v>v3_080301V04F02</v>
          </cell>
        </row>
        <row r="1057">
          <cell r="B1057" t="str">
            <v>080301F0403</v>
          </cell>
          <cell r="C1057" t="str">
            <v>v3_080301V04F03</v>
          </cell>
        </row>
        <row r="1058">
          <cell r="B1058" t="str">
            <v>080302F0101</v>
          </cell>
          <cell r="C1058" t="str">
            <v>v3_080302V01F01</v>
          </cell>
        </row>
        <row r="1059">
          <cell r="B1059" t="str">
            <v>080302F0102</v>
          </cell>
          <cell r="C1059" t="str">
            <v>v3_080302V01F02</v>
          </cell>
        </row>
        <row r="1060">
          <cell r="B1060" t="str">
            <v>080302F0201</v>
          </cell>
          <cell r="C1060" t="str">
            <v>v3_080302V02F01</v>
          </cell>
        </row>
        <row r="1061">
          <cell r="B1061" t="str">
            <v>080302F0202</v>
          </cell>
          <cell r="C1061" t="str">
            <v>v3_080302V02F02</v>
          </cell>
        </row>
        <row r="1062">
          <cell r="B1062" t="str">
            <v>080302F0203</v>
          </cell>
          <cell r="C1062" t="str">
            <v>v3_080302V02F03</v>
          </cell>
        </row>
        <row r="1063">
          <cell r="B1063" t="str">
            <v>080302F0204</v>
          </cell>
          <cell r="C1063" t="str">
            <v>v3_080302V02F03</v>
          </cell>
        </row>
        <row r="1064">
          <cell r="B1064" t="str">
            <v>080302F0205</v>
          </cell>
          <cell r="C1064" t="str">
            <v>v3_080302V02F02</v>
          </cell>
        </row>
        <row r="1065">
          <cell r="B1065" t="str">
            <v>080302F0301</v>
          </cell>
          <cell r="C1065" t="str">
            <v>v3_080302V03F01</v>
          </cell>
        </row>
        <row r="1066">
          <cell r="B1066" t="str">
            <v>080302F0302</v>
          </cell>
          <cell r="C1066" t="str">
            <v>v3_080302V03F02</v>
          </cell>
        </row>
        <row r="1067">
          <cell r="B1067" t="str">
            <v>080302F0401</v>
          </cell>
          <cell r="C1067" t="str">
            <v>v3_080302V04F01</v>
          </cell>
        </row>
        <row r="1068">
          <cell r="B1068" t="str">
            <v>080302F0402</v>
          </cell>
          <cell r="C1068" t="str">
            <v>v3_080302V04F02</v>
          </cell>
        </row>
        <row r="1069">
          <cell r="B1069" t="str">
            <v>080302F0403</v>
          </cell>
          <cell r="C1069" t="str">
            <v>v3_080302V04F03</v>
          </cell>
        </row>
        <row r="1070">
          <cell r="B1070" t="str">
            <v>080302F0404</v>
          </cell>
          <cell r="C1070" t="str">
            <v>v3_080302V04F03</v>
          </cell>
        </row>
        <row r="1071">
          <cell r="B1071" t="str">
            <v>080302F0501</v>
          </cell>
          <cell r="C1071" t="str">
            <v>v3_080302V05F01</v>
          </cell>
        </row>
        <row r="1072">
          <cell r="B1072" t="str">
            <v>080302F0502</v>
          </cell>
          <cell r="C1072" t="str">
            <v>v3_080302V05F02</v>
          </cell>
        </row>
        <row r="1073">
          <cell r="B1073" t="str">
            <v>080302F0503</v>
          </cell>
          <cell r="C1073" t="str">
            <v>v3_080302V05F03</v>
          </cell>
        </row>
        <row r="1074">
          <cell r="B1074" t="str">
            <v>080303F0101</v>
          </cell>
          <cell r="C1074" t="str">
            <v>v3_080303V01F01</v>
          </cell>
        </row>
        <row r="1075">
          <cell r="B1075" t="str">
            <v>080303F0102</v>
          </cell>
          <cell r="C1075" t="str">
            <v>v3_080303V01F02</v>
          </cell>
        </row>
        <row r="1076">
          <cell r="B1076" t="str">
            <v>080303F0201</v>
          </cell>
          <cell r="C1076" t="str">
            <v>v3_080303V02F01</v>
          </cell>
        </row>
        <row r="1077">
          <cell r="B1077" t="str">
            <v>080303F0202</v>
          </cell>
          <cell r="C1077" t="str">
            <v>v3_080303V02F02</v>
          </cell>
        </row>
        <row r="1078">
          <cell r="B1078" t="str">
            <v>080303F0203</v>
          </cell>
          <cell r="C1078" t="str">
            <v>v3_080303V02F03</v>
          </cell>
        </row>
        <row r="1079">
          <cell r="B1079" t="str">
            <v>080303F0204</v>
          </cell>
          <cell r="C1079" t="str">
            <v>v3_080303V02F03</v>
          </cell>
        </row>
        <row r="1080">
          <cell r="B1080" t="str">
            <v>080303F0205</v>
          </cell>
          <cell r="C1080" t="str">
            <v>v3_080303V02F02</v>
          </cell>
        </row>
        <row r="1081">
          <cell r="B1081" t="str">
            <v>080303F0301</v>
          </cell>
          <cell r="C1081" t="str">
            <v>v3_080303V03F01</v>
          </cell>
        </row>
        <row r="1082">
          <cell r="B1082" t="str">
            <v>080303F0302</v>
          </cell>
          <cell r="C1082" t="str">
            <v>v3_080303V03F02</v>
          </cell>
        </row>
        <row r="1083">
          <cell r="B1083" t="str">
            <v>080303F0401</v>
          </cell>
          <cell r="C1083" t="str">
            <v>v3_080303V04F01</v>
          </cell>
        </row>
        <row r="1084">
          <cell r="B1084" t="str">
            <v>080303F0402</v>
          </cell>
          <cell r="C1084" t="str">
            <v>v3_080303V04F02</v>
          </cell>
        </row>
        <row r="1085">
          <cell r="B1085" t="str">
            <v>080303F0403</v>
          </cell>
          <cell r="C1085" t="str">
            <v>v3_080303V04F03</v>
          </cell>
        </row>
        <row r="1086">
          <cell r="B1086" t="str">
            <v>080303F0501</v>
          </cell>
          <cell r="C1086" t="str">
            <v>v3_080303V05F01</v>
          </cell>
        </row>
        <row r="1087">
          <cell r="B1087" t="str">
            <v>080303F0502</v>
          </cell>
          <cell r="C1087" t="str">
            <v>v3_080303V05F02</v>
          </cell>
        </row>
        <row r="1088">
          <cell r="B1088" t="str">
            <v>080401F0101</v>
          </cell>
          <cell r="C1088" t="str">
            <v>v3_080401V01F01</v>
          </cell>
        </row>
        <row r="1089">
          <cell r="B1089" t="str">
            <v>080401F0102</v>
          </cell>
          <cell r="C1089" t="str">
            <v>v3_080401V01F02</v>
          </cell>
        </row>
        <row r="1090">
          <cell r="B1090" t="str">
            <v>080401F0103</v>
          </cell>
          <cell r="C1090" t="str">
            <v>v3_080401V01F03</v>
          </cell>
        </row>
        <row r="1091">
          <cell r="B1091" t="str">
            <v>080401F0201</v>
          </cell>
          <cell r="C1091" t="str">
            <v>v3_080401V02F01</v>
          </cell>
        </row>
        <row r="1092">
          <cell r="B1092" t="str">
            <v>080401F0202</v>
          </cell>
          <cell r="C1092" t="str">
            <v>v3_080401V02F02</v>
          </cell>
        </row>
        <row r="1093">
          <cell r="B1093" t="str">
            <v>080401F0203</v>
          </cell>
          <cell r="C1093" t="str">
            <v>v3_080401V02F03</v>
          </cell>
        </row>
        <row r="1094">
          <cell r="B1094" t="str">
            <v>080401F0301</v>
          </cell>
          <cell r="C1094" t="str">
            <v>v3_080401V03F01</v>
          </cell>
        </row>
        <row r="1095">
          <cell r="B1095" t="str">
            <v>080401F0302</v>
          </cell>
          <cell r="C1095" t="str">
            <v>v3_080401V03F02</v>
          </cell>
        </row>
        <row r="1096">
          <cell r="B1096" t="str">
            <v>090101F0101</v>
          </cell>
          <cell r="C1096" t="str">
            <v>v3_090101V01F01</v>
          </cell>
        </row>
        <row r="1097">
          <cell r="B1097" t="str">
            <v>090101F0102</v>
          </cell>
          <cell r="C1097" t="str">
            <v>v3_090101V01F02</v>
          </cell>
        </row>
        <row r="1098">
          <cell r="B1098" t="str">
            <v>090101F0201</v>
          </cell>
          <cell r="C1098" t="str">
            <v>v3_090101V02F01</v>
          </cell>
        </row>
        <row r="1099">
          <cell r="B1099" t="str">
            <v>090101F0202</v>
          </cell>
          <cell r="C1099" t="str">
            <v>v3_090101V02F01</v>
          </cell>
        </row>
        <row r="1100">
          <cell r="B1100" t="str">
            <v>090101F0203</v>
          </cell>
          <cell r="C1100" t="str">
            <v>v3_090101V02F02</v>
          </cell>
        </row>
        <row r="1101">
          <cell r="B1101" t="str">
            <v>090101F0204</v>
          </cell>
          <cell r="C1101" t="str">
            <v>v3_090101V02F03</v>
          </cell>
        </row>
        <row r="1102">
          <cell r="B1102" t="str">
            <v>090101F0301</v>
          </cell>
          <cell r="C1102" t="str">
            <v>v3_090101V03F01</v>
          </cell>
        </row>
        <row r="1103">
          <cell r="B1103" t="str">
            <v>090101F0302</v>
          </cell>
          <cell r="C1103" t="str">
            <v>v3_090101V03F02</v>
          </cell>
        </row>
        <row r="1104">
          <cell r="B1104" t="str">
            <v>090101F0303</v>
          </cell>
          <cell r="C1104" t="str">
            <v>v3_090101V03F03</v>
          </cell>
        </row>
        <row r="1105">
          <cell r="B1105" t="str">
            <v>090101F0304</v>
          </cell>
          <cell r="C1105" t="str">
            <v>v3_090101V03F04</v>
          </cell>
        </row>
        <row r="1106">
          <cell r="B1106" t="str">
            <v>090101F0401</v>
          </cell>
          <cell r="C1106" t="str">
            <v>v3_090101V04F01</v>
          </cell>
        </row>
        <row r="1107">
          <cell r="B1107" t="str">
            <v>090101F0402</v>
          </cell>
          <cell r="C1107" t="str">
            <v>v3_090101V04F02</v>
          </cell>
        </row>
        <row r="1108">
          <cell r="B1108" t="str">
            <v>090101F0403</v>
          </cell>
          <cell r="C1108" t="str">
            <v>v3_090101V04F03</v>
          </cell>
        </row>
        <row r="1109">
          <cell r="B1109" t="str">
            <v>090101F0404</v>
          </cell>
          <cell r="C1109" t="str">
            <v>v3_090101V04F04</v>
          </cell>
        </row>
        <row r="1110">
          <cell r="B1110" t="str">
            <v>090102F0101</v>
          </cell>
          <cell r="C1110" t="str">
            <v>v3_090102V01F01</v>
          </cell>
        </row>
        <row r="1111">
          <cell r="B1111" t="str">
            <v>090102F0102</v>
          </cell>
          <cell r="C1111" t="str">
            <v>v3_090102V01F02</v>
          </cell>
        </row>
        <row r="1112">
          <cell r="B1112" t="str">
            <v>090102F0201</v>
          </cell>
          <cell r="C1112" t="str">
            <v>v3_090102V02F02</v>
          </cell>
        </row>
        <row r="1113">
          <cell r="B1113" t="str">
            <v>090102F0202</v>
          </cell>
          <cell r="C1113" t="str">
            <v>v3_090102V02F01</v>
          </cell>
        </row>
        <row r="1114">
          <cell r="B1114" t="str">
            <v>090102F0203</v>
          </cell>
          <cell r="C1114" t="str">
            <v>v3_090102V02F02</v>
          </cell>
        </row>
        <row r="1115">
          <cell r="B1115" t="str">
            <v>090102F0301</v>
          </cell>
          <cell r="C1115" t="str">
            <v>v3_090102V03F01</v>
          </cell>
        </row>
        <row r="1116">
          <cell r="B1116" t="str">
            <v>090102F0302</v>
          </cell>
          <cell r="C1116" t="str">
            <v>v3_090102V03F02</v>
          </cell>
        </row>
        <row r="1117">
          <cell r="B1117" t="str">
            <v>090102F0303</v>
          </cell>
          <cell r="C1117" t="str">
            <v>v3_090102V03F03</v>
          </cell>
        </row>
        <row r="1118">
          <cell r="B1118" t="str">
            <v>090102F0401</v>
          </cell>
          <cell r="C1118" t="str">
            <v>v3_090102V04F01</v>
          </cell>
        </row>
        <row r="1119">
          <cell r="B1119" t="str">
            <v>090102F0402</v>
          </cell>
          <cell r="C1119" t="str">
            <v>v3_090102V04F02</v>
          </cell>
        </row>
        <row r="1120">
          <cell r="B1120" t="str">
            <v>090201F0101</v>
          </cell>
          <cell r="C1120" t="str">
            <v>v3_090204V01F01</v>
          </cell>
        </row>
        <row r="1121">
          <cell r="B1121" t="str">
            <v>090201F0102</v>
          </cell>
          <cell r="C1121" t="str">
            <v>v3_090204V06F01</v>
          </cell>
        </row>
        <row r="1122">
          <cell r="B1122" t="str">
            <v>090201F0201</v>
          </cell>
          <cell r="C1122" t="str">
            <v>v3_090204V02F01</v>
          </cell>
        </row>
        <row r="1123">
          <cell r="B1123" t="str">
            <v>090201F0202</v>
          </cell>
          <cell r="C1123" t="str">
            <v>v3_090204V03F01</v>
          </cell>
        </row>
        <row r="1124">
          <cell r="B1124" t="str">
            <v>090201F0203</v>
          </cell>
          <cell r="C1124" t="str">
            <v>v3_090204V05F02</v>
          </cell>
        </row>
        <row r="1125">
          <cell r="B1125" t="str">
            <v>090201F0301</v>
          </cell>
          <cell r="C1125" t="str">
            <v>v3_090204V06F05</v>
          </cell>
        </row>
        <row r="1126">
          <cell r="B1126" t="str">
            <v>090201F0302</v>
          </cell>
          <cell r="C1126" t="str">
            <v>v3_090204V02F03</v>
          </cell>
        </row>
        <row r="1127">
          <cell r="B1127" t="str">
            <v>090201F0303</v>
          </cell>
          <cell r="C1127" t="str">
            <v>v3_090204V02F05</v>
          </cell>
        </row>
        <row r="1128">
          <cell r="B1128" t="str">
            <v>090201F0401</v>
          </cell>
          <cell r="C1128" t="str">
            <v>v3_090204V05F01</v>
          </cell>
        </row>
        <row r="1129">
          <cell r="B1129" t="str">
            <v>090201F0402</v>
          </cell>
          <cell r="C1129" t="str">
            <v>v3_090204V02F03</v>
          </cell>
        </row>
        <row r="1130">
          <cell r="B1130" t="str">
            <v>090201F0501</v>
          </cell>
          <cell r="C1130" t="str">
            <v>v3_090204V06F03</v>
          </cell>
        </row>
        <row r="1131">
          <cell r="B1131" t="str">
            <v>090201F0502</v>
          </cell>
          <cell r="C1131" t="str">
            <v>v3_090204V04F01</v>
          </cell>
        </row>
        <row r="1132">
          <cell r="B1132" t="str">
            <v>090201F0503</v>
          </cell>
          <cell r="C1132" t="str">
            <v>v3_090204V01F01</v>
          </cell>
        </row>
        <row r="1133">
          <cell r="B1133" t="str">
            <v>090201F0504</v>
          </cell>
          <cell r="C1133" t="str">
            <v>v3_090204V06F04</v>
          </cell>
        </row>
        <row r="1134">
          <cell r="B1134" t="str">
            <v>090201F0505</v>
          </cell>
          <cell r="C1134" t="str">
            <v>v3_090204V06F03</v>
          </cell>
        </row>
        <row r="1135">
          <cell r="B1135" t="str">
            <v>090202F0101</v>
          </cell>
          <cell r="C1135" t="str">
            <v>v3_090205V06F01</v>
          </cell>
        </row>
        <row r="1136">
          <cell r="B1136" t="str">
            <v>090202F0102</v>
          </cell>
          <cell r="C1136" t="str">
            <v>v3_090205V06F03</v>
          </cell>
        </row>
        <row r="1137">
          <cell r="B1137" t="str">
            <v>090202F0201</v>
          </cell>
          <cell r="C1137" t="str">
            <v>v3_090205V05F01</v>
          </cell>
        </row>
        <row r="1138">
          <cell r="B1138" t="str">
            <v>090202F0202</v>
          </cell>
          <cell r="C1138" t="str">
            <v>v3_090205V01F04</v>
          </cell>
        </row>
        <row r="1139">
          <cell r="B1139" t="str">
            <v>090202F0301</v>
          </cell>
          <cell r="C1139" t="str">
            <v>v3_090205V02F01</v>
          </cell>
        </row>
        <row r="1140">
          <cell r="B1140" t="str">
            <v>090202F0302</v>
          </cell>
          <cell r="C1140" t="str">
            <v>v3_090205V01F03</v>
          </cell>
        </row>
        <row r="1141">
          <cell r="B1141" t="str">
            <v>090202F0303</v>
          </cell>
          <cell r="C1141" t="str">
            <v>v3_090205V04F02</v>
          </cell>
        </row>
        <row r="1142">
          <cell r="B1142" t="str">
            <v>090202F0304</v>
          </cell>
          <cell r="C1142" t="str">
            <v>v3_090205V03F06</v>
          </cell>
        </row>
        <row r="1143">
          <cell r="B1143" t="str">
            <v>090202F0401</v>
          </cell>
          <cell r="C1143" t="str">
            <v>v3_090205V03F01</v>
          </cell>
        </row>
        <row r="1144">
          <cell r="B1144" t="str">
            <v>090202F0402</v>
          </cell>
          <cell r="C1144" t="str">
            <v>v3_090205V03F02</v>
          </cell>
        </row>
        <row r="1145">
          <cell r="B1145" t="str">
            <v>090202F0501</v>
          </cell>
          <cell r="C1145" t="str">
            <v>v3_090205V05F01</v>
          </cell>
        </row>
        <row r="1146">
          <cell r="B1146" t="str">
            <v>090202F0502</v>
          </cell>
          <cell r="C1146" t="str">
            <v>v3_090205V04F03</v>
          </cell>
        </row>
        <row r="1147">
          <cell r="B1147" t="str">
            <v>090202F0601</v>
          </cell>
          <cell r="C1147" t="str">
            <v>v3_090205V06F04</v>
          </cell>
        </row>
        <row r="1148">
          <cell r="B1148" t="str">
            <v>090202F0602</v>
          </cell>
          <cell r="C1148" t="str">
            <v>v3_090205V03F05</v>
          </cell>
        </row>
        <row r="1149">
          <cell r="B1149" t="str">
            <v>090202F0603</v>
          </cell>
          <cell r="C1149" t="str">
            <v>v3_090205V06F01</v>
          </cell>
        </row>
        <row r="1150">
          <cell r="B1150" t="str">
            <v>090202F0604</v>
          </cell>
          <cell r="C1150" t="str">
            <v>v3_090205V06F02</v>
          </cell>
        </row>
        <row r="1151">
          <cell r="B1151" t="str">
            <v>090202F0605</v>
          </cell>
          <cell r="C1151" t="str">
            <v>v3_090205V06F04</v>
          </cell>
        </row>
        <row r="1152">
          <cell r="B1152" t="str">
            <v>090203F0101</v>
          </cell>
          <cell r="C1152" t="str">
            <v>v3_060101V02F01</v>
          </cell>
        </row>
        <row r="1153">
          <cell r="B1153" t="str">
            <v>090203F0102</v>
          </cell>
          <cell r="C1153" t="str">
            <v>v3_060101V01F01</v>
          </cell>
        </row>
        <row r="1154">
          <cell r="B1154" t="str">
            <v>090203F0201</v>
          </cell>
          <cell r="C1154" t="str">
            <v>v3_060101V02F01</v>
          </cell>
        </row>
        <row r="1155">
          <cell r="B1155" t="str">
            <v>090203F0202</v>
          </cell>
          <cell r="C1155" t="str">
            <v>v3_060101V05F02</v>
          </cell>
        </row>
        <row r="1156">
          <cell r="B1156" t="str">
            <v>090203F0203</v>
          </cell>
          <cell r="C1156" t="str">
            <v>v3_060101V05F02</v>
          </cell>
        </row>
        <row r="1157">
          <cell r="B1157" t="str">
            <v>090203F0204</v>
          </cell>
          <cell r="C1157" t="str">
            <v>v3_060101V02F01</v>
          </cell>
        </row>
        <row r="1158">
          <cell r="B1158" t="str">
            <v>090203F0301</v>
          </cell>
          <cell r="C1158" t="str">
            <v>v3_060101V02F02</v>
          </cell>
        </row>
        <row r="1159">
          <cell r="B1159" t="str">
            <v>090203F0302</v>
          </cell>
          <cell r="C1159" t="str">
            <v>v3_060101V02F02</v>
          </cell>
        </row>
        <row r="1160">
          <cell r="B1160" t="str">
            <v>090203F0303</v>
          </cell>
          <cell r="C1160" t="str">
            <v>v3_060101V02F02</v>
          </cell>
        </row>
        <row r="1161">
          <cell r="B1161" t="str">
            <v>090203F0401</v>
          </cell>
          <cell r="C1161" t="str">
            <v>v3_060101V02F03</v>
          </cell>
        </row>
        <row r="1162">
          <cell r="B1162" t="str">
            <v>090203F0402</v>
          </cell>
          <cell r="C1162" t="str">
            <v>v3_060101V06F02</v>
          </cell>
        </row>
        <row r="1163">
          <cell r="B1163" t="str">
            <v>090203F0501</v>
          </cell>
          <cell r="C1163" t="str">
            <v>v3_060101V01F03</v>
          </cell>
        </row>
        <row r="1164">
          <cell r="B1164" t="str">
            <v>090203F0502</v>
          </cell>
          <cell r="C1164" t="str">
            <v>v3_060101V03F01</v>
          </cell>
        </row>
        <row r="1165">
          <cell r="B1165" t="str">
            <v>090203F0503</v>
          </cell>
          <cell r="C1165" t="str">
            <v>v3_060101V02F03</v>
          </cell>
        </row>
        <row r="1166">
          <cell r="B1166" t="str">
            <v>090203F0504</v>
          </cell>
          <cell r="C1166" t="str">
            <v>v3_060101V03F02</v>
          </cell>
        </row>
        <row r="1167">
          <cell r="B1167" t="str">
            <v>090203F0505</v>
          </cell>
          <cell r="C1167" t="str">
            <v>v3_060101V05F02</v>
          </cell>
        </row>
        <row r="1168">
          <cell r="B1168" t="str">
            <v>090301F0101</v>
          </cell>
          <cell r="C1168" t="str">
            <v>v3_090301V01F01</v>
          </cell>
        </row>
        <row r="1169">
          <cell r="B1169" t="str">
            <v>090301F0102</v>
          </cell>
          <cell r="C1169" t="str">
            <v>v3_090301V01F01</v>
          </cell>
        </row>
        <row r="1170">
          <cell r="B1170" t="str">
            <v>090301F0201</v>
          </cell>
          <cell r="C1170" t="str">
            <v>v3_090301V02F01</v>
          </cell>
        </row>
        <row r="1171">
          <cell r="B1171" t="str">
            <v>090301F0202</v>
          </cell>
          <cell r="C1171" t="str">
            <v>v3_090301V02F02</v>
          </cell>
        </row>
        <row r="1172">
          <cell r="B1172" t="str">
            <v>090301F0203</v>
          </cell>
          <cell r="C1172" t="str">
            <v>v3_090301V02F02</v>
          </cell>
        </row>
        <row r="1173">
          <cell r="B1173" t="str">
            <v>090301F0204</v>
          </cell>
          <cell r="C1173" t="str">
            <v>v3_090301V02F02</v>
          </cell>
        </row>
        <row r="1174">
          <cell r="B1174" t="str">
            <v>090301F0205</v>
          </cell>
          <cell r="C1174" t="str">
            <v>v3_090301V02F03</v>
          </cell>
        </row>
        <row r="1175">
          <cell r="B1175" t="str">
            <v>090301F0301</v>
          </cell>
          <cell r="C1175" t="str">
            <v>v3_090301V03F01</v>
          </cell>
        </row>
        <row r="1176">
          <cell r="B1176" t="str">
            <v>090301F0302</v>
          </cell>
          <cell r="C1176" t="str">
            <v>v3_090301V02F04</v>
          </cell>
        </row>
        <row r="1177">
          <cell r="B1177" t="str">
            <v>090301F0303</v>
          </cell>
          <cell r="C1177" t="str">
            <v>v3_090301V03F02</v>
          </cell>
        </row>
        <row r="1178">
          <cell r="B1178" t="str">
            <v>090301F0401</v>
          </cell>
          <cell r="C1178" t="str">
            <v>v3_090301V04F01</v>
          </cell>
        </row>
        <row r="1179">
          <cell r="B1179" t="str">
            <v>090301F0402</v>
          </cell>
          <cell r="C1179" t="str">
            <v>v3_090301V04F01</v>
          </cell>
        </row>
        <row r="1180">
          <cell r="B1180" t="str">
            <v>090302F0101</v>
          </cell>
          <cell r="C1180" t="str">
            <v>v3_090302V04F04</v>
          </cell>
        </row>
        <row r="1181">
          <cell r="B1181" t="str">
            <v>090302F0102</v>
          </cell>
          <cell r="C1181" t="str">
            <v>v3_090302V01F04</v>
          </cell>
        </row>
        <row r="1182">
          <cell r="B1182" t="str">
            <v>090302F0201</v>
          </cell>
          <cell r="C1182" t="str">
            <v>v3_090302V01F01</v>
          </cell>
        </row>
        <row r="1183">
          <cell r="B1183" t="str">
            <v>090302F0202</v>
          </cell>
          <cell r="C1183" t="str">
            <v>v3_090302V01F02</v>
          </cell>
        </row>
        <row r="1184">
          <cell r="B1184" t="str">
            <v>090302F0203</v>
          </cell>
          <cell r="C1184" t="str">
            <v>v3_090302V01F02</v>
          </cell>
        </row>
        <row r="1185">
          <cell r="B1185" t="str">
            <v>090302F0204</v>
          </cell>
          <cell r="C1185" t="str">
            <v>v3_090302V01F03</v>
          </cell>
        </row>
        <row r="1186">
          <cell r="B1186" t="str">
            <v>090302F0301</v>
          </cell>
          <cell r="C1186" t="str">
            <v>v3_090302V02F01</v>
          </cell>
        </row>
        <row r="1187">
          <cell r="B1187" t="str">
            <v>090302F0302</v>
          </cell>
          <cell r="C1187" t="str">
            <v>v3_090302V02F02</v>
          </cell>
        </row>
        <row r="1188">
          <cell r="B1188" t="str">
            <v>090302F0401</v>
          </cell>
          <cell r="C1188" t="str">
            <v>v3_090302V03F01</v>
          </cell>
        </row>
        <row r="1189">
          <cell r="B1189" t="str">
            <v>090302F0402</v>
          </cell>
          <cell r="C1189" t="str">
            <v>v3_090302V03F01</v>
          </cell>
        </row>
        <row r="1190">
          <cell r="B1190" t="str">
            <v>090302F0403</v>
          </cell>
          <cell r="C1190" t="str">
            <v>v3_090302V03F01</v>
          </cell>
        </row>
        <row r="1191">
          <cell r="B1191" t="str">
            <v>090302F0404</v>
          </cell>
          <cell r="C1191" t="str">
            <v>v3_090302V03F02</v>
          </cell>
        </row>
        <row r="1192">
          <cell r="B1192" t="str">
            <v>090302F0501</v>
          </cell>
          <cell r="C1192" t="str">
            <v>v3_090302V04F01</v>
          </cell>
        </row>
        <row r="1193">
          <cell r="B1193" t="str">
            <v>090302F0502</v>
          </cell>
          <cell r="C1193" t="str">
            <v>v3_090302V04F01</v>
          </cell>
        </row>
        <row r="1194">
          <cell r="B1194" t="str">
            <v>090302F0503</v>
          </cell>
          <cell r="C1194" t="str">
            <v>v3_090302V03F02</v>
          </cell>
        </row>
        <row r="1195">
          <cell r="B1195" t="str">
            <v>090302F0504</v>
          </cell>
          <cell r="C1195" t="str">
            <v>v3_090302V04F02</v>
          </cell>
        </row>
        <row r="1196">
          <cell r="B1196" t="str">
            <v>090303F0101</v>
          </cell>
          <cell r="C1196" t="str">
            <v>v3_060101V02F01</v>
          </cell>
        </row>
        <row r="1197">
          <cell r="B1197" t="str">
            <v>090303F0102</v>
          </cell>
          <cell r="C1197" t="str">
            <v>v3_060101V01F01</v>
          </cell>
        </row>
        <row r="1198">
          <cell r="B1198" t="str">
            <v>090303F0201</v>
          </cell>
          <cell r="C1198" t="str">
            <v>v3_060101V06F01</v>
          </cell>
        </row>
        <row r="1199">
          <cell r="B1199" t="str">
            <v>090303F0202</v>
          </cell>
          <cell r="C1199" t="str">
            <v>v3_060101V05F03</v>
          </cell>
        </row>
        <row r="1200">
          <cell r="B1200" t="str">
            <v>090303F0203</v>
          </cell>
          <cell r="C1200" t="str">
            <v>v3_060101V02F01</v>
          </cell>
        </row>
        <row r="1201">
          <cell r="B1201" t="str">
            <v>090303F0204</v>
          </cell>
          <cell r="C1201" t="str">
            <v>v3_060101V02F02</v>
          </cell>
        </row>
        <row r="1202">
          <cell r="B1202" t="str">
            <v>090303F0301</v>
          </cell>
          <cell r="C1202" t="str">
            <v>v3_060101V02F02</v>
          </cell>
        </row>
        <row r="1203">
          <cell r="B1203" t="str">
            <v>090303F0302</v>
          </cell>
          <cell r="C1203" t="str">
            <v>v3_060101V02F02</v>
          </cell>
        </row>
        <row r="1204">
          <cell r="B1204" t="str">
            <v>090303F0303</v>
          </cell>
          <cell r="C1204" t="str">
            <v>v3_060101V02F02</v>
          </cell>
        </row>
        <row r="1205">
          <cell r="B1205" t="str">
            <v>090303F0401</v>
          </cell>
          <cell r="C1205" t="str">
            <v>v3_060101V02F03</v>
          </cell>
        </row>
        <row r="1206">
          <cell r="B1206" t="str">
            <v>090303F0402</v>
          </cell>
          <cell r="C1206" t="str">
            <v>v3_060101V06F02</v>
          </cell>
        </row>
        <row r="1207">
          <cell r="B1207" t="str">
            <v>090303F0501</v>
          </cell>
          <cell r="C1207" t="str">
            <v>v3_060101V01F03</v>
          </cell>
        </row>
        <row r="1208">
          <cell r="B1208" t="str">
            <v>090303F0502</v>
          </cell>
          <cell r="C1208" t="str">
            <v>v3_060101V06F01</v>
          </cell>
        </row>
        <row r="1209">
          <cell r="B1209" t="str">
            <v>090303F0503</v>
          </cell>
          <cell r="C1209" t="str">
            <v>v3_060101V06F01</v>
          </cell>
        </row>
        <row r="1210">
          <cell r="B1210" t="str">
            <v>090303F0504</v>
          </cell>
          <cell r="C1210" t="str">
            <v>v3_060101V03F02</v>
          </cell>
        </row>
        <row r="1211">
          <cell r="B1211" t="str">
            <v>090303F0505</v>
          </cell>
          <cell r="C1211" t="str">
            <v>v3_060101V05F02</v>
          </cell>
        </row>
        <row r="1212">
          <cell r="B1212" t="str">
            <v>100101F0101</v>
          </cell>
          <cell r="C1212" t="str">
            <v>v3_100101V01F01</v>
          </cell>
        </row>
        <row r="1213">
          <cell r="B1213" t="str">
            <v>100101F0102</v>
          </cell>
          <cell r="C1213" t="str">
            <v>v3_100101V01F02</v>
          </cell>
        </row>
        <row r="1214">
          <cell r="B1214" t="str">
            <v>100101F0201</v>
          </cell>
          <cell r="C1214" t="str">
            <v>v3_100101V02F01</v>
          </cell>
        </row>
        <row r="1215">
          <cell r="B1215" t="str">
            <v>100101F0202</v>
          </cell>
          <cell r="C1215" t="str">
            <v>v3_100101V05F05</v>
          </cell>
        </row>
        <row r="1216">
          <cell r="B1216" t="str">
            <v>100101F0301</v>
          </cell>
          <cell r="C1216" t="str">
            <v>v3_100101V03F01</v>
          </cell>
        </row>
        <row r="1217">
          <cell r="B1217" t="str">
            <v>100101F0302</v>
          </cell>
          <cell r="C1217" t="str">
            <v>v3_100101V03F02</v>
          </cell>
        </row>
        <row r="1218">
          <cell r="B1218" t="str">
            <v>100101F0303</v>
          </cell>
          <cell r="C1218" t="str">
            <v>v3_100101V03F02</v>
          </cell>
        </row>
        <row r="1219">
          <cell r="B1219" t="str">
            <v>100101F0304</v>
          </cell>
          <cell r="C1219" t="str">
            <v>v3_100101V03F03</v>
          </cell>
        </row>
        <row r="1220">
          <cell r="B1220" t="str">
            <v>100101F0401</v>
          </cell>
          <cell r="C1220" t="str">
            <v>v3_100101V04F01</v>
          </cell>
        </row>
        <row r="1221">
          <cell r="B1221" t="str">
            <v>100101F0402</v>
          </cell>
          <cell r="C1221" t="str">
            <v>v3_100101V04F02</v>
          </cell>
        </row>
        <row r="1222">
          <cell r="B1222" t="str">
            <v>100101F0501</v>
          </cell>
          <cell r="C1222" t="str">
            <v>v3_100101V05F06</v>
          </cell>
        </row>
        <row r="1223">
          <cell r="B1223" t="str">
            <v>100101F0502</v>
          </cell>
          <cell r="C1223" t="str">
            <v>v3_100101V05F06</v>
          </cell>
        </row>
        <row r="1224">
          <cell r="B1224" t="str">
            <v>100101F0601</v>
          </cell>
          <cell r="C1224" t="str">
            <v>v3_100101V05F01</v>
          </cell>
        </row>
        <row r="1225">
          <cell r="B1225" t="str">
            <v>100101F0602</v>
          </cell>
          <cell r="C1225" t="str">
            <v>v3_100101V05F02</v>
          </cell>
        </row>
        <row r="1226">
          <cell r="B1226" t="str">
            <v>100101F0603</v>
          </cell>
          <cell r="C1226" t="str">
            <v>v3_100101V05F03</v>
          </cell>
        </row>
        <row r="1227">
          <cell r="B1227" t="str">
            <v>100101F0604</v>
          </cell>
          <cell r="C1227" t="str">
            <v>v3_100101V02F03</v>
          </cell>
        </row>
        <row r="1228">
          <cell r="B1228" t="str">
            <v>100101F0605</v>
          </cell>
          <cell r="C1228" t="str">
            <v>v3_100101V05F04</v>
          </cell>
        </row>
        <row r="1229">
          <cell r="B1229" t="str">
            <v>100101F0606</v>
          </cell>
          <cell r="C1229" t="str">
            <v>v3_100101V05F05</v>
          </cell>
        </row>
        <row r="1230">
          <cell r="B1230" t="str">
            <v>100101F0607</v>
          </cell>
          <cell r="C1230" t="str">
            <v>v3_100101V05F06</v>
          </cell>
        </row>
        <row r="1231">
          <cell r="B1231" t="str">
            <v>100101F0608</v>
          </cell>
          <cell r="C1231" t="str">
            <v>v3_100101V05F07</v>
          </cell>
        </row>
        <row r="1232">
          <cell r="B1232" t="str">
            <v>100201F0101</v>
          </cell>
          <cell r="C1232" t="str">
            <v>v3_100201V01F01</v>
          </cell>
        </row>
        <row r="1233">
          <cell r="B1233" t="str">
            <v>100201F0102</v>
          </cell>
          <cell r="C1233" t="str">
            <v>v3_100201V01F02</v>
          </cell>
        </row>
        <row r="1234">
          <cell r="B1234" t="str">
            <v>100201F0103</v>
          </cell>
          <cell r="C1234" t="str">
            <v>v3_100201V01F03</v>
          </cell>
        </row>
        <row r="1235">
          <cell r="B1235" t="str">
            <v>100201F0201</v>
          </cell>
          <cell r="C1235" t="str">
            <v>v3_100201V02F01</v>
          </cell>
        </row>
        <row r="1236">
          <cell r="B1236" t="str">
            <v>100201F0202</v>
          </cell>
          <cell r="C1236" t="str">
            <v>v3_100201V02F02</v>
          </cell>
        </row>
        <row r="1237">
          <cell r="B1237" t="str">
            <v>100201F0203</v>
          </cell>
          <cell r="C1237" t="str">
            <v>v3_100201V02F03</v>
          </cell>
        </row>
        <row r="1238">
          <cell r="B1238" t="str">
            <v>100201F0301</v>
          </cell>
          <cell r="C1238" t="str">
            <v>v3_100201V03F01</v>
          </cell>
        </row>
        <row r="1239">
          <cell r="B1239" t="str">
            <v>100201F0302</v>
          </cell>
          <cell r="C1239" t="str">
            <v>v3_100201V03F02</v>
          </cell>
        </row>
        <row r="1240">
          <cell r="B1240" t="str">
            <v>100301F0101</v>
          </cell>
          <cell r="C1240" t="str">
            <v>v3_100301V01F01</v>
          </cell>
        </row>
        <row r="1241">
          <cell r="B1241" t="str">
            <v>100301F0102</v>
          </cell>
          <cell r="C1241" t="str">
            <v>v3_100301V01F02</v>
          </cell>
        </row>
        <row r="1242">
          <cell r="B1242" t="str">
            <v>100301F0103</v>
          </cell>
          <cell r="C1242" t="str">
            <v>v3_100301V01F03</v>
          </cell>
        </row>
        <row r="1243">
          <cell r="B1243" t="str">
            <v>100301F0201</v>
          </cell>
          <cell r="C1243" t="str">
            <v>v3_100301V02F01</v>
          </cell>
        </row>
        <row r="1244">
          <cell r="B1244" t="str">
            <v>100301F0202</v>
          </cell>
          <cell r="C1244" t="str">
            <v>v3_100301V02F02</v>
          </cell>
        </row>
        <row r="1245">
          <cell r="B1245" t="str">
            <v>100301F0301</v>
          </cell>
          <cell r="C1245" t="str">
            <v>v3_100301V03F01</v>
          </cell>
        </row>
        <row r="1246">
          <cell r="B1246" t="str">
            <v>100301F0302</v>
          </cell>
          <cell r="C1246" t="str">
            <v>v3_100301V03F02</v>
          </cell>
        </row>
        <row r="1247">
          <cell r="B1247" t="str">
            <v>100301F0303</v>
          </cell>
          <cell r="C1247" t="str">
            <v>v3_100301V03F03</v>
          </cell>
        </row>
        <row r="1248">
          <cell r="B1248" t="str">
            <v>100301F0401</v>
          </cell>
          <cell r="C1248" t="str">
            <v>v3_100301V04F01</v>
          </cell>
        </row>
        <row r="1249">
          <cell r="B1249" t="str">
            <v>100301F0402</v>
          </cell>
          <cell r="C1249" t="str">
            <v>v3_100301V04F02</v>
          </cell>
        </row>
        <row r="1250">
          <cell r="B1250" t="str">
            <v>100301F0501</v>
          </cell>
          <cell r="C1250" t="str">
            <v>v3_100301V05F01</v>
          </cell>
        </row>
        <row r="1251">
          <cell r="B1251" t="str">
            <v>100301F0502</v>
          </cell>
          <cell r="C1251" t="str">
            <v>v3_100301V05F02</v>
          </cell>
        </row>
        <row r="1252">
          <cell r="B1252" t="str">
            <v>100301F0503</v>
          </cell>
          <cell r="C1252" t="str">
            <v>v3_100301V05F03</v>
          </cell>
        </row>
        <row r="1253">
          <cell r="B1253" t="str">
            <v>100301F0601</v>
          </cell>
          <cell r="C1253" t="str">
            <v>v3_100301V06F01</v>
          </cell>
        </row>
        <row r="1254">
          <cell r="B1254" t="str">
            <v>100301F0602</v>
          </cell>
          <cell r="C1254" t="str">
            <v>v3_100301V06F02</v>
          </cell>
        </row>
        <row r="1255">
          <cell r="B1255" t="str">
            <v>110101F0101</v>
          </cell>
          <cell r="C1255" t="str">
            <v>v3_110101V01F01</v>
          </cell>
        </row>
        <row r="1256">
          <cell r="B1256" t="str">
            <v>110101F0102</v>
          </cell>
          <cell r="C1256" t="str">
            <v>v3_110101V01F02</v>
          </cell>
        </row>
        <row r="1257">
          <cell r="B1257" t="str">
            <v>110101F0201</v>
          </cell>
          <cell r="C1257" t="str">
            <v>v3_110101V02F01</v>
          </cell>
        </row>
        <row r="1258">
          <cell r="B1258" t="str">
            <v>110101F0202</v>
          </cell>
          <cell r="C1258" t="str">
            <v>v3_110101V02F02</v>
          </cell>
        </row>
        <row r="1259">
          <cell r="B1259" t="str">
            <v>110101F0301</v>
          </cell>
          <cell r="C1259" t="str">
            <v>v3_110101V03F01</v>
          </cell>
        </row>
        <row r="1260">
          <cell r="B1260" t="str">
            <v>110101F0302</v>
          </cell>
          <cell r="C1260" t="str">
            <v>v3_110101V03F02</v>
          </cell>
        </row>
        <row r="1261">
          <cell r="B1261" t="str">
            <v>110101F0401</v>
          </cell>
          <cell r="C1261" t="str">
            <v>v3_110101V04F01</v>
          </cell>
        </row>
        <row r="1262">
          <cell r="B1262" t="str">
            <v>110101F0402</v>
          </cell>
          <cell r="C1262" t="str">
            <v>v3_110101V04F02</v>
          </cell>
        </row>
        <row r="1263">
          <cell r="B1263" t="str">
            <v>110101F0403</v>
          </cell>
          <cell r="C1263" t="str">
            <v>v3_110101V04F03</v>
          </cell>
        </row>
        <row r="1264">
          <cell r="B1264" t="str">
            <v>110101F0501</v>
          </cell>
          <cell r="C1264" t="str">
            <v>v3_110101V04F03</v>
          </cell>
        </row>
        <row r="1265">
          <cell r="B1265" t="str">
            <v>110101F0502</v>
          </cell>
          <cell r="C1265" t="str">
            <v>v3_110101V04F02</v>
          </cell>
        </row>
        <row r="1266">
          <cell r="B1266" t="str">
            <v>110101F0503</v>
          </cell>
          <cell r="C1266" t="str">
            <v>v3_110101V01F01</v>
          </cell>
        </row>
        <row r="1267">
          <cell r="B1267" t="str">
            <v>110101F0504</v>
          </cell>
          <cell r="C1267" t="str">
            <v>v3_110101V04F04</v>
          </cell>
        </row>
        <row r="1268">
          <cell r="B1268" t="str">
            <v>110101F0505</v>
          </cell>
          <cell r="C1268" t="str">
            <v>v3_110101V03F01</v>
          </cell>
        </row>
        <row r="1269">
          <cell r="B1269" t="str">
            <v>110201F0101</v>
          </cell>
          <cell r="C1269" t="str">
            <v>v3_110201V01F01</v>
          </cell>
        </row>
        <row r="1270">
          <cell r="B1270" t="str">
            <v>110201F0102</v>
          </cell>
          <cell r="C1270" t="str">
            <v>v3_110201V01F02</v>
          </cell>
        </row>
        <row r="1271">
          <cell r="B1271" t="str">
            <v>110201F0201</v>
          </cell>
          <cell r="C1271" t="str">
            <v>v3_110201V02F01</v>
          </cell>
        </row>
        <row r="1272">
          <cell r="B1272" t="str">
            <v>110201F0202</v>
          </cell>
          <cell r="C1272" t="str">
            <v>v3_110201V02F01</v>
          </cell>
        </row>
        <row r="1273">
          <cell r="B1273" t="str">
            <v>110201F0203</v>
          </cell>
          <cell r="C1273" t="str">
            <v>v3_110201V02F02</v>
          </cell>
        </row>
        <row r="1274">
          <cell r="B1274" t="str">
            <v>110201F0204</v>
          </cell>
          <cell r="C1274" t="str">
            <v>v3_110201V02F03</v>
          </cell>
        </row>
        <row r="1275">
          <cell r="B1275" t="str">
            <v>110201F0301</v>
          </cell>
          <cell r="C1275" t="str">
            <v>v3_110201V03F01</v>
          </cell>
        </row>
        <row r="1276">
          <cell r="B1276" t="str">
            <v>110201F0302</v>
          </cell>
          <cell r="C1276" t="str">
            <v>v3_110201V03F02</v>
          </cell>
        </row>
        <row r="1277">
          <cell r="B1277" t="str">
            <v>110201F0303</v>
          </cell>
          <cell r="C1277" t="str">
            <v>v3_110201V03F03</v>
          </cell>
        </row>
        <row r="1278">
          <cell r="B1278" t="str">
            <v>110201F0401</v>
          </cell>
          <cell r="C1278" t="str">
            <v>v3_110201V04F01</v>
          </cell>
        </row>
        <row r="1279">
          <cell r="B1279" t="str">
            <v>110201F0402</v>
          </cell>
          <cell r="C1279" t="str">
            <v>v3_110201V04F02</v>
          </cell>
        </row>
        <row r="1280">
          <cell r="B1280" t="str">
            <v>110201F0501</v>
          </cell>
          <cell r="C1280" t="str">
            <v>v3_110201V05F01</v>
          </cell>
        </row>
        <row r="1281">
          <cell r="B1281" t="str">
            <v>110201F0502</v>
          </cell>
          <cell r="C1281" t="str">
            <v>v3_110201V05F02</v>
          </cell>
        </row>
        <row r="1282">
          <cell r="B1282" t="str">
            <v>110201F0503</v>
          </cell>
          <cell r="C1282" t="str">
            <v>v3_110201V05F03</v>
          </cell>
        </row>
        <row r="1283">
          <cell r="B1283" t="str">
            <v>110301F0101</v>
          </cell>
          <cell r="C1283" t="str">
            <v>v3_110301V01F01</v>
          </cell>
        </row>
        <row r="1284">
          <cell r="B1284" t="str">
            <v>110301F0102</v>
          </cell>
          <cell r="C1284" t="str">
            <v>v3_110301V01F01</v>
          </cell>
        </row>
        <row r="1285">
          <cell r="B1285" t="str">
            <v>110301F0103</v>
          </cell>
          <cell r="C1285" t="str">
            <v>v3_110301V01F02</v>
          </cell>
        </row>
        <row r="1286">
          <cell r="B1286" t="str">
            <v>110301F0201</v>
          </cell>
          <cell r="C1286" t="str">
            <v>v3_110301V02F01</v>
          </cell>
        </row>
        <row r="1287">
          <cell r="B1287" t="str">
            <v>110301F0202</v>
          </cell>
          <cell r="C1287" t="str">
            <v>v3_110301V02F01</v>
          </cell>
        </row>
        <row r="1288">
          <cell r="B1288" t="str">
            <v>110301F0203</v>
          </cell>
          <cell r="C1288" t="str">
            <v>v3_110301V02F02</v>
          </cell>
        </row>
        <row r="1289">
          <cell r="B1289" t="str">
            <v>110301F0204</v>
          </cell>
          <cell r="C1289" t="str">
            <v>v3_110301V02F03</v>
          </cell>
        </row>
        <row r="1290">
          <cell r="B1290" t="str">
            <v>110301F0205</v>
          </cell>
          <cell r="C1290" t="str">
            <v>v3_110301V05F05</v>
          </cell>
        </row>
        <row r="1291">
          <cell r="B1291" t="str">
            <v>110301F0301</v>
          </cell>
          <cell r="C1291" t="str">
            <v>v3_110301V03F01</v>
          </cell>
        </row>
        <row r="1292">
          <cell r="B1292" t="str">
            <v>110301F0302</v>
          </cell>
          <cell r="C1292" t="str">
            <v>v3_110301V03F01</v>
          </cell>
        </row>
        <row r="1293">
          <cell r="B1293" t="str">
            <v>110301F0303</v>
          </cell>
          <cell r="C1293" t="str">
            <v>v3_110301V03F02</v>
          </cell>
        </row>
        <row r="1294">
          <cell r="B1294" t="str">
            <v>110301F0304</v>
          </cell>
          <cell r="C1294" t="str">
            <v>v3_110301V05F05</v>
          </cell>
        </row>
        <row r="1295">
          <cell r="B1295" t="str">
            <v>110301F0305</v>
          </cell>
          <cell r="C1295" t="str">
            <v>v3_110301V03F03</v>
          </cell>
        </row>
        <row r="1296">
          <cell r="B1296" t="str">
            <v>110301F0306</v>
          </cell>
          <cell r="C1296" t="str">
            <v>v3_110301V03F04</v>
          </cell>
        </row>
        <row r="1297">
          <cell r="B1297" t="str">
            <v>110301F0401</v>
          </cell>
          <cell r="C1297" t="str">
            <v>v3_110301V04F02</v>
          </cell>
        </row>
        <row r="1298">
          <cell r="B1298" t="str">
            <v>110301F04010</v>
          </cell>
          <cell r="C1298" t="str">
            <v>v3_110301V04F01</v>
          </cell>
        </row>
        <row r="1299">
          <cell r="B1299" t="str">
            <v>110301F0402</v>
          </cell>
          <cell r="C1299" t="str">
            <v>v3_110301V04F02</v>
          </cell>
        </row>
        <row r="1300">
          <cell r="B1300" t="str">
            <v>110301F0403</v>
          </cell>
          <cell r="C1300" t="str">
            <v>v3_110301V04F02</v>
          </cell>
        </row>
        <row r="1301">
          <cell r="B1301" t="str">
            <v>110301F0404</v>
          </cell>
          <cell r="C1301" t="str">
            <v>v3_110301V04F02</v>
          </cell>
        </row>
        <row r="1302">
          <cell r="B1302" t="str">
            <v>110301F0405</v>
          </cell>
          <cell r="C1302" t="str">
            <v>v3_110301V04F02</v>
          </cell>
        </row>
        <row r="1303">
          <cell r="B1303" t="str">
            <v>110301F0406</v>
          </cell>
          <cell r="C1303" t="str">
            <v>v3_110301V04F01</v>
          </cell>
        </row>
        <row r="1304">
          <cell r="B1304" t="str">
            <v>110301F0407</v>
          </cell>
          <cell r="C1304" t="str">
            <v>v3_110301V04F01</v>
          </cell>
        </row>
        <row r="1305">
          <cell r="B1305" t="str">
            <v>110301F0408</v>
          </cell>
          <cell r="C1305" t="str">
            <v>v3_110301V04F01</v>
          </cell>
        </row>
        <row r="1306">
          <cell r="B1306" t="str">
            <v>110301F0409</v>
          </cell>
          <cell r="C1306" t="str">
            <v>v3_110301V04F03</v>
          </cell>
        </row>
        <row r="1307">
          <cell r="B1307" t="str">
            <v>110301F0501</v>
          </cell>
          <cell r="C1307" t="str">
            <v>v3_110301V05F01</v>
          </cell>
        </row>
        <row r="1308">
          <cell r="B1308" t="str">
            <v>110301F0502</v>
          </cell>
          <cell r="C1308" t="str">
            <v>v3_110301V05F02</v>
          </cell>
        </row>
        <row r="1309">
          <cell r="B1309" t="str">
            <v>110301F0503</v>
          </cell>
          <cell r="C1309" t="str">
            <v>v3_110301V05F02</v>
          </cell>
        </row>
        <row r="1310">
          <cell r="B1310" t="str">
            <v>110301F0504</v>
          </cell>
          <cell r="C1310" t="str">
            <v>v3_110301V05F03</v>
          </cell>
        </row>
        <row r="1311">
          <cell r="B1311" t="str">
            <v>110401F0101</v>
          </cell>
          <cell r="C1311" t="str">
            <v>v3_110401V03F03</v>
          </cell>
        </row>
        <row r="1312">
          <cell r="B1312" t="str">
            <v>110401F0102</v>
          </cell>
          <cell r="C1312" t="str">
            <v>v3_110401V03F03</v>
          </cell>
        </row>
        <row r="1313">
          <cell r="B1313" t="str">
            <v>110401F0103</v>
          </cell>
          <cell r="C1313" t="str">
            <v>v3_110401V03F03</v>
          </cell>
        </row>
        <row r="1314">
          <cell r="B1314" t="str">
            <v>110401F0201</v>
          </cell>
          <cell r="C1314" t="str">
            <v>v3_110401V01F01</v>
          </cell>
        </row>
        <row r="1315">
          <cell r="B1315" t="str">
            <v>110401F0202</v>
          </cell>
          <cell r="C1315" t="str">
            <v>v3_110401V01F02</v>
          </cell>
        </row>
        <row r="1316">
          <cell r="B1316" t="str">
            <v>110401F0203</v>
          </cell>
          <cell r="C1316" t="str">
            <v>v3_110401V01F03</v>
          </cell>
        </row>
        <row r="1317">
          <cell r="B1317" t="str">
            <v>110401F0301</v>
          </cell>
          <cell r="C1317" t="str">
            <v>v3_110401V02F01</v>
          </cell>
        </row>
        <row r="1318">
          <cell r="B1318" t="str">
            <v>110401F0302</v>
          </cell>
          <cell r="C1318" t="str">
            <v>v3_110401V02F02</v>
          </cell>
        </row>
        <row r="1319">
          <cell r="B1319" t="str">
            <v>110401F0401</v>
          </cell>
          <cell r="C1319" t="str">
            <v>v3_110401V03F05</v>
          </cell>
        </row>
        <row r="1320">
          <cell r="B1320" t="str">
            <v>110401F0402</v>
          </cell>
          <cell r="C1320" t="str">
            <v>v3_110401V03F05</v>
          </cell>
        </row>
        <row r="1321">
          <cell r="B1321" t="str">
            <v>110401F0403</v>
          </cell>
          <cell r="C1321" t="str">
            <v>v3_110401V03F05</v>
          </cell>
        </row>
        <row r="1322">
          <cell r="B1322" t="str">
            <v>110401F0501</v>
          </cell>
          <cell r="C1322" t="str">
            <v>v3_110401V03F01</v>
          </cell>
        </row>
        <row r="1323">
          <cell r="B1323" t="str">
            <v>110401F0502</v>
          </cell>
          <cell r="C1323" t="str">
            <v>v3_110401V03F02</v>
          </cell>
        </row>
        <row r="1324">
          <cell r="B1324" t="str">
            <v>110401F0503</v>
          </cell>
          <cell r="C1324" t="str">
            <v>v3_110401V03F04</v>
          </cell>
        </row>
        <row r="1325">
          <cell r="B1325" t="str">
            <v>110402F0101</v>
          </cell>
          <cell r="C1325" t="str">
            <v>v3_110402V03F05</v>
          </cell>
        </row>
        <row r="1326">
          <cell r="B1326" t="str">
            <v>110402F0102</v>
          </cell>
          <cell r="C1326" t="str">
            <v>v3_110402V03F05</v>
          </cell>
        </row>
        <row r="1327">
          <cell r="B1327" t="str">
            <v>110402F0103</v>
          </cell>
          <cell r="C1327" t="str">
            <v>v3_110402V03F05</v>
          </cell>
        </row>
        <row r="1328">
          <cell r="B1328" t="str">
            <v>110402F0201</v>
          </cell>
          <cell r="C1328" t="str">
            <v>v3_110402V01F01</v>
          </cell>
        </row>
        <row r="1329">
          <cell r="B1329" t="str">
            <v>110402F0202</v>
          </cell>
          <cell r="C1329" t="str">
            <v>v3_110402V01F02</v>
          </cell>
        </row>
        <row r="1330">
          <cell r="B1330" t="str">
            <v>110402F0301</v>
          </cell>
          <cell r="C1330" t="str">
            <v>v3_110402V02F01</v>
          </cell>
        </row>
        <row r="1331">
          <cell r="B1331" t="str">
            <v>110402F0302</v>
          </cell>
          <cell r="C1331" t="str">
            <v>v3_110402V02F02</v>
          </cell>
        </row>
        <row r="1332">
          <cell r="B1332" t="str">
            <v>110402F0401</v>
          </cell>
          <cell r="C1332" t="str">
            <v>v3_110402V03F01</v>
          </cell>
        </row>
        <row r="1333">
          <cell r="B1333" t="str">
            <v>110402F0402</v>
          </cell>
          <cell r="C1333" t="str">
            <v>v3_110402V03F02</v>
          </cell>
        </row>
        <row r="1334">
          <cell r="B1334" t="str">
            <v>110402F0403</v>
          </cell>
          <cell r="C1334" t="str">
            <v>v3_110402V03F03</v>
          </cell>
        </row>
        <row r="1335">
          <cell r="B1335" t="str">
            <v>110402F0404</v>
          </cell>
          <cell r="C1335" t="str">
            <v>v3_110402V03F04</v>
          </cell>
        </row>
        <row r="1336">
          <cell r="B1336" t="str">
            <v>110501F0101</v>
          </cell>
          <cell r="C1336" t="str">
            <v>v3_110501V01F01</v>
          </cell>
        </row>
        <row r="1337">
          <cell r="B1337" t="str">
            <v>110501F0102</v>
          </cell>
          <cell r="C1337" t="str">
            <v>v3_110501V01F02</v>
          </cell>
        </row>
        <row r="1338">
          <cell r="B1338" t="str">
            <v>110501F0103</v>
          </cell>
          <cell r="C1338" t="str">
            <v>v3_110501V01F03</v>
          </cell>
        </row>
        <row r="1339">
          <cell r="B1339" t="str">
            <v>110501F0201</v>
          </cell>
          <cell r="C1339" t="str">
            <v>v3_110501V02F01</v>
          </cell>
        </row>
        <row r="1340">
          <cell r="B1340" t="str">
            <v>110501F0202</v>
          </cell>
          <cell r="C1340" t="str">
            <v>v3_110501V02F02</v>
          </cell>
        </row>
        <row r="1341">
          <cell r="B1341" t="str">
            <v>110501F0301</v>
          </cell>
          <cell r="C1341" t="str">
            <v>v3_110501V03F01</v>
          </cell>
        </row>
        <row r="1342">
          <cell r="B1342" t="str">
            <v>110501F0302</v>
          </cell>
          <cell r="C1342" t="str">
            <v>v3_110501V03F02</v>
          </cell>
        </row>
        <row r="1343">
          <cell r="B1343" t="str">
            <v>110501F0401</v>
          </cell>
          <cell r="C1343" t="str">
            <v>v3_110501V04F01</v>
          </cell>
        </row>
        <row r="1344">
          <cell r="B1344" t="str">
            <v>110501F0402</v>
          </cell>
          <cell r="C1344" t="str">
            <v>v3_110501V04F02</v>
          </cell>
        </row>
        <row r="1345">
          <cell r="B1345" t="str">
            <v>110501F0501</v>
          </cell>
          <cell r="C1345" t="str">
            <v>v3_110501V05F01</v>
          </cell>
        </row>
        <row r="1346">
          <cell r="B1346" t="str">
            <v>110501F0502</v>
          </cell>
          <cell r="C1346" t="str">
            <v>v3_110501V05F02</v>
          </cell>
        </row>
        <row r="1347">
          <cell r="B1347" t="str">
            <v>110501F0503</v>
          </cell>
          <cell r="C1347" t="str">
            <v>v3_110501V05F03</v>
          </cell>
        </row>
        <row r="1348">
          <cell r="B1348" t="str">
            <v>110501F0504</v>
          </cell>
          <cell r="C1348" t="str">
            <v>v3_110501V05F04</v>
          </cell>
        </row>
        <row r="1349">
          <cell r="B1349" t="str">
            <v>120101F0101</v>
          </cell>
          <cell r="C1349" t="str">
            <v>v3_120101V01F01</v>
          </cell>
        </row>
        <row r="1350">
          <cell r="B1350" t="str">
            <v>120101F0102</v>
          </cell>
          <cell r="C1350" t="str">
            <v>v3_120101V01F01</v>
          </cell>
        </row>
        <row r="1351">
          <cell r="B1351" t="str">
            <v>120101F0103</v>
          </cell>
          <cell r="C1351" t="str">
            <v>v3_120101V01F01</v>
          </cell>
        </row>
        <row r="1352">
          <cell r="B1352" t="str">
            <v>120101F0104</v>
          </cell>
          <cell r="C1352" t="str">
            <v>v3_120101V01F01</v>
          </cell>
        </row>
        <row r="1353">
          <cell r="B1353" t="str">
            <v>120101F0105</v>
          </cell>
          <cell r="C1353" t="str">
            <v>v3_120101V01F01</v>
          </cell>
        </row>
        <row r="1354">
          <cell r="B1354" t="str">
            <v>120101F0106</v>
          </cell>
          <cell r="C1354" t="str">
            <v>v3_120101V01F02</v>
          </cell>
        </row>
        <row r="1355">
          <cell r="B1355" t="str">
            <v>120101F0107</v>
          </cell>
          <cell r="C1355" t="str">
            <v>v3_120101V01F01</v>
          </cell>
        </row>
        <row r="1356">
          <cell r="B1356" t="str">
            <v>120101F0201</v>
          </cell>
          <cell r="C1356" t="str">
            <v>v3_120101V02F01</v>
          </cell>
        </row>
        <row r="1357">
          <cell r="B1357" t="str">
            <v>120101F0202</v>
          </cell>
          <cell r="C1357" t="str">
            <v>v3_120101V02F02</v>
          </cell>
        </row>
        <row r="1358">
          <cell r="B1358" t="str">
            <v>120101F0203</v>
          </cell>
          <cell r="C1358" t="str">
            <v>v3_120101V02F03</v>
          </cell>
        </row>
        <row r="1359">
          <cell r="B1359" t="str">
            <v>120101F0204</v>
          </cell>
          <cell r="C1359" t="str">
            <v>v3_120101V02F03</v>
          </cell>
        </row>
        <row r="1360">
          <cell r="B1360" t="str">
            <v>120101F0205</v>
          </cell>
          <cell r="C1360" t="str">
            <v>v3_120101V02F02</v>
          </cell>
        </row>
        <row r="1361">
          <cell r="B1361" t="str">
            <v>120101F0301</v>
          </cell>
          <cell r="C1361" t="str">
            <v>v3_120101V03F01</v>
          </cell>
        </row>
        <row r="1362">
          <cell r="B1362" t="str">
            <v>120101F0302</v>
          </cell>
          <cell r="C1362" t="str">
            <v>v3_120101V05F06</v>
          </cell>
        </row>
        <row r="1363">
          <cell r="B1363" t="str">
            <v>120101F0303</v>
          </cell>
          <cell r="C1363" t="str">
            <v>v3_120101V03F01</v>
          </cell>
        </row>
        <row r="1364">
          <cell r="B1364" t="str">
            <v>120101F0304</v>
          </cell>
          <cell r="C1364" t="str">
            <v>v3_120101V03F02</v>
          </cell>
        </row>
        <row r="1365">
          <cell r="B1365" t="str">
            <v>120101F0305</v>
          </cell>
          <cell r="C1365" t="str">
            <v>v3_120101V03F01</v>
          </cell>
        </row>
        <row r="1366">
          <cell r="B1366" t="str">
            <v>120101F0306</v>
          </cell>
          <cell r="C1366" t="str">
            <v>v3_120101V05F06</v>
          </cell>
        </row>
        <row r="1367">
          <cell r="B1367" t="str">
            <v>120101F0307</v>
          </cell>
          <cell r="C1367" t="str">
            <v>v3_120101V05F06</v>
          </cell>
        </row>
        <row r="1368">
          <cell r="B1368" t="str">
            <v>120101F0401</v>
          </cell>
          <cell r="C1368" t="str">
            <v>v3_120101V04F01</v>
          </cell>
        </row>
        <row r="1369">
          <cell r="B1369" t="str">
            <v>120101F0402</v>
          </cell>
          <cell r="C1369" t="str">
            <v>v3_120101V04F01</v>
          </cell>
        </row>
        <row r="1370">
          <cell r="B1370" t="str">
            <v>120101F0403</v>
          </cell>
          <cell r="C1370" t="str">
            <v>v3_120101V04F03</v>
          </cell>
        </row>
        <row r="1371">
          <cell r="B1371" t="str">
            <v>120101F0404</v>
          </cell>
          <cell r="C1371" t="str">
            <v>v3_120101V05F06</v>
          </cell>
        </row>
        <row r="1372">
          <cell r="B1372" t="str">
            <v>120101F0405</v>
          </cell>
          <cell r="C1372" t="str">
            <v>v3_120101V04F04</v>
          </cell>
        </row>
        <row r="1373">
          <cell r="B1373" t="str">
            <v>120101F0406</v>
          </cell>
          <cell r="C1373" t="str">
            <v>v3_120101V04F02</v>
          </cell>
        </row>
        <row r="1374">
          <cell r="B1374" t="str">
            <v>120101F0407</v>
          </cell>
          <cell r="C1374" t="str">
            <v>v3_120101V05F03</v>
          </cell>
        </row>
        <row r="1375">
          <cell r="B1375" t="str">
            <v>120101F0501</v>
          </cell>
          <cell r="C1375" t="str">
            <v>v3_120101V05F01</v>
          </cell>
        </row>
        <row r="1376">
          <cell r="B1376" t="str">
            <v>120101F0502</v>
          </cell>
          <cell r="C1376" t="str">
            <v>v3_120101V05F02</v>
          </cell>
        </row>
        <row r="1377">
          <cell r="B1377" t="str">
            <v>120101F0503</v>
          </cell>
          <cell r="C1377" t="str">
            <v>v3_120101V05F03</v>
          </cell>
        </row>
        <row r="1378">
          <cell r="B1378" t="str">
            <v>120101F0504</v>
          </cell>
          <cell r="C1378" t="str">
            <v>v3_120101V05F03</v>
          </cell>
        </row>
        <row r="1379">
          <cell r="B1379" t="str">
            <v>120101F0505</v>
          </cell>
          <cell r="C1379" t="str">
            <v>v3_120101V05F04</v>
          </cell>
        </row>
        <row r="1380">
          <cell r="B1380" t="str">
            <v>120101F0506</v>
          </cell>
          <cell r="C1380" t="str">
            <v>v3_120101V05F04</v>
          </cell>
        </row>
        <row r="1381">
          <cell r="B1381" t="str">
            <v>120201F0101</v>
          </cell>
          <cell r="C1381" t="str">
            <v>v3_120201V01F01</v>
          </cell>
        </row>
        <row r="1382">
          <cell r="B1382" t="str">
            <v>120201F0102</v>
          </cell>
          <cell r="C1382" t="str">
            <v>v3_120201V01F02</v>
          </cell>
        </row>
        <row r="1383">
          <cell r="B1383" t="str">
            <v>120201F0103</v>
          </cell>
          <cell r="C1383" t="str">
            <v>v3_120201V01F03</v>
          </cell>
        </row>
        <row r="1384">
          <cell r="B1384" t="str">
            <v>120201F0201</v>
          </cell>
          <cell r="C1384" t="str">
            <v>v3_120201V02F01</v>
          </cell>
        </row>
        <row r="1385">
          <cell r="B1385" t="str">
            <v>120201F0202</v>
          </cell>
          <cell r="C1385" t="str">
            <v>v3_120201V02F02</v>
          </cell>
        </row>
        <row r="1386">
          <cell r="B1386" t="str">
            <v>120201F0203</v>
          </cell>
          <cell r="C1386" t="str">
            <v>v3_120201V02F02</v>
          </cell>
        </row>
        <row r="1387">
          <cell r="B1387" t="str">
            <v>120201F0204</v>
          </cell>
          <cell r="C1387" t="str">
            <v>v3_120201V02F02</v>
          </cell>
        </row>
        <row r="1388">
          <cell r="B1388" t="str">
            <v>120201F0301</v>
          </cell>
          <cell r="C1388" t="str">
            <v>v3_120201V03F03</v>
          </cell>
        </row>
        <row r="1389">
          <cell r="B1389" t="str">
            <v>120201F0302</v>
          </cell>
          <cell r="C1389" t="str">
            <v>v3_120201V03F01</v>
          </cell>
        </row>
        <row r="1390">
          <cell r="B1390" t="str">
            <v>120201F0303</v>
          </cell>
          <cell r="C1390" t="str">
            <v>v3_120201V03F02</v>
          </cell>
        </row>
        <row r="1391">
          <cell r="B1391" t="str">
            <v>120201F0304</v>
          </cell>
          <cell r="C1391" t="str">
            <v>v3_120201V03F02</v>
          </cell>
        </row>
        <row r="1392">
          <cell r="B1392" t="str">
            <v>120201F0401</v>
          </cell>
          <cell r="C1392" t="str">
            <v>v3_120201V04F01</v>
          </cell>
        </row>
        <row r="1393">
          <cell r="B1393" t="str">
            <v>120201F0402</v>
          </cell>
          <cell r="C1393" t="str">
            <v>v3_120201V04F02</v>
          </cell>
        </row>
        <row r="1394">
          <cell r="B1394" t="str">
            <v>120201F0403</v>
          </cell>
          <cell r="C1394" t="str">
            <v>v3_120201V04F03</v>
          </cell>
        </row>
        <row r="1395">
          <cell r="B1395" t="str">
            <v>120201F0404</v>
          </cell>
          <cell r="C1395" t="str">
            <v>v3_120201V04F03</v>
          </cell>
        </row>
        <row r="1396">
          <cell r="B1396" t="str">
            <v>120201F0405</v>
          </cell>
          <cell r="C1396" t="str">
            <v>v3_120201V04F02</v>
          </cell>
        </row>
        <row r="1397">
          <cell r="B1397" t="str">
            <v>130101F0101</v>
          </cell>
          <cell r="C1397" t="str">
            <v>v3_130101V01F01</v>
          </cell>
        </row>
        <row r="1398">
          <cell r="B1398" t="str">
            <v>130101F0102</v>
          </cell>
          <cell r="C1398" t="str">
            <v>v3_130101V01F02</v>
          </cell>
        </row>
        <row r="1399">
          <cell r="B1399" t="str">
            <v>130101F0201</v>
          </cell>
          <cell r="C1399" t="str">
            <v>v3_130101V02F01</v>
          </cell>
        </row>
        <row r="1400">
          <cell r="B1400" t="str">
            <v>130101F0202</v>
          </cell>
          <cell r="C1400" t="str">
            <v>v3_130101V02F02</v>
          </cell>
        </row>
        <row r="1401">
          <cell r="B1401" t="str">
            <v>130101F0203</v>
          </cell>
          <cell r="C1401" t="str">
            <v>v3_130101V02F03</v>
          </cell>
        </row>
        <row r="1402">
          <cell r="B1402" t="str">
            <v>130101F0301</v>
          </cell>
          <cell r="C1402" t="str">
            <v>v3_130101V03F01</v>
          </cell>
        </row>
        <row r="1403">
          <cell r="B1403" t="str">
            <v>130101F0302</v>
          </cell>
          <cell r="C1403" t="str">
            <v>v3_130101V03F02</v>
          </cell>
        </row>
        <row r="1404">
          <cell r="B1404" t="str">
            <v>130101F0401</v>
          </cell>
          <cell r="C1404" t="str">
            <v>v3_130101V04F01</v>
          </cell>
        </row>
        <row r="1405">
          <cell r="B1405" t="str">
            <v>130101F0402</v>
          </cell>
          <cell r="C1405" t="str">
            <v>v3_130101V04F02</v>
          </cell>
        </row>
        <row r="1406">
          <cell r="B1406" t="str">
            <v>130101F0403</v>
          </cell>
          <cell r="C1406" t="str">
            <v>v3_130101V05F03</v>
          </cell>
        </row>
        <row r="1407">
          <cell r="B1407" t="str">
            <v>130101F0501</v>
          </cell>
          <cell r="C1407" t="str">
            <v>v3_130101V05F01</v>
          </cell>
        </row>
        <row r="1408">
          <cell r="B1408" t="str">
            <v>130101F0502</v>
          </cell>
          <cell r="C1408" t="str">
            <v>v3_130101V05F01</v>
          </cell>
        </row>
        <row r="1409">
          <cell r="B1409" t="str">
            <v>130101F0503</v>
          </cell>
          <cell r="C1409" t="str">
            <v>v3_130101V05F02</v>
          </cell>
        </row>
        <row r="1410">
          <cell r="B1410" t="str">
            <v>130101F0504</v>
          </cell>
          <cell r="C1410" t="str">
            <v>v3_130101V05F03</v>
          </cell>
        </row>
        <row r="1411">
          <cell r="B1411" t="str">
            <v>130201F0101</v>
          </cell>
          <cell r="C1411" t="str">
            <v>v3_130201V01F02</v>
          </cell>
        </row>
        <row r="1412">
          <cell r="B1412" t="str">
            <v>130201F0102</v>
          </cell>
          <cell r="C1412" t="str">
            <v>v3_130201V01F01</v>
          </cell>
        </row>
        <row r="1413">
          <cell r="B1413" t="str">
            <v>130201F0103</v>
          </cell>
          <cell r="C1413" t="str">
            <v>v3_130201V01F02</v>
          </cell>
        </row>
        <row r="1414">
          <cell r="B1414" t="str">
            <v>130201F0104</v>
          </cell>
          <cell r="C1414" t="str">
            <v>v3_130201V01F03</v>
          </cell>
        </row>
        <row r="1415">
          <cell r="B1415" t="str">
            <v>130201F0201</v>
          </cell>
          <cell r="C1415" t="str">
            <v>v3_130201V02F01</v>
          </cell>
        </row>
        <row r="1416">
          <cell r="B1416" t="str">
            <v>130201F0202</v>
          </cell>
          <cell r="C1416" t="str">
            <v>v3_130201V02F02</v>
          </cell>
        </row>
        <row r="1417">
          <cell r="B1417" t="str">
            <v>130201F0203</v>
          </cell>
          <cell r="C1417" t="str">
            <v>v3_130201V02F03</v>
          </cell>
        </row>
        <row r="1418">
          <cell r="B1418" t="str">
            <v>130201F0204</v>
          </cell>
          <cell r="C1418" t="str">
            <v>v3_130201V03F01</v>
          </cell>
        </row>
        <row r="1419">
          <cell r="B1419" t="str">
            <v>130201F0301</v>
          </cell>
          <cell r="C1419" t="str">
            <v>v3_130201V03F01</v>
          </cell>
        </row>
        <row r="1420">
          <cell r="B1420" t="str">
            <v>130201F0302</v>
          </cell>
          <cell r="C1420" t="str">
            <v>v3_130201V03F01</v>
          </cell>
        </row>
        <row r="1421">
          <cell r="B1421" t="str">
            <v>130201F0303</v>
          </cell>
          <cell r="C1421" t="str">
            <v>v3_130201V03F02</v>
          </cell>
        </row>
        <row r="1422">
          <cell r="B1422" t="str">
            <v>130201F0401</v>
          </cell>
          <cell r="C1422" t="str">
            <v>v3_130201V04F01</v>
          </cell>
        </row>
        <row r="1423">
          <cell r="B1423" t="str">
            <v>130201F0402</v>
          </cell>
          <cell r="C1423" t="str">
            <v>v3_130201V04F01</v>
          </cell>
        </row>
        <row r="1424">
          <cell r="B1424" t="str">
            <v>130201F0501</v>
          </cell>
          <cell r="C1424" t="str">
            <v>v3_130201V05F01</v>
          </cell>
        </row>
        <row r="1425">
          <cell r="B1425" t="str">
            <v>130201F0502</v>
          </cell>
          <cell r="C1425" t="str">
            <v>v3_130201V05F01</v>
          </cell>
        </row>
        <row r="1426">
          <cell r="B1426" t="str">
            <v>130301F0101</v>
          </cell>
          <cell r="C1426" t="str">
            <v>v3_130301V01F01</v>
          </cell>
        </row>
        <row r="1427">
          <cell r="B1427" t="str">
            <v>130301F0102</v>
          </cell>
          <cell r="C1427" t="str">
            <v>v3_130301V01F02</v>
          </cell>
        </row>
        <row r="1428">
          <cell r="B1428" t="str">
            <v>130301F0103</v>
          </cell>
          <cell r="C1428" t="str">
            <v>v3_130301V01F03</v>
          </cell>
        </row>
        <row r="1429">
          <cell r="B1429" t="str">
            <v>130301F0104</v>
          </cell>
          <cell r="C1429" t="str">
            <v>v3_130301V01F04</v>
          </cell>
        </row>
        <row r="1430">
          <cell r="B1430" t="str">
            <v>130301F0105</v>
          </cell>
          <cell r="C1430" t="str">
            <v>v3_130301V01F04</v>
          </cell>
        </row>
        <row r="1431">
          <cell r="B1431" t="str">
            <v>130301F0201</v>
          </cell>
          <cell r="C1431" t="str">
            <v>v3_130301V02F01</v>
          </cell>
        </row>
        <row r="1432">
          <cell r="B1432" t="str">
            <v>130301F0202</v>
          </cell>
          <cell r="C1432" t="str">
            <v>v3_130301V02F02</v>
          </cell>
        </row>
        <row r="1433">
          <cell r="B1433" t="str">
            <v>130301F0203</v>
          </cell>
          <cell r="C1433" t="str">
            <v>v3_130301V02F03</v>
          </cell>
        </row>
        <row r="1434">
          <cell r="B1434" t="str">
            <v>130301F0204</v>
          </cell>
          <cell r="C1434" t="str">
            <v>v3_130301V02F04</v>
          </cell>
        </row>
        <row r="1435">
          <cell r="B1435" t="str">
            <v>130301F0301</v>
          </cell>
          <cell r="C1435" t="str">
            <v>v3_130301V03F01</v>
          </cell>
        </row>
        <row r="1436">
          <cell r="B1436" t="str">
            <v>130301F0302</v>
          </cell>
          <cell r="C1436" t="str">
            <v>v3_130301V03F02</v>
          </cell>
        </row>
        <row r="1437">
          <cell r="B1437" t="str">
            <v>130301F0303</v>
          </cell>
          <cell r="C1437" t="str">
            <v>v3_130301V03F03</v>
          </cell>
        </row>
        <row r="1438">
          <cell r="B1438" t="str">
            <v>130401F0101</v>
          </cell>
          <cell r="C1438" t="str">
            <v>v3_130401V01F01</v>
          </cell>
        </row>
        <row r="1439">
          <cell r="B1439" t="str">
            <v>130401F0102</v>
          </cell>
          <cell r="C1439" t="str">
            <v>v3_130401V01F02</v>
          </cell>
        </row>
        <row r="1440">
          <cell r="B1440" t="str">
            <v>130401F0103</v>
          </cell>
          <cell r="C1440" t="str">
            <v>v3_130401V01F03</v>
          </cell>
        </row>
        <row r="1441">
          <cell r="B1441" t="str">
            <v>130401F0104</v>
          </cell>
          <cell r="C1441" t="str">
            <v>v3_130401V01F04</v>
          </cell>
        </row>
        <row r="1442">
          <cell r="B1442" t="str">
            <v>130401F0105</v>
          </cell>
          <cell r="C1442" t="str">
            <v>v3_130401V01F05</v>
          </cell>
        </row>
        <row r="1443">
          <cell r="B1443" t="str">
            <v>130401F0201</v>
          </cell>
          <cell r="C1443" t="str">
            <v>v3_130401V02F01</v>
          </cell>
        </row>
        <row r="1444">
          <cell r="B1444" t="str">
            <v>130401F0202</v>
          </cell>
          <cell r="C1444" t="str">
            <v>v3_130401V02F02</v>
          </cell>
        </row>
        <row r="1445">
          <cell r="B1445" t="str">
            <v>130401F0203</v>
          </cell>
          <cell r="C1445" t="str">
            <v>v3_130401V02F03</v>
          </cell>
        </row>
        <row r="1446">
          <cell r="B1446" t="str">
            <v>130401F0301</v>
          </cell>
          <cell r="C1446" t="str">
            <v>v3_130401V04F03</v>
          </cell>
        </row>
        <row r="1447">
          <cell r="B1447" t="str">
            <v>130401F0302</v>
          </cell>
          <cell r="C1447" t="str">
            <v>v3_130401V04F03</v>
          </cell>
        </row>
        <row r="1448">
          <cell r="B1448" t="str">
            <v>130401F0401</v>
          </cell>
          <cell r="C1448" t="str">
            <v>v3_130401V03F01</v>
          </cell>
        </row>
        <row r="1449">
          <cell r="B1449" t="str">
            <v>130401F0402</v>
          </cell>
          <cell r="C1449" t="str">
            <v>v3_130401V03F02</v>
          </cell>
        </row>
        <row r="1450">
          <cell r="B1450" t="str">
            <v>130401F0501</v>
          </cell>
          <cell r="C1450" t="str">
            <v>v3_130401V04F01</v>
          </cell>
        </row>
        <row r="1451">
          <cell r="B1451" t="str">
            <v>130401F0502</v>
          </cell>
          <cell r="C1451" t="str">
            <v>v3_130401V04F02</v>
          </cell>
        </row>
        <row r="1452">
          <cell r="B1452" t="str">
            <v>130501F0101</v>
          </cell>
          <cell r="C1452" t="str">
            <v>v3_130501V01F01</v>
          </cell>
        </row>
        <row r="1453">
          <cell r="B1453" t="str">
            <v>130501F0102</v>
          </cell>
          <cell r="C1453" t="str">
            <v>v3_130501V01F02</v>
          </cell>
        </row>
        <row r="1454">
          <cell r="B1454" t="str">
            <v>130501F0103</v>
          </cell>
          <cell r="C1454" t="str">
            <v>v3_130501V01F03</v>
          </cell>
        </row>
        <row r="1455">
          <cell r="B1455" t="str">
            <v>130501F0201</v>
          </cell>
          <cell r="C1455" t="str">
            <v>v3_130501V02F01</v>
          </cell>
        </row>
        <row r="1456">
          <cell r="B1456" t="str">
            <v>130501F0202</v>
          </cell>
          <cell r="C1456" t="str">
            <v>v3_130501V02F02</v>
          </cell>
        </row>
        <row r="1457">
          <cell r="B1457" t="str">
            <v>130501F0301</v>
          </cell>
          <cell r="C1457" t="str">
            <v>v3_130501V03F01</v>
          </cell>
        </row>
        <row r="1458">
          <cell r="B1458" t="str">
            <v>130501F0302</v>
          </cell>
          <cell r="C1458" t="str">
            <v>v3_130501V03F02</v>
          </cell>
        </row>
        <row r="1459">
          <cell r="B1459" t="str">
            <v>130501F0401</v>
          </cell>
          <cell r="C1459" t="str">
            <v>v3_130501V04F01</v>
          </cell>
        </row>
        <row r="1460">
          <cell r="B1460" t="str">
            <v>130501F0402</v>
          </cell>
          <cell r="C1460" t="str">
            <v>v3_130501V04F02</v>
          </cell>
        </row>
        <row r="1461">
          <cell r="B1461" t="str">
            <v>130501F0403</v>
          </cell>
          <cell r="C1461" t="str">
            <v>v3_130501V04F02</v>
          </cell>
        </row>
        <row r="1462">
          <cell r="B1462" t="str">
            <v>130501F0501</v>
          </cell>
          <cell r="C1462" t="str">
            <v>v3_130501V05F01</v>
          </cell>
        </row>
        <row r="1463">
          <cell r="B1463" t="str">
            <v>130501F0502</v>
          </cell>
          <cell r="C1463" t="str">
            <v>v3_130501V05F02</v>
          </cell>
        </row>
        <row r="1464">
          <cell r="B1464" t="str">
            <v>140101F0101</v>
          </cell>
          <cell r="C1464" t="str">
            <v>v3_140101V01F01</v>
          </cell>
        </row>
        <row r="1465">
          <cell r="B1465" t="str">
            <v>140101F0102</v>
          </cell>
          <cell r="C1465" t="str">
            <v>v3_140101V01F02</v>
          </cell>
        </row>
        <row r="1466">
          <cell r="B1466" t="str">
            <v>140101F0103</v>
          </cell>
          <cell r="C1466" t="str">
            <v>v3_140101V04F03</v>
          </cell>
        </row>
        <row r="1467">
          <cell r="B1467" t="str">
            <v>140101F0201</v>
          </cell>
          <cell r="C1467" t="str">
            <v>v3_140101V02F01</v>
          </cell>
        </row>
        <row r="1468">
          <cell r="B1468" t="str">
            <v>140101F0202</v>
          </cell>
          <cell r="C1468" t="str">
            <v>v3_140101V02F02</v>
          </cell>
        </row>
        <row r="1469">
          <cell r="B1469" t="str">
            <v>140101F0203</v>
          </cell>
          <cell r="C1469" t="str">
            <v>v3_140101V02F03</v>
          </cell>
        </row>
        <row r="1470">
          <cell r="B1470" t="str">
            <v>140101F0204</v>
          </cell>
          <cell r="C1470" t="str">
            <v>v3_140101V02F04</v>
          </cell>
        </row>
        <row r="1471">
          <cell r="B1471" t="str">
            <v>140101F0301</v>
          </cell>
          <cell r="C1471" t="str">
            <v>v3_140101V03F01</v>
          </cell>
        </row>
        <row r="1472">
          <cell r="B1472" t="str">
            <v>140101F0302</v>
          </cell>
          <cell r="C1472" t="str">
            <v>v3_140101V03F02</v>
          </cell>
        </row>
        <row r="1473">
          <cell r="B1473" t="str">
            <v>140101F0401</v>
          </cell>
          <cell r="C1473" t="str">
            <v>v3_140101V04F02</v>
          </cell>
        </row>
        <row r="1474">
          <cell r="B1474" t="str">
            <v>140101F0402</v>
          </cell>
          <cell r="C1474" t="str">
            <v>v3_140101V04F01</v>
          </cell>
        </row>
        <row r="1475">
          <cell r="B1475" t="str">
            <v>140101F0403</v>
          </cell>
          <cell r="C1475" t="str">
            <v>v3_140101V04F02</v>
          </cell>
        </row>
        <row r="1476">
          <cell r="B1476" t="str">
            <v>140101F0404</v>
          </cell>
          <cell r="C1476" t="str">
            <v>v3_140101V04F03</v>
          </cell>
        </row>
        <row r="1477">
          <cell r="B1477" t="str">
            <v>140101F0405</v>
          </cell>
          <cell r="C1477" t="str">
            <v>v3_140101V04F04</v>
          </cell>
        </row>
        <row r="1478">
          <cell r="B1478" t="str">
            <v>140201F0101</v>
          </cell>
          <cell r="C1478" t="str">
            <v>v3_140201V01F01</v>
          </cell>
        </row>
        <row r="1479">
          <cell r="B1479" t="str">
            <v>140201F0102</v>
          </cell>
          <cell r="C1479" t="str">
            <v>v3_140201V01F02</v>
          </cell>
        </row>
        <row r="1480">
          <cell r="B1480" t="str">
            <v>140201F0103</v>
          </cell>
          <cell r="C1480" t="str">
            <v>v3_140201V01F03</v>
          </cell>
        </row>
        <row r="1481">
          <cell r="B1481" t="str">
            <v>140201F0104</v>
          </cell>
          <cell r="C1481" t="str">
            <v>v3_140201V01F02</v>
          </cell>
        </row>
        <row r="1482">
          <cell r="B1482" t="str">
            <v>140201F0105</v>
          </cell>
          <cell r="C1482" t="str">
            <v>v3_140201V04F01</v>
          </cell>
        </row>
        <row r="1483">
          <cell r="B1483" t="str">
            <v>140201F0106</v>
          </cell>
          <cell r="C1483" t="str">
            <v>v3_140201V04F01</v>
          </cell>
        </row>
        <row r="1484">
          <cell r="B1484" t="str">
            <v>140201F0201</v>
          </cell>
          <cell r="C1484" t="str">
            <v>v3_140201V02F01</v>
          </cell>
        </row>
        <row r="1485">
          <cell r="B1485" t="str">
            <v>140201F0202</v>
          </cell>
          <cell r="C1485" t="str">
            <v>v3_140201V02F02</v>
          </cell>
        </row>
        <row r="1486">
          <cell r="B1486" t="str">
            <v>140201F0203</v>
          </cell>
          <cell r="C1486" t="str">
            <v>v3_140201V02F03</v>
          </cell>
        </row>
        <row r="1487">
          <cell r="B1487" t="str">
            <v>140201F0301</v>
          </cell>
          <cell r="C1487" t="str">
            <v>v3_140201V03F01</v>
          </cell>
        </row>
        <row r="1488">
          <cell r="B1488" t="str">
            <v>140201F0302</v>
          </cell>
          <cell r="C1488" t="str">
            <v>v3_140201V03F02</v>
          </cell>
        </row>
        <row r="1489">
          <cell r="B1489" t="str">
            <v>140201F0303</v>
          </cell>
          <cell r="C1489" t="str">
            <v>v3_140201V03F03</v>
          </cell>
        </row>
        <row r="1490">
          <cell r="B1490" t="str">
            <v>140201F0304</v>
          </cell>
          <cell r="C1490" t="str">
            <v>v3_140201V03F04</v>
          </cell>
        </row>
        <row r="1491">
          <cell r="B1491" t="str">
            <v>140201F0401</v>
          </cell>
          <cell r="C1491" t="str">
            <v>v3_140201V04F01</v>
          </cell>
        </row>
        <row r="1492">
          <cell r="B1492" t="str">
            <v>140201F0402</v>
          </cell>
          <cell r="C1492" t="str">
            <v>v3_140201V04F02</v>
          </cell>
        </row>
        <row r="1493">
          <cell r="B1493" t="str">
            <v>140201F0403</v>
          </cell>
          <cell r="C1493" t="str">
            <v>v3_140201V04F03</v>
          </cell>
        </row>
        <row r="1494">
          <cell r="B1494" t="str">
            <v>140201F0404</v>
          </cell>
          <cell r="C1494" t="str">
            <v>v3_140201V04F04</v>
          </cell>
        </row>
        <row r="1495">
          <cell r="B1495" t="str">
            <v>140201F0405</v>
          </cell>
          <cell r="C1495" t="str">
            <v>v3_140201V04F05</v>
          </cell>
        </row>
        <row r="1496">
          <cell r="B1496" t="str">
            <v>140201F0406</v>
          </cell>
          <cell r="C1496" t="str">
            <v>v3_140201V04F06</v>
          </cell>
        </row>
        <row r="1497">
          <cell r="B1497" t="str">
            <v>140201F0407</v>
          </cell>
          <cell r="C1497" t="str">
            <v>v3_140201V04F03</v>
          </cell>
        </row>
        <row r="1498">
          <cell r="B1498" t="str">
            <v>140301F0101</v>
          </cell>
          <cell r="C1498" t="str">
            <v>v3_140301V01F01</v>
          </cell>
        </row>
        <row r="1499">
          <cell r="B1499" t="str">
            <v>140301F0102</v>
          </cell>
          <cell r="C1499" t="str">
            <v>v3_140301V01F02</v>
          </cell>
        </row>
        <row r="1500">
          <cell r="B1500" t="str">
            <v>140301F0201</v>
          </cell>
          <cell r="C1500" t="str">
            <v>v3_140301V02F01</v>
          </cell>
        </row>
        <row r="1501">
          <cell r="B1501" t="str">
            <v>140301F0202</v>
          </cell>
          <cell r="C1501" t="str">
            <v>v3_140301V02F02</v>
          </cell>
        </row>
        <row r="1502">
          <cell r="B1502" t="str">
            <v>140301F0203</v>
          </cell>
          <cell r="C1502" t="str">
            <v>v3_140301V02F03</v>
          </cell>
        </row>
        <row r="1503">
          <cell r="B1503" t="str">
            <v>140301F0301</v>
          </cell>
          <cell r="C1503" t="str">
            <v>v3_140301V03F01</v>
          </cell>
        </row>
        <row r="1504">
          <cell r="B1504" t="str">
            <v>140301F0302</v>
          </cell>
          <cell r="C1504" t="str">
            <v>v3_140301V03F02</v>
          </cell>
        </row>
        <row r="1505">
          <cell r="B1505" t="str">
            <v>140301F0303</v>
          </cell>
          <cell r="C1505" t="str">
            <v>v3_140301V03F03</v>
          </cell>
        </row>
        <row r="1506">
          <cell r="B1506" t="str">
            <v>140301F0401</v>
          </cell>
          <cell r="C1506" t="str">
            <v>v3_140301V04F01</v>
          </cell>
        </row>
        <row r="1507">
          <cell r="B1507" t="str">
            <v>140301F0402</v>
          </cell>
          <cell r="C1507" t="str">
            <v>v3_140301V04F02</v>
          </cell>
        </row>
        <row r="1508">
          <cell r="B1508" t="str">
            <v>140301F0403</v>
          </cell>
          <cell r="C1508" t="str">
            <v>v3_140301V04F03</v>
          </cell>
        </row>
        <row r="1509">
          <cell r="B1509" t="str">
            <v>150101F0101</v>
          </cell>
          <cell r="C1509" t="str">
            <v>v3_150101V01F01</v>
          </cell>
        </row>
        <row r="1510">
          <cell r="B1510" t="str">
            <v>150101F0102</v>
          </cell>
          <cell r="C1510" t="str">
            <v>v3_150101V01F02</v>
          </cell>
        </row>
        <row r="1511">
          <cell r="B1511" t="str">
            <v>150101F0103</v>
          </cell>
          <cell r="C1511" t="str">
            <v>v3_150101V01F01</v>
          </cell>
        </row>
        <row r="1512">
          <cell r="B1512" t="str">
            <v>150101F0104</v>
          </cell>
          <cell r="C1512" t="str">
            <v>v3_150101V01F01</v>
          </cell>
        </row>
        <row r="1513">
          <cell r="B1513" t="str">
            <v>150101F0201</v>
          </cell>
          <cell r="C1513" t="str">
            <v>v3_150101V02F01</v>
          </cell>
        </row>
        <row r="1514">
          <cell r="B1514" t="str">
            <v>150101F0202</v>
          </cell>
          <cell r="C1514" t="str">
            <v>v3_150101V02F02</v>
          </cell>
        </row>
        <row r="1515">
          <cell r="B1515" t="str">
            <v>150101F0203</v>
          </cell>
          <cell r="C1515" t="str">
            <v>v3_150101V02F03</v>
          </cell>
        </row>
        <row r="1516">
          <cell r="B1516" t="str">
            <v>150101F0204</v>
          </cell>
          <cell r="C1516" t="str">
            <v>v3_150101V02F04</v>
          </cell>
        </row>
        <row r="1517">
          <cell r="B1517" t="str">
            <v>150101F0301</v>
          </cell>
          <cell r="C1517" t="str">
            <v>v3_150101V03F01</v>
          </cell>
        </row>
        <row r="1518">
          <cell r="B1518" t="str">
            <v>150101F0302</v>
          </cell>
          <cell r="C1518" t="str">
            <v>v3_150101V03F02</v>
          </cell>
        </row>
        <row r="1519">
          <cell r="B1519" t="str">
            <v>150101F0303</v>
          </cell>
          <cell r="C1519" t="str">
            <v>v3_150101V03F03</v>
          </cell>
        </row>
        <row r="1520">
          <cell r="B1520" t="str">
            <v>150101F0304</v>
          </cell>
          <cell r="C1520" t="str">
            <v>v3_150101V03F04</v>
          </cell>
        </row>
        <row r="1521">
          <cell r="B1521" t="str">
            <v>150101F0401</v>
          </cell>
          <cell r="C1521" t="str">
            <v>v3_150101V01F03</v>
          </cell>
        </row>
        <row r="1522">
          <cell r="B1522" t="str">
            <v>150101F0402</v>
          </cell>
          <cell r="C1522" t="str">
            <v>v3_150101V01F03</v>
          </cell>
        </row>
        <row r="1523">
          <cell r="B1523" t="str">
            <v>150101F0403</v>
          </cell>
          <cell r="C1523" t="str">
            <v>v3_150101V02F01</v>
          </cell>
        </row>
        <row r="1524">
          <cell r="B1524" t="str">
            <v>150101F0501</v>
          </cell>
          <cell r="C1524" t="str">
            <v>v3_150101V04F01</v>
          </cell>
        </row>
        <row r="1525">
          <cell r="B1525" t="str">
            <v>150101F0502</v>
          </cell>
          <cell r="C1525" t="str">
            <v>v3_150101V04F02</v>
          </cell>
        </row>
        <row r="1526">
          <cell r="B1526" t="str">
            <v>150101F0503</v>
          </cell>
          <cell r="C1526" t="str">
            <v>v3_150101V04F03</v>
          </cell>
        </row>
        <row r="1527">
          <cell r="B1527" t="str">
            <v>150201F0101</v>
          </cell>
          <cell r="C1527" t="str">
            <v>v3_150201V01F01</v>
          </cell>
        </row>
        <row r="1528">
          <cell r="B1528" t="str">
            <v>150201F0102</v>
          </cell>
          <cell r="C1528" t="str">
            <v>v3_150201V01F02</v>
          </cell>
        </row>
        <row r="1529">
          <cell r="B1529" t="str">
            <v>150201F0201</v>
          </cell>
          <cell r="C1529" t="str">
            <v>v3_150201V02F01</v>
          </cell>
        </row>
        <row r="1530">
          <cell r="B1530" t="str">
            <v>150201F0202</v>
          </cell>
          <cell r="C1530" t="str">
            <v>v3_150201V02F02</v>
          </cell>
        </row>
        <row r="1531">
          <cell r="B1531" t="str">
            <v>150201F0203</v>
          </cell>
          <cell r="C1531" t="str">
            <v>v3_150201V02F03</v>
          </cell>
        </row>
        <row r="1532">
          <cell r="B1532" t="str">
            <v>150201F0301</v>
          </cell>
          <cell r="C1532" t="str">
            <v>v3_150201V03F01</v>
          </cell>
        </row>
        <row r="1533">
          <cell r="B1533" t="str">
            <v>150201F0302</v>
          </cell>
          <cell r="C1533" t="str">
            <v>v3_150201V03F02</v>
          </cell>
        </row>
        <row r="1534">
          <cell r="B1534" t="str">
            <v>150201F0401</v>
          </cell>
          <cell r="C1534" t="str">
            <v>v3_150201V04F01</v>
          </cell>
        </row>
        <row r="1535">
          <cell r="B1535" t="str">
            <v>150201F0402</v>
          </cell>
          <cell r="C1535" t="str">
            <v>v3_150201V04F02</v>
          </cell>
        </row>
        <row r="1536">
          <cell r="B1536" t="str">
            <v>150201F0501</v>
          </cell>
          <cell r="C1536" t="str">
            <v>v3_150201V05F01</v>
          </cell>
        </row>
        <row r="1537">
          <cell r="B1537" t="str">
            <v>150201F0502</v>
          </cell>
          <cell r="C1537" t="str">
            <v>v3_150201V05F01</v>
          </cell>
        </row>
        <row r="1538">
          <cell r="B1538" t="str">
            <v>150201F0503</v>
          </cell>
          <cell r="C1538" t="str">
            <v>v3_150201V03F03</v>
          </cell>
        </row>
        <row r="1539">
          <cell r="B1539" t="str">
            <v>150201F0504</v>
          </cell>
          <cell r="C1539" t="str">
            <v>v3_150201V05F02</v>
          </cell>
        </row>
        <row r="1540">
          <cell r="B1540" t="str">
            <v>150201F0505</v>
          </cell>
          <cell r="C1540" t="str">
            <v>v3_150201V05F03</v>
          </cell>
        </row>
        <row r="1541">
          <cell r="B1541" t="str">
            <v>150201F0506</v>
          </cell>
          <cell r="C1541" t="str">
            <v>v3_150201V05F04</v>
          </cell>
        </row>
        <row r="1542">
          <cell r="B1542" t="str">
            <v>150201F0507</v>
          </cell>
          <cell r="C1542" t="str">
            <v>v3_150201V05F05</v>
          </cell>
        </row>
        <row r="1543">
          <cell r="B1543" t="str">
            <v>150202F0101</v>
          </cell>
          <cell r="C1543" t="str">
            <v>v3_150202V01F01</v>
          </cell>
        </row>
        <row r="1544">
          <cell r="B1544" t="str">
            <v>150202F0102</v>
          </cell>
          <cell r="C1544" t="str">
            <v>v3_150202V01F02</v>
          </cell>
        </row>
        <row r="1545">
          <cell r="B1545" t="str">
            <v>150202F0201</v>
          </cell>
          <cell r="C1545" t="str">
            <v>v3_150202V02F01</v>
          </cell>
        </row>
        <row r="1546">
          <cell r="B1546" t="str">
            <v>150202F0202</v>
          </cell>
          <cell r="C1546" t="str">
            <v>v3_150202V02F02</v>
          </cell>
        </row>
        <row r="1547">
          <cell r="B1547" t="str">
            <v>150202F0301</v>
          </cell>
          <cell r="C1547" t="str">
            <v>v3_150202V03F01</v>
          </cell>
        </row>
        <row r="1548">
          <cell r="B1548" t="str">
            <v>150202F0302</v>
          </cell>
          <cell r="C1548" t="str">
            <v>v3_150202V03F02</v>
          </cell>
        </row>
        <row r="1549">
          <cell r="B1549" t="str">
            <v>150202F0303</v>
          </cell>
          <cell r="C1549" t="str">
            <v>v3_150202V02F02</v>
          </cell>
        </row>
        <row r="1550">
          <cell r="B1550" t="str">
            <v>150202F0401</v>
          </cell>
          <cell r="C1550" t="str">
            <v>v3_150202V04F01</v>
          </cell>
        </row>
        <row r="1551">
          <cell r="B1551" t="str">
            <v>150202F0402</v>
          </cell>
          <cell r="C1551" t="str">
            <v>v3_150202V04F02</v>
          </cell>
        </row>
        <row r="1552">
          <cell r="B1552" t="str">
            <v>150202F0403</v>
          </cell>
          <cell r="C1552" t="str">
            <v>v3_150202V04F03</v>
          </cell>
        </row>
        <row r="1553">
          <cell r="B1553" t="str">
            <v>150202F0404</v>
          </cell>
          <cell r="C1553" t="str">
            <v>v3_150202V05F02</v>
          </cell>
        </row>
        <row r="1554">
          <cell r="B1554" t="str">
            <v>150202F0501</v>
          </cell>
          <cell r="C1554" t="str">
            <v>v3_150202V05F01</v>
          </cell>
        </row>
        <row r="1555">
          <cell r="B1555" t="str">
            <v>150202F0502</v>
          </cell>
          <cell r="C1555" t="str">
            <v>v3_150202V05F02</v>
          </cell>
        </row>
        <row r="1556">
          <cell r="B1556" t="str">
            <v>150202F0503</v>
          </cell>
          <cell r="C1556" t="str">
            <v>v3_150202V05F03</v>
          </cell>
        </row>
        <row r="1557">
          <cell r="B1557" t="str">
            <v>150202F0504</v>
          </cell>
          <cell r="C1557" t="str">
            <v>v3_150202V05F04</v>
          </cell>
        </row>
        <row r="1558">
          <cell r="B1558" t="str">
            <v>150202F0505</v>
          </cell>
          <cell r="C1558" t="str">
            <v>v3_150202V05F05</v>
          </cell>
        </row>
        <row r="1559">
          <cell r="B1559" t="str">
            <v>150202F0506</v>
          </cell>
          <cell r="C1559" t="str">
            <v>v3_150202V05F06</v>
          </cell>
        </row>
        <row r="1560">
          <cell r="B1560" t="str">
            <v>150202F0507</v>
          </cell>
          <cell r="C1560" t="str">
            <v>v3_150202V05F07</v>
          </cell>
        </row>
        <row r="1561">
          <cell r="B1561" t="str">
            <v>160101F0101</v>
          </cell>
          <cell r="C1561" t="str">
            <v>v3_160101V01F01</v>
          </cell>
        </row>
        <row r="1562">
          <cell r="B1562" t="str">
            <v>160101F0102</v>
          </cell>
          <cell r="C1562" t="str">
            <v>v3_160101V01F02</v>
          </cell>
        </row>
        <row r="1563">
          <cell r="B1563" t="str">
            <v>160101F0103</v>
          </cell>
          <cell r="C1563" t="str">
            <v>v3_160101V01F03</v>
          </cell>
        </row>
        <row r="1564">
          <cell r="B1564" t="str">
            <v>160101F0104</v>
          </cell>
          <cell r="C1564" t="str">
            <v>v3_160101V01F04</v>
          </cell>
        </row>
        <row r="1565">
          <cell r="B1565" t="str">
            <v>160101F0105</v>
          </cell>
          <cell r="C1565" t="str">
            <v>v3_160101V01F05</v>
          </cell>
        </row>
        <row r="1566">
          <cell r="B1566" t="str">
            <v>160101F0201</v>
          </cell>
          <cell r="C1566" t="str">
            <v>v3_160101V02F01</v>
          </cell>
        </row>
        <row r="1567">
          <cell r="B1567" t="str">
            <v>160101F0202</v>
          </cell>
          <cell r="C1567" t="str">
            <v>v3_160101V02F02</v>
          </cell>
        </row>
        <row r="1568">
          <cell r="B1568" t="str">
            <v>160101F0203</v>
          </cell>
          <cell r="C1568" t="str">
            <v>v3_160101V02F03</v>
          </cell>
        </row>
        <row r="1569">
          <cell r="B1569" t="str">
            <v>160101F0204</v>
          </cell>
          <cell r="C1569" t="str">
            <v>v3_160101V02F04</v>
          </cell>
        </row>
        <row r="1570">
          <cell r="B1570" t="str">
            <v>160101F0205</v>
          </cell>
          <cell r="C1570" t="str">
            <v>v3_160101V02F04</v>
          </cell>
        </row>
        <row r="1571">
          <cell r="B1571" t="str">
            <v>160101F0301</v>
          </cell>
          <cell r="C1571" t="str">
            <v>v3_160101V03F01</v>
          </cell>
        </row>
        <row r="1572">
          <cell r="B1572" t="str">
            <v>160101F0302</v>
          </cell>
          <cell r="C1572" t="str">
            <v>v3_160101V03F02</v>
          </cell>
        </row>
        <row r="1573">
          <cell r="B1573" t="str">
            <v>160101F0401</v>
          </cell>
          <cell r="C1573" t="str">
            <v>v3_160101V04F01</v>
          </cell>
        </row>
        <row r="1574">
          <cell r="B1574" t="str">
            <v>160101F0402</v>
          </cell>
          <cell r="C1574" t="str">
            <v>v3_160101V04F02</v>
          </cell>
        </row>
        <row r="1575">
          <cell r="B1575" t="str">
            <v>160101F0403</v>
          </cell>
          <cell r="C1575" t="str">
            <v>v3_160101V04F03</v>
          </cell>
        </row>
        <row r="1576">
          <cell r="B1576" t="str">
            <v>160101F0404</v>
          </cell>
          <cell r="C1576" t="str">
            <v>v3_160101V04F03</v>
          </cell>
        </row>
        <row r="1577">
          <cell r="B1577" t="str">
            <v>160101F0501</v>
          </cell>
          <cell r="C1577" t="str">
            <v>v3_160101V05F05</v>
          </cell>
        </row>
        <row r="1578">
          <cell r="B1578" t="str">
            <v>160101F0502</v>
          </cell>
          <cell r="C1578" t="str">
            <v>v3_160101V05F05</v>
          </cell>
        </row>
        <row r="1579">
          <cell r="B1579" t="str">
            <v>160101F0503</v>
          </cell>
          <cell r="C1579" t="str">
            <v>v3_160101V05F05</v>
          </cell>
        </row>
        <row r="1580">
          <cell r="B1580" t="str">
            <v>160101F0601</v>
          </cell>
          <cell r="C1580" t="str">
            <v>v3_160101V05F01</v>
          </cell>
        </row>
        <row r="1581">
          <cell r="B1581" t="str">
            <v>160101F0602</v>
          </cell>
          <cell r="C1581" t="str">
            <v>v3_160101V05F02</v>
          </cell>
        </row>
        <row r="1582">
          <cell r="B1582" t="str">
            <v>160101F0603</v>
          </cell>
          <cell r="C1582" t="str">
            <v>v3_160101V05F03</v>
          </cell>
        </row>
        <row r="1583">
          <cell r="B1583" t="str">
            <v>160101F0604</v>
          </cell>
          <cell r="C1583" t="str">
            <v>v3_160101V05F04</v>
          </cell>
        </row>
        <row r="1584">
          <cell r="B1584" t="str">
            <v>160201F0101</v>
          </cell>
          <cell r="C1584" t="str">
            <v>v3_160201V01F01</v>
          </cell>
        </row>
        <row r="1585">
          <cell r="B1585" t="str">
            <v>160201F0102</v>
          </cell>
          <cell r="C1585" t="str">
            <v>v3_160201V01F02</v>
          </cell>
        </row>
        <row r="1586">
          <cell r="B1586" t="str">
            <v>160201F0103</v>
          </cell>
          <cell r="C1586" t="str">
            <v>v3_160201V01F03</v>
          </cell>
        </row>
        <row r="1587">
          <cell r="B1587" t="str">
            <v>160201F0104</v>
          </cell>
          <cell r="C1587" t="str">
            <v>v3_160201V01F04</v>
          </cell>
        </row>
        <row r="1588">
          <cell r="B1588" t="str">
            <v>160201F0201</v>
          </cell>
          <cell r="C1588" t="str">
            <v>v3_160201V02F01</v>
          </cell>
        </row>
        <row r="1589">
          <cell r="B1589" t="str">
            <v>160201F0202</v>
          </cell>
          <cell r="C1589" t="str">
            <v>v3_160201V02F02</v>
          </cell>
        </row>
        <row r="1590">
          <cell r="B1590" t="str">
            <v>160201F0203</v>
          </cell>
          <cell r="C1590" t="str">
            <v>v3_160201V02F01</v>
          </cell>
        </row>
        <row r="1591">
          <cell r="B1591" t="str">
            <v>160201F0301</v>
          </cell>
          <cell r="C1591" t="str">
            <v>v3_160201V03F01</v>
          </cell>
        </row>
        <row r="1592">
          <cell r="B1592" t="str">
            <v>160201F0302</v>
          </cell>
          <cell r="C1592" t="str">
            <v>v3_160201V03F02</v>
          </cell>
        </row>
        <row r="1593">
          <cell r="B1593" t="str">
            <v>160201F0303</v>
          </cell>
          <cell r="C1593" t="str">
            <v>v3_160201V03F02</v>
          </cell>
        </row>
        <row r="1594">
          <cell r="B1594" t="str">
            <v>160202F0101</v>
          </cell>
          <cell r="C1594" t="str">
            <v>v3_160202V02F01</v>
          </cell>
        </row>
        <row r="1595">
          <cell r="B1595" t="str">
            <v>160202F0102</v>
          </cell>
          <cell r="C1595" t="str">
            <v>v3_160202V01F01</v>
          </cell>
        </row>
        <row r="1596">
          <cell r="B1596" t="str">
            <v>160202F0103</v>
          </cell>
          <cell r="C1596" t="str">
            <v>v3_160202V01F02</v>
          </cell>
        </row>
        <row r="1597">
          <cell r="B1597" t="str">
            <v>160202F0201</v>
          </cell>
          <cell r="C1597" t="str">
            <v>v3_160202V02F01</v>
          </cell>
        </row>
        <row r="1598">
          <cell r="B1598" t="str">
            <v>160202F0202</v>
          </cell>
          <cell r="C1598" t="str">
            <v>v3_160202V02F02</v>
          </cell>
        </row>
        <row r="1599">
          <cell r="B1599" t="str">
            <v>160202F0203</v>
          </cell>
          <cell r="C1599" t="str">
            <v>v3_160202V02F03</v>
          </cell>
        </row>
        <row r="1600">
          <cell r="B1600" t="str">
            <v>160202F0301</v>
          </cell>
          <cell r="C1600" t="str">
            <v>v3_160202V03F01</v>
          </cell>
        </row>
        <row r="1601">
          <cell r="B1601" t="str">
            <v>160202F0302</v>
          </cell>
          <cell r="C1601" t="str">
            <v>v3_160202V03F01</v>
          </cell>
        </row>
        <row r="1602">
          <cell r="B1602" t="str">
            <v>160202F0303</v>
          </cell>
          <cell r="C1602" t="str">
            <v>v3_160202V03F02</v>
          </cell>
        </row>
        <row r="1603">
          <cell r="B1603" t="str">
            <v>160202F0401</v>
          </cell>
          <cell r="C1603" t="str">
            <v>v3_160202V04F01</v>
          </cell>
        </row>
        <row r="1604">
          <cell r="B1604" t="str">
            <v>160202F0402</v>
          </cell>
          <cell r="C1604" t="str">
            <v>v3_160202V04F02</v>
          </cell>
        </row>
        <row r="1605">
          <cell r="B1605" t="str">
            <v>170101F0101</v>
          </cell>
          <cell r="C1605" t="str">
            <v>v3_170101V01F01</v>
          </cell>
        </row>
        <row r="1606">
          <cell r="B1606" t="str">
            <v>170101F0102</v>
          </cell>
          <cell r="C1606" t="str">
            <v>v3_170101V01F02</v>
          </cell>
        </row>
        <row r="1607">
          <cell r="B1607" t="str">
            <v>170101F0103</v>
          </cell>
          <cell r="C1607" t="str">
            <v>v3_170101V01F03</v>
          </cell>
        </row>
        <row r="1608">
          <cell r="B1608" t="str">
            <v>170101F0201</v>
          </cell>
          <cell r="C1608" t="str">
            <v>v3_170101V02F01</v>
          </cell>
        </row>
        <row r="1609">
          <cell r="B1609" t="str">
            <v>170101F0202</v>
          </cell>
          <cell r="C1609" t="str">
            <v>v3_170101V02F02</v>
          </cell>
        </row>
        <row r="1610">
          <cell r="B1610" t="str">
            <v>170101F0203</v>
          </cell>
          <cell r="C1610" t="str">
            <v>v3_170101V02F03</v>
          </cell>
        </row>
        <row r="1611">
          <cell r="B1611" t="str">
            <v>170101F0301</v>
          </cell>
          <cell r="C1611" t="str">
            <v>v3_170101V03F01</v>
          </cell>
        </row>
        <row r="1612">
          <cell r="B1612" t="str">
            <v>170101F0302</v>
          </cell>
          <cell r="C1612" t="str">
            <v>v3_170101V03F02</v>
          </cell>
        </row>
        <row r="1613">
          <cell r="B1613" t="str">
            <v>170101F0303</v>
          </cell>
          <cell r="C1613" t="str">
            <v>v3_170101V03F03</v>
          </cell>
        </row>
        <row r="1614">
          <cell r="B1614" t="str">
            <v>170101F0304</v>
          </cell>
          <cell r="C1614" t="str">
            <v>v3_170101V03F04</v>
          </cell>
        </row>
        <row r="1615">
          <cell r="B1615" t="str">
            <v>170101F0305</v>
          </cell>
          <cell r="C1615" t="str">
            <v>v3_170101V03F05</v>
          </cell>
        </row>
        <row r="1616">
          <cell r="B1616" t="str">
            <v>170201F0101</v>
          </cell>
          <cell r="C1616" t="str">
            <v>v3_170201V01F01</v>
          </cell>
        </row>
        <row r="1617">
          <cell r="B1617" t="str">
            <v>170201F0102</v>
          </cell>
          <cell r="C1617" t="str">
            <v>v3_170201V01F02</v>
          </cell>
        </row>
        <row r="1618">
          <cell r="B1618" t="str">
            <v>170201F0201</v>
          </cell>
          <cell r="C1618" t="str">
            <v>v3_170201V02F01</v>
          </cell>
        </row>
        <row r="1619">
          <cell r="B1619" t="str">
            <v>170201F0202</v>
          </cell>
          <cell r="C1619" t="str">
            <v>v3_170201V04F01</v>
          </cell>
        </row>
        <row r="1620">
          <cell r="B1620" t="str">
            <v>170201F0301</v>
          </cell>
          <cell r="C1620" t="str">
            <v>v3_170201V03F01</v>
          </cell>
        </row>
        <row r="1621">
          <cell r="B1621" t="str">
            <v>170201F0302</v>
          </cell>
          <cell r="C1621" t="str">
            <v>v3_170201V03F02</v>
          </cell>
        </row>
        <row r="1622">
          <cell r="B1622" t="str">
            <v>170201F0303</v>
          </cell>
          <cell r="C1622" t="str">
            <v>v3_170201V03F03</v>
          </cell>
        </row>
        <row r="1623">
          <cell r="B1623" t="str">
            <v>170201F0401</v>
          </cell>
          <cell r="C1623" t="str">
            <v>v3_170201V04F01</v>
          </cell>
        </row>
        <row r="1624">
          <cell r="B1624" t="str">
            <v>170201F0402</v>
          </cell>
          <cell r="C1624" t="str">
            <v>v3_170201V04F02</v>
          </cell>
        </row>
        <row r="1625">
          <cell r="B1625" t="str">
            <v>170201F0403</v>
          </cell>
          <cell r="C1625" t="str">
            <v>v3_170201V04F03</v>
          </cell>
        </row>
        <row r="1626">
          <cell r="B1626" t="str">
            <v>180101F0101</v>
          </cell>
          <cell r="C1626" t="str">
            <v>v3_180101V01F01</v>
          </cell>
        </row>
        <row r="1627">
          <cell r="B1627" t="str">
            <v>180101F0102</v>
          </cell>
          <cell r="C1627" t="str">
            <v>v3_180101V01F02</v>
          </cell>
        </row>
        <row r="1628">
          <cell r="B1628" t="str">
            <v>180101F0103</v>
          </cell>
          <cell r="C1628" t="str">
            <v>v3_180101V01F03</v>
          </cell>
        </row>
        <row r="1629">
          <cell r="B1629" t="str">
            <v>180101F0104</v>
          </cell>
          <cell r="C1629" t="str">
            <v>v3_180101V02F07</v>
          </cell>
        </row>
        <row r="1630">
          <cell r="B1630" t="str">
            <v>180101F0105</v>
          </cell>
          <cell r="C1630" t="str">
            <v>v3_180101V01F02</v>
          </cell>
        </row>
        <row r="1631">
          <cell r="B1631" t="str">
            <v>180101F0106</v>
          </cell>
          <cell r="C1631" t="str">
            <v>v3_180101V01F04</v>
          </cell>
        </row>
        <row r="1632">
          <cell r="B1632" t="str">
            <v>180101F0107</v>
          </cell>
          <cell r="C1632" t="str">
            <v>v3_180101V01F05</v>
          </cell>
        </row>
        <row r="1633">
          <cell r="B1633" t="str">
            <v>180101F0201</v>
          </cell>
          <cell r="C1633" t="str">
            <v>v3_180101V02F01</v>
          </cell>
        </row>
        <row r="1634">
          <cell r="B1634" t="str">
            <v>180101F02010</v>
          </cell>
          <cell r="C1634" t="str">
            <v>v3_180101V02F08</v>
          </cell>
        </row>
        <row r="1635">
          <cell r="B1635" t="str">
            <v>180101F02011</v>
          </cell>
          <cell r="C1635" t="str">
            <v>v3_180101V02F08</v>
          </cell>
        </row>
        <row r="1636">
          <cell r="B1636" t="str">
            <v>180101F0202</v>
          </cell>
          <cell r="C1636" t="str">
            <v>v3_180101V02F01</v>
          </cell>
        </row>
        <row r="1637">
          <cell r="B1637" t="str">
            <v>180101F0203</v>
          </cell>
          <cell r="C1637" t="str">
            <v>v3_180101V02F02</v>
          </cell>
        </row>
        <row r="1638">
          <cell r="B1638" t="str">
            <v>180101F0204</v>
          </cell>
          <cell r="C1638" t="str">
            <v>v3_180101V02F03</v>
          </cell>
        </row>
        <row r="1639">
          <cell r="B1639" t="str">
            <v>180101F0205</v>
          </cell>
          <cell r="C1639" t="str">
            <v>v3_180101V02F05</v>
          </cell>
        </row>
        <row r="1640">
          <cell r="B1640" t="str">
            <v>180101F0206</v>
          </cell>
          <cell r="C1640" t="str">
            <v>v3_180101V02F04</v>
          </cell>
        </row>
        <row r="1641">
          <cell r="B1641" t="str">
            <v>180101F0207</v>
          </cell>
          <cell r="C1641" t="str">
            <v>v3_180101V02F05</v>
          </cell>
        </row>
        <row r="1642">
          <cell r="B1642" t="str">
            <v>180101F0208</v>
          </cell>
          <cell r="C1642" t="str">
            <v>v3_180101V02F06</v>
          </cell>
        </row>
        <row r="1643">
          <cell r="B1643" t="str">
            <v>180101F0209</v>
          </cell>
          <cell r="C1643" t="str">
            <v>v3_180101V02F08</v>
          </cell>
        </row>
        <row r="1644">
          <cell r="B1644" t="str">
            <v>180101F0301</v>
          </cell>
          <cell r="C1644" t="str">
            <v>v3_180101V03F04</v>
          </cell>
        </row>
        <row r="1645">
          <cell r="B1645" t="str">
            <v>180101F0302</v>
          </cell>
          <cell r="C1645" t="str">
            <v>v3_180101V04F03</v>
          </cell>
        </row>
        <row r="1646">
          <cell r="B1646" t="str">
            <v>180101F0303</v>
          </cell>
          <cell r="C1646" t="str">
            <v>v3_180101V03F01</v>
          </cell>
        </row>
        <row r="1647">
          <cell r="B1647" t="str">
            <v>180101F0304</v>
          </cell>
          <cell r="C1647" t="str">
            <v>v3_180101V03F02</v>
          </cell>
        </row>
        <row r="1648">
          <cell r="B1648" t="str">
            <v>180101F0305</v>
          </cell>
          <cell r="C1648" t="str">
            <v>v3_180101V04F04</v>
          </cell>
        </row>
        <row r="1649">
          <cell r="B1649" t="str">
            <v>180101F0306</v>
          </cell>
          <cell r="C1649" t="str">
            <v>v3_180101V03F03</v>
          </cell>
        </row>
        <row r="1650">
          <cell r="B1650" t="str">
            <v>180101F0401</v>
          </cell>
          <cell r="C1650" t="str">
            <v>v3_180101V04F01</v>
          </cell>
        </row>
        <row r="1651">
          <cell r="B1651" t="str">
            <v>180101F0402</v>
          </cell>
          <cell r="C1651" t="str">
            <v>v3_180101V04F02</v>
          </cell>
        </row>
        <row r="1652">
          <cell r="B1652" t="str">
            <v>180102F0101</v>
          </cell>
          <cell r="C1652" t="str">
            <v>v3_180102V01F01</v>
          </cell>
        </row>
        <row r="1653">
          <cell r="B1653" t="str">
            <v>180102F0102</v>
          </cell>
          <cell r="C1653" t="str">
            <v>v3_180102V01F02</v>
          </cell>
        </row>
        <row r="1654">
          <cell r="B1654" t="str">
            <v>180102F0103</v>
          </cell>
          <cell r="C1654" t="str">
            <v>v3_180102V01F03</v>
          </cell>
        </row>
        <row r="1655">
          <cell r="B1655" t="str">
            <v>180102F0104</v>
          </cell>
          <cell r="C1655" t="str">
            <v>v3_180102V01F04</v>
          </cell>
        </row>
        <row r="1656">
          <cell r="B1656" t="str">
            <v>180102F0201</v>
          </cell>
          <cell r="C1656" t="str">
            <v>v3_180102V02F01</v>
          </cell>
        </row>
        <row r="1657">
          <cell r="B1657" t="str">
            <v>180102F0202</v>
          </cell>
          <cell r="C1657" t="str">
            <v>v3_180102V02F02</v>
          </cell>
        </row>
        <row r="1658">
          <cell r="B1658" t="str">
            <v>180102F0203</v>
          </cell>
          <cell r="C1658" t="str">
            <v>v3_180102V02F03</v>
          </cell>
        </row>
        <row r="1659">
          <cell r="B1659" t="str">
            <v>180102F0204</v>
          </cell>
          <cell r="C1659" t="str">
            <v>v3_180102V02F04</v>
          </cell>
        </row>
        <row r="1660">
          <cell r="B1660" t="str">
            <v>180102F0301</v>
          </cell>
          <cell r="C1660" t="str">
            <v>v3_180102V03F01</v>
          </cell>
        </row>
        <row r="1661">
          <cell r="B1661" t="str">
            <v>180102F0302</v>
          </cell>
          <cell r="C1661" t="str">
            <v>v3_180102V03F02</v>
          </cell>
        </row>
        <row r="1662">
          <cell r="B1662" t="str">
            <v>180102F0303</v>
          </cell>
          <cell r="C1662" t="str">
            <v>v3_180102V03F03</v>
          </cell>
        </row>
        <row r="1663">
          <cell r="B1663" t="str">
            <v>180102F0304</v>
          </cell>
          <cell r="C1663" t="str">
            <v>v3_180102V03F04</v>
          </cell>
        </row>
        <row r="1664">
          <cell r="B1664" t="str">
            <v>180102F0305</v>
          </cell>
          <cell r="C1664" t="str">
            <v>v3_180102V03F05</v>
          </cell>
        </row>
        <row r="1665">
          <cell r="B1665" t="str">
            <v>180102F0306</v>
          </cell>
          <cell r="C1665" t="str">
            <v>v3_180102V03F06</v>
          </cell>
        </row>
        <row r="1666">
          <cell r="B1666" t="str">
            <v>180102F0401</v>
          </cell>
          <cell r="C1666" t="str">
            <v>v3_180102V04F01</v>
          </cell>
        </row>
        <row r="1667">
          <cell r="B1667" t="str">
            <v>180102F0402</v>
          </cell>
          <cell r="C1667" t="str">
            <v>v3_180102V04F02</v>
          </cell>
        </row>
        <row r="1668">
          <cell r="B1668" t="str">
            <v>180102F0501</v>
          </cell>
          <cell r="C1668" t="str">
            <v>v3_180102V05F01</v>
          </cell>
        </row>
        <row r="1669">
          <cell r="B1669" t="str">
            <v>180102F0502</v>
          </cell>
          <cell r="C1669" t="str">
            <v>v3_180102V05F02</v>
          </cell>
        </row>
        <row r="1670">
          <cell r="B1670" t="str">
            <v>180102F0503</v>
          </cell>
          <cell r="C1670" t="str">
            <v>v3_180102V05F03</v>
          </cell>
        </row>
        <row r="1671">
          <cell r="B1671" t="str">
            <v>180102F0504</v>
          </cell>
          <cell r="C1671" t="str">
            <v>v3_180102V05F04</v>
          </cell>
        </row>
        <row r="1672">
          <cell r="B1672" t="str">
            <v>180102F0505</v>
          </cell>
          <cell r="C1672" t="str">
            <v>v3_180102V05F05</v>
          </cell>
        </row>
        <row r="1673">
          <cell r="B1673" t="str">
            <v>180102F0506</v>
          </cell>
          <cell r="C1673" t="str">
            <v>v3_180102V05F06</v>
          </cell>
        </row>
        <row r="1674">
          <cell r="B1674" t="str">
            <v>180201F0101</v>
          </cell>
          <cell r="C1674" t="str">
            <v>v3_180201V04F06</v>
          </cell>
        </row>
        <row r="1675">
          <cell r="B1675" t="str">
            <v>180201F0102</v>
          </cell>
          <cell r="C1675" t="str">
            <v>v3_180201V04F07</v>
          </cell>
        </row>
        <row r="1676">
          <cell r="B1676" t="str">
            <v>180201F0201</v>
          </cell>
          <cell r="C1676" t="str">
            <v>v3_180201V01F01</v>
          </cell>
        </row>
        <row r="1677">
          <cell r="B1677" t="str">
            <v>180201F0202</v>
          </cell>
          <cell r="C1677" t="str">
            <v>v3_180201V01F02</v>
          </cell>
        </row>
        <row r="1678">
          <cell r="B1678" t="str">
            <v>180201F0203</v>
          </cell>
          <cell r="C1678" t="str">
            <v>v3_180201V04F05</v>
          </cell>
        </row>
        <row r="1679">
          <cell r="B1679" t="str">
            <v>180201F0204</v>
          </cell>
          <cell r="C1679" t="str">
            <v>v3_180201V01F03</v>
          </cell>
        </row>
        <row r="1680">
          <cell r="B1680" t="str">
            <v>180201F0205</v>
          </cell>
          <cell r="C1680" t="str">
            <v>v3_180201V01F04</v>
          </cell>
        </row>
        <row r="1681">
          <cell r="B1681" t="str">
            <v>180201F0301</v>
          </cell>
          <cell r="C1681" t="str">
            <v>v3_180201V02F01</v>
          </cell>
        </row>
        <row r="1682">
          <cell r="B1682" t="str">
            <v>180201F0302</v>
          </cell>
          <cell r="C1682" t="str">
            <v>v3_180201V02F02</v>
          </cell>
        </row>
        <row r="1683">
          <cell r="B1683" t="str">
            <v>180201F0303</v>
          </cell>
          <cell r="C1683" t="str">
            <v>v3_180201V02F03</v>
          </cell>
        </row>
        <row r="1684">
          <cell r="B1684" t="str">
            <v>180201F0304</v>
          </cell>
          <cell r="C1684" t="str">
            <v>v3_180201V02F03</v>
          </cell>
        </row>
        <row r="1685">
          <cell r="B1685" t="str">
            <v>180201F0401</v>
          </cell>
          <cell r="C1685" t="str">
            <v>v3_180201V03F01</v>
          </cell>
        </row>
        <row r="1686">
          <cell r="B1686" t="str">
            <v>180201F0402</v>
          </cell>
          <cell r="C1686" t="str">
            <v>v3_180201V03F02</v>
          </cell>
        </row>
        <row r="1687">
          <cell r="B1687" t="str">
            <v>180201F0403</v>
          </cell>
          <cell r="C1687" t="str">
            <v>v3_180201V04F05</v>
          </cell>
        </row>
        <row r="1688">
          <cell r="B1688" t="str">
            <v>180201F0404</v>
          </cell>
          <cell r="C1688" t="str">
            <v>v3_180201V03F03</v>
          </cell>
        </row>
        <row r="1689">
          <cell r="B1689" t="str">
            <v>180201F0405</v>
          </cell>
          <cell r="C1689" t="str">
            <v>v3_180201V03F04</v>
          </cell>
        </row>
        <row r="1690">
          <cell r="B1690" t="str">
            <v>180201F0501</v>
          </cell>
          <cell r="C1690" t="str">
            <v>v3_180201V04F01</v>
          </cell>
        </row>
        <row r="1691">
          <cell r="B1691" t="str">
            <v>180201F0502</v>
          </cell>
          <cell r="C1691" t="str">
            <v>v3_180201V04F02</v>
          </cell>
        </row>
        <row r="1692">
          <cell r="B1692" t="str">
            <v>180201F0503</v>
          </cell>
          <cell r="C1692" t="str">
            <v>v3_180201V04F03</v>
          </cell>
        </row>
        <row r="1693">
          <cell r="B1693" t="str">
            <v>180201F0504</v>
          </cell>
          <cell r="C1693" t="str">
            <v>v3_180201V04F03</v>
          </cell>
        </row>
        <row r="1694">
          <cell r="B1694" t="str">
            <v>180201F0505</v>
          </cell>
          <cell r="C1694" t="str">
            <v>v3_180201V04F04</v>
          </cell>
        </row>
        <row r="1695">
          <cell r="B1695" t="str">
            <v>180301F0101</v>
          </cell>
          <cell r="C1695" t="str">
            <v>v3_180301V03F07</v>
          </cell>
        </row>
        <row r="1696">
          <cell r="B1696" t="str">
            <v>180301F0102</v>
          </cell>
          <cell r="C1696" t="str">
            <v>v3_180301V03F01</v>
          </cell>
        </row>
        <row r="1697">
          <cell r="B1697" t="str">
            <v>180301F0201</v>
          </cell>
          <cell r="C1697" t="str">
            <v>v3_180301V03F01</v>
          </cell>
        </row>
        <row r="1698">
          <cell r="B1698" t="str">
            <v>180301F0202</v>
          </cell>
          <cell r="C1698" t="str">
            <v>v3_180301V01F01</v>
          </cell>
        </row>
        <row r="1699">
          <cell r="B1699" t="str">
            <v>180301F0203</v>
          </cell>
          <cell r="C1699" t="str">
            <v>v3_180301V01F02</v>
          </cell>
        </row>
        <row r="1700">
          <cell r="B1700" t="str">
            <v>180301F0204</v>
          </cell>
          <cell r="C1700" t="str">
            <v>v3_180301V02F02</v>
          </cell>
        </row>
        <row r="1701">
          <cell r="B1701" t="str">
            <v>180301F0301</v>
          </cell>
          <cell r="C1701" t="str">
            <v>v3_180301V03F01</v>
          </cell>
        </row>
        <row r="1702">
          <cell r="B1702" t="str">
            <v>180301F0302</v>
          </cell>
          <cell r="C1702" t="str">
            <v>v3_180301V03F08</v>
          </cell>
        </row>
        <row r="1703">
          <cell r="B1703" t="str">
            <v>180301F0303</v>
          </cell>
          <cell r="C1703" t="str">
            <v>v3_180301V01F03</v>
          </cell>
        </row>
        <row r="1704">
          <cell r="B1704" t="str">
            <v>180301F0401</v>
          </cell>
          <cell r="C1704" t="str">
            <v>v3_180301V02F03</v>
          </cell>
        </row>
        <row r="1705">
          <cell r="B1705" t="str">
            <v>180301F0402</v>
          </cell>
          <cell r="C1705" t="str">
            <v>v3_180301V03F02</v>
          </cell>
        </row>
        <row r="1706">
          <cell r="B1706" t="str">
            <v>180301F0403</v>
          </cell>
          <cell r="C1706" t="str">
            <v>v3_180301V03F03</v>
          </cell>
        </row>
        <row r="1707">
          <cell r="B1707" t="str">
            <v>180301F0404</v>
          </cell>
          <cell r="C1707" t="str">
            <v>v3_180301V03F04</v>
          </cell>
        </row>
        <row r="1708">
          <cell r="B1708" t="str">
            <v>180301F0405</v>
          </cell>
          <cell r="C1708" t="str">
            <v>v3_180301V03F05</v>
          </cell>
        </row>
        <row r="1709">
          <cell r="B1709" t="str">
            <v>180301F0406</v>
          </cell>
          <cell r="C1709" t="str">
            <v>v3_180301V03F06</v>
          </cell>
        </row>
        <row r="1710">
          <cell r="B1710" t="str">
            <v>180301F0407</v>
          </cell>
          <cell r="C1710" t="str">
            <v>v3_180301V02F01</v>
          </cell>
        </row>
        <row r="1711">
          <cell r="B1711" t="str">
            <v>180401F0101</v>
          </cell>
          <cell r="C1711" t="str">
            <v>v3_180401V01F01</v>
          </cell>
        </row>
        <row r="1712">
          <cell r="B1712" t="str">
            <v>180401F0102</v>
          </cell>
          <cell r="C1712" t="str">
            <v>v3_180401V01F02</v>
          </cell>
        </row>
        <row r="1713">
          <cell r="B1713" t="str">
            <v>180401F0103</v>
          </cell>
          <cell r="C1713" t="str">
            <v>v3_180401V01F02</v>
          </cell>
        </row>
        <row r="1714">
          <cell r="B1714" t="str">
            <v>180401F0201</v>
          </cell>
          <cell r="C1714" t="str">
            <v>v3_180401V02F01</v>
          </cell>
        </row>
        <row r="1715">
          <cell r="B1715" t="str">
            <v>180401F0202</v>
          </cell>
          <cell r="C1715" t="str">
            <v>v3_180401V02F02</v>
          </cell>
        </row>
        <row r="1716">
          <cell r="B1716" t="str">
            <v>180401F0203</v>
          </cell>
          <cell r="C1716" t="str">
            <v>v3_180401V02F03</v>
          </cell>
        </row>
        <row r="1717">
          <cell r="B1717" t="str">
            <v>180401F0301</v>
          </cell>
          <cell r="C1717" t="str">
            <v>v3_180401V03F01</v>
          </cell>
        </row>
        <row r="1718">
          <cell r="B1718" t="str">
            <v>180401F0302</v>
          </cell>
          <cell r="C1718" t="str">
            <v>v3_180401V03F02</v>
          </cell>
        </row>
        <row r="1719">
          <cell r="B1719" t="str">
            <v>180401F0303</v>
          </cell>
          <cell r="C1719" t="str">
            <v>v3_180401V03F03</v>
          </cell>
        </row>
        <row r="1720">
          <cell r="B1720" t="str">
            <v>180401F0304</v>
          </cell>
          <cell r="C1720" t="str">
            <v>v3_180401V03F04</v>
          </cell>
        </row>
        <row r="1721">
          <cell r="B1721" t="str">
            <v>180402F0101</v>
          </cell>
          <cell r="C1721" t="str">
            <v>v3_180402V03F04</v>
          </cell>
        </row>
        <row r="1722">
          <cell r="B1722" t="str">
            <v>180402F0102</v>
          </cell>
          <cell r="C1722" t="str">
            <v>v3_180402V03F04</v>
          </cell>
        </row>
        <row r="1723">
          <cell r="B1723" t="str">
            <v>180402F0103</v>
          </cell>
          <cell r="C1723" t="str">
            <v>v3_180402V02F02</v>
          </cell>
        </row>
        <row r="1724">
          <cell r="B1724" t="str">
            <v>180402F0201</v>
          </cell>
          <cell r="C1724" t="str">
            <v>v3_180402V02F01</v>
          </cell>
        </row>
        <row r="1725">
          <cell r="B1725" t="str">
            <v>180402F0202</v>
          </cell>
          <cell r="C1725" t="str">
            <v>v3_180402V02F02</v>
          </cell>
        </row>
        <row r="1726">
          <cell r="B1726" t="str">
            <v>180402F0203</v>
          </cell>
          <cell r="C1726" t="str">
            <v>v3_180402V02F03</v>
          </cell>
        </row>
        <row r="1727">
          <cell r="B1727" t="str">
            <v>180402F0301</v>
          </cell>
          <cell r="C1727" t="str">
            <v>v3_180402V01F01</v>
          </cell>
        </row>
        <row r="1728">
          <cell r="B1728" t="str">
            <v>180402F0302</v>
          </cell>
          <cell r="C1728" t="str">
            <v>v3_180402V01F02</v>
          </cell>
        </row>
        <row r="1729">
          <cell r="B1729" t="str">
            <v>180402F0303</v>
          </cell>
          <cell r="C1729" t="str">
            <v>v3_180402V01F03</v>
          </cell>
        </row>
        <row r="1730">
          <cell r="B1730" t="str">
            <v>180402F0401</v>
          </cell>
          <cell r="C1730" t="str">
            <v>v3_180402V03F03</v>
          </cell>
        </row>
        <row r="1731">
          <cell r="B1731" t="str">
            <v>180402F0402</v>
          </cell>
          <cell r="C1731" t="str">
            <v>v3_180402V03F07</v>
          </cell>
        </row>
        <row r="1732">
          <cell r="B1732" t="str">
            <v>180402F0403</v>
          </cell>
          <cell r="C1732" t="str">
            <v>v3_180402V03F03</v>
          </cell>
        </row>
        <row r="1733">
          <cell r="B1733" t="str">
            <v>180402F0404</v>
          </cell>
          <cell r="C1733" t="str">
            <v>v3_180402V03F03</v>
          </cell>
        </row>
        <row r="1734">
          <cell r="B1734" t="str">
            <v>180402F0405</v>
          </cell>
          <cell r="C1734" t="str">
            <v>v3_180402V01F02</v>
          </cell>
        </row>
        <row r="1735">
          <cell r="B1735" t="str">
            <v>180402F0406</v>
          </cell>
          <cell r="C1735" t="str">
            <v>v3_180402V03F07</v>
          </cell>
        </row>
        <row r="1736">
          <cell r="B1736" t="str">
            <v>180402F0501</v>
          </cell>
          <cell r="C1736" t="str">
            <v>v3_180402V03F07</v>
          </cell>
        </row>
        <row r="1737">
          <cell r="B1737" t="str">
            <v>180402F0502</v>
          </cell>
          <cell r="C1737" t="str">
            <v>v3_180402V03F07</v>
          </cell>
        </row>
        <row r="1738">
          <cell r="B1738" t="str">
            <v>180402F0503</v>
          </cell>
          <cell r="C1738" t="str">
            <v>v3_180402V03F07</v>
          </cell>
        </row>
        <row r="1739">
          <cell r="B1739" t="str">
            <v>180403F0101</v>
          </cell>
          <cell r="C1739" t="str">
            <v>v3_180403V01F01</v>
          </cell>
        </row>
        <row r="1740">
          <cell r="B1740" t="str">
            <v>180403F0102</v>
          </cell>
          <cell r="C1740" t="str">
            <v>v3_180403V01F02</v>
          </cell>
        </row>
        <row r="1741">
          <cell r="B1741" t="str">
            <v>180403F0103</v>
          </cell>
          <cell r="C1741" t="str">
            <v>v3_180403V01F03</v>
          </cell>
        </row>
        <row r="1742">
          <cell r="B1742" t="str">
            <v>180403F0104</v>
          </cell>
          <cell r="C1742" t="str">
            <v>v3_180403V01F04</v>
          </cell>
        </row>
        <row r="1743">
          <cell r="B1743" t="str">
            <v>180403F0105</v>
          </cell>
          <cell r="C1743" t="str">
            <v>v3_180403V01F05</v>
          </cell>
        </row>
        <row r="1744">
          <cell r="B1744" t="str">
            <v>180403F0201</v>
          </cell>
          <cell r="C1744" t="str">
            <v>v3_180403V02F01</v>
          </cell>
        </row>
        <row r="1745">
          <cell r="B1745" t="str">
            <v>180403F0202</v>
          </cell>
          <cell r="C1745" t="str">
            <v>v3_180403V02F02</v>
          </cell>
        </row>
        <row r="1746">
          <cell r="B1746" t="str">
            <v>180403F0203</v>
          </cell>
          <cell r="C1746" t="str">
            <v>v3_180403V02F02</v>
          </cell>
        </row>
        <row r="1747">
          <cell r="B1747" t="str">
            <v>180403F0204</v>
          </cell>
          <cell r="C1747" t="str">
            <v>v3_180403V02F01</v>
          </cell>
        </row>
        <row r="1748">
          <cell r="B1748" t="str">
            <v>180403F0301</v>
          </cell>
          <cell r="C1748" t="str">
            <v>v3_180403V04F06</v>
          </cell>
        </row>
        <row r="1749">
          <cell r="B1749" t="str">
            <v>180403F0302</v>
          </cell>
          <cell r="C1749" t="str">
            <v>v3_180403V03F01</v>
          </cell>
        </row>
        <row r="1750">
          <cell r="B1750" t="str">
            <v>180403F0303</v>
          </cell>
          <cell r="C1750" t="str">
            <v>v3_180403V03F02</v>
          </cell>
        </row>
        <row r="1751">
          <cell r="B1751" t="str">
            <v>180403F0304</v>
          </cell>
          <cell r="C1751" t="str">
            <v>v3_180403V03F03</v>
          </cell>
        </row>
        <row r="1752">
          <cell r="B1752" t="str">
            <v>180403F0401</v>
          </cell>
          <cell r="C1752" t="str">
            <v>v3_180403V04F01</v>
          </cell>
        </row>
        <row r="1753">
          <cell r="B1753" t="str">
            <v>180403F0402</v>
          </cell>
          <cell r="C1753" t="str">
            <v>v3_180403V04F02</v>
          </cell>
        </row>
        <row r="1754">
          <cell r="B1754" t="str">
            <v>180403F0403</v>
          </cell>
          <cell r="C1754" t="str">
            <v>v3_180403V04F03</v>
          </cell>
        </row>
        <row r="1755">
          <cell r="B1755" t="str">
            <v>180403F0404</v>
          </cell>
          <cell r="C1755" t="str">
            <v>v3_180403V04F04</v>
          </cell>
        </row>
        <row r="1756">
          <cell r="B1756" t="str">
            <v>180403F0405</v>
          </cell>
          <cell r="C1756" t="str">
            <v>v3_180403V04F05</v>
          </cell>
        </row>
        <row r="1757">
          <cell r="B1757" t="str">
            <v>180501F0101</v>
          </cell>
          <cell r="C1757" t="str">
            <v>v3_180501V01F01</v>
          </cell>
        </row>
        <row r="1758">
          <cell r="B1758" t="str">
            <v>180501F0102</v>
          </cell>
          <cell r="C1758" t="str">
            <v>v3_180501V01F02</v>
          </cell>
        </row>
        <row r="1759">
          <cell r="B1759" t="str">
            <v>180501F0103</v>
          </cell>
          <cell r="C1759" t="str">
            <v>v3_180501V01F02</v>
          </cell>
        </row>
        <row r="1760">
          <cell r="B1760" t="str">
            <v>180501F0201</v>
          </cell>
          <cell r="C1760" t="str">
            <v>v3_180501V02F01</v>
          </cell>
        </row>
        <row r="1761">
          <cell r="B1761" t="str">
            <v>180501F0202</v>
          </cell>
          <cell r="C1761" t="str">
            <v>v3_180501V02F01</v>
          </cell>
        </row>
        <row r="1762">
          <cell r="B1762" t="str">
            <v>180501F0203</v>
          </cell>
          <cell r="C1762" t="str">
            <v>v3_180501V02F02</v>
          </cell>
        </row>
        <row r="1763">
          <cell r="B1763" t="str">
            <v>180501F0204</v>
          </cell>
          <cell r="C1763" t="str">
            <v>v3_180501V02F03</v>
          </cell>
        </row>
        <row r="1764">
          <cell r="B1764" t="str">
            <v>180501F0205</v>
          </cell>
          <cell r="C1764" t="str">
            <v>v3_180501V02F03</v>
          </cell>
        </row>
        <row r="1765">
          <cell r="B1765" t="str">
            <v>180501F0301</v>
          </cell>
          <cell r="C1765" t="str">
            <v>v3_180501V02F03</v>
          </cell>
        </row>
        <row r="1766">
          <cell r="B1766" t="str">
            <v>180501F0302</v>
          </cell>
          <cell r="C1766" t="str">
            <v>v3_180501V03F01</v>
          </cell>
        </row>
        <row r="1767">
          <cell r="B1767" t="str">
            <v>180501F0303</v>
          </cell>
          <cell r="C1767" t="str">
            <v>v3_180501V03F02</v>
          </cell>
        </row>
        <row r="1768">
          <cell r="B1768" t="str">
            <v>180501F0304</v>
          </cell>
          <cell r="C1768" t="str">
            <v>v3_180501V03F02</v>
          </cell>
        </row>
        <row r="1769">
          <cell r="B1769" t="str">
            <v>180501F0305</v>
          </cell>
          <cell r="C1769" t="str">
            <v>v3_180501V03F02</v>
          </cell>
        </row>
        <row r="1770">
          <cell r="B1770" t="str">
            <v>180501F0401</v>
          </cell>
          <cell r="C1770" t="str">
            <v>v3_180501V04F01</v>
          </cell>
        </row>
        <row r="1771">
          <cell r="B1771" t="str">
            <v>180501F0402</v>
          </cell>
          <cell r="C1771" t="str">
            <v>v3_180501V04F01</v>
          </cell>
        </row>
        <row r="1772">
          <cell r="B1772" t="str">
            <v>180501F0403</v>
          </cell>
          <cell r="C1772" t="str">
            <v>v3_180501V04F02</v>
          </cell>
        </row>
        <row r="1773">
          <cell r="B1773" t="str">
            <v>180501F0404</v>
          </cell>
          <cell r="C1773" t="str">
            <v>v3_180501V04F03</v>
          </cell>
        </row>
        <row r="1774">
          <cell r="B1774" t="str">
            <v>180501F0405</v>
          </cell>
          <cell r="C1774" t="str">
            <v>v3_180501V04F04</v>
          </cell>
        </row>
        <row r="1775">
          <cell r="B1775" t="str">
            <v>180501F0406</v>
          </cell>
          <cell r="C1775" t="str">
            <v>v3_180501V04F05</v>
          </cell>
        </row>
        <row r="1776">
          <cell r="B1776" t="str">
            <v>180501F0407</v>
          </cell>
          <cell r="C1776" t="str">
            <v>v3_180501V04F06</v>
          </cell>
        </row>
        <row r="1777">
          <cell r="B1777" t="str">
            <v>190101F0101</v>
          </cell>
          <cell r="C1777" t="str">
            <v>v3_190101V01F01</v>
          </cell>
        </row>
        <row r="1778">
          <cell r="B1778" t="str">
            <v>190101F0102</v>
          </cell>
          <cell r="C1778" t="str">
            <v>v3_190101V01F02</v>
          </cell>
        </row>
        <row r="1779">
          <cell r="B1779" t="str">
            <v>190101F0103</v>
          </cell>
          <cell r="C1779" t="str">
            <v>v3_190101V01F03</v>
          </cell>
        </row>
        <row r="1780">
          <cell r="B1780" t="str">
            <v>190101F0104</v>
          </cell>
          <cell r="C1780" t="str">
            <v>v3_190101V01F03</v>
          </cell>
        </row>
        <row r="1781">
          <cell r="B1781" t="str">
            <v>190101F0201</v>
          </cell>
          <cell r="C1781" t="str">
            <v>v3_190101V02F01</v>
          </cell>
        </row>
        <row r="1782">
          <cell r="B1782" t="str">
            <v>190101F0202</v>
          </cell>
          <cell r="C1782" t="str">
            <v>v3_190101V02F02</v>
          </cell>
        </row>
        <row r="1783">
          <cell r="B1783" t="str">
            <v>190101F0203</v>
          </cell>
          <cell r="C1783" t="str">
            <v>v3_190101V02F03</v>
          </cell>
        </row>
        <row r="1784">
          <cell r="B1784" t="str">
            <v>190101F0204</v>
          </cell>
          <cell r="C1784" t="str">
            <v>v3_190101V02F04</v>
          </cell>
        </row>
        <row r="1785">
          <cell r="B1785" t="str">
            <v>190101F0301</v>
          </cell>
          <cell r="C1785" t="str">
            <v>v3_190101V03F01</v>
          </cell>
        </row>
        <row r="1786">
          <cell r="B1786" t="str">
            <v>190101F0302</v>
          </cell>
          <cell r="C1786" t="str">
            <v>v3_190101V03F02</v>
          </cell>
        </row>
        <row r="1787">
          <cell r="B1787" t="str">
            <v>190101F0303</v>
          </cell>
          <cell r="C1787" t="str">
            <v>v3_190101V03F01</v>
          </cell>
        </row>
        <row r="1788">
          <cell r="B1788" t="str">
            <v>190101F0304</v>
          </cell>
          <cell r="C1788" t="str">
            <v>v3_190101V03F03</v>
          </cell>
        </row>
        <row r="1789">
          <cell r="B1789" t="str">
            <v>190101F0305</v>
          </cell>
          <cell r="C1789" t="str">
            <v>v3_190101V03F04</v>
          </cell>
        </row>
        <row r="1790">
          <cell r="B1790" t="str">
            <v>190102F0101</v>
          </cell>
          <cell r="C1790" t="str">
            <v>v3_190102V03F05</v>
          </cell>
        </row>
        <row r="1791">
          <cell r="B1791" t="str">
            <v>190102F0102</v>
          </cell>
          <cell r="C1791" t="str">
            <v>v3_190102V01F01</v>
          </cell>
        </row>
        <row r="1792">
          <cell r="B1792" t="str">
            <v>190102F0103</v>
          </cell>
          <cell r="C1792" t="str">
            <v>v3_190102V01F02</v>
          </cell>
        </row>
        <row r="1793">
          <cell r="B1793" t="str">
            <v>190102F0104</v>
          </cell>
          <cell r="C1793" t="str">
            <v>v3_190102V01F03</v>
          </cell>
        </row>
        <row r="1794">
          <cell r="B1794" t="str">
            <v>190102F0105</v>
          </cell>
          <cell r="C1794" t="str">
            <v>v3_190102V01F04</v>
          </cell>
        </row>
        <row r="1795">
          <cell r="B1795" t="str">
            <v>190102F0201</v>
          </cell>
          <cell r="C1795" t="str">
            <v>v3_190102V02F01</v>
          </cell>
        </row>
        <row r="1796">
          <cell r="B1796" t="str">
            <v>190102F0202</v>
          </cell>
          <cell r="C1796" t="str">
            <v>v3_190102V02F03</v>
          </cell>
        </row>
        <row r="1797">
          <cell r="B1797" t="str">
            <v>190102F0203</v>
          </cell>
          <cell r="C1797" t="str">
            <v>v3_190102V02F02</v>
          </cell>
        </row>
        <row r="1798">
          <cell r="B1798" t="str">
            <v>190102F0204</v>
          </cell>
          <cell r="C1798" t="str">
            <v>v3_190102V02F03</v>
          </cell>
        </row>
        <row r="1799">
          <cell r="B1799" t="str">
            <v>190102F0205</v>
          </cell>
          <cell r="C1799" t="str">
            <v>v3_190102V02F04</v>
          </cell>
        </row>
        <row r="1800">
          <cell r="B1800" t="str">
            <v>190102F0301</v>
          </cell>
          <cell r="C1800" t="str">
            <v>v3_190102V02F03</v>
          </cell>
        </row>
        <row r="1801">
          <cell r="B1801" t="str">
            <v>190102F0302</v>
          </cell>
          <cell r="C1801" t="str">
            <v>v3_190102V03F05</v>
          </cell>
        </row>
        <row r="1802">
          <cell r="B1802" t="str">
            <v>190102F0303</v>
          </cell>
          <cell r="C1802" t="str">
            <v>v3_190102V03F05</v>
          </cell>
        </row>
        <row r="1803">
          <cell r="B1803" t="str">
            <v>190102F0401</v>
          </cell>
          <cell r="C1803" t="str">
            <v>v3_190102V03F01</v>
          </cell>
        </row>
        <row r="1804">
          <cell r="B1804" t="str">
            <v>190102F0402</v>
          </cell>
          <cell r="C1804" t="str">
            <v>v3_190102V03F02</v>
          </cell>
        </row>
        <row r="1805">
          <cell r="B1805" t="str">
            <v>190102F0403</v>
          </cell>
          <cell r="C1805" t="str">
            <v>v3_190102V03F03</v>
          </cell>
        </row>
        <row r="1806">
          <cell r="B1806" t="str">
            <v>190103F0101</v>
          </cell>
          <cell r="C1806" t="str">
            <v>v3_190103V01F01</v>
          </cell>
        </row>
        <row r="1807">
          <cell r="B1807" t="str">
            <v>190103F0102</v>
          </cell>
          <cell r="C1807" t="str">
            <v>v3_190103V01F02</v>
          </cell>
        </row>
        <row r="1808">
          <cell r="B1808" t="str">
            <v>190103F0103</v>
          </cell>
          <cell r="C1808" t="str">
            <v>v3_190103V01F03</v>
          </cell>
        </row>
        <row r="1809">
          <cell r="B1809" t="str">
            <v>190103F0104</v>
          </cell>
          <cell r="C1809" t="str">
            <v>v3_190103V01F04</v>
          </cell>
        </row>
        <row r="1810">
          <cell r="B1810" t="str">
            <v>190103F0105</v>
          </cell>
          <cell r="C1810" t="str">
            <v>v3_190103V01F05</v>
          </cell>
        </row>
        <row r="1811">
          <cell r="B1811" t="str">
            <v>190103F0201</v>
          </cell>
          <cell r="C1811" t="str">
            <v>v3_190103V02F07</v>
          </cell>
        </row>
        <row r="1812">
          <cell r="B1812" t="str">
            <v>190103F0202</v>
          </cell>
          <cell r="C1812" t="str">
            <v>v3_190103V02F07</v>
          </cell>
        </row>
        <row r="1813">
          <cell r="B1813" t="str">
            <v>190103F0301</v>
          </cell>
          <cell r="C1813" t="str">
            <v>v3_190103V02F01</v>
          </cell>
        </row>
        <row r="1814">
          <cell r="B1814" t="str">
            <v>190103F0302</v>
          </cell>
          <cell r="C1814" t="str">
            <v>v3_190103V02F02</v>
          </cell>
        </row>
        <row r="1815">
          <cell r="B1815" t="str">
            <v>190103F0303</v>
          </cell>
          <cell r="C1815" t="str">
            <v>v3_190103V02F03</v>
          </cell>
        </row>
        <row r="1816">
          <cell r="B1816" t="str">
            <v>190103F0304</v>
          </cell>
          <cell r="C1816" t="str">
            <v>v3_190103V02F04</v>
          </cell>
        </row>
        <row r="1817">
          <cell r="B1817" t="str">
            <v>190103F0305</v>
          </cell>
          <cell r="C1817" t="str">
            <v>v3_190103V02F05</v>
          </cell>
        </row>
        <row r="1818">
          <cell r="B1818" t="str">
            <v>190103F0306</v>
          </cell>
          <cell r="C1818" t="str">
            <v>v3_190103V02F05</v>
          </cell>
        </row>
        <row r="1819">
          <cell r="B1819" t="str">
            <v>190103F0307</v>
          </cell>
          <cell r="C1819" t="str">
            <v>v3_190103V02F06</v>
          </cell>
        </row>
        <row r="1820">
          <cell r="B1820" t="str">
            <v>190103F0308</v>
          </cell>
          <cell r="C1820" t="str">
            <v>v3_190103V02F06</v>
          </cell>
        </row>
        <row r="1821">
          <cell r="B1821" t="str">
            <v>190201F0101</v>
          </cell>
          <cell r="C1821" t="str">
            <v>v3_190201V01F01</v>
          </cell>
        </row>
        <row r="1822">
          <cell r="B1822" t="str">
            <v>190201F0102</v>
          </cell>
          <cell r="C1822" t="str">
            <v>v3_190201V01F02</v>
          </cell>
        </row>
        <row r="1823">
          <cell r="B1823" t="str">
            <v>190201F0103</v>
          </cell>
          <cell r="C1823" t="str">
            <v>v3_190201V01F03</v>
          </cell>
        </row>
        <row r="1824">
          <cell r="B1824" t="str">
            <v>190201F0104</v>
          </cell>
          <cell r="C1824" t="str">
            <v>v3_190201V01F01</v>
          </cell>
        </row>
        <row r="1825">
          <cell r="B1825" t="str">
            <v>190201F0201</v>
          </cell>
          <cell r="C1825" t="str">
            <v>v3_190201V02F01</v>
          </cell>
        </row>
        <row r="1826">
          <cell r="B1826" t="str">
            <v>190201F0202</v>
          </cell>
          <cell r="C1826" t="str">
            <v>v3_190201V02F02</v>
          </cell>
        </row>
        <row r="1827">
          <cell r="B1827" t="str">
            <v>190201F0203</v>
          </cell>
          <cell r="C1827" t="str">
            <v>v3_190201V02F03</v>
          </cell>
        </row>
        <row r="1828">
          <cell r="B1828" t="str">
            <v>190201F0204</v>
          </cell>
          <cell r="C1828" t="str">
            <v>v3_190201V02F02</v>
          </cell>
        </row>
        <row r="1829">
          <cell r="B1829" t="str">
            <v>190201F0301</v>
          </cell>
          <cell r="C1829" t="str">
            <v>v3_190201V03F01</v>
          </cell>
        </row>
        <row r="1830">
          <cell r="B1830" t="str">
            <v>190201F0302</v>
          </cell>
          <cell r="C1830" t="str">
            <v>v3_190201V03F02</v>
          </cell>
        </row>
        <row r="1831">
          <cell r="B1831" t="str">
            <v>190201F0303</v>
          </cell>
          <cell r="C1831" t="str">
            <v>v3_190201V03F03</v>
          </cell>
        </row>
        <row r="1832">
          <cell r="B1832" t="str">
            <v>190201F0401</v>
          </cell>
          <cell r="C1832" t="str">
            <v>v3_190201V04F01</v>
          </cell>
        </row>
        <row r="1833">
          <cell r="B1833" t="str">
            <v>190201F0402</v>
          </cell>
          <cell r="C1833" t="str">
            <v>v3_190201V04F02</v>
          </cell>
        </row>
        <row r="1834">
          <cell r="B1834" t="str">
            <v>190201F0403</v>
          </cell>
          <cell r="C1834" t="str">
            <v>v3_190201V04F03</v>
          </cell>
        </row>
        <row r="1835">
          <cell r="B1835" t="str">
            <v>190201F0404</v>
          </cell>
          <cell r="C1835" t="str">
            <v>v3_190201V04F04</v>
          </cell>
        </row>
        <row r="1836">
          <cell r="B1836" t="str">
            <v>190201F0405</v>
          </cell>
          <cell r="C1836" t="str">
            <v>v3_190201V04F04</v>
          </cell>
        </row>
        <row r="1837">
          <cell r="B1837" t="str">
            <v>190201F0406</v>
          </cell>
          <cell r="C1837" t="str">
            <v>v3_190201V04F05</v>
          </cell>
        </row>
        <row r="1838">
          <cell r="B1838" t="str">
            <v>190202F0101</v>
          </cell>
          <cell r="C1838" t="str">
            <v>v3_190202V01F01</v>
          </cell>
        </row>
        <row r="1839">
          <cell r="B1839" t="str">
            <v>190202F0102</v>
          </cell>
          <cell r="C1839" t="str">
            <v>v3_190202V01F02</v>
          </cell>
        </row>
        <row r="1840">
          <cell r="B1840" t="str">
            <v>190202F0103</v>
          </cell>
          <cell r="C1840" t="str">
            <v>v3_190202V01F03</v>
          </cell>
        </row>
        <row r="1841">
          <cell r="B1841" t="str">
            <v>190202F0104</v>
          </cell>
          <cell r="C1841" t="str">
            <v>v3_190202V01F04</v>
          </cell>
        </row>
        <row r="1842">
          <cell r="B1842" t="str">
            <v>190202F0201</v>
          </cell>
          <cell r="C1842" t="str">
            <v>v3_190202V02F01</v>
          </cell>
        </row>
        <row r="1843">
          <cell r="B1843" t="str">
            <v>190202F0202</v>
          </cell>
          <cell r="C1843" t="str">
            <v>v3_190202V02F02</v>
          </cell>
        </row>
        <row r="1844">
          <cell r="B1844" t="str">
            <v>190202F0203</v>
          </cell>
          <cell r="C1844" t="str">
            <v>v3_190202V02F03</v>
          </cell>
        </row>
        <row r="1845">
          <cell r="B1845" t="str">
            <v>190202F0204</v>
          </cell>
          <cell r="C1845" t="str">
            <v>v3_190202V02F01</v>
          </cell>
        </row>
        <row r="1846">
          <cell r="B1846" t="str">
            <v>190202F0205</v>
          </cell>
          <cell r="C1846" t="str">
            <v>v3_190202V01F02</v>
          </cell>
        </row>
        <row r="1847">
          <cell r="B1847" t="str">
            <v>190202F0301</v>
          </cell>
          <cell r="C1847" t="str">
            <v>v3_190202V03F01</v>
          </cell>
        </row>
        <row r="1848">
          <cell r="B1848" t="str">
            <v>190202F0302</v>
          </cell>
          <cell r="C1848" t="str">
            <v>v3_190202V03F02</v>
          </cell>
        </row>
        <row r="1849">
          <cell r="B1849" t="str">
            <v>190202F0303</v>
          </cell>
          <cell r="C1849" t="str">
            <v>v3_190202V03F03</v>
          </cell>
        </row>
        <row r="1850">
          <cell r="B1850" t="str">
            <v>190202F0304</v>
          </cell>
          <cell r="C1850" t="str">
            <v>v3_190202V03F04</v>
          </cell>
        </row>
        <row r="1851">
          <cell r="B1851" t="str">
            <v>190203F0101</v>
          </cell>
          <cell r="C1851" t="str">
            <v>v3_190202V03F07</v>
          </cell>
        </row>
        <row r="1852">
          <cell r="B1852" t="str">
            <v>190203F0102</v>
          </cell>
          <cell r="C1852" t="str">
            <v>v3_190202V03F07</v>
          </cell>
        </row>
        <row r="1853">
          <cell r="B1853" t="str">
            <v>190203F0103</v>
          </cell>
          <cell r="C1853" t="str">
            <v>v3_190202V03F07</v>
          </cell>
        </row>
        <row r="1854">
          <cell r="B1854" t="str">
            <v>190203F0104</v>
          </cell>
          <cell r="C1854" t="str">
            <v>v3_190202V03F07</v>
          </cell>
        </row>
        <row r="1855">
          <cell r="B1855" t="str">
            <v>190203F0105</v>
          </cell>
          <cell r="C1855" t="str">
            <v>v3_190202V03F07</v>
          </cell>
        </row>
        <row r="1856">
          <cell r="B1856" t="str">
            <v>190203F0106</v>
          </cell>
          <cell r="C1856" t="str">
            <v>v3_190202V03F07</v>
          </cell>
        </row>
        <row r="1857">
          <cell r="B1857" t="str">
            <v>190203F0201</v>
          </cell>
          <cell r="C1857" t="str">
            <v>v3_190202V03F07</v>
          </cell>
        </row>
        <row r="1858">
          <cell r="B1858" t="str">
            <v>190203F0202</v>
          </cell>
          <cell r="C1858" t="str">
            <v>v3_190202V03F07</v>
          </cell>
        </row>
        <row r="1859">
          <cell r="B1859" t="str">
            <v>190203F0203</v>
          </cell>
          <cell r="C1859" t="str">
            <v>v3_190202V03F07</v>
          </cell>
        </row>
        <row r="1860">
          <cell r="B1860" t="str">
            <v>190203F0204</v>
          </cell>
          <cell r="C1860" t="str">
            <v>v3_190202V03F07</v>
          </cell>
        </row>
        <row r="1861">
          <cell r="B1861" t="str">
            <v>190203F0205</v>
          </cell>
          <cell r="C1861" t="str">
            <v>v3_190202V03F07</v>
          </cell>
        </row>
        <row r="1862">
          <cell r="B1862" t="str">
            <v>190301F0101</v>
          </cell>
          <cell r="C1862" t="str">
            <v>v3_190301V01F01</v>
          </cell>
        </row>
        <row r="1863">
          <cell r="B1863" t="str">
            <v>190301F0102</v>
          </cell>
          <cell r="C1863" t="str">
            <v>v3_190301V01F02</v>
          </cell>
        </row>
        <row r="1864">
          <cell r="B1864" t="str">
            <v>190301F0103</v>
          </cell>
          <cell r="C1864" t="str">
            <v>v3_190301V01F03</v>
          </cell>
        </row>
        <row r="1865">
          <cell r="B1865" t="str">
            <v>190301F0104</v>
          </cell>
          <cell r="C1865" t="str">
            <v>v3_190301V01F04</v>
          </cell>
        </row>
        <row r="1866">
          <cell r="B1866" t="str">
            <v>190301F0201</v>
          </cell>
          <cell r="C1866" t="str">
            <v>v3_190301V02F01</v>
          </cell>
        </row>
        <row r="1867">
          <cell r="B1867" t="str">
            <v>190301F0202</v>
          </cell>
          <cell r="C1867" t="str">
            <v>v3_190301V02F02</v>
          </cell>
        </row>
        <row r="1868">
          <cell r="B1868" t="str">
            <v>190301F0203</v>
          </cell>
          <cell r="C1868" t="str">
            <v>v3_190301V02F03</v>
          </cell>
        </row>
        <row r="1869">
          <cell r="B1869" t="str">
            <v>190301F0301</v>
          </cell>
          <cell r="C1869" t="str">
            <v>v3_190301V03F01</v>
          </cell>
        </row>
        <row r="1870">
          <cell r="B1870" t="str">
            <v>190301F0302</v>
          </cell>
          <cell r="C1870" t="str">
            <v>v3_190301V03F02</v>
          </cell>
        </row>
        <row r="1871">
          <cell r="B1871" t="str">
            <v>190301F0303</v>
          </cell>
          <cell r="C1871" t="str">
            <v>v3_190301V03F03</v>
          </cell>
        </row>
        <row r="1872">
          <cell r="B1872" t="str">
            <v>190301F0304</v>
          </cell>
          <cell r="C1872" t="str">
            <v>v3_190301V03F01</v>
          </cell>
        </row>
        <row r="1873">
          <cell r="B1873" t="str">
            <v>200101F0101</v>
          </cell>
          <cell r="C1873" t="str">
            <v>v3_200101V01F01</v>
          </cell>
        </row>
        <row r="1874">
          <cell r="B1874" t="str">
            <v>200101F0102</v>
          </cell>
          <cell r="C1874" t="str">
            <v>v3_200101V01F02</v>
          </cell>
        </row>
        <row r="1875">
          <cell r="B1875" t="str">
            <v>200101F0103</v>
          </cell>
          <cell r="C1875" t="str">
            <v>v3_200101V01F03</v>
          </cell>
        </row>
        <row r="1876">
          <cell r="B1876" t="str">
            <v>200101F0104</v>
          </cell>
          <cell r="C1876" t="str">
            <v>v3_200101V01F03</v>
          </cell>
        </row>
        <row r="1877">
          <cell r="B1877" t="str">
            <v>200101F0105</v>
          </cell>
          <cell r="C1877" t="str">
            <v>v3_200101V01F04</v>
          </cell>
        </row>
        <row r="1878">
          <cell r="B1878" t="str">
            <v>200101F0201</v>
          </cell>
          <cell r="C1878" t="str">
            <v>v3_200101V01F02</v>
          </cell>
        </row>
        <row r="1879">
          <cell r="B1879" t="str">
            <v>200101F0202</v>
          </cell>
          <cell r="C1879" t="str">
            <v>v3_200101V01F05</v>
          </cell>
        </row>
        <row r="1880">
          <cell r="B1880" t="str">
            <v>200101F0301</v>
          </cell>
          <cell r="C1880" t="str">
            <v>v3_200101V02F01</v>
          </cell>
        </row>
        <row r="1881">
          <cell r="B1881" t="str">
            <v>200101F0302</v>
          </cell>
          <cell r="C1881" t="str">
            <v>v3_200101V02F02</v>
          </cell>
        </row>
        <row r="1882">
          <cell r="B1882" t="str">
            <v>200101F0401</v>
          </cell>
          <cell r="C1882" t="str">
            <v>v3_200101V03F01</v>
          </cell>
        </row>
        <row r="1883">
          <cell r="B1883" t="str">
            <v>200101F0402</v>
          </cell>
          <cell r="C1883" t="str">
            <v>v3_200101V03F02</v>
          </cell>
        </row>
        <row r="1884">
          <cell r="B1884" t="str">
            <v>200101F0501</v>
          </cell>
          <cell r="C1884" t="str">
            <v>v3_200101V04F01</v>
          </cell>
        </row>
        <row r="1885">
          <cell r="B1885" t="str">
            <v>200101F0502</v>
          </cell>
          <cell r="C1885" t="str">
            <v>v3_200101V04F02</v>
          </cell>
        </row>
        <row r="1886">
          <cell r="B1886" t="str">
            <v>200201F0101</v>
          </cell>
          <cell r="C1886" t="str">
            <v>v3_200201V01F01</v>
          </cell>
        </row>
        <row r="1887">
          <cell r="B1887" t="str">
            <v>200201F0102</v>
          </cell>
          <cell r="C1887" t="str">
            <v>v3_200201V01F01</v>
          </cell>
        </row>
        <row r="1888">
          <cell r="B1888" t="str">
            <v>200201F0103</v>
          </cell>
          <cell r="C1888" t="str">
            <v>v3_200201V01F02</v>
          </cell>
        </row>
        <row r="1889">
          <cell r="B1889" t="str">
            <v>200201F0104</v>
          </cell>
          <cell r="C1889" t="str">
            <v>v3_200201V01F03</v>
          </cell>
        </row>
        <row r="1890">
          <cell r="B1890" t="str">
            <v>200201F0201</v>
          </cell>
          <cell r="C1890" t="str">
            <v>v3_200201V02F01</v>
          </cell>
        </row>
        <row r="1891">
          <cell r="B1891" t="str">
            <v>200201F0202</v>
          </cell>
          <cell r="C1891" t="str">
            <v>v3_200201V02F02</v>
          </cell>
        </row>
        <row r="1892">
          <cell r="B1892" t="str">
            <v>200201F0203</v>
          </cell>
          <cell r="C1892" t="str">
            <v>v3_200201V02F03</v>
          </cell>
        </row>
        <row r="1893">
          <cell r="B1893" t="str">
            <v>200201F0301</v>
          </cell>
          <cell r="C1893" t="str">
            <v>v3_200201V03F01</v>
          </cell>
        </row>
        <row r="1894">
          <cell r="B1894" t="str">
            <v>200201F0302</v>
          </cell>
          <cell r="C1894" t="str">
            <v>v3_200201V03F02</v>
          </cell>
        </row>
        <row r="1895">
          <cell r="B1895" t="str">
            <v>200201F0303</v>
          </cell>
          <cell r="C1895" t="str">
            <v>v3_200201V03F03</v>
          </cell>
        </row>
        <row r="1896">
          <cell r="B1896" t="str">
            <v>200201F0401</v>
          </cell>
          <cell r="C1896" t="str">
            <v>v3_200201V04F04</v>
          </cell>
        </row>
        <row r="1897">
          <cell r="B1897" t="str">
            <v>200201F0402</v>
          </cell>
          <cell r="C1897" t="str">
            <v>v3_200201V04F04</v>
          </cell>
        </row>
        <row r="1898">
          <cell r="B1898" t="str">
            <v>200201F0501</v>
          </cell>
          <cell r="C1898" t="str">
            <v>v3_200201V04F01</v>
          </cell>
        </row>
        <row r="1899">
          <cell r="B1899" t="str">
            <v>200201F0502</v>
          </cell>
          <cell r="C1899" t="str">
            <v>v3_200201V04F02</v>
          </cell>
        </row>
        <row r="1900">
          <cell r="B1900" t="str">
            <v>200201F0503</v>
          </cell>
          <cell r="C1900" t="str">
            <v>v3_200201V04F03</v>
          </cell>
        </row>
        <row r="1901">
          <cell r="B1901" t="str">
            <v>200301F0101</v>
          </cell>
          <cell r="C1901" t="str">
            <v>v3_200301V01F01</v>
          </cell>
        </row>
        <row r="1902">
          <cell r="B1902" t="str">
            <v>200301F0102</v>
          </cell>
          <cell r="C1902" t="str">
            <v>v3_200301V04F02</v>
          </cell>
        </row>
        <row r="1903">
          <cell r="B1903" t="str">
            <v>200301F0201</v>
          </cell>
          <cell r="C1903" t="str">
            <v>v3_200301V02F01</v>
          </cell>
        </row>
        <row r="1904">
          <cell r="B1904" t="str">
            <v>200301F0202</v>
          </cell>
          <cell r="C1904" t="str">
            <v>v3_200301V02F02</v>
          </cell>
        </row>
        <row r="1905">
          <cell r="B1905" t="str">
            <v>200301F0203</v>
          </cell>
          <cell r="C1905" t="str">
            <v>v3_200301V02F03</v>
          </cell>
        </row>
        <row r="1906">
          <cell r="B1906" t="str">
            <v>200301F0301</v>
          </cell>
          <cell r="C1906" t="str">
            <v>v3_200301V03F01</v>
          </cell>
        </row>
        <row r="1907">
          <cell r="B1907" t="str">
            <v>200301F0302</v>
          </cell>
          <cell r="C1907" t="str">
            <v>v3_200301V03F02</v>
          </cell>
        </row>
        <row r="1908">
          <cell r="B1908" t="str">
            <v>200301F0303</v>
          </cell>
          <cell r="C1908" t="str">
            <v>v3_200301V03F03</v>
          </cell>
        </row>
        <row r="1909">
          <cell r="B1909" t="str">
            <v>200301F0401</v>
          </cell>
          <cell r="C1909" t="str">
            <v>v3_200301V04F01</v>
          </cell>
        </row>
        <row r="1910">
          <cell r="B1910" t="str">
            <v>200301F0402</v>
          </cell>
          <cell r="C1910" t="str">
            <v>v3_200301V04F02</v>
          </cell>
        </row>
        <row r="1911">
          <cell r="B1911" t="str">
            <v>200302F0101</v>
          </cell>
          <cell r="C1911" t="str">
            <v>v3_200302V01F01</v>
          </cell>
        </row>
        <row r="1912">
          <cell r="B1912" t="str">
            <v>200302F0102</v>
          </cell>
          <cell r="C1912" t="str">
            <v>v3_200302V01F02</v>
          </cell>
        </row>
        <row r="1913">
          <cell r="B1913" t="str">
            <v>200302F0201</v>
          </cell>
          <cell r="C1913" t="str">
            <v>v3_200302V02F01</v>
          </cell>
        </row>
        <row r="1914">
          <cell r="B1914" t="str">
            <v>200302F0202</v>
          </cell>
          <cell r="C1914" t="str">
            <v>v3_200302V02F02</v>
          </cell>
        </row>
        <row r="1915">
          <cell r="B1915" t="str">
            <v>200302F0203</v>
          </cell>
          <cell r="C1915" t="str">
            <v>v3_200302V02F02</v>
          </cell>
        </row>
        <row r="1916">
          <cell r="B1916" t="str">
            <v>200302F0204</v>
          </cell>
          <cell r="C1916" t="str">
            <v>v3_200302V02F01</v>
          </cell>
        </row>
        <row r="1917">
          <cell r="B1917" t="str">
            <v>200302F0301</v>
          </cell>
          <cell r="C1917" t="str">
            <v>v3_200302V03F01</v>
          </cell>
        </row>
        <row r="1918">
          <cell r="B1918" t="str">
            <v>200302F0302</v>
          </cell>
          <cell r="C1918" t="str">
            <v>v3_200302V03F02</v>
          </cell>
        </row>
        <row r="1919">
          <cell r="B1919" t="str">
            <v>200302F0401</v>
          </cell>
          <cell r="C1919" t="str">
            <v>v3_200302V04F01</v>
          </cell>
        </row>
        <row r="1920">
          <cell r="B1920" t="str">
            <v>200302F0402</v>
          </cell>
          <cell r="C1920" t="str">
            <v>v3_200302V04F02</v>
          </cell>
        </row>
        <row r="1921">
          <cell r="B1921" t="str">
            <v>200302F0403</v>
          </cell>
          <cell r="C1921" t="str">
            <v>v3_200302V04F03</v>
          </cell>
        </row>
        <row r="1922">
          <cell r="B1922" t="str">
            <v>200401F0101</v>
          </cell>
          <cell r="C1922" t="str">
            <v>v3_200401V01F01</v>
          </cell>
        </row>
        <row r="1923">
          <cell r="B1923" t="str">
            <v>200401F0102</v>
          </cell>
          <cell r="C1923" t="str">
            <v>v3_200401V01F02</v>
          </cell>
        </row>
        <row r="1924">
          <cell r="B1924" t="str">
            <v>200401F0201</v>
          </cell>
          <cell r="C1924" t="str">
            <v>v3_200401V02F01</v>
          </cell>
        </row>
        <row r="1925">
          <cell r="B1925" t="str">
            <v>200401F0202</v>
          </cell>
          <cell r="C1925" t="str">
            <v>v3_200401V02F02</v>
          </cell>
        </row>
        <row r="1926">
          <cell r="B1926" t="str">
            <v>200401F0203</v>
          </cell>
          <cell r="C1926" t="str">
            <v>v3_200401V02F02</v>
          </cell>
        </row>
        <row r="1927">
          <cell r="B1927" t="str">
            <v>200401F0204</v>
          </cell>
          <cell r="C1927" t="str">
            <v>v3_200401V02F03</v>
          </cell>
        </row>
        <row r="1928">
          <cell r="B1928" t="str">
            <v>200401F0301</v>
          </cell>
          <cell r="C1928" t="str">
            <v>v3_200401V03F01</v>
          </cell>
        </row>
        <row r="1929">
          <cell r="B1929" t="str">
            <v>200401F0302</v>
          </cell>
          <cell r="C1929" t="str">
            <v>v3_200401V03F02</v>
          </cell>
        </row>
        <row r="1930">
          <cell r="B1930" t="str">
            <v>200401F0401</v>
          </cell>
          <cell r="C1930" t="str">
            <v>v3_200401V04F01</v>
          </cell>
        </row>
        <row r="1931">
          <cell r="B1931" t="str">
            <v>200401F0402</v>
          </cell>
          <cell r="C1931" t="str">
            <v>v3_200401V04F02</v>
          </cell>
        </row>
        <row r="1932">
          <cell r="B1932" t="str">
            <v>200501F0101</v>
          </cell>
          <cell r="C1932" t="str">
            <v>v3_200501V01F01</v>
          </cell>
        </row>
        <row r="1933">
          <cell r="B1933" t="str">
            <v>200501F0102</v>
          </cell>
          <cell r="C1933" t="str">
            <v>v3_200501V01F02</v>
          </cell>
        </row>
        <row r="1934">
          <cell r="B1934" t="str">
            <v>200501F0201</v>
          </cell>
          <cell r="C1934" t="str">
            <v>v3_200501V02F01</v>
          </cell>
        </row>
        <row r="1935">
          <cell r="B1935" t="str">
            <v>200501F0202</v>
          </cell>
          <cell r="C1935" t="str">
            <v>v3_200501V02F02</v>
          </cell>
        </row>
        <row r="1936">
          <cell r="B1936" t="str">
            <v>200501F0203</v>
          </cell>
          <cell r="C1936" t="str">
            <v>v3_200501V02F01</v>
          </cell>
        </row>
        <row r="1937">
          <cell r="B1937" t="str">
            <v>200501F0301</v>
          </cell>
          <cell r="C1937" t="str">
            <v>v3_200501V03F01</v>
          </cell>
        </row>
        <row r="1938">
          <cell r="B1938" t="str">
            <v>200501F0302</v>
          </cell>
          <cell r="C1938" t="str">
            <v>v3_200501V03F01</v>
          </cell>
        </row>
        <row r="1939">
          <cell r="B1939" t="str">
            <v>200501F0303</v>
          </cell>
          <cell r="C1939" t="str">
            <v>v3_200501V03F01</v>
          </cell>
        </row>
        <row r="1940">
          <cell r="B1940" t="str">
            <v>200501F0304</v>
          </cell>
          <cell r="C1940" t="str">
            <v>v3_200501V03F02</v>
          </cell>
        </row>
        <row r="1941">
          <cell r="B1941" t="str">
            <v>200501F0401</v>
          </cell>
          <cell r="C1941" t="str">
            <v>v3_200501V04F01</v>
          </cell>
        </row>
        <row r="1942">
          <cell r="B1942" t="str">
            <v>200501F0402</v>
          </cell>
          <cell r="C1942" t="str">
            <v>v3_200501V04F02</v>
          </cell>
        </row>
        <row r="1943">
          <cell r="B1943" t="str">
            <v>210101F0101</v>
          </cell>
          <cell r="C1943" t="str">
            <v>v3_210101V01F01</v>
          </cell>
        </row>
        <row r="1944">
          <cell r="B1944" t="str">
            <v>210101F0102</v>
          </cell>
          <cell r="C1944" t="str">
            <v>v3_210101V01F02</v>
          </cell>
        </row>
        <row r="1945">
          <cell r="B1945" t="str">
            <v>210101F0103</v>
          </cell>
          <cell r="C1945" t="str">
            <v>v3_210101V01F01</v>
          </cell>
        </row>
        <row r="1946">
          <cell r="B1946" t="str">
            <v>210101F0201</v>
          </cell>
          <cell r="C1946" t="str">
            <v>v3_210101V02F01</v>
          </cell>
        </row>
        <row r="1947">
          <cell r="B1947" t="str">
            <v>210101F0202</v>
          </cell>
          <cell r="C1947" t="str">
            <v>v3_210101V03F01</v>
          </cell>
        </row>
        <row r="1948">
          <cell r="B1948" t="str">
            <v>210101F0203</v>
          </cell>
          <cell r="C1948" t="str">
            <v>v3_210101V03F01</v>
          </cell>
        </row>
        <row r="1949">
          <cell r="B1949" t="str">
            <v>210101F0301</v>
          </cell>
          <cell r="C1949" t="str">
            <v>v3_210101V03F01</v>
          </cell>
        </row>
        <row r="1950">
          <cell r="B1950" t="str">
            <v>210101F0302</v>
          </cell>
          <cell r="C1950" t="str">
            <v>v3_210101V02F02</v>
          </cell>
        </row>
        <row r="1951">
          <cell r="B1951" t="str">
            <v>210101F0303</v>
          </cell>
          <cell r="C1951" t="str">
            <v>v3_210101V02F02</v>
          </cell>
        </row>
        <row r="1952">
          <cell r="B1952" t="str">
            <v>210101F0304</v>
          </cell>
          <cell r="C1952" t="str">
            <v>v3_210101V03F01</v>
          </cell>
        </row>
        <row r="1953">
          <cell r="B1953" t="str">
            <v>210101F0305</v>
          </cell>
          <cell r="C1953" t="str">
            <v>v3_210101V03F01</v>
          </cell>
        </row>
        <row r="1954">
          <cell r="B1954" t="str">
            <v>210101F0306</v>
          </cell>
          <cell r="C1954" t="str">
            <v>v3_210101V03F01</v>
          </cell>
        </row>
        <row r="1955">
          <cell r="B1955" t="str">
            <v>210102F0101</v>
          </cell>
          <cell r="C1955" t="str">
            <v>v3_210102V01F01</v>
          </cell>
        </row>
        <row r="1956">
          <cell r="B1956" t="str">
            <v>210102F0102</v>
          </cell>
          <cell r="C1956" t="str">
            <v>v3_210102V01F02</v>
          </cell>
        </row>
        <row r="1957">
          <cell r="B1957" t="str">
            <v>210102F0103</v>
          </cell>
          <cell r="C1957" t="str">
            <v>v3_210102V01F02</v>
          </cell>
        </row>
        <row r="1958">
          <cell r="B1958" t="str">
            <v>210102F0104</v>
          </cell>
          <cell r="C1958" t="str">
            <v>v3_210102V01F02</v>
          </cell>
        </row>
        <row r="1959">
          <cell r="B1959" t="str">
            <v>210102F0105</v>
          </cell>
          <cell r="C1959" t="str">
            <v>v3_210102V01F01</v>
          </cell>
        </row>
        <row r="1960">
          <cell r="B1960" t="str">
            <v>210102F0106</v>
          </cell>
          <cell r="C1960" t="str">
            <v>v3_210102V01F01</v>
          </cell>
        </row>
        <row r="1961">
          <cell r="B1961" t="str">
            <v>210102F0201</v>
          </cell>
          <cell r="C1961" t="str">
            <v>v3_210102V02F02</v>
          </cell>
        </row>
        <row r="1962">
          <cell r="B1962" t="str">
            <v>210102F0202</v>
          </cell>
          <cell r="C1962" t="str">
            <v>v3_210102V02F02</v>
          </cell>
        </row>
        <row r="1963">
          <cell r="B1963" t="str">
            <v>210102F0203</v>
          </cell>
          <cell r="C1963" t="str">
            <v>v3_210102V02F01</v>
          </cell>
        </row>
        <row r="1964">
          <cell r="B1964" t="str">
            <v>210102F0204</v>
          </cell>
          <cell r="C1964" t="str">
            <v>v3_210102V02F02</v>
          </cell>
        </row>
        <row r="1965">
          <cell r="B1965" t="str">
            <v>210102F0205</v>
          </cell>
          <cell r="C1965" t="str">
            <v>v3_210102V02F03</v>
          </cell>
        </row>
        <row r="1966">
          <cell r="B1966" t="str">
            <v>210102F0206</v>
          </cell>
          <cell r="C1966" t="str">
            <v>v3_210102V02F04</v>
          </cell>
        </row>
        <row r="1967">
          <cell r="B1967" t="str">
            <v>210102F0207</v>
          </cell>
          <cell r="C1967" t="str">
            <v>v3_210102V02F05</v>
          </cell>
        </row>
        <row r="1968">
          <cell r="B1968" t="str">
            <v>210102F0208</v>
          </cell>
          <cell r="C1968" t="str">
            <v>v3_210102V03F02</v>
          </cell>
        </row>
        <row r="1969">
          <cell r="B1969" t="str">
            <v>210102F0209</v>
          </cell>
          <cell r="C1969" t="str">
            <v>v3_210102V02F02</v>
          </cell>
        </row>
        <row r="1970">
          <cell r="B1970" t="str">
            <v>210102F0301</v>
          </cell>
          <cell r="C1970" t="str">
            <v>v3_210102V02F06</v>
          </cell>
        </row>
        <row r="1971">
          <cell r="B1971" t="str">
            <v>210102F0302</v>
          </cell>
          <cell r="C1971" t="str">
            <v>v3_210102V03F01</v>
          </cell>
        </row>
        <row r="1972">
          <cell r="B1972" t="str">
            <v>210102F0303</v>
          </cell>
          <cell r="C1972" t="str">
            <v>v3_210102V02F06</v>
          </cell>
        </row>
        <row r="1973">
          <cell r="B1973" t="str">
            <v>210102F0304</v>
          </cell>
          <cell r="C1973" t="str">
            <v>v3_210102V02F07</v>
          </cell>
        </row>
        <row r="1974">
          <cell r="B1974" t="str">
            <v>210201F0101</v>
          </cell>
          <cell r="C1974" t="str">
            <v>v3_210201V01F01</v>
          </cell>
        </row>
        <row r="1975">
          <cell r="B1975" t="str">
            <v>210201F0102</v>
          </cell>
          <cell r="C1975" t="str">
            <v>v3_210201V01F01</v>
          </cell>
        </row>
        <row r="1976">
          <cell r="B1976" t="str">
            <v>210201F0201</v>
          </cell>
          <cell r="C1976" t="str">
            <v>v3_210201V02F03</v>
          </cell>
        </row>
        <row r="1977">
          <cell r="B1977" t="str">
            <v>210201F0202</v>
          </cell>
          <cell r="C1977" t="str">
            <v>v3_210201V02F03</v>
          </cell>
        </row>
        <row r="1978">
          <cell r="B1978" t="str">
            <v>210201F0301</v>
          </cell>
          <cell r="C1978" t="str">
            <v>v3_210201V02F01</v>
          </cell>
        </row>
        <row r="1979">
          <cell r="B1979" t="str">
            <v>210201F0302</v>
          </cell>
          <cell r="C1979" t="str">
            <v>v3_210201V02F02</v>
          </cell>
        </row>
        <row r="1980">
          <cell r="B1980" t="str">
            <v>210201F0303</v>
          </cell>
          <cell r="C1980" t="str">
            <v>v3_210201V02F01</v>
          </cell>
        </row>
        <row r="1981">
          <cell r="B1981" t="str">
            <v>210201F0304</v>
          </cell>
          <cell r="C1981" t="str">
            <v>v3_210201V02F02</v>
          </cell>
        </row>
        <row r="1982">
          <cell r="B1982" t="str">
            <v>210201F0401</v>
          </cell>
          <cell r="C1982" t="str">
            <v>v3_210201V03F01</v>
          </cell>
        </row>
        <row r="1983">
          <cell r="B1983" t="str">
            <v>210201F0402</v>
          </cell>
          <cell r="C1983" t="str">
            <v>v3_210201V03F01</v>
          </cell>
        </row>
        <row r="1984">
          <cell r="B1984" t="str">
            <v>210201F0403</v>
          </cell>
          <cell r="C1984" t="str">
            <v>v3_210201V03F02</v>
          </cell>
        </row>
        <row r="1985">
          <cell r="B1985" t="str">
            <v>210201F0404</v>
          </cell>
          <cell r="C1985" t="str">
            <v>v3_210201V03F01</v>
          </cell>
        </row>
        <row r="1986">
          <cell r="B1986" t="str">
            <v>210201F0501</v>
          </cell>
          <cell r="C1986" t="str">
            <v>v3_210201V03F03</v>
          </cell>
        </row>
        <row r="1987">
          <cell r="B1987" t="str">
            <v>210201F0502</v>
          </cell>
          <cell r="C1987" t="str">
            <v>v3_210201V03F03</v>
          </cell>
        </row>
        <row r="1988">
          <cell r="B1988" t="str">
            <v>220101F0101</v>
          </cell>
          <cell r="C1988" t="str">
            <v>v3_220101V01F01</v>
          </cell>
        </row>
        <row r="1989">
          <cell r="B1989" t="str">
            <v>220101F0102</v>
          </cell>
          <cell r="C1989" t="str">
            <v>v3_220101V01F02</v>
          </cell>
        </row>
        <row r="1990">
          <cell r="B1990" t="str">
            <v>220101F0103</v>
          </cell>
          <cell r="C1990" t="str">
            <v>v3_220101V01F03</v>
          </cell>
        </row>
        <row r="1991">
          <cell r="B1991" t="str">
            <v>220101F0201</v>
          </cell>
          <cell r="C1991" t="str">
            <v>v3_220101V04F03</v>
          </cell>
        </row>
        <row r="1992">
          <cell r="B1992" t="str">
            <v>220101F0202</v>
          </cell>
          <cell r="C1992" t="str">
            <v>v3_220101V02F01</v>
          </cell>
        </row>
        <row r="1993">
          <cell r="B1993" t="str">
            <v>220101F0203</v>
          </cell>
          <cell r="C1993" t="str">
            <v>v3_220101V02F02</v>
          </cell>
        </row>
        <row r="1994">
          <cell r="B1994" t="str">
            <v>220101F0204</v>
          </cell>
          <cell r="C1994" t="str">
            <v>v3_220101V02F03</v>
          </cell>
        </row>
        <row r="1995">
          <cell r="B1995" t="str">
            <v>220101F0301</v>
          </cell>
          <cell r="C1995" t="str">
            <v>v3_220101V03F01</v>
          </cell>
        </row>
        <row r="1996">
          <cell r="B1996" t="str">
            <v>220101F0302</v>
          </cell>
          <cell r="C1996" t="str">
            <v>v3_220101V03F02</v>
          </cell>
        </row>
        <row r="1997">
          <cell r="B1997" t="str">
            <v>220101F0303</v>
          </cell>
          <cell r="C1997" t="str">
            <v>v3_220101V03F03</v>
          </cell>
        </row>
        <row r="1998">
          <cell r="B1998" t="str">
            <v>220101F0401</v>
          </cell>
          <cell r="C1998" t="str">
            <v>v3_220101V04F01</v>
          </cell>
        </row>
        <row r="1999">
          <cell r="B1999" t="str">
            <v>220101F0402</v>
          </cell>
          <cell r="C1999" t="str">
            <v>v3_220101V04F02</v>
          </cell>
        </row>
        <row r="2000">
          <cell r="B2000" t="str">
            <v>220101F0403</v>
          </cell>
          <cell r="C2000" t="str">
            <v>v3_220101V04F02</v>
          </cell>
        </row>
        <row r="2001">
          <cell r="B2001" t="str">
            <v>220101F0404</v>
          </cell>
          <cell r="C2001" t="str">
            <v>v3_220101V04F02</v>
          </cell>
        </row>
        <row r="2002">
          <cell r="B2002" t="str">
            <v>220101F0405</v>
          </cell>
          <cell r="C2002" t="str">
            <v>v3_220101V04F02</v>
          </cell>
        </row>
        <row r="2003">
          <cell r="B2003" t="str">
            <v>220102F0101</v>
          </cell>
          <cell r="C2003" t="str">
            <v>v3_220102V01F01</v>
          </cell>
        </row>
        <row r="2004">
          <cell r="B2004" t="str">
            <v>220102F0102</v>
          </cell>
          <cell r="C2004" t="str">
            <v>v3_220102V01F01</v>
          </cell>
        </row>
        <row r="2005">
          <cell r="B2005" t="str">
            <v>220102F0103</v>
          </cell>
          <cell r="C2005" t="str">
            <v>v3_220102V01F02</v>
          </cell>
        </row>
        <row r="2006">
          <cell r="B2006" t="str">
            <v>220102F0201</v>
          </cell>
          <cell r="C2006" t="str">
            <v>v3_220102V02F01</v>
          </cell>
        </row>
        <row r="2007">
          <cell r="B2007" t="str">
            <v>220102F0202</v>
          </cell>
          <cell r="C2007" t="str">
            <v>v3_220102V02F01</v>
          </cell>
        </row>
        <row r="2008">
          <cell r="B2008" t="str">
            <v>220102F0203</v>
          </cell>
          <cell r="C2008" t="str">
            <v>v3_220102V03F04</v>
          </cell>
        </row>
        <row r="2009">
          <cell r="B2009" t="str">
            <v>220102F0204</v>
          </cell>
          <cell r="C2009" t="str">
            <v>v3_220102V02F01</v>
          </cell>
        </row>
        <row r="2010">
          <cell r="B2010" t="str">
            <v>220102F0301</v>
          </cell>
          <cell r="C2010" t="str">
            <v>v3_220102V03F01</v>
          </cell>
        </row>
        <row r="2011">
          <cell r="B2011" t="str">
            <v>220102F0302</v>
          </cell>
          <cell r="C2011" t="str">
            <v>v3_220102V03F02</v>
          </cell>
        </row>
        <row r="2012">
          <cell r="B2012" t="str">
            <v>220102F0303</v>
          </cell>
          <cell r="C2012" t="str">
            <v>v3_220102V03F03</v>
          </cell>
        </row>
        <row r="2013">
          <cell r="B2013" t="str">
            <v>220102F0401</v>
          </cell>
          <cell r="C2013" t="str">
            <v>v3_220102V04F01</v>
          </cell>
        </row>
        <row r="2014">
          <cell r="B2014" t="str">
            <v>220102F0402</v>
          </cell>
          <cell r="C2014" t="str">
            <v>v3_220102V04F02</v>
          </cell>
        </row>
        <row r="2015">
          <cell r="B2015" t="str">
            <v>220102F0403</v>
          </cell>
          <cell r="C2015" t="str">
            <v>v3_220102V04F03</v>
          </cell>
        </row>
        <row r="2016">
          <cell r="B2016" t="str">
            <v>220103F0101</v>
          </cell>
          <cell r="C2016" t="str">
            <v>v3_220103V01F01</v>
          </cell>
        </row>
        <row r="2017">
          <cell r="B2017" t="str">
            <v>220103F0102</v>
          </cell>
          <cell r="C2017" t="str">
            <v>v3_220103V01F02</v>
          </cell>
        </row>
        <row r="2018">
          <cell r="B2018" t="str">
            <v>220103F0103</v>
          </cell>
          <cell r="C2018" t="str">
            <v>v3_220103V01F03</v>
          </cell>
        </row>
        <row r="2019">
          <cell r="B2019" t="str">
            <v>220103F0104</v>
          </cell>
          <cell r="C2019" t="str">
            <v>v3_220103V01F03</v>
          </cell>
        </row>
        <row r="2020">
          <cell r="B2020" t="str">
            <v>220103F0105</v>
          </cell>
          <cell r="C2020" t="str">
            <v>v3_220103V01F04</v>
          </cell>
        </row>
        <row r="2021">
          <cell r="B2021" t="str">
            <v>220103F0201</v>
          </cell>
          <cell r="C2021" t="str">
            <v>v3_220103V02F01</v>
          </cell>
        </row>
        <row r="2022">
          <cell r="B2022" t="str">
            <v>220103F0202</v>
          </cell>
          <cell r="C2022" t="str">
            <v>v3_220103V02F01</v>
          </cell>
        </row>
        <row r="2023">
          <cell r="B2023" t="str">
            <v>220103F0203</v>
          </cell>
          <cell r="C2023" t="str">
            <v>v3_220103V02F02</v>
          </cell>
        </row>
        <row r="2024">
          <cell r="B2024" t="str">
            <v>220103F0204</v>
          </cell>
          <cell r="C2024" t="str">
            <v>v3_220103V02F03</v>
          </cell>
        </row>
        <row r="2025">
          <cell r="B2025" t="str">
            <v>220103F0205</v>
          </cell>
          <cell r="C2025" t="str">
            <v>v3_220103V02F04</v>
          </cell>
        </row>
        <row r="2026">
          <cell r="B2026" t="str">
            <v>220103F0301</v>
          </cell>
          <cell r="C2026" t="str">
            <v>v3_220103V03F01</v>
          </cell>
        </row>
        <row r="2027">
          <cell r="B2027" t="str">
            <v>220103F0302</v>
          </cell>
          <cell r="C2027" t="str">
            <v>v3_220103V03F02</v>
          </cell>
        </row>
        <row r="2028">
          <cell r="B2028" t="str">
            <v>220103F0303</v>
          </cell>
          <cell r="C2028" t="str">
            <v>v3_220103V03F03</v>
          </cell>
        </row>
        <row r="2029">
          <cell r="B2029" t="str">
            <v>220201F0101</v>
          </cell>
          <cell r="C2029" t="str">
            <v>v3_220201V01F01</v>
          </cell>
        </row>
        <row r="2030">
          <cell r="B2030" t="str">
            <v>220201F0102</v>
          </cell>
          <cell r="C2030" t="str">
            <v>v3_220201V01F02</v>
          </cell>
        </row>
        <row r="2031">
          <cell r="B2031" t="str">
            <v>220201F0103</v>
          </cell>
          <cell r="C2031" t="str">
            <v>v3_220201V01F03</v>
          </cell>
        </row>
        <row r="2032">
          <cell r="B2032" t="str">
            <v>220201F0201</v>
          </cell>
          <cell r="C2032" t="str">
            <v>v3_220201V02F01</v>
          </cell>
        </row>
        <row r="2033">
          <cell r="B2033" t="str">
            <v>220201F0202</v>
          </cell>
          <cell r="C2033" t="str">
            <v>v3_220201V02F02</v>
          </cell>
        </row>
        <row r="2034">
          <cell r="B2034" t="str">
            <v>220201F0203</v>
          </cell>
          <cell r="C2034" t="str">
            <v>v3_220201V02F02</v>
          </cell>
        </row>
        <row r="2035">
          <cell r="B2035" t="str">
            <v>220201F0204</v>
          </cell>
          <cell r="C2035" t="str">
            <v>v3_220201V02F03</v>
          </cell>
        </row>
        <row r="2036">
          <cell r="B2036" t="str">
            <v>220201F0205</v>
          </cell>
          <cell r="C2036" t="str">
            <v>v3_220201V02F04</v>
          </cell>
        </row>
        <row r="2037">
          <cell r="B2037" t="str">
            <v>220201F0301</v>
          </cell>
          <cell r="C2037" t="str">
            <v>v3_220201V03F01</v>
          </cell>
        </row>
        <row r="2038">
          <cell r="B2038" t="str">
            <v>220201F0302</v>
          </cell>
          <cell r="C2038" t="str">
            <v>v3_220201V03F02</v>
          </cell>
        </row>
        <row r="2039">
          <cell r="B2039" t="str">
            <v>220201F0303</v>
          </cell>
          <cell r="C2039" t="str">
            <v>v3_220201V03F03</v>
          </cell>
        </row>
        <row r="2040">
          <cell r="B2040" t="str">
            <v>220201F0304</v>
          </cell>
          <cell r="C2040" t="str">
            <v>v3_220201V03F04</v>
          </cell>
        </row>
        <row r="2041">
          <cell r="B2041" t="str">
            <v>220201F0305</v>
          </cell>
          <cell r="C2041" t="str">
            <v>v3_220201V03F07</v>
          </cell>
        </row>
        <row r="2042">
          <cell r="B2042" t="str">
            <v>220201F0306</v>
          </cell>
          <cell r="C2042" t="str">
            <v>v3_220201V03F05</v>
          </cell>
        </row>
        <row r="2043">
          <cell r="B2043" t="str">
            <v>220201F0307</v>
          </cell>
          <cell r="C2043" t="str">
            <v>v3_220201V03F06</v>
          </cell>
        </row>
        <row r="2044">
          <cell r="B2044" t="str">
            <v>220201F0308</v>
          </cell>
          <cell r="C2044" t="str">
            <v>v3_220201V03F07</v>
          </cell>
        </row>
        <row r="2045">
          <cell r="B2045" t="str">
            <v>220201F0309</v>
          </cell>
          <cell r="C2045" t="str">
            <v>v3_220201V03F08</v>
          </cell>
        </row>
        <row r="2046">
          <cell r="B2046" t="str">
            <v>220201F0401</v>
          </cell>
          <cell r="C2046" t="str">
            <v>v3_220201V04F01</v>
          </cell>
        </row>
        <row r="2047">
          <cell r="B2047" t="str">
            <v>220201F0402</v>
          </cell>
          <cell r="C2047" t="str">
            <v>v3_220201V04F02</v>
          </cell>
        </row>
        <row r="2048">
          <cell r="B2048" t="str">
            <v>220201F0403</v>
          </cell>
          <cell r="C2048" t="str">
            <v>v3_220201V04F03</v>
          </cell>
        </row>
        <row r="2049">
          <cell r="B2049" t="str">
            <v>220201F0404</v>
          </cell>
          <cell r="C2049" t="str">
            <v>v3_220201V04F04</v>
          </cell>
        </row>
        <row r="2050">
          <cell r="B2050" t="str">
            <v>220201F0405</v>
          </cell>
          <cell r="C2050" t="str">
            <v>v3_220201V04F05</v>
          </cell>
        </row>
        <row r="2051">
          <cell r="B2051" t="str">
            <v>230101F0101</v>
          </cell>
          <cell r="C2051" t="str">
            <v>v3_230101V01F03</v>
          </cell>
        </row>
        <row r="2052">
          <cell r="B2052" t="str">
            <v>230101F0102</v>
          </cell>
          <cell r="C2052" t="str">
            <v>v3_230101V01F01</v>
          </cell>
        </row>
        <row r="2053">
          <cell r="B2053" t="str">
            <v>230101F0103</v>
          </cell>
          <cell r="C2053" t="str">
            <v>v3_230101V01F02</v>
          </cell>
        </row>
        <row r="2054">
          <cell r="B2054" t="str">
            <v>230101F0104</v>
          </cell>
          <cell r="C2054" t="str">
            <v>v3_230101V01F03</v>
          </cell>
        </row>
        <row r="2055">
          <cell r="B2055" t="str">
            <v>230101F0201</v>
          </cell>
          <cell r="C2055" t="str">
            <v>v3_230101V02F01</v>
          </cell>
        </row>
        <row r="2056">
          <cell r="B2056" t="str">
            <v>230101F0202</v>
          </cell>
          <cell r="C2056" t="str">
            <v>v3_230101V02F02</v>
          </cell>
        </row>
        <row r="2057">
          <cell r="B2057" t="str">
            <v>230101F0203</v>
          </cell>
          <cell r="C2057" t="str">
            <v>v3_230101V02F03</v>
          </cell>
        </row>
        <row r="2058">
          <cell r="B2058" t="str">
            <v>230101F0204</v>
          </cell>
          <cell r="C2058" t="str">
            <v>v3_230101V02F03</v>
          </cell>
        </row>
        <row r="2059">
          <cell r="B2059" t="str">
            <v>230101F0301</v>
          </cell>
          <cell r="C2059" t="str">
            <v>v3_230101V03F01</v>
          </cell>
        </row>
        <row r="2060">
          <cell r="B2060" t="str">
            <v>230101F0302</v>
          </cell>
          <cell r="C2060" t="str">
            <v>v3_230101V03F02</v>
          </cell>
        </row>
        <row r="2061">
          <cell r="B2061" t="str">
            <v>230101F0303</v>
          </cell>
          <cell r="C2061" t="str">
            <v>v3_230101V04F02</v>
          </cell>
        </row>
        <row r="2062">
          <cell r="B2062" t="str">
            <v>230101F0304</v>
          </cell>
          <cell r="C2062" t="str">
            <v>v3_230101V04F02</v>
          </cell>
        </row>
        <row r="2063">
          <cell r="B2063" t="str">
            <v>230101F0401</v>
          </cell>
          <cell r="C2063" t="str">
            <v>v3_230101V01F02</v>
          </cell>
        </row>
        <row r="2064">
          <cell r="B2064" t="str">
            <v>230101F0402</v>
          </cell>
          <cell r="C2064" t="str">
            <v>v3_230101V04F01</v>
          </cell>
        </row>
        <row r="2065">
          <cell r="B2065" t="str">
            <v>230101F0403</v>
          </cell>
          <cell r="C2065" t="str">
            <v>v3_230101V02F02</v>
          </cell>
        </row>
        <row r="2066">
          <cell r="B2066" t="str">
            <v>230101F0501</v>
          </cell>
          <cell r="C2066" t="str">
            <v>v3_230101V05F01</v>
          </cell>
        </row>
        <row r="2067">
          <cell r="B2067" t="str">
            <v>230101F0502</v>
          </cell>
          <cell r="C2067" t="str">
            <v>v3_230101V05F02</v>
          </cell>
        </row>
        <row r="2068">
          <cell r="B2068" t="str">
            <v>230101F0503</v>
          </cell>
          <cell r="C2068" t="str">
            <v>v3_230101V05F03</v>
          </cell>
        </row>
        <row r="2069">
          <cell r="B2069" t="str">
            <v>230101F0504</v>
          </cell>
          <cell r="C2069" t="str">
            <v>v3_230101V05F04</v>
          </cell>
        </row>
        <row r="2070">
          <cell r="B2070" t="str">
            <v>230102F0101</v>
          </cell>
          <cell r="C2070" t="str">
            <v>v3_230102V01F01</v>
          </cell>
        </row>
        <row r="2071">
          <cell r="B2071" t="str">
            <v>230102F0102</v>
          </cell>
          <cell r="C2071" t="str">
            <v>v3_230102V01F02</v>
          </cell>
        </row>
        <row r="2072">
          <cell r="B2072" t="str">
            <v>230102F0103</v>
          </cell>
          <cell r="C2072" t="str">
            <v>v3_230102V01F03</v>
          </cell>
        </row>
        <row r="2073">
          <cell r="B2073" t="str">
            <v>230102F0104</v>
          </cell>
          <cell r="C2073" t="str">
            <v>v3_230102V01F02</v>
          </cell>
        </row>
        <row r="2074">
          <cell r="B2074" t="str">
            <v>230102F0201</v>
          </cell>
          <cell r="C2074" t="str">
            <v>v3_230102V02F01</v>
          </cell>
        </row>
        <row r="2075">
          <cell r="B2075" t="str">
            <v>230102F0202</v>
          </cell>
          <cell r="C2075" t="str">
            <v>v3_230102V02F02</v>
          </cell>
        </row>
        <row r="2076">
          <cell r="B2076" t="str">
            <v>230102F0203</v>
          </cell>
          <cell r="C2076" t="str">
            <v>v3_230102V05F06</v>
          </cell>
        </row>
        <row r="2077">
          <cell r="B2077" t="str">
            <v>230102F0204</v>
          </cell>
          <cell r="C2077" t="str">
            <v>v3_230102V02F03</v>
          </cell>
        </row>
        <row r="2078">
          <cell r="B2078" t="str">
            <v>230102F0301</v>
          </cell>
          <cell r="C2078" t="str">
            <v>v3_230102V03F01</v>
          </cell>
        </row>
        <row r="2079">
          <cell r="B2079" t="str">
            <v>230102F0302</v>
          </cell>
          <cell r="C2079" t="str">
            <v>v3_230102V03F02</v>
          </cell>
        </row>
        <row r="2080">
          <cell r="B2080" t="str">
            <v>230102F0303</v>
          </cell>
          <cell r="C2080" t="str">
            <v>v3_230102V05F02</v>
          </cell>
        </row>
        <row r="2081">
          <cell r="B2081" t="str">
            <v>230102F0401</v>
          </cell>
          <cell r="C2081" t="str">
            <v>v3_230102V04F01</v>
          </cell>
        </row>
        <row r="2082">
          <cell r="B2082" t="str">
            <v>230102F0402</v>
          </cell>
          <cell r="C2082" t="str">
            <v>v3_230102V04F02</v>
          </cell>
        </row>
        <row r="2083">
          <cell r="B2083" t="str">
            <v>230102F0501</v>
          </cell>
          <cell r="C2083" t="str">
            <v>v3_230102V05F01</v>
          </cell>
        </row>
        <row r="2084">
          <cell r="B2084" t="str">
            <v>230102F0502</v>
          </cell>
          <cell r="C2084" t="str">
            <v>v3_230102V05F02</v>
          </cell>
        </row>
        <row r="2085">
          <cell r="B2085" t="str">
            <v>230102F0503</v>
          </cell>
          <cell r="C2085" t="str">
            <v>v3_230102V05F03</v>
          </cell>
        </row>
        <row r="2086">
          <cell r="B2086" t="str">
            <v>230102F0504</v>
          </cell>
          <cell r="C2086" t="str">
            <v>v3_230102V05F04</v>
          </cell>
        </row>
        <row r="2087">
          <cell r="B2087" t="str">
            <v>230201F0101</v>
          </cell>
          <cell r="C2087" t="str">
            <v>v3_230201V01F02</v>
          </cell>
        </row>
        <row r="2088">
          <cell r="B2088" t="str">
            <v>230201F0102</v>
          </cell>
          <cell r="C2088" t="str">
            <v>v3_230201V01F01</v>
          </cell>
        </row>
        <row r="2089">
          <cell r="B2089" t="str">
            <v>230201F0103</v>
          </cell>
          <cell r="C2089" t="str">
            <v>v3_230201V01F02</v>
          </cell>
        </row>
        <row r="2090">
          <cell r="B2090" t="str">
            <v>230201F0104</v>
          </cell>
          <cell r="C2090" t="str">
            <v>v3_230201V01F02</v>
          </cell>
        </row>
        <row r="2091">
          <cell r="B2091" t="str">
            <v>230201F0201</v>
          </cell>
          <cell r="C2091" t="str">
            <v>v3_230201V02F01</v>
          </cell>
        </row>
        <row r="2092">
          <cell r="B2092" t="str">
            <v>230201F0202</v>
          </cell>
          <cell r="C2092" t="str">
            <v>v3_230201V02F02</v>
          </cell>
        </row>
        <row r="2093">
          <cell r="B2093" t="str">
            <v>230201F0203</v>
          </cell>
          <cell r="C2093" t="str">
            <v>v3_230201V02F02</v>
          </cell>
        </row>
        <row r="2094">
          <cell r="B2094" t="str">
            <v>230201F0204</v>
          </cell>
          <cell r="C2094" t="str">
            <v>v3_230201V02F03</v>
          </cell>
        </row>
        <row r="2095">
          <cell r="B2095" t="str">
            <v>230201F0301</v>
          </cell>
          <cell r="C2095" t="str">
            <v>v3_230201V03F01</v>
          </cell>
        </row>
        <row r="2096">
          <cell r="B2096" t="str">
            <v>230201F0302</v>
          </cell>
          <cell r="C2096" t="str">
            <v>v3_230201V03F02</v>
          </cell>
        </row>
        <row r="2097">
          <cell r="B2097" t="str">
            <v>230201F0303</v>
          </cell>
          <cell r="C2097" t="str">
            <v>v3_230201V04F05</v>
          </cell>
        </row>
        <row r="2098">
          <cell r="B2098" t="str">
            <v>230201F0304</v>
          </cell>
          <cell r="C2098" t="str">
            <v>v3_230201V04F05</v>
          </cell>
        </row>
        <row r="2099">
          <cell r="B2099" t="str">
            <v>230201F0401</v>
          </cell>
          <cell r="C2099" t="str">
            <v>v3_230201V04F01</v>
          </cell>
        </row>
        <row r="2100">
          <cell r="B2100" t="str">
            <v>230201F0402</v>
          </cell>
          <cell r="C2100" t="str">
            <v>v3_230201V04F02</v>
          </cell>
        </row>
        <row r="2101">
          <cell r="B2101" t="str">
            <v>230201F0403</v>
          </cell>
          <cell r="C2101" t="str">
            <v>v3_230201V04F03</v>
          </cell>
        </row>
        <row r="2102">
          <cell r="B2102" t="str">
            <v>230201F0404</v>
          </cell>
          <cell r="C2102" t="str">
            <v>v3_230201V04F04</v>
          </cell>
        </row>
        <row r="2103">
          <cell r="B2103" t="str">
            <v>230301F0101</v>
          </cell>
          <cell r="C2103" t="str">
            <v>v3_230301V01F01</v>
          </cell>
        </row>
        <row r="2104">
          <cell r="B2104" t="str">
            <v>230301F0102</v>
          </cell>
          <cell r="C2104" t="str">
            <v>v3_230301V01F02</v>
          </cell>
        </row>
        <row r="2105">
          <cell r="B2105" t="str">
            <v>230301F0103</v>
          </cell>
          <cell r="C2105" t="str">
            <v>v3_230301V01F01</v>
          </cell>
        </row>
        <row r="2106">
          <cell r="B2106" t="str">
            <v>230301F0104</v>
          </cell>
          <cell r="C2106" t="str">
            <v>v3_230301V01F01</v>
          </cell>
        </row>
        <row r="2107">
          <cell r="B2107" t="str">
            <v>230301F0105</v>
          </cell>
          <cell r="C2107" t="str">
            <v>v3_230301V01F02</v>
          </cell>
        </row>
        <row r="2108">
          <cell r="B2108" t="str">
            <v>230301F0201</v>
          </cell>
          <cell r="C2108" t="str">
            <v>v3_230301V02F01</v>
          </cell>
        </row>
        <row r="2109">
          <cell r="B2109" t="str">
            <v>230301F0202</v>
          </cell>
          <cell r="C2109" t="str">
            <v>v3_230301V02F03</v>
          </cell>
        </row>
        <row r="2110">
          <cell r="B2110" t="str">
            <v>230301F0203</v>
          </cell>
          <cell r="C2110" t="str">
            <v>v3_230301V02F02</v>
          </cell>
        </row>
        <row r="2111">
          <cell r="B2111" t="str">
            <v>230301F0204</v>
          </cell>
          <cell r="C2111" t="str">
            <v>v3_230301V02F03</v>
          </cell>
        </row>
        <row r="2112">
          <cell r="B2112" t="str">
            <v>230301F0301</v>
          </cell>
          <cell r="C2112" t="str">
            <v>v3_230301V03F01</v>
          </cell>
        </row>
        <row r="2113">
          <cell r="B2113" t="str">
            <v>230301F0302</v>
          </cell>
          <cell r="C2113" t="str">
            <v>v3_230301V03F02</v>
          </cell>
        </row>
        <row r="2114">
          <cell r="B2114" t="str">
            <v>230301F0303</v>
          </cell>
          <cell r="C2114" t="str">
            <v>v3_230301V03F03</v>
          </cell>
        </row>
        <row r="2115">
          <cell r="B2115" t="str">
            <v>230301F0304</v>
          </cell>
          <cell r="C2115" t="str">
            <v>v3_230301V03F03</v>
          </cell>
        </row>
        <row r="2116">
          <cell r="B2116" t="str">
            <v>230301F0401</v>
          </cell>
          <cell r="C2116" t="str">
            <v>v3_230301V05F01</v>
          </cell>
        </row>
        <row r="2117">
          <cell r="B2117" t="str">
            <v>230301F0402</v>
          </cell>
          <cell r="C2117" t="str">
            <v>v3_230301V05F01</v>
          </cell>
        </row>
        <row r="2118">
          <cell r="B2118" t="str">
            <v>230301F0403</v>
          </cell>
          <cell r="C2118" t="str">
            <v>v3_230301V05F01</v>
          </cell>
        </row>
        <row r="2119">
          <cell r="B2119" t="str">
            <v>230301F0404</v>
          </cell>
          <cell r="C2119" t="str">
            <v>v3_230301V05F01</v>
          </cell>
        </row>
        <row r="2120">
          <cell r="B2120" t="str">
            <v>230301F0501</v>
          </cell>
          <cell r="C2120" t="str">
            <v>v3_230301V04F01</v>
          </cell>
        </row>
        <row r="2121">
          <cell r="B2121" t="str">
            <v>230301F0502</v>
          </cell>
          <cell r="C2121" t="str">
            <v>v3_230301V04F01</v>
          </cell>
        </row>
        <row r="2122">
          <cell r="B2122" t="str">
            <v>230301F0503</v>
          </cell>
          <cell r="C2122" t="str">
            <v>v3_230301V04F02</v>
          </cell>
        </row>
        <row r="2123">
          <cell r="B2123" t="str">
            <v>230301F0601</v>
          </cell>
          <cell r="C2123" t="str">
            <v>v3_230301V05F01</v>
          </cell>
        </row>
        <row r="2124">
          <cell r="B2124" t="str">
            <v>230301F0602</v>
          </cell>
          <cell r="C2124" t="str">
            <v>v3_230301V05F02</v>
          </cell>
        </row>
        <row r="2125">
          <cell r="B2125" t="str">
            <v>230301F0603</v>
          </cell>
          <cell r="C2125" t="str">
            <v>v3_230301V05F02</v>
          </cell>
        </row>
        <row r="2126">
          <cell r="B2126" t="str">
            <v>230301F0604</v>
          </cell>
          <cell r="C2126" t="str">
            <v>v3_230301V05F03</v>
          </cell>
        </row>
        <row r="2127">
          <cell r="B2127" t="str">
            <v>230401F0101</v>
          </cell>
          <cell r="C2127" t="str">
            <v>v3_230401V01F01</v>
          </cell>
        </row>
        <row r="2128">
          <cell r="B2128" t="str">
            <v>230401F0102</v>
          </cell>
          <cell r="C2128" t="str">
            <v>v3_230401V01F02</v>
          </cell>
        </row>
        <row r="2129">
          <cell r="B2129" t="str">
            <v>230401F0103</v>
          </cell>
          <cell r="C2129" t="str">
            <v>v3_230401V01F03</v>
          </cell>
        </row>
        <row r="2130">
          <cell r="B2130" t="str">
            <v>230401F0201</v>
          </cell>
          <cell r="C2130" t="str">
            <v>v3_230401V02F01</v>
          </cell>
        </row>
        <row r="2131">
          <cell r="B2131" t="str">
            <v>230401F0202</v>
          </cell>
          <cell r="C2131" t="str">
            <v>v3_230401V04F01</v>
          </cell>
        </row>
        <row r="2132">
          <cell r="B2132" t="str">
            <v>230401F0203</v>
          </cell>
          <cell r="C2132" t="str">
            <v>v3_230401V04F01</v>
          </cell>
        </row>
        <row r="2133">
          <cell r="B2133" t="str">
            <v>230401F0301</v>
          </cell>
          <cell r="C2133" t="str">
            <v>v3_230401V02F02</v>
          </cell>
        </row>
        <row r="2134">
          <cell r="B2134" t="str">
            <v>230401F0302</v>
          </cell>
          <cell r="C2134" t="str">
            <v>v3_230401V04F01</v>
          </cell>
        </row>
        <row r="2135">
          <cell r="B2135" t="str">
            <v>230401F0303</v>
          </cell>
          <cell r="C2135" t="str">
            <v>v3_230401V03F02</v>
          </cell>
        </row>
        <row r="2136">
          <cell r="B2136" t="str">
            <v>230401F0401</v>
          </cell>
          <cell r="C2136" t="str">
            <v>v3_230401V04F04</v>
          </cell>
        </row>
        <row r="2137">
          <cell r="B2137" t="str">
            <v>230401F0402</v>
          </cell>
          <cell r="C2137" t="str">
            <v>v3_230401V02F03</v>
          </cell>
        </row>
        <row r="2138">
          <cell r="B2138" t="str">
            <v>230401F0403</v>
          </cell>
          <cell r="C2138" t="str">
            <v>v3_230401V04F04</v>
          </cell>
        </row>
        <row r="2139">
          <cell r="B2139" t="str">
            <v>230401F0501</v>
          </cell>
          <cell r="C2139" t="str">
            <v>v3_230401V04F01</v>
          </cell>
        </row>
        <row r="2140">
          <cell r="B2140" t="str">
            <v>230401F0502</v>
          </cell>
          <cell r="C2140" t="str">
            <v>v3_230401V04F02</v>
          </cell>
        </row>
        <row r="2141">
          <cell r="B2141" t="str">
            <v>230401F0503</v>
          </cell>
          <cell r="C2141" t="str">
            <v>v3_230401V04F03</v>
          </cell>
        </row>
        <row r="2142">
          <cell r="B2142" t="str">
            <v>230401F0504</v>
          </cell>
          <cell r="C2142" t="str">
            <v>v3_230401V04F01</v>
          </cell>
        </row>
        <row r="2143">
          <cell r="B2143" t="str">
            <v>230501F0101</v>
          </cell>
          <cell r="C2143" t="str">
            <v>v3_230501V01F03</v>
          </cell>
        </row>
        <row r="2144">
          <cell r="B2144" t="str">
            <v>230501F0102</v>
          </cell>
          <cell r="C2144" t="str">
            <v>v3_230501V01F03</v>
          </cell>
        </row>
        <row r="2145">
          <cell r="B2145" t="str">
            <v>230501F0103</v>
          </cell>
          <cell r="C2145" t="str">
            <v>v3_230501V01F03</v>
          </cell>
        </row>
        <row r="2146">
          <cell r="B2146" t="str">
            <v>230501F0104</v>
          </cell>
          <cell r="C2146" t="str">
            <v>v3_230501V01F03</v>
          </cell>
        </row>
        <row r="2147">
          <cell r="B2147" t="str">
            <v>230501F0201</v>
          </cell>
          <cell r="C2147" t="str">
            <v>v3_230501V01F01</v>
          </cell>
        </row>
        <row r="2148">
          <cell r="B2148" t="str">
            <v>230501F0202</v>
          </cell>
          <cell r="C2148" t="str">
            <v>v3_230501V01F01</v>
          </cell>
        </row>
        <row r="2149">
          <cell r="B2149" t="str">
            <v>230501F0203</v>
          </cell>
          <cell r="C2149" t="str">
            <v>v3_230501V01F01</v>
          </cell>
        </row>
        <row r="2150">
          <cell r="B2150" t="str">
            <v>230501F0204</v>
          </cell>
          <cell r="C2150" t="str">
            <v>v3_230501V01F02</v>
          </cell>
        </row>
        <row r="2151">
          <cell r="B2151" t="str">
            <v>230501F0205</v>
          </cell>
          <cell r="C2151" t="str">
            <v>v3_230501V01F02</v>
          </cell>
        </row>
        <row r="2152">
          <cell r="B2152" t="str">
            <v>230501F0301</v>
          </cell>
          <cell r="C2152" t="str">
            <v>v3_230501V02F01</v>
          </cell>
        </row>
        <row r="2153">
          <cell r="B2153" t="str">
            <v>230501F0302</v>
          </cell>
          <cell r="C2153" t="str">
            <v>v3_230501V02F01</v>
          </cell>
        </row>
        <row r="2154">
          <cell r="B2154" t="str">
            <v>230501F0303</v>
          </cell>
          <cell r="C2154" t="str">
            <v>v3_230501V02F02</v>
          </cell>
        </row>
        <row r="2155">
          <cell r="B2155" t="str">
            <v>230501F0304</v>
          </cell>
          <cell r="C2155" t="str">
            <v>v3_230501V02F02</v>
          </cell>
        </row>
        <row r="2156">
          <cell r="B2156" t="str">
            <v>230501F0401</v>
          </cell>
          <cell r="C2156" t="str">
            <v>v3_230501V03F01</v>
          </cell>
        </row>
        <row r="2157">
          <cell r="B2157" t="str">
            <v>230501F0402</v>
          </cell>
          <cell r="C2157" t="str">
            <v>v3_230501V03F01</v>
          </cell>
        </row>
        <row r="2158">
          <cell r="B2158" t="str">
            <v>230501F0403</v>
          </cell>
          <cell r="C2158" t="str">
            <v>v3_230501V03F02</v>
          </cell>
        </row>
        <row r="2159">
          <cell r="B2159" t="str">
            <v>230501F0501</v>
          </cell>
          <cell r="C2159" t="str">
            <v>v3_230501V04F01</v>
          </cell>
        </row>
        <row r="2160">
          <cell r="B2160" t="str">
            <v>230501F0502</v>
          </cell>
          <cell r="C2160" t="str">
            <v>v3_230501V04F03</v>
          </cell>
        </row>
        <row r="2161">
          <cell r="B2161" t="str">
            <v>230501F0503</v>
          </cell>
          <cell r="C2161" t="str">
            <v>v3_230501V04F03</v>
          </cell>
        </row>
        <row r="2162">
          <cell r="B2162" t="str">
            <v>230501F0504</v>
          </cell>
          <cell r="C2162" t="str">
            <v>v3_230501V04F02</v>
          </cell>
        </row>
        <row r="2163">
          <cell r="B2163" t="str">
            <v>230501F0505</v>
          </cell>
          <cell r="C2163" t="str">
            <v>v3_230501V04F03</v>
          </cell>
        </row>
        <row r="2164">
          <cell r="B2164" t="str">
            <v>230501F0506</v>
          </cell>
          <cell r="C2164" t="str">
            <v>v3_230501V04F03</v>
          </cell>
        </row>
        <row r="2165">
          <cell r="B2165" t="str">
            <v>230502F0101</v>
          </cell>
          <cell r="C2165" t="str">
            <v>v3_230502V01F02</v>
          </cell>
        </row>
        <row r="2166">
          <cell r="B2166" t="str">
            <v>230502F0102</v>
          </cell>
          <cell r="C2166" t="str">
            <v>v3_230502V01F02</v>
          </cell>
        </row>
        <row r="2167">
          <cell r="B2167" t="str">
            <v>230502F0103</v>
          </cell>
          <cell r="C2167" t="str">
            <v>v3_230502V01F01</v>
          </cell>
        </row>
        <row r="2168">
          <cell r="B2168" t="str">
            <v>230502F0104</v>
          </cell>
          <cell r="C2168" t="str">
            <v>v3_230502V01F02</v>
          </cell>
        </row>
        <row r="2169">
          <cell r="B2169" t="str">
            <v>230502F0105</v>
          </cell>
          <cell r="C2169" t="str">
            <v>v3_230502V02F03</v>
          </cell>
        </row>
        <row r="2170">
          <cell r="B2170" t="str">
            <v>230502F0201</v>
          </cell>
          <cell r="C2170" t="str">
            <v>v3_230502V02F01</v>
          </cell>
        </row>
        <row r="2171">
          <cell r="B2171" t="str">
            <v>230502F0202</v>
          </cell>
          <cell r="C2171" t="str">
            <v>v3_230502V02F02</v>
          </cell>
        </row>
        <row r="2172">
          <cell r="B2172" t="str">
            <v>230502F0203</v>
          </cell>
          <cell r="C2172" t="str">
            <v>v3_230502V02F03</v>
          </cell>
        </row>
        <row r="2173">
          <cell r="B2173" t="str">
            <v>230502F0301</v>
          </cell>
          <cell r="C2173" t="str">
            <v>v3_230502V03F01</v>
          </cell>
        </row>
        <row r="2174">
          <cell r="B2174" t="str">
            <v>230502F0302</v>
          </cell>
          <cell r="C2174" t="str">
            <v>v3_230502V03F04</v>
          </cell>
        </row>
        <row r="2175">
          <cell r="B2175" t="str">
            <v>230502F0303</v>
          </cell>
          <cell r="C2175" t="str">
            <v>v3_230502V03F04</v>
          </cell>
        </row>
        <row r="2176">
          <cell r="B2176" t="str">
            <v>230502F0304</v>
          </cell>
          <cell r="C2176" t="str">
            <v>v3_230502V03F01</v>
          </cell>
        </row>
        <row r="2177">
          <cell r="B2177" t="str">
            <v>230502F0305</v>
          </cell>
          <cell r="C2177" t="str">
            <v>v3_230502V03F02</v>
          </cell>
        </row>
        <row r="2178">
          <cell r="B2178" t="str">
            <v>230502F0306</v>
          </cell>
          <cell r="C2178" t="str">
            <v>v3_230502V03F02</v>
          </cell>
        </row>
        <row r="2179">
          <cell r="B2179" t="str">
            <v>230502F0307</v>
          </cell>
          <cell r="C2179" t="str">
            <v>v3_230502V03F03</v>
          </cell>
        </row>
        <row r="2180">
          <cell r="B2180" t="str">
            <v>v2_010101V01F01</v>
          </cell>
          <cell r="C2180" t="str">
            <v>v3_010101V01F01</v>
          </cell>
        </row>
        <row r="2181">
          <cell r="B2181" t="str">
            <v>v2_010101V01F02</v>
          </cell>
          <cell r="C2181" t="str">
            <v>v3_010101V01F02</v>
          </cell>
        </row>
        <row r="2182">
          <cell r="B2182" t="str">
            <v>v2_010101V01F03</v>
          </cell>
          <cell r="C2182" t="str">
            <v>v3_010101V01F03</v>
          </cell>
        </row>
        <row r="2183">
          <cell r="B2183" t="str">
            <v>v2_010101V02F01</v>
          </cell>
          <cell r="C2183" t="str">
            <v>v3_010101V02F01</v>
          </cell>
        </row>
        <row r="2184">
          <cell r="B2184" t="str">
            <v>v2_010101V02F02</v>
          </cell>
          <cell r="C2184" t="str">
            <v>v3_010101V04F06</v>
          </cell>
        </row>
        <row r="2185">
          <cell r="B2185" t="str">
            <v>v2_010101V02F03</v>
          </cell>
          <cell r="C2185" t="str">
            <v>v3_010101V02F02</v>
          </cell>
        </row>
        <row r="2186">
          <cell r="B2186" t="str">
            <v>v2_010101V02F04</v>
          </cell>
          <cell r="C2186" t="str">
            <v>v3_010101V02F01</v>
          </cell>
        </row>
        <row r="2187">
          <cell r="B2187" t="str">
            <v>v2_010101V02F05</v>
          </cell>
          <cell r="C2187" t="str">
            <v>v3_010101V02F03</v>
          </cell>
        </row>
        <row r="2188">
          <cell r="B2188" t="str">
            <v>v2_010101V03F01</v>
          </cell>
          <cell r="C2188" t="str">
            <v>v3_010101V03F01</v>
          </cell>
        </row>
        <row r="2189">
          <cell r="B2189" t="str">
            <v>v2_010101V03F02</v>
          </cell>
          <cell r="C2189" t="str">
            <v>v3_010101V03F02</v>
          </cell>
        </row>
        <row r="2190">
          <cell r="B2190" t="str">
            <v>v2_010101V03F03</v>
          </cell>
          <cell r="C2190" t="str">
            <v>v3_010101V03F04</v>
          </cell>
        </row>
        <row r="2191">
          <cell r="B2191" t="str">
            <v>v2_010101V03F04</v>
          </cell>
          <cell r="C2191" t="str">
            <v>v3_010101V03F03</v>
          </cell>
        </row>
        <row r="2192">
          <cell r="B2192" t="str">
            <v>v2_010101V03F05</v>
          </cell>
          <cell r="C2192" t="str">
            <v>v3_010101V03F04</v>
          </cell>
        </row>
        <row r="2193">
          <cell r="B2193" t="str">
            <v>v2_010101V04F01</v>
          </cell>
          <cell r="C2193" t="str">
            <v>v3_010101V04F01</v>
          </cell>
        </row>
        <row r="2194">
          <cell r="B2194" t="str">
            <v>v2_010101V04F02</v>
          </cell>
          <cell r="C2194" t="str">
            <v>v3_010101V04F02</v>
          </cell>
        </row>
        <row r="2195">
          <cell r="B2195" t="str">
            <v>v2_010101V04F03</v>
          </cell>
          <cell r="C2195" t="str">
            <v>v3_010101V04F03</v>
          </cell>
        </row>
        <row r="2196">
          <cell r="B2196" t="str">
            <v>v2_010101V04F04</v>
          </cell>
          <cell r="C2196" t="str">
            <v>v3_010101V04F04</v>
          </cell>
        </row>
        <row r="2197">
          <cell r="B2197" t="str">
            <v>v2_010101V04F05</v>
          </cell>
          <cell r="C2197" t="str">
            <v>v3_010101V04F04</v>
          </cell>
        </row>
        <row r="2198">
          <cell r="B2198" t="str">
            <v>v2_010101V04F06</v>
          </cell>
          <cell r="C2198" t="str">
            <v>v3_010101V04F05</v>
          </cell>
        </row>
        <row r="2199">
          <cell r="B2199" t="str">
            <v>v2_010101V04F07</v>
          </cell>
          <cell r="C2199" t="str">
            <v>v3_010101V01F01</v>
          </cell>
        </row>
        <row r="2200">
          <cell r="B2200" t="str">
            <v>v2_010102V01F01</v>
          </cell>
          <cell r="C2200" t="str">
            <v>v3_010102V01F01</v>
          </cell>
        </row>
        <row r="2201">
          <cell r="B2201" t="str">
            <v>v2_010102V01F02</v>
          </cell>
          <cell r="C2201" t="str">
            <v>v3_010102V01F02</v>
          </cell>
        </row>
        <row r="2202">
          <cell r="B2202" t="str">
            <v>v2_010102V01F03</v>
          </cell>
          <cell r="C2202" t="str">
            <v>v3_010102V01F03</v>
          </cell>
        </row>
        <row r="2203">
          <cell r="B2203" t="str">
            <v>v2_010102V01F04</v>
          </cell>
          <cell r="C2203" t="str">
            <v>v3_010102V01F04</v>
          </cell>
        </row>
        <row r="2204">
          <cell r="B2204" t="str">
            <v>v2_010102V02F01</v>
          </cell>
          <cell r="C2204" t="str">
            <v>v3_010102V02F01</v>
          </cell>
        </row>
        <row r="2205">
          <cell r="B2205" t="str">
            <v>v2_010102V02F02</v>
          </cell>
          <cell r="C2205" t="str">
            <v>v3_010102V02F02</v>
          </cell>
        </row>
        <row r="2206">
          <cell r="B2206" t="str">
            <v>v2_010102V02F03</v>
          </cell>
          <cell r="C2206" t="str">
            <v>v3_010102V02F03</v>
          </cell>
        </row>
        <row r="2207">
          <cell r="B2207" t="str">
            <v>v2_010102V03F01</v>
          </cell>
          <cell r="C2207" t="str">
            <v>v3_010102V03F01</v>
          </cell>
        </row>
        <row r="2208">
          <cell r="B2208" t="str">
            <v>v2_010102V03F02</v>
          </cell>
          <cell r="C2208" t="str">
            <v>v3_010102V03F02</v>
          </cell>
        </row>
        <row r="2209">
          <cell r="B2209" t="str">
            <v>v2_010102V04F01</v>
          </cell>
          <cell r="C2209" t="str">
            <v>v3_010102V04F01</v>
          </cell>
        </row>
        <row r="2210">
          <cell r="B2210" t="str">
            <v>v2_010102V04F02</v>
          </cell>
          <cell r="C2210" t="str">
            <v>v3_010102V04F02</v>
          </cell>
        </row>
        <row r="2211">
          <cell r="B2211" t="str">
            <v>v2_010102V04F03</v>
          </cell>
          <cell r="C2211" t="str">
            <v>v3_010102V04F03</v>
          </cell>
        </row>
        <row r="2212">
          <cell r="B2212" t="str">
            <v>v2_010103V01F01</v>
          </cell>
          <cell r="C2212" t="str">
            <v>v3_010103V01F01</v>
          </cell>
        </row>
        <row r="2213">
          <cell r="B2213" t="str">
            <v>v2_010103V01F02</v>
          </cell>
          <cell r="C2213" t="str">
            <v>v3_010103V01F02</v>
          </cell>
        </row>
        <row r="2214">
          <cell r="B2214" t="str">
            <v>v2_010103V02F01</v>
          </cell>
          <cell r="C2214" t="str">
            <v>v3_010103V02F01</v>
          </cell>
        </row>
        <row r="2215">
          <cell r="B2215" t="str">
            <v>v2_010103V02F02</v>
          </cell>
          <cell r="C2215" t="str">
            <v>v3_010103V02F02</v>
          </cell>
        </row>
        <row r="2216">
          <cell r="B2216" t="str">
            <v>v2_010103V02F03</v>
          </cell>
          <cell r="C2216" t="str">
            <v>v3_010103V02F01</v>
          </cell>
        </row>
        <row r="2217">
          <cell r="B2217" t="str">
            <v>v2_010103V03F01</v>
          </cell>
          <cell r="C2217" t="str">
            <v>v3_010103V03F01</v>
          </cell>
        </row>
        <row r="2218">
          <cell r="B2218" t="str">
            <v>v2_010103V03F02</v>
          </cell>
          <cell r="C2218" t="str">
            <v>v3_010103V03F02</v>
          </cell>
        </row>
        <row r="2219">
          <cell r="B2219" t="str">
            <v>v2_010103V03F03</v>
          </cell>
          <cell r="C2219" t="str">
            <v>v3_010103V03F02</v>
          </cell>
        </row>
        <row r="2220">
          <cell r="B2220" t="str">
            <v>v2_010103V03F04</v>
          </cell>
          <cell r="C2220" t="str">
            <v>v3_010103V04F06</v>
          </cell>
        </row>
        <row r="2221">
          <cell r="B2221" t="str">
            <v>v2_010103V04F01</v>
          </cell>
          <cell r="C2221" t="str">
            <v>v3_010103V04F01</v>
          </cell>
        </row>
        <row r="2222">
          <cell r="B2222" t="str">
            <v>v2_010103V04F02</v>
          </cell>
          <cell r="C2222" t="str">
            <v>v3_010103V04F02</v>
          </cell>
        </row>
        <row r="2223">
          <cell r="B2223" t="str">
            <v>v2_010103V04F03</v>
          </cell>
          <cell r="C2223" t="str">
            <v>v3_010103V04F03</v>
          </cell>
        </row>
        <row r="2224">
          <cell r="B2224" t="str">
            <v>v2_010103V04F04</v>
          </cell>
          <cell r="C2224" t="str">
            <v>v3_010103V04F04</v>
          </cell>
        </row>
        <row r="2225">
          <cell r="B2225" t="str">
            <v>v2_010103V04F05</v>
          </cell>
          <cell r="C2225" t="str">
            <v>v3_010103V04F05</v>
          </cell>
        </row>
        <row r="2226">
          <cell r="B2226" t="str">
            <v>v2_010103V04F06</v>
          </cell>
          <cell r="C2226" t="str">
            <v>v3_010103V04F06</v>
          </cell>
        </row>
        <row r="2227">
          <cell r="B2227" t="str">
            <v>v2_010103V04F07</v>
          </cell>
          <cell r="C2227" t="str">
            <v>v3_010103V04F07</v>
          </cell>
        </row>
        <row r="2228">
          <cell r="B2228" t="str">
            <v>v2_010201V01F01</v>
          </cell>
          <cell r="C2228" t="str">
            <v>v3_010201V01F01</v>
          </cell>
        </row>
        <row r="2229">
          <cell r="B2229" t="str">
            <v>v2_010201V01F02</v>
          </cell>
          <cell r="C2229" t="str">
            <v>v3_010201V01F02</v>
          </cell>
        </row>
        <row r="2230">
          <cell r="B2230" t="str">
            <v>v2_010201V01F03</v>
          </cell>
          <cell r="C2230" t="str">
            <v>v3_010201V01F03</v>
          </cell>
        </row>
        <row r="2231">
          <cell r="B2231" t="str">
            <v>v2_010201V01F04</v>
          </cell>
          <cell r="C2231" t="str">
            <v>v3_010201V01F04</v>
          </cell>
        </row>
        <row r="2232">
          <cell r="B2232" t="str">
            <v>v2_010201V01F05</v>
          </cell>
          <cell r="C2232" t="str">
            <v>v3_010201V01F05</v>
          </cell>
        </row>
        <row r="2233">
          <cell r="B2233" t="str">
            <v>v2_010201V01F06</v>
          </cell>
          <cell r="C2233" t="str">
            <v>v3_010201V01F06</v>
          </cell>
        </row>
        <row r="2234">
          <cell r="B2234" t="str">
            <v>v2_010201V02F01</v>
          </cell>
          <cell r="C2234" t="str">
            <v>v3_010201V02F01</v>
          </cell>
        </row>
        <row r="2235">
          <cell r="B2235" t="str">
            <v>v2_010201V02F02</v>
          </cell>
          <cell r="C2235" t="str">
            <v>v3_010201V02F02</v>
          </cell>
        </row>
        <row r="2236">
          <cell r="B2236" t="str">
            <v>v2_010201V02F03</v>
          </cell>
          <cell r="C2236" t="str">
            <v>v3_010201V02F03</v>
          </cell>
        </row>
        <row r="2237">
          <cell r="B2237" t="str">
            <v>v2_010201V02F04</v>
          </cell>
          <cell r="C2237" t="str">
            <v>v3_010201V02F04</v>
          </cell>
        </row>
        <row r="2238">
          <cell r="B2238" t="str">
            <v>v2_010201V03F01</v>
          </cell>
          <cell r="C2238" t="str">
            <v>v3_010201V03F01</v>
          </cell>
        </row>
        <row r="2239">
          <cell r="B2239" t="str">
            <v>v2_010201V03F02</v>
          </cell>
          <cell r="C2239" t="str">
            <v>v3_010201V01F07</v>
          </cell>
        </row>
        <row r="2240">
          <cell r="B2240" t="str">
            <v>v2_010201V03F03</v>
          </cell>
          <cell r="C2240" t="str">
            <v>v3_010201V03F02</v>
          </cell>
        </row>
        <row r="2241">
          <cell r="B2241" t="str">
            <v>v2_010201V04F01</v>
          </cell>
          <cell r="C2241" t="str">
            <v>v3_010201V04F01</v>
          </cell>
        </row>
        <row r="2242">
          <cell r="B2242" t="str">
            <v>v2_010201V04F02</v>
          </cell>
          <cell r="C2242" t="str">
            <v>v3_010201V04F02</v>
          </cell>
        </row>
        <row r="2243">
          <cell r="B2243" t="str">
            <v>v2_010201V04F03</v>
          </cell>
          <cell r="C2243" t="str">
            <v>v3_010201V04F02</v>
          </cell>
        </row>
        <row r="2244">
          <cell r="B2244" t="str">
            <v>v2_010201V04F04</v>
          </cell>
          <cell r="C2244" t="str">
            <v>v3_010201V04F03</v>
          </cell>
        </row>
        <row r="2245">
          <cell r="B2245" t="str">
            <v>v2_010201V04F05</v>
          </cell>
          <cell r="C2245" t="str">
            <v>v3_010201V04F04</v>
          </cell>
        </row>
        <row r="2246">
          <cell r="B2246" t="str">
            <v>v2_010201V04F06</v>
          </cell>
          <cell r="C2246" t="str">
            <v>v3_010201V01F04</v>
          </cell>
        </row>
        <row r="2247">
          <cell r="B2247" t="str">
            <v>v2_010201V04F07</v>
          </cell>
          <cell r="C2247" t="str">
            <v>v3_010201V04F04</v>
          </cell>
        </row>
        <row r="2248">
          <cell r="B2248" t="str">
            <v>v2_010202V01F01</v>
          </cell>
          <cell r="C2248" t="str">
            <v>v3_010202V01F01</v>
          </cell>
        </row>
        <row r="2249">
          <cell r="B2249" t="str">
            <v>v2_010202V01F02</v>
          </cell>
          <cell r="C2249" t="str">
            <v>v3_010202V01F02</v>
          </cell>
        </row>
        <row r="2250">
          <cell r="B2250" t="str">
            <v>v2_010202V01F03</v>
          </cell>
          <cell r="C2250" t="str">
            <v>v3_010202V01F03</v>
          </cell>
        </row>
        <row r="2251">
          <cell r="B2251" t="str">
            <v>v2_010202V01F04</v>
          </cell>
          <cell r="C2251" t="str">
            <v>v3_010202V01F04</v>
          </cell>
        </row>
        <row r="2252">
          <cell r="B2252" t="str">
            <v>v2_010202V01F05</v>
          </cell>
          <cell r="C2252" t="str">
            <v>v3_010202V01F05</v>
          </cell>
        </row>
        <row r="2253">
          <cell r="B2253" t="str">
            <v>v2_010202V02F01</v>
          </cell>
          <cell r="C2253" t="str">
            <v>v3_010202V02F01</v>
          </cell>
        </row>
        <row r="2254">
          <cell r="B2254" t="str">
            <v>v2_010202V02F02</v>
          </cell>
          <cell r="C2254" t="str">
            <v>v3_010202V02F02</v>
          </cell>
        </row>
        <row r="2255">
          <cell r="B2255" t="str">
            <v>v2_010202V02F03</v>
          </cell>
          <cell r="C2255" t="str">
            <v>v3_010202V02F03</v>
          </cell>
        </row>
        <row r="2256">
          <cell r="B2256" t="str">
            <v>v2_010202V02F04</v>
          </cell>
          <cell r="C2256" t="str">
            <v>v3_010202V02F04</v>
          </cell>
        </row>
        <row r="2257">
          <cell r="B2257" t="str">
            <v>v2_010202V02F05</v>
          </cell>
          <cell r="C2257" t="str">
            <v>v3_010202V02F05</v>
          </cell>
        </row>
        <row r="2258">
          <cell r="B2258" t="str">
            <v>v2_010202V03F01</v>
          </cell>
          <cell r="C2258" t="str">
            <v>v3_010202V03F01</v>
          </cell>
        </row>
        <row r="2259">
          <cell r="B2259" t="str">
            <v>v2_010202V03F02</v>
          </cell>
          <cell r="C2259" t="str">
            <v>v3_010202V03F02</v>
          </cell>
        </row>
        <row r="2260">
          <cell r="B2260" t="str">
            <v>v2_010202V03F03</v>
          </cell>
          <cell r="C2260" t="str">
            <v>v3_010202V03F03</v>
          </cell>
        </row>
        <row r="2261">
          <cell r="B2261" t="str">
            <v>v2_010202V03F04</v>
          </cell>
          <cell r="C2261" t="str">
            <v>v3_010202V03F04</v>
          </cell>
        </row>
        <row r="2262">
          <cell r="B2262" t="str">
            <v>v2_010202V03F05</v>
          </cell>
          <cell r="C2262" t="str">
            <v>v3_010202V03F05</v>
          </cell>
        </row>
        <row r="2263">
          <cell r="B2263" t="str">
            <v>v2_010202V03F06</v>
          </cell>
          <cell r="C2263" t="str">
            <v>v3_010202V03F06</v>
          </cell>
        </row>
        <row r="2264">
          <cell r="B2264" t="str">
            <v>v2_010202V04F01</v>
          </cell>
          <cell r="C2264" t="str">
            <v>v3_010202V04F01</v>
          </cell>
        </row>
        <row r="2265">
          <cell r="B2265" t="str">
            <v>v2_010202V04F02</v>
          </cell>
          <cell r="C2265" t="str">
            <v>v3_010202V04F02</v>
          </cell>
        </row>
        <row r="2266">
          <cell r="B2266" t="str">
            <v>v2_010202V04F03</v>
          </cell>
          <cell r="C2266" t="str">
            <v>v3_010202V04F03</v>
          </cell>
        </row>
        <row r="2267">
          <cell r="B2267" t="str">
            <v>v2_010301V01F01</v>
          </cell>
          <cell r="C2267" t="str">
            <v>v3_010301V01F01</v>
          </cell>
        </row>
        <row r="2268">
          <cell r="B2268" t="str">
            <v>v2_010301V01F02</v>
          </cell>
          <cell r="C2268" t="str">
            <v>v3_010301V01F02</v>
          </cell>
        </row>
        <row r="2269">
          <cell r="B2269" t="str">
            <v>v2_010301V01F03</v>
          </cell>
          <cell r="C2269" t="str">
            <v>v3_010301V01F03</v>
          </cell>
        </row>
        <row r="2270">
          <cell r="B2270" t="str">
            <v>v2_010301V02F01</v>
          </cell>
          <cell r="C2270" t="str">
            <v>v3_010301V02F01</v>
          </cell>
        </row>
        <row r="2271">
          <cell r="B2271" t="str">
            <v>v2_010301V02F02</v>
          </cell>
          <cell r="C2271" t="str">
            <v>v3_010301V02F02</v>
          </cell>
        </row>
        <row r="2272">
          <cell r="B2272" t="str">
            <v>v2_010301V02F03</v>
          </cell>
          <cell r="C2272" t="str">
            <v>v3_010301V02F03</v>
          </cell>
        </row>
        <row r="2273">
          <cell r="B2273" t="str">
            <v>v2_010301V02F04</v>
          </cell>
          <cell r="C2273" t="str">
            <v>v3_010301V02F04</v>
          </cell>
        </row>
        <row r="2274">
          <cell r="B2274" t="str">
            <v>v2_010301V02F05</v>
          </cell>
          <cell r="C2274" t="str">
            <v>v3_010301V02F05</v>
          </cell>
        </row>
        <row r="2275">
          <cell r="B2275" t="str">
            <v>v2_010301V03F01</v>
          </cell>
          <cell r="C2275" t="str">
            <v>v3_010301V03F03</v>
          </cell>
        </row>
        <row r="2276">
          <cell r="B2276" t="str">
            <v>v2_010301V03F02</v>
          </cell>
          <cell r="C2276" t="str">
            <v>v3_010301V03F01</v>
          </cell>
        </row>
        <row r="2277">
          <cell r="B2277" t="str">
            <v>v2_010301V03F03</v>
          </cell>
          <cell r="C2277" t="str">
            <v>v3_010301V03F01</v>
          </cell>
        </row>
        <row r="2278">
          <cell r="B2278" t="str">
            <v>v2_010301V03F04</v>
          </cell>
          <cell r="C2278" t="str">
            <v>v3_010301V03F04</v>
          </cell>
        </row>
        <row r="2279">
          <cell r="B2279" t="str">
            <v>v2_010301V03F05</v>
          </cell>
          <cell r="C2279" t="str">
            <v>v3_010301V02F05</v>
          </cell>
        </row>
        <row r="2280">
          <cell r="B2280" t="str">
            <v>v2_010301V04F01</v>
          </cell>
          <cell r="C2280" t="str">
            <v>v3_010301V03F01</v>
          </cell>
        </row>
        <row r="2281">
          <cell r="B2281" t="str">
            <v>v2_010301V04F02</v>
          </cell>
          <cell r="C2281" t="str">
            <v>v3_010301V03F02</v>
          </cell>
        </row>
        <row r="2282">
          <cell r="B2282" t="str">
            <v>v2_010302V01F01</v>
          </cell>
          <cell r="C2282" t="str">
            <v>v3_010302V01F01</v>
          </cell>
        </row>
        <row r="2283">
          <cell r="B2283" t="str">
            <v>v2_010302V01F02</v>
          </cell>
          <cell r="C2283" t="str">
            <v>v3_010302V01F02</v>
          </cell>
        </row>
        <row r="2284">
          <cell r="B2284" t="str">
            <v>v2_010302V02F01</v>
          </cell>
          <cell r="C2284" t="str">
            <v>v3_010302V02F01</v>
          </cell>
        </row>
        <row r="2285">
          <cell r="B2285" t="str">
            <v>v2_010302V02F02</v>
          </cell>
          <cell r="C2285" t="str">
            <v>v3_010302V02F02</v>
          </cell>
        </row>
        <row r="2286">
          <cell r="B2286" t="str">
            <v>v2_010302V02F03</v>
          </cell>
          <cell r="C2286" t="str">
            <v>v3_010302V02F03</v>
          </cell>
        </row>
        <row r="2287">
          <cell r="B2287" t="str">
            <v>v2_010302V03F01</v>
          </cell>
          <cell r="C2287" t="str">
            <v>v3_010302V02F02</v>
          </cell>
        </row>
        <row r="2288">
          <cell r="B2288" t="str">
            <v>v2_010302V03F02</v>
          </cell>
          <cell r="C2288" t="str">
            <v>v3_010302V02F02</v>
          </cell>
        </row>
        <row r="2289">
          <cell r="B2289" t="str">
            <v>v2_010401V01F01</v>
          </cell>
          <cell r="C2289" t="str">
            <v>v3_010401V01F01</v>
          </cell>
        </row>
        <row r="2290">
          <cell r="B2290" t="str">
            <v>v2_010401V01F02</v>
          </cell>
          <cell r="C2290" t="str">
            <v>v3_010401V01F02</v>
          </cell>
        </row>
        <row r="2291">
          <cell r="B2291" t="str">
            <v>v2_010401V01F03</v>
          </cell>
          <cell r="C2291" t="str">
            <v>v3_010401V01F03</v>
          </cell>
        </row>
        <row r="2292">
          <cell r="B2292" t="str">
            <v>v2_010401V01F04</v>
          </cell>
          <cell r="C2292" t="str">
            <v>v3_010401V01F01</v>
          </cell>
        </row>
        <row r="2293">
          <cell r="B2293" t="str">
            <v>v2_010401V01F05</v>
          </cell>
          <cell r="C2293" t="str">
            <v>v3_010401V01F04</v>
          </cell>
        </row>
        <row r="2294">
          <cell r="B2294" t="str">
            <v>v2_010401V01F06</v>
          </cell>
          <cell r="C2294" t="str">
            <v>v3_010401V04F02</v>
          </cell>
        </row>
        <row r="2295">
          <cell r="B2295" t="str">
            <v>v2_010401V01F07</v>
          </cell>
          <cell r="C2295" t="str">
            <v>v3_010401V01F04</v>
          </cell>
        </row>
        <row r="2296">
          <cell r="B2296" t="str">
            <v>v2_010401V02F01</v>
          </cell>
          <cell r="C2296" t="str">
            <v>v3_010401V02F01</v>
          </cell>
        </row>
        <row r="2297">
          <cell r="B2297" t="str">
            <v>v2_010401V02F02</v>
          </cell>
          <cell r="C2297" t="str">
            <v>v3_010401V02F02</v>
          </cell>
        </row>
        <row r="2298">
          <cell r="B2298" t="str">
            <v>v2_010401V02F03</v>
          </cell>
          <cell r="C2298" t="str">
            <v>v3_010401V02F03</v>
          </cell>
        </row>
        <row r="2299">
          <cell r="B2299" t="str">
            <v>v2_010401V03F01</v>
          </cell>
          <cell r="C2299" t="str">
            <v>v3_010401V03F01</v>
          </cell>
        </row>
        <row r="2300">
          <cell r="B2300" t="str">
            <v>v2_010401V03F02</v>
          </cell>
          <cell r="C2300" t="str">
            <v>v3_010401V03F02</v>
          </cell>
        </row>
        <row r="2301">
          <cell r="B2301" t="str">
            <v>v2_010401V03F03</v>
          </cell>
          <cell r="C2301" t="str">
            <v>v3_010401V03F03</v>
          </cell>
        </row>
        <row r="2302">
          <cell r="B2302" t="str">
            <v>v2_010401V03F04</v>
          </cell>
          <cell r="C2302" t="str">
            <v>v3_010401V03F04</v>
          </cell>
        </row>
        <row r="2303">
          <cell r="B2303" t="str">
            <v>v2_010401V03F05</v>
          </cell>
          <cell r="C2303" t="str">
            <v>v3_010401V03F05</v>
          </cell>
        </row>
        <row r="2304">
          <cell r="B2304" t="str">
            <v>v2_010401V04F01</v>
          </cell>
          <cell r="C2304" t="str">
            <v>v3_010401V04F01</v>
          </cell>
        </row>
        <row r="2305">
          <cell r="B2305" t="str">
            <v>v2_010401V04F02</v>
          </cell>
          <cell r="C2305" t="str">
            <v>v3_010401V04F02</v>
          </cell>
        </row>
        <row r="2306">
          <cell r="B2306" t="str">
            <v>v2_010401V04F03</v>
          </cell>
          <cell r="C2306" t="str">
            <v>v3_010401V04F03</v>
          </cell>
        </row>
        <row r="2307">
          <cell r="B2307" t="str">
            <v>v2_010401V04F04</v>
          </cell>
          <cell r="C2307" t="str">
            <v>v3_010401V04F02</v>
          </cell>
        </row>
        <row r="2308">
          <cell r="B2308" t="str">
            <v>v2_010401V04F05</v>
          </cell>
          <cell r="C2308" t="str">
            <v>v3_010401V04F04</v>
          </cell>
        </row>
        <row r="2309">
          <cell r="B2309" t="str">
            <v>v2_010402V01F01</v>
          </cell>
          <cell r="C2309" t="str">
            <v>v3_010402V01F03</v>
          </cell>
        </row>
        <row r="2310">
          <cell r="B2310" t="str">
            <v>v2_010402V01F02</v>
          </cell>
          <cell r="C2310" t="str">
            <v>v3_010402V01F01</v>
          </cell>
        </row>
        <row r="2311">
          <cell r="B2311" t="str">
            <v>v2_010402V01F03</v>
          </cell>
          <cell r="C2311" t="str">
            <v>v3_010402V01F02</v>
          </cell>
        </row>
        <row r="2312">
          <cell r="B2312" t="str">
            <v>v2_010402V01F04</v>
          </cell>
          <cell r="C2312" t="str">
            <v>v3_010402V01F03</v>
          </cell>
        </row>
        <row r="2313">
          <cell r="B2313" t="str">
            <v>v2_010402V02F01</v>
          </cell>
          <cell r="C2313" t="str">
            <v>v3_010402V02F01</v>
          </cell>
        </row>
        <row r="2314">
          <cell r="B2314" t="str">
            <v>v2_010402V02F02</v>
          </cell>
          <cell r="C2314" t="str">
            <v>v3_010402V02F01</v>
          </cell>
        </row>
        <row r="2315">
          <cell r="B2315" t="str">
            <v>v2_010402V02F03</v>
          </cell>
          <cell r="C2315" t="str">
            <v>v3_010402V02F02</v>
          </cell>
        </row>
        <row r="2316">
          <cell r="B2316" t="str">
            <v>v2_010402V02F04</v>
          </cell>
          <cell r="C2316" t="str">
            <v>v3_010402V02F03</v>
          </cell>
        </row>
        <row r="2317">
          <cell r="B2317" t="str">
            <v>v2_010402V02F05</v>
          </cell>
          <cell r="C2317" t="str">
            <v>v3_010402V02F04</v>
          </cell>
        </row>
        <row r="2318">
          <cell r="B2318" t="str">
            <v>v2_010402V03F01</v>
          </cell>
          <cell r="C2318" t="str">
            <v>v3_010402V03F01</v>
          </cell>
        </row>
        <row r="2319">
          <cell r="B2319" t="str">
            <v>v2_010402V03F02</v>
          </cell>
          <cell r="C2319" t="str">
            <v>v3_010402V03F02</v>
          </cell>
        </row>
        <row r="2320">
          <cell r="B2320" t="str">
            <v>v2_010402V03F03</v>
          </cell>
          <cell r="C2320" t="str">
            <v>v3_010402V03F03</v>
          </cell>
        </row>
        <row r="2321">
          <cell r="B2321" t="str">
            <v>v2_010501V01F01</v>
          </cell>
          <cell r="C2321" t="str">
            <v>v3_010501V01F01</v>
          </cell>
        </row>
        <row r="2322">
          <cell r="B2322" t="str">
            <v>v2_010501V01F02</v>
          </cell>
          <cell r="C2322" t="str">
            <v>v3_010501V01F02</v>
          </cell>
        </row>
        <row r="2323">
          <cell r="B2323" t="str">
            <v>v2_010501V01F03</v>
          </cell>
          <cell r="C2323" t="str">
            <v>v3_010501V01F03</v>
          </cell>
        </row>
        <row r="2324">
          <cell r="B2324" t="str">
            <v>v2_010501V02F01</v>
          </cell>
          <cell r="C2324" t="str">
            <v>v3_010501V02F01</v>
          </cell>
        </row>
        <row r="2325">
          <cell r="B2325" t="str">
            <v>v2_010501V02F02</v>
          </cell>
          <cell r="C2325" t="str">
            <v>v3_010501V02F01</v>
          </cell>
        </row>
        <row r="2326">
          <cell r="B2326" t="str">
            <v>v2_010501V02F03</v>
          </cell>
          <cell r="C2326" t="str">
            <v>v3_010501V02F02</v>
          </cell>
        </row>
        <row r="2327">
          <cell r="B2327" t="str">
            <v>v2_010501V02F04</v>
          </cell>
          <cell r="C2327" t="str">
            <v>v3_010501V04F06</v>
          </cell>
        </row>
        <row r="2328">
          <cell r="B2328" t="str">
            <v>v2_010501V03F01</v>
          </cell>
          <cell r="C2328" t="str">
            <v>v3_010501V03F01</v>
          </cell>
        </row>
        <row r="2329">
          <cell r="B2329" t="str">
            <v>v2_010501V03F02</v>
          </cell>
          <cell r="C2329" t="str">
            <v>v3_010501V03F02</v>
          </cell>
        </row>
        <row r="2330">
          <cell r="B2330" t="str">
            <v>v2_010501V03F03</v>
          </cell>
          <cell r="C2330" t="str">
            <v>v3_010501V03F03</v>
          </cell>
        </row>
        <row r="2331">
          <cell r="B2331" t="str">
            <v>v2_010501V04F01</v>
          </cell>
          <cell r="C2331" t="str">
            <v>v3_010501V04F01</v>
          </cell>
        </row>
        <row r="2332">
          <cell r="B2332" t="str">
            <v>v2_010501V04F02</v>
          </cell>
          <cell r="C2332" t="str">
            <v>v3_010501V04F02</v>
          </cell>
        </row>
        <row r="2333">
          <cell r="B2333" t="str">
            <v>v2_010501V04F03</v>
          </cell>
          <cell r="C2333" t="str">
            <v>v3_010501V04F03</v>
          </cell>
        </row>
        <row r="2334">
          <cell r="B2334" t="str">
            <v>v2_010501V04F04</v>
          </cell>
          <cell r="C2334" t="str">
            <v>v3_010501V04F04</v>
          </cell>
        </row>
        <row r="2335">
          <cell r="B2335" t="str">
            <v>v2_010501V04F05</v>
          </cell>
          <cell r="C2335" t="str">
            <v>v3_010501V04F05</v>
          </cell>
        </row>
        <row r="2336">
          <cell r="B2336" t="str">
            <v>v2_020201V01F01</v>
          </cell>
          <cell r="C2336" t="str">
            <v>v3_020201V01F01</v>
          </cell>
        </row>
        <row r="2337">
          <cell r="B2337" t="str">
            <v>v2_020201V01F02</v>
          </cell>
          <cell r="C2337" t="str">
            <v>v3_020201V01F01</v>
          </cell>
        </row>
        <row r="2338">
          <cell r="B2338" t="str">
            <v>v2_020201V01F03</v>
          </cell>
          <cell r="C2338" t="str">
            <v>v3_020201V01F01</v>
          </cell>
        </row>
        <row r="2339">
          <cell r="B2339" t="str">
            <v>v2_020201V01F04</v>
          </cell>
          <cell r="C2339" t="str">
            <v>v3_020201V01F02</v>
          </cell>
        </row>
        <row r="2340">
          <cell r="B2340" t="str">
            <v>v2_020201V01F05</v>
          </cell>
          <cell r="C2340" t="str">
            <v>v3_020201V01F03</v>
          </cell>
        </row>
        <row r="2341">
          <cell r="B2341" t="str">
            <v>v2_020201V02F01</v>
          </cell>
          <cell r="C2341" t="str">
            <v>v3_020201V02F01</v>
          </cell>
        </row>
        <row r="2342">
          <cell r="B2342" t="str">
            <v>v2_020201V02F02</v>
          </cell>
          <cell r="C2342" t="str">
            <v>v3_020201V02F02</v>
          </cell>
        </row>
        <row r="2343">
          <cell r="B2343" t="str">
            <v>v2_020201V02F03</v>
          </cell>
          <cell r="C2343" t="str">
            <v>v3_020201V02F02</v>
          </cell>
        </row>
        <row r="2344">
          <cell r="B2344" t="str">
            <v>v2_020201V03F01</v>
          </cell>
          <cell r="C2344" t="str">
            <v>v3_020201V03F01</v>
          </cell>
        </row>
        <row r="2345">
          <cell r="B2345" t="str">
            <v>v2_020201V03F02</v>
          </cell>
          <cell r="C2345" t="str">
            <v>v3_020201V03F01</v>
          </cell>
        </row>
        <row r="2346">
          <cell r="B2346" t="str">
            <v>v2_020201V03F03</v>
          </cell>
          <cell r="C2346" t="str">
            <v>v3_020201V03F02</v>
          </cell>
        </row>
        <row r="2347">
          <cell r="B2347" t="str">
            <v>v2_020201V04F01</v>
          </cell>
          <cell r="C2347" t="str">
            <v>v3_020201V04F01</v>
          </cell>
        </row>
        <row r="2348">
          <cell r="B2348" t="str">
            <v>v2_020201V04F02</v>
          </cell>
          <cell r="C2348" t="str">
            <v>v3_020201V04F02</v>
          </cell>
        </row>
        <row r="2349">
          <cell r="B2349" t="str">
            <v>v2_020201V04F03</v>
          </cell>
          <cell r="C2349" t="str">
            <v>v3_020201V04F02</v>
          </cell>
        </row>
        <row r="2350">
          <cell r="B2350" t="str">
            <v>v2_020201V05F01</v>
          </cell>
          <cell r="C2350" t="str">
            <v>v3_020201V01F02</v>
          </cell>
        </row>
        <row r="2351">
          <cell r="B2351" t="str">
            <v>v2_020201V05F02</v>
          </cell>
          <cell r="C2351" t="str">
            <v>v3_020201V01F02</v>
          </cell>
        </row>
        <row r="2352">
          <cell r="B2352" t="str">
            <v>v2_020201V05F03</v>
          </cell>
          <cell r="C2352" t="str">
            <v>v3_020201V01F02</v>
          </cell>
        </row>
        <row r="2353">
          <cell r="B2353" t="str">
            <v>v2_020201V05F04</v>
          </cell>
          <cell r="C2353" t="str">
            <v>v3_020201V01F02</v>
          </cell>
        </row>
        <row r="2354">
          <cell r="B2354" t="str">
            <v>v2_020202V01F01</v>
          </cell>
          <cell r="C2354" t="str">
            <v>v3_020202V01F01</v>
          </cell>
        </row>
        <row r="2355">
          <cell r="B2355" t="str">
            <v>v2_020202V01F02</v>
          </cell>
          <cell r="C2355" t="str">
            <v>v3_020202V01F02</v>
          </cell>
        </row>
        <row r="2356">
          <cell r="B2356" t="str">
            <v>v2_020202V02F01</v>
          </cell>
          <cell r="C2356" t="str">
            <v>v3_020202V02F01</v>
          </cell>
        </row>
        <row r="2357">
          <cell r="B2357" t="str">
            <v>v2_020202V02F02</v>
          </cell>
          <cell r="C2357" t="str">
            <v>v3_020202V02F02</v>
          </cell>
        </row>
        <row r="2358">
          <cell r="B2358" t="str">
            <v>v2_020202V02F03</v>
          </cell>
          <cell r="C2358" t="str">
            <v>v3_020202V02F01</v>
          </cell>
        </row>
        <row r="2359">
          <cell r="B2359" t="str">
            <v>v2_020202V02F04</v>
          </cell>
          <cell r="C2359" t="str">
            <v>v3_020202V02F03</v>
          </cell>
        </row>
        <row r="2360">
          <cell r="B2360" t="str">
            <v>v2_020202V03F01</v>
          </cell>
          <cell r="C2360" t="str">
            <v>v3_020202V03F01</v>
          </cell>
        </row>
        <row r="2361">
          <cell r="B2361" t="str">
            <v>v2_020202V03F02</v>
          </cell>
          <cell r="C2361" t="str">
            <v>v3_020202V03F01</v>
          </cell>
        </row>
        <row r="2362">
          <cell r="B2362" t="str">
            <v>v2_020202V03F03</v>
          </cell>
          <cell r="C2362" t="str">
            <v>v3_020202V03F01</v>
          </cell>
        </row>
        <row r="2363">
          <cell r="B2363" t="str">
            <v>v2_020202V03F04</v>
          </cell>
          <cell r="C2363" t="str">
            <v>v3_020202V03F02</v>
          </cell>
        </row>
        <row r="2364">
          <cell r="B2364" t="str">
            <v>v2_020301V01F01</v>
          </cell>
          <cell r="C2364" t="str">
            <v>v3_020301V01F03</v>
          </cell>
        </row>
        <row r="2365">
          <cell r="B2365" t="str">
            <v>v2_020301V01F02</v>
          </cell>
          <cell r="C2365" t="str">
            <v>v3_020301V01F03</v>
          </cell>
        </row>
        <row r="2366">
          <cell r="B2366" t="str">
            <v>v2_020301V01F03</v>
          </cell>
          <cell r="C2366" t="str">
            <v>v3_020301V01F01</v>
          </cell>
        </row>
        <row r="2367">
          <cell r="B2367" t="str">
            <v>v2_020301V01F04</v>
          </cell>
          <cell r="C2367" t="str">
            <v>v3_020301V01F02</v>
          </cell>
        </row>
        <row r="2368">
          <cell r="B2368" t="str">
            <v>v2_020301V01F05</v>
          </cell>
          <cell r="C2368" t="str">
            <v>v3_020301V01F03</v>
          </cell>
        </row>
        <row r="2369">
          <cell r="B2369" t="str">
            <v>v2_020301V02F01</v>
          </cell>
          <cell r="C2369" t="str">
            <v>v3_020301V02F01</v>
          </cell>
        </row>
        <row r="2370">
          <cell r="B2370" t="str">
            <v>v2_020301V02F02</v>
          </cell>
          <cell r="C2370" t="str">
            <v>v3_020301V02F02</v>
          </cell>
        </row>
        <row r="2371">
          <cell r="B2371" t="str">
            <v>v2_020301V03F01</v>
          </cell>
          <cell r="C2371" t="str">
            <v>v3_020301V03F01</v>
          </cell>
        </row>
        <row r="2372">
          <cell r="B2372" t="str">
            <v>v2_020301V03F02</v>
          </cell>
          <cell r="C2372" t="str">
            <v>v3_020301V03F02</v>
          </cell>
        </row>
        <row r="2373">
          <cell r="B2373" t="str">
            <v>v2_020401V01F01</v>
          </cell>
          <cell r="C2373" t="str">
            <v>v3_020401V01F01</v>
          </cell>
        </row>
        <row r="2374">
          <cell r="B2374" t="str">
            <v>v2_020401V01F02</v>
          </cell>
          <cell r="C2374" t="str">
            <v>v3_020401V01F02</v>
          </cell>
        </row>
        <row r="2375">
          <cell r="B2375" t="str">
            <v>v2_020401V01F03</v>
          </cell>
          <cell r="C2375" t="str">
            <v>v3_020401V01F03</v>
          </cell>
        </row>
        <row r="2376">
          <cell r="B2376" t="str">
            <v>v2_020401V01F04</v>
          </cell>
          <cell r="C2376" t="str">
            <v>v3_020401V01F04</v>
          </cell>
        </row>
        <row r="2377">
          <cell r="B2377" t="str">
            <v>v2_020401V02F01</v>
          </cell>
          <cell r="C2377" t="str">
            <v>v3_020401V02F01</v>
          </cell>
        </row>
        <row r="2378">
          <cell r="B2378" t="str">
            <v>v2_020401V02F02</v>
          </cell>
          <cell r="C2378" t="str">
            <v>v3_020401V02F01</v>
          </cell>
        </row>
        <row r="2379">
          <cell r="B2379" t="str">
            <v>v2_020401V02F03</v>
          </cell>
          <cell r="C2379" t="str">
            <v>v3_020401V02F01</v>
          </cell>
        </row>
        <row r="2380">
          <cell r="B2380" t="str">
            <v>v2_020401V02F04</v>
          </cell>
          <cell r="C2380" t="str">
            <v>v3_020401V02F02</v>
          </cell>
        </row>
        <row r="2381">
          <cell r="B2381" t="str">
            <v>v2_020401V03F01</v>
          </cell>
          <cell r="C2381" t="str">
            <v>v3_020401V03F01</v>
          </cell>
        </row>
        <row r="2382">
          <cell r="B2382" t="str">
            <v>v2_020401V03F02</v>
          </cell>
          <cell r="C2382" t="str">
            <v>v3_020401V03F02</v>
          </cell>
        </row>
        <row r="2383">
          <cell r="B2383" t="str">
            <v>v2_020401V03F03</v>
          </cell>
          <cell r="C2383" t="str">
            <v>v3_020401V03F03</v>
          </cell>
        </row>
        <row r="2384">
          <cell r="B2384" t="str">
            <v>v2_020401V03F04</v>
          </cell>
          <cell r="C2384" t="str">
            <v>v3_020401V03F04</v>
          </cell>
        </row>
        <row r="2385">
          <cell r="B2385" t="str">
            <v>v2_020401V03F05</v>
          </cell>
          <cell r="C2385" t="str">
            <v>v3_020401V02F01</v>
          </cell>
        </row>
        <row r="2386">
          <cell r="B2386" t="str">
            <v>v2_020401V04F01</v>
          </cell>
          <cell r="C2386" t="str">
            <v>v3_020401V04F02</v>
          </cell>
        </row>
        <row r="2387">
          <cell r="B2387" t="str">
            <v>v2_020401V04F02</v>
          </cell>
          <cell r="C2387" t="str">
            <v>v3_020401V04F01</v>
          </cell>
        </row>
        <row r="2388">
          <cell r="B2388" t="str">
            <v>v2_020401V04F03</v>
          </cell>
          <cell r="C2388" t="str">
            <v>v3_020401V04F02</v>
          </cell>
        </row>
        <row r="2389">
          <cell r="B2389" t="str">
            <v>v2_020401V04F04</v>
          </cell>
          <cell r="C2389" t="str">
            <v>v3_020401V04F02</v>
          </cell>
        </row>
        <row r="2390">
          <cell r="B2390" t="str">
            <v>v2_020401V04F05</v>
          </cell>
          <cell r="C2390" t="str">
            <v>v3_020401V04F03</v>
          </cell>
        </row>
        <row r="2391">
          <cell r="B2391" t="str">
            <v>v2_020501V01F01</v>
          </cell>
          <cell r="C2391" t="str">
            <v>v3_020501V01F01</v>
          </cell>
        </row>
        <row r="2392">
          <cell r="B2392" t="str">
            <v>v2_020501V01F02</v>
          </cell>
          <cell r="C2392" t="str">
            <v>v3_020501V01F01</v>
          </cell>
        </row>
        <row r="2393">
          <cell r="B2393" t="str">
            <v>v2_020501V01F03</v>
          </cell>
          <cell r="C2393" t="str">
            <v>v3_020501V01F02</v>
          </cell>
        </row>
        <row r="2394">
          <cell r="B2394" t="str">
            <v>v2_020501V02F01</v>
          </cell>
          <cell r="C2394" t="str">
            <v>v3_020501V02F01</v>
          </cell>
        </row>
        <row r="2395">
          <cell r="B2395" t="str">
            <v>v2_020501V02F02</v>
          </cell>
          <cell r="C2395" t="str">
            <v>v3_020501V02F03</v>
          </cell>
        </row>
        <row r="2396">
          <cell r="B2396" t="str">
            <v>v2_020501V02F03</v>
          </cell>
          <cell r="C2396" t="str">
            <v>v3_020501V02F02</v>
          </cell>
        </row>
        <row r="2397">
          <cell r="B2397" t="str">
            <v>v2_020501V02F04</v>
          </cell>
          <cell r="C2397" t="str">
            <v>v3_020501V02F02</v>
          </cell>
        </row>
        <row r="2398">
          <cell r="B2398" t="str">
            <v>v2_020501V02F05</v>
          </cell>
          <cell r="C2398" t="str">
            <v>v3_020501V02F03</v>
          </cell>
        </row>
        <row r="2399">
          <cell r="B2399" t="str">
            <v>v2_020501V02F06</v>
          </cell>
          <cell r="C2399" t="str">
            <v>v3_020501V02F03</v>
          </cell>
        </row>
        <row r="2400">
          <cell r="B2400" t="str">
            <v>v2_020501V03F01</v>
          </cell>
          <cell r="C2400" t="str">
            <v>v3_020501V03F01</v>
          </cell>
        </row>
        <row r="2401">
          <cell r="B2401" t="str">
            <v>v2_020501V03F02</v>
          </cell>
          <cell r="C2401" t="str">
            <v>v3_020501V03F01</v>
          </cell>
        </row>
        <row r="2402">
          <cell r="B2402" t="str">
            <v>v2_020501V03F03</v>
          </cell>
          <cell r="C2402" t="str">
            <v>v3_020501V01F01</v>
          </cell>
        </row>
        <row r="2403">
          <cell r="B2403" t="str">
            <v>v2_020501V03F04</v>
          </cell>
          <cell r="C2403" t="str">
            <v>v3_020501V03F01</v>
          </cell>
        </row>
        <row r="2404">
          <cell r="B2404" t="str">
            <v>v2_030101V01F01</v>
          </cell>
          <cell r="C2404" t="str">
            <v>v3_030101V01F01</v>
          </cell>
        </row>
        <row r="2405">
          <cell r="B2405" t="str">
            <v>v2_030101V01F02</v>
          </cell>
          <cell r="C2405" t="str">
            <v>v3_030101V01F02</v>
          </cell>
        </row>
        <row r="2406">
          <cell r="B2406" t="str">
            <v>v2_030101V01F03</v>
          </cell>
          <cell r="C2406" t="str">
            <v>v3_030101V04F06</v>
          </cell>
        </row>
        <row r="2407">
          <cell r="B2407" t="str">
            <v>v2_030101V01F04</v>
          </cell>
          <cell r="C2407" t="str">
            <v>v3_030101V01F02</v>
          </cell>
        </row>
        <row r="2408">
          <cell r="B2408" t="str">
            <v>v2_030101V01F05</v>
          </cell>
          <cell r="C2408" t="str">
            <v>v3_030101V01F03</v>
          </cell>
        </row>
        <row r="2409">
          <cell r="B2409" t="str">
            <v>v2_030101V02F01</v>
          </cell>
          <cell r="C2409" t="str">
            <v>v3_030101V02F01</v>
          </cell>
        </row>
        <row r="2410">
          <cell r="B2410" t="str">
            <v>v2_030101V02F02</v>
          </cell>
          <cell r="C2410" t="str">
            <v>v3_030101V02F02</v>
          </cell>
        </row>
        <row r="2411">
          <cell r="B2411" t="str">
            <v>v2_030101V02F03</v>
          </cell>
          <cell r="C2411" t="str">
            <v>v3_030101V02F03</v>
          </cell>
        </row>
        <row r="2412">
          <cell r="B2412" t="str">
            <v>v2_030101V02F04</v>
          </cell>
          <cell r="C2412" t="str">
            <v>v3_030101V02F04</v>
          </cell>
        </row>
        <row r="2413">
          <cell r="B2413" t="str">
            <v>v2_030101V02F05</v>
          </cell>
          <cell r="C2413" t="str">
            <v>v3_030101V02F04</v>
          </cell>
        </row>
        <row r="2414">
          <cell r="B2414" t="str">
            <v>v2_030101V02F06</v>
          </cell>
          <cell r="C2414" t="str">
            <v>v3_030101V02F05</v>
          </cell>
        </row>
        <row r="2415">
          <cell r="B2415" t="str">
            <v>v2_030101V03F01</v>
          </cell>
          <cell r="C2415" t="str">
            <v>v3_030101V03F01</v>
          </cell>
        </row>
        <row r="2416">
          <cell r="B2416" t="str">
            <v>v2_030101V03F02</v>
          </cell>
          <cell r="C2416" t="str">
            <v>v3_030101V03F02</v>
          </cell>
        </row>
        <row r="2417">
          <cell r="B2417" t="str">
            <v>v2_030101V03F03</v>
          </cell>
          <cell r="C2417" t="str">
            <v>v3_030101V03F03</v>
          </cell>
        </row>
        <row r="2418">
          <cell r="B2418" t="str">
            <v>v2_030101V03F04</v>
          </cell>
          <cell r="C2418" t="str">
            <v>v3_030101V03F04</v>
          </cell>
        </row>
        <row r="2419">
          <cell r="B2419" t="str">
            <v>v2_030101V03F05</v>
          </cell>
          <cell r="C2419" t="str">
            <v>v3_030101V03F04</v>
          </cell>
        </row>
        <row r="2420">
          <cell r="B2420" t="str">
            <v>v2_030101V03F06</v>
          </cell>
          <cell r="C2420" t="str">
            <v>v3_030101V03F04</v>
          </cell>
        </row>
        <row r="2421">
          <cell r="B2421" t="str">
            <v>v2_030101V03F07</v>
          </cell>
          <cell r="C2421" t="str">
            <v>v3_030101V03F04</v>
          </cell>
        </row>
        <row r="2422">
          <cell r="B2422" t="str">
            <v>v2_030101V04F01</v>
          </cell>
          <cell r="C2422" t="str">
            <v>v3_030101V04F01</v>
          </cell>
        </row>
        <row r="2423">
          <cell r="B2423" t="str">
            <v>v2_030101V04F02</v>
          </cell>
          <cell r="C2423" t="str">
            <v>v3_030101V04F02</v>
          </cell>
        </row>
        <row r="2424">
          <cell r="B2424" t="str">
            <v>v2_030101V04F03</v>
          </cell>
          <cell r="C2424" t="str">
            <v>v3_030101V04F05</v>
          </cell>
        </row>
        <row r="2425">
          <cell r="B2425" t="str">
            <v>v2_030101V04F04</v>
          </cell>
          <cell r="C2425" t="str">
            <v>v3_030101V04F03</v>
          </cell>
        </row>
        <row r="2426">
          <cell r="B2426" t="str">
            <v>v2_030101V04F05</v>
          </cell>
          <cell r="C2426" t="str">
            <v>v3_030101V04F06</v>
          </cell>
        </row>
        <row r="2427">
          <cell r="B2427" t="str">
            <v>v2_030101V04F06</v>
          </cell>
          <cell r="C2427" t="str">
            <v>v3_030101V04F05</v>
          </cell>
        </row>
        <row r="2428">
          <cell r="B2428" t="str">
            <v>v2_030201V01F01</v>
          </cell>
          <cell r="C2428" t="str">
            <v>v3_030201V05F03</v>
          </cell>
        </row>
        <row r="2429">
          <cell r="B2429" t="str">
            <v>v2_030201V01F02</v>
          </cell>
          <cell r="C2429" t="str">
            <v>v3_030201V02F04</v>
          </cell>
        </row>
        <row r="2430">
          <cell r="B2430" t="str">
            <v>v2_030201V01F03</v>
          </cell>
          <cell r="C2430" t="str">
            <v>v3_030201V01F01</v>
          </cell>
        </row>
        <row r="2431">
          <cell r="B2431" t="str">
            <v>v2_030201V01F04</v>
          </cell>
          <cell r="C2431" t="str">
            <v>v3_030201V01F02</v>
          </cell>
        </row>
        <row r="2432">
          <cell r="B2432" t="str">
            <v>v2_030201V02F01</v>
          </cell>
          <cell r="C2432" t="str">
            <v>v3_030201V02F04</v>
          </cell>
        </row>
        <row r="2433">
          <cell r="B2433" t="str">
            <v>v2_030201V02F02</v>
          </cell>
          <cell r="C2433" t="str">
            <v>v3_030201V02F01</v>
          </cell>
        </row>
        <row r="2434">
          <cell r="B2434" t="str">
            <v>v2_030201V02F03</v>
          </cell>
          <cell r="C2434" t="str">
            <v>v3_030201V02F02</v>
          </cell>
        </row>
        <row r="2435">
          <cell r="B2435" t="str">
            <v>v2_030201V02F04</v>
          </cell>
          <cell r="C2435" t="str">
            <v>v3_030201V02F03</v>
          </cell>
        </row>
        <row r="2436">
          <cell r="B2436" t="str">
            <v>v2_030201V02F05</v>
          </cell>
          <cell r="C2436" t="str">
            <v>v3_030201V02F02</v>
          </cell>
        </row>
        <row r="2437">
          <cell r="B2437" t="str">
            <v>v2_030201V03F01</v>
          </cell>
          <cell r="C2437" t="str">
            <v>v3_030201V05F02</v>
          </cell>
        </row>
        <row r="2438">
          <cell r="B2438" t="str">
            <v>v2_030201V03F02</v>
          </cell>
          <cell r="C2438" t="str">
            <v>v3_030201V03F01</v>
          </cell>
        </row>
        <row r="2439">
          <cell r="B2439" t="str">
            <v>v2_030201V03F03</v>
          </cell>
          <cell r="C2439" t="str">
            <v>v3_030201V03F02</v>
          </cell>
        </row>
        <row r="2440">
          <cell r="B2440" t="str">
            <v>v2_030201V03F04</v>
          </cell>
          <cell r="C2440" t="str">
            <v>v3_030201V03F03</v>
          </cell>
        </row>
        <row r="2441">
          <cell r="B2441" t="str">
            <v>v2_030201V04F01</v>
          </cell>
          <cell r="C2441" t="str">
            <v>v3_030201V04F01</v>
          </cell>
        </row>
        <row r="2442">
          <cell r="B2442" t="str">
            <v>v2_030201V04F02</v>
          </cell>
          <cell r="C2442" t="str">
            <v>v3_030201V04F02</v>
          </cell>
        </row>
        <row r="2443">
          <cell r="B2443" t="str">
            <v>v2_030201V04F03</v>
          </cell>
          <cell r="C2443" t="str">
            <v>v3_030201V04F03</v>
          </cell>
        </row>
        <row r="2444">
          <cell r="B2444" t="str">
            <v>v2_030201V04F04</v>
          </cell>
          <cell r="C2444" t="str">
            <v>v3_030201V04F04</v>
          </cell>
        </row>
        <row r="2445">
          <cell r="B2445" t="str">
            <v>v2_030201V04F05</v>
          </cell>
          <cell r="C2445" t="str">
            <v>v3_030201V04F05</v>
          </cell>
        </row>
        <row r="2446">
          <cell r="B2446" t="str">
            <v>v2_030201V05F01</v>
          </cell>
          <cell r="C2446" t="str">
            <v>v3_030201V05F01</v>
          </cell>
        </row>
        <row r="2447">
          <cell r="B2447" t="str">
            <v>v2_030201V05F02</v>
          </cell>
          <cell r="C2447" t="str">
            <v>v3_030201V05F02</v>
          </cell>
        </row>
        <row r="2448">
          <cell r="B2448" t="str">
            <v>v2_030201V05F03</v>
          </cell>
          <cell r="C2448" t="str">
            <v>v3_030201V05F03</v>
          </cell>
        </row>
        <row r="2449">
          <cell r="B2449" t="str">
            <v>v2_030201V05F04</v>
          </cell>
          <cell r="C2449" t="str">
            <v>v3_030201V05F04</v>
          </cell>
        </row>
        <row r="2450">
          <cell r="B2450" t="str">
            <v>v2_030201V05F05</v>
          </cell>
          <cell r="C2450" t="str">
            <v>v3_030201V05F05</v>
          </cell>
        </row>
        <row r="2451">
          <cell r="B2451" t="str">
            <v>v2_030201V05F06</v>
          </cell>
          <cell r="C2451" t="str">
            <v>v3_030201V02F02</v>
          </cell>
        </row>
        <row r="2452">
          <cell r="B2452" t="str">
            <v>v2_030201V05F07</v>
          </cell>
          <cell r="C2452" t="str">
            <v>v3_030201V05F06</v>
          </cell>
        </row>
        <row r="2453">
          <cell r="B2453" t="str">
            <v>v2_030201V05F08</v>
          </cell>
          <cell r="C2453" t="str">
            <v>v3_030201V05F07</v>
          </cell>
        </row>
        <row r="2454">
          <cell r="B2454" t="str">
            <v>v2_030201V05F09</v>
          </cell>
          <cell r="C2454" t="str">
            <v>v3_030201V05F04</v>
          </cell>
        </row>
        <row r="2455">
          <cell r="B2455" t="str">
            <v>v2_030202V01F01</v>
          </cell>
          <cell r="C2455" t="str">
            <v>v3_030202V01F01</v>
          </cell>
        </row>
        <row r="2456">
          <cell r="B2456" t="str">
            <v>v2_030202V01F02</v>
          </cell>
          <cell r="C2456" t="str">
            <v>v3_030202V01F02</v>
          </cell>
        </row>
        <row r="2457">
          <cell r="B2457" t="str">
            <v>v2_030202V01F03</v>
          </cell>
          <cell r="C2457" t="str">
            <v>v3_030202V01F03</v>
          </cell>
        </row>
        <row r="2458">
          <cell r="B2458" t="str">
            <v>v2_030202V01F04</v>
          </cell>
          <cell r="C2458" t="str">
            <v>v3_030202V01F04</v>
          </cell>
        </row>
        <row r="2459">
          <cell r="B2459" t="str">
            <v>v2_030202V02F01</v>
          </cell>
          <cell r="C2459" t="str">
            <v>v3_030202V02F01</v>
          </cell>
        </row>
        <row r="2460">
          <cell r="B2460" t="str">
            <v>v2_030202V02F02</v>
          </cell>
          <cell r="C2460" t="str">
            <v>v3_030202V02F02</v>
          </cell>
        </row>
        <row r="2461">
          <cell r="B2461" t="str">
            <v>v2_030202V02F03</v>
          </cell>
          <cell r="C2461" t="str">
            <v>v3_030202V02F03</v>
          </cell>
        </row>
        <row r="2462">
          <cell r="B2462" t="str">
            <v>v2_030202V03F01</v>
          </cell>
          <cell r="C2462" t="str">
            <v>v3_030202V03F01</v>
          </cell>
        </row>
        <row r="2463">
          <cell r="B2463" t="str">
            <v>v2_030202V03F02</v>
          </cell>
          <cell r="C2463" t="str">
            <v>v3_030202V03F01</v>
          </cell>
        </row>
        <row r="2464">
          <cell r="B2464" t="str">
            <v>v2_030202V03F03</v>
          </cell>
          <cell r="C2464" t="str">
            <v>v3_030202V03F02</v>
          </cell>
        </row>
        <row r="2465">
          <cell r="B2465" t="str">
            <v>v2_030202V04F01</v>
          </cell>
          <cell r="C2465" t="str">
            <v>v3_030202V04F01</v>
          </cell>
        </row>
        <row r="2466">
          <cell r="B2466" t="str">
            <v>v2_030202V04F02</v>
          </cell>
          <cell r="C2466" t="str">
            <v>v3_030202V04F02</v>
          </cell>
        </row>
        <row r="2467">
          <cell r="B2467" t="str">
            <v>v2_030202V04F03</v>
          </cell>
          <cell r="C2467" t="str">
            <v>v3_030202V04F03</v>
          </cell>
        </row>
        <row r="2468">
          <cell r="B2468" t="str">
            <v>v2_030202V04F04</v>
          </cell>
          <cell r="C2468" t="str">
            <v>v3_030202V04F04</v>
          </cell>
        </row>
        <row r="2469">
          <cell r="B2469" t="str">
            <v>v2_030202V04F05</v>
          </cell>
          <cell r="C2469" t="str">
            <v>v3_030202V04F05</v>
          </cell>
        </row>
        <row r="2470">
          <cell r="B2470" t="str">
            <v>v2_030202V04F06</v>
          </cell>
          <cell r="C2470" t="str">
            <v>v3_030202V04F06</v>
          </cell>
        </row>
        <row r="2471">
          <cell r="B2471" t="str">
            <v>v2_030202V04F07</v>
          </cell>
          <cell r="C2471" t="str">
            <v>v3_030202V04F07</v>
          </cell>
        </row>
        <row r="2472">
          <cell r="B2472" t="str">
            <v>v2_030301V01F01</v>
          </cell>
          <cell r="C2472" t="str">
            <v>v3_030301V01F01</v>
          </cell>
        </row>
        <row r="2473">
          <cell r="B2473" t="str">
            <v>v2_030301V01F02</v>
          </cell>
          <cell r="C2473" t="str">
            <v>v3_030301V01F02</v>
          </cell>
        </row>
        <row r="2474">
          <cell r="B2474" t="str">
            <v>v2_030301V01F03</v>
          </cell>
          <cell r="C2474" t="str">
            <v>v3_030301V01F03</v>
          </cell>
        </row>
        <row r="2475">
          <cell r="B2475" t="str">
            <v>v2_030301V01F04</v>
          </cell>
          <cell r="C2475" t="str">
            <v>v3_030301V04F02</v>
          </cell>
        </row>
        <row r="2476">
          <cell r="B2476" t="str">
            <v>v2_030301V01F05</v>
          </cell>
          <cell r="C2476" t="str">
            <v>v3_030301V01F04</v>
          </cell>
        </row>
        <row r="2477">
          <cell r="B2477" t="str">
            <v>v2_030301V02F01</v>
          </cell>
          <cell r="C2477" t="str">
            <v>v3_030301V02F01</v>
          </cell>
        </row>
        <row r="2478">
          <cell r="B2478" t="str">
            <v>v2_030301V02F02</v>
          </cell>
          <cell r="C2478" t="str">
            <v>v3_030301V02F02</v>
          </cell>
        </row>
        <row r="2479">
          <cell r="B2479" t="str">
            <v>v2_030301V02F03</v>
          </cell>
          <cell r="C2479" t="str">
            <v>v3_030301V02F03</v>
          </cell>
        </row>
        <row r="2480">
          <cell r="B2480" t="str">
            <v>v2_030301V02F04</v>
          </cell>
          <cell r="C2480" t="str">
            <v>v3_030301V02F04</v>
          </cell>
        </row>
        <row r="2481">
          <cell r="B2481" t="str">
            <v>v2_030301V02F05</v>
          </cell>
          <cell r="C2481" t="str">
            <v>v3_030301V02F05</v>
          </cell>
        </row>
        <row r="2482">
          <cell r="B2482" t="str">
            <v>v2_030301V02F06</v>
          </cell>
          <cell r="C2482" t="str">
            <v>v3_030301V02F06</v>
          </cell>
        </row>
        <row r="2483">
          <cell r="B2483" t="str">
            <v>v2_030301V02F07</v>
          </cell>
          <cell r="C2483" t="str">
            <v>v3_030301V02F07</v>
          </cell>
        </row>
        <row r="2484">
          <cell r="B2484" t="str">
            <v>v2_030301V03F01</v>
          </cell>
          <cell r="C2484" t="str">
            <v>v3_030301V03F01</v>
          </cell>
        </row>
        <row r="2485">
          <cell r="B2485" t="str">
            <v>v2_030301V03F02</v>
          </cell>
          <cell r="C2485" t="str">
            <v>v3_030301V03F02</v>
          </cell>
        </row>
        <row r="2486">
          <cell r="B2486" t="str">
            <v>v2_030301V03F03</v>
          </cell>
          <cell r="C2486" t="str">
            <v>v3_030301V03F01</v>
          </cell>
        </row>
        <row r="2487">
          <cell r="B2487" t="str">
            <v>v2_030301V04F01</v>
          </cell>
          <cell r="C2487" t="str">
            <v>v3_030301V04F01</v>
          </cell>
        </row>
        <row r="2488">
          <cell r="B2488" t="str">
            <v>v2_030301V04F02</v>
          </cell>
          <cell r="C2488" t="str">
            <v>v3_030301V04F02</v>
          </cell>
        </row>
        <row r="2489">
          <cell r="B2489" t="str">
            <v>v2_030301V04F03</v>
          </cell>
          <cell r="C2489" t="str">
            <v>v3_030301V04F03</v>
          </cell>
        </row>
        <row r="2490">
          <cell r="B2490" t="str">
            <v>v2_030301V04F04</v>
          </cell>
          <cell r="C2490" t="str">
            <v>v3_030301V04F03</v>
          </cell>
        </row>
        <row r="2491">
          <cell r="B2491" t="str">
            <v>v2_030301V04F05</v>
          </cell>
          <cell r="C2491" t="str">
            <v>v3_030301V04F04</v>
          </cell>
        </row>
        <row r="2492">
          <cell r="B2492" t="str">
            <v>v2_030301V04F06</v>
          </cell>
          <cell r="C2492" t="str">
            <v>v3_030301V04F05</v>
          </cell>
        </row>
        <row r="2493">
          <cell r="B2493" t="str">
            <v>v2_030301V04F07</v>
          </cell>
          <cell r="C2493" t="str">
            <v>v3_030301V04F01</v>
          </cell>
        </row>
        <row r="2494">
          <cell r="B2494" t="str">
            <v>v2_030302V01F01</v>
          </cell>
          <cell r="C2494" t="str">
            <v>v3_030302V01F01</v>
          </cell>
        </row>
        <row r="2495">
          <cell r="B2495" t="str">
            <v>v2_030302V01F02</v>
          </cell>
          <cell r="C2495" t="str">
            <v>v3_030302V01F01</v>
          </cell>
        </row>
        <row r="2496">
          <cell r="B2496" t="str">
            <v>v2_030302V01F03</v>
          </cell>
          <cell r="C2496" t="str">
            <v>v3_030302V03F03</v>
          </cell>
        </row>
        <row r="2497">
          <cell r="B2497" t="str">
            <v>v2_030302V01F04</v>
          </cell>
          <cell r="C2497" t="str">
            <v>v3_030302V01F02</v>
          </cell>
        </row>
        <row r="2498">
          <cell r="B2498" t="str">
            <v>v2_030302V01F05</v>
          </cell>
          <cell r="C2498" t="str">
            <v>v3_030302V04F04</v>
          </cell>
        </row>
        <row r="2499">
          <cell r="B2499" t="str">
            <v>v2_030302V02F01</v>
          </cell>
          <cell r="C2499" t="str">
            <v>v3_030302V02F01</v>
          </cell>
        </row>
        <row r="2500">
          <cell r="B2500" t="str">
            <v>v2_030302V02F02</v>
          </cell>
          <cell r="C2500" t="str">
            <v>v3_030302V02F02</v>
          </cell>
        </row>
        <row r="2501">
          <cell r="B2501" t="str">
            <v>v2_030302V02F03</v>
          </cell>
          <cell r="C2501" t="str">
            <v>v3_030302V02F03</v>
          </cell>
        </row>
        <row r="2502">
          <cell r="B2502" t="str">
            <v>v2_030302V02F04</v>
          </cell>
          <cell r="C2502" t="str">
            <v>v3_030302V04F03</v>
          </cell>
        </row>
        <row r="2503">
          <cell r="B2503" t="str">
            <v>v2_030302V02F05</v>
          </cell>
          <cell r="C2503" t="str">
            <v>v3_030302V02F04</v>
          </cell>
        </row>
        <row r="2504">
          <cell r="B2504" t="str">
            <v>v2_030302V02F06</v>
          </cell>
          <cell r="C2504" t="str">
            <v>v3_030302V02F05</v>
          </cell>
        </row>
        <row r="2505">
          <cell r="B2505" t="str">
            <v>v2_030302V03F01</v>
          </cell>
          <cell r="C2505" t="str">
            <v>v3_030302V03F01</v>
          </cell>
        </row>
        <row r="2506">
          <cell r="B2506" t="str">
            <v>v2_030302V03F02</v>
          </cell>
          <cell r="C2506" t="str">
            <v>v3_030302V03F02</v>
          </cell>
        </row>
        <row r="2507">
          <cell r="B2507" t="str">
            <v>v2_030302V03F03</v>
          </cell>
          <cell r="C2507" t="str">
            <v>v3_030302V03F03</v>
          </cell>
        </row>
        <row r="2508">
          <cell r="B2508" t="str">
            <v>v2_030302V03F04</v>
          </cell>
          <cell r="C2508" t="str">
            <v>v3_030302V03F04</v>
          </cell>
        </row>
        <row r="2509">
          <cell r="B2509" t="str">
            <v>v2_030302V03F05</v>
          </cell>
          <cell r="C2509" t="str">
            <v>v3_030302V03F05</v>
          </cell>
        </row>
        <row r="2510">
          <cell r="B2510" t="str">
            <v>v2_030302V03F06</v>
          </cell>
          <cell r="C2510" t="str">
            <v>v3_030302V03F06</v>
          </cell>
        </row>
        <row r="2511">
          <cell r="B2511" t="str">
            <v>v2_030302V04F01</v>
          </cell>
          <cell r="C2511" t="str">
            <v>v3_030302V04F01</v>
          </cell>
        </row>
        <row r="2512">
          <cell r="B2512" t="str">
            <v>v2_030302V04F02</v>
          </cell>
          <cell r="C2512" t="str">
            <v>v3_030302V04F02</v>
          </cell>
        </row>
        <row r="2513">
          <cell r="B2513" t="str">
            <v>v2_030302V04F03</v>
          </cell>
          <cell r="C2513" t="str">
            <v>v3_030302V04F03</v>
          </cell>
        </row>
        <row r="2514">
          <cell r="B2514" t="str">
            <v>v2_030302V04F04</v>
          </cell>
          <cell r="C2514" t="str">
            <v>v3_030302V04F04</v>
          </cell>
        </row>
        <row r="2515">
          <cell r="B2515" t="str">
            <v>v2_030302V04F05</v>
          </cell>
          <cell r="C2515" t="str">
            <v>v3_030302V02F03</v>
          </cell>
        </row>
        <row r="2516">
          <cell r="B2516" t="str">
            <v>v2_030302V04F06</v>
          </cell>
          <cell r="C2516" t="str">
            <v>v3_030302V04F01</v>
          </cell>
        </row>
        <row r="2517">
          <cell r="B2517" t="str">
            <v>v2_030401V01F01</v>
          </cell>
          <cell r="C2517" t="str">
            <v>v3_030401V04F01</v>
          </cell>
        </row>
        <row r="2518">
          <cell r="B2518" t="str">
            <v>v2_030401V01F02</v>
          </cell>
          <cell r="C2518" t="str">
            <v>v3_030401V03F01</v>
          </cell>
        </row>
        <row r="2519">
          <cell r="B2519" t="str">
            <v>v2_030401V02F01</v>
          </cell>
          <cell r="C2519" t="str">
            <v>v3_030401V01F01</v>
          </cell>
        </row>
        <row r="2520">
          <cell r="B2520" t="str">
            <v>v2_030401V02F02</v>
          </cell>
          <cell r="C2520" t="str">
            <v>v3_030401V01F02</v>
          </cell>
        </row>
        <row r="2521">
          <cell r="B2521" t="str">
            <v>v2_030401V03F01</v>
          </cell>
          <cell r="C2521" t="str">
            <v>v3_030401V02F01</v>
          </cell>
        </row>
        <row r="2522">
          <cell r="B2522" t="str">
            <v>v2_030401V03F02</v>
          </cell>
          <cell r="C2522" t="str">
            <v>v3_030401V02F02</v>
          </cell>
        </row>
        <row r="2523">
          <cell r="B2523" t="str">
            <v>v2_030401V03F03</v>
          </cell>
          <cell r="C2523" t="str">
            <v>v3_030401V04F04</v>
          </cell>
        </row>
        <row r="2524">
          <cell r="B2524" t="str">
            <v>v2_030401V03F04</v>
          </cell>
          <cell r="C2524" t="str">
            <v>v3_030401V04F04</v>
          </cell>
        </row>
        <row r="2525">
          <cell r="B2525" t="str">
            <v>v2_030401V03F05</v>
          </cell>
          <cell r="C2525" t="str">
            <v>v3_030401V04F04</v>
          </cell>
        </row>
        <row r="2526">
          <cell r="B2526" t="str">
            <v>v2_030401V03F06</v>
          </cell>
          <cell r="C2526" t="str">
            <v>v3_030401V02F03</v>
          </cell>
        </row>
        <row r="2527">
          <cell r="B2527" t="str">
            <v>v2_030401V03F07</v>
          </cell>
          <cell r="C2527" t="str">
            <v>v3_030401V02F04</v>
          </cell>
        </row>
        <row r="2528">
          <cell r="B2528" t="str">
            <v>v2_030401V03F08</v>
          </cell>
          <cell r="C2528" t="str">
            <v>v3_030401V02F05</v>
          </cell>
        </row>
        <row r="2529">
          <cell r="B2529" t="str">
            <v>v2_030401V03F09</v>
          </cell>
          <cell r="C2529" t="str">
            <v>v3_030401V02F06</v>
          </cell>
        </row>
        <row r="2530">
          <cell r="B2530" t="str">
            <v>v2_030401V04F01</v>
          </cell>
          <cell r="C2530" t="str">
            <v>v3_030401V03F01</v>
          </cell>
        </row>
        <row r="2531">
          <cell r="B2531" t="str">
            <v>v2_030401V04F02</v>
          </cell>
          <cell r="C2531" t="str">
            <v>v3_030401V03F02</v>
          </cell>
        </row>
        <row r="2532">
          <cell r="B2532" t="str">
            <v>v2_030401V04F03</v>
          </cell>
          <cell r="C2532" t="str">
            <v>v3_030401V03F03</v>
          </cell>
        </row>
        <row r="2533">
          <cell r="B2533" t="str">
            <v>v2_030401V04F04</v>
          </cell>
          <cell r="C2533" t="str">
            <v>v3_030401V03F04</v>
          </cell>
        </row>
        <row r="2534">
          <cell r="B2534" t="str">
            <v>v2_030401V05F01</v>
          </cell>
          <cell r="C2534" t="str">
            <v>v3_030401V02F07</v>
          </cell>
        </row>
        <row r="2535">
          <cell r="B2535" t="str">
            <v>v2_030401V05F02</v>
          </cell>
          <cell r="C2535" t="str">
            <v>v3_030401V04F02</v>
          </cell>
        </row>
        <row r="2536">
          <cell r="B2536" t="str">
            <v>v2_030401V05F03</v>
          </cell>
          <cell r="C2536" t="str">
            <v>v3_030401V04F03</v>
          </cell>
        </row>
        <row r="2537">
          <cell r="B2537" t="str">
            <v>v2_030401V05F04</v>
          </cell>
          <cell r="C2537" t="str">
            <v>v3_030401V04F04</v>
          </cell>
        </row>
        <row r="2538">
          <cell r="B2538" t="str">
            <v>v2_030401V05F05</v>
          </cell>
          <cell r="C2538" t="str">
            <v>v3_030401V04F05</v>
          </cell>
        </row>
        <row r="2539">
          <cell r="B2539" t="str">
            <v>v2_030401V05F06</v>
          </cell>
          <cell r="C2539" t="str">
            <v>v3_030401V04F06</v>
          </cell>
        </row>
        <row r="2540">
          <cell r="B2540" t="str">
            <v>v2_030401V05F07</v>
          </cell>
          <cell r="C2540" t="str">
            <v>v3_030401V04F07</v>
          </cell>
        </row>
        <row r="2541">
          <cell r="B2541" t="str">
            <v>v2_030401V05F08</v>
          </cell>
          <cell r="C2541" t="str">
            <v>v3_030401V04F07</v>
          </cell>
        </row>
        <row r="2542">
          <cell r="B2542" t="str">
            <v>v2_030501V01F01</v>
          </cell>
          <cell r="C2542" t="str">
            <v>v3_030501V04F01</v>
          </cell>
        </row>
        <row r="2543">
          <cell r="B2543" t="str">
            <v>v2_030501V01F02</v>
          </cell>
          <cell r="C2543" t="str">
            <v>v3_030501V04F04</v>
          </cell>
        </row>
        <row r="2544">
          <cell r="B2544" t="str">
            <v>v2_030501V02F01</v>
          </cell>
          <cell r="C2544" t="str">
            <v>v3_030501V01F02</v>
          </cell>
        </row>
        <row r="2545">
          <cell r="B2545" t="str">
            <v>v2_030501V02F02</v>
          </cell>
          <cell r="C2545" t="str">
            <v>v3_030501V04F04</v>
          </cell>
        </row>
        <row r="2546">
          <cell r="B2546" t="str">
            <v>v2_030501V03F01</v>
          </cell>
          <cell r="C2546" t="str">
            <v>v3_030501V01F01</v>
          </cell>
        </row>
        <row r="2547">
          <cell r="B2547" t="str">
            <v>v2_030501V03F02</v>
          </cell>
          <cell r="C2547" t="str">
            <v>v3_030501V01F02</v>
          </cell>
        </row>
        <row r="2548">
          <cell r="B2548" t="str">
            <v>v2_030501V03F03</v>
          </cell>
          <cell r="C2548" t="str">
            <v>v3_030501V04F04</v>
          </cell>
        </row>
        <row r="2549">
          <cell r="B2549" t="str">
            <v>v2_030501V04F01</v>
          </cell>
          <cell r="C2549" t="str">
            <v>v3_030501V02F01</v>
          </cell>
        </row>
        <row r="2550">
          <cell r="B2550" t="str">
            <v>v2_030501V04F02</v>
          </cell>
          <cell r="C2550" t="str">
            <v>v3_030501V02F02</v>
          </cell>
        </row>
        <row r="2551">
          <cell r="B2551" t="str">
            <v>v2_030501V04F03</v>
          </cell>
          <cell r="C2551" t="str">
            <v>v3_030501V02F03</v>
          </cell>
        </row>
        <row r="2552">
          <cell r="B2552" t="str">
            <v>v2_030501V04F04</v>
          </cell>
          <cell r="C2552" t="str">
            <v>v3_030501V02F04</v>
          </cell>
        </row>
        <row r="2553">
          <cell r="B2553" t="str">
            <v>v2_030501V04F05</v>
          </cell>
          <cell r="C2553" t="str">
            <v>v3_030501V02F05</v>
          </cell>
        </row>
        <row r="2554">
          <cell r="B2554" t="str">
            <v>v2_030501V05F01</v>
          </cell>
          <cell r="C2554" t="str">
            <v>v3_030501V03F01</v>
          </cell>
        </row>
        <row r="2555">
          <cell r="B2555" t="str">
            <v>v2_030501V05F02</v>
          </cell>
          <cell r="C2555" t="str">
            <v>v3_030501V04F03</v>
          </cell>
        </row>
        <row r="2556">
          <cell r="B2556" t="str">
            <v>v2_030501V05F03</v>
          </cell>
          <cell r="C2556" t="str">
            <v>v3_030501V03F02</v>
          </cell>
        </row>
        <row r="2557">
          <cell r="B2557" t="str">
            <v>v2_030501V06F01</v>
          </cell>
          <cell r="C2557" t="str">
            <v>v3_030501V04F01</v>
          </cell>
        </row>
        <row r="2558">
          <cell r="B2558" t="str">
            <v>v2_030501V06F02</v>
          </cell>
          <cell r="C2558" t="str">
            <v>v3_030501V04F02</v>
          </cell>
        </row>
        <row r="2559">
          <cell r="B2559" t="str">
            <v>v2_030501V06F03</v>
          </cell>
          <cell r="C2559" t="str">
            <v>v3_030501V04F03</v>
          </cell>
        </row>
        <row r="2560">
          <cell r="B2560" t="str">
            <v>v2_030502V01F01</v>
          </cell>
          <cell r="C2560" t="str">
            <v>v3_030502V01F01</v>
          </cell>
        </row>
        <row r="2561">
          <cell r="B2561" t="str">
            <v>v2_030502V01F02</v>
          </cell>
          <cell r="C2561" t="str">
            <v>v3_030502V01F02</v>
          </cell>
        </row>
        <row r="2562">
          <cell r="B2562" t="str">
            <v>v2_030502V01F03</v>
          </cell>
          <cell r="C2562" t="str">
            <v>v3_030502V01F03</v>
          </cell>
        </row>
        <row r="2563">
          <cell r="B2563" t="str">
            <v>v2_030502V01F04</v>
          </cell>
          <cell r="C2563" t="str">
            <v>v3_030502V02F01</v>
          </cell>
        </row>
        <row r="2564">
          <cell r="B2564" t="str">
            <v>v2_030502V02F01</v>
          </cell>
          <cell r="C2564" t="str">
            <v>v3_030502V02F02</v>
          </cell>
        </row>
        <row r="2565">
          <cell r="B2565" t="str">
            <v>v2_030502V02F02</v>
          </cell>
          <cell r="C2565" t="str">
            <v>v3_030502V02F03</v>
          </cell>
        </row>
        <row r="2566">
          <cell r="B2566" t="str">
            <v>v2_030502V02F03</v>
          </cell>
          <cell r="C2566" t="str">
            <v>v3_030502V03F05</v>
          </cell>
        </row>
        <row r="2567">
          <cell r="B2567" t="str">
            <v>v2_030502V02F04</v>
          </cell>
          <cell r="C2567" t="str">
            <v>v3_030502V02F03</v>
          </cell>
        </row>
        <row r="2568">
          <cell r="B2568" t="str">
            <v>v2_030502V03F01</v>
          </cell>
          <cell r="C2568" t="str">
            <v>v3_030502V03F02</v>
          </cell>
        </row>
        <row r="2569">
          <cell r="B2569" t="str">
            <v>v2_030502V03F02</v>
          </cell>
          <cell r="C2569" t="str">
            <v>v3_030502V03F03</v>
          </cell>
        </row>
        <row r="2570">
          <cell r="B2570" t="str">
            <v>v2_030502V03F03</v>
          </cell>
          <cell r="C2570" t="str">
            <v>v3_030502V03F01</v>
          </cell>
        </row>
        <row r="2571">
          <cell r="B2571" t="str">
            <v>v2_030502V03F04</v>
          </cell>
          <cell r="C2571" t="str">
            <v>v3_030502V03F04</v>
          </cell>
        </row>
        <row r="2572">
          <cell r="B2572" t="str">
            <v>v2_030502V03F05</v>
          </cell>
          <cell r="C2572" t="str">
            <v>v3_030502V03F05</v>
          </cell>
        </row>
        <row r="2573">
          <cell r="B2573" t="str">
            <v>v2_030601V01F01</v>
          </cell>
          <cell r="C2573" t="str">
            <v>v3_030601V01F01</v>
          </cell>
        </row>
        <row r="2574">
          <cell r="B2574" t="str">
            <v>v2_030601V01F02</v>
          </cell>
          <cell r="C2574" t="str">
            <v>v3_030601V04F06</v>
          </cell>
        </row>
        <row r="2575">
          <cell r="B2575" t="str">
            <v>v2_030601V01F03</v>
          </cell>
          <cell r="C2575" t="str">
            <v>v3_030601V01F02</v>
          </cell>
        </row>
        <row r="2576">
          <cell r="B2576" t="str">
            <v>v2_030601V02F01</v>
          </cell>
          <cell r="C2576" t="str">
            <v>v3_030601V02F01</v>
          </cell>
        </row>
        <row r="2577">
          <cell r="B2577" t="str">
            <v>v2_030601V02F02</v>
          </cell>
          <cell r="C2577" t="str">
            <v>v3_030601V02F02</v>
          </cell>
        </row>
        <row r="2578">
          <cell r="B2578" t="str">
            <v>v2_030601V02F03</v>
          </cell>
          <cell r="C2578" t="str">
            <v>v3_030601V02F03</v>
          </cell>
        </row>
        <row r="2579">
          <cell r="B2579" t="str">
            <v>v2_030601V02F04</v>
          </cell>
          <cell r="C2579" t="str">
            <v>v3_030601V04F03</v>
          </cell>
        </row>
        <row r="2580">
          <cell r="B2580" t="str">
            <v>v2_030601V02F05</v>
          </cell>
          <cell r="C2580" t="str">
            <v>v3_030601V01F03</v>
          </cell>
        </row>
        <row r="2581">
          <cell r="B2581" t="str">
            <v>v2_030601V02F06</v>
          </cell>
          <cell r="C2581" t="str">
            <v>v3_030601V02F05</v>
          </cell>
        </row>
        <row r="2582">
          <cell r="B2582" t="str">
            <v>v2_030601V02F07</v>
          </cell>
          <cell r="C2582" t="str">
            <v>v3_030601V02F04</v>
          </cell>
        </row>
        <row r="2583">
          <cell r="B2583" t="str">
            <v>v2_030601V02F08</v>
          </cell>
          <cell r="C2583" t="str">
            <v>v3_030601V02F06</v>
          </cell>
        </row>
        <row r="2584">
          <cell r="B2584" t="str">
            <v>v2_030601V03F01</v>
          </cell>
          <cell r="C2584" t="str">
            <v>v3_030601V03F01</v>
          </cell>
        </row>
        <row r="2585">
          <cell r="B2585" t="str">
            <v>v2_030601V03F02</v>
          </cell>
          <cell r="C2585" t="str">
            <v>v3_030601V03F02</v>
          </cell>
        </row>
        <row r="2586">
          <cell r="B2586" t="str">
            <v>v2_030601V04F01</v>
          </cell>
          <cell r="C2586" t="str">
            <v>v3_030601V04F01</v>
          </cell>
        </row>
        <row r="2587">
          <cell r="B2587" t="str">
            <v>v2_030601V04F02</v>
          </cell>
          <cell r="C2587" t="str">
            <v>v3_030601V04F02</v>
          </cell>
        </row>
        <row r="2588">
          <cell r="B2588" t="str">
            <v>v2_030601V04F03</v>
          </cell>
          <cell r="C2588" t="str">
            <v>v3_030601V04F02</v>
          </cell>
        </row>
        <row r="2589">
          <cell r="B2589" t="str">
            <v>v2_030601V04F04</v>
          </cell>
          <cell r="C2589" t="str">
            <v>v3_030601V04F03</v>
          </cell>
        </row>
        <row r="2590">
          <cell r="B2590" t="str">
            <v>v2_030601V04F05</v>
          </cell>
          <cell r="C2590" t="str">
            <v>v3_030601V04F04</v>
          </cell>
        </row>
        <row r="2591">
          <cell r="B2591" t="str">
            <v>v2_030601V04F06</v>
          </cell>
          <cell r="C2591" t="str">
            <v>v3_030601V04F03</v>
          </cell>
        </row>
        <row r="2592">
          <cell r="B2592" t="str">
            <v>v2_030601V04F07</v>
          </cell>
          <cell r="C2592" t="str">
            <v>v3_030601V04F05</v>
          </cell>
        </row>
        <row r="2593">
          <cell r="B2593" t="str">
            <v>v2_030602V01F01</v>
          </cell>
          <cell r="C2593" t="str">
            <v>v3_030602V01F01</v>
          </cell>
        </row>
        <row r="2594">
          <cell r="B2594" t="str">
            <v>v2_030602V01F02</v>
          </cell>
          <cell r="C2594" t="str">
            <v>v3_030602V01F02</v>
          </cell>
        </row>
        <row r="2595">
          <cell r="B2595" t="str">
            <v>v2_030602V01F03</v>
          </cell>
          <cell r="C2595" t="str">
            <v>v3_030602V01F03</v>
          </cell>
        </row>
        <row r="2596">
          <cell r="B2596" t="str">
            <v>v2_030602V02F01</v>
          </cell>
          <cell r="C2596" t="str">
            <v>v3_030602V02F01</v>
          </cell>
        </row>
        <row r="2597">
          <cell r="B2597" t="str">
            <v>v2_030602V02F02</v>
          </cell>
          <cell r="C2597" t="str">
            <v>v3_030602V02F02</v>
          </cell>
        </row>
        <row r="2598">
          <cell r="B2598" t="str">
            <v>v2_030602V02F03</v>
          </cell>
          <cell r="C2598" t="str">
            <v>v3_030602V02F03</v>
          </cell>
        </row>
        <row r="2599">
          <cell r="B2599" t="str">
            <v>v2_030602V02F04</v>
          </cell>
          <cell r="C2599" t="str">
            <v>v3_030602V02F04</v>
          </cell>
        </row>
        <row r="2600">
          <cell r="B2600" t="str">
            <v>v2_030602V02F05</v>
          </cell>
          <cell r="C2600" t="str">
            <v>v3_030602V02F05</v>
          </cell>
        </row>
        <row r="2601">
          <cell r="B2601" t="str">
            <v>v2_030602V02F06</v>
          </cell>
          <cell r="C2601" t="str">
            <v>v3_030602V02F06</v>
          </cell>
        </row>
        <row r="2602">
          <cell r="B2602" t="str">
            <v>v2_030602V03F01</v>
          </cell>
          <cell r="C2602" t="str">
            <v>v3_030602V03F01</v>
          </cell>
        </row>
        <row r="2603">
          <cell r="B2603" t="str">
            <v>v2_030602V03F02</v>
          </cell>
          <cell r="C2603" t="str">
            <v>v3_030602V03F02</v>
          </cell>
        </row>
        <row r="2604">
          <cell r="B2604" t="str">
            <v>v2_030602V03F03</v>
          </cell>
          <cell r="C2604" t="str">
            <v>v3_030602V03F02</v>
          </cell>
        </row>
        <row r="2605">
          <cell r="B2605" t="str">
            <v>v2_030602V04F01</v>
          </cell>
          <cell r="C2605" t="str">
            <v>v3_030602V04F01</v>
          </cell>
        </row>
        <row r="2606">
          <cell r="B2606" t="str">
            <v>v2_030602V04F02</v>
          </cell>
          <cell r="C2606" t="str">
            <v>v3_030602V04F02</v>
          </cell>
        </row>
        <row r="2607">
          <cell r="B2607" t="str">
            <v>v2_030602V04F03</v>
          </cell>
          <cell r="C2607" t="str">
            <v>v3_030602V04F01</v>
          </cell>
        </row>
        <row r="2608">
          <cell r="B2608" t="str">
            <v>v2_040101V01F01</v>
          </cell>
          <cell r="C2608" t="str">
            <v>v3_040101V01F01</v>
          </cell>
        </row>
        <row r="2609">
          <cell r="B2609" t="str">
            <v>v2_040101V01F02</v>
          </cell>
          <cell r="C2609" t="str">
            <v>v3_040101V01F02</v>
          </cell>
        </row>
        <row r="2610">
          <cell r="B2610" t="str">
            <v>v2_040101V01F03</v>
          </cell>
          <cell r="C2610" t="str">
            <v>v3_040101V01F03</v>
          </cell>
        </row>
        <row r="2611">
          <cell r="B2611" t="str">
            <v>v2_040101V02F01</v>
          </cell>
          <cell r="C2611" t="str">
            <v>v3_040101V02F01</v>
          </cell>
        </row>
        <row r="2612">
          <cell r="B2612" t="str">
            <v>v2_040101V02F02</v>
          </cell>
          <cell r="C2612" t="str">
            <v>v3_040101V02F02</v>
          </cell>
        </row>
        <row r="2613">
          <cell r="B2613" t="str">
            <v>v2_040101V02F03</v>
          </cell>
          <cell r="C2613" t="str">
            <v>v3_040101V02F03</v>
          </cell>
        </row>
        <row r="2614">
          <cell r="B2614" t="str">
            <v>v2_040101V02F04</v>
          </cell>
          <cell r="C2614" t="str">
            <v>v3_040101V02F04</v>
          </cell>
        </row>
        <row r="2615">
          <cell r="B2615" t="str">
            <v>v2_040101V02F05</v>
          </cell>
          <cell r="C2615" t="str">
            <v>v3_040101V02F05</v>
          </cell>
        </row>
        <row r="2616">
          <cell r="B2616" t="str">
            <v>v2_040101V02F06</v>
          </cell>
          <cell r="C2616" t="str">
            <v>v3_040101V01F03</v>
          </cell>
        </row>
        <row r="2617">
          <cell r="B2617" t="str">
            <v>v2_040101V03F01</v>
          </cell>
          <cell r="C2617" t="str">
            <v>v3_040101V03F01</v>
          </cell>
        </row>
        <row r="2618">
          <cell r="B2618" t="str">
            <v>v2_040101V03F02</v>
          </cell>
          <cell r="C2618" t="str">
            <v>v3_040101V03F02</v>
          </cell>
        </row>
        <row r="2619">
          <cell r="B2619" t="str">
            <v>v2_040101V03F03</v>
          </cell>
          <cell r="C2619" t="str">
            <v>v3_040101V03F01</v>
          </cell>
        </row>
        <row r="2620">
          <cell r="B2620" t="str">
            <v>v2_040101V04F01</v>
          </cell>
          <cell r="C2620" t="str">
            <v>v3_040101V04F06</v>
          </cell>
        </row>
        <row r="2621">
          <cell r="B2621" t="str">
            <v>v2_040101V04F02</v>
          </cell>
          <cell r="C2621" t="str">
            <v>v3_040101V04F05</v>
          </cell>
        </row>
        <row r="2622">
          <cell r="B2622" t="str">
            <v>v2_040101V04F03</v>
          </cell>
          <cell r="C2622" t="str">
            <v>v3_040101V04F06</v>
          </cell>
        </row>
        <row r="2623">
          <cell r="B2623" t="str">
            <v>v2_040101V04F04</v>
          </cell>
          <cell r="C2623" t="str">
            <v>v3_040101V04F05</v>
          </cell>
        </row>
        <row r="2624">
          <cell r="B2624" t="str">
            <v>v2_040101V05F01</v>
          </cell>
          <cell r="C2624" t="str">
            <v>v3_040101V04F01</v>
          </cell>
        </row>
        <row r="2625">
          <cell r="B2625" t="str">
            <v>v2_040101V05F02</v>
          </cell>
          <cell r="C2625" t="str">
            <v>v3_040101V04F02</v>
          </cell>
        </row>
        <row r="2626">
          <cell r="B2626" t="str">
            <v>v2_040101V05F03</v>
          </cell>
          <cell r="C2626" t="str">
            <v>v3_040101V04F03</v>
          </cell>
        </row>
        <row r="2627">
          <cell r="B2627" t="str">
            <v>v2_040201V01F01</v>
          </cell>
          <cell r="C2627" t="str">
            <v>v3_040201V01F01</v>
          </cell>
        </row>
        <row r="2628">
          <cell r="B2628" t="str">
            <v>v2_040201V01F02</v>
          </cell>
          <cell r="C2628" t="str">
            <v>v3_040201V01F02</v>
          </cell>
        </row>
        <row r="2629">
          <cell r="B2629" t="str">
            <v>v2_040201V02F01</v>
          </cell>
          <cell r="C2629" t="str">
            <v>v3_040201V02F01</v>
          </cell>
        </row>
        <row r="2630">
          <cell r="B2630" t="str">
            <v>v2_040201V02F02</v>
          </cell>
          <cell r="C2630" t="str">
            <v>v3_040201V02F02</v>
          </cell>
        </row>
        <row r="2631">
          <cell r="B2631" t="str">
            <v>v2_040201V03F01</v>
          </cell>
          <cell r="C2631" t="str">
            <v>v3_040201V03F01</v>
          </cell>
        </row>
        <row r="2632">
          <cell r="B2632" t="str">
            <v>v2_040201V03F02</v>
          </cell>
          <cell r="C2632" t="str">
            <v>v3_040201V03F02</v>
          </cell>
        </row>
        <row r="2633">
          <cell r="B2633" t="str">
            <v>v2_040201V03F03</v>
          </cell>
          <cell r="C2633" t="str">
            <v>v3_040201V03F03</v>
          </cell>
        </row>
        <row r="2634">
          <cell r="B2634" t="str">
            <v>v2_040201V03F04</v>
          </cell>
          <cell r="C2634" t="str">
            <v>v3_040201V03F04</v>
          </cell>
        </row>
        <row r="2635">
          <cell r="B2635" t="str">
            <v>v2_040201V04F01</v>
          </cell>
          <cell r="C2635" t="str">
            <v>v3_040201V04F01</v>
          </cell>
        </row>
        <row r="2636">
          <cell r="B2636" t="str">
            <v>v2_040201V04F02</v>
          </cell>
          <cell r="C2636" t="str">
            <v>v3_040201V04F02</v>
          </cell>
        </row>
        <row r="2637">
          <cell r="B2637" t="str">
            <v>v2_040201V04F03</v>
          </cell>
          <cell r="C2637" t="str">
            <v>v3_040201V04F03</v>
          </cell>
        </row>
        <row r="2638">
          <cell r="B2638" t="str">
            <v>v2_040201V04F04</v>
          </cell>
          <cell r="C2638" t="str">
            <v>v3_040201V03F04</v>
          </cell>
        </row>
        <row r="2639">
          <cell r="B2639" t="str">
            <v>v2_040201V05F01</v>
          </cell>
          <cell r="C2639" t="str">
            <v>v3_040201V05F01</v>
          </cell>
        </row>
        <row r="2640">
          <cell r="B2640" t="str">
            <v>v2_040201V05F02</v>
          </cell>
          <cell r="C2640" t="str">
            <v>v3_040201V05F02</v>
          </cell>
        </row>
        <row r="2641">
          <cell r="B2641" t="str">
            <v>v2_040201V05F03</v>
          </cell>
          <cell r="C2641" t="str">
            <v>v3_040201V05F03</v>
          </cell>
        </row>
        <row r="2642">
          <cell r="B2642" t="str">
            <v>v2_040201V05F04</v>
          </cell>
          <cell r="C2642" t="str">
            <v>v3_040201V05F04</v>
          </cell>
        </row>
        <row r="2643">
          <cell r="B2643" t="str">
            <v>v2_040201V05F05</v>
          </cell>
          <cell r="C2643" t="str">
            <v>v3_040201V05F05</v>
          </cell>
        </row>
        <row r="2644">
          <cell r="B2644" t="str">
            <v>v2_040201V05F06</v>
          </cell>
          <cell r="C2644" t="str">
            <v>v3_040201V05F05</v>
          </cell>
        </row>
        <row r="2645">
          <cell r="B2645" t="str">
            <v>v2_040201V05F07</v>
          </cell>
          <cell r="C2645" t="str">
            <v>v3_040201V05F05</v>
          </cell>
        </row>
        <row r="2646">
          <cell r="B2646" t="str">
            <v>v2_040301V01F01</v>
          </cell>
          <cell r="C2646" t="str">
            <v>v3_040301V01F01</v>
          </cell>
        </row>
        <row r="2647">
          <cell r="B2647" t="str">
            <v>v2_040301V01F02</v>
          </cell>
          <cell r="C2647" t="str">
            <v>v3_040301V01F02</v>
          </cell>
        </row>
        <row r="2648">
          <cell r="B2648" t="str">
            <v>v2_040301V02F01</v>
          </cell>
          <cell r="C2648" t="str">
            <v>v3_040301V02F01</v>
          </cell>
        </row>
        <row r="2649">
          <cell r="B2649" t="str">
            <v>v2_040301V02F02</v>
          </cell>
          <cell r="C2649" t="str">
            <v>v3_040301V02F02</v>
          </cell>
        </row>
        <row r="2650">
          <cell r="B2650" t="str">
            <v>v2_040301V02F03</v>
          </cell>
          <cell r="C2650" t="str">
            <v>v3_040301V02F03</v>
          </cell>
        </row>
        <row r="2651">
          <cell r="B2651" t="str">
            <v>v2_040301V02F04</v>
          </cell>
          <cell r="C2651" t="str">
            <v>v3_040301V02F04</v>
          </cell>
        </row>
        <row r="2652">
          <cell r="B2652" t="str">
            <v>v2_040301V03F01</v>
          </cell>
          <cell r="C2652" t="str">
            <v>v3_040301V02F01</v>
          </cell>
        </row>
        <row r="2653">
          <cell r="B2653" t="str">
            <v>v2_040301V03F02</v>
          </cell>
          <cell r="C2653" t="str">
            <v>v3_040301V03F01</v>
          </cell>
        </row>
        <row r="2654">
          <cell r="B2654" t="str">
            <v>v2_040301V03F03</v>
          </cell>
          <cell r="C2654" t="str">
            <v>v3_040301V03F02</v>
          </cell>
        </row>
        <row r="2655">
          <cell r="B2655" t="str">
            <v>v2_040301V04F01</v>
          </cell>
          <cell r="C2655" t="str">
            <v>v3_040301V02F05</v>
          </cell>
        </row>
        <row r="2656">
          <cell r="B2656" t="str">
            <v>v2_040301V04F02</v>
          </cell>
          <cell r="C2656" t="str">
            <v>v3_040301V05F06</v>
          </cell>
        </row>
        <row r="2657">
          <cell r="B2657" t="str">
            <v>v2_040301V04F03</v>
          </cell>
          <cell r="C2657" t="str">
            <v>v3_040301V05F07</v>
          </cell>
        </row>
        <row r="2658">
          <cell r="B2658" t="str">
            <v>v2_040301V04F04</v>
          </cell>
          <cell r="C2658" t="str">
            <v>v3_040301V05F06</v>
          </cell>
        </row>
        <row r="2659">
          <cell r="B2659" t="str">
            <v>v2_040301V05F01</v>
          </cell>
          <cell r="C2659" t="str">
            <v>v3_040301V04F01</v>
          </cell>
        </row>
        <row r="2660">
          <cell r="B2660" t="str">
            <v>v2_040301V05F02</v>
          </cell>
          <cell r="C2660" t="str">
            <v>v3_040301V04F01</v>
          </cell>
        </row>
        <row r="2661">
          <cell r="B2661" t="str">
            <v>v2_040301V05F03</v>
          </cell>
          <cell r="C2661" t="str">
            <v>v3_040301V04F03</v>
          </cell>
        </row>
        <row r="2662">
          <cell r="B2662" t="str">
            <v>v2_040301V05F04</v>
          </cell>
          <cell r="C2662" t="str">
            <v>v3_040301V04F01</v>
          </cell>
        </row>
        <row r="2663">
          <cell r="B2663" t="str">
            <v>v2_040301V06F01</v>
          </cell>
          <cell r="C2663" t="str">
            <v>v3_040301V05F01</v>
          </cell>
        </row>
        <row r="2664">
          <cell r="B2664" t="str">
            <v>v2_040301V06F02</v>
          </cell>
          <cell r="C2664" t="str">
            <v>v3_040301V05F02</v>
          </cell>
        </row>
        <row r="2665">
          <cell r="B2665" t="str">
            <v>v2_040301V06F03</v>
          </cell>
          <cell r="C2665" t="str">
            <v>v3_040301V05F03</v>
          </cell>
        </row>
        <row r="2666">
          <cell r="B2666" t="str">
            <v>v2_040301V06F04</v>
          </cell>
          <cell r="C2666" t="str">
            <v>v3_040301V05F04</v>
          </cell>
        </row>
        <row r="2667">
          <cell r="B2667" t="str">
            <v>v2_040301V06F05</v>
          </cell>
          <cell r="C2667" t="str">
            <v>v3_040301V05F05</v>
          </cell>
        </row>
        <row r="2668">
          <cell r="B2668" t="str">
            <v>v2_040301V06F06</v>
          </cell>
          <cell r="C2668" t="str">
            <v>v3_040301V05F06</v>
          </cell>
        </row>
        <row r="2669">
          <cell r="B2669" t="str">
            <v>v2_040302V01F01</v>
          </cell>
          <cell r="C2669" t="str">
            <v>v3_040302V01F01</v>
          </cell>
        </row>
        <row r="2670">
          <cell r="B2670" t="str">
            <v>v2_040302V01F02</v>
          </cell>
          <cell r="C2670" t="str">
            <v>v3_040302V01F02</v>
          </cell>
        </row>
        <row r="2671">
          <cell r="B2671" t="str">
            <v>v2_040302V02F01</v>
          </cell>
          <cell r="C2671" t="str">
            <v>v3_040302V03F04</v>
          </cell>
        </row>
        <row r="2672">
          <cell r="B2672" t="str">
            <v>v2_040302V02F02</v>
          </cell>
          <cell r="C2672" t="str">
            <v>v3_040302V03F04</v>
          </cell>
        </row>
        <row r="2673">
          <cell r="B2673" t="str">
            <v>v2_040302V02F03</v>
          </cell>
          <cell r="C2673" t="str">
            <v>v3_040302V03F04</v>
          </cell>
        </row>
        <row r="2674">
          <cell r="B2674" t="str">
            <v>v2_040302V03F01</v>
          </cell>
          <cell r="C2674" t="str">
            <v>v3_040302V02F01</v>
          </cell>
        </row>
        <row r="2675">
          <cell r="B2675" t="str">
            <v>v2_040302V03F02</v>
          </cell>
          <cell r="C2675" t="str">
            <v>v3_040302V02F01</v>
          </cell>
        </row>
        <row r="2676">
          <cell r="B2676" t="str">
            <v>v2_040302V03F03</v>
          </cell>
          <cell r="C2676" t="str">
            <v>v3_040302V03F03</v>
          </cell>
        </row>
        <row r="2677">
          <cell r="B2677" t="str">
            <v>v2_040302V04F01</v>
          </cell>
          <cell r="C2677" t="str">
            <v>v3_040302V03F01</v>
          </cell>
        </row>
        <row r="2678">
          <cell r="B2678" t="str">
            <v>v2_040302V04F02</v>
          </cell>
          <cell r="C2678" t="str">
            <v>v3_040302V03F02</v>
          </cell>
        </row>
        <row r="2679">
          <cell r="B2679" t="str">
            <v>v2_040302V04F03</v>
          </cell>
          <cell r="C2679" t="str">
            <v>v3_040302V03F03</v>
          </cell>
        </row>
        <row r="2680">
          <cell r="B2680" t="str">
            <v>v2_040401V01F01</v>
          </cell>
          <cell r="C2680" t="str">
            <v>v3_040401V01F01</v>
          </cell>
        </row>
        <row r="2681">
          <cell r="B2681" t="str">
            <v>v2_040401V01F02</v>
          </cell>
          <cell r="C2681" t="str">
            <v>v3_040401V01F02</v>
          </cell>
        </row>
        <row r="2682">
          <cell r="B2682" t="str">
            <v>v2_040401V01F03</v>
          </cell>
          <cell r="C2682" t="str">
            <v>v3_040401V01F03</v>
          </cell>
        </row>
        <row r="2683">
          <cell r="B2683" t="str">
            <v>v2_040401V02F01</v>
          </cell>
          <cell r="C2683" t="str">
            <v>v3_040401V02F01</v>
          </cell>
        </row>
        <row r="2684">
          <cell r="B2684" t="str">
            <v>v2_040401V02F02</v>
          </cell>
          <cell r="C2684" t="str">
            <v>v3_040401V02F01</v>
          </cell>
        </row>
        <row r="2685">
          <cell r="B2685" t="str">
            <v>v2_040401V02F03</v>
          </cell>
          <cell r="C2685" t="str">
            <v>v3_040401V02F02</v>
          </cell>
        </row>
        <row r="2686">
          <cell r="B2686" t="str">
            <v>v2_040401V02F04</v>
          </cell>
          <cell r="C2686" t="str">
            <v>v3_040401V02F03</v>
          </cell>
        </row>
        <row r="2687">
          <cell r="B2687" t="str">
            <v>v2_040401V03F01</v>
          </cell>
          <cell r="C2687" t="str">
            <v>v3_040401V03F01</v>
          </cell>
        </row>
        <row r="2688">
          <cell r="B2688" t="str">
            <v>v2_040401V03F02</v>
          </cell>
          <cell r="C2688" t="str">
            <v>v3_040401V04F03</v>
          </cell>
        </row>
        <row r="2689">
          <cell r="B2689" t="str">
            <v>v2_040401V04F01</v>
          </cell>
          <cell r="C2689" t="str">
            <v>v3_040401V04F01</v>
          </cell>
        </row>
        <row r="2690">
          <cell r="B2690" t="str">
            <v>v2_040401V04F02</v>
          </cell>
          <cell r="C2690" t="str">
            <v>v3_040401V04F02</v>
          </cell>
        </row>
        <row r="2691">
          <cell r="B2691" t="str">
            <v>v2_040401V04F03</v>
          </cell>
          <cell r="C2691" t="str">
            <v>v3_040401V04F02</v>
          </cell>
        </row>
        <row r="2692">
          <cell r="B2692" t="str">
            <v>v2_040401V04F04</v>
          </cell>
          <cell r="C2692" t="str">
            <v>v3_040401V04F03</v>
          </cell>
        </row>
        <row r="2693">
          <cell r="B2693" t="str">
            <v>v2_040401V05F01</v>
          </cell>
          <cell r="C2693" t="str">
            <v>v3_040401V05F01</v>
          </cell>
        </row>
        <row r="2694">
          <cell r="B2694" t="str">
            <v>v2_040401V05F02</v>
          </cell>
          <cell r="C2694" t="str">
            <v>v3_040401V05F02</v>
          </cell>
        </row>
        <row r="2695">
          <cell r="B2695" t="str">
            <v>v2_040401V05F03</v>
          </cell>
          <cell r="C2695" t="str">
            <v>v3_040401V05F03</v>
          </cell>
        </row>
        <row r="2696">
          <cell r="B2696" t="str">
            <v>v2_040401V05F04</v>
          </cell>
          <cell r="C2696" t="str">
            <v>v3_040401V05F04</v>
          </cell>
        </row>
        <row r="2697">
          <cell r="B2697" t="str">
            <v>v2_040402V01F01</v>
          </cell>
          <cell r="C2697" t="str">
            <v>v3_040401V01F02</v>
          </cell>
        </row>
        <row r="2698">
          <cell r="B2698" t="str">
            <v>v2_040402V01F02</v>
          </cell>
          <cell r="C2698" t="str">
            <v>v3_040401V02F01</v>
          </cell>
        </row>
        <row r="2699">
          <cell r="B2699" t="str">
            <v>v2_040402V02F01</v>
          </cell>
          <cell r="C2699" t="str">
            <v>v3_040401V01F03</v>
          </cell>
        </row>
        <row r="2700">
          <cell r="B2700" t="str">
            <v>v2_040402V02F02</v>
          </cell>
          <cell r="C2700" t="str">
            <v>v3_040403V02F04</v>
          </cell>
        </row>
        <row r="2701">
          <cell r="B2701" t="str">
            <v>v2_040402V03F01</v>
          </cell>
          <cell r="C2701" t="str">
            <v>v3_040401V04F02</v>
          </cell>
        </row>
        <row r="2702">
          <cell r="B2702" t="str">
            <v>v2_040402V03F02</v>
          </cell>
          <cell r="C2702" t="str">
            <v>v3_040401V04F03</v>
          </cell>
        </row>
        <row r="2703">
          <cell r="B2703" t="str">
            <v>v2_040402V03F03</v>
          </cell>
          <cell r="C2703" t="str">
            <v>v3_040401V05F02</v>
          </cell>
        </row>
        <row r="2704">
          <cell r="B2704" t="str">
            <v>v2_040402V03F04</v>
          </cell>
          <cell r="C2704" t="str">
            <v>v3_040401V02F01</v>
          </cell>
        </row>
        <row r="2705">
          <cell r="B2705" t="str">
            <v>v2_040402V04F01</v>
          </cell>
          <cell r="C2705" t="str">
            <v>v3_040401V03F01</v>
          </cell>
        </row>
        <row r="2706">
          <cell r="B2706" t="str">
            <v>v2_040402V04F02</v>
          </cell>
          <cell r="C2706" t="str">
            <v>v3_040401V05F04</v>
          </cell>
        </row>
        <row r="2707">
          <cell r="B2707" t="str">
            <v>v2_040402V04F03</v>
          </cell>
          <cell r="C2707" t="str">
            <v>v3_040401V02F02</v>
          </cell>
        </row>
        <row r="2708">
          <cell r="B2708" t="str">
            <v>v2_040402V04F04</v>
          </cell>
          <cell r="C2708" t="str">
            <v>v3_040403V03F01</v>
          </cell>
        </row>
        <row r="2709">
          <cell r="B2709" t="str">
            <v>v2_040402V05F01</v>
          </cell>
          <cell r="C2709" t="str">
            <v>v3_040403V04F05</v>
          </cell>
        </row>
        <row r="2710">
          <cell r="B2710" t="str">
            <v>v2_040402V05F02</v>
          </cell>
          <cell r="C2710" t="str">
            <v>v3_040401V02F03</v>
          </cell>
        </row>
        <row r="2711">
          <cell r="B2711" t="str">
            <v>v2_040402V05F03</v>
          </cell>
          <cell r="C2711" t="str">
            <v>v3_040401V02F03</v>
          </cell>
        </row>
        <row r="2712">
          <cell r="B2712" t="str">
            <v>v2_040402V05F04</v>
          </cell>
          <cell r="C2712" t="str">
            <v>v3_040401V02F02</v>
          </cell>
        </row>
        <row r="2713">
          <cell r="B2713" t="str">
            <v>v2_040402V05F05</v>
          </cell>
          <cell r="C2713" t="str">
            <v>v3_040401V02F02</v>
          </cell>
        </row>
        <row r="2714">
          <cell r="B2714" t="str">
            <v>v2_040402V05F06</v>
          </cell>
          <cell r="C2714" t="str">
            <v>v3_040401V02F03</v>
          </cell>
        </row>
        <row r="2715">
          <cell r="B2715" t="str">
            <v>v2_040402V06F01</v>
          </cell>
          <cell r="C2715" t="str">
            <v>v3_040401V05F01</v>
          </cell>
        </row>
        <row r="2716">
          <cell r="B2716" t="str">
            <v>v2_040402V06F02</v>
          </cell>
          <cell r="C2716" t="str">
            <v>v3_040401V05F02</v>
          </cell>
        </row>
        <row r="2717">
          <cell r="B2717" t="str">
            <v>v2_040402V06F03</v>
          </cell>
          <cell r="C2717" t="str">
            <v>v3_040401V05F02</v>
          </cell>
        </row>
        <row r="2718">
          <cell r="B2718" t="str">
            <v>v2_040402V06F04</v>
          </cell>
          <cell r="C2718" t="str">
            <v>v3_040401V05F03</v>
          </cell>
        </row>
        <row r="2719">
          <cell r="B2719" t="str">
            <v>v2_040402V06F05</v>
          </cell>
          <cell r="C2719" t="str">
            <v>v3_040401V05F04</v>
          </cell>
        </row>
        <row r="2720">
          <cell r="B2720" t="str">
            <v>v2_040402V06F06</v>
          </cell>
          <cell r="C2720" t="str">
            <v>v3_040403V02F03</v>
          </cell>
        </row>
        <row r="2721">
          <cell r="B2721" t="str">
            <v>v2_040501V01F01</v>
          </cell>
          <cell r="C2721" t="str">
            <v>v3_040501V04F05</v>
          </cell>
        </row>
        <row r="2722">
          <cell r="B2722" t="str">
            <v>v2_040501V01F02</v>
          </cell>
          <cell r="C2722" t="str">
            <v>v3_040501V02F03</v>
          </cell>
        </row>
        <row r="2723">
          <cell r="B2723" t="str">
            <v>v2_040501V01F03</v>
          </cell>
          <cell r="C2723" t="str">
            <v>v3_040501V02F04</v>
          </cell>
        </row>
        <row r="2724">
          <cell r="B2724" t="str">
            <v>v2_040501V01F04</v>
          </cell>
          <cell r="C2724" t="str">
            <v>v3_040501V04F07</v>
          </cell>
        </row>
        <row r="2725">
          <cell r="B2725" t="str">
            <v>v2_040501V02F01</v>
          </cell>
          <cell r="C2725" t="str">
            <v>v3_040501V02F01</v>
          </cell>
        </row>
        <row r="2726">
          <cell r="B2726" t="str">
            <v>v2_040501V02F02</v>
          </cell>
          <cell r="C2726" t="str">
            <v>v3_040501V02F03</v>
          </cell>
        </row>
        <row r="2727">
          <cell r="B2727" t="str">
            <v>v2_040501V02F03</v>
          </cell>
          <cell r="C2727" t="str">
            <v>v3_040501V02F02</v>
          </cell>
        </row>
        <row r="2728">
          <cell r="B2728" t="str">
            <v>v2_040501V03F01</v>
          </cell>
          <cell r="C2728" t="str">
            <v>v3_040501V03F01</v>
          </cell>
        </row>
        <row r="2729">
          <cell r="B2729" t="str">
            <v>v2_040501V03F02</v>
          </cell>
          <cell r="C2729" t="str">
            <v>v3_040501V03F03</v>
          </cell>
        </row>
        <row r="2730">
          <cell r="B2730" t="str">
            <v>v2_040501V03F03</v>
          </cell>
          <cell r="C2730" t="str">
            <v>v3_040501V03F02</v>
          </cell>
        </row>
        <row r="2731">
          <cell r="B2731" t="str">
            <v>v2_040501V04F01</v>
          </cell>
          <cell r="C2731" t="str">
            <v>v3_040501V04F01</v>
          </cell>
        </row>
        <row r="2732">
          <cell r="B2732" t="str">
            <v>v2_040501V04F02</v>
          </cell>
          <cell r="C2732" t="str">
            <v>v3_040501V04F02</v>
          </cell>
        </row>
        <row r="2733">
          <cell r="B2733" t="str">
            <v>v2_040501V04F03</v>
          </cell>
          <cell r="C2733" t="str">
            <v>v3_040501V04F03</v>
          </cell>
        </row>
        <row r="2734">
          <cell r="B2734" t="str">
            <v>v2_040501V04F04</v>
          </cell>
          <cell r="C2734" t="str">
            <v>v3_040501V04F03</v>
          </cell>
        </row>
        <row r="2735">
          <cell r="B2735" t="str">
            <v>v2_040501V04F05</v>
          </cell>
          <cell r="C2735" t="str">
            <v>v3_040501V04F06</v>
          </cell>
        </row>
        <row r="2736">
          <cell r="B2736" t="str">
            <v>v2_040501V04F06</v>
          </cell>
          <cell r="C2736" t="str">
            <v>v3_040501V04F04</v>
          </cell>
        </row>
        <row r="2737">
          <cell r="B2737" t="str">
            <v>v2_040501V04F07</v>
          </cell>
          <cell r="C2737" t="str">
            <v>v3_040501V04F05</v>
          </cell>
        </row>
        <row r="2738">
          <cell r="B2738" t="str">
            <v>v2_040501V04F08</v>
          </cell>
          <cell r="C2738" t="str">
            <v>v3_040501V01F02</v>
          </cell>
        </row>
        <row r="2739">
          <cell r="B2739" t="str">
            <v>v2_040502V01F01</v>
          </cell>
          <cell r="C2739" t="str">
            <v>v3_040502V04F05</v>
          </cell>
        </row>
        <row r="2740">
          <cell r="B2740" t="str">
            <v>v2_040502V01F02</v>
          </cell>
          <cell r="C2740" t="str">
            <v>v3_040502V02F04</v>
          </cell>
        </row>
        <row r="2741">
          <cell r="B2741" t="str">
            <v>v2_040502V01F03</v>
          </cell>
          <cell r="C2741" t="str">
            <v>v3_040502V02F05</v>
          </cell>
        </row>
        <row r="2742">
          <cell r="B2742" t="str">
            <v>v2_040502V01F04</v>
          </cell>
          <cell r="C2742" t="str">
            <v>v3_040502V02F03</v>
          </cell>
        </row>
        <row r="2743">
          <cell r="B2743" t="str">
            <v>v2_040502V02F01</v>
          </cell>
          <cell r="C2743" t="str">
            <v>v3_040502V02F01</v>
          </cell>
        </row>
        <row r="2744">
          <cell r="B2744" t="str">
            <v>v2_040502V02F02</v>
          </cell>
          <cell r="C2744" t="str">
            <v>v3_040502V02F02</v>
          </cell>
        </row>
        <row r="2745">
          <cell r="B2745" t="str">
            <v>v2_040502V02F03</v>
          </cell>
          <cell r="C2745" t="str">
            <v>v3_040502V02F03</v>
          </cell>
        </row>
        <row r="2746">
          <cell r="B2746" t="str">
            <v>v2_040502V02F04</v>
          </cell>
          <cell r="C2746" t="str">
            <v>v3_040502V03F01</v>
          </cell>
        </row>
        <row r="2747">
          <cell r="B2747" t="str">
            <v>v2_040502V03F01</v>
          </cell>
          <cell r="C2747" t="str">
            <v>v3_040502V03F01</v>
          </cell>
        </row>
        <row r="2748">
          <cell r="B2748" t="str">
            <v>v2_040502V03F02</v>
          </cell>
          <cell r="C2748" t="str">
            <v>v3_040502V03F02</v>
          </cell>
        </row>
        <row r="2749">
          <cell r="B2749" t="str">
            <v>v2_040502V04F01</v>
          </cell>
          <cell r="C2749" t="str">
            <v>v3_040502V04F01</v>
          </cell>
        </row>
        <row r="2750">
          <cell r="B2750" t="str">
            <v>v2_040502V04F02</v>
          </cell>
          <cell r="C2750" t="str">
            <v>v3_040502V04F02</v>
          </cell>
        </row>
        <row r="2751">
          <cell r="B2751" t="str">
            <v>v2_040502V04F03</v>
          </cell>
          <cell r="C2751" t="str">
            <v>v3_040502V02F04</v>
          </cell>
        </row>
        <row r="2752">
          <cell r="B2752" t="str">
            <v>v2_040502V04F04</v>
          </cell>
          <cell r="C2752" t="str">
            <v>v3_040502V02F04</v>
          </cell>
        </row>
        <row r="2753">
          <cell r="B2753" t="str">
            <v>v2_040502V04F05</v>
          </cell>
          <cell r="C2753" t="str">
            <v>v3_040502V04F03</v>
          </cell>
        </row>
        <row r="2754">
          <cell r="B2754" t="str">
            <v>v2_040502V04F06</v>
          </cell>
          <cell r="C2754" t="str">
            <v>v3_040502V04F04</v>
          </cell>
        </row>
        <row r="2755">
          <cell r="B2755" t="str">
            <v>v2_040502V04F07</v>
          </cell>
          <cell r="C2755" t="str">
            <v>v3_040502V04F05</v>
          </cell>
        </row>
        <row r="2756">
          <cell r="B2756" t="str">
            <v>v2_040601V01F01</v>
          </cell>
          <cell r="C2756" t="str">
            <v>v3_040601V01F01</v>
          </cell>
        </row>
        <row r="2757">
          <cell r="B2757" t="str">
            <v>v2_040601V01F02</v>
          </cell>
          <cell r="C2757" t="str">
            <v>v3_040601V01F02</v>
          </cell>
        </row>
        <row r="2758">
          <cell r="B2758" t="str">
            <v>v2_040601V01F03</v>
          </cell>
          <cell r="C2758" t="str">
            <v>v3_040601V01F03</v>
          </cell>
        </row>
        <row r="2759">
          <cell r="B2759" t="str">
            <v>v2_040601V01F04</v>
          </cell>
          <cell r="C2759" t="str">
            <v>v3_040601V01F04</v>
          </cell>
        </row>
        <row r="2760">
          <cell r="B2760" t="str">
            <v>v2_040601V01F05</v>
          </cell>
          <cell r="C2760" t="str">
            <v>v3_040601V01F04</v>
          </cell>
        </row>
        <row r="2761">
          <cell r="B2761" t="str">
            <v>v2_040601V01F06</v>
          </cell>
          <cell r="C2761" t="str">
            <v>v3_040601V01F05</v>
          </cell>
        </row>
        <row r="2762">
          <cell r="B2762" t="str">
            <v>v2_040601V01F07</v>
          </cell>
          <cell r="C2762" t="str">
            <v>v3_040601V01F04</v>
          </cell>
        </row>
        <row r="2763">
          <cell r="B2763" t="str">
            <v>v2_040601V02F01</v>
          </cell>
          <cell r="C2763" t="str">
            <v>v3_040601V02F01</v>
          </cell>
        </row>
        <row r="2764">
          <cell r="B2764" t="str">
            <v>v2_040601V02F02</v>
          </cell>
          <cell r="C2764" t="str">
            <v>v3_040601V02F02</v>
          </cell>
        </row>
        <row r="2765">
          <cell r="B2765" t="str">
            <v>v2_040601V02F03</v>
          </cell>
          <cell r="C2765" t="str">
            <v>v3_040601V01F05</v>
          </cell>
        </row>
        <row r="2766">
          <cell r="B2766" t="str">
            <v>v2_040601V03F01</v>
          </cell>
          <cell r="C2766" t="str">
            <v>v3_040601V03F01</v>
          </cell>
        </row>
        <row r="2767">
          <cell r="B2767" t="str">
            <v>v2_040601V03F02</v>
          </cell>
          <cell r="C2767" t="str">
            <v>v3_040601V03F01</v>
          </cell>
        </row>
        <row r="2768">
          <cell r="B2768" t="str">
            <v>v2_040601V03F03</v>
          </cell>
          <cell r="C2768" t="str">
            <v>v3_040601V01F05</v>
          </cell>
        </row>
        <row r="2769">
          <cell r="B2769" t="str">
            <v>v2_040601V03F04</v>
          </cell>
          <cell r="C2769" t="str">
            <v>v3_040601V03F02</v>
          </cell>
        </row>
        <row r="2770">
          <cell r="B2770" t="str">
            <v>v2_040601V03F05</v>
          </cell>
          <cell r="C2770" t="str">
            <v>v3_040601V03F03</v>
          </cell>
        </row>
        <row r="2771">
          <cell r="B2771" t="str">
            <v>v2_040602V01F01</v>
          </cell>
          <cell r="C2771" t="str">
            <v>v3_040602V01F01</v>
          </cell>
        </row>
        <row r="2772">
          <cell r="B2772" t="str">
            <v>v2_040602V01F02</v>
          </cell>
          <cell r="C2772" t="str">
            <v>v3_040602V01F02</v>
          </cell>
        </row>
        <row r="2773">
          <cell r="B2773" t="str">
            <v>v2_040602V01F03</v>
          </cell>
          <cell r="C2773" t="str">
            <v>v3_040602V01F03</v>
          </cell>
        </row>
        <row r="2774">
          <cell r="B2774" t="str">
            <v>v2_040602V02F01</v>
          </cell>
          <cell r="C2774" t="str">
            <v>v3_040602V02F01</v>
          </cell>
        </row>
        <row r="2775">
          <cell r="B2775" t="str">
            <v>v2_040602V02F02</v>
          </cell>
          <cell r="C2775" t="str">
            <v>v3_040602V02F02</v>
          </cell>
        </row>
        <row r="2776">
          <cell r="B2776" t="str">
            <v>v2_040602V02F03</v>
          </cell>
          <cell r="C2776" t="str">
            <v>v3_040602V02F03</v>
          </cell>
        </row>
        <row r="2777">
          <cell r="B2777" t="str">
            <v>v2_040602V03F01</v>
          </cell>
          <cell r="C2777" t="str">
            <v>v3_040602V03F01</v>
          </cell>
        </row>
        <row r="2778">
          <cell r="B2778" t="str">
            <v>v2_040602V03F02</v>
          </cell>
          <cell r="C2778" t="str">
            <v>v3_040602V03F02</v>
          </cell>
        </row>
        <row r="2779">
          <cell r="B2779" t="str">
            <v>v2_040602V03F03</v>
          </cell>
          <cell r="C2779" t="str">
            <v>v3_040602V03F03</v>
          </cell>
        </row>
        <row r="2780">
          <cell r="B2780" t="str">
            <v>v2_040602V04F01</v>
          </cell>
          <cell r="C2780" t="str">
            <v>v3_040602V04F03</v>
          </cell>
        </row>
        <row r="2781">
          <cell r="B2781" t="str">
            <v>v2_040602V04F02</v>
          </cell>
          <cell r="C2781" t="str">
            <v>v3_040602V04F03</v>
          </cell>
        </row>
        <row r="2782">
          <cell r="B2782" t="str">
            <v>v2_040602V05F01</v>
          </cell>
          <cell r="C2782" t="str">
            <v>v3_040602V04F01</v>
          </cell>
        </row>
        <row r="2783">
          <cell r="B2783" t="str">
            <v>v2_040602V05F02</v>
          </cell>
          <cell r="C2783" t="str">
            <v>v3_040602V04F02</v>
          </cell>
        </row>
        <row r="2784">
          <cell r="B2784" t="str">
            <v>v2_050101V01F01</v>
          </cell>
          <cell r="C2784" t="str">
            <v>v3_050101V01F01</v>
          </cell>
        </row>
        <row r="2785">
          <cell r="B2785" t="str">
            <v>v2_050101V01F02</v>
          </cell>
          <cell r="C2785" t="str">
            <v>v3_050101V01F02</v>
          </cell>
        </row>
        <row r="2786">
          <cell r="B2786" t="str">
            <v>v2_050101V02F01</v>
          </cell>
          <cell r="C2786" t="str">
            <v>v3_050101V02F01</v>
          </cell>
        </row>
        <row r="2787">
          <cell r="B2787" t="str">
            <v>v2_050101V02F02</v>
          </cell>
          <cell r="C2787" t="str">
            <v>v3_050101V02F02</v>
          </cell>
        </row>
        <row r="2788">
          <cell r="B2788" t="str">
            <v>v2_050101V02F03</v>
          </cell>
          <cell r="C2788" t="str">
            <v>v3_050101V02F03</v>
          </cell>
        </row>
        <row r="2789">
          <cell r="B2789" t="str">
            <v>v2_050101V02F04</v>
          </cell>
          <cell r="C2789" t="str">
            <v>v3_050101V02F04</v>
          </cell>
        </row>
        <row r="2790">
          <cell r="B2790" t="str">
            <v>v2_050101V03F01</v>
          </cell>
          <cell r="C2790" t="str">
            <v>v3_050101V03F01</v>
          </cell>
        </row>
        <row r="2791">
          <cell r="B2791" t="str">
            <v>v2_050101V03F02</v>
          </cell>
          <cell r="C2791" t="str">
            <v>v3_050101V03F02</v>
          </cell>
        </row>
        <row r="2792">
          <cell r="B2792" t="str">
            <v>v2_050101V03F03</v>
          </cell>
          <cell r="C2792" t="str">
            <v>v3_050101V03F03</v>
          </cell>
        </row>
        <row r="2793">
          <cell r="B2793" t="str">
            <v>v2_050101V04F01</v>
          </cell>
          <cell r="C2793" t="str">
            <v>v3_050101V04F01</v>
          </cell>
        </row>
        <row r="2794">
          <cell r="B2794" t="str">
            <v>v2_050101V04F02</v>
          </cell>
          <cell r="C2794" t="str">
            <v>v3_050101V04F02</v>
          </cell>
        </row>
        <row r="2795">
          <cell r="B2795" t="str">
            <v>v2_050101V04F03</v>
          </cell>
          <cell r="C2795" t="str">
            <v>v3_050101V04F03</v>
          </cell>
        </row>
        <row r="2796">
          <cell r="B2796" t="str">
            <v>v2_050102V01F01</v>
          </cell>
          <cell r="C2796" t="str">
            <v>v3_050102V01F01</v>
          </cell>
        </row>
        <row r="2797">
          <cell r="B2797" t="str">
            <v>v2_050102V01F02</v>
          </cell>
          <cell r="C2797" t="str">
            <v>v3_050102V01F02</v>
          </cell>
        </row>
        <row r="2798">
          <cell r="B2798" t="str">
            <v>v2_050102V01F03</v>
          </cell>
          <cell r="C2798" t="str">
            <v>v3_050102V01F03</v>
          </cell>
        </row>
        <row r="2799">
          <cell r="B2799" t="str">
            <v>v2_050102V02F01</v>
          </cell>
          <cell r="C2799" t="str">
            <v>v3_050102V02F01</v>
          </cell>
        </row>
        <row r="2800">
          <cell r="B2800" t="str">
            <v>v2_050102V02F02</v>
          </cell>
          <cell r="C2800" t="str">
            <v>v3_050102V02F02</v>
          </cell>
        </row>
        <row r="2801">
          <cell r="B2801" t="str">
            <v>v2_050102V02F03</v>
          </cell>
          <cell r="C2801" t="str">
            <v>v3_050102V02F03</v>
          </cell>
        </row>
        <row r="2802">
          <cell r="B2802" t="str">
            <v>v2_050102V02F04</v>
          </cell>
          <cell r="C2802" t="str">
            <v>v3_050102V02F04</v>
          </cell>
        </row>
        <row r="2803">
          <cell r="B2803" t="str">
            <v>v2_050102V03F01</v>
          </cell>
          <cell r="C2803" t="str">
            <v>v3_050102V03F01</v>
          </cell>
        </row>
        <row r="2804">
          <cell r="B2804" t="str">
            <v>v2_050102V03F02</v>
          </cell>
          <cell r="C2804" t="str">
            <v>v3_050102V03F02</v>
          </cell>
        </row>
        <row r="2805">
          <cell r="B2805" t="str">
            <v>v2_050102V03F03</v>
          </cell>
          <cell r="C2805" t="str">
            <v>v3_050102V03F03</v>
          </cell>
        </row>
        <row r="2806">
          <cell r="B2806" t="str">
            <v>v2_050102V03F04</v>
          </cell>
          <cell r="C2806" t="str">
            <v>v3_050102V03F04</v>
          </cell>
        </row>
        <row r="2807">
          <cell r="B2807" t="str">
            <v>v2_050102V03F05</v>
          </cell>
          <cell r="C2807" t="str">
            <v>v3_050102V03F05</v>
          </cell>
        </row>
        <row r="2808">
          <cell r="B2808" t="str">
            <v>v2_050102V04F01</v>
          </cell>
          <cell r="C2808" t="str">
            <v>v3_050102V04F01</v>
          </cell>
        </row>
        <row r="2809">
          <cell r="B2809" t="str">
            <v>v2_050102V04F02</v>
          </cell>
          <cell r="C2809" t="str">
            <v>v3_050102V04F02</v>
          </cell>
        </row>
        <row r="2810">
          <cell r="B2810" t="str">
            <v>v2_050102V04F03</v>
          </cell>
          <cell r="C2810" t="str">
            <v>v3_050102V04F03</v>
          </cell>
        </row>
        <row r="2811">
          <cell r="B2811" t="str">
            <v>v2_050103V01F01</v>
          </cell>
          <cell r="C2811" t="str">
            <v>v3_050103V01F01</v>
          </cell>
        </row>
        <row r="2812">
          <cell r="B2812" t="str">
            <v>v2_050103V01F02</v>
          </cell>
          <cell r="C2812" t="str">
            <v>v3_050103V01F02</v>
          </cell>
        </row>
        <row r="2813">
          <cell r="B2813" t="str">
            <v>v2_050103V02F01</v>
          </cell>
          <cell r="C2813" t="str">
            <v>v3_050103V02F01</v>
          </cell>
        </row>
        <row r="2814">
          <cell r="B2814" t="str">
            <v>v2_050103V02F02</v>
          </cell>
          <cell r="C2814" t="str">
            <v>v3_050103V02F01</v>
          </cell>
        </row>
        <row r="2815">
          <cell r="B2815" t="str">
            <v>v2_050103V02F03</v>
          </cell>
          <cell r="C2815" t="str">
            <v>v3_050103V02F02</v>
          </cell>
        </row>
        <row r="2816">
          <cell r="B2816" t="str">
            <v>v2_050103V02F04</v>
          </cell>
          <cell r="C2816" t="str">
            <v>v3_050103V02F03</v>
          </cell>
        </row>
        <row r="2817">
          <cell r="B2817" t="str">
            <v>v2_050103V03F01</v>
          </cell>
          <cell r="C2817" t="str">
            <v>v3_050103V03F01</v>
          </cell>
        </row>
        <row r="2818">
          <cell r="B2818" t="str">
            <v>v2_050103V03F02</v>
          </cell>
          <cell r="C2818" t="str">
            <v>v3_050103V03F01</v>
          </cell>
        </row>
        <row r="2819">
          <cell r="B2819" t="str">
            <v>v2_050103V04F01</v>
          </cell>
          <cell r="C2819" t="str">
            <v>v3_050103V04F01</v>
          </cell>
        </row>
        <row r="2820">
          <cell r="B2820" t="str">
            <v>v2_050103V04F02</v>
          </cell>
          <cell r="C2820" t="str">
            <v>v3_050103V03F02</v>
          </cell>
        </row>
        <row r="2821">
          <cell r="B2821" t="str">
            <v>v2_050103V04F03</v>
          </cell>
          <cell r="C2821" t="str">
            <v>v3_050103V03F01</v>
          </cell>
        </row>
        <row r="2822">
          <cell r="B2822" t="str">
            <v>v2_050103V04F04</v>
          </cell>
          <cell r="C2822" t="str">
            <v>v3_050103V04F02</v>
          </cell>
        </row>
        <row r="2823">
          <cell r="B2823" t="str">
            <v>v2_050201V01F01</v>
          </cell>
          <cell r="C2823" t="str">
            <v>v3_050201V01F01</v>
          </cell>
        </row>
        <row r="2824">
          <cell r="B2824" t="str">
            <v>v2_050201V01F02</v>
          </cell>
          <cell r="C2824" t="str">
            <v>v3_050201V01F02</v>
          </cell>
        </row>
        <row r="2825">
          <cell r="B2825" t="str">
            <v>v2_050201V01F03</v>
          </cell>
          <cell r="C2825" t="str">
            <v>v3_050201V01F03</v>
          </cell>
        </row>
        <row r="2826">
          <cell r="B2826" t="str">
            <v>v2_050201V02F01</v>
          </cell>
          <cell r="C2826" t="str">
            <v>v3_050201V02F01</v>
          </cell>
        </row>
        <row r="2827">
          <cell r="B2827" t="str">
            <v>v2_050201V02F02</v>
          </cell>
          <cell r="C2827" t="str">
            <v>v3_050201V02F02</v>
          </cell>
        </row>
        <row r="2828">
          <cell r="B2828" t="str">
            <v>v2_050201V03F01</v>
          </cell>
          <cell r="C2828" t="str">
            <v>v3_050201V03F01</v>
          </cell>
        </row>
        <row r="2829">
          <cell r="B2829" t="str">
            <v>v2_050201V03F02</v>
          </cell>
          <cell r="C2829" t="str">
            <v>v3_050201V03F02</v>
          </cell>
        </row>
        <row r="2830">
          <cell r="B2830" t="str">
            <v>v2_050201V04F01</v>
          </cell>
          <cell r="C2830" t="str">
            <v>v3_050201V04F01</v>
          </cell>
        </row>
        <row r="2831">
          <cell r="B2831" t="str">
            <v>v2_050201V04F02</v>
          </cell>
          <cell r="C2831" t="str">
            <v>v3_050201V04F02</v>
          </cell>
        </row>
        <row r="2832">
          <cell r="B2832" t="str">
            <v>v2_050202V01F01</v>
          </cell>
          <cell r="C2832" t="str">
            <v>v3_050202V01F01</v>
          </cell>
        </row>
        <row r="2833">
          <cell r="B2833" t="str">
            <v>v2_050202V01F02</v>
          </cell>
          <cell r="C2833" t="str">
            <v>v3_050202V01F02</v>
          </cell>
        </row>
        <row r="2834">
          <cell r="B2834" t="str">
            <v>v2_050202V01F03</v>
          </cell>
          <cell r="C2834" t="str">
            <v>v3_050202V01F03</v>
          </cell>
        </row>
        <row r="2835">
          <cell r="B2835" t="str">
            <v>v2_050202V01F04</v>
          </cell>
          <cell r="C2835" t="str">
            <v>v3_050202V01F04</v>
          </cell>
        </row>
        <row r="2836">
          <cell r="B2836" t="str">
            <v>v2_050202V01F05</v>
          </cell>
          <cell r="C2836" t="str">
            <v>v3_050202V02F05</v>
          </cell>
        </row>
        <row r="2837">
          <cell r="B2837" t="str">
            <v>v2_050202V02F01</v>
          </cell>
          <cell r="C2837" t="str">
            <v>v3_050202V02F01</v>
          </cell>
        </row>
        <row r="2838">
          <cell r="B2838" t="str">
            <v>v2_050202V02F02</v>
          </cell>
          <cell r="C2838" t="str">
            <v>v3_050202V02F02</v>
          </cell>
        </row>
        <row r="2839">
          <cell r="B2839" t="str">
            <v>v2_050202V02F03</v>
          </cell>
          <cell r="C2839" t="str">
            <v>v3_050202V02F03</v>
          </cell>
        </row>
        <row r="2840">
          <cell r="B2840" t="str">
            <v>v2_050202V03F01</v>
          </cell>
          <cell r="C2840" t="str">
            <v>v3_050202V03F01</v>
          </cell>
        </row>
        <row r="2841">
          <cell r="B2841" t="str">
            <v>v2_050202V03F02</v>
          </cell>
          <cell r="C2841" t="str">
            <v>v3_050202V03F02</v>
          </cell>
        </row>
        <row r="2842">
          <cell r="B2842" t="str">
            <v>v2_050202V03F03</v>
          </cell>
          <cell r="C2842" t="str">
            <v>v3_050202V03F03</v>
          </cell>
        </row>
        <row r="2843">
          <cell r="B2843" t="str">
            <v>v2_050202V03F04</v>
          </cell>
          <cell r="C2843" t="str">
            <v>v3_050202V03F04</v>
          </cell>
        </row>
        <row r="2844">
          <cell r="B2844" t="str">
            <v>v2_050202V04F01</v>
          </cell>
          <cell r="C2844" t="str">
            <v>v3_050202V04F01</v>
          </cell>
        </row>
        <row r="2845">
          <cell r="B2845" t="str">
            <v>v2_050202V04F02</v>
          </cell>
          <cell r="C2845" t="str">
            <v>v3_050202V04F02</v>
          </cell>
        </row>
        <row r="2846">
          <cell r="B2846" t="str">
            <v>v2_050202V04F03</v>
          </cell>
          <cell r="C2846" t="str">
            <v>v3_050202V04F03</v>
          </cell>
        </row>
        <row r="2847">
          <cell r="B2847" t="str">
            <v>v2_050301V01F01</v>
          </cell>
          <cell r="C2847" t="str">
            <v>v3_050301V01F01</v>
          </cell>
        </row>
        <row r="2848">
          <cell r="B2848" t="str">
            <v>v2_050301V01F02</v>
          </cell>
          <cell r="C2848" t="str">
            <v>v3_050301V01F02</v>
          </cell>
        </row>
        <row r="2849">
          <cell r="B2849" t="str">
            <v>v2_050301V01F03</v>
          </cell>
          <cell r="C2849" t="str">
            <v>v3_050301V01F03</v>
          </cell>
        </row>
        <row r="2850">
          <cell r="B2850" t="str">
            <v>v2_050301V02F01</v>
          </cell>
          <cell r="C2850" t="str">
            <v>v3_050301V02F01</v>
          </cell>
        </row>
        <row r="2851">
          <cell r="B2851" t="str">
            <v>v2_050301V02F02</v>
          </cell>
          <cell r="C2851" t="str">
            <v>v3_050301V02F02</v>
          </cell>
        </row>
        <row r="2852">
          <cell r="B2852" t="str">
            <v>v2_050301V02F03</v>
          </cell>
          <cell r="C2852" t="str">
            <v>v3_050301V02F03</v>
          </cell>
        </row>
        <row r="2853">
          <cell r="B2853" t="str">
            <v>v2_050301V03F01</v>
          </cell>
          <cell r="C2853" t="str">
            <v>v3_050301V03F01</v>
          </cell>
        </row>
        <row r="2854">
          <cell r="B2854" t="str">
            <v>v2_050301V03F02</v>
          </cell>
          <cell r="C2854" t="str">
            <v>v3_050301V03F02</v>
          </cell>
        </row>
        <row r="2855">
          <cell r="B2855" t="str">
            <v>v2_050301V03F03</v>
          </cell>
          <cell r="C2855" t="str">
            <v>v3_050301V03F03</v>
          </cell>
        </row>
        <row r="2856">
          <cell r="B2856" t="str">
            <v>v2_050301V04F01</v>
          </cell>
          <cell r="C2856" t="str">
            <v>v3_050301V04F02</v>
          </cell>
        </row>
        <row r="2857">
          <cell r="B2857" t="str">
            <v>v2_050301V04F02</v>
          </cell>
          <cell r="C2857" t="str">
            <v>v3_050301V04F01</v>
          </cell>
        </row>
        <row r="2858">
          <cell r="B2858" t="str">
            <v>v2_050301V04F03</v>
          </cell>
          <cell r="C2858" t="str">
            <v>v3_050301V04F02</v>
          </cell>
        </row>
        <row r="2859">
          <cell r="B2859" t="str">
            <v>v2_050301V05F01</v>
          </cell>
          <cell r="C2859" t="str">
            <v>v3_050301V05F01</v>
          </cell>
        </row>
        <row r="2860">
          <cell r="B2860" t="str">
            <v>v2_050301V05F02</v>
          </cell>
          <cell r="C2860" t="str">
            <v>v3_050301V05F02</v>
          </cell>
        </row>
        <row r="2861">
          <cell r="B2861" t="str">
            <v>v2_050302V01F01</v>
          </cell>
          <cell r="C2861" t="str">
            <v>v3_050302V01F01</v>
          </cell>
        </row>
        <row r="2862">
          <cell r="B2862" t="str">
            <v>v2_050302V01F02</v>
          </cell>
          <cell r="C2862" t="str">
            <v>v3_050302V01F02</v>
          </cell>
        </row>
        <row r="2863">
          <cell r="B2863" t="str">
            <v>v2_050302V01F03</v>
          </cell>
          <cell r="C2863" t="str">
            <v>v3_050302V01F03</v>
          </cell>
        </row>
        <row r="2864">
          <cell r="B2864" t="str">
            <v>v2_050302V02F01</v>
          </cell>
          <cell r="C2864" t="str">
            <v>v3_050302V02F01</v>
          </cell>
        </row>
        <row r="2865">
          <cell r="B2865" t="str">
            <v>v2_050302V02F02</v>
          </cell>
          <cell r="C2865" t="str">
            <v>v3_050302V02F02</v>
          </cell>
        </row>
        <row r="2866">
          <cell r="B2866" t="str">
            <v>v2_050302V02F03</v>
          </cell>
          <cell r="C2866" t="str">
            <v>v3_050302V02F03</v>
          </cell>
        </row>
        <row r="2867">
          <cell r="B2867" t="str">
            <v>v2_050302V03F01</v>
          </cell>
          <cell r="C2867" t="str">
            <v>v3_050302V03F01</v>
          </cell>
        </row>
        <row r="2868">
          <cell r="B2868" t="str">
            <v>v2_050302V03F02</v>
          </cell>
          <cell r="C2868" t="str">
            <v>v3_050302V03F02</v>
          </cell>
        </row>
        <row r="2869">
          <cell r="B2869" t="str">
            <v>v2_050302V03F03</v>
          </cell>
          <cell r="C2869" t="str">
            <v>v3_050302V03F03</v>
          </cell>
        </row>
        <row r="2870">
          <cell r="B2870" t="str">
            <v>v2_050302V04F01</v>
          </cell>
          <cell r="C2870" t="str">
            <v>v3_050302V04F02</v>
          </cell>
        </row>
        <row r="2871">
          <cell r="B2871" t="str">
            <v>v2_050302V04F02</v>
          </cell>
          <cell r="C2871" t="str">
            <v>v3_050302V04F01</v>
          </cell>
        </row>
        <row r="2872">
          <cell r="B2872" t="str">
            <v>v2_050302V04F03</v>
          </cell>
          <cell r="C2872" t="str">
            <v>v3_050302V04F02</v>
          </cell>
        </row>
        <row r="2873">
          <cell r="B2873" t="str">
            <v>v2_050302V05F01</v>
          </cell>
          <cell r="C2873" t="str">
            <v>v3_050302V05F01</v>
          </cell>
        </row>
        <row r="2874">
          <cell r="B2874" t="str">
            <v>v2_050302V05F02</v>
          </cell>
          <cell r="C2874" t="str">
            <v>v3_050302V05F02</v>
          </cell>
        </row>
        <row r="2875">
          <cell r="B2875" t="str">
            <v>v2_050303V01F01</v>
          </cell>
          <cell r="C2875" t="str">
            <v>v3_050303V01F01</v>
          </cell>
        </row>
        <row r="2876">
          <cell r="B2876" t="str">
            <v>v2_050303V01F02</v>
          </cell>
          <cell r="C2876" t="str">
            <v>v3_050303V01F01</v>
          </cell>
        </row>
        <row r="2877">
          <cell r="B2877" t="str">
            <v>v2_050303V01F03</v>
          </cell>
          <cell r="C2877" t="str">
            <v>v3_050303V01F02</v>
          </cell>
        </row>
        <row r="2878">
          <cell r="B2878" t="str">
            <v>v2_050303V02F01</v>
          </cell>
          <cell r="C2878" t="str">
            <v>v3_050303V02F01</v>
          </cell>
        </row>
        <row r="2879">
          <cell r="B2879" t="str">
            <v>v2_050303V02F02</v>
          </cell>
          <cell r="C2879" t="str">
            <v>v3_050303V02F02</v>
          </cell>
        </row>
        <row r="2880">
          <cell r="B2880" t="str">
            <v>v2_050303V03F01</v>
          </cell>
          <cell r="C2880" t="str">
            <v>v3_050303V03F01</v>
          </cell>
        </row>
        <row r="2881">
          <cell r="B2881" t="str">
            <v>v2_050303V03F02</v>
          </cell>
          <cell r="C2881" t="str">
            <v>v3_050303V03F02</v>
          </cell>
        </row>
        <row r="2882">
          <cell r="B2882" t="str">
            <v>v2_050303V03F03</v>
          </cell>
          <cell r="C2882" t="str">
            <v>v3_050303V03F01</v>
          </cell>
        </row>
        <row r="2883">
          <cell r="B2883" t="str">
            <v>v2_050401V01F01</v>
          </cell>
          <cell r="C2883" t="str">
            <v>v3_050401V01F01</v>
          </cell>
        </row>
        <row r="2884">
          <cell r="B2884" t="str">
            <v>v2_050401V01F02</v>
          </cell>
          <cell r="C2884" t="str">
            <v>v3_050401V01F02</v>
          </cell>
        </row>
        <row r="2885">
          <cell r="B2885" t="str">
            <v>v2_050401V01F03</v>
          </cell>
          <cell r="C2885" t="str">
            <v>v3_050401V01F03</v>
          </cell>
        </row>
        <row r="2886">
          <cell r="B2886" t="str">
            <v>v2_050401V02F01</v>
          </cell>
          <cell r="C2886" t="str">
            <v>v3_050401V04F05</v>
          </cell>
        </row>
        <row r="2887">
          <cell r="B2887" t="str">
            <v>v2_050401V02F02</v>
          </cell>
          <cell r="C2887" t="str">
            <v>v3_050401V04F04</v>
          </cell>
        </row>
        <row r="2888">
          <cell r="B2888" t="str">
            <v>v2_050401V03F01</v>
          </cell>
          <cell r="C2888" t="str">
            <v>v3_050401V02F01</v>
          </cell>
        </row>
        <row r="2889">
          <cell r="B2889" t="str">
            <v>v2_050401V03F02</v>
          </cell>
          <cell r="C2889" t="str">
            <v>v3_050401V02F02</v>
          </cell>
        </row>
        <row r="2890">
          <cell r="B2890" t="str">
            <v>v2_050401V03F03</v>
          </cell>
          <cell r="C2890" t="str">
            <v>v3_050401V02F03</v>
          </cell>
        </row>
        <row r="2891">
          <cell r="B2891" t="str">
            <v>v2_050401V03F04</v>
          </cell>
          <cell r="C2891" t="str">
            <v>v3_050401V02F04</v>
          </cell>
        </row>
        <row r="2892">
          <cell r="B2892" t="str">
            <v>v2_050401V04F01</v>
          </cell>
          <cell r="C2892" t="str">
            <v>v3_050401V03F01</v>
          </cell>
        </row>
        <row r="2893">
          <cell r="B2893" t="str">
            <v>v2_050401V04F02</v>
          </cell>
          <cell r="C2893" t="str">
            <v>v3_050401V03F02</v>
          </cell>
        </row>
        <row r="2894">
          <cell r="B2894" t="str">
            <v>v2_050401V04F03</v>
          </cell>
          <cell r="C2894" t="str">
            <v>v3_050401V03F03</v>
          </cell>
        </row>
        <row r="2895">
          <cell r="B2895" t="str">
            <v>v2_050401V04F04</v>
          </cell>
          <cell r="C2895" t="str">
            <v>v3_050401V03F04</v>
          </cell>
        </row>
        <row r="2896">
          <cell r="B2896" t="str">
            <v>v2_050401V05F01</v>
          </cell>
          <cell r="C2896" t="str">
            <v>v3_050401V04F01</v>
          </cell>
        </row>
        <row r="2897">
          <cell r="B2897" t="str">
            <v>v2_050401V05F02</v>
          </cell>
          <cell r="C2897" t="str">
            <v>v3_050401V04F02</v>
          </cell>
        </row>
        <row r="2898">
          <cell r="B2898" t="str">
            <v>v2_050401V05F03</v>
          </cell>
          <cell r="C2898" t="str">
            <v>v3_050401V04F03</v>
          </cell>
        </row>
        <row r="2899">
          <cell r="B2899" t="str">
            <v>v2_050401V05F04</v>
          </cell>
          <cell r="C2899" t="str">
            <v>v3_050401V04F04</v>
          </cell>
        </row>
        <row r="2900">
          <cell r="B2900" t="str">
            <v>v2_050402V01F01</v>
          </cell>
          <cell r="C2900" t="str">
            <v>v3_050402V01F01</v>
          </cell>
        </row>
        <row r="2901">
          <cell r="B2901" t="str">
            <v>v2_050402V01F02</v>
          </cell>
          <cell r="C2901" t="str">
            <v>v3_050402V01F02</v>
          </cell>
        </row>
        <row r="2902">
          <cell r="B2902" t="str">
            <v>v2_050402V01F03</v>
          </cell>
          <cell r="C2902" t="str">
            <v>v3_050402V01F02</v>
          </cell>
        </row>
        <row r="2903">
          <cell r="B2903" t="str">
            <v>v2_050402V02F01</v>
          </cell>
          <cell r="C2903" t="str">
            <v>v3_050402V02F01</v>
          </cell>
        </row>
        <row r="2904">
          <cell r="B2904" t="str">
            <v>v2_050402V02F02</v>
          </cell>
          <cell r="C2904" t="str">
            <v>v3_050402V02F02</v>
          </cell>
        </row>
        <row r="2905">
          <cell r="B2905" t="str">
            <v>v2_050402V03F01</v>
          </cell>
          <cell r="C2905" t="str">
            <v>v3_050402V03F01</v>
          </cell>
        </row>
        <row r="2906">
          <cell r="B2906" t="str">
            <v>v2_050402V03F02</v>
          </cell>
          <cell r="C2906" t="str">
            <v>v3_050402V03F02</v>
          </cell>
        </row>
        <row r="2907">
          <cell r="B2907" t="str">
            <v>v2_050402V03F03</v>
          </cell>
          <cell r="C2907" t="str">
            <v>v3_050402V03F03</v>
          </cell>
        </row>
        <row r="2908">
          <cell r="B2908" t="str">
            <v>v2_050501V01F01</v>
          </cell>
          <cell r="C2908" t="str">
            <v>v3_050501V01F01</v>
          </cell>
        </row>
        <row r="2909">
          <cell r="B2909" t="str">
            <v>v2_050501V01F02</v>
          </cell>
          <cell r="C2909" t="str">
            <v>v3_050501V01F02</v>
          </cell>
        </row>
        <row r="2910">
          <cell r="B2910" t="str">
            <v>v2_050501V01F03</v>
          </cell>
          <cell r="C2910" t="str">
            <v>v3_050501V01F03</v>
          </cell>
        </row>
        <row r="2911">
          <cell r="B2911" t="str">
            <v>v2_050501V02F01</v>
          </cell>
          <cell r="C2911" t="str">
            <v>v3_050501V02F01</v>
          </cell>
        </row>
        <row r="2912">
          <cell r="B2912" t="str">
            <v>v2_050501V02F02</v>
          </cell>
          <cell r="C2912" t="str">
            <v>v3_050501V02F02</v>
          </cell>
        </row>
        <row r="2913">
          <cell r="B2913" t="str">
            <v>v2_050501V02F03</v>
          </cell>
          <cell r="C2913" t="str">
            <v>v3_050501V02F03</v>
          </cell>
        </row>
        <row r="2914">
          <cell r="B2914" t="str">
            <v>v2_050501V03F01</v>
          </cell>
          <cell r="C2914" t="str">
            <v>v3_050501V03F01</v>
          </cell>
        </row>
        <row r="2915">
          <cell r="B2915" t="str">
            <v>v2_050501V03F02</v>
          </cell>
          <cell r="C2915" t="str">
            <v>v3_050501V03F02</v>
          </cell>
        </row>
        <row r="2916">
          <cell r="B2916" t="str">
            <v>v2_050501V03F03</v>
          </cell>
          <cell r="C2916" t="str">
            <v>v3_050501V03F03</v>
          </cell>
        </row>
        <row r="2917">
          <cell r="B2917" t="str">
            <v>v2_050501V04F01</v>
          </cell>
          <cell r="C2917" t="str">
            <v>v3_050501V04F01</v>
          </cell>
        </row>
        <row r="2918">
          <cell r="B2918" t="str">
            <v>v2_050501V04F02</v>
          </cell>
          <cell r="C2918" t="str">
            <v>v3_050501V04F02</v>
          </cell>
        </row>
        <row r="2919">
          <cell r="B2919" t="str">
            <v>v2_050501V04F03</v>
          </cell>
          <cell r="C2919" t="str">
            <v>v3_050501V04F03</v>
          </cell>
        </row>
        <row r="2920">
          <cell r="B2920" t="str">
            <v>v2_050601V01F01</v>
          </cell>
          <cell r="C2920" t="str">
            <v>v3_050601V01F01</v>
          </cell>
        </row>
        <row r="2921">
          <cell r="B2921" t="str">
            <v>v2_050601V01F02</v>
          </cell>
          <cell r="C2921" t="str">
            <v>v3_050601V01F02</v>
          </cell>
        </row>
        <row r="2922">
          <cell r="B2922" t="str">
            <v>v2_050601V01F03</v>
          </cell>
          <cell r="C2922" t="str">
            <v>v3_050601V01F03</v>
          </cell>
        </row>
        <row r="2923">
          <cell r="B2923" t="str">
            <v>v2_050601V01F04</v>
          </cell>
          <cell r="C2923" t="str">
            <v>v3_050601V01F04</v>
          </cell>
        </row>
        <row r="2924">
          <cell r="B2924" t="str">
            <v>v2_050601V01F05</v>
          </cell>
          <cell r="C2924" t="str">
            <v>v3_050601V01F05</v>
          </cell>
        </row>
        <row r="2925">
          <cell r="B2925" t="str">
            <v>v2_050601V02F01</v>
          </cell>
          <cell r="C2925" t="str">
            <v>v3_050601V02F01</v>
          </cell>
        </row>
        <row r="2926">
          <cell r="B2926" t="str">
            <v>v2_050601V02F02</v>
          </cell>
          <cell r="C2926" t="str">
            <v>v3_050601V02F02</v>
          </cell>
        </row>
        <row r="2927">
          <cell r="B2927" t="str">
            <v>v2_050601V02F03</v>
          </cell>
          <cell r="C2927" t="str">
            <v>v3_050601V02F03</v>
          </cell>
        </row>
        <row r="2928">
          <cell r="B2928" t="str">
            <v>v2_050601V03F01</v>
          </cell>
          <cell r="C2928" t="str">
            <v>v3_050601V03F01</v>
          </cell>
        </row>
        <row r="2929">
          <cell r="B2929" t="str">
            <v>v2_050601V03F02</v>
          </cell>
          <cell r="C2929" t="str">
            <v>v3_050601V03F02</v>
          </cell>
        </row>
        <row r="2930">
          <cell r="B2930" t="str">
            <v>v2_050602V01F01</v>
          </cell>
          <cell r="C2930" t="str">
            <v>v3_050602V01F01</v>
          </cell>
        </row>
        <row r="2931">
          <cell r="B2931" t="str">
            <v>v2_050602V01F02</v>
          </cell>
          <cell r="C2931" t="str">
            <v>v3_050602V01F01</v>
          </cell>
        </row>
        <row r="2932">
          <cell r="B2932" t="str">
            <v>v2_050602V01F03</v>
          </cell>
          <cell r="C2932" t="str">
            <v>v3_050602V01F02</v>
          </cell>
        </row>
        <row r="2933">
          <cell r="B2933" t="str">
            <v>v2_050602V02F01</v>
          </cell>
          <cell r="C2933" t="str">
            <v>v3_050602V02F01</v>
          </cell>
        </row>
        <row r="2934">
          <cell r="B2934" t="str">
            <v>v2_050602V02F02</v>
          </cell>
          <cell r="C2934" t="str">
            <v>v3_050602V02F02</v>
          </cell>
        </row>
        <row r="2935">
          <cell r="B2935" t="str">
            <v>v2_050602V02F03</v>
          </cell>
          <cell r="C2935" t="str">
            <v>v3_050602V02F03</v>
          </cell>
        </row>
        <row r="2936">
          <cell r="B2936" t="str">
            <v>v2_050602V02F04</v>
          </cell>
          <cell r="C2936" t="str">
            <v>v3_050602V02F04</v>
          </cell>
        </row>
        <row r="2937">
          <cell r="B2937" t="str">
            <v>v2_050602V02F05</v>
          </cell>
          <cell r="C2937" t="str">
            <v>v3_050602V01F02</v>
          </cell>
        </row>
        <row r="2938">
          <cell r="B2938" t="str">
            <v>v2_050602V03F01</v>
          </cell>
          <cell r="C2938" t="str">
            <v>v3_050602V03F01</v>
          </cell>
        </row>
        <row r="2939">
          <cell r="B2939" t="str">
            <v>v2_050602V03F02</v>
          </cell>
          <cell r="C2939" t="str">
            <v>v3_050602V03F02</v>
          </cell>
        </row>
        <row r="2940">
          <cell r="B2940" t="str">
            <v>v2_050602V03F03</v>
          </cell>
          <cell r="C2940" t="str">
            <v>v3_050602V03F03</v>
          </cell>
        </row>
        <row r="2941">
          <cell r="B2941" t="str">
            <v>v2_050602V03F04</v>
          </cell>
          <cell r="C2941" t="str">
            <v>v3_050602V03F04</v>
          </cell>
        </row>
        <row r="2942">
          <cell r="B2942" t="str">
            <v>v2_050603V01F01</v>
          </cell>
          <cell r="C2942" t="str">
            <v>v3_050603V04F02</v>
          </cell>
        </row>
        <row r="2943">
          <cell r="B2943" t="str">
            <v>v2_050603V01F02</v>
          </cell>
          <cell r="C2943" t="str">
            <v>v3_050603V01F01</v>
          </cell>
        </row>
        <row r="2944">
          <cell r="B2944" t="str">
            <v>v2_050603V01F03</v>
          </cell>
          <cell r="C2944" t="str">
            <v>v3_050603V01F02</v>
          </cell>
        </row>
        <row r="2945">
          <cell r="B2945" t="str">
            <v>v2_050603V01F04</v>
          </cell>
          <cell r="C2945" t="str">
            <v>v3_050603V01F03</v>
          </cell>
        </row>
        <row r="2946">
          <cell r="B2946" t="str">
            <v>v2_050603V02F01</v>
          </cell>
          <cell r="C2946" t="str">
            <v>v3_050603V02F01</v>
          </cell>
        </row>
        <row r="2947">
          <cell r="B2947" t="str">
            <v>v2_050603V02F02</v>
          </cell>
          <cell r="C2947" t="str">
            <v>v3_050603V02F02</v>
          </cell>
        </row>
        <row r="2948">
          <cell r="B2948" t="str">
            <v>v2_050603V02F03</v>
          </cell>
          <cell r="C2948" t="str">
            <v>v3_050603V02F03</v>
          </cell>
        </row>
        <row r="2949">
          <cell r="B2949" t="str">
            <v>v2_050603V03F01</v>
          </cell>
          <cell r="C2949" t="str">
            <v>v3_050603V03F01</v>
          </cell>
        </row>
        <row r="2950">
          <cell r="B2950" t="str">
            <v>v2_050603V03F02</v>
          </cell>
          <cell r="C2950" t="str">
            <v>v3_050603V03F02</v>
          </cell>
        </row>
        <row r="2951">
          <cell r="B2951" t="str">
            <v>v2_050603V04F01</v>
          </cell>
          <cell r="C2951" t="str">
            <v>v3_050603V04F01</v>
          </cell>
        </row>
        <row r="2952">
          <cell r="B2952" t="str">
            <v>v2_050603V04F02</v>
          </cell>
          <cell r="C2952" t="str">
            <v>v3_050603V04F03</v>
          </cell>
        </row>
        <row r="2953">
          <cell r="B2953" t="str">
            <v>v2_050603V04F03</v>
          </cell>
          <cell r="C2953" t="str">
            <v>v3_050603V04F02</v>
          </cell>
        </row>
        <row r="2954">
          <cell r="B2954" t="str">
            <v>v2_050603V04F04</v>
          </cell>
          <cell r="C2954" t="str">
            <v>v3_050603V04F03</v>
          </cell>
        </row>
        <row r="2955">
          <cell r="B2955" t="str">
            <v>v2_060101V01F01</v>
          </cell>
          <cell r="C2955" t="str">
            <v>v3_060101V01F01</v>
          </cell>
        </row>
        <row r="2956">
          <cell r="B2956" t="str">
            <v>v2_060101V01F02</v>
          </cell>
          <cell r="C2956" t="str">
            <v>v3_060101V01F02</v>
          </cell>
        </row>
        <row r="2957">
          <cell r="B2957" t="str">
            <v>v2_060101V01F03</v>
          </cell>
          <cell r="C2957" t="str">
            <v>v3_060101V01F03</v>
          </cell>
        </row>
        <row r="2958">
          <cell r="B2958" t="str">
            <v>v2_060101V02F01</v>
          </cell>
          <cell r="C2958" t="str">
            <v>v3_060101V02F01</v>
          </cell>
        </row>
        <row r="2959">
          <cell r="B2959" t="str">
            <v>v2_060101V02F02</v>
          </cell>
          <cell r="C2959" t="str">
            <v>v3_060101V02F02</v>
          </cell>
        </row>
        <row r="2960">
          <cell r="B2960" t="str">
            <v>v2_060101V02F03</v>
          </cell>
          <cell r="C2960" t="str">
            <v>v3_060101V02F03</v>
          </cell>
        </row>
        <row r="2961">
          <cell r="B2961" t="str">
            <v>v2_060101V02F04</v>
          </cell>
          <cell r="C2961" t="str">
            <v>v3_060101V02F04</v>
          </cell>
        </row>
        <row r="2962">
          <cell r="B2962" t="str">
            <v>v2_060101V03F01</v>
          </cell>
          <cell r="C2962" t="str">
            <v>v3_060101V03F01</v>
          </cell>
        </row>
        <row r="2963">
          <cell r="B2963" t="str">
            <v>v2_060101V03F02</v>
          </cell>
          <cell r="C2963" t="str">
            <v>v3_060101V03F01</v>
          </cell>
        </row>
        <row r="2964">
          <cell r="B2964" t="str">
            <v>v2_060101V03F03</v>
          </cell>
          <cell r="C2964" t="str">
            <v>v3_060101V03F02</v>
          </cell>
        </row>
        <row r="2965">
          <cell r="B2965" t="str">
            <v>v2_060101V03F04</v>
          </cell>
          <cell r="C2965" t="str">
            <v>v3_060101V03F03</v>
          </cell>
        </row>
        <row r="2966">
          <cell r="B2966" t="str">
            <v>v2_060101V04F01</v>
          </cell>
          <cell r="C2966" t="str">
            <v>v3_060101V04F01</v>
          </cell>
        </row>
        <row r="2967">
          <cell r="B2967" t="str">
            <v>v2_060101V04F02</v>
          </cell>
          <cell r="C2967" t="str">
            <v>v3_060101V04F02</v>
          </cell>
        </row>
        <row r="2968">
          <cell r="B2968" t="str">
            <v>v2_060101V04F03</v>
          </cell>
          <cell r="C2968" t="str">
            <v>v3_060101V04F02</v>
          </cell>
        </row>
        <row r="2969">
          <cell r="B2969" t="str">
            <v>v2_060101V04F04</v>
          </cell>
          <cell r="C2969" t="str">
            <v>v3_060101V04F03</v>
          </cell>
        </row>
        <row r="2970">
          <cell r="B2970" t="str">
            <v>v2_060101V04F05</v>
          </cell>
          <cell r="C2970" t="str">
            <v>v3_060101V04F04</v>
          </cell>
        </row>
        <row r="2971">
          <cell r="B2971" t="str">
            <v>v2_060101V05F01</v>
          </cell>
          <cell r="C2971" t="str">
            <v>v3_060101V05F01</v>
          </cell>
        </row>
        <row r="2972">
          <cell r="B2972" t="str">
            <v>v2_060101V05F02</v>
          </cell>
          <cell r="C2972" t="str">
            <v>v3_060101V05F02</v>
          </cell>
        </row>
        <row r="2973">
          <cell r="B2973" t="str">
            <v>v2_060101V05F03</v>
          </cell>
          <cell r="C2973" t="str">
            <v>v3_060101V05F03</v>
          </cell>
        </row>
        <row r="2974">
          <cell r="B2974" t="str">
            <v>v2_060101V06F01</v>
          </cell>
          <cell r="C2974" t="str">
            <v>v3_060101V06F01</v>
          </cell>
        </row>
        <row r="2975">
          <cell r="B2975" t="str">
            <v>v2_060101V06F02</v>
          </cell>
          <cell r="C2975" t="str">
            <v>v3_060101V01F03</v>
          </cell>
        </row>
        <row r="2976">
          <cell r="B2976" t="str">
            <v>v2_060101V06F03</v>
          </cell>
          <cell r="C2976" t="str">
            <v>v3_060101V06F02</v>
          </cell>
        </row>
        <row r="2977">
          <cell r="B2977" t="str">
            <v>v2_060101V06F04</v>
          </cell>
          <cell r="C2977" t="str">
            <v>v3_060101V06F03</v>
          </cell>
        </row>
        <row r="2978">
          <cell r="B2978" t="str">
            <v>v2_060101V06F05</v>
          </cell>
          <cell r="C2978" t="str">
            <v>v3_060101V06F04</v>
          </cell>
        </row>
        <row r="2979">
          <cell r="B2979" t="str">
            <v>v2_060201V01F01</v>
          </cell>
          <cell r="C2979" t="str">
            <v>v3_060201V01F01</v>
          </cell>
        </row>
        <row r="2980">
          <cell r="B2980" t="str">
            <v>v2_060201V01F02</v>
          </cell>
          <cell r="C2980" t="str">
            <v>v3_060201V01F02</v>
          </cell>
        </row>
        <row r="2981">
          <cell r="B2981" t="str">
            <v>v2_060201V01F03</v>
          </cell>
          <cell r="C2981" t="str">
            <v>v3_060201V01F03</v>
          </cell>
        </row>
        <row r="2982">
          <cell r="B2982" t="str">
            <v>v2_060201V01F04</v>
          </cell>
          <cell r="C2982" t="str">
            <v>v3_060201V04F07</v>
          </cell>
        </row>
        <row r="2983">
          <cell r="B2983" t="str">
            <v>v2_060201V02F01</v>
          </cell>
          <cell r="C2983" t="str">
            <v>v3_060201V02F01</v>
          </cell>
        </row>
        <row r="2984">
          <cell r="B2984" t="str">
            <v>v2_060201V02F02</v>
          </cell>
          <cell r="C2984" t="str">
            <v>v3_060201V02F02</v>
          </cell>
        </row>
        <row r="2985">
          <cell r="B2985" t="str">
            <v>v2_060201V02F03</v>
          </cell>
          <cell r="C2985" t="str">
            <v>v3_060201V02F02</v>
          </cell>
        </row>
        <row r="2986">
          <cell r="B2986" t="str">
            <v>v2_060201V02F04</v>
          </cell>
          <cell r="C2986" t="str">
            <v>v3_060201V02F03</v>
          </cell>
        </row>
        <row r="2987">
          <cell r="B2987" t="str">
            <v>v2_060201V03F01</v>
          </cell>
          <cell r="C2987" t="str">
            <v>v3_060201V03F01</v>
          </cell>
        </row>
        <row r="2988">
          <cell r="B2988" t="str">
            <v>v2_060201V03F02</v>
          </cell>
          <cell r="C2988" t="str">
            <v>v3_060201V03F01</v>
          </cell>
        </row>
        <row r="2989">
          <cell r="B2989" t="str">
            <v>v2_060201V03F03</v>
          </cell>
          <cell r="C2989" t="str">
            <v>v3_060201V03F02</v>
          </cell>
        </row>
        <row r="2990">
          <cell r="B2990" t="str">
            <v>v2_060201V03F04</v>
          </cell>
          <cell r="C2990" t="str">
            <v>v3_060201V03F03</v>
          </cell>
        </row>
        <row r="2991">
          <cell r="B2991" t="str">
            <v>v2_060201V04F01</v>
          </cell>
          <cell r="C2991" t="str">
            <v>v3_060201V04F01</v>
          </cell>
        </row>
        <row r="2992">
          <cell r="B2992" t="str">
            <v>v2_060201V04F02</v>
          </cell>
          <cell r="C2992" t="str">
            <v>v3_060201V04F02</v>
          </cell>
        </row>
        <row r="2993">
          <cell r="B2993" t="str">
            <v>v2_060201V04F03</v>
          </cell>
          <cell r="C2993" t="str">
            <v>v3_060201V04F03</v>
          </cell>
        </row>
        <row r="2994">
          <cell r="B2994" t="str">
            <v>v2_060201V04F04</v>
          </cell>
          <cell r="C2994" t="str">
            <v>v3_060201V04F04</v>
          </cell>
        </row>
        <row r="2995">
          <cell r="B2995" t="str">
            <v>v2_060201V04F05</v>
          </cell>
          <cell r="C2995" t="str">
            <v>v3_060201V04F05</v>
          </cell>
        </row>
        <row r="2996">
          <cell r="B2996" t="str">
            <v>v2_060201V04F06</v>
          </cell>
          <cell r="C2996" t="str">
            <v>v3_060201V04F06</v>
          </cell>
        </row>
        <row r="2997">
          <cell r="B2997" t="str">
            <v>v2_060202V01F01</v>
          </cell>
          <cell r="C2997" t="str">
            <v>v3_060202V01F01</v>
          </cell>
        </row>
        <row r="2998">
          <cell r="B2998" t="str">
            <v>v2_060202V01F02</v>
          </cell>
          <cell r="C2998" t="str">
            <v>v3_060202V01F02</v>
          </cell>
        </row>
        <row r="2999">
          <cell r="B2999" t="str">
            <v>v2_060202V01F03</v>
          </cell>
          <cell r="C2999" t="str">
            <v>v3_060202V03F05</v>
          </cell>
        </row>
        <row r="3000">
          <cell r="B3000" t="str">
            <v>v2_060202V02F01</v>
          </cell>
          <cell r="C3000" t="str">
            <v>v3_060202V01F03</v>
          </cell>
        </row>
        <row r="3001">
          <cell r="B3001" t="str">
            <v>v2_060202V02F02</v>
          </cell>
          <cell r="C3001" t="str">
            <v>v3_060202V02F01</v>
          </cell>
        </row>
        <row r="3002">
          <cell r="B3002" t="str">
            <v>v2_060202V02F03</v>
          </cell>
          <cell r="C3002" t="str">
            <v>v3_060202V01F04</v>
          </cell>
        </row>
        <row r="3003">
          <cell r="B3003" t="str">
            <v>v2_060202V02F04</v>
          </cell>
          <cell r="C3003" t="str">
            <v>v3_060202V02F01</v>
          </cell>
        </row>
        <row r="3004">
          <cell r="B3004" t="str">
            <v>v2_060202V02F05</v>
          </cell>
          <cell r="C3004" t="str">
            <v>v3_060202V03F01</v>
          </cell>
        </row>
        <row r="3005">
          <cell r="B3005" t="str">
            <v>v2_060202V02F06</v>
          </cell>
          <cell r="C3005" t="str">
            <v>v3_060202V02F02</v>
          </cell>
        </row>
        <row r="3006">
          <cell r="B3006" t="str">
            <v>v2_060202V02F07</v>
          </cell>
          <cell r="C3006" t="str">
            <v>v3_060202V02F03</v>
          </cell>
        </row>
        <row r="3007">
          <cell r="B3007" t="str">
            <v>v2_060202V02F08</v>
          </cell>
          <cell r="C3007" t="str">
            <v>v3_060202V03F06</v>
          </cell>
        </row>
        <row r="3008">
          <cell r="B3008" t="str">
            <v>v2_060202V03F01</v>
          </cell>
          <cell r="C3008" t="str">
            <v>v3_060202V03F01</v>
          </cell>
        </row>
        <row r="3009">
          <cell r="B3009" t="str">
            <v>v2_060202V03F02</v>
          </cell>
          <cell r="C3009" t="str">
            <v>v3_060202V03F02</v>
          </cell>
        </row>
        <row r="3010">
          <cell r="B3010" t="str">
            <v>v2_060202V03F03</v>
          </cell>
          <cell r="C3010" t="str">
            <v>v3_060202V03F03</v>
          </cell>
        </row>
        <row r="3011">
          <cell r="B3011" t="str">
            <v>v2_060202V03F04</v>
          </cell>
          <cell r="C3011" t="str">
            <v>v3_060202V03F04</v>
          </cell>
        </row>
        <row r="3012">
          <cell r="B3012" t="str">
            <v>v2_060202V03F05</v>
          </cell>
          <cell r="C3012" t="str">
            <v>v3_060202V03F02</v>
          </cell>
        </row>
        <row r="3013">
          <cell r="B3013" t="str">
            <v>v2_070101V01F01</v>
          </cell>
          <cell r="C3013" t="str">
            <v>v3_070101V01F01</v>
          </cell>
        </row>
        <row r="3014">
          <cell r="B3014" t="str">
            <v>v2_070101V01F02</v>
          </cell>
          <cell r="C3014" t="str">
            <v>v3_070101V01F02</v>
          </cell>
        </row>
        <row r="3015">
          <cell r="B3015" t="str">
            <v>v2_070101V01F03</v>
          </cell>
          <cell r="C3015" t="str">
            <v>v3_070101V01F03</v>
          </cell>
        </row>
        <row r="3016">
          <cell r="B3016" t="str">
            <v>v2_070101V01F04</v>
          </cell>
          <cell r="C3016" t="str">
            <v>v3_070101V01F04</v>
          </cell>
        </row>
        <row r="3017">
          <cell r="B3017" t="str">
            <v>v2_070101V02F01</v>
          </cell>
          <cell r="C3017" t="str">
            <v>v3_070101V02F01</v>
          </cell>
        </row>
        <row r="3018">
          <cell r="B3018" t="str">
            <v>v2_070101V02F02</v>
          </cell>
          <cell r="C3018" t="str">
            <v>v3_070101V02F02</v>
          </cell>
        </row>
        <row r="3019">
          <cell r="B3019" t="str">
            <v>v2_070101V02F03</v>
          </cell>
          <cell r="C3019" t="str">
            <v>v3_070101V02F03</v>
          </cell>
        </row>
        <row r="3020">
          <cell r="B3020" t="str">
            <v>v2_070101V02F04</v>
          </cell>
          <cell r="C3020" t="str">
            <v>v3_070101V02F04</v>
          </cell>
        </row>
        <row r="3021">
          <cell r="B3021" t="str">
            <v>v2_070101V02F05</v>
          </cell>
          <cell r="C3021" t="str">
            <v>v3_070101V03F02</v>
          </cell>
        </row>
        <row r="3022">
          <cell r="B3022" t="str">
            <v>v2_070101V02F06</v>
          </cell>
          <cell r="C3022" t="str">
            <v>v3_070101V02F05</v>
          </cell>
        </row>
        <row r="3023">
          <cell r="B3023" t="str">
            <v>v2_070101V02F07</v>
          </cell>
          <cell r="C3023" t="str">
            <v>v3_070101V02F06</v>
          </cell>
        </row>
        <row r="3024">
          <cell r="B3024" t="str">
            <v>v2_070101V03F01</v>
          </cell>
          <cell r="C3024" t="str">
            <v>v3_070101V03F01</v>
          </cell>
        </row>
        <row r="3025">
          <cell r="B3025" t="str">
            <v>v2_070101V03F02</v>
          </cell>
          <cell r="C3025" t="str">
            <v>v3_070101V03F01</v>
          </cell>
        </row>
        <row r="3026">
          <cell r="B3026" t="str">
            <v>v2_070101V03F03</v>
          </cell>
          <cell r="C3026" t="str">
            <v>v3_070101V03F02</v>
          </cell>
        </row>
        <row r="3027">
          <cell r="B3027" t="str">
            <v>v2_070101V04F01</v>
          </cell>
          <cell r="C3027" t="str">
            <v>v3_070101V04F03</v>
          </cell>
        </row>
        <row r="3028">
          <cell r="B3028" t="str">
            <v>v2_070101V04F02</v>
          </cell>
          <cell r="C3028" t="str">
            <v>v3_070101V04F01</v>
          </cell>
        </row>
        <row r="3029">
          <cell r="B3029" t="str">
            <v>v2_070101V04F03</v>
          </cell>
          <cell r="C3029" t="str">
            <v>v3_070101V04F02</v>
          </cell>
        </row>
        <row r="3030">
          <cell r="B3030" t="str">
            <v>v2_070101V04F04</v>
          </cell>
          <cell r="C3030" t="str">
            <v>v3_070101V04F03</v>
          </cell>
        </row>
        <row r="3031">
          <cell r="B3031" t="str">
            <v>v2_070101V04F05</v>
          </cell>
          <cell r="C3031" t="str">
            <v>v3_070101V04F03</v>
          </cell>
        </row>
        <row r="3032">
          <cell r="B3032" t="str">
            <v>v2_070101V04F06</v>
          </cell>
          <cell r="C3032" t="str">
            <v>v3_070101V04F03</v>
          </cell>
        </row>
        <row r="3033">
          <cell r="B3033" t="str">
            <v>v2_070101V04F07</v>
          </cell>
          <cell r="C3033" t="str">
            <v>v3_070101V04F03</v>
          </cell>
        </row>
        <row r="3034">
          <cell r="B3034" t="str">
            <v>v2_070102V01F01</v>
          </cell>
          <cell r="C3034" t="str">
            <v>v3_070102V01F01</v>
          </cell>
        </row>
        <row r="3035">
          <cell r="B3035" t="str">
            <v>v2_070102V01F02</v>
          </cell>
          <cell r="C3035" t="str">
            <v>v3_070102V01F02</v>
          </cell>
        </row>
        <row r="3036">
          <cell r="B3036" t="str">
            <v>v2_070102V01F03</v>
          </cell>
          <cell r="C3036" t="str">
            <v>v3_070102V01F03</v>
          </cell>
        </row>
        <row r="3037">
          <cell r="B3037" t="str">
            <v>v2_070102V01F04</v>
          </cell>
          <cell r="C3037" t="str">
            <v>v3_070102V01F04</v>
          </cell>
        </row>
        <row r="3038">
          <cell r="B3038" t="str">
            <v>v2_070102V01F05</v>
          </cell>
          <cell r="C3038" t="str">
            <v>v3_070102V01F05</v>
          </cell>
        </row>
        <row r="3039">
          <cell r="B3039" t="str">
            <v>v2_070102V01F06</v>
          </cell>
          <cell r="C3039" t="str">
            <v>v3_070102V01F05</v>
          </cell>
        </row>
        <row r="3040">
          <cell r="B3040" t="str">
            <v>v2_070102V01F07</v>
          </cell>
          <cell r="C3040" t="str">
            <v>v3_070102V01F06</v>
          </cell>
        </row>
        <row r="3041">
          <cell r="B3041" t="str">
            <v>v2_070102V02F01</v>
          </cell>
          <cell r="C3041" t="str">
            <v>v3_070102V02F01</v>
          </cell>
        </row>
        <row r="3042">
          <cell r="B3042" t="str">
            <v>v2_070102V02F02</v>
          </cell>
          <cell r="C3042" t="str">
            <v>v3_070102V02F01</v>
          </cell>
        </row>
        <row r="3043">
          <cell r="B3043" t="str">
            <v>v2_070102V02F03</v>
          </cell>
          <cell r="C3043" t="str">
            <v>v3_070102V02F01</v>
          </cell>
        </row>
        <row r="3044">
          <cell r="B3044" t="str">
            <v>v2_070102V02F04</v>
          </cell>
          <cell r="C3044" t="str">
            <v>v3_070102V02F02</v>
          </cell>
        </row>
        <row r="3045">
          <cell r="B3045" t="str">
            <v>v2_070102V03F01</v>
          </cell>
          <cell r="C3045" t="str">
            <v>v3_070102V03F01</v>
          </cell>
        </row>
        <row r="3046">
          <cell r="B3046" t="str">
            <v>v2_070102V03F02</v>
          </cell>
          <cell r="C3046" t="str">
            <v>v3_070102V03F02</v>
          </cell>
        </row>
        <row r="3047">
          <cell r="B3047" t="str">
            <v>v2_070102V03F03</v>
          </cell>
          <cell r="C3047" t="str">
            <v>v3_070102V03F03</v>
          </cell>
        </row>
        <row r="3048">
          <cell r="B3048" t="str">
            <v>v2_070102V04F01</v>
          </cell>
          <cell r="C3048" t="str">
            <v>v3_070102V04F01</v>
          </cell>
        </row>
        <row r="3049">
          <cell r="B3049" t="str">
            <v>v2_070102V04F02</v>
          </cell>
          <cell r="C3049" t="str">
            <v>v3_070102V04F02</v>
          </cell>
        </row>
        <row r="3050">
          <cell r="B3050" t="str">
            <v>v2_070102V04F03</v>
          </cell>
          <cell r="C3050" t="str">
            <v>v3_070102V04F03</v>
          </cell>
        </row>
        <row r="3051">
          <cell r="B3051" t="str">
            <v>v2_070102V04F04</v>
          </cell>
          <cell r="C3051" t="str">
            <v>v3_070102V04F04</v>
          </cell>
        </row>
        <row r="3052">
          <cell r="B3052" t="str">
            <v>v2_070102V04F05</v>
          </cell>
          <cell r="C3052" t="str">
            <v>v3_070102V04F05</v>
          </cell>
        </row>
        <row r="3053">
          <cell r="B3053" t="str">
            <v>v2_070103V01F01</v>
          </cell>
          <cell r="C3053" t="str">
            <v>v3_070103V01F03</v>
          </cell>
        </row>
        <row r="3054">
          <cell r="B3054" t="str">
            <v>v2_070103V01F02</v>
          </cell>
          <cell r="C3054" t="str">
            <v>v3_070103V01F01</v>
          </cell>
        </row>
        <row r="3055">
          <cell r="B3055" t="str">
            <v>v2_070103V01F03</v>
          </cell>
          <cell r="C3055" t="str">
            <v>v3_070103V01F02</v>
          </cell>
        </row>
        <row r="3056">
          <cell r="B3056" t="str">
            <v>v2_070103V01F04</v>
          </cell>
          <cell r="C3056" t="str">
            <v>v3_070103V01F03</v>
          </cell>
        </row>
        <row r="3057">
          <cell r="B3057" t="str">
            <v>v2_070103V01F05</v>
          </cell>
          <cell r="C3057" t="str">
            <v>v3_070103V01F04</v>
          </cell>
        </row>
        <row r="3058">
          <cell r="B3058" t="str">
            <v>v2_070103V02F01</v>
          </cell>
          <cell r="C3058" t="str">
            <v>v3_070103V02F01</v>
          </cell>
        </row>
        <row r="3059">
          <cell r="B3059" t="str">
            <v>v2_070103V02F02</v>
          </cell>
          <cell r="C3059" t="str">
            <v>v3_070103V02F02</v>
          </cell>
        </row>
        <row r="3060">
          <cell r="B3060" t="str">
            <v>v2_070103V02F03</v>
          </cell>
          <cell r="C3060" t="str">
            <v>v3_070103V02F03</v>
          </cell>
        </row>
        <row r="3061">
          <cell r="B3061" t="str">
            <v>v2_070103V02F04</v>
          </cell>
          <cell r="C3061" t="str">
            <v>v3_070103V02F04</v>
          </cell>
        </row>
        <row r="3062">
          <cell r="B3062" t="str">
            <v>v2_070103V02F05</v>
          </cell>
          <cell r="C3062" t="str">
            <v>v3_070103V02F05</v>
          </cell>
        </row>
        <row r="3063">
          <cell r="B3063" t="str">
            <v>v2_070103V02F06</v>
          </cell>
          <cell r="C3063" t="str">
            <v>v3_070103V01F04</v>
          </cell>
        </row>
        <row r="3064">
          <cell r="B3064" t="str">
            <v>v2_070103V02F07</v>
          </cell>
          <cell r="C3064" t="str">
            <v>v3_070103V02F06</v>
          </cell>
        </row>
        <row r="3065">
          <cell r="B3065" t="str">
            <v>v2_070103V03F01</v>
          </cell>
          <cell r="C3065" t="str">
            <v>v3_070103V03F01</v>
          </cell>
        </row>
        <row r="3066">
          <cell r="B3066" t="str">
            <v>v2_070103V03F02</v>
          </cell>
          <cell r="C3066" t="str">
            <v>v3_070103V03F02</v>
          </cell>
        </row>
        <row r="3067">
          <cell r="B3067" t="str">
            <v>v2_070103V03F03</v>
          </cell>
          <cell r="C3067" t="str">
            <v>v3_070103V03F03</v>
          </cell>
        </row>
        <row r="3068">
          <cell r="B3068" t="str">
            <v>v2_070103V03F04</v>
          </cell>
          <cell r="C3068" t="str">
            <v>v3_070103V03F03</v>
          </cell>
        </row>
        <row r="3069">
          <cell r="B3069" t="str">
            <v>v2_070103V03F05</v>
          </cell>
          <cell r="C3069" t="str">
            <v>v3_070103V03F04</v>
          </cell>
        </row>
        <row r="3070">
          <cell r="B3070" t="str">
            <v>v2_070103V04F01</v>
          </cell>
          <cell r="C3070" t="str">
            <v>v3_070103V04F01</v>
          </cell>
        </row>
        <row r="3071">
          <cell r="B3071" t="str">
            <v>v2_070103V04F02</v>
          </cell>
          <cell r="C3071" t="str">
            <v>v3_070103V04F01</v>
          </cell>
        </row>
        <row r="3072">
          <cell r="B3072" t="str">
            <v>v2_070103V04F03</v>
          </cell>
          <cell r="C3072" t="str">
            <v>v3_070103V04F01</v>
          </cell>
        </row>
        <row r="3073">
          <cell r="B3073" t="str">
            <v>v2_070103V04F04</v>
          </cell>
          <cell r="C3073" t="str">
            <v>v3_070103V04F02</v>
          </cell>
        </row>
        <row r="3074">
          <cell r="B3074" t="str">
            <v>v2_070104V01F01</v>
          </cell>
          <cell r="C3074" t="str">
            <v>v3_070104V01F01</v>
          </cell>
        </row>
        <row r="3075">
          <cell r="B3075" t="str">
            <v>v2_070104V01F02</v>
          </cell>
          <cell r="C3075" t="str">
            <v>v3_070104V01F02</v>
          </cell>
        </row>
        <row r="3076">
          <cell r="B3076" t="str">
            <v>v2_070104V01F03</v>
          </cell>
          <cell r="C3076" t="str">
            <v>v3_070104V01F03</v>
          </cell>
        </row>
        <row r="3077">
          <cell r="B3077" t="str">
            <v>v2_070104V01F04</v>
          </cell>
          <cell r="C3077" t="str">
            <v>v3_070104V01F04</v>
          </cell>
        </row>
        <row r="3078">
          <cell r="B3078" t="str">
            <v>v2_070104V01F05</v>
          </cell>
          <cell r="C3078" t="str">
            <v>v3_070104V01F05</v>
          </cell>
        </row>
        <row r="3079">
          <cell r="B3079" t="str">
            <v>v2_070104V02F01</v>
          </cell>
          <cell r="C3079" t="str">
            <v>v3_070104V02F01</v>
          </cell>
        </row>
        <row r="3080">
          <cell r="B3080" t="str">
            <v>v2_070104V02F02</v>
          </cell>
          <cell r="C3080" t="str">
            <v>v3_070104V02F01</v>
          </cell>
        </row>
        <row r="3081">
          <cell r="B3081" t="str">
            <v>v2_070104V02F03</v>
          </cell>
          <cell r="C3081" t="str">
            <v>v3_070104V02F01</v>
          </cell>
        </row>
        <row r="3082">
          <cell r="B3082" t="str">
            <v>v2_070104V02F04</v>
          </cell>
          <cell r="C3082" t="str">
            <v>v3_070104V02F02</v>
          </cell>
        </row>
        <row r="3083">
          <cell r="B3083" t="str">
            <v>v2_070104V02F05</v>
          </cell>
          <cell r="C3083" t="str">
            <v>v3_070104V02F03</v>
          </cell>
        </row>
        <row r="3084">
          <cell r="B3084" t="str">
            <v>v2_070104V03F01</v>
          </cell>
          <cell r="C3084" t="str">
            <v>v3_070104V03F01</v>
          </cell>
        </row>
        <row r="3085">
          <cell r="B3085" t="str">
            <v>v2_070104V03F02</v>
          </cell>
          <cell r="C3085" t="str">
            <v>v3_070104V03F02</v>
          </cell>
        </row>
        <row r="3086">
          <cell r="B3086" t="str">
            <v>v2_070104V03F03</v>
          </cell>
          <cell r="C3086" t="str">
            <v>v3_070104V03F05</v>
          </cell>
        </row>
        <row r="3087">
          <cell r="B3087" t="str">
            <v>v2_070104V03F04</v>
          </cell>
          <cell r="C3087" t="str">
            <v>v3_070104V03F03</v>
          </cell>
        </row>
        <row r="3088">
          <cell r="B3088" t="str">
            <v>v2_070104V03F05</v>
          </cell>
          <cell r="C3088" t="str">
            <v>v3_070104V03F04</v>
          </cell>
        </row>
        <row r="3089">
          <cell r="B3089" t="str">
            <v>v2_070104V03F06</v>
          </cell>
          <cell r="C3089" t="str">
            <v>v3_070104V03F05</v>
          </cell>
        </row>
        <row r="3090">
          <cell r="B3090" t="str">
            <v>v2_070104V04F01</v>
          </cell>
          <cell r="C3090" t="str">
            <v>v3_070104V04F01</v>
          </cell>
        </row>
        <row r="3091">
          <cell r="B3091" t="str">
            <v>v2_070104V04F02</v>
          </cell>
          <cell r="C3091" t="str">
            <v>v3_070104V04F02</v>
          </cell>
        </row>
        <row r="3092">
          <cell r="B3092" t="str">
            <v>v2_070104V04F03</v>
          </cell>
          <cell r="C3092" t="str">
            <v>v3_070104V04F03</v>
          </cell>
        </row>
        <row r="3093">
          <cell r="B3093" t="str">
            <v>v2_070104V05F01</v>
          </cell>
          <cell r="C3093" t="str">
            <v>v3_070104V05F01</v>
          </cell>
        </row>
        <row r="3094">
          <cell r="B3094" t="str">
            <v>v2_070104V05F02</v>
          </cell>
          <cell r="C3094" t="str">
            <v>v3_070104V05F02</v>
          </cell>
        </row>
        <row r="3095">
          <cell r="B3095" t="str">
            <v>v2_070104V05F03</v>
          </cell>
          <cell r="C3095" t="str">
            <v>v3_070104V05F03</v>
          </cell>
        </row>
        <row r="3096">
          <cell r="B3096" t="str">
            <v>v2_070104V05F04</v>
          </cell>
          <cell r="C3096" t="str">
            <v>v3_070104V05F03</v>
          </cell>
        </row>
        <row r="3097">
          <cell r="B3097" t="str">
            <v>v2_070104V05F05</v>
          </cell>
          <cell r="C3097" t="str">
            <v>v3_070104V05F01</v>
          </cell>
        </row>
        <row r="3098">
          <cell r="B3098" t="str">
            <v>v2_070104V05F06</v>
          </cell>
          <cell r="C3098" t="str">
            <v>v3_070104V05F04</v>
          </cell>
        </row>
        <row r="3099">
          <cell r="B3099" t="str">
            <v>v2_070104V05F07</v>
          </cell>
          <cell r="C3099" t="str">
            <v>v3_070104V05F04</v>
          </cell>
        </row>
        <row r="3100">
          <cell r="B3100" t="str">
            <v>v2_070105V01F01</v>
          </cell>
          <cell r="C3100" t="str">
            <v>v3_070105V01F01</v>
          </cell>
        </row>
        <row r="3101">
          <cell r="B3101" t="str">
            <v>v2_070105V01F02</v>
          </cell>
          <cell r="C3101" t="str">
            <v>v3_070105V01F02</v>
          </cell>
        </row>
        <row r="3102">
          <cell r="B3102" t="str">
            <v>v2_070105V01F03</v>
          </cell>
          <cell r="C3102" t="str">
            <v>v3_070105V01F03</v>
          </cell>
        </row>
        <row r="3103">
          <cell r="B3103" t="str">
            <v>v2_070105V02F01</v>
          </cell>
          <cell r="C3103" t="str">
            <v>v3_070105V02F01</v>
          </cell>
        </row>
        <row r="3104">
          <cell r="B3104" t="str">
            <v>v2_070105V02F02</v>
          </cell>
          <cell r="C3104" t="str">
            <v>v3_070105V02F02</v>
          </cell>
        </row>
        <row r="3105">
          <cell r="B3105" t="str">
            <v>v2_070105V02F03</v>
          </cell>
          <cell r="C3105" t="str">
            <v>v3_070105V02F03</v>
          </cell>
        </row>
        <row r="3106">
          <cell r="B3106" t="str">
            <v>v2_070105V02F04</v>
          </cell>
          <cell r="C3106" t="str">
            <v>v3_070105V02F04</v>
          </cell>
        </row>
        <row r="3107">
          <cell r="B3107" t="str">
            <v>v2_070105V02F05</v>
          </cell>
          <cell r="C3107" t="str">
            <v>v3_070105V02F05</v>
          </cell>
        </row>
        <row r="3108">
          <cell r="B3108" t="str">
            <v>v2_070105V03F01</v>
          </cell>
          <cell r="C3108" t="str">
            <v>v3_070105V03F01</v>
          </cell>
        </row>
        <row r="3109">
          <cell r="B3109" t="str">
            <v>v2_070105V03F02</v>
          </cell>
          <cell r="C3109" t="str">
            <v>v3_070105V03F02</v>
          </cell>
        </row>
        <row r="3110">
          <cell r="B3110" t="str">
            <v>v2_070105V04F01</v>
          </cell>
          <cell r="C3110" t="str">
            <v>v3_070105V04F01</v>
          </cell>
        </row>
        <row r="3111">
          <cell r="B3111" t="str">
            <v>v2_070105V04F02</v>
          </cell>
          <cell r="C3111" t="str">
            <v>v3_070105V04F02</v>
          </cell>
        </row>
        <row r="3112">
          <cell r="B3112" t="str">
            <v>v2_070105V04F03</v>
          </cell>
          <cell r="C3112" t="str">
            <v>v3_070105V04F03</v>
          </cell>
        </row>
        <row r="3113">
          <cell r="B3113" t="str">
            <v>v2_070105V05F01</v>
          </cell>
          <cell r="C3113" t="str">
            <v>v3_070105V05F01</v>
          </cell>
        </row>
        <row r="3114">
          <cell r="B3114" t="str">
            <v>v2_070105V05F02</v>
          </cell>
          <cell r="C3114" t="str">
            <v>v3_070105V05F02</v>
          </cell>
        </row>
        <row r="3115">
          <cell r="B3115" t="str">
            <v>v2_070105V05F03</v>
          </cell>
          <cell r="C3115" t="str">
            <v>v3_070105V05F03</v>
          </cell>
        </row>
        <row r="3116">
          <cell r="B3116" t="str">
            <v>v2_070201V01F01</v>
          </cell>
          <cell r="C3116" t="str">
            <v>v3_070201V01F01</v>
          </cell>
        </row>
        <row r="3117">
          <cell r="B3117" t="str">
            <v>v2_070201V01F02</v>
          </cell>
          <cell r="C3117" t="str">
            <v>v3_070201V01F02</v>
          </cell>
        </row>
        <row r="3118">
          <cell r="B3118" t="str">
            <v>v2_070201V01F03</v>
          </cell>
          <cell r="C3118" t="str">
            <v>v3_070201V04F05</v>
          </cell>
        </row>
        <row r="3119">
          <cell r="B3119" t="str">
            <v>v2_070201V02F01</v>
          </cell>
          <cell r="C3119" t="str">
            <v>v3_070201V02F01</v>
          </cell>
        </row>
        <row r="3120">
          <cell r="B3120" t="str">
            <v>v2_070201V02F02</v>
          </cell>
          <cell r="C3120" t="str">
            <v>v3_070201V02F02</v>
          </cell>
        </row>
        <row r="3121">
          <cell r="B3121" t="str">
            <v>v2_070201V02F03</v>
          </cell>
          <cell r="C3121" t="str">
            <v>v3_070201V02F03</v>
          </cell>
        </row>
        <row r="3122">
          <cell r="B3122" t="str">
            <v>v2_070201V03F01</v>
          </cell>
          <cell r="C3122" t="str">
            <v>v3_070201V03F01</v>
          </cell>
        </row>
        <row r="3123">
          <cell r="B3123" t="str">
            <v>v2_070201V03F02</v>
          </cell>
          <cell r="C3123" t="str">
            <v>v3_070201V03F02</v>
          </cell>
        </row>
        <row r="3124">
          <cell r="B3124" t="str">
            <v>v2_070201V03F03</v>
          </cell>
          <cell r="C3124" t="str">
            <v>v3_070201V03F02</v>
          </cell>
        </row>
        <row r="3125">
          <cell r="B3125" t="str">
            <v>v2_070201V03F04</v>
          </cell>
          <cell r="C3125" t="str">
            <v>v3_070201V03F03</v>
          </cell>
        </row>
        <row r="3126">
          <cell r="B3126" t="str">
            <v>v2_070201V03F05</v>
          </cell>
          <cell r="C3126" t="str">
            <v>v3_070201V03F04</v>
          </cell>
        </row>
        <row r="3127">
          <cell r="B3127" t="str">
            <v>v2_070201V04F01</v>
          </cell>
          <cell r="C3127" t="str">
            <v>v3_070201V04F06</v>
          </cell>
        </row>
        <row r="3128">
          <cell r="B3128" t="str">
            <v>v2_070201V04F02</v>
          </cell>
          <cell r="C3128" t="str">
            <v>v3_070201V04F06</v>
          </cell>
        </row>
        <row r="3129">
          <cell r="B3129" t="str">
            <v>v2_070201V05F01</v>
          </cell>
          <cell r="C3129" t="str">
            <v>v3_070201V04F01</v>
          </cell>
        </row>
        <row r="3130">
          <cell r="B3130" t="str">
            <v>v2_070201V05F02</v>
          </cell>
          <cell r="C3130" t="str">
            <v>v3_070201V04F02</v>
          </cell>
        </row>
        <row r="3131">
          <cell r="B3131" t="str">
            <v>v2_070201V05F03</v>
          </cell>
          <cell r="C3131" t="str">
            <v>v3_070201V04F03</v>
          </cell>
        </row>
        <row r="3132">
          <cell r="B3132" t="str">
            <v>v2_070201V05F04</v>
          </cell>
          <cell r="C3132" t="str">
            <v>v3_070201V04F04</v>
          </cell>
        </row>
        <row r="3133">
          <cell r="B3133" t="str">
            <v>v2_070202V01F01</v>
          </cell>
          <cell r="C3133" t="str">
            <v>v3_070202V01F02</v>
          </cell>
        </row>
        <row r="3134">
          <cell r="B3134" t="str">
            <v>v2_070202V01F02</v>
          </cell>
          <cell r="C3134" t="str">
            <v>v3_070202V01F01</v>
          </cell>
        </row>
        <row r="3135">
          <cell r="B3135" t="str">
            <v>v2_070202V01F03</v>
          </cell>
          <cell r="C3135" t="str">
            <v>v3_070202V01F02</v>
          </cell>
        </row>
        <row r="3136">
          <cell r="B3136" t="str">
            <v>v2_070202V01F04</v>
          </cell>
          <cell r="C3136" t="str">
            <v>v3_070202V01F03</v>
          </cell>
        </row>
        <row r="3137">
          <cell r="B3137" t="str">
            <v>v2_070202V02F01</v>
          </cell>
          <cell r="C3137" t="str">
            <v>v3_070202V02F01</v>
          </cell>
        </row>
        <row r="3138">
          <cell r="B3138" t="str">
            <v>v2_070202V02F02</v>
          </cell>
          <cell r="C3138" t="str">
            <v>v3_070202V02F02</v>
          </cell>
        </row>
        <row r="3139">
          <cell r="B3139" t="str">
            <v>v2_070202V02F03</v>
          </cell>
          <cell r="C3139" t="str">
            <v>v3_070202V02F03</v>
          </cell>
        </row>
        <row r="3140">
          <cell r="B3140" t="str">
            <v>v2_070202V02F04</v>
          </cell>
          <cell r="C3140" t="str">
            <v>v3_070202V02F04</v>
          </cell>
        </row>
        <row r="3141">
          <cell r="B3141" t="str">
            <v>v2_070202V03F01</v>
          </cell>
          <cell r="C3141" t="str">
            <v>v3_070202V03F01</v>
          </cell>
        </row>
        <row r="3142">
          <cell r="B3142" t="str">
            <v>v2_070202V03F02</v>
          </cell>
          <cell r="C3142" t="str">
            <v>v3_070202V03F02</v>
          </cell>
        </row>
        <row r="3143">
          <cell r="B3143" t="str">
            <v>v2_070202V03F03</v>
          </cell>
          <cell r="C3143" t="str">
            <v>v3_070202V03F03</v>
          </cell>
        </row>
        <row r="3144">
          <cell r="B3144" t="str">
            <v>v2_070202V03F04</v>
          </cell>
          <cell r="C3144" t="str">
            <v>v3_070202V03F04</v>
          </cell>
        </row>
        <row r="3145">
          <cell r="B3145" t="str">
            <v>v2_070202V03F05</v>
          </cell>
          <cell r="C3145" t="str">
            <v>v3_070202V03F05</v>
          </cell>
        </row>
        <row r="3146">
          <cell r="B3146" t="str">
            <v>v2_070202V04F01</v>
          </cell>
          <cell r="C3146" t="str">
            <v>v3_070202V04F01</v>
          </cell>
        </row>
        <row r="3147">
          <cell r="B3147" t="str">
            <v>v2_070202V04F02</v>
          </cell>
          <cell r="C3147" t="str">
            <v>v3_070202V04F02</v>
          </cell>
        </row>
        <row r="3148">
          <cell r="B3148" t="str">
            <v>v2_070202V04F03</v>
          </cell>
          <cell r="C3148" t="str">
            <v>v3_070202V04F03</v>
          </cell>
        </row>
        <row r="3149">
          <cell r="B3149" t="str">
            <v>v2_070202V05F01</v>
          </cell>
          <cell r="C3149" t="str">
            <v>v3_070202V05F04</v>
          </cell>
        </row>
        <row r="3150">
          <cell r="B3150" t="str">
            <v>v2_070202V05F02</v>
          </cell>
          <cell r="C3150" t="str">
            <v>v3_070202V05F04</v>
          </cell>
        </row>
        <row r="3151">
          <cell r="B3151" t="str">
            <v>v2_070202V06F01</v>
          </cell>
          <cell r="C3151" t="str">
            <v>v3_070202V05F01</v>
          </cell>
        </row>
        <row r="3152">
          <cell r="B3152" t="str">
            <v>v2_070202V06F02</v>
          </cell>
          <cell r="C3152" t="str">
            <v>v3_070202V05F02</v>
          </cell>
        </row>
        <row r="3153">
          <cell r="B3153" t="str">
            <v>v2_070202V06F03</v>
          </cell>
          <cell r="C3153" t="str">
            <v>v3_070202V05F03</v>
          </cell>
        </row>
        <row r="3154">
          <cell r="B3154" t="str">
            <v>v2_070203V01F01</v>
          </cell>
          <cell r="C3154" t="str">
            <v>v3_070203V01F01</v>
          </cell>
        </row>
        <row r="3155">
          <cell r="B3155" t="str">
            <v>v2_070203V01F02</v>
          </cell>
          <cell r="C3155" t="str">
            <v>v3_070203V01F01</v>
          </cell>
        </row>
        <row r="3156">
          <cell r="B3156" t="str">
            <v>v2_070203V01F03</v>
          </cell>
          <cell r="C3156" t="str">
            <v>v3_070203V01F02</v>
          </cell>
        </row>
        <row r="3157">
          <cell r="B3157" t="str">
            <v>v2_070203V02F01</v>
          </cell>
          <cell r="C3157" t="str">
            <v>v3_070203V02F01</v>
          </cell>
        </row>
        <row r="3158">
          <cell r="B3158" t="str">
            <v>v2_070203V02F02</v>
          </cell>
          <cell r="C3158" t="str">
            <v>v3_070203V02F02</v>
          </cell>
        </row>
        <row r="3159">
          <cell r="B3159" t="str">
            <v>v2_070203V02F03</v>
          </cell>
          <cell r="C3159" t="str">
            <v>v3_070203V02F03</v>
          </cell>
        </row>
        <row r="3160">
          <cell r="B3160" t="str">
            <v>v2_070203V03F01</v>
          </cell>
          <cell r="C3160" t="str">
            <v>v3_070203V03F01</v>
          </cell>
        </row>
        <row r="3161">
          <cell r="B3161" t="str">
            <v>v2_070203V03F02</v>
          </cell>
          <cell r="C3161" t="str">
            <v>v3_070203V03F02</v>
          </cell>
        </row>
        <row r="3162">
          <cell r="B3162" t="str">
            <v>v2_070203V03F03</v>
          </cell>
          <cell r="C3162" t="str">
            <v>v3_070203V03F03</v>
          </cell>
        </row>
        <row r="3163">
          <cell r="B3163" t="str">
            <v>v2_070203V03F04</v>
          </cell>
          <cell r="C3163" t="str">
            <v>v3_070203V03F04</v>
          </cell>
        </row>
        <row r="3164">
          <cell r="B3164" t="str">
            <v>v2_070203V03F05</v>
          </cell>
          <cell r="C3164" t="str">
            <v>v3_070203V03F05</v>
          </cell>
        </row>
        <row r="3165">
          <cell r="B3165" t="str">
            <v>v2_070203V03F06</v>
          </cell>
          <cell r="C3165" t="str">
            <v>v3_070203V03F05</v>
          </cell>
        </row>
        <row r="3166">
          <cell r="B3166" t="str">
            <v>v2_070203V04F01</v>
          </cell>
          <cell r="C3166" t="str">
            <v>v3_070203V04F01</v>
          </cell>
        </row>
        <row r="3167">
          <cell r="B3167" t="str">
            <v>v2_070203V04F02</v>
          </cell>
          <cell r="C3167" t="str">
            <v>v3_070203V04F02</v>
          </cell>
        </row>
        <row r="3168">
          <cell r="B3168" t="str">
            <v>v2_070203V04F03</v>
          </cell>
          <cell r="C3168" t="str">
            <v>v3_070203V04F03</v>
          </cell>
        </row>
        <row r="3169">
          <cell r="B3169" t="str">
            <v>v2_070203V04F04</v>
          </cell>
          <cell r="C3169" t="str">
            <v>v3_070203V04F04</v>
          </cell>
        </row>
        <row r="3170">
          <cell r="B3170" t="str">
            <v>v2_070203V05F01</v>
          </cell>
          <cell r="C3170" t="str">
            <v>v3_070203V05F01</v>
          </cell>
        </row>
        <row r="3171">
          <cell r="B3171" t="str">
            <v>v2_070203V05F02</v>
          </cell>
          <cell r="C3171" t="str">
            <v>v3_070203V05F02</v>
          </cell>
        </row>
        <row r="3172">
          <cell r="B3172" t="str">
            <v>v2_070203V05F03</v>
          </cell>
          <cell r="C3172" t="str">
            <v>v3_070203V05F02</v>
          </cell>
        </row>
        <row r="3173">
          <cell r="B3173" t="str">
            <v>v2_070204V01F01</v>
          </cell>
          <cell r="C3173" t="str">
            <v>v3_070204V01F01</v>
          </cell>
        </row>
        <row r="3174">
          <cell r="B3174" t="str">
            <v>v2_070204V01F02</v>
          </cell>
          <cell r="C3174" t="str">
            <v>v3_070204V01F02</v>
          </cell>
        </row>
        <row r="3175">
          <cell r="B3175" t="str">
            <v>v2_070204V01F03</v>
          </cell>
          <cell r="C3175" t="str">
            <v>v3_070204V01F03</v>
          </cell>
        </row>
        <row r="3176">
          <cell r="B3176" t="str">
            <v>v2_070204V01F04</v>
          </cell>
          <cell r="C3176" t="str">
            <v>v3_070204V03F04</v>
          </cell>
        </row>
        <row r="3177">
          <cell r="B3177" t="str">
            <v>v2_070204V02F01</v>
          </cell>
          <cell r="C3177" t="str">
            <v>v3_070204V02F01</v>
          </cell>
        </row>
        <row r="3178">
          <cell r="B3178" t="str">
            <v>v2_070204V02F02</v>
          </cell>
          <cell r="C3178" t="str">
            <v>v3_070204V02F02</v>
          </cell>
        </row>
        <row r="3179">
          <cell r="B3179" t="str">
            <v>v2_070204V03F01</v>
          </cell>
          <cell r="C3179" t="str">
            <v>v3_070204V02F02</v>
          </cell>
        </row>
        <row r="3180">
          <cell r="B3180" t="str">
            <v>v2_070204V03F02</v>
          </cell>
          <cell r="C3180" t="str">
            <v>v3_070204V03F01</v>
          </cell>
        </row>
        <row r="3181">
          <cell r="B3181" t="str">
            <v>v2_070204V03F03</v>
          </cell>
          <cell r="C3181" t="str">
            <v>v3_070204V03F02</v>
          </cell>
        </row>
        <row r="3182">
          <cell r="B3182" t="str">
            <v>v2_070204V03F04</v>
          </cell>
          <cell r="C3182" t="str">
            <v>v3_070204V03F03</v>
          </cell>
        </row>
        <row r="3183">
          <cell r="B3183" t="str">
            <v>v2_070301V01F01</v>
          </cell>
          <cell r="C3183" t="str">
            <v>v3_070301V01F01</v>
          </cell>
        </row>
        <row r="3184">
          <cell r="B3184" t="str">
            <v>v2_070301V01F02</v>
          </cell>
          <cell r="C3184" t="str">
            <v>v3_070301V01F02</v>
          </cell>
        </row>
        <row r="3185">
          <cell r="B3185" t="str">
            <v>v2_070301V01F03</v>
          </cell>
          <cell r="C3185" t="str">
            <v>v3_070301V01F01</v>
          </cell>
        </row>
        <row r="3186">
          <cell r="B3186" t="str">
            <v>v2_070301V01F04</v>
          </cell>
          <cell r="C3186" t="str">
            <v>v3_070301V05F03</v>
          </cell>
        </row>
        <row r="3187">
          <cell r="B3187" t="str">
            <v>v2_070301V01F05</v>
          </cell>
          <cell r="C3187" t="str">
            <v>v3_070301V01F03</v>
          </cell>
        </row>
        <row r="3188">
          <cell r="B3188" t="str">
            <v>v2_070301V01F06</v>
          </cell>
          <cell r="C3188" t="str">
            <v>v3_070301V01F04</v>
          </cell>
        </row>
        <row r="3189">
          <cell r="B3189" t="str">
            <v>v2_070301V01F07</v>
          </cell>
          <cell r="C3189" t="str">
            <v>v3_070301V01F05</v>
          </cell>
        </row>
        <row r="3190">
          <cell r="B3190" t="str">
            <v>v2_070301V02F01</v>
          </cell>
          <cell r="C3190" t="str">
            <v>v3_070301V02F01</v>
          </cell>
        </row>
        <row r="3191">
          <cell r="B3191" t="str">
            <v>v2_070301V02F02</v>
          </cell>
          <cell r="C3191" t="str">
            <v>v3_070301V02F02</v>
          </cell>
        </row>
        <row r="3192">
          <cell r="B3192" t="str">
            <v>v2_070301V02F03</v>
          </cell>
          <cell r="C3192" t="str">
            <v>v3_070301V02F03</v>
          </cell>
        </row>
        <row r="3193">
          <cell r="B3193" t="str">
            <v>v2_070301V03F01</v>
          </cell>
          <cell r="C3193" t="str">
            <v>v3_070301V03F01</v>
          </cell>
        </row>
        <row r="3194">
          <cell r="B3194" t="str">
            <v>v2_070301V03F02</v>
          </cell>
          <cell r="C3194" t="str">
            <v>v3_070301V03F02</v>
          </cell>
        </row>
        <row r="3195">
          <cell r="B3195" t="str">
            <v>v2_070301V03F03</v>
          </cell>
          <cell r="C3195" t="str">
            <v>v3_070301V03F03</v>
          </cell>
        </row>
        <row r="3196">
          <cell r="B3196" t="str">
            <v>v2_070301V03F04</v>
          </cell>
          <cell r="C3196" t="str">
            <v>v3_070301V03F04</v>
          </cell>
        </row>
        <row r="3197">
          <cell r="B3197" t="str">
            <v>v2_070301V04F01</v>
          </cell>
          <cell r="C3197" t="str">
            <v>v3_070301V04F01</v>
          </cell>
        </row>
        <row r="3198">
          <cell r="B3198" t="str">
            <v>v2_070301V04F02</v>
          </cell>
          <cell r="C3198" t="str">
            <v>v3_070301V04F02</v>
          </cell>
        </row>
        <row r="3199">
          <cell r="B3199" t="str">
            <v>v2_070301V05F01</v>
          </cell>
          <cell r="C3199" t="str">
            <v>v3_070301V05F01</v>
          </cell>
        </row>
        <row r="3200">
          <cell r="B3200" t="str">
            <v>v2_070301V05F02</v>
          </cell>
          <cell r="C3200" t="str">
            <v>v3_070301V05F02</v>
          </cell>
        </row>
        <row r="3201">
          <cell r="B3201" t="str">
            <v>v2_080101V01F01</v>
          </cell>
          <cell r="C3201" t="str">
            <v>v3_080101V01F01</v>
          </cell>
        </row>
        <row r="3202">
          <cell r="B3202" t="str">
            <v>v2_080101V01F02</v>
          </cell>
          <cell r="C3202" t="str">
            <v>v3_080101V01F02</v>
          </cell>
        </row>
        <row r="3203">
          <cell r="B3203" t="str">
            <v>v2_080101V01F03</v>
          </cell>
          <cell r="C3203" t="str">
            <v>v3_080101V01F03</v>
          </cell>
        </row>
        <row r="3204">
          <cell r="B3204" t="str">
            <v>v2_080101V02F01</v>
          </cell>
          <cell r="C3204" t="str">
            <v>v3_080101V02F01</v>
          </cell>
        </row>
        <row r="3205">
          <cell r="B3205" t="str">
            <v>v2_080101V02F02</v>
          </cell>
          <cell r="C3205" t="str">
            <v>v3_080101V02F02</v>
          </cell>
        </row>
        <row r="3206">
          <cell r="B3206" t="str">
            <v>v2_080101V02F03</v>
          </cell>
          <cell r="C3206" t="str">
            <v>v3_080101V02F01</v>
          </cell>
        </row>
        <row r="3207">
          <cell r="B3207" t="str">
            <v>v2_080101V03F01</v>
          </cell>
          <cell r="C3207" t="str">
            <v>v3_080101V03F01</v>
          </cell>
        </row>
        <row r="3208">
          <cell r="B3208" t="str">
            <v>v2_080101V03F02</v>
          </cell>
          <cell r="C3208" t="str">
            <v>v3_080101V03F01</v>
          </cell>
        </row>
        <row r="3209">
          <cell r="B3209" t="str">
            <v>v2_080101V04F01</v>
          </cell>
          <cell r="C3209" t="str">
            <v>v3_080101V04F01</v>
          </cell>
        </row>
        <row r="3210">
          <cell r="B3210" t="str">
            <v>v2_080101V04F02</v>
          </cell>
          <cell r="C3210" t="str">
            <v>v3_080101V04F02</v>
          </cell>
        </row>
        <row r="3211">
          <cell r="B3211" t="str">
            <v>v2_080101V04F03</v>
          </cell>
          <cell r="C3211" t="str">
            <v>v3_080101V04F03</v>
          </cell>
        </row>
        <row r="3212">
          <cell r="B3212" t="str">
            <v>v2_080102V01F01</v>
          </cell>
          <cell r="C3212" t="str">
            <v>v3_080102V01F01</v>
          </cell>
        </row>
        <row r="3213">
          <cell r="B3213" t="str">
            <v>v2_080102V01F02</v>
          </cell>
          <cell r="C3213" t="str">
            <v>v3_080102V01F02</v>
          </cell>
        </row>
        <row r="3214">
          <cell r="B3214" t="str">
            <v>v2_080102V02F01</v>
          </cell>
          <cell r="C3214" t="str">
            <v>v3_080102V02F01</v>
          </cell>
        </row>
        <row r="3215">
          <cell r="B3215" t="str">
            <v>v2_080102V02F02</v>
          </cell>
          <cell r="C3215" t="str">
            <v>v3_080102V02F02</v>
          </cell>
        </row>
        <row r="3216">
          <cell r="B3216" t="str">
            <v>v2_080102V03F01</v>
          </cell>
          <cell r="C3216" t="str">
            <v>v3_080102V03F01</v>
          </cell>
        </row>
        <row r="3217">
          <cell r="B3217" t="str">
            <v>v2_080102V03F02</v>
          </cell>
          <cell r="C3217" t="str">
            <v>v3_080102V03F02</v>
          </cell>
        </row>
        <row r="3218">
          <cell r="B3218" t="str">
            <v>v2_080102V04F01</v>
          </cell>
          <cell r="C3218" t="str">
            <v>v3_080102V04F01</v>
          </cell>
        </row>
        <row r="3219">
          <cell r="B3219" t="str">
            <v>v2_080102V04F02</v>
          </cell>
          <cell r="C3219" t="str">
            <v>v3_080102V04F01</v>
          </cell>
        </row>
        <row r="3220">
          <cell r="B3220" t="str">
            <v>v2_080201V01F01</v>
          </cell>
          <cell r="C3220" t="str">
            <v>v3_080201V01F01</v>
          </cell>
        </row>
        <row r="3221">
          <cell r="B3221" t="str">
            <v>v2_080201V01F02</v>
          </cell>
          <cell r="C3221" t="str">
            <v>v3_080201V01F02</v>
          </cell>
        </row>
        <row r="3222">
          <cell r="B3222" t="str">
            <v>v2_080201V01F03</v>
          </cell>
          <cell r="C3222" t="str">
            <v>v3_080201V01F03</v>
          </cell>
        </row>
        <row r="3223">
          <cell r="B3223" t="str">
            <v>v2_080201V02F01</v>
          </cell>
          <cell r="C3223" t="str">
            <v>v3_080201V02F01</v>
          </cell>
        </row>
        <row r="3224">
          <cell r="B3224" t="str">
            <v>v2_080201V02F02</v>
          </cell>
          <cell r="C3224" t="str">
            <v>v3_080201V02F01</v>
          </cell>
        </row>
        <row r="3225">
          <cell r="B3225" t="str">
            <v>v2_080201V02F03</v>
          </cell>
          <cell r="C3225" t="str">
            <v>v3_080201V02F02</v>
          </cell>
        </row>
        <row r="3226">
          <cell r="B3226" t="str">
            <v>v2_080201V02F04</v>
          </cell>
          <cell r="C3226" t="str">
            <v>v3_080201V02F02</v>
          </cell>
        </row>
        <row r="3227">
          <cell r="B3227" t="str">
            <v>v2_080201V02F05</v>
          </cell>
          <cell r="C3227" t="str">
            <v>v3_080201V02F03</v>
          </cell>
        </row>
        <row r="3228">
          <cell r="B3228" t="str">
            <v>v2_080201V02F06</v>
          </cell>
          <cell r="C3228" t="str">
            <v>v3_080201V02F03</v>
          </cell>
        </row>
        <row r="3229">
          <cell r="B3229" t="str">
            <v>v2_080201V03F01</v>
          </cell>
          <cell r="C3229" t="str">
            <v>v3_080201V03F01</v>
          </cell>
        </row>
        <row r="3230">
          <cell r="B3230" t="str">
            <v>v2_080201V03F02</v>
          </cell>
          <cell r="C3230" t="str">
            <v>v3_080201V03F02</v>
          </cell>
        </row>
        <row r="3231">
          <cell r="B3231" t="str">
            <v>v2_080201V03F03</v>
          </cell>
          <cell r="C3231" t="str">
            <v>v3_080201V03F03</v>
          </cell>
        </row>
        <row r="3232">
          <cell r="B3232" t="str">
            <v>v2_080201V03F04</v>
          </cell>
          <cell r="C3232" t="str">
            <v>v3_080201V03F02</v>
          </cell>
        </row>
        <row r="3233">
          <cell r="B3233" t="str">
            <v>v2_080202V01F01</v>
          </cell>
          <cell r="C3233" t="str">
            <v>v3_080202V01F01</v>
          </cell>
        </row>
        <row r="3234">
          <cell r="B3234" t="str">
            <v>v2_080202V01F02</v>
          </cell>
          <cell r="C3234" t="str">
            <v>v3_080202V01F01</v>
          </cell>
        </row>
        <row r="3235">
          <cell r="B3235" t="str">
            <v>v2_080202V01F03</v>
          </cell>
          <cell r="C3235" t="str">
            <v>v3_080202V01F02</v>
          </cell>
        </row>
        <row r="3236">
          <cell r="B3236" t="str">
            <v>v2_080202V02F01</v>
          </cell>
          <cell r="C3236" t="str">
            <v>v3_080202V02F01</v>
          </cell>
        </row>
        <row r="3237">
          <cell r="B3237" t="str">
            <v>v2_080202V02F02</v>
          </cell>
          <cell r="C3237" t="str">
            <v>v3_080202V02F02</v>
          </cell>
        </row>
        <row r="3238">
          <cell r="B3238" t="str">
            <v>v2_080202V02F03</v>
          </cell>
          <cell r="C3238" t="str">
            <v>v3_080202V02F01</v>
          </cell>
        </row>
        <row r="3239">
          <cell r="B3239" t="str">
            <v>v2_080301V01F01</v>
          </cell>
          <cell r="C3239" t="str">
            <v>v3_080301V01F01</v>
          </cell>
        </row>
        <row r="3240">
          <cell r="B3240" t="str">
            <v>v2_080301V01F02</v>
          </cell>
          <cell r="C3240" t="str">
            <v>v3_080301V01F02</v>
          </cell>
        </row>
        <row r="3241">
          <cell r="B3241" t="str">
            <v>v2_080301V01F03</v>
          </cell>
          <cell r="C3241" t="str">
            <v>v3_080301V01F03</v>
          </cell>
        </row>
        <row r="3242">
          <cell r="B3242" t="str">
            <v>v2_080301V02F01</v>
          </cell>
          <cell r="C3242" t="str">
            <v>v3_080301V02F01</v>
          </cell>
        </row>
        <row r="3243">
          <cell r="B3243" t="str">
            <v>v2_080301V02F02</v>
          </cell>
          <cell r="C3243" t="str">
            <v>v3_080301V02F02</v>
          </cell>
        </row>
        <row r="3244">
          <cell r="B3244" t="str">
            <v>v2_080301V02F03</v>
          </cell>
          <cell r="C3244" t="str">
            <v>v3_080301V02F03</v>
          </cell>
        </row>
        <row r="3245">
          <cell r="B3245" t="str">
            <v>v2_080301V03F01</v>
          </cell>
          <cell r="C3245" t="str">
            <v>v3_080301V03F01</v>
          </cell>
        </row>
        <row r="3246">
          <cell r="B3246" t="str">
            <v>v2_080301V03F02</v>
          </cell>
          <cell r="C3246" t="str">
            <v>v3_080301V03F02</v>
          </cell>
        </row>
        <row r="3247">
          <cell r="B3247" t="str">
            <v>v2_080301V04F01</v>
          </cell>
          <cell r="C3247" t="str">
            <v>v3_080301V04F01</v>
          </cell>
        </row>
        <row r="3248">
          <cell r="B3248" t="str">
            <v>v2_080301V04F02</v>
          </cell>
          <cell r="C3248" t="str">
            <v>v3_080301V04F02</v>
          </cell>
        </row>
        <row r="3249">
          <cell r="B3249" t="str">
            <v>v2_080301V04F03</v>
          </cell>
          <cell r="C3249" t="str">
            <v>v3_080301V04F03</v>
          </cell>
        </row>
        <row r="3250">
          <cell r="B3250" t="str">
            <v>v2_080302V01F01</v>
          </cell>
          <cell r="C3250" t="str">
            <v>v3_080302V01F01</v>
          </cell>
        </row>
        <row r="3251">
          <cell r="B3251" t="str">
            <v>v2_080302V01F02</v>
          </cell>
          <cell r="C3251" t="str">
            <v>v3_080302V01F02</v>
          </cell>
        </row>
        <row r="3252">
          <cell r="B3252" t="str">
            <v>v2_080302V01F03</v>
          </cell>
          <cell r="C3252" t="str">
            <v>v3_080302V01F01</v>
          </cell>
        </row>
        <row r="3253">
          <cell r="B3253" t="str">
            <v>v2_080302V02F01</v>
          </cell>
          <cell r="C3253" t="str">
            <v>v3_080302V02F01</v>
          </cell>
        </row>
        <row r="3254">
          <cell r="B3254" t="str">
            <v>v2_080302V02F02</v>
          </cell>
          <cell r="C3254" t="str">
            <v>v3_080302V02F02</v>
          </cell>
        </row>
        <row r="3255">
          <cell r="B3255" t="str">
            <v>v2_080302V02F03</v>
          </cell>
          <cell r="C3255" t="str">
            <v>v3_080302V02F03</v>
          </cell>
        </row>
        <row r="3256">
          <cell r="B3256" t="str">
            <v>v2_080302V02F04</v>
          </cell>
          <cell r="C3256" t="str">
            <v>v3_080302V02F03</v>
          </cell>
        </row>
        <row r="3257">
          <cell r="B3257" t="str">
            <v>v2_080302V02F05</v>
          </cell>
          <cell r="C3257" t="str">
            <v>v3_080302V02F02</v>
          </cell>
        </row>
        <row r="3258">
          <cell r="B3258" t="str">
            <v>v2_080302V02F06</v>
          </cell>
          <cell r="C3258" t="str">
            <v>v3_080302V02F01</v>
          </cell>
        </row>
        <row r="3259">
          <cell r="B3259" t="str">
            <v>v2_080302V03F01</v>
          </cell>
          <cell r="C3259" t="str">
            <v>v3_080302V03F01</v>
          </cell>
        </row>
        <row r="3260">
          <cell r="B3260" t="str">
            <v>v2_080302V03F02</v>
          </cell>
          <cell r="C3260" t="str">
            <v>v3_080302V03F02</v>
          </cell>
        </row>
        <row r="3261">
          <cell r="B3261" t="str">
            <v>v2_080302V03F03</v>
          </cell>
          <cell r="C3261" t="str">
            <v>v3_080302V03F01</v>
          </cell>
        </row>
        <row r="3262">
          <cell r="B3262" t="str">
            <v>v2_080302V04F01</v>
          </cell>
          <cell r="C3262" t="str">
            <v>v3_080302V04F01</v>
          </cell>
        </row>
        <row r="3263">
          <cell r="B3263" t="str">
            <v>v2_080302V04F02</v>
          </cell>
          <cell r="C3263" t="str">
            <v>v3_080302V04F02</v>
          </cell>
        </row>
        <row r="3264">
          <cell r="B3264" t="str">
            <v>v2_080302V04F03</v>
          </cell>
          <cell r="C3264" t="str">
            <v>v3_080302V04F03</v>
          </cell>
        </row>
        <row r="3265">
          <cell r="B3265" t="str">
            <v>v2_080302V04F04</v>
          </cell>
          <cell r="C3265" t="str">
            <v>v3_080302V04F03</v>
          </cell>
        </row>
        <row r="3266">
          <cell r="B3266" t="str">
            <v>v2_080302V04F05</v>
          </cell>
          <cell r="C3266" t="str">
            <v>v3_080302V04F04</v>
          </cell>
        </row>
        <row r="3267">
          <cell r="B3267" t="str">
            <v>v2_080302V05F01</v>
          </cell>
          <cell r="C3267" t="str">
            <v>v3_080302V05F01</v>
          </cell>
        </row>
        <row r="3268">
          <cell r="B3268" t="str">
            <v>v2_080302V05F02</v>
          </cell>
          <cell r="C3268" t="str">
            <v>v3_080302V05F02</v>
          </cell>
        </row>
        <row r="3269">
          <cell r="B3269" t="str">
            <v>v2_080302V05F03</v>
          </cell>
          <cell r="C3269" t="str">
            <v>v3_080302V05F03</v>
          </cell>
        </row>
        <row r="3270">
          <cell r="B3270" t="str">
            <v>v2_080302V05F04</v>
          </cell>
          <cell r="C3270" t="str">
            <v>v3_080302V05F01</v>
          </cell>
        </row>
        <row r="3271">
          <cell r="B3271" t="str">
            <v>v2_080303V01F01</v>
          </cell>
          <cell r="C3271" t="str">
            <v>v3_080303V01F01</v>
          </cell>
        </row>
        <row r="3272">
          <cell r="B3272" t="str">
            <v>v2_080303V01F02</v>
          </cell>
          <cell r="C3272" t="str">
            <v>v3_080303V01F02</v>
          </cell>
        </row>
        <row r="3273">
          <cell r="B3273" t="str">
            <v>v2_080303V02F01</v>
          </cell>
          <cell r="C3273" t="str">
            <v>v3_080303V02F01</v>
          </cell>
        </row>
        <row r="3274">
          <cell r="B3274" t="str">
            <v>v2_080303V02F02</v>
          </cell>
          <cell r="C3274" t="str">
            <v>v3_080303V02F02</v>
          </cell>
        </row>
        <row r="3275">
          <cell r="B3275" t="str">
            <v>v2_080303V02F03</v>
          </cell>
          <cell r="C3275" t="str">
            <v>v3_080303V02F03</v>
          </cell>
        </row>
        <row r="3276">
          <cell r="B3276" t="str">
            <v>v2_080303V02F04</v>
          </cell>
          <cell r="C3276" t="str">
            <v>v3_080303V02F03</v>
          </cell>
        </row>
        <row r="3277">
          <cell r="B3277" t="str">
            <v>v2_080303V02F05</v>
          </cell>
          <cell r="C3277" t="str">
            <v>v3_080303V02F02</v>
          </cell>
        </row>
        <row r="3278">
          <cell r="B3278" t="str">
            <v>v2_080303V03F01</v>
          </cell>
          <cell r="C3278" t="str">
            <v>v3_080303V03F01</v>
          </cell>
        </row>
        <row r="3279">
          <cell r="B3279" t="str">
            <v>v2_080303V03F02</v>
          </cell>
          <cell r="C3279" t="str">
            <v>v3_080303V03F02</v>
          </cell>
        </row>
        <row r="3280">
          <cell r="B3280" t="str">
            <v>v2_080303V04F01</v>
          </cell>
          <cell r="C3280" t="str">
            <v>v3_080303V04F01</v>
          </cell>
        </row>
        <row r="3281">
          <cell r="B3281" t="str">
            <v>v2_080303V04F02</v>
          </cell>
          <cell r="C3281" t="str">
            <v>v3_080303V04F02</v>
          </cell>
        </row>
        <row r="3282">
          <cell r="B3282" t="str">
            <v>v2_080303V04F03</v>
          </cell>
          <cell r="C3282" t="str">
            <v>v3_080303V04F03</v>
          </cell>
        </row>
        <row r="3283">
          <cell r="B3283" t="str">
            <v>v2_080303V04F04</v>
          </cell>
          <cell r="C3283" t="str">
            <v>v3_080303V04F01</v>
          </cell>
        </row>
        <row r="3284">
          <cell r="B3284" t="str">
            <v>v2_080303V05F01</v>
          </cell>
          <cell r="C3284" t="str">
            <v>v3_080303V05F01</v>
          </cell>
        </row>
        <row r="3285">
          <cell r="B3285" t="str">
            <v>v2_080303V05F02</v>
          </cell>
          <cell r="C3285" t="str">
            <v>v3_080303V05F02</v>
          </cell>
        </row>
        <row r="3286">
          <cell r="B3286" t="str">
            <v>v2_080303V05F03</v>
          </cell>
          <cell r="C3286" t="str">
            <v>v3_080303V05F03</v>
          </cell>
        </row>
        <row r="3287">
          <cell r="B3287" t="str">
            <v>v2_080401V01F01</v>
          </cell>
          <cell r="C3287" t="str">
            <v>v3_080401V01F01</v>
          </cell>
        </row>
        <row r="3288">
          <cell r="B3288" t="str">
            <v>v2_080401V01F02</v>
          </cell>
          <cell r="C3288" t="str">
            <v>v3_080401V01F02</v>
          </cell>
        </row>
        <row r="3289">
          <cell r="B3289" t="str">
            <v>v2_080401V01F03</v>
          </cell>
          <cell r="C3289" t="str">
            <v>v3_080401V01F03</v>
          </cell>
        </row>
        <row r="3290">
          <cell r="B3290" t="str">
            <v>v2_080401V02F01</v>
          </cell>
          <cell r="C3290" t="str">
            <v>v3_080401V02F01</v>
          </cell>
        </row>
        <row r="3291">
          <cell r="B3291" t="str">
            <v>v2_080401V02F02</v>
          </cell>
          <cell r="C3291" t="str">
            <v>v3_080401V02F02</v>
          </cell>
        </row>
        <row r="3292">
          <cell r="B3292" t="str">
            <v>v2_080401V02F03</v>
          </cell>
          <cell r="C3292" t="str">
            <v>v3_080401V02F03</v>
          </cell>
        </row>
        <row r="3293">
          <cell r="B3293" t="str">
            <v>v2_080401V03F01</v>
          </cell>
          <cell r="C3293" t="str">
            <v>v3_080401V03F01</v>
          </cell>
        </row>
        <row r="3294">
          <cell r="B3294" t="str">
            <v>v2_080401V03F02</v>
          </cell>
          <cell r="C3294" t="str">
            <v>v3_080401V03F02</v>
          </cell>
        </row>
        <row r="3295">
          <cell r="B3295" t="str">
            <v>v2_080401V03F03</v>
          </cell>
          <cell r="C3295" t="str">
            <v>v3_080401V03F03</v>
          </cell>
        </row>
        <row r="3296">
          <cell r="B3296" t="str">
            <v>v2_090101V01F01</v>
          </cell>
          <cell r="C3296" t="str">
            <v>v3_090101V01F01</v>
          </cell>
        </row>
        <row r="3297">
          <cell r="B3297" t="str">
            <v>v2_090101V01F02</v>
          </cell>
          <cell r="C3297" t="str">
            <v>v3_090101V01F02</v>
          </cell>
        </row>
        <row r="3298">
          <cell r="B3298" t="str">
            <v>v2_090101V02F01</v>
          </cell>
          <cell r="C3298" t="str">
            <v>v3_090101V02F01</v>
          </cell>
        </row>
        <row r="3299">
          <cell r="B3299" t="str">
            <v>v2_090101V02F02</v>
          </cell>
          <cell r="C3299" t="str">
            <v>v3_090101V02F01</v>
          </cell>
        </row>
        <row r="3300">
          <cell r="B3300" t="str">
            <v>v2_090101V02F03</v>
          </cell>
          <cell r="C3300" t="str">
            <v>v3_090101V02F02</v>
          </cell>
        </row>
        <row r="3301">
          <cell r="B3301" t="str">
            <v>v2_090101V02F04</v>
          </cell>
          <cell r="C3301" t="str">
            <v>v3_090101V02F03</v>
          </cell>
        </row>
        <row r="3302">
          <cell r="B3302" t="str">
            <v>v2_090101V03F01</v>
          </cell>
          <cell r="C3302" t="str">
            <v>v3_090101V03F01</v>
          </cell>
        </row>
        <row r="3303">
          <cell r="B3303" t="str">
            <v>v2_090101V03F02</v>
          </cell>
          <cell r="C3303" t="str">
            <v>v3_090101V03F02</v>
          </cell>
        </row>
        <row r="3304">
          <cell r="B3304" t="str">
            <v>v2_090101V03F03</v>
          </cell>
          <cell r="C3304" t="str">
            <v>v3_090101V03F03</v>
          </cell>
        </row>
        <row r="3305">
          <cell r="B3305" t="str">
            <v>v2_090101V03F04</v>
          </cell>
          <cell r="C3305" t="str">
            <v>v3_090101V03F04</v>
          </cell>
        </row>
        <row r="3306">
          <cell r="B3306" t="str">
            <v>v2_090101V04F01</v>
          </cell>
          <cell r="C3306" t="str">
            <v>v3_090101V04F01</v>
          </cell>
        </row>
        <row r="3307">
          <cell r="B3307" t="str">
            <v>v2_090101V04F02</v>
          </cell>
          <cell r="C3307" t="str">
            <v>v3_090101V04F02</v>
          </cell>
        </row>
        <row r="3308">
          <cell r="B3308" t="str">
            <v>v2_090101V04F03</v>
          </cell>
          <cell r="C3308" t="str">
            <v>v3_090101V04F03</v>
          </cell>
        </row>
        <row r="3309">
          <cell r="B3309" t="str">
            <v>v2_090101V04F04</v>
          </cell>
          <cell r="C3309" t="str">
            <v>v3_090101V04F04</v>
          </cell>
        </row>
        <row r="3310">
          <cell r="B3310" t="str">
            <v>v2_090102V01F01</v>
          </cell>
          <cell r="C3310" t="str">
            <v>v3_090102V01F01</v>
          </cell>
        </row>
        <row r="3311">
          <cell r="B3311" t="str">
            <v>v2_090102V01F02</v>
          </cell>
          <cell r="C3311" t="str">
            <v>v3_090102V01F02</v>
          </cell>
        </row>
        <row r="3312">
          <cell r="B3312" t="str">
            <v>v2_090102V02F01</v>
          </cell>
          <cell r="C3312" t="str">
            <v>v3_090102V02F02</v>
          </cell>
        </row>
        <row r="3313">
          <cell r="B3313" t="str">
            <v>v2_090102V02F02</v>
          </cell>
          <cell r="C3313" t="str">
            <v>v3_090102V02F01</v>
          </cell>
        </row>
        <row r="3314">
          <cell r="B3314" t="str">
            <v>v2_090102V02F03</v>
          </cell>
          <cell r="C3314" t="str">
            <v>v3_090102V02F02</v>
          </cell>
        </row>
        <row r="3315">
          <cell r="B3315" t="str">
            <v>v2_090102V03F01</v>
          </cell>
          <cell r="C3315" t="str">
            <v>v3_090102V03F01</v>
          </cell>
        </row>
        <row r="3316">
          <cell r="B3316" t="str">
            <v>v2_090102V03F02</v>
          </cell>
          <cell r="C3316" t="str">
            <v>v3_090102V03F02</v>
          </cell>
        </row>
        <row r="3317">
          <cell r="B3317" t="str">
            <v>v2_090102V03F03</v>
          </cell>
          <cell r="C3317" t="str">
            <v>v3_090102V03F03</v>
          </cell>
        </row>
        <row r="3318">
          <cell r="B3318" t="str">
            <v>v2_090102V04F01</v>
          </cell>
          <cell r="C3318" t="str">
            <v>v3_090102V04F01</v>
          </cell>
        </row>
        <row r="3319">
          <cell r="B3319" t="str">
            <v>v2_090102V04F02</v>
          </cell>
          <cell r="C3319" t="str">
            <v>v3_090102V04F02</v>
          </cell>
        </row>
        <row r="3320">
          <cell r="B3320" t="str">
            <v>v2_090201V01F01</v>
          </cell>
          <cell r="C3320" t="str">
            <v>v3_090204V01F01</v>
          </cell>
        </row>
        <row r="3321">
          <cell r="B3321" t="str">
            <v>v2_090201V01F02</v>
          </cell>
          <cell r="C3321" t="str">
            <v>v3_090204V06F01</v>
          </cell>
        </row>
        <row r="3322">
          <cell r="B3322" t="str">
            <v>v2_090201V02F01</v>
          </cell>
          <cell r="C3322" t="str">
            <v>v3_090204V02F01</v>
          </cell>
        </row>
        <row r="3323">
          <cell r="B3323" t="str">
            <v>v2_090201V02F02</v>
          </cell>
          <cell r="C3323" t="str">
            <v>v3_090204V03F01</v>
          </cell>
        </row>
        <row r="3324">
          <cell r="B3324" t="str">
            <v>v2_090201V02F03</v>
          </cell>
          <cell r="C3324" t="str">
            <v>v3_090204V05F02</v>
          </cell>
        </row>
        <row r="3325">
          <cell r="B3325" t="str">
            <v>v2_090201V03F01</v>
          </cell>
          <cell r="C3325" t="str">
            <v>v3_090204V06F05</v>
          </cell>
        </row>
        <row r="3326">
          <cell r="B3326" t="str">
            <v>v2_090201V03F02</v>
          </cell>
          <cell r="C3326" t="str">
            <v>v3_090204V02F03</v>
          </cell>
        </row>
        <row r="3327">
          <cell r="B3327" t="str">
            <v>v2_090201V03F03</v>
          </cell>
          <cell r="C3327" t="str">
            <v>v3_090204V02F05</v>
          </cell>
        </row>
        <row r="3328">
          <cell r="B3328" t="str">
            <v>v2_090201V04F01</v>
          </cell>
          <cell r="C3328" t="str">
            <v>v3_090204V05F01</v>
          </cell>
        </row>
        <row r="3329">
          <cell r="B3329" t="str">
            <v>v2_090201V04F02</v>
          </cell>
          <cell r="C3329" t="str">
            <v>v3_090204V02F03</v>
          </cell>
        </row>
        <row r="3330">
          <cell r="B3330" t="str">
            <v>v2_090201V05F01</v>
          </cell>
          <cell r="C3330" t="str">
            <v>v3_090204V06F03</v>
          </cell>
        </row>
        <row r="3331">
          <cell r="B3331" t="str">
            <v>v2_090201V05F02</v>
          </cell>
          <cell r="C3331" t="str">
            <v>v3_090204V04F01</v>
          </cell>
        </row>
        <row r="3332">
          <cell r="B3332" t="str">
            <v>v2_090201V05F03</v>
          </cell>
          <cell r="C3332" t="str">
            <v>v3_090204V01F01</v>
          </cell>
        </row>
        <row r="3333">
          <cell r="B3333" t="str">
            <v>v2_090201V05F04</v>
          </cell>
          <cell r="C3333" t="str">
            <v>v3_090204V06F04</v>
          </cell>
        </row>
        <row r="3334">
          <cell r="B3334" t="str">
            <v>v2_090201V05F05</v>
          </cell>
          <cell r="C3334" t="str">
            <v>v3_090204V06F03</v>
          </cell>
        </row>
        <row r="3335">
          <cell r="B3335" t="str">
            <v>v2_090202V01F01</v>
          </cell>
          <cell r="C3335" t="str">
            <v>v3_090205V06F01</v>
          </cell>
        </row>
        <row r="3336">
          <cell r="B3336" t="str">
            <v>v2_090202V01F02</v>
          </cell>
          <cell r="C3336" t="str">
            <v>v3_090205V06F03</v>
          </cell>
        </row>
        <row r="3337">
          <cell r="B3337" t="str">
            <v>v2_090202V02F01</v>
          </cell>
          <cell r="C3337" t="str">
            <v>v3_090205V05F01</v>
          </cell>
        </row>
        <row r="3338">
          <cell r="B3338" t="str">
            <v>v2_090202V02F02</v>
          </cell>
          <cell r="C3338" t="str">
            <v>v3_090205V01F04</v>
          </cell>
        </row>
        <row r="3339">
          <cell r="B3339" t="str">
            <v>v2_090202V03F01</v>
          </cell>
          <cell r="C3339" t="str">
            <v>v3_090205V02F01</v>
          </cell>
        </row>
        <row r="3340">
          <cell r="B3340" t="str">
            <v>v2_090202V03F02</v>
          </cell>
          <cell r="C3340" t="str">
            <v>v3_090205V01F03</v>
          </cell>
        </row>
        <row r="3341">
          <cell r="B3341" t="str">
            <v>v2_090202V03F03</v>
          </cell>
          <cell r="C3341" t="str">
            <v>v3_090205V04F02</v>
          </cell>
        </row>
        <row r="3342">
          <cell r="B3342" t="str">
            <v>v2_090202V03F04</v>
          </cell>
          <cell r="C3342" t="str">
            <v>v3_090205V03F06</v>
          </cell>
        </row>
        <row r="3343">
          <cell r="B3343" t="str">
            <v>v2_090202V04F01</v>
          </cell>
          <cell r="C3343" t="str">
            <v>v3_090205V03F01</v>
          </cell>
        </row>
        <row r="3344">
          <cell r="B3344" t="str">
            <v>v2_090202V04F02</v>
          </cell>
          <cell r="C3344" t="str">
            <v>v3_090205V03F02</v>
          </cell>
        </row>
        <row r="3345">
          <cell r="B3345" t="str">
            <v>v2_090202V05F01</v>
          </cell>
          <cell r="C3345" t="str">
            <v>v3_090205V05F01</v>
          </cell>
        </row>
        <row r="3346">
          <cell r="B3346" t="str">
            <v>v2_090202V05F02</v>
          </cell>
          <cell r="C3346" t="str">
            <v>v3_090205V04F03</v>
          </cell>
        </row>
        <row r="3347">
          <cell r="B3347" t="str">
            <v>v2_090202V06F01</v>
          </cell>
          <cell r="C3347" t="str">
            <v>v3_090205V06F04</v>
          </cell>
        </row>
        <row r="3348">
          <cell r="B3348" t="str">
            <v>v2_090202V06F02</v>
          </cell>
          <cell r="C3348" t="str">
            <v>v3_090205V03F05</v>
          </cell>
        </row>
        <row r="3349">
          <cell r="B3349" t="str">
            <v>v2_090202V06F03</v>
          </cell>
          <cell r="C3349" t="str">
            <v>v3_090205V06F01</v>
          </cell>
        </row>
        <row r="3350">
          <cell r="B3350" t="str">
            <v>v2_090202V06F04</v>
          </cell>
          <cell r="C3350" t="str">
            <v>v3_090205V06F02</v>
          </cell>
        </row>
        <row r="3351">
          <cell r="B3351" t="str">
            <v>v2_090202V06F05</v>
          </cell>
          <cell r="C3351" t="str">
            <v>v3_090205V06F04</v>
          </cell>
        </row>
        <row r="3352">
          <cell r="B3352" t="str">
            <v>v2_090203V01F01</v>
          </cell>
          <cell r="C3352" t="str">
            <v>v3_060101V02F01</v>
          </cell>
        </row>
        <row r="3353">
          <cell r="B3353" t="str">
            <v>v2_090203V01F02</v>
          </cell>
          <cell r="C3353" t="str">
            <v>v3_060101V01F01</v>
          </cell>
        </row>
        <row r="3354">
          <cell r="B3354" t="str">
            <v>v2_090203V02F01</v>
          </cell>
          <cell r="C3354" t="str">
            <v>v3_060101V02F01</v>
          </cell>
        </row>
        <row r="3355">
          <cell r="B3355" t="str">
            <v>v2_090203V02F02</v>
          </cell>
          <cell r="C3355" t="str">
            <v>v3_060101V05F02</v>
          </cell>
        </row>
        <row r="3356">
          <cell r="B3356" t="str">
            <v>v2_090203V02F03</v>
          </cell>
          <cell r="C3356" t="str">
            <v>v3_060101V05F02</v>
          </cell>
        </row>
        <row r="3357">
          <cell r="B3357" t="str">
            <v>v2_090203V02F04</v>
          </cell>
          <cell r="C3357" t="str">
            <v>v3_060101V02F01</v>
          </cell>
        </row>
        <row r="3358">
          <cell r="B3358" t="str">
            <v>v2_090203V03F01</v>
          </cell>
          <cell r="C3358" t="str">
            <v>v3_060101V02F02</v>
          </cell>
        </row>
        <row r="3359">
          <cell r="B3359" t="str">
            <v>v2_090203V03F02</v>
          </cell>
          <cell r="C3359" t="str">
            <v>v3_060101V02F02</v>
          </cell>
        </row>
        <row r="3360">
          <cell r="B3360" t="str">
            <v>v2_090203V03F03</v>
          </cell>
          <cell r="C3360" t="str">
            <v>v3_060101V02F02</v>
          </cell>
        </row>
        <row r="3361">
          <cell r="B3361" t="str">
            <v>v2_090203V04F01</v>
          </cell>
          <cell r="C3361" t="str">
            <v>v3_060101V02F03</v>
          </cell>
        </row>
        <row r="3362">
          <cell r="B3362" t="str">
            <v>v2_090203V04F02</v>
          </cell>
          <cell r="C3362" t="str">
            <v>v3_060101V06F02</v>
          </cell>
        </row>
        <row r="3363">
          <cell r="B3363" t="str">
            <v>v2_090203V05F01</v>
          </cell>
          <cell r="C3363" t="str">
            <v>v3_060101V01F03</v>
          </cell>
        </row>
        <row r="3364">
          <cell r="B3364" t="str">
            <v>v2_090203V05F02</v>
          </cell>
          <cell r="C3364" t="str">
            <v>v3_060101V03F01</v>
          </cell>
        </row>
        <row r="3365">
          <cell r="B3365" t="str">
            <v>v2_090203V05F03</v>
          </cell>
          <cell r="C3365" t="str">
            <v>v3_060101V02F03</v>
          </cell>
        </row>
        <row r="3366">
          <cell r="B3366" t="str">
            <v>v2_090203V05F04</v>
          </cell>
          <cell r="C3366" t="str">
            <v>v3_060101V03F02</v>
          </cell>
        </row>
        <row r="3367">
          <cell r="B3367" t="str">
            <v>v2_090203V05F05</v>
          </cell>
          <cell r="C3367" t="str">
            <v>v3_060101V05F02</v>
          </cell>
        </row>
        <row r="3368">
          <cell r="B3368" t="str">
            <v>v2_090301V01F01</v>
          </cell>
          <cell r="C3368" t="str">
            <v>v3_090301V01F01</v>
          </cell>
        </row>
        <row r="3369">
          <cell r="B3369" t="str">
            <v>v2_090301V01F02</v>
          </cell>
          <cell r="C3369" t="str">
            <v>v3_090301V01F01</v>
          </cell>
        </row>
        <row r="3370">
          <cell r="B3370" t="str">
            <v>v2_090301V02F01</v>
          </cell>
          <cell r="C3370" t="str">
            <v>v3_090301V02F01</v>
          </cell>
        </row>
        <row r="3371">
          <cell r="B3371" t="str">
            <v>v2_090301V02F02</v>
          </cell>
          <cell r="C3371" t="str">
            <v>v3_090301V02F02</v>
          </cell>
        </row>
        <row r="3372">
          <cell r="B3372" t="str">
            <v>v2_090301V02F03</v>
          </cell>
          <cell r="C3372" t="str">
            <v>v3_090301V02F02</v>
          </cell>
        </row>
        <row r="3373">
          <cell r="B3373" t="str">
            <v>v2_090301V02F04</v>
          </cell>
          <cell r="C3373" t="str">
            <v>v3_090301V02F02</v>
          </cell>
        </row>
        <row r="3374">
          <cell r="B3374" t="str">
            <v>v2_090301V02F05</v>
          </cell>
          <cell r="C3374" t="str">
            <v>v3_090301V02F03</v>
          </cell>
        </row>
        <row r="3375">
          <cell r="B3375" t="str">
            <v>v2_090301V03F01</v>
          </cell>
          <cell r="C3375" t="str">
            <v>v3_090301V03F01</v>
          </cell>
        </row>
        <row r="3376">
          <cell r="B3376" t="str">
            <v>v2_090301V03F02</v>
          </cell>
          <cell r="C3376" t="str">
            <v>v3_090301V02F04</v>
          </cell>
        </row>
        <row r="3377">
          <cell r="B3377" t="str">
            <v>v2_090301V03F03</v>
          </cell>
          <cell r="C3377" t="str">
            <v>v3_090301V03F02</v>
          </cell>
        </row>
        <row r="3378">
          <cell r="B3378" t="str">
            <v>v2_090301V04F01</v>
          </cell>
          <cell r="C3378" t="str">
            <v>v3_090301V04F01</v>
          </cell>
        </row>
        <row r="3379">
          <cell r="B3379" t="str">
            <v>v2_090301V04F02</v>
          </cell>
          <cell r="C3379" t="str">
            <v>v3_090301V04F01</v>
          </cell>
        </row>
        <row r="3380">
          <cell r="B3380" t="str">
            <v>v2_090302V01F01</v>
          </cell>
          <cell r="C3380" t="str">
            <v>v3_090302V04F04</v>
          </cell>
        </row>
        <row r="3381">
          <cell r="B3381" t="str">
            <v>v2_090302V01F02</v>
          </cell>
          <cell r="C3381" t="str">
            <v>v3_090302V01F04</v>
          </cell>
        </row>
        <row r="3382">
          <cell r="B3382" t="str">
            <v>v2_090302V02F01</v>
          </cell>
          <cell r="C3382" t="str">
            <v>v3_090302V01F01</v>
          </cell>
        </row>
        <row r="3383">
          <cell r="B3383" t="str">
            <v>v2_090302V02F02</v>
          </cell>
          <cell r="C3383" t="str">
            <v>v3_090302V01F02</v>
          </cell>
        </row>
        <row r="3384">
          <cell r="B3384" t="str">
            <v>v2_090302V02F03</v>
          </cell>
          <cell r="C3384" t="str">
            <v>v3_090302V01F02</v>
          </cell>
        </row>
        <row r="3385">
          <cell r="B3385" t="str">
            <v>v2_090302V02F04</v>
          </cell>
          <cell r="C3385" t="str">
            <v>v3_090302V01F03</v>
          </cell>
        </row>
        <row r="3386">
          <cell r="B3386" t="str">
            <v>v2_090302V03F01</v>
          </cell>
          <cell r="C3386" t="str">
            <v>v3_090302V02F01</v>
          </cell>
        </row>
        <row r="3387">
          <cell r="B3387" t="str">
            <v>v2_090302V03F02</v>
          </cell>
          <cell r="C3387" t="str">
            <v>v3_090302V02F02</v>
          </cell>
        </row>
        <row r="3388">
          <cell r="B3388" t="str">
            <v>v2_090302V04F01</v>
          </cell>
          <cell r="C3388" t="str">
            <v>v3_090302V03F01</v>
          </cell>
        </row>
        <row r="3389">
          <cell r="B3389" t="str">
            <v>v2_090302V04F02</v>
          </cell>
          <cell r="C3389" t="str">
            <v>v3_090302V03F01</v>
          </cell>
        </row>
        <row r="3390">
          <cell r="B3390" t="str">
            <v>v2_090302V04F03</v>
          </cell>
          <cell r="C3390" t="str">
            <v>v3_090302V03F01</v>
          </cell>
        </row>
        <row r="3391">
          <cell r="B3391" t="str">
            <v>v2_090302V04F04</v>
          </cell>
          <cell r="C3391" t="str">
            <v>v3_090302V03F02</v>
          </cell>
        </row>
        <row r="3392">
          <cell r="B3392" t="str">
            <v>v2_090302V05F01</v>
          </cell>
          <cell r="C3392" t="str">
            <v>v3_090302V04F01</v>
          </cell>
        </row>
        <row r="3393">
          <cell r="B3393" t="str">
            <v>v2_090302V05F02</v>
          </cell>
          <cell r="C3393" t="str">
            <v>v3_090302V04F01</v>
          </cell>
        </row>
        <row r="3394">
          <cell r="B3394" t="str">
            <v>v2_090302V05F03</v>
          </cell>
          <cell r="C3394" t="str">
            <v>v3_090302V03F02</v>
          </cell>
        </row>
        <row r="3395">
          <cell r="B3395" t="str">
            <v>v2_090302V05F04</v>
          </cell>
          <cell r="C3395" t="str">
            <v>v3_090302V04F02</v>
          </cell>
        </row>
        <row r="3396">
          <cell r="B3396" t="str">
            <v>v2_090303V01F01</v>
          </cell>
          <cell r="C3396" t="str">
            <v>v3_060101V02F01</v>
          </cell>
        </row>
        <row r="3397">
          <cell r="B3397" t="str">
            <v>v2_090303V01F02</v>
          </cell>
          <cell r="C3397" t="str">
            <v>v3_060101V01F01</v>
          </cell>
        </row>
        <row r="3398">
          <cell r="B3398" t="str">
            <v>v2_090303V02F01</v>
          </cell>
          <cell r="C3398" t="str">
            <v>v3_060101V06F01</v>
          </cell>
        </row>
        <row r="3399">
          <cell r="B3399" t="str">
            <v>v2_090303V02F02</v>
          </cell>
          <cell r="C3399" t="str">
            <v>v3_060101V05F03</v>
          </cell>
        </row>
        <row r="3400">
          <cell r="B3400" t="str">
            <v>v2_090303V02F03</v>
          </cell>
          <cell r="C3400" t="str">
            <v>v3_060101V02F01</v>
          </cell>
        </row>
        <row r="3401">
          <cell r="B3401" t="str">
            <v>v2_090303V02F04</v>
          </cell>
          <cell r="C3401" t="str">
            <v>v3_060101V02F02</v>
          </cell>
        </row>
        <row r="3402">
          <cell r="B3402" t="str">
            <v>v2_090303V03F01</v>
          </cell>
          <cell r="C3402" t="str">
            <v>v3_060101V02F02</v>
          </cell>
        </row>
        <row r="3403">
          <cell r="B3403" t="str">
            <v>v2_090303V03F02</v>
          </cell>
          <cell r="C3403" t="str">
            <v>v3_060101V02F02</v>
          </cell>
        </row>
        <row r="3404">
          <cell r="B3404" t="str">
            <v>v2_090303V03F03</v>
          </cell>
          <cell r="C3404" t="str">
            <v>v3_060101V02F02</v>
          </cell>
        </row>
        <row r="3405">
          <cell r="B3405" t="str">
            <v>v2_090303V04F01</v>
          </cell>
          <cell r="C3405" t="str">
            <v>v3_060101V02F03</v>
          </cell>
        </row>
        <row r="3406">
          <cell r="B3406" t="str">
            <v>v2_090303V04F02</v>
          </cell>
          <cell r="C3406" t="str">
            <v>v3_060101V06F02</v>
          </cell>
        </row>
        <row r="3407">
          <cell r="B3407" t="str">
            <v>v2_090303V05F01</v>
          </cell>
          <cell r="C3407" t="str">
            <v>v3_060101V01F03</v>
          </cell>
        </row>
        <row r="3408">
          <cell r="B3408" t="str">
            <v>v2_090303V05F02</v>
          </cell>
          <cell r="C3408" t="str">
            <v>v3_060101V06F01</v>
          </cell>
        </row>
        <row r="3409">
          <cell r="B3409" t="str">
            <v>v2_090303V05F03</v>
          </cell>
          <cell r="C3409" t="str">
            <v>v3_060101V06F01</v>
          </cell>
        </row>
        <row r="3410">
          <cell r="B3410" t="str">
            <v>v2_090303V05F04</v>
          </cell>
          <cell r="C3410" t="str">
            <v>v3_060101V03F02</v>
          </cell>
        </row>
        <row r="3411">
          <cell r="B3411" t="str">
            <v>v2_090303V05F05</v>
          </cell>
          <cell r="C3411" t="str">
            <v>v3_060101V05F02</v>
          </cell>
        </row>
        <row r="3412">
          <cell r="B3412" t="str">
            <v>v2_100101V01F01</v>
          </cell>
          <cell r="C3412" t="str">
            <v>v3_100101V01F01</v>
          </cell>
        </row>
        <row r="3413">
          <cell r="B3413" t="str">
            <v>v2_100101V01F02</v>
          </cell>
          <cell r="C3413" t="str">
            <v>v3_100101V01F02</v>
          </cell>
        </row>
        <row r="3414">
          <cell r="B3414" t="str">
            <v>v2_100101V02F01</v>
          </cell>
          <cell r="C3414" t="str">
            <v>v3_100101V02F01</v>
          </cell>
        </row>
        <row r="3415">
          <cell r="B3415" t="str">
            <v>v2_100101V02F02</v>
          </cell>
          <cell r="C3415" t="str">
            <v>v3_100101V05F05</v>
          </cell>
        </row>
        <row r="3416">
          <cell r="B3416" t="str">
            <v>v2_100101V03F01</v>
          </cell>
          <cell r="C3416" t="str">
            <v>v3_100101V03F01</v>
          </cell>
        </row>
        <row r="3417">
          <cell r="B3417" t="str">
            <v>v2_100101V03F02</v>
          </cell>
          <cell r="C3417" t="str">
            <v>v3_100101V03F02</v>
          </cell>
        </row>
        <row r="3418">
          <cell r="B3418" t="str">
            <v>v2_100101V03F03</v>
          </cell>
          <cell r="C3418" t="str">
            <v>v3_100101V03F02</v>
          </cell>
        </row>
        <row r="3419">
          <cell r="B3419" t="str">
            <v>v2_100101V03F04</v>
          </cell>
          <cell r="C3419" t="str">
            <v>v3_100101V03F03</v>
          </cell>
        </row>
        <row r="3420">
          <cell r="B3420" t="str">
            <v>v2_100101V04F01</v>
          </cell>
          <cell r="C3420" t="str">
            <v>v3_100101V04F01</v>
          </cell>
        </row>
        <row r="3421">
          <cell r="B3421" t="str">
            <v>v2_100101V04F02</v>
          </cell>
          <cell r="C3421" t="str">
            <v>v3_100101V04F02</v>
          </cell>
        </row>
        <row r="3422">
          <cell r="B3422" t="str">
            <v>v2_100101V05F01</v>
          </cell>
          <cell r="C3422" t="str">
            <v>v3_100101V05F06</v>
          </cell>
        </row>
        <row r="3423">
          <cell r="B3423" t="str">
            <v>v2_100101V05F02</v>
          </cell>
          <cell r="C3423" t="str">
            <v>v3_100101V05F06</v>
          </cell>
        </row>
        <row r="3424">
          <cell r="B3424" t="str">
            <v>v2_100101V06F01</v>
          </cell>
          <cell r="C3424" t="str">
            <v>v3_100101V05F01</v>
          </cell>
        </row>
        <row r="3425">
          <cell r="B3425" t="str">
            <v>v2_100101V06F02</v>
          </cell>
          <cell r="C3425" t="str">
            <v>v3_100101V05F02</v>
          </cell>
        </row>
        <row r="3426">
          <cell r="B3426" t="str">
            <v>v2_100101V06F03</v>
          </cell>
          <cell r="C3426" t="str">
            <v>v3_100101V05F03</v>
          </cell>
        </row>
        <row r="3427">
          <cell r="B3427" t="str">
            <v>v2_100101V06F04</v>
          </cell>
          <cell r="C3427" t="str">
            <v>v3_100101V02F03</v>
          </cell>
        </row>
        <row r="3428">
          <cell r="B3428" t="str">
            <v>v2_100101V06F05</v>
          </cell>
          <cell r="C3428" t="str">
            <v>v3_100101V05F04</v>
          </cell>
        </row>
        <row r="3429">
          <cell r="B3429" t="str">
            <v>v2_100101V06F06</v>
          </cell>
          <cell r="C3429" t="str">
            <v>v3_100101V05F05</v>
          </cell>
        </row>
        <row r="3430">
          <cell r="B3430" t="str">
            <v>v2_100101V06F07</v>
          </cell>
          <cell r="C3430" t="str">
            <v>v3_100101V05F06</v>
          </cell>
        </row>
        <row r="3431">
          <cell r="B3431" t="str">
            <v>v2_100101V06F08</v>
          </cell>
          <cell r="C3431" t="str">
            <v>v3_100101V05F07</v>
          </cell>
        </row>
        <row r="3432">
          <cell r="B3432" t="str">
            <v>v2_100201V01F01</v>
          </cell>
          <cell r="C3432" t="str">
            <v>v3_100201V01F01</v>
          </cell>
        </row>
        <row r="3433">
          <cell r="B3433" t="str">
            <v>v2_100201V01F02</v>
          </cell>
          <cell r="C3433" t="str">
            <v>v3_100201V01F02</v>
          </cell>
        </row>
        <row r="3434">
          <cell r="B3434" t="str">
            <v>v2_100201V01F03</v>
          </cell>
          <cell r="C3434" t="str">
            <v>v3_100201V01F03</v>
          </cell>
        </row>
        <row r="3435">
          <cell r="B3435" t="str">
            <v>v2_100201V02F01</v>
          </cell>
          <cell r="C3435" t="str">
            <v>v3_100201V02F01</v>
          </cell>
        </row>
        <row r="3436">
          <cell r="B3436" t="str">
            <v>v2_100201V02F02</v>
          </cell>
          <cell r="C3436" t="str">
            <v>v3_100201V02F02</v>
          </cell>
        </row>
        <row r="3437">
          <cell r="B3437" t="str">
            <v>v2_100201V02F03</v>
          </cell>
          <cell r="C3437" t="str">
            <v>v3_100201V02F03</v>
          </cell>
        </row>
        <row r="3438">
          <cell r="B3438" t="str">
            <v>v2_100201V03F01</v>
          </cell>
          <cell r="C3438" t="str">
            <v>v3_100201V03F01</v>
          </cell>
        </row>
        <row r="3439">
          <cell r="B3439" t="str">
            <v>v2_100201V03F02</v>
          </cell>
          <cell r="C3439" t="str">
            <v>v3_100201V03F02</v>
          </cell>
        </row>
        <row r="3440">
          <cell r="B3440" t="str">
            <v>v2_100301V01F01</v>
          </cell>
          <cell r="C3440" t="str">
            <v>v3_100301V01F01</v>
          </cell>
        </row>
        <row r="3441">
          <cell r="B3441" t="str">
            <v>v2_100301V01F02</v>
          </cell>
          <cell r="C3441" t="str">
            <v>v3_100301V01F02</v>
          </cell>
        </row>
        <row r="3442">
          <cell r="B3442" t="str">
            <v>v2_100301V01F03</v>
          </cell>
          <cell r="C3442" t="str">
            <v>v3_100301V01F03</v>
          </cell>
        </row>
        <row r="3443">
          <cell r="B3443" t="str">
            <v>v2_100301V02F01</v>
          </cell>
          <cell r="C3443" t="str">
            <v>v3_100301V02F01</v>
          </cell>
        </row>
        <row r="3444">
          <cell r="B3444" t="str">
            <v>v2_100301V02F02</v>
          </cell>
          <cell r="C3444" t="str">
            <v>v3_100301V02F02</v>
          </cell>
        </row>
        <row r="3445">
          <cell r="B3445" t="str">
            <v>v2_100301V03F01</v>
          </cell>
          <cell r="C3445" t="str">
            <v>v3_100301V03F01</v>
          </cell>
        </row>
        <row r="3446">
          <cell r="B3446" t="str">
            <v>v2_100301V03F02</v>
          </cell>
          <cell r="C3446" t="str">
            <v>v3_100301V03F02</v>
          </cell>
        </row>
        <row r="3447">
          <cell r="B3447" t="str">
            <v>v2_100301V03F03</v>
          </cell>
          <cell r="C3447" t="str">
            <v>v3_100301V03F03</v>
          </cell>
        </row>
        <row r="3448">
          <cell r="B3448" t="str">
            <v>v2_100301V04F01</v>
          </cell>
          <cell r="C3448" t="str">
            <v>v3_100301V04F01</v>
          </cell>
        </row>
        <row r="3449">
          <cell r="B3449" t="str">
            <v>v2_100301V04F02</v>
          </cell>
          <cell r="C3449" t="str">
            <v>v3_100301V04F02</v>
          </cell>
        </row>
        <row r="3450">
          <cell r="B3450" t="str">
            <v>v2_100301V05F01</v>
          </cell>
          <cell r="C3450" t="str">
            <v>v3_100301V05F01</v>
          </cell>
        </row>
        <row r="3451">
          <cell r="B3451" t="str">
            <v>v2_100301V05F02</v>
          </cell>
          <cell r="C3451" t="str">
            <v>v3_100301V05F02</v>
          </cell>
        </row>
        <row r="3452">
          <cell r="B3452" t="str">
            <v>v2_100301V05F03</v>
          </cell>
          <cell r="C3452" t="str">
            <v>v3_100301V05F03</v>
          </cell>
        </row>
        <row r="3453">
          <cell r="B3453" t="str">
            <v>v2_100301V06F01</v>
          </cell>
          <cell r="C3453" t="str">
            <v>v3_100301V06F01</v>
          </cell>
        </row>
        <row r="3454">
          <cell r="B3454" t="str">
            <v>v2_100301V06F02</v>
          </cell>
          <cell r="C3454" t="str">
            <v>v3_100301V06F02</v>
          </cell>
        </row>
        <row r="3455">
          <cell r="B3455" t="str">
            <v>v2_110101V01F01</v>
          </cell>
          <cell r="C3455" t="str">
            <v>v3_110101V01F01</v>
          </cell>
        </row>
        <row r="3456">
          <cell r="B3456" t="str">
            <v>v2_110101V01F02</v>
          </cell>
          <cell r="C3456" t="str">
            <v>v3_110101V01F02</v>
          </cell>
        </row>
        <row r="3457">
          <cell r="B3457" t="str">
            <v>v2_110101V02F01</v>
          </cell>
          <cell r="C3457" t="str">
            <v>v3_110101V02F01</v>
          </cell>
        </row>
        <row r="3458">
          <cell r="B3458" t="str">
            <v>v2_110101V02F02</v>
          </cell>
          <cell r="C3458" t="str">
            <v>v3_110101V02F02</v>
          </cell>
        </row>
        <row r="3459">
          <cell r="B3459" t="str">
            <v>v2_110101V03F01</v>
          </cell>
          <cell r="C3459" t="str">
            <v>v3_110101V03F01</v>
          </cell>
        </row>
        <row r="3460">
          <cell r="B3460" t="str">
            <v>v2_110101V03F02</v>
          </cell>
          <cell r="C3460" t="str">
            <v>v3_110101V03F02</v>
          </cell>
        </row>
        <row r="3461">
          <cell r="B3461" t="str">
            <v>v2_110101V04F01</v>
          </cell>
          <cell r="C3461" t="str">
            <v>v3_110101V04F01</v>
          </cell>
        </row>
        <row r="3462">
          <cell r="B3462" t="str">
            <v>v2_110101V04F02</v>
          </cell>
          <cell r="C3462" t="str">
            <v>v3_110101V04F02</v>
          </cell>
        </row>
        <row r="3463">
          <cell r="B3463" t="str">
            <v>v2_110101V04F03</v>
          </cell>
          <cell r="C3463" t="str">
            <v>v3_110101V04F03</v>
          </cell>
        </row>
        <row r="3464">
          <cell r="B3464" t="str">
            <v>v2_110101V04F04</v>
          </cell>
          <cell r="C3464" t="str">
            <v>v3_110101V04F04</v>
          </cell>
        </row>
        <row r="3465">
          <cell r="B3465" t="str">
            <v>v2_110101V04F05</v>
          </cell>
          <cell r="C3465" t="str">
            <v>v3_110101V04F05</v>
          </cell>
        </row>
        <row r="3466">
          <cell r="B3466" t="str">
            <v>v2_110101V04F06</v>
          </cell>
          <cell r="C3466" t="str">
            <v>v3_110101V04F06</v>
          </cell>
        </row>
        <row r="3467">
          <cell r="B3467" t="str">
            <v>v2_110201V01F01</v>
          </cell>
          <cell r="C3467" t="str">
            <v>v3_110201V01F01</v>
          </cell>
        </row>
        <row r="3468">
          <cell r="B3468" t="str">
            <v>v2_110201V01F02</v>
          </cell>
          <cell r="C3468" t="str">
            <v>v3_110201V01F02</v>
          </cell>
        </row>
        <row r="3469">
          <cell r="B3469" t="str">
            <v>v2_110201V02F01</v>
          </cell>
          <cell r="C3469" t="str">
            <v>v3_110201V02F01</v>
          </cell>
        </row>
        <row r="3470">
          <cell r="B3470" t="str">
            <v>v2_110201V02F02</v>
          </cell>
          <cell r="C3470" t="str">
            <v>v3_110201V02F01</v>
          </cell>
        </row>
        <row r="3471">
          <cell r="B3471" t="str">
            <v>v2_110201V02F03</v>
          </cell>
          <cell r="C3471" t="str">
            <v>v3_110201V02F02</v>
          </cell>
        </row>
        <row r="3472">
          <cell r="B3472" t="str">
            <v>v2_110201V02F04</v>
          </cell>
          <cell r="C3472" t="str">
            <v>v3_110201V02F03</v>
          </cell>
        </row>
        <row r="3473">
          <cell r="B3473" t="str">
            <v>v2_110201V03F01</v>
          </cell>
          <cell r="C3473" t="str">
            <v>v3_110201V03F01</v>
          </cell>
        </row>
        <row r="3474">
          <cell r="B3474" t="str">
            <v>v2_110201V03F02</v>
          </cell>
          <cell r="C3474" t="str">
            <v>v3_110201V03F02</v>
          </cell>
        </row>
        <row r="3475">
          <cell r="B3475" t="str">
            <v>v2_110201V03F03</v>
          </cell>
          <cell r="C3475" t="str">
            <v>v3_110201V03F03</v>
          </cell>
        </row>
        <row r="3476">
          <cell r="B3476" t="str">
            <v>v2_110201V04F01</v>
          </cell>
          <cell r="C3476" t="str">
            <v>v3_110201V04F01</v>
          </cell>
        </row>
        <row r="3477">
          <cell r="B3477" t="str">
            <v>v2_110201V04F02</v>
          </cell>
          <cell r="C3477" t="str">
            <v>v3_110201V04F02</v>
          </cell>
        </row>
        <row r="3478">
          <cell r="B3478" t="str">
            <v>v2_110201V05F01</v>
          </cell>
          <cell r="C3478" t="str">
            <v>v3_110201V05F01</v>
          </cell>
        </row>
        <row r="3479">
          <cell r="B3479" t="str">
            <v>v2_110201V05F02</v>
          </cell>
          <cell r="C3479" t="str">
            <v>v3_110201V05F02</v>
          </cell>
        </row>
        <row r="3480">
          <cell r="B3480" t="str">
            <v>v2_110201V05F03</v>
          </cell>
          <cell r="C3480" t="str">
            <v>v3_110201V05F03</v>
          </cell>
        </row>
        <row r="3481">
          <cell r="B3481" t="str">
            <v>v2_110301V01F01</v>
          </cell>
          <cell r="C3481" t="str">
            <v>v3_110301V01F01</v>
          </cell>
        </row>
        <row r="3482">
          <cell r="B3482" t="str">
            <v>v2_110301V01F02</v>
          </cell>
          <cell r="C3482" t="str">
            <v>v3_110301V01F01</v>
          </cell>
        </row>
        <row r="3483">
          <cell r="B3483" t="str">
            <v>v2_110301V01F03</v>
          </cell>
          <cell r="C3483" t="str">
            <v>v3_110301V01F02</v>
          </cell>
        </row>
        <row r="3484">
          <cell r="B3484" t="str">
            <v>v2_110301V02F01</v>
          </cell>
          <cell r="C3484" t="str">
            <v>v3_110301V02F01</v>
          </cell>
        </row>
        <row r="3485">
          <cell r="B3485" t="str">
            <v>v2_110301V02F02</v>
          </cell>
          <cell r="C3485" t="str">
            <v>v3_110301V02F01</v>
          </cell>
        </row>
        <row r="3486">
          <cell r="B3486" t="str">
            <v>v2_110301V02F03</v>
          </cell>
          <cell r="C3486" t="str">
            <v>v3_110301V02F02</v>
          </cell>
        </row>
        <row r="3487">
          <cell r="B3487" t="str">
            <v>v2_110301V02F04</v>
          </cell>
          <cell r="C3487" t="str">
            <v>v3_110301V02F03</v>
          </cell>
        </row>
        <row r="3488">
          <cell r="B3488" t="str">
            <v>v2_110301V02F05</v>
          </cell>
          <cell r="C3488" t="str">
            <v>v3_110301V05F05</v>
          </cell>
        </row>
        <row r="3489">
          <cell r="B3489" t="str">
            <v>v2_110301V03F01</v>
          </cell>
          <cell r="C3489" t="str">
            <v>v3_110301V03F01</v>
          </cell>
        </row>
        <row r="3490">
          <cell r="B3490" t="str">
            <v>v2_110301V03F02</v>
          </cell>
          <cell r="C3490" t="str">
            <v>v3_110301V03F01</v>
          </cell>
        </row>
        <row r="3491">
          <cell r="B3491" t="str">
            <v>v2_110301V03F03</v>
          </cell>
          <cell r="C3491" t="str">
            <v>v3_110301V03F02</v>
          </cell>
        </row>
        <row r="3492">
          <cell r="B3492" t="str">
            <v>v2_110301V03F04</v>
          </cell>
          <cell r="C3492" t="str">
            <v>v3_110301V05F05</v>
          </cell>
        </row>
        <row r="3493">
          <cell r="B3493" t="str">
            <v>v2_110301V03F05</v>
          </cell>
          <cell r="C3493" t="str">
            <v>v3_110301V03F03</v>
          </cell>
        </row>
        <row r="3494">
          <cell r="B3494" t="str">
            <v>v2_110301V03F06</v>
          </cell>
          <cell r="C3494" t="str">
            <v>v3_110301V03F04</v>
          </cell>
        </row>
        <row r="3495">
          <cell r="B3495" t="str">
            <v>v2_110301V04F01</v>
          </cell>
          <cell r="C3495" t="str">
            <v>v3_110301V04F01</v>
          </cell>
        </row>
        <row r="3496">
          <cell r="B3496" t="str">
            <v>v2_110301V04F02</v>
          </cell>
          <cell r="C3496" t="str">
            <v>v3_110301V04F02</v>
          </cell>
        </row>
        <row r="3497">
          <cell r="B3497" t="str">
            <v>v2_110301V04F03</v>
          </cell>
          <cell r="C3497" t="str">
            <v>v3_110301V04F03</v>
          </cell>
        </row>
        <row r="3498">
          <cell r="B3498" t="str">
            <v>v2_110301V05F01</v>
          </cell>
          <cell r="C3498" t="str">
            <v>v3_110301V05F01</v>
          </cell>
        </row>
        <row r="3499">
          <cell r="B3499" t="str">
            <v>v2_110301V05F02</v>
          </cell>
          <cell r="C3499" t="str">
            <v>v3_110301V05F02</v>
          </cell>
        </row>
        <row r="3500">
          <cell r="B3500" t="str">
            <v>v2_110301V05F03</v>
          </cell>
          <cell r="C3500" t="str">
            <v>v3_110301V05F02</v>
          </cell>
        </row>
        <row r="3501">
          <cell r="B3501" t="str">
            <v>v2_110301V05F04</v>
          </cell>
          <cell r="C3501" t="str">
            <v>v3_110301V05F03</v>
          </cell>
        </row>
        <row r="3502">
          <cell r="B3502" t="str">
            <v>v2_110401V01F01</v>
          </cell>
          <cell r="C3502" t="str">
            <v>v3_110401V03F03</v>
          </cell>
        </row>
        <row r="3503">
          <cell r="B3503" t="str">
            <v>v2_110401V01F02</v>
          </cell>
          <cell r="C3503" t="str">
            <v>v3_110401V03F03</v>
          </cell>
        </row>
        <row r="3504">
          <cell r="B3504" t="str">
            <v>v2_110401V01F03</v>
          </cell>
          <cell r="C3504" t="str">
            <v>v3_110401V03F03</v>
          </cell>
        </row>
        <row r="3505">
          <cell r="B3505" t="str">
            <v>v2_110401V02F01</v>
          </cell>
          <cell r="C3505" t="str">
            <v>v3_110401V01F01</v>
          </cell>
        </row>
        <row r="3506">
          <cell r="B3506" t="str">
            <v>v2_110401V02F02</v>
          </cell>
          <cell r="C3506" t="str">
            <v>v3_110401V01F02</v>
          </cell>
        </row>
        <row r="3507">
          <cell r="B3507" t="str">
            <v>v2_110401V02F03</v>
          </cell>
          <cell r="C3507" t="str">
            <v>v3_110401V01F03</v>
          </cell>
        </row>
        <row r="3508">
          <cell r="B3508" t="str">
            <v>v2_110401V02F04</v>
          </cell>
          <cell r="C3508" t="str">
            <v>v3_110401V01F04</v>
          </cell>
        </row>
        <row r="3509">
          <cell r="B3509" t="str">
            <v>v2_110401V03F01</v>
          </cell>
          <cell r="C3509" t="str">
            <v>v3_110401V02F01</v>
          </cell>
        </row>
        <row r="3510">
          <cell r="B3510" t="str">
            <v>v2_110401V03F02</v>
          </cell>
          <cell r="C3510" t="str">
            <v>v3_110401V02F02</v>
          </cell>
        </row>
        <row r="3511">
          <cell r="B3511" t="str">
            <v>v2_110401V04F01</v>
          </cell>
          <cell r="C3511" t="str">
            <v>v3_110401V03F05</v>
          </cell>
        </row>
        <row r="3512">
          <cell r="B3512" t="str">
            <v>v2_110401V04F02</v>
          </cell>
          <cell r="C3512" t="str">
            <v>v3_110401V03F05</v>
          </cell>
        </row>
        <row r="3513">
          <cell r="B3513" t="str">
            <v>v2_110401V04F03</v>
          </cell>
          <cell r="C3513" t="str">
            <v>v3_110401V03F05</v>
          </cell>
        </row>
        <row r="3514">
          <cell r="B3514" t="str">
            <v>v2_110401V05F01</v>
          </cell>
          <cell r="C3514" t="str">
            <v>v3_110401V03F01</v>
          </cell>
        </row>
        <row r="3515">
          <cell r="B3515" t="str">
            <v>v2_110401V05F02</v>
          </cell>
          <cell r="C3515" t="str">
            <v>v3_110401V03F02</v>
          </cell>
        </row>
        <row r="3516">
          <cell r="B3516" t="str">
            <v>v2_110401V05F03</v>
          </cell>
          <cell r="C3516" t="str">
            <v>v3_110401V03F04</v>
          </cell>
        </row>
        <row r="3517">
          <cell r="B3517" t="str">
            <v>v2_110402V01F01</v>
          </cell>
          <cell r="C3517" t="str">
            <v>v3_110402V03F05</v>
          </cell>
        </row>
        <row r="3518">
          <cell r="B3518" t="str">
            <v>v2_110402V01F02</v>
          </cell>
          <cell r="C3518" t="str">
            <v>v3_110402V03F05</v>
          </cell>
        </row>
        <row r="3519">
          <cell r="B3519" t="str">
            <v>v2_110402V01F03</v>
          </cell>
          <cell r="C3519" t="str">
            <v>v3_110402V03F05</v>
          </cell>
        </row>
        <row r="3520">
          <cell r="B3520" t="str">
            <v>v2_110402V02F01</v>
          </cell>
          <cell r="C3520" t="str">
            <v>v3_110402V01F01</v>
          </cell>
        </row>
        <row r="3521">
          <cell r="B3521" t="str">
            <v>v2_110402V02F02</v>
          </cell>
          <cell r="C3521" t="str">
            <v>v3_110402V01F02</v>
          </cell>
        </row>
        <row r="3522">
          <cell r="B3522" t="str">
            <v>v2_110402V03F01</v>
          </cell>
          <cell r="C3522" t="str">
            <v>v3_110402V02F01</v>
          </cell>
        </row>
        <row r="3523">
          <cell r="B3523" t="str">
            <v>v2_110402V03F02</v>
          </cell>
          <cell r="C3523" t="str">
            <v>v3_110402V02F02</v>
          </cell>
        </row>
        <row r="3524">
          <cell r="B3524" t="str">
            <v>v2_110402V04F01</v>
          </cell>
          <cell r="C3524" t="str">
            <v>v3_110402V03F01</v>
          </cell>
        </row>
        <row r="3525">
          <cell r="B3525" t="str">
            <v>v2_110402V04F02</v>
          </cell>
          <cell r="C3525" t="str">
            <v>v3_110402V03F02</v>
          </cell>
        </row>
        <row r="3526">
          <cell r="B3526" t="str">
            <v>v2_110402V04F03</v>
          </cell>
          <cell r="C3526" t="str">
            <v>v3_110402V03F03</v>
          </cell>
        </row>
        <row r="3527">
          <cell r="B3527" t="str">
            <v>v2_110402V04F04</v>
          </cell>
          <cell r="C3527" t="str">
            <v>v3_110402V03F04</v>
          </cell>
        </row>
        <row r="3528">
          <cell r="B3528" t="str">
            <v>v2_110501V01F01</v>
          </cell>
          <cell r="C3528" t="str">
            <v>v3_110501V01F01</v>
          </cell>
        </row>
        <row r="3529">
          <cell r="B3529" t="str">
            <v>v2_110501V01F02</v>
          </cell>
          <cell r="C3529" t="str">
            <v>v3_110501V01F02</v>
          </cell>
        </row>
        <row r="3530">
          <cell r="B3530" t="str">
            <v>v2_110501V01F03</v>
          </cell>
          <cell r="C3530" t="str">
            <v>v3_110501V01F03</v>
          </cell>
        </row>
        <row r="3531">
          <cell r="B3531" t="str">
            <v>v2_110501V02F01</v>
          </cell>
          <cell r="C3531" t="str">
            <v>v3_110501V02F01</v>
          </cell>
        </row>
        <row r="3532">
          <cell r="B3532" t="str">
            <v>v2_110501V02F02</v>
          </cell>
          <cell r="C3532" t="str">
            <v>v3_110501V02F02</v>
          </cell>
        </row>
        <row r="3533">
          <cell r="B3533" t="str">
            <v>v2_110501V03F01</v>
          </cell>
          <cell r="C3533" t="str">
            <v>v3_110501V03F01</v>
          </cell>
        </row>
        <row r="3534">
          <cell r="B3534" t="str">
            <v>v2_110501V03F02</v>
          </cell>
          <cell r="C3534" t="str">
            <v>v3_110501V03F02</v>
          </cell>
        </row>
        <row r="3535">
          <cell r="B3535" t="str">
            <v>v2_110501V04F01</v>
          </cell>
          <cell r="C3535" t="str">
            <v>v3_110501V04F01</v>
          </cell>
        </row>
        <row r="3536">
          <cell r="B3536" t="str">
            <v>v2_110501V04F02</v>
          </cell>
          <cell r="C3536" t="str">
            <v>v3_110501V04F02</v>
          </cell>
        </row>
        <row r="3537">
          <cell r="B3537" t="str">
            <v>v2_110501V05F01</v>
          </cell>
          <cell r="C3537" t="str">
            <v>v3_110501V05F01</v>
          </cell>
        </row>
        <row r="3538">
          <cell r="B3538" t="str">
            <v>v2_110501V05F02</v>
          </cell>
          <cell r="C3538" t="str">
            <v>v3_110501V05F02</v>
          </cell>
        </row>
        <row r="3539">
          <cell r="B3539" t="str">
            <v>v2_110501V05F03</v>
          </cell>
          <cell r="C3539" t="str">
            <v>v3_110501V05F03</v>
          </cell>
        </row>
        <row r="3540">
          <cell r="B3540" t="str">
            <v>v2_110501V05F04</v>
          </cell>
          <cell r="C3540" t="str">
            <v>v3_110501V05F04</v>
          </cell>
        </row>
        <row r="3541">
          <cell r="B3541" t="str">
            <v>v2_120101V01F01</v>
          </cell>
          <cell r="C3541" t="str">
            <v>v3_120101V01F01</v>
          </cell>
        </row>
        <row r="3542">
          <cell r="B3542" t="str">
            <v>v2_120101V01F02</v>
          </cell>
          <cell r="C3542" t="str">
            <v>v3_120101V01F02</v>
          </cell>
        </row>
        <row r="3543">
          <cell r="B3543" t="str">
            <v>v2_120101V02F01</v>
          </cell>
          <cell r="C3543" t="str">
            <v>v3_120101V02F01</v>
          </cell>
        </row>
        <row r="3544">
          <cell r="B3544" t="str">
            <v>v2_120101V02F02</v>
          </cell>
          <cell r="C3544" t="str">
            <v>v3_120101V02F02</v>
          </cell>
        </row>
        <row r="3545">
          <cell r="B3545" t="str">
            <v>v2_120101V02F03</v>
          </cell>
          <cell r="C3545" t="str">
            <v>v3_120101V02F03</v>
          </cell>
        </row>
        <row r="3546">
          <cell r="B3546" t="str">
            <v>v2_120101V03F01</v>
          </cell>
          <cell r="C3546" t="str">
            <v>v3_120101V05F06</v>
          </cell>
        </row>
        <row r="3547">
          <cell r="B3547" t="str">
            <v>v2_120101V03F02</v>
          </cell>
          <cell r="C3547" t="str">
            <v>v3_120101V03F01</v>
          </cell>
        </row>
        <row r="3548">
          <cell r="B3548" t="str">
            <v>v2_120101V03F03</v>
          </cell>
          <cell r="C3548" t="str">
            <v>v3_120101V03F02</v>
          </cell>
        </row>
        <row r="3549">
          <cell r="B3549" t="str">
            <v>v2_120101V04F01</v>
          </cell>
          <cell r="C3549" t="str">
            <v>v3_120101V04F01</v>
          </cell>
        </row>
        <row r="3550">
          <cell r="B3550" t="str">
            <v>v2_120101V04F02</v>
          </cell>
          <cell r="C3550" t="str">
            <v>v3_120101V05F06</v>
          </cell>
        </row>
        <row r="3551">
          <cell r="B3551" t="str">
            <v>v2_120101V04F03</v>
          </cell>
          <cell r="C3551" t="str">
            <v>v3_120101V04F02</v>
          </cell>
        </row>
        <row r="3552">
          <cell r="B3552" t="str">
            <v>v2_120101V04F04</v>
          </cell>
          <cell r="C3552" t="str">
            <v>v3_120101V04F03</v>
          </cell>
        </row>
        <row r="3553">
          <cell r="B3553" t="str">
            <v>v2_120101V04F05</v>
          </cell>
          <cell r="C3553" t="str">
            <v>v3_120101V04F04</v>
          </cell>
        </row>
        <row r="3554">
          <cell r="B3554" t="str">
            <v>v2_120101V05F01</v>
          </cell>
          <cell r="C3554" t="str">
            <v>v3_120101V05F01</v>
          </cell>
        </row>
        <row r="3555">
          <cell r="B3555" t="str">
            <v>v2_120101V05F02</v>
          </cell>
          <cell r="C3555" t="str">
            <v>v3_120101V05F02</v>
          </cell>
        </row>
        <row r="3556">
          <cell r="B3556" t="str">
            <v>v2_120101V05F03</v>
          </cell>
          <cell r="C3556" t="str">
            <v>v3_120101V05F03</v>
          </cell>
        </row>
        <row r="3557">
          <cell r="B3557" t="str">
            <v>v2_120101V05F04</v>
          </cell>
          <cell r="C3557" t="str">
            <v>v3_120101V05F04</v>
          </cell>
        </row>
        <row r="3558">
          <cell r="B3558" t="str">
            <v>v2_120201V01F01</v>
          </cell>
          <cell r="C3558" t="str">
            <v>v3_120201V01F01</v>
          </cell>
        </row>
        <row r="3559">
          <cell r="B3559" t="str">
            <v>v2_120201V01F02</v>
          </cell>
          <cell r="C3559" t="str">
            <v>v3_120201V01F02</v>
          </cell>
        </row>
        <row r="3560">
          <cell r="B3560" t="str">
            <v>v2_120201V01F03</v>
          </cell>
          <cell r="C3560" t="str">
            <v>v3_120201V01F03</v>
          </cell>
        </row>
        <row r="3561">
          <cell r="B3561" t="str">
            <v>v2_120201V02F01</v>
          </cell>
          <cell r="C3561" t="str">
            <v>v3_120201V02F01</v>
          </cell>
        </row>
        <row r="3562">
          <cell r="B3562" t="str">
            <v>v2_120201V02F02</v>
          </cell>
          <cell r="C3562" t="str">
            <v>v3_120201V02F02</v>
          </cell>
        </row>
        <row r="3563">
          <cell r="B3563" t="str">
            <v>v2_120201V03F01</v>
          </cell>
          <cell r="C3563" t="str">
            <v>v3_120201V03F01</v>
          </cell>
        </row>
        <row r="3564">
          <cell r="B3564" t="str">
            <v>v2_120201V03F02</v>
          </cell>
          <cell r="C3564" t="str">
            <v>v3_120201V03F02</v>
          </cell>
        </row>
        <row r="3565">
          <cell r="B3565" t="str">
            <v>v2_120201V03F03</v>
          </cell>
          <cell r="C3565" t="str">
            <v>v3_120201V03F03</v>
          </cell>
        </row>
        <row r="3566">
          <cell r="B3566" t="str">
            <v>v2_120201V04F01</v>
          </cell>
          <cell r="C3566" t="str">
            <v>v3_120201V04F01</v>
          </cell>
        </row>
        <row r="3567">
          <cell r="B3567" t="str">
            <v>v2_120201V04F02</v>
          </cell>
          <cell r="C3567" t="str">
            <v>v3_120201V04F02</v>
          </cell>
        </row>
        <row r="3568">
          <cell r="B3568" t="str">
            <v>v2_120201V04F03</v>
          </cell>
          <cell r="C3568" t="str">
            <v>v3_120201V04F03</v>
          </cell>
        </row>
        <row r="3569">
          <cell r="B3569" t="str">
            <v>v2_130101V01F01</v>
          </cell>
          <cell r="C3569" t="str">
            <v>v3_130101V01F01</v>
          </cell>
        </row>
        <row r="3570">
          <cell r="B3570" t="str">
            <v>v2_130101V01F02</v>
          </cell>
          <cell r="C3570" t="str">
            <v>v3_130101V01F02</v>
          </cell>
        </row>
        <row r="3571">
          <cell r="B3571" t="str">
            <v>v2_130101V02F01</v>
          </cell>
          <cell r="C3571" t="str">
            <v>v3_130101V02F01</v>
          </cell>
        </row>
        <row r="3572">
          <cell r="B3572" t="str">
            <v>v2_130101V02F02</v>
          </cell>
          <cell r="C3572" t="str">
            <v>v3_130101V02F02</v>
          </cell>
        </row>
        <row r="3573">
          <cell r="B3573" t="str">
            <v>v2_130101V02F03</v>
          </cell>
          <cell r="C3573" t="str">
            <v>v3_130101V02F03</v>
          </cell>
        </row>
        <row r="3574">
          <cell r="B3574" t="str">
            <v>v2_130101V03F01</v>
          </cell>
          <cell r="C3574" t="str">
            <v>v3_130101V03F01</v>
          </cell>
        </row>
        <row r="3575">
          <cell r="B3575" t="str">
            <v>v2_130101V03F02</v>
          </cell>
          <cell r="C3575" t="str">
            <v>v3_130101V03F02</v>
          </cell>
        </row>
        <row r="3576">
          <cell r="B3576" t="str">
            <v>v2_130101V04F01</v>
          </cell>
          <cell r="C3576" t="str">
            <v>v3_130101V04F01</v>
          </cell>
        </row>
        <row r="3577">
          <cell r="B3577" t="str">
            <v>v2_130101V04F02</v>
          </cell>
          <cell r="C3577" t="str">
            <v>v3_130101V04F02</v>
          </cell>
        </row>
        <row r="3578">
          <cell r="B3578" t="str">
            <v>v2_130101V04F03</v>
          </cell>
          <cell r="C3578" t="str">
            <v>v3_130101V05F03</v>
          </cell>
        </row>
        <row r="3579">
          <cell r="B3579" t="str">
            <v>v2_130101V05F01</v>
          </cell>
          <cell r="C3579" t="str">
            <v>v3_130101V05F01</v>
          </cell>
        </row>
        <row r="3580">
          <cell r="B3580" t="str">
            <v>v2_130101V05F02</v>
          </cell>
          <cell r="C3580" t="str">
            <v>v3_130101V05F01</v>
          </cell>
        </row>
        <row r="3581">
          <cell r="B3581" t="str">
            <v>v2_130101V05F03</v>
          </cell>
          <cell r="C3581" t="str">
            <v>v3_130101V05F02</v>
          </cell>
        </row>
        <row r="3582">
          <cell r="B3582" t="str">
            <v>v2_130101V05F04</v>
          </cell>
          <cell r="C3582" t="str">
            <v>v3_130101V05F03</v>
          </cell>
        </row>
        <row r="3583">
          <cell r="B3583" t="str">
            <v>v2_130201V01F01</v>
          </cell>
          <cell r="C3583" t="str">
            <v>v3_130201V01F02</v>
          </cell>
        </row>
        <row r="3584">
          <cell r="B3584" t="str">
            <v>v2_130201V01F02</v>
          </cell>
          <cell r="C3584" t="str">
            <v>v3_130201V01F01</v>
          </cell>
        </row>
        <row r="3585">
          <cell r="B3585" t="str">
            <v>v2_130201V01F03</v>
          </cell>
          <cell r="C3585" t="str">
            <v>v3_130201V01F02</v>
          </cell>
        </row>
        <row r="3586">
          <cell r="B3586" t="str">
            <v>v2_130201V01F04</v>
          </cell>
          <cell r="C3586" t="str">
            <v>v3_130201V01F03</v>
          </cell>
        </row>
        <row r="3587">
          <cell r="B3587" t="str">
            <v>v2_130201V02F01</v>
          </cell>
          <cell r="C3587" t="str">
            <v>v3_130201V02F01</v>
          </cell>
        </row>
        <row r="3588">
          <cell r="B3588" t="str">
            <v>v2_130201V02F02</v>
          </cell>
          <cell r="C3588" t="str">
            <v>v3_130201V02F02</v>
          </cell>
        </row>
        <row r="3589">
          <cell r="B3589" t="str">
            <v>v2_130201V02F03</v>
          </cell>
          <cell r="C3589" t="str">
            <v>v3_130201V02F03</v>
          </cell>
        </row>
        <row r="3590">
          <cell r="B3590" t="str">
            <v>v2_130201V02F04</v>
          </cell>
          <cell r="C3590" t="str">
            <v>v3_130201V03F01</v>
          </cell>
        </row>
        <row r="3591">
          <cell r="B3591" t="str">
            <v>v2_130201V03F01</v>
          </cell>
          <cell r="C3591" t="str">
            <v>v3_130201V03F01</v>
          </cell>
        </row>
        <row r="3592">
          <cell r="B3592" t="str">
            <v>v2_130201V03F02</v>
          </cell>
          <cell r="C3592" t="str">
            <v>v3_130201V03F01</v>
          </cell>
        </row>
        <row r="3593">
          <cell r="B3593" t="str">
            <v>v2_130201V03F03</v>
          </cell>
          <cell r="C3593" t="str">
            <v>v3_130201V03F02</v>
          </cell>
        </row>
        <row r="3594">
          <cell r="B3594" t="str">
            <v>v2_130201V04F01</v>
          </cell>
          <cell r="C3594" t="str">
            <v>v3_130201V04F01</v>
          </cell>
        </row>
        <row r="3595">
          <cell r="B3595" t="str">
            <v>v2_130201V04F02</v>
          </cell>
          <cell r="C3595" t="str">
            <v>v3_130201V04F01</v>
          </cell>
        </row>
        <row r="3596">
          <cell r="B3596" t="str">
            <v>v2_130201V05F01</v>
          </cell>
          <cell r="C3596" t="str">
            <v>v3_130201V05F01</v>
          </cell>
        </row>
        <row r="3597">
          <cell r="B3597" t="str">
            <v>v2_130201V05F02</v>
          </cell>
          <cell r="C3597" t="str">
            <v>v3_130201V05F01</v>
          </cell>
        </row>
        <row r="3598">
          <cell r="B3598" t="str">
            <v>v2_130301V01F01</v>
          </cell>
          <cell r="C3598" t="str">
            <v>v3_130301V01F01</v>
          </cell>
        </row>
        <row r="3599">
          <cell r="B3599" t="str">
            <v>v2_130301V01F02</v>
          </cell>
          <cell r="C3599" t="str">
            <v>v3_130301V01F02</v>
          </cell>
        </row>
        <row r="3600">
          <cell r="B3600" t="str">
            <v>v2_130301V01F03</v>
          </cell>
          <cell r="C3600" t="str">
            <v>v3_130301V01F03</v>
          </cell>
        </row>
        <row r="3601">
          <cell r="B3601" t="str">
            <v>v2_130301V01F04</v>
          </cell>
          <cell r="C3601" t="str">
            <v>v3_130301V01F04</v>
          </cell>
        </row>
        <row r="3602">
          <cell r="B3602" t="str">
            <v>v2_130301V01F05</v>
          </cell>
          <cell r="C3602" t="str">
            <v>v3_130301V01F04</v>
          </cell>
        </row>
        <row r="3603">
          <cell r="B3603" t="str">
            <v>v2_130301V02F01</v>
          </cell>
          <cell r="C3603" t="str">
            <v>v3_130301V02F01</v>
          </cell>
        </row>
        <row r="3604">
          <cell r="B3604" t="str">
            <v>v2_130301V02F02</v>
          </cell>
          <cell r="C3604" t="str">
            <v>v3_130301V02F02</v>
          </cell>
        </row>
        <row r="3605">
          <cell r="B3605" t="str">
            <v>v2_130301V02F03</v>
          </cell>
          <cell r="C3605" t="str">
            <v>v3_130301V02F03</v>
          </cell>
        </row>
        <row r="3606">
          <cell r="B3606" t="str">
            <v>v2_130301V02F04</v>
          </cell>
          <cell r="C3606" t="str">
            <v>v3_130301V02F04</v>
          </cell>
        </row>
        <row r="3607">
          <cell r="B3607" t="str">
            <v>v2_130301V03F01</v>
          </cell>
          <cell r="C3607" t="str">
            <v>v3_130301V03F01</v>
          </cell>
        </row>
        <row r="3608">
          <cell r="B3608" t="str">
            <v>v2_130301V03F02</v>
          </cell>
          <cell r="C3608" t="str">
            <v>v3_130301V03F02</v>
          </cell>
        </row>
        <row r="3609">
          <cell r="B3609" t="str">
            <v>v2_130301V03F03</v>
          </cell>
          <cell r="C3609" t="str">
            <v>v3_130301V03F03</v>
          </cell>
        </row>
        <row r="3610">
          <cell r="B3610" t="str">
            <v>v2_130401V01F01</v>
          </cell>
          <cell r="C3610" t="str">
            <v>v3_130401V01F01</v>
          </cell>
        </row>
        <row r="3611">
          <cell r="B3611" t="str">
            <v>v2_130401V01F02</v>
          </cell>
          <cell r="C3611" t="str">
            <v>v3_130401V01F02</v>
          </cell>
        </row>
        <row r="3612">
          <cell r="B3612" t="str">
            <v>v2_130401V01F03</v>
          </cell>
          <cell r="C3612" t="str">
            <v>v3_130401V01F03</v>
          </cell>
        </row>
        <row r="3613">
          <cell r="B3613" t="str">
            <v>v2_130401V01F04</v>
          </cell>
          <cell r="C3613" t="str">
            <v>v3_130401V01F04</v>
          </cell>
        </row>
        <row r="3614">
          <cell r="B3614" t="str">
            <v>v2_130401V01F05</v>
          </cell>
          <cell r="C3614" t="str">
            <v>v3_130401V01F05</v>
          </cell>
        </row>
        <row r="3615">
          <cell r="B3615" t="str">
            <v>v2_130401V02F01</v>
          </cell>
          <cell r="C3615" t="str">
            <v>v3_130401V02F01</v>
          </cell>
        </row>
        <row r="3616">
          <cell r="B3616" t="str">
            <v>v2_130401V02F02</v>
          </cell>
          <cell r="C3616" t="str">
            <v>v3_130401V02F02</v>
          </cell>
        </row>
        <row r="3617">
          <cell r="B3617" t="str">
            <v>v2_130401V02F03</v>
          </cell>
          <cell r="C3617" t="str">
            <v>v3_130401V02F03</v>
          </cell>
        </row>
        <row r="3618">
          <cell r="B3618" t="str">
            <v>v2_130401V03F01</v>
          </cell>
          <cell r="C3618" t="str">
            <v>v3_130401V04F03</v>
          </cell>
        </row>
        <row r="3619">
          <cell r="B3619" t="str">
            <v>v2_130401V03F02</v>
          </cell>
          <cell r="C3619" t="str">
            <v>v3_130401V04F03</v>
          </cell>
        </row>
        <row r="3620">
          <cell r="B3620" t="str">
            <v>v2_130401V04F01</v>
          </cell>
          <cell r="C3620" t="str">
            <v>v3_130401V03F01</v>
          </cell>
        </row>
        <row r="3621">
          <cell r="B3621" t="str">
            <v>v2_130401V04F02</v>
          </cell>
          <cell r="C3621" t="str">
            <v>v3_130401V03F02</v>
          </cell>
        </row>
        <row r="3622">
          <cell r="B3622" t="str">
            <v>v2_130401V05F01</v>
          </cell>
          <cell r="C3622" t="str">
            <v>v3_130401V04F01</v>
          </cell>
        </row>
        <row r="3623">
          <cell r="B3623" t="str">
            <v>v2_130401V05F02</v>
          </cell>
          <cell r="C3623" t="str">
            <v>v3_130401V04F02</v>
          </cell>
        </row>
        <row r="3624">
          <cell r="B3624" t="str">
            <v>v2_130501V01F01</v>
          </cell>
          <cell r="C3624" t="str">
            <v>v3_130501V01F01</v>
          </cell>
        </row>
        <row r="3625">
          <cell r="B3625" t="str">
            <v>v2_130501V01F02</v>
          </cell>
          <cell r="C3625" t="str">
            <v>v3_130501V01F02</v>
          </cell>
        </row>
        <row r="3626">
          <cell r="B3626" t="str">
            <v>v2_130501V01F03</v>
          </cell>
          <cell r="C3626" t="str">
            <v>v3_130501V01F03</v>
          </cell>
        </row>
        <row r="3627">
          <cell r="B3627" t="str">
            <v>v2_130501V02F01</v>
          </cell>
          <cell r="C3627" t="str">
            <v>v3_130501V02F01</v>
          </cell>
        </row>
        <row r="3628">
          <cell r="B3628" t="str">
            <v>v2_130501V02F02</v>
          </cell>
          <cell r="C3628" t="str">
            <v>v3_130501V02F02</v>
          </cell>
        </row>
        <row r="3629">
          <cell r="B3629" t="str">
            <v>v2_130501V03F01</v>
          </cell>
          <cell r="C3629" t="str">
            <v>v3_130501V03F01</v>
          </cell>
        </row>
        <row r="3630">
          <cell r="B3630" t="str">
            <v>v2_130501V03F02</v>
          </cell>
          <cell r="C3630" t="str">
            <v>v3_130501V03F02</v>
          </cell>
        </row>
        <row r="3631">
          <cell r="B3631" t="str">
            <v>v2_130501V04F01</v>
          </cell>
          <cell r="C3631" t="str">
            <v>v3_130501V04F01</v>
          </cell>
        </row>
        <row r="3632">
          <cell r="B3632" t="str">
            <v>v2_130501V04F02</v>
          </cell>
          <cell r="C3632" t="str">
            <v>v3_130501V04F02</v>
          </cell>
        </row>
        <row r="3633">
          <cell r="B3633" t="str">
            <v>v2_130501V04F03</v>
          </cell>
          <cell r="C3633" t="str">
            <v>v3_130501V04F02</v>
          </cell>
        </row>
        <row r="3634">
          <cell r="B3634" t="str">
            <v>v2_130501V04F04</v>
          </cell>
          <cell r="C3634" t="str">
            <v>v3_130501V04F03</v>
          </cell>
        </row>
        <row r="3635">
          <cell r="B3635" t="str">
            <v>v2_130501V05F01</v>
          </cell>
          <cell r="C3635" t="str">
            <v>v3_130501V05F01</v>
          </cell>
        </row>
        <row r="3636">
          <cell r="B3636" t="str">
            <v>v2_130501V05F02</v>
          </cell>
          <cell r="C3636" t="str">
            <v>v3_130501V05F02</v>
          </cell>
        </row>
        <row r="3637">
          <cell r="B3637" t="str">
            <v>v2_140101V01F01</v>
          </cell>
          <cell r="C3637" t="str">
            <v>v3_140101V01F01</v>
          </cell>
        </row>
        <row r="3638">
          <cell r="B3638" t="str">
            <v>v2_140101V01F02</v>
          </cell>
          <cell r="C3638" t="str">
            <v>v3_140101V01F02</v>
          </cell>
        </row>
        <row r="3639">
          <cell r="B3639" t="str">
            <v>v2_140101V01F03</v>
          </cell>
          <cell r="C3639" t="str">
            <v>v3_140101V04F03</v>
          </cell>
        </row>
        <row r="3640">
          <cell r="B3640" t="str">
            <v>v2_140101V02F01</v>
          </cell>
          <cell r="C3640" t="str">
            <v>v3_140101V02F01</v>
          </cell>
        </row>
        <row r="3641">
          <cell r="B3641" t="str">
            <v>v2_140101V02F02</v>
          </cell>
          <cell r="C3641" t="str">
            <v>v3_140101V02F02</v>
          </cell>
        </row>
        <row r="3642">
          <cell r="B3642" t="str">
            <v>v2_140101V02F03</v>
          </cell>
          <cell r="C3642" t="str">
            <v>v3_140101V02F03</v>
          </cell>
        </row>
        <row r="3643">
          <cell r="B3643" t="str">
            <v>v2_140101V02F04</v>
          </cell>
          <cell r="C3643" t="str">
            <v>v3_140101V02F04</v>
          </cell>
        </row>
        <row r="3644">
          <cell r="B3644" t="str">
            <v>v2_140101V03F01</v>
          </cell>
          <cell r="C3644" t="str">
            <v>v3_140101V03F01</v>
          </cell>
        </row>
        <row r="3645">
          <cell r="B3645" t="str">
            <v>v2_140101V03F02</v>
          </cell>
          <cell r="C3645" t="str">
            <v>v3_140101V03F02</v>
          </cell>
        </row>
        <row r="3646">
          <cell r="B3646" t="str">
            <v>v2_140101V04F01</v>
          </cell>
          <cell r="C3646" t="str">
            <v>v3_140101V04F02</v>
          </cell>
        </row>
        <row r="3647">
          <cell r="B3647" t="str">
            <v>v2_140101V04F02</v>
          </cell>
          <cell r="C3647" t="str">
            <v>v3_140101V04F01</v>
          </cell>
        </row>
        <row r="3648">
          <cell r="B3648" t="str">
            <v>v2_140101V04F03</v>
          </cell>
          <cell r="C3648" t="str">
            <v>v3_140101V04F02</v>
          </cell>
        </row>
        <row r="3649">
          <cell r="B3649" t="str">
            <v>v2_140101V04F04</v>
          </cell>
          <cell r="C3649" t="str">
            <v>v3_140101V04F03</v>
          </cell>
        </row>
        <row r="3650">
          <cell r="B3650" t="str">
            <v>v2_140101V04F05</v>
          </cell>
          <cell r="C3650" t="str">
            <v>v3_140101V04F04</v>
          </cell>
        </row>
        <row r="3651">
          <cell r="B3651" t="str">
            <v>v2_140201V01F01</v>
          </cell>
          <cell r="C3651" t="str">
            <v>v3_140201V01F01</v>
          </cell>
        </row>
        <row r="3652">
          <cell r="B3652" t="str">
            <v>v2_140201V01F02</v>
          </cell>
          <cell r="C3652" t="str">
            <v>v3_140201V01F02</v>
          </cell>
        </row>
        <row r="3653">
          <cell r="B3653" t="str">
            <v>v2_140201V01F03</v>
          </cell>
          <cell r="C3653" t="str">
            <v>v3_140201V01F03</v>
          </cell>
        </row>
        <row r="3654">
          <cell r="B3654" t="str">
            <v>v2_140201V01F04</v>
          </cell>
          <cell r="C3654" t="str">
            <v>v3_140201V01F02</v>
          </cell>
        </row>
        <row r="3655">
          <cell r="B3655" t="str">
            <v>v2_140201V01F05</v>
          </cell>
          <cell r="C3655" t="str">
            <v>v3_140201V04F01</v>
          </cell>
        </row>
        <row r="3656">
          <cell r="B3656" t="str">
            <v>v2_140201V01F06</v>
          </cell>
          <cell r="C3656" t="str">
            <v>v3_140201V04F01</v>
          </cell>
        </row>
        <row r="3657">
          <cell r="B3657" t="str">
            <v>v2_140201V02F01</v>
          </cell>
          <cell r="C3657" t="str">
            <v>v3_140201V02F01</v>
          </cell>
        </row>
        <row r="3658">
          <cell r="B3658" t="str">
            <v>v2_140201V02F02</v>
          </cell>
          <cell r="C3658" t="str">
            <v>v3_140201V02F02</v>
          </cell>
        </row>
        <row r="3659">
          <cell r="B3659" t="str">
            <v>v2_140201V02F03</v>
          </cell>
          <cell r="C3659" t="str">
            <v>v3_140201V02F03</v>
          </cell>
        </row>
        <row r="3660">
          <cell r="B3660" t="str">
            <v>v2_140201V03F01</v>
          </cell>
          <cell r="C3660" t="str">
            <v>v3_140201V03F01</v>
          </cell>
        </row>
        <row r="3661">
          <cell r="B3661" t="str">
            <v>v2_140201V03F02</v>
          </cell>
          <cell r="C3661" t="str">
            <v>v3_140201V03F02</v>
          </cell>
        </row>
        <row r="3662">
          <cell r="B3662" t="str">
            <v>v2_140201V03F03</v>
          </cell>
          <cell r="C3662" t="str">
            <v>v3_140201V03F03</v>
          </cell>
        </row>
        <row r="3663">
          <cell r="B3663" t="str">
            <v>v2_140201V03F04</v>
          </cell>
          <cell r="C3663" t="str">
            <v>v3_140201V03F04</v>
          </cell>
        </row>
        <row r="3664">
          <cell r="B3664" t="str">
            <v>v2_140201V04F01</v>
          </cell>
          <cell r="C3664" t="str">
            <v>v3_140201V04F01</v>
          </cell>
        </row>
        <row r="3665">
          <cell r="B3665" t="str">
            <v>v2_140201V04F02</v>
          </cell>
          <cell r="C3665" t="str">
            <v>v3_140201V04F02</v>
          </cell>
        </row>
        <row r="3666">
          <cell r="B3666" t="str">
            <v>v2_140201V04F03</v>
          </cell>
          <cell r="C3666" t="str">
            <v>v3_140201V04F03</v>
          </cell>
        </row>
        <row r="3667">
          <cell r="B3667" t="str">
            <v>v2_140201V04F04</v>
          </cell>
          <cell r="C3667" t="str">
            <v>v3_140201V04F04</v>
          </cell>
        </row>
        <row r="3668">
          <cell r="B3668" t="str">
            <v>v2_140201V04F05</v>
          </cell>
          <cell r="C3668" t="str">
            <v>v3_140201V04F05</v>
          </cell>
        </row>
        <row r="3669">
          <cell r="B3669" t="str">
            <v>v2_140201V04F06</v>
          </cell>
          <cell r="C3669" t="str">
            <v>v3_140201V04F06</v>
          </cell>
        </row>
        <row r="3670">
          <cell r="B3670" t="str">
            <v>v2_140201V04F07</v>
          </cell>
          <cell r="C3670" t="str">
            <v>v3_140201V04F03</v>
          </cell>
        </row>
        <row r="3671">
          <cell r="B3671" t="str">
            <v>v2_140301V01F01</v>
          </cell>
          <cell r="C3671" t="str">
            <v>v3_140301V01F01</v>
          </cell>
        </row>
        <row r="3672">
          <cell r="B3672" t="str">
            <v>v2_140301V01F02</v>
          </cell>
          <cell r="C3672" t="str">
            <v>v3_140301V01F02</v>
          </cell>
        </row>
        <row r="3673">
          <cell r="B3673" t="str">
            <v>v2_140301V02F01</v>
          </cell>
          <cell r="C3673" t="str">
            <v>v3_140301V02F01</v>
          </cell>
        </row>
        <row r="3674">
          <cell r="B3674" t="str">
            <v>v2_140301V02F02</v>
          </cell>
          <cell r="C3674" t="str">
            <v>v3_140301V02F02</v>
          </cell>
        </row>
        <row r="3675">
          <cell r="B3675" t="str">
            <v>v2_140301V02F03</v>
          </cell>
          <cell r="C3675" t="str">
            <v>v3_140301V02F03</v>
          </cell>
        </row>
        <row r="3676">
          <cell r="B3676" t="str">
            <v>v2_140301V03F01</v>
          </cell>
          <cell r="C3676" t="str">
            <v>v3_140301V03F01</v>
          </cell>
        </row>
        <row r="3677">
          <cell r="B3677" t="str">
            <v>v2_140301V03F02</v>
          </cell>
          <cell r="C3677" t="str">
            <v>v3_140301V03F02</v>
          </cell>
        </row>
        <row r="3678">
          <cell r="B3678" t="str">
            <v>v2_140301V03F03</v>
          </cell>
          <cell r="C3678" t="str">
            <v>v3_140301V03F03</v>
          </cell>
        </row>
        <row r="3679">
          <cell r="B3679" t="str">
            <v>v2_140301V04F01</v>
          </cell>
          <cell r="C3679" t="str">
            <v>v3_140301V04F01</v>
          </cell>
        </row>
        <row r="3680">
          <cell r="B3680" t="str">
            <v>v2_140301V04F02</v>
          </cell>
          <cell r="C3680" t="str">
            <v>v3_140301V04F02</v>
          </cell>
        </row>
        <row r="3681">
          <cell r="B3681" t="str">
            <v>v2_140301V04F03</v>
          </cell>
          <cell r="C3681" t="str">
            <v>v3_140301V04F03</v>
          </cell>
        </row>
        <row r="3682">
          <cell r="B3682" t="str">
            <v>v2_150101V01F01</v>
          </cell>
          <cell r="C3682" t="str">
            <v>v3_150101V01F01</v>
          </cell>
        </row>
        <row r="3683">
          <cell r="B3683" t="str">
            <v>v2_150101V01F02</v>
          </cell>
          <cell r="C3683" t="str">
            <v>v3_150101V01F02</v>
          </cell>
        </row>
        <row r="3684">
          <cell r="B3684" t="str">
            <v>v2_150101V01F03</v>
          </cell>
          <cell r="C3684" t="str">
            <v>v3_150101V01F01</v>
          </cell>
        </row>
        <row r="3685">
          <cell r="B3685" t="str">
            <v>v2_150101V01F04</v>
          </cell>
          <cell r="C3685" t="str">
            <v>v3_150101V01F01</v>
          </cell>
        </row>
        <row r="3686">
          <cell r="B3686" t="str">
            <v>v2_150101V02F01</v>
          </cell>
          <cell r="C3686" t="str">
            <v>v3_150101V02F01</v>
          </cell>
        </row>
        <row r="3687">
          <cell r="B3687" t="str">
            <v>v2_150101V02F02</v>
          </cell>
          <cell r="C3687" t="str">
            <v>v3_150101V02F02</v>
          </cell>
        </row>
        <row r="3688">
          <cell r="B3688" t="str">
            <v>v2_150101V02F03</v>
          </cell>
          <cell r="C3688" t="str">
            <v>v3_150101V02F03</v>
          </cell>
        </row>
        <row r="3689">
          <cell r="B3689" t="str">
            <v>v2_150101V02F04</v>
          </cell>
          <cell r="C3689" t="str">
            <v>v3_150101V02F04</v>
          </cell>
        </row>
        <row r="3690">
          <cell r="B3690" t="str">
            <v>v2_150101V03F01</v>
          </cell>
          <cell r="C3690" t="str">
            <v>v3_150101V03F01</v>
          </cell>
        </row>
        <row r="3691">
          <cell r="B3691" t="str">
            <v>v2_150101V03F02</v>
          </cell>
          <cell r="C3691" t="str">
            <v>v3_150101V03F02</v>
          </cell>
        </row>
        <row r="3692">
          <cell r="B3692" t="str">
            <v>v2_150101V03F03</v>
          </cell>
          <cell r="C3692" t="str">
            <v>v3_150101V03F03</v>
          </cell>
        </row>
        <row r="3693">
          <cell r="B3693" t="str">
            <v>v2_150101V03F04</v>
          </cell>
          <cell r="C3693" t="str">
            <v>v3_150101V03F04</v>
          </cell>
        </row>
        <row r="3694">
          <cell r="B3694" t="str">
            <v>v2_150101V04F01</v>
          </cell>
          <cell r="C3694" t="str">
            <v>v3_150101V01F03</v>
          </cell>
        </row>
        <row r="3695">
          <cell r="B3695" t="str">
            <v>v2_150101V04F02</v>
          </cell>
          <cell r="C3695" t="str">
            <v>v3_150101V01F03</v>
          </cell>
        </row>
        <row r="3696">
          <cell r="B3696" t="str">
            <v>v2_150101V04F03</v>
          </cell>
          <cell r="C3696" t="str">
            <v>v3_150101V02F01</v>
          </cell>
        </row>
        <row r="3697">
          <cell r="B3697" t="str">
            <v>v2_150101V05F01</v>
          </cell>
          <cell r="C3697" t="str">
            <v>v3_150101V04F01</v>
          </cell>
        </row>
        <row r="3698">
          <cell r="B3698" t="str">
            <v>v2_150101V05F02</v>
          </cell>
          <cell r="C3698" t="str">
            <v>v3_150101V04F02</v>
          </cell>
        </row>
        <row r="3699">
          <cell r="B3699" t="str">
            <v>v2_150101V05F03</v>
          </cell>
          <cell r="C3699" t="str">
            <v>v3_150101V04F03</v>
          </cell>
        </row>
        <row r="3700">
          <cell r="B3700" t="str">
            <v>v2_150101V05F04</v>
          </cell>
          <cell r="C3700" t="str">
            <v>v3_150101V02F03</v>
          </cell>
        </row>
        <row r="3701">
          <cell r="B3701" t="str">
            <v>v2_150201V01F01</v>
          </cell>
          <cell r="C3701" t="str">
            <v>v3_150201V01F01</v>
          </cell>
        </row>
        <row r="3702">
          <cell r="B3702" t="str">
            <v>v2_150201V01F02</v>
          </cell>
          <cell r="C3702" t="str">
            <v>v3_150201V01F02</v>
          </cell>
        </row>
        <row r="3703">
          <cell r="B3703" t="str">
            <v>v2_150201V02F01</v>
          </cell>
          <cell r="C3703" t="str">
            <v>v3_150201V02F01</v>
          </cell>
        </row>
        <row r="3704">
          <cell r="B3704" t="str">
            <v>v2_150201V02F02</v>
          </cell>
          <cell r="C3704" t="str">
            <v>v3_150201V02F02</v>
          </cell>
        </row>
        <row r="3705">
          <cell r="B3705" t="str">
            <v>v2_150201V02F03</v>
          </cell>
          <cell r="C3705" t="str">
            <v>v3_150201V02F03</v>
          </cell>
        </row>
        <row r="3706">
          <cell r="B3706" t="str">
            <v>v2_150201V03F01</v>
          </cell>
          <cell r="C3706" t="str">
            <v>v3_150201V03F01</v>
          </cell>
        </row>
        <row r="3707">
          <cell r="B3707" t="str">
            <v>v2_150201V03F02</v>
          </cell>
          <cell r="C3707" t="str">
            <v>v3_150201V03F02</v>
          </cell>
        </row>
        <row r="3708">
          <cell r="B3708" t="str">
            <v>v2_150201V04F01</v>
          </cell>
          <cell r="C3708" t="str">
            <v>v3_150201V04F01</v>
          </cell>
        </row>
        <row r="3709">
          <cell r="B3709" t="str">
            <v>v2_150201V04F02</v>
          </cell>
          <cell r="C3709" t="str">
            <v>v3_150201V04F02</v>
          </cell>
        </row>
        <row r="3710">
          <cell r="B3710" t="str">
            <v>v2_150201V05F01</v>
          </cell>
          <cell r="C3710" t="str">
            <v>v3_150201V05F01</v>
          </cell>
        </row>
        <row r="3711">
          <cell r="B3711" t="str">
            <v>v2_150201V05F02</v>
          </cell>
          <cell r="C3711" t="str">
            <v>v3_150201V05F01</v>
          </cell>
        </row>
        <row r="3712">
          <cell r="B3712" t="str">
            <v>v2_150201V05F03</v>
          </cell>
          <cell r="C3712" t="str">
            <v>v3_150201V03F03</v>
          </cell>
        </row>
        <row r="3713">
          <cell r="B3713" t="str">
            <v>v2_150201V05F04</v>
          </cell>
          <cell r="C3713" t="str">
            <v>v3_150201V05F02</v>
          </cell>
        </row>
        <row r="3714">
          <cell r="B3714" t="str">
            <v>v2_150201V05F05</v>
          </cell>
          <cell r="C3714" t="str">
            <v>v3_150201V05F03</v>
          </cell>
        </row>
        <row r="3715">
          <cell r="B3715" t="str">
            <v>v2_150201V05F06</v>
          </cell>
          <cell r="C3715" t="str">
            <v>v3_150201V05F04</v>
          </cell>
        </row>
        <row r="3716">
          <cell r="B3716" t="str">
            <v>v2_150201V05F07</v>
          </cell>
          <cell r="C3716" t="str">
            <v>v3_150201V05F05</v>
          </cell>
        </row>
        <row r="3717">
          <cell r="B3717" t="str">
            <v>v2_150202V01F01</v>
          </cell>
          <cell r="C3717" t="str">
            <v>v3_150202V01F01</v>
          </cell>
        </row>
        <row r="3718">
          <cell r="B3718" t="str">
            <v>v2_150202V01F02</v>
          </cell>
          <cell r="C3718" t="str">
            <v>v3_150202V01F02</v>
          </cell>
        </row>
        <row r="3719">
          <cell r="B3719" t="str">
            <v>v2_150202V02F01</v>
          </cell>
          <cell r="C3719" t="str">
            <v>v3_150202V02F01</v>
          </cell>
        </row>
        <row r="3720">
          <cell r="B3720" t="str">
            <v>v2_150202V02F02</v>
          </cell>
          <cell r="C3720" t="str">
            <v>v3_150202V02F02</v>
          </cell>
        </row>
        <row r="3721">
          <cell r="B3721" t="str">
            <v>v2_150202V03F01</v>
          </cell>
          <cell r="C3721" t="str">
            <v>v3_150202V03F01</v>
          </cell>
        </row>
        <row r="3722">
          <cell r="B3722" t="str">
            <v>v2_150202V03F02</v>
          </cell>
          <cell r="C3722" t="str">
            <v>v3_150202V03F02</v>
          </cell>
        </row>
        <row r="3723">
          <cell r="B3723" t="str">
            <v>v2_150202V03F03</v>
          </cell>
          <cell r="C3723" t="str">
            <v>v3_150202V02F02</v>
          </cell>
        </row>
        <row r="3724">
          <cell r="B3724" t="str">
            <v>v2_150202V04F01</v>
          </cell>
          <cell r="C3724" t="str">
            <v>v3_150202V04F01</v>
          </cell>
        </row>
        <row r="3725">
          <cell r="B3725" t="str">
            <v>v2_150202V04F02</v>
          </cell>
          <cell r="C3725" t="str">
            <v>v3_150202V04F02</v>
          </cell>
        </row>
        <row r="3726">
          <cell r="B3726" t="str">
            <v>v2_150202V04F03</v>
          </cell>
          <cell r="C3726" t="str">
            <v>v3_150202V04F03</v>
          </cell>
        </row>
        <row r="3727">
          <cell r="B3727" t="str">
            <v>v2_150202V04F04</v>
          </cell>
          <cell r="C3727" t="str">
            <v>v3_150202V05F02</v>
          </cell>
        </row>
        <row r="3728">
          <cell r="B3728" t="str">
            <v>v2_150202V05F01</v>
          </cell>
          <cell r="C3728" t="str">
            <v>v3_150202V05F01</v>
          </cell>
        </row>
        <row r="3729">
          <cell r="B3729" t="str">
            <v>v2_150202V05F02</v>
          </cell>
          <cell r="C3729" t="str">
            <v>v3_150202V05F02</v>
          </cell>
        </row>
        <row r="3730">
          <cell r="B3730" t="str">
            <v>v2_150202V05F03</v>
          </cell>
          <cell r="C3730" t="str">
            <v>v3_150202V05F03</v>
          </cell>
        </row>
        <row r="3731">
          <cell r="B3731" t="str">
            <v>v2_150202V05F04</v>
          </cell>
          <cell r="C3731" t="str">
            <v>v3_150202V05F04</v>
          </cell>
        </row>
        <row r="3732">
          <cell r="B3732" t="str">
            <v>v2_150202V05F05</v>
          </cell>
          <cell r="C3732" t="str">
            <v>v3_150202V05F05</v>
          </cell>
        </row>
        <row r="3733">
          <cell r="B3733" t="str">
            <v>v2_150202V05F06</v>
          </cell>
          <cell r="C3733" t="str">
            <v>v3_150202V05F06</v>
          </cell>
        </row>
        <row r="3734">
          <cell r="B3734" t="str">
            <v>v2_150202V05F07</v>
          </cell>
          <cell r="C3734" t="str">
            <v>v3_150202V05F07</v>
          </cell>
        </row>
        <row r="3735">
          <cell r="B3735" t="str">
            <v>v2_160101V01F01</v>
          </cell>
          <cell r="C3735" t="str">
            <v>v3_160101V01F01</v>
          </cell>
        </row>
        <row r="3736">
          <cell r="B3736" t="str">
            <v>v2_160101V01F02</v>
          </cell>
          <cell r="C3736" t="str">
            <v>v3_160101V01F02</v>
          </cell>
        </row>
        <row r="3737">
          <cell r="B3737" t="str">
            <v>v2_160101V01F03</v>
          </cell>
          <cell r="C3737" t="str">
            <v>v3_160101V01F03</v>
          </cell>
        </row>
        <row r="3738">
          <cell r="B3738" t="str">
            <v>v2_160101V01F04</v>
          </cell>
          <cell r="C3738" t="str">
            <v>v3_160101V01F04</v>
          </cell>
        </row>
        <row r="3739">
          <cell r="B3739" t="str">
            <v>v2_160101V01F05</v>
          </cell>
          <cell r="C3739" t="str">
            <v>v3_160101V01F05</v>
          </cell>
        </row>
        <row r="3740">
          <cell r="B3740" t="str">
            <v>v2_160101V02F01</v>
          </cell>
          <cell r="C3740" t="str">
            <v>v3_160101V02F01</v>
          </cell>
        </row>
        <row r="3741">
          <cell r="B3741" t="str">
            <v>v2_160101V02F02</v>
          </cell>
          <cell r="C3741" t="str">
            <v>v3_160101V02F02</v>
          </cell>
        </row>
        <row r="3742">
          <cell r="B3742" t="str">
            <v>v2_160101V02F03</v>
          </cell>
          <cell r="C3742" t="str">
            <v>v3_160101V02F03</v>
          </cell>
        </row>
        <row r="3743">
          <cell r="B3743" t="str">
            <v>v2_160101V02F04</v>
          </cell>
          <cell r="C3743" t="str">
            <v>v3_160101V02F04</v>
          </cell>
        </row>
        <row r="3744">
          <cell r="B3744" t="str">
            <v>v2_160101V02F05</v>
          </cell>
          <cell r="C3744" t="str">
            <v>v3_160101V02F04</v>
          </cell>
        </row>
        <row r="3745">
          <cell r="B3745" t="str">
            <v>v2_160101V03F01</v>
          </cell>
          <cell r="C3745" t="str">
            <v>v3_160101V03F01</v>
          </cell>
        </row>
        <row r="3746">
          <cell r="B3746" t="str">
            <v>v2_160101V03F02</v>
          </cell>
          <cell r="C3746" t="str">
            <v>v3_160101V03F02</v>
          </cell>
        </row>
        <row r="3747">
          <cell r="B3747" t="str">
            <v>v2_160101V04F01</v>
          </cell>
          <cell r="C3747" t="str">
            <v>v3_160101V04F01</v>
          </cell>
        </row>
        <row r="3748">
          <cell r="B3748" t="str">
            <v>v2_160101V04F02</v>
          </cell>
          <cell r="C3748" t="str">
            <v>v3_160101V04F02</v>
          </cell>
        </row>
        <row r="3749">
          <cell r="B3749" t="str">
            <v>v2_160101V04F03</v>
          </cell>
          <cell r="C3749" t="str">
            <v>v3_160101V04F03</v>
          </cell>
        </row>
        <row r="3750">
          <cell r="B3750" t="str">
            <v>v2_160101V04F04</v>
          </cell>
          <cell r="C3750" t="str">
            <v>v3_160101V04F03</v>
          </cell>
        </row>
        <row r="3751">
          <cell r="B3751" t="str">
            <v>v2_160101V05F01</v>
          </cell>
          <cell r="C3751" t="str">
            <v>v3_160101V05F05</v>
          </cell>
        </row>
        <row r="3752">
          <cell r="B3752" t="str">
            <v>v2_160101V05F02</v>
          </cell>
          <cell r="C3752" t="str">
            <v>v3_160101V05F05</v>
          </cell>
        </row>
        <row r="3753">
          <cell r="B3753" t="str">
            <v>v2_160101V05F03</v>
          </cell>
          <cell r="C3753" t="str">
            <v>v3_160101V05F05</v>
          </cell>
        </row>
        <row r="3754">
          <cell r="B3754" t="str">
            <v>v2_160101V06F01</v>
          </cell>
          <cell r="C3754" t="str">
            <v>v3_160101V05F01</v>
          </cell>
        </row>
        <row r="3755">
          <cell r="B3755" t="str">
            <v>v2_160101V06F02</v>
          </cell>
          <cell r="C3755" t="str">
            <v>v3_160101V05F02</v>
          </cell>
        </row>
        <row r="3756">
          <cell r="B3756" t="str">
            <v>v2_160101V06F03</v>
          </cell>
          <cell r="C3756" t="str">
            <v>v3_160101V05F03</v>
          </cell>
        </row>
        <row r="3757">
          <cell r="B3757" t="str">
            <v>v2_160101V06F04</v>
          </cell>
          <cell r="C3757" t="str">
            <v>v3_160101V05F04</v>
          </cell>
        </row>
        <row r="3758">
          <cell r="B3758" t="str">
            <v>v2_160201V01F01</v>
          </cell>
          <cell r="C3758" t="str">
            <v>v3_160201V01F01</v>
          </cell>
        </row>
        <row r="3759">
          <cell r="B3759" t="str">
            <v>v2_160201V01F02</v>
          </cell>
          <cell r="C3759" t="str">
            <v>v3_160201V01F02</v>
          </cell>
        </row>
        <row r="3760">
          <cell r="B3760" t="str">
            <v>v2_160201V01F03</v>
          </cell>
          <cell r="C3760" t="str">
            <v>v3_160201V01F03</v>
          </cell>
        </row>
        <row r="3761">
          <cell r="B3761" t="str">
            <v>v2_160201V01F04</v>
          </cell>
          <cell r="C3761" t="str">
            <v>v3_160201V01F04</v>
          </cell>
        </row>
        <row r="3762">
          <cell r="B3762" t="str">
            <v>v2_160201V02F01</v>
          </cell>
          <cell r="C3762" t="str">
            <v>v3_160201V02F01</v>
          </cell>
        </row>
        <row r="3763">
          <cell r="B3763" t="str">
            <v>v2_160201V02F02</v>
          </cell>
          <cell r="C3763" t="str">
            <v>v3_160201V02F02</v>
          </cell>
        </row>
        <row r="3764">
          <cell r="B3764" t="str">
            <v>v2_160201V02F03</v>
          </cell>
          <cell r="C3764" t="str">
            <v>v3_160201V02F01</v>
          </cell>
        </row>
        <row r="3765">
          <cell r="B3765" t="str">
            <v>v2_160201V02F04</v>
          </cell>
          <cell r="C3765" t="str">
            <v>v3_160201V02F02</v>
          </cell>
        </row>
        <row r="3766">
          <cell r="B3766" t="str">
            <v>v2_160201V03F01</v>
          </cell>
          <cell r="C3766" t="str">
            <v>v3_160201V03F01</v>
          </cell>
        </row>
        <row r="3767">
          <cell r="B3767" t="str">
            <v>v2_160201V03F02</v>
          </cell>
          <cell r="C3767" t="str">
            <v>v3_160201V03F02</v>
          </cell>
        </row>
        <row r="3768">
          <cell r="B3768" t="str">
            <v>v2_160201V03F03</v>
          </cell>
          <cell r="C3768" t="str">
            <v>v3_160201V03F02</v>
          </cell>
        </row>
        <row r="3769">
          <cell r="B3769" t="str">
            <v>v2_160202V01F01</v>
          </cell>
          <cell r="C3769" t="str">
            <v>v3_160202V02F01</v>
          </cell>
        </row>
        <row r="3770">
          <cell r="B3770" t="str">
            <v>v2_160202V01F02</v>
          </cell>
          <cell r="C3770" t="str">
            <v>v3_160202V01F01</v>
          </cell>
        </row>
        <row r="3771">
          <cell r="B3771" t="str">
            <v>v2_160202V01F03</v>
          </cell>
          <cell r="C3771" t="str">
            <v>v3_160202V01F02</v>
          </cell>
        </row>
        <row r="3772">
          <cell r="B3772" t="str">
            <v>v2_160202V02F01</v>
          </cell>
          <cell r="C3772" t="str">
            <v>v3_160202V02F01</v>
          </cell>
        </row>
        <row r="3773">
          <cell r="B3773" t="str">
            <v>v2_160202V02F02</v>
          </cell>
          <cell r="C3773" t="str">
            <v>v3_160202V02F02</v>
          </cell>
        </row>
        <row r="3774">
          <cell r="B3774" t="str">
            <v>v2_160202V02F03</v>
          </cell>
          <cell r="C3774" t="str">
            <v>v3_160202V02F03</v>
          </cell>
        </row>
        <row r="3775">
          <cell r="B3775" t="str">
            <v>v2_160202V03F01</v>
          </cell>
          <cell r="C3775" t="str">
            <v>v3_160202V03F01</v>
          </cell>
        </row>
        <row r="3776">
          <cell r="B3776" t="str">
            <v>v2_160202V03F02</v>
          </cell>
          <cell r="C3776" t="str">
            <v>v3_160202V03F01</v>
          </cell>
        </row>
        <row r="3777">
          <cell r="B3777" t="str">
            <v>v2_160202V03F03</v>
          </cell>
          <cell r="C3777" t="str">
            <v>v3_160202V03F02</v>
          </cell>
        </row>
        <row r="3778">
          <cell r="B3778" t="str">
            <v>v2_160202V04F01</v>
          </cell>
          <cell r="C3778" t="str">
            <v>v3_160202V04F01</v>
          </cell>
        </row>
        <row r="3779">
          <cell r="B3779" t="str">
            <v>v2_160202V04F02</v>
          </cell>
          <cell r="C3779" t="str">
            <v>v3_160202V04F02</v>
          </cell>
        </row>
        <row r="3780">
          <cell r="B3780" t="str">
            <v>v2_170101V01F01</v>
          </cell>
          <cell r="C3780" t="str">
            <v>v3_170101V01F01</v>
          </cell>
        </row>
        <row r="3781">
          <cell r="B3781" t="str">
            <v>v2_170101V01F02</v>
          </cell>
          <cell r="C3781" t="str">
            <v>v3_170101V01F02</v>
          </cell>
        </row>
        <row r="3782">
          <cell r="B3782" t="str">
            <v>v2_170101V01F03</v>
          </cell>
          <cell r="C3782" t="str">
            <v>v3_170101V01F03</v>
          </cell>
        </row>
        <row r="3783">
          <cell r="B3783" t="str">
            <v>v2_170101V02F01</v>
          </cell>
          <cell r="C3783" t="str">
            <v>v3_170101V02F01</v>
          </cell>
        </row>
        <row r="3784">
          <cell r="B3784" t="str">
            <v>v2_170101V02F02</v>
          </cell>
          <cell r="C3784" t="str">
            <v>v3_170101V02F02</v>
          </cell>
        </row>
        <row r="3785">
          <cell r="B3785" t="str">
            <v>v2_170101V02F03</v>
          </cell>
          <cell r="C3785" t="str">
            <v>v3_170101V02F03</v>
          </cell>
        </row>
        <row r="3786">
          <cell r="B3786" t="str">
            <v>v2_170101V03F01</v>
          </cell>
          <cell r="C3786" t="str">
            <v>v3_170101V03F01</v>
          </cell>
        </row>
        <row r="3787">
          <cell r="B3787" t="str">
            <v>v2_170101V03F02</v>
          </cell>
          <cell r="C3787" t="str">
            <v>v3_170101V03F02</v>
          </cell>
        </row>
        <row r="3788">
          <cell r="B3788" t="str">
            <v>v2_170101V03F03</v>
          </cell>
          <cell r="C3788" t="str">
            <v>v3_170101V03F03</v>
          </cell>
        </row>
        <row r="3789">
          <cell r="B3789" t="str">
            <v>v2_170101V03F04</v>
          </cell>
          <cell r="C3789" t="str">
            <v>v3_170101V03F04</v>
          </cell>
        </row>
        <row r="3790">
          <cell r="B3790" t="str">
            <v>v2_170101V03F05</v>
          </cell>
          <cell r="C3790" t="str">
            <v>v3_170101V03F04</v>
          </cell>
        </row>
        <row r="3791">
          <cell r="B3791" t="str">
            <v>v2_170201V01F01</v>
          </cell>
          <cell r="C3791" t="str">
            <v>v3_170201V01F01</v>
          </cell>
        </row>
        <row r="3792">
          <cell r="B3792" t="str">
            <v>v2_170201V01F02</v>
          </cell>
          <cell r="C3792" t="str">
            <v>v3_170201V01F02</v>
          </cell>
        </row>
        <row r="3793">
          <cell r="B3793" t="str">
            <v>v2_170201V02F01</v>
          </cell>
          <cell r="C3793" t="str">
            <v>v3_170201V02F01</v>
          </cell>
        </row>
        <row r="3794">
          <cell r="B3794" t="str">
            <v>v2_170201V02F02</v>
          </cell>
          <cell r="C3794" t="str">
            <v>v3_170201V04F01</v>
          </cell>
        </row>
        <row r="3795">
          <cell r="B3795" t="str">
            <v>v2_170201V03F01</v>
          </cell>
          <cell r="C3795" t="str">
            <v>v3_170201V03F01</v>
          </cell>
        </row>
        <row r="3796">
          <cell r="B3796" t="str">
            <v>v2_170201V03F02</v>
          </cell>
          <cell r="C3796" t="str">
            <v>v3_170201V03F02</v>
          </cell>
        </row>
        <row r="3797">
          <cell r="B3797" t="str">
            <v>v2_170201V03F03</v>
          </cell>
          <cell r="C3797" t="str">
            <v>v3_170201V03F03</v>
          </cell>
        </row>
        <row r="3798">
          <cell r="B3798" t="str">
            <v>v2_170201V04F01</v>
          </cell>
          <cell r="C3798" t="str">
            <v>v3_170201V04F01</v>
          </cell>
        </row>
        <row r="3799">
          <cell r="B3799" t="str">
            <v>v2_170201V04F02</v>
          </cell>
          <cell r="C3799" t="str">
            <v>v3_170201V04F02</v>
          </cell>
        </row>
        <row r="3800">
          <cell r="B3800" t="str">
            <v>v2_170201V04F03</v>
          </cell>
          <cell r="C3800" t="str">
            <v>v3_170201V04F03</v>
          </cell>
        </row>
        <row r="3801">
          <cell r="B3801" t="str">
            <v>v2_180101V01F01</v>
          </cell>
          <cell r="C3801" t="str">
            <v>v3_180101V01F01</v>
          </cell>
        </row>
        <row r="3802">
          <cell r="B3802" t="str">
            <v>v2_180101V01F02</v>
          </cell>
          <cell r="C3802" t="str">
            <v>v3_180101V01F02</v>
          </cell>
        </row>
        <row r="3803">
          <cell r="B3803" t="str">
            <v>v2_180101V01F03</v>
          </cell>
          <cell r="C3803" t="str">
            <v>v3_180101V01F03</v>
          </cell>
        </row>
        <row r="3804">
          <cell r="B3804" t="str">
            <v>v2_180101V01F04</v>
          </cell>
          <cell r="C3804" t="str">
            <v>v3_180101V01F04</v>
          </cell>
        </row>
        <row r="3805">
          <cell r="B3805" t="str">
            <v>v2_180101V01F05</v>
          </cell>
          <cell r="C3805" t="str">
            <v>v3_180101V01F05</v>
          </cell>
        </row>
        <row r="3806">
          <cell r="B3806" t="str">
            <v>v2_180101V02F01</v>
          </cell>
          <cell r="C3806" t="str">
            <v>v3_180101V02F01</v>
          </cell>
        </row>
        <row r="3807">
          <cell r="B3807" t="str">
            <v>v2_180101V02F02</v>
          </cell>
          <cell r="C3807" t="str">
            <v>v3_180101V02F02</v>
          </cell>
        </row>
        <row r="3808">
          <cell r="B3808" t="str">
            <v>v2_180101V02F03</v>
          </cell>
          <cell r="C3808" t="str">
            <v>v3_180101V02F03</v>
          </cell>
        </row>
        <row r="3809">
          <cell r="B3809" t="str">
            <v>v2_180101V02F04</v>
          </cell>
          <cell r="C3809" t="str">
            <v>v3_180101V02F04</v>
          </cell>
        </row>
        <row r="3810">
          <cell r="B3810" t="str">
            <v>v2_180101V02F05</v>
          </cell>
          <cell r="C3810" t="str">
            <v>v3_180101V02F05</v>
          </cell>
        </row>
        <row r="3811">
          <cell r="B3811" t="str">
            <v>v2_180101V02F06</v>
          </cell>
          <cell r="C3811" t="str">
            <v>v3_180101V02F06</v>
          </cell>
        </row>
        <row r="3812">
          <cell r="B3812" t="str">
            <v>v2_180101V02F07</v>
          </cell>
          <cell r="C3812" t="str">
            <v>v3_180101V02F07</v>
          </cell>
        </row>
        <row r="3813">
          <cell r="B3813" t="str">
            <v>v2_180101V02F08</v>
          </cell>
          <cell r="C3813" t="str">
            <v>v3_180101V02F08</v>
          </cell>
        </row>
        <row r="3814">
          <cell r="B3814" t="str">
            <v>v2_180101V02F09</v>
          </cell>
          <cell r="C3814" t="str">
            <v>v3_180101V02F08</v>
          </cell>
        </row>
        <row r="3815">
          <cell r="B3815" t="str">
            <v>v2_180101V03F01</v>
          </cell>
          <cell r="C3815" t="str">
            <v>v3_180101V03F01</v>
          </cell>
        </row>
        <row r="3816">
          <cell r="B3816" t="str">
            <v>v2_180101V03F02</v>
          </cell>
          <cell r="C3816" t="str">
            <v>v3_180101V03F02</v>
          </cell>
        </row>
        <row r="3817">
          <cell r="B3817" t="str">
            <v>v2_180101V03F03</v>
          </cell>
          <cell r="C3817" t="str">
            <v>v3_180101V04F04</v>
          </cell>
        </row>
        <row r="3818">
          <cell r="B3818" t="str">
            <v>v2_180101V03F04</v>
          </cell>
          <cell r="C3818" t="str">
            <v>v3_180101V03F03</v>
          </cell>
        </row>
        <row r="3819">
          <cell r="B3819" t="str">
            <v>v2_180101V04F01</v>
          </cell>
          <cell r="C3819" t="str">
            <v>v3_180101V04F01</v>
          </cell>
        </row>
        <row r="3820">
          <cell r="B3820" t="str">
            <v>v2_180101V04F02</v>
          </cell>
          <cell r="C3820" t="str">
            <v>v3_180101V04F02</v>
          </cell>
        </row>
        <row r="3821">
          <cell r="B3821" t="str">
            <v>v2_180101V04F03</v>
          </cell>
          <cell r="C3821" t="str">
            <v>v3_180101V04F03</v>
          </cell>
        </row>
        <row r="3822">
          <cell r="B3822" t="str">
            <v>v2_180101V04F04</v>
          </cell>
          <cell r="C3822" t="str">
            <v>v3_180101V03F04</v>
          </cell>
        </row>
        <row r="3823">
          <cell r="B3823" t="str">
            <v>v2_180102V01F01</v>
          </cell>
          <cell r="C3823" t="str">
            <v>v3_180102V01F01</v>
          </cell>
        </row>
        <row r="3824">
          <cell r="B3824" t="str">
            <v>v2_180102V01F02</v>
          </cell>
          <cell r="C3824" t="str">
            <v>v3_180102V01F02</v>
          </cell>
        </row>
        <row r="3825">
          <cell r="B3825" t="str">
            <v>v2_180102V01F03</v>
          </cell>
          <cell r="C3825" t="str">
            <v>v3_180102V01F03</v>
          </cell>
        </row>
        <row r="3826">
          <cell r="B3826" t="str">
            <v>v2_180102V01F04</v>
          </cell>
          <cell r="C3826" t="str">
            <v>v3_180102V01F04</v>
          </cell>
        </row>
        <row r="3827">
          <cell r="B3827" t="str">
            <v>v2_180102V02F01</v>
          </cell>
          <cell r="C3827" t="str">
            <v>v3_180102V02F01</v>
          </cell>
        </row>
        <row r="3828">
          <cell r="B3828" t="str">
            <v>v2_180102V02F02</v>
          </cell>
          <cell r="C3828" t="str">
            <v>v3_180102V02F02</v>
          </cell>
        </row>
        <row r="3829">
          <cell r="B3829" t="str">
            <v>v2_180102V02F03</v>
          </cell>
          <cell r="C3829" t="str">
            <v>v3_180102V02F03</v>
          </cell>
        </row>
        <row r="3830">
          <cell r="B3830" t="str">
            <v>v2_180102V02F04</v>
          </cell>
          <cell r="C3830" t="str">
            <v>v3_180102V02F04</v>
          </cell>
        </row>
        <row r="3831">
          <cell r="B3831" t="str">
            <v>v2_180102V03F01</v>
          </cell>
          <cell r="C3831" t="str">
            <v>v3_180102V03F01</v>
          </cell>
        </row>
        <row r="3832">
          <cell r="B3832" t="str">
            <v>v2_180102V03F02</v>
          </cell>
          <cell r="C3832" t="str">
            <v>v3_180102V03F02</v>
          </cell>
        </row>
        <row r="3833">
          <cell r="B3833" t="str">
            <v>v2_180102V03F03</v>
          </cell>
          <cell r="C3833" t="str">
            <v>v3_180102V03F03</v>
          </cell>
        </row>
        <row r="3834">
          <cell r="B3834" t="str">
            <v>v2_180102V03F04</v>
          </cell>
          <cell r="C3834" t="str">
            <v>v3_180102V03F04</v>
          </cell>
        </row>
        <row r="3835">
          <cell r="B3835" t="str">
            <v>v2_180102V03F05</v>
          </cell>
          <cell r="C3835" t="str">
            <v>v3_180102V03F05</v>
          </cell>
        </row>
        <row r="3836">
          <cell r="B3836" t="str">
            <v>v2_180102V03F06</v>
          </cell>
          <cell r="C3836" t="str">
            <v>v3_180102V03F06</v>
          </cell>
        </row>
        <row r="3837">
          <cell r="B3837" t="str">
            <v>v2_180102V04F01</v>
          </cell>
          <cell r="C3837" t="str">
            <v>v3_180102V04F01</v>
          </cell>
        </row>
        <row r="3838">
          <cell r="B3838" t="str">
            <v>v2_180102V04F02</v>
          </cell>
          <cell r="C3838" t="str">
            <v>v3_180102V04F02</v>
          </cell>
        </row>
        <row r="3839">
          <cell r="B3839" t="str">
            <v>v2_180102V05F01</v>
          </cell>
          <cell r="C3839" t="str">
            <v>v3_180102V05F01</v>
          </cell>
        </row>
        <row r="3840">
          <cell r="B3840" t="str">
            <v>v2_180102V05F02</v>
          </cell>
          <cell r="C3840" t="str">
            <v>v3_180102V05F02</v>
          </cell>
        </row>
        <row r="3841">
          <cell r="B3841" t="str">
            <v>v2_180102V05F03</v>
          </cell>
          <cell r="C3841" t="str">
            <v>v3_180102V05F03</v>
          </cell>
        </row>
        <row r="3842">
          <cell r="B3842" t="str">
            <v>v2_180102V05F04</v>
          </cell>
          <cell r="C3842" t="str">
            <v>v3_180102V05F04</v>
          </cell>
        </row>
        <row r="3843">
          <cell r="B3843" t="str">
            <v>v2_180102V05F05</v>
          </cell>
          <cell r="C3843" t="str">
            <v>v3_180102V05F05</v>
          </cell>
        </row>
        <row r="3844">
          <cell r="B3844" t="str">
            <v>v2_180102V05F06</v>
          </cell>
          <cell r="C3844" t="str">
            <v>v3_180102V05F06</v>
          </cell>
        </row>
        <row r="3845">
          <cell r="B3845" t="str">
            <v>v2_180201V01F01</v>
          </cell>
          <cell r="C3845" t="str">
            <v>v3_180201V04F06</v>
          </cell>
        </row>
        <row r="3846">
          <cell r="B3846" t="str">
            <v>v2_180201V01F02</v>
          </cell>
          <cell r="C3846" t="str">
            <v>v3_180201V04F07</v>
          </cell>
        </row>
        <row r="3847">
          <cell r="B3847" t="str">
            <v>v2_180201V02F01</v>
          </cell>
          <cell r="C3847" t="str">
            <v>v3_180201V01F01</v>
          </cell>
        </row>
        <row r="3848">
          <cell r="B3848" t="str">
            <v>v2_180201V02F02</v>
          </cell>
          <cell r="C3848" t="str">
            <v>v3_180201V01F02</v>
          </cell>
        </row>
        <row r="3849">
          <cell r="B3849" t="str">
            <v>v2_180201V02F03</v>
          </cell>
          <cell r="C3849" t="str">
            <v>v3_180201V01F03</v>
          </cell>
        </row>
        <row r="3850">
          <cell r="B3850" t="str">
            <v>v2_180201V02F04</v>
          </cell>
          <cell r="C3850" t="str">
            <v>v3_180201V01F04</v>
          </cell>
        </row>
        <row r="3851">
          <cell r="B3851" t="str">
            <v>v2_180201V03F01</v>
          </cell>
          <cell r="C3851" t="str">
            <v>v3_180201V02F01</v>
          </cell>
        </row>
        <row r="3852">
          <cell r="B3852" t="str">
            <v>v2_180201V03F02</v>
          </cell>
          <cell r="C3852" t="str">
            <v>v3_180201V02F02</v>
          </cell>
        </row>
        <row r="3853">
          <cell r="B3853" t="str">
            <v>v2_180201V03F03</v>
          </cell>
          <cell r="C3853" t="str">
            <v>v3_180201V02F03</v>
          </cell>
        </row>
        <row r="3854">
          <cell r="B3854" t="str">
            <v>v2_180201V04F01</v>
          </cell>
          <cell r="C3854" t="str">
            <v>v3_180201V03F01</v>
          </cell>
        </row>
        <row r="3855">
          <cell r="B3855" t="str">
            <v>v2_180201V04F02</v>
          </cell>
          <cell r="C3855" t="str">
            <v>v3_180201V03F02</v>
          </cell>
        </row>
        <row r="3856">
          <cell r="B3856" t="str">
            <v>v2_180201V04F03</v>
          </cell>
          <cell r="C3856" t="str">
            <v>v3_180201V03F03</v>
          </cell>
        </row>
        <row r="3857">
          <cell r="B3857" t="str">
            <v>v2_180201V04F04</v>
          </cell>
          <cell r="C3857" t="str">
            <v>v3_180201V03F04</v>
          </cell>
        </row>
        <row r="3858">
          <cell r="B3858" t="str">
            <v>v2_180201V05F01</v>
          </cell>
          <cell r="C3858" t="str">
            <v>v3_180201V04F01</v>
          </cell>
        </row>
        <row r="3859">
          <cell r="B3859" t="str">
            <v>v2_180201V05F02</v>
          </cell>
          <cell r="C3859" t="str">
            <v>v3_180201V04F02</v>
          </cell>
        </row>
        <row r="3860">
          <cell r="B3860" t="str">
            <v>v2_180201V05F03</v>
          </cell>
          <cell r="C3860" t="str">
            <v>v3_180201V04F03</v>
          </cell>
        </row>
        <row r="3861">
          <cell r="B3861" t="str">
            <v>v2_180201V05F04</v>
          </cell>
          <cell r="C3861" t="str">
            <v>v3_180201V04F04</v>
          </cell>
        </row>
        <row r="3862">
          <cell r="B3862" t="str">
            <v>v2_180201V05F05</v>
          </cell>
          <cell r="C3862" t="str">
            <v>v3_180201V04F05</v>
          </cell>
        </row>
        <row r="3863">
          <cell r="B3863" t="str">
            <v>v2_180301V01F01</v>
          </cell>
          <cell r="C3863" t="str">
            <v>v3_180301V02F01</v>
          </cell>
        </row>
        <row r="3864">
          <cell r="B3864" t="str">
            <v>v2_180301V01F02</v>
          </cell>
          <cell r="C3864" t="str">
            <v>v3_180301V03F07</v>
          </cell>
        </row>
        <row r="3865">
          <cell r="B3865" t="str">
            <v>v2_180301V01F03</v>
          </cell>
          <cell r="C3865" t="str">
            <v>v3_180301V03F01</v>
          </cell>
        </row>
        <row r="3866">
          <cell r="B3866" t="str">
            <v>v2_180301V01F04</v>
          </cell>
          <cell r="C3866" t="str">
            <v>v3_180301V03F01</v>
          </cell>
        </row>
        <row r="3867">
          <cell r="B3867" t="str">
            <v>v2_180301V02F01</v>
          </cell>
          <cell r="C3867" t="str">
            <v>v3_180301V01F01</v>
          </cell>
        </row>
        <row r="3868">
          <cell r="B3868" t="str">
            <v>v2_180301V02F02</v>
          </cell>
          <cell r="C3868" t="str">
            <v>v3_180301V01F02</v>
          </cell>
        </row>
        <row r="3869">
          <cell r="B3869" t="str">
            <v>v2_180301V02F03</v>
          </cell>
          <cell r="C3869" t="str">
            <v>v3_180301V02F02</v>
          </cell>
        </row>
        <row r="3870">
          <cell r="B3870" t="str">
            <v>v2_180301V03F01</v>
          </cell>
          <cell r="C3870" t="str">
            <v>v3_180301V03F01</v>
          </cell>
        </row>
        <row r="3871">
          <cell r="B3871" t="str">
            <v>v2_180301V03F02</v>
          </cell>
          <cell r="C3871" t="str">
            <v>v3_180301V03F08</v>
          </cell>
        </row>
        <row r="3872">
          <cell r="B3872" t="str">
            <v>v2_180301V03F03</v>
          </cell>
          <cell r="C3872" t="str">
            <v>v3_180301V01F03</v>
          </cell>
        </row>
        <row r="3873">
          <cell r="B3873" t="str">
            <v>v2_180301V04F01</v>
          </cell>
          <cell r="C3873" t="str">
            <v>v3_180301V02F03</v>
          </cell>
        </row>
        <row r="3874">
          <cell r="B3874" t="str">
            <v>v2_180301V04F02</v>
          </cell>
          <cell r="C3874" t="str">
            <v>v3_180301V03F02</v>
          </cell>
        </row>
        <row r="3875">
          <cell r="B3875" t="str">
            <v>v2_180301V04F03</v>
          </cell>
          <cell r="C3875" t="str">
            <v>v3_180301V03F03</v>
          </cell>
        </row>
        <row r="3876">
          <cell r="B3876" t="str">
            <v>v2_180301V04F04</v>
          </cell>
          <cell r="C3876" t="str">
            <v>v3_180301V03F04</v>
          </cell>
        </row>
        <row r="3877">
          <cell r="B3877" t="str">
            <v>v2_180301V04F05</v>
          </cell>
          <cell r="C3877" t="str">
            <v>v3_180301V03F05</v>
          </cell>
        </row>
        <row r="3878">
          <cell r="B3878" t="str">
            <v>v2_180301V04F06</v>
          </cell>
          <cell r="C3878" t="str">
            <v>v3_180301V03F06</v>
          </cell>
        </row>
        <row r="3879">
          <cell r="B3879" t="str">
            <v>v2_180401V01F01</v>
          </cell>
          <cell r="C3879" t="str">
            <v>v3_180401V01F01</v>
          </cell>
        </row>
        <row r="3880">
          <cell r="B3880" t="str">
            <v>v2_180401V01F02</v>
          </cell>
          <cell r="C3880" t="str">
            <v>v3_180401V01F02</v>
          </cell>
        </row>
        <row r="3881">
          <cell r="B3881" t="str">
            <v>v2_180401V02F01</v>
          </cell>
          <cell r="C3881" t="str">
            <v>v3_180401V02F01</v>
          </cell>
        </row>
        <row r="3882">
          <cell r="B3882" t="str">
            <v>v2_180401V02F02</v>
          </cell>
          <cell r="C3882" t="str">
            <v>v3_180401V02F02</v>
          </cell>
        </row>
        <row r="3883">
          <cell r="B3883" t="str">
            <v>v2_180401V02F03</v>
          </cell>
          <cell r="C3883" t="str">
            <v>v3_180401V02F03</v>
          </cell>
        </row>
        <row r="3884">
          <cell r="B3884" t="str">
            <v>v2_180401V03F01</v>
          </cell>
          <cell r="C3884" t="str">
            <v>v3_180401V03F03</v>
          </cell>
        </row>
        <row r="3885">
          <cell r="B3885" t="str">
            <v>v2_180401V03F02</v>
          </cell>
          <cell r="C3885" t="str">
            <v>v3_180401V03F02</v>
          </cell>
        </row>
        <row r="3886">
          <cell r="B3886" t="str">
            <v>v2_180401V03F03</v>
          </cell>
          <cell r="C3886" t="str">
            <v>v3_180401V03F01</v>
          </cell>
        </row>
        <row r="3887">
          <cell r="B3887" t="str">
            <v>v2_180401V03F04</v>
          </cell>
          <cell r="C3887" t="str">
            <v>v3_180401V03F04</v>
          </cell>
        </row>
        <row r="3888">
          <cell r="B3888" t="str">
            <v>v2_180402V01F01</v>
          </cell>
          <cell r="C3888" t="str">
            <v>v3_180402V01F01</v>
          </cell>
        </row>
        <row r="3889">
          <cell r="B3889" t="str">
            <v>v2_180402V01F02</v>
          </cell>
          <cell r="C3889" t="str">
            <v>v3_180402V01F02</v>
          </cell>
        </row>
        <row r="3890">
          <cell r="B3890" t="str">
            <v>v2_180402V01F03</v>
          </cell>
          <cell r="C3890" t="str">
            <v>v3_180402V01F03</v>
          </cell>
        </row>
        <row r="3891">
          <cell r="B3891" t="str">
            <v>v2_180402V02F01</v>
          </cell>
          <cell r="C3891" t="str">
            <v>v3_180402V02F01</v>
          </cell>
        </row>
        <row r="3892">
          <cell r="B3892" t="str">
            <v>v2_180402V02F02</v>
          </cell>
          <cell r="C3892" t="str">
            <v>v3_180402V02F02</v>
          </cell>
        </row>
        <row r="3893">
          <cell r="B3893" t="str">
            <v>v2_180402V02F03</v>
          </cell>
          <cell r="C3893" t="str">
            <v>v3_180402V02F03</v>
          </cell>
        </row>
        <row r="3894">
          <cell r="B3894" t="str">
            <v>v2_180402V03F01</v>
          </cell>
          <cell r="C3894" t="str">
            <v>v3_180402V03F03</v>
          </cell>
        </row>
        <row r="3895">
          <cell r="B3895" t="str">
            <v>v2_180402V03F02</v>
          </cell>
          <cell r="C3895" t="str">
            <v>v3_180402V03F02</v>
          </cell>
        </row>
        <row r="3896">
          <cell r="B3896" t="str">
            <v>v2_180402V03F03</v>
          </cell>
          <cell r="C3896" t="str">
            <v>v3_180402V02F01</v>
          </cell>
        </row>
        <row r="3897">
          <cell r="B3897" t="str">
            <v>v2_180402V03F04</v>
          </cell>
          <cell r="C3897" t="str">
            <v>v3_180402V03F04</v>
          </cell>
        </row>
        <row r="3898">
          <cell r="B3898" t="str">
            <v>v2_180402V03F05</v>
          </cell>
          <cell r="C3898" t="str">
            <v>v3_180402V03F05</v>
          </cell>
        </row>
        <row r="3899">
          <cell r="B3899" t="str">
            <v>v2_180402V03F06</v>
          </cell>
          <cell r="C3899" t="str">
            <v>v3_180402V03F06</v>
          </cell>
        </row>
        <row r="3900">
          <cell r="B3900" t="str">
            <v>v2_180402V03F07</v>
          </cell>
          <cell r="C3900" t="str">
            <v>v3_180402V03F07</v>
          </cell>
        </row>
        <row r="3901">
          <cell r="B3901" t="str">
            <v>v2_180402V04F01</v>
          </cell>
          <cell r="C3901" t="str">
            <v>v3_180402V03F07</v>
          </cell>
        </row>
        <row r="3902">
          <cell r="B3902" t="str">
            <v>v2_180402V04F02</v>
          </cell>
          <cell r="C3902" t="str">
            <v>v3_180402V03F07</v>
          </cell>
        </row>
        <row r="3903">
          <cell r="B3903" t="str">
            <v>v2_180402V04F03</v>
          </cell>
          <cell r="C3903" t="str">
            <v>v3_180402V03F07</v>
          </cell>
        </row>
        <row r="3904">
          <cell r="B3904" t="str">
            <v>v2_180403V01F01</v>
          </cell>
          <cell r="C3904" t="str">
            <v>v3_180403V01F01</v>
          </cell>
        </row>
        <row r="3905">
          <cell r="B3905" t="str">
            <v>v2_180403V01F02</v>
          </cell>
          <cell r="C3905" t="str">
            <v>v3_180403V01F02</v>
          </cell>
        </row>
        <row r="3906">
          <cell r="B3906" t="str">
            <v>v2_180403V01F03</v>
          </cell>
          <cell r="C3906" t="str">
            <v>v3_180403V01F03</v>
          </cell>
        </row>
        <row r="3907">
          <cell r="B3907" t="str">
            <v>v2_180403V01F04</v>
          </cell>
          <cell r="C3907" t="str">
            <v>v3_180403V01F04</v>
          </cell>
        </row>
        <row r="3908">
          <cell r="B3908" t="str">
            <v>v2_180403V01F05</v>
          </cell>
          <cell r="C3908" t="str">
            <v>v3_180403V01F05</v>
          </cell>
        </row>
        <row r="3909">
          <cell r="B3909" t="str">
            <v>v2_180403V02F01</v>
          </cell>
          <cell r="C3909" t="str">
            <v>v3_180403V02F01</v>
          </cell>
        </row>
        <row r="3910">
          <cell r="B3910" t="str">
            <v>v2_180403V02F02</v>
          </cell>
          <cell r="C3910" t="str">
            <v>v3_180403V02F02</v>
          </cell>
        </row>
        <row r="3911">
          <cell r="B3911" t="str">
            <v>v2_180403V03F01</v>
          </cell>
          <cell r="C3911" t="str">
            <v>v3_180403V03F01</v>
          </cell>
        </row>
        <row r="3912">
          <cell r="B3912" t="str">
            <v>v2_180403V03F02</v>
          </cell>
          <cell r="C3912" t="str">
            <v>v3_180403V03F02</v>
          </cell>
        </row>
        <row r="3913">
          <cell r="B3913" t="str">
            <v>v2_180403V03F03</v>
          </cell>
          <cell r="C3913" t="str">
            <v>v3_180403V03F03</v>
          </cell>
        </row>
        <row r="3914">
          <cell r="B3914" t="str">
            <v>v2_180403V04F01</v>
          </cell>
          <cell r="C3914" t="str">
            <v>v3_180403V04F01</v>
          </cell>
        </row>
        <row r="3915">
          <cell r="B3915" t="str">
            <v>v2_180403V04F02</v>
          </cell>
          <cell r="C3915" t="str">
            <v>v3_180403V04F02</v>
          </cell>
        </row>
        <row r="3916">
          <cell r="B3916" t="str">
            <v>v2_180403V04F03</v>
          </cell>
          <cell r="C3916" t="str">
            <v>v3_180403V04F03</v>
          </cell>
        </row>
        <row r="3917">
          <cell r="B3917" t="str">
            <v>v2_180403V04F04</v>
          </cell>
          <cell r="C3917" t="str">
            <v>v3_180403V04F04</v>
          </cell>
        </row>
        <row r="3918">
          <cell r="B3918" t="str">
            <v>v2_180403V04F05</v>
          </cell>
          <cell r="C3918" t="str">
            <v>v3_180403V04F05</v>
          </cell>
        </row>
        <row r="3919">
          <cell r="B3919" t="str">
            <v>v2_180403V04F06</v>
          </cell>
          <cell r="C3919" t="str">
            <v>v3_180403V04F06</v>
          </cell>
        </row>
        <row r="3920">
          <cell r="B3920" t="str">
            <v>v2_180501V01F01</v>
          </cell>
          <cell r="C3920" t="str">
            <v>v3_180501V01F01</v>
          </cell>
        </row>
        <row r="3921">
          <cell r="B3921" t="str">
            <v>v2_180501V01F02</v>
          </cell>
          <cell r="C3921" t="str">
            <v>v3_180501V01F02</v>
          </cell>
        </row>
        <row r="3922">
          <cell r="B3922" t="str">
            <v>v2_180501V02F01</v>
          </cell>
          <cell r="C3922" t="str">
            <v>v3_180501V02F01</v>
          </cell>
        </row>
        <row r="3923">
          <cell r="B3923" t="str">
            <v>v2_180501V02F02</v>
          </cell>
          <cell r="C3923" t="str">
            <v>v3_180501V02F01</v>
          </cell>
        </row>
        <row r="3924">
          <cell r="B3924" t="str">
            <v>v2_180501V02F03</v>
          </cell>
          <cell r="C3924" t="str">
            <v>v3_180501V02F02</v>
          </cell>
        </row>
        <row r="3925">
          <cell r="B3925" t="str">
            <v>v2_180501V02F04</v>
          </cell>
          <cell r="C3925" t="str">
            <v>v3_180501V02F03</v>
          </cell>
        </row>
        <row r="3926">
          <cell r="B3926" t="str">
            <v>v2_180501V03F01</v>
          </cell>
          <cell r="C3926" t="str">
            <v>v3_180501V03F01</v>
          </cell>
        </row>
        <row r="3927">
          <cell r="B3927" t="str">
            <v>v2_180501V03F02</v>
          </cell>
          <cell r="C3927" t="str">
            <v>v3_180501V03F02</v>
          </cell>
        </row>
        <row r="3928">
          <cell r="B3928" t="str">
            <v>v2_180501V03F03</v>
          </cell>
          <cell r="C3928" t="str">
            <v>v3_180501V03F02</v>
          </cell>
        </row>
        <row r="3929">
          <cell r="B3929" t="str">
            <v>v2_180501V03F04</v>
          </cell>
          <cell r="C3929" t="str">
            <v>v3_180501V03F02</v>
          </cell>
        </row>
        <row r="3930">
          <cell r="B3930" t="str">
            <v>v2_180501V04F01</v>
          </cell>
          <cell r="C3930" t="str">
            <v>v3_180501V04F01</v>
          </cell>
        </row>
        <row r="3931">
          <cell r="B3931" t="str">
            <v>v2_180501V04F02</v>
          </cell>
          <cell r="C3931" t="str">
            <v>v3_180501V04F02</v>
          </cell>
        </row>
        <row r="3932">
          <cell r="B3932" t="str">
            <v>v2_180501V04F03</v>
          </cell>
          <cell r="C3932" t="str">
            <v>v3_180501V04F03</v>
          </cell>
        </row>
        <row r="3933">
          <cell r="B3933" t="str">
            <v>v2_180501V04F04</v>
          </cell>
          <cell r="C3933" t="str">
            <v>v3_180501V04F04</v>
          </cell>
        </row>
        <row r="3934">
          <cell r="B3934" t="str">
            <v>v2_180501V04F05</v>
          </cell>
          <cell r="C3934" t="str">
            <v>v3_180501V04F05</v>
          </cell>
        </row>
        <row r="3935">
          <cell r="B3935" t="str">
            <v>v2_180501V04F06</v>
          </cell>
          <cell r="C3935" t="str">
            <v>v3_180501V04F06</v>
          </cell>
        </row>
        <row r="3936">
          <cell r="B3936" t="str">
            <v>v2_190101V01F01</v>
          </cell>
          <cell r="C3936" t="str">
            <v>v3_190101V01F01</v>
          </cell>
        </row>
        <row r="3937">
          <cell r="B3937" t="str">
            <v>v2_190101V01F02</v>
          </cell>
          <cell r="C3937" t="str">
            <v>v3_190101V01F02</v>
          </cell>
        </row>
        <row r="3938">
          <cell r="B3938" t="str">
            <v>v2_190101V01F03</v>
          </cell>
          <cell r="C3938" t="str">
            <v>v3_190101V01F03</v>
          </cell>
        </row>
        <row r="3939">
          <cell r="B3939" t="str">
            <v>v2_190101V01F04</v>
          </cell>
          <cell r="C3939" t="str">
            <v>v3_190101V01F03</v>
          </cell>
        </row>
        <row r="3940">
          <cell r="B3940" t="str">
            <v>v2_190101V02F01</v>
          </cell>
          <cell r="C3940" t="str">
            <v>v3_190101V02F01</v>
          </cell>
        </row>
        <row r="3941">
          <cell r="B3941" t="str">
            <v>v2_190101V02F02</v>
          </cell>
          <cell r="C3941" t="str">
            <v>v3_190101V02F02</v>
          </cell>
        </row>
        <row r="3942">
          <cell r="B3942" t="str">
            <v>v2_190101V02F03</v>
          </cell>
          <cell r="C3942" t="str">
            <v>v3_190101V02F03</v>
          </cell>
        </row>
        <row r="3943">
          <cell r="B3943" t="str">
            <v>v2_190101V02F04</v>
          </cell>
          <cell r="C3943" t="str">
            <v>v3_190101V02F04</v>
          </cell>
        </row>
        <row r="3944">
          <cell r="B3944" t="str">
            <v>v2_190101V03F01</v>
          </cell>
          <cell r="C3944" t="str">
            <v>v3_190101V03F01</v>
          </cell>
        </row>
        <row r="3945">
          <cell r="B3945" t="str">
            <v>v2_190101V03F02</v>
          </cell>
          <cell r="C3945" t="str">
            <v>v3_190101V03F02</v>
          </cell>
        </row>
        <row r="3946">
          <cell r="B3946" t="str">
            <v>v2_190101V03F03</v>
          </cell>
          <cell r="C3946" t="str">
            <v>v3_190101V03F01</v>
          </cell>
        </row>
        <row r="3947">
          <cell r="B3947" t="str">
            <v>v2_190101V03F04</v>
          </cell>
          <cell r="C3947" t="str">
            <v>v3_190101V03F03</v>
          </cell>
        </row>
        <row r="3948">
          <cell r="B3948" t="str">
            <v>v2_190101V03F05</v>
          </cell>
          <cell r="C3948" t="str">
            <v>v3_190101V03F04</v>
          </cell>
        </row>
        <row r="3949">
          <cell r="B3949" t="str">
            <v>v2_190101V03F06</v>
          </cell>
          <cell r="C3949" t="str">
            <v>v3_190101V03F05</v>
          </cell>
        </row>
        <row r="3950">
          <cell r="B3950" t="str">
            <v>v2_190102V01F01</v>
          </cell>
          <cell r="C3950" t="str">
            <v>v3_190102V03F05</v>
          </cell>
        </row>
        <row r="3951">
          <cell r="B3951" t="str">
            <v>v2_190102V01F02</v>
          </cell>
          <cell r="C3951" t="str">
            <v>v3_190102V01F01</v>
          </cell>
        </row>
        <row r="3952">
          <cell r="B3952" t="str">
            <v>v2_190102V01F03</v>
          </cell>
          <cell r="C3952" t="str">
            <v>v3_190102V01F02</v>
          </cell>
        </row>
        <row r="3953">
          <cell r="B3953" t="str">
            <v>v2_190102V01F04</v>
          </cell>
          <cell r="C3953" t="str">
            <v>v3_190102V01F03</v>
          </cell>
        </row>
        <row r="3954">
          <cell r="B3954" t="str">
            <v>v2_190102V01F05</v>
          </cell>
          <cell r="C3954" t="str">
            <v>v3_190102V01F04</v>
          </cell>
        </row>
        <row r="3955">
          <cell r="B3955" t="str">
            <v>v2_190102V02F01</v>
          </cell>
          <cell r="C3955" t="str">
            <v>v3_190102V02F01</v>
          </cell>
        </row>
        <row r="3956">
          <cell r="B3956" t="str">
            <v>v2_190102V02F02</v>
          </cell>
          <cell r="C3956" t="str">
            <v>v3_190102V02F03</v>
          </cell>
        </row>
        <row r="3957">
          <cell r="B3957" t="str">
            <v>v2_190102V02F03</v>
          </cell>
          <cell r="C3957" t="str">
            <v>v3_190102V02F02</v>
          </cell>
        </row>
        <row r="3958">
          <cell r="B3958" t="str">
            <v>v2_190102V02F04</v>
          </cell>
          <cell r="C3958" t="str">
            <v>v3_190102V02F03</v>
          </cell>
        </row>
        <row r="3959">
          <cell r="B3959" t="str">
            <v>v2_190102V02F05</v>
          </cell>
          <cell r="C3959" t="str">
            <v>v3_190102V02F04</v>
          </cell>
        </row>
        <row r="3960">
          <cell r="B3960" t="str">
            <v>v2_190102V03F01</v>
          </cell>
          <cell r="C3960" t="str">
            <v>v3_190102V02F03</v>
          </cell>
        </row>
        <row r="3961">
          <cell r="B3961" t="str">
            <v>v2_190102V03F02</v>
          </cell>
          <cell r="C3961" t="str">
            <v>v3_190102V03F05</v>
          </cell>
        </row>
        <row r="3962">
          <cell r="B3962" t="str">
            <v>v2_190102V03F03</v>
          </cell>
          <cell r="C3962" t="str">
            <v>v3_190102V03F05</v>
          </cell>
        </row>
        <row r="3963">
          <cell r="B3963" t="str">
            <v>v2_190102V04F01</v>
          </cell>
          <cell r="C3963" t="str">
            <v>v3_190102V03F01</v>
          </cell>
        </row>
        <row r="3964">
          <cell r="B3964" t="str">
            <v>v2_190102V04F02</v>
          </cell>
          <cell r="C3964" t="str">
            <v>v3_190102V03F02</v>
          </cell>
        </row>
        <row r="3965">
          <cell r="B3965" t="str">
            <v>v2_190102V04F03</v>
          </cell>
          <cell r="C3965" t="str">
            <v>v3_190102V03F03</v>
          </cell>
        </row>
        <row r="3966">
          <cell r="B3966" t="str">
            <v>v2_190102V04F04</v>
          </cell>
          <cell r="C3966" t="str">
            <v>v3_190102V03F04</v>
          </cell>
        </row>
        <row r="3967">
          <cell r="B3967" t="str">
            <v>v2_190103V01F01</v>
          </cell>
          <cell r="C3967" t="str">
            <v>v3_190103V01F01</v>
          </cell>
        </row>
        <row r="3968">
          <cell r="B3968" t="str">
            <v>v2_190103V01F02</v>
          </cell>
          <cell r="C3968" t="str">
            <v>v3_190103V01F02</v>
          </cell>
        </row>
        <row r="3969">
          <cell r="B3969" t="str">
            <v>v2_190103V01F03</v>
          </cell>
          <cell r="C3969" t="str">
            <v>v3_190103V01F03</v>
          </cell>
        </row>
        <row r="3970">
          <cell r="B3970" t="str">
            <v>v2_190103V01F04</v>
          </cell>
          <cell r="C3970" t="str">
            <v>v3_190103V01F04</v>
          </cell>
        </row>
        <row r="3971">
          <cell r="B3971" t="str">
            <v>v2_190103V01F05</v>
          </cell>
          <cell r="C3971" t="str">
            <v>v3_190103V01F05</v>
          </cell>
        </row>
        <row r="3972">
          <cell r="B3972" t="str">
            <v>v2_190103V02F01</v>
          </cell>
          <cell r="C3972" t="str">
            <v>v3_190103V02F07</v>
          </cell>
        </row>
        <row r="3973">
          <cell r="B3973" t="str">
            <v>v2_190103V02F02</v>
          </cell>
          <cell r="C3973" t="str">
            <v>v3_190103V02F07</v>
          </cell>
        </row>
        <row r="3974">
          <cell r="B3974" t="str">
            <v>v2_190103V03F01</v>
          </cell>
          <cell r="C3974" t="str">
            <v>v3_190103V02F01</v>
          </cell>
        </row>
        <row r="3975">
          <cell r="B3975" t="str">
            <v>v2_190103V03F02</v>
          </cell>
          <cell r="C3975" t="str">
            <v>v3_190103V02F02</v>
          </cell>
        </row>
        <row r="3976">
          <cell r="B3976" t="str">
            <v>v2_190103V03F03</v>
          </cell>
          <cell r="C3976" t="str">
            <v>v3_190103V02F03</v>
          </cell>
        </row>
        <row r="3977">
          <cell r="B3977" t="str">
            <v>v2_190103V03F04</v>
          </cell>
          <cell r="C3977" t="str">
            <v>v3_190103V02F04</v>
          </cell>
        </row>
        <row r="3978">
          <cell r="B3978" t="str">
            <v>v2_190103V03F05</v>
          </cell>
          <cell r="C3978" t="str">
            <v>v3_190103V02F05</v>
          </cell>
        </row>
        <row r="3979">
          <cell r="B3979" t="str">
            <v>v2_190103V03F06</v>
          </cell>
          <cell r="C3979" t="str">
            <v>v3_190103V02F05</v>
          </cell>
        </row>
        <row r="3980">
          <cell r="B3980" t="str">
            <v>v2_190103V03F07</v>
          </cell>
          <cell r="C3980" t="str">
            <v>v3_190103V02F06</v>
          </cell>
        </row>
        <row r="3981">
          <cell r="B3981" t="str">
            <v>v2_190103V03F08</v>
          </cell>
          <cell r="C3981" t="str">
            <v>v3_190103V02F06</v>
          </cell>
        </row>
        <row r="3982">
          <cell r="B3982" t="str">
            <v>v2_190201V01F01</v>
          </cell>
          <cell r="C3982" t="str">
            <v>v3_190201V01F01</v>
          </cell>
        </row>
        <row r="3983">
          <cell r="B3983" t="str">
            <v>v2_190201V01F02</v>
          </cell>
          <cell r="C3983" t="str">
            <v>v3_190201V01F02</v>
          </cell>
        </row>
        <row r="3984">
          <cell r="B3984" t="str">
            <v>v2_190201V01F03</v>
          </cell>
          <cell r="C3984" t="str">
            <v>v3_190201V01F03</v>
          </cell>
        </row>
        <row r="3985">
          <cell r="B3985" t="str">
            <v>v2_190201V01F04</v>
          </cell>
          <cell r="C3985" t="str">
            <v>v3_190201V01F01</v>
          </cell>
        </row>
        <row r="3986">
          <cell r="B3986" t="str">
            <v>v2_190201V02F01</v>
          </cell>
          <cell r="C3986" t="str">
            <v>v3_190201V02F01</v>
          </cell>
        </row>
        <row r="3987">
          <cell r="B3987" t="str">
            <v>v2_190201V02F02</v>
          </cell>
          <cell r="C3987" t="str">
            <v>v3_190201V02F02</v>
          </cell>
        </row>
        <row r="3988">
          <cell r="B3988" t="str">
            <v>v2_190201V02F03</v>
          </cell>
          <cell r="C3988" t="str">
            <v>v3_190201V02F03</v>
          </cell>
        </row>
        <row r="3989">
          <cell r="B3989" t="str">
            <v>v2_190201V02F04</v>
          </cell>
          <cell r="C3989" t="str">
            <v>v3_190201V02F02</v>
          </cell>
        </row>
        <row r="3990">
          <cell r="B3990" t="str">
            <v>v2_190201V03F01</v>
          </cell>
          <cell r="C3990" t="str">
            <v>v3_190201V03F01</v>
          </cell>
        </row>
        <row r="3991">
          <cell r="B3991" t="str">
            <v>v2_190201V03F02</v>
          </cell>
          <cell r="C3991" t="str">
            <v>v3_190201V03F02</v>
          </cell>
        </row>
        <row r="3992">
          <cell r="B3992" t="str">
            <v>v2_190201V03F03</v>
          </cell>
          <cell r="C3992" t="str">
            <v>v3_190201V03F03</v>
          </cell>
        </row>
        <row r="3993">
          <cell r="B3993" t="str">
            <v>v2_190201V04F01</v>
          </cell>
          <cell r="C3993" t="str">
            <v>v3_190201V04F01</v>
          </cell>
        </row>
        <row r="3994">
          <cell r="B3994" t="str">
            <v>v2_190201V04F02</v>
          </cell>
          <cell r="C3994" t="str">
            <v>v3_190201V04F02</v>
          </cell>
        </row>
        <row r="3995">
          <cell r="B3995" t="str">
            <v>v2_190201V04F03</v>
          </cell>
          <cell r="C3995" t="str">
            <v>v3_190201V04F03</v>
          </cell>
        </row>
        <row r="3996">
          <cell r="B3996" t="str">
            <v>v2_190201V04F04</v>
          </cell>
          <cell r="C3996" t="str">
            <v>v3_190201V04F04</v>
          </cell>
        </row>
        <row r="3997">
          <cell r="B3997" t="str">
            <v>v2_190201V04F05</v>
          </cell>
          <cell r="C3997" t="str">
            <v>v3_190201V04F04</v>
          </cell>
        </row>
        <row r="3998">
          <cell r="B3998" t="str">
            <v>v2_190201V04F06</v>
          </cell>
          <cell r="C3998" t="str">
            <v>v3_190201V04F05</v>
          </cell>
        </row>
        <row r="3999">
          <cell r="B3999" t="str">
            <v>v2_190202V01F01</v>
          </cell>
          <cell r="C3999" t="str">
            <v>v3_190202V01F01</v>
          </cell>
        </row>
        <row r="4000">
          <cell r="B4000" t="str">
            <v>v2_190202V01F02</v>
          </cell>
          <cell r="C4000" t="str">
            <v>v3_190202V01F02</v>
          </cell>
        </row>
        <row r="4001">
          <cell r="B4001" t="str">
            <v>v2_190202V01F03</v>
          </cell>
          <cell r="C4001" t="str">
            <v>v3_190202V01F03</v>
          </cell>
        </row>
        <row r="4002">
          <cell r="B4002" t="str">
            <v>v2_190202V01F04</v>
          </cell>
          <cell r="C4002" t="str">
            <v>v3_190202V01F04</v>
          </cell>
        </row>
        <row r="4003">
          <cell r="B4003" t="str">
            <v>v2_190202V02F01</v>
          </cell>
          <cell r="C4003" t="str">
            <v>v3_190202V02F01</v>
          </cell>
        </row>
        <row r="4004">
          <cell r="B4004" t="str">
            <v>v2_190202V02F02</v>
          </cell>
          <cell r="C4004" t="str">
            <v>v3_190202V02F02</v>
          </cell>
        </row>
        <row r="4005">
          <cell r="B4005" t="str">
            <v>v2_190202V02F03</v>
          </cell>
          <cell r="C4005" t="str">
            <v>v3_190202V02F03</v>
          </cell>
        </row>
        <row r="4006">
          <cell r="B4006" t="str">
            <v>v2_190202V02F04</v>
          </cell>
          <cell r="C4006" t="str">
            <v>v3_190202V02F01</v>
          </cell>
        </row>
        <row r="4007">
          <cell r="B4007" t="str">
            <v>v2_190202V02F05</v>
          </cell>
          <cell r="C4007" t="str">
            <v>v3_190202V01F02</v>
          </cell>
        </row>
        <row r="4008">
          <cell r="B4008" t="str">
            <v>v2_190202V03F01</v>
          </cell>
          <cell r="C4008" t="str">
            <v>v3_190202V03F01</v>
          </cell>
        </row>
        <row r="4009">
          <cell r="B4009" t="str">
            <v>v2_190202V03F02</v>
          </cell>
          <cell r="C4009" t="str">
            <v>v3_190202V03F02</v>
          </cell>
        </row>
        <row r="4010">
          <cell r="B4010" t="str">
            <v>v2_190202V03F03</v>
          </cell>
          <cell r="C4010" t="str">
            <v>v3_190202V03F03</v>
          </cell>
        </row>
        <row r="4011">
          <cell r="B4011" t="str">
            <v>v2_190202V03F04</v>
          </cell>
          <cell r="C4011" t="str">
            <v>v3_190202V03F04</v>
          </cell>
        </row>
        <row r="4012">
          <cell r="B4012" t="str">
            <v>v2_190203V01F01</v>
          </cell>
          <cell r="C4012" t="str">
            <v>v3_190202V03F07</v>
          </cell>
        </row>
        <row r="4013">
          <cell r="B4013" t="str">
            <v>v2_190203V01F02</v>
          </cell>
          <cell r="C4013" t="str">
            <v>v3_190202V03F07</v>
          </cell>
        </row>
        <row r="4014">
          <cell r="B4014" t="str">
            <v>v2_190203V01F03</v>
          </cell>
          <cell r="C4014" t="str">
            <v>v3_190202V03F07</v>
          </cell>
        </row>
        <row r="4015">
          <cell r="B4015" t="str">
            <v>v2_190203V01F04</v>
          </cell>
          <cell r="C4015" t="str">
            <v>v3_190202V03F07</v>
          </cell>
        </row>
        <row r="4016">
          <cell r="B4016" t="str">
            <v>v2_190203V01F05</v>
          </cell>
          <cell r="C4016" t="str">
            <v>v3_190202V03F07</v>
          </cell>
        </row>
        <row r="4017">
          <cell r="B4017" t="str">
            <v>v2_190203V01F06</v>
          </cell>
          <cell r="C4017" t="str">
            <v>v3_190202V03F07</v>
          </cell>
        </row>
        <row r="4018">
          <cell r="B4018" t="str">
            <v>v2_190203V02F01</v>
          </cell>
          <cell r="C4018" t="str">
            <v>v3_190202V03F07</v>
          </cell>
        </row>
        <row r="4019">
          <cell r="B4019" t="str">
            <v>v2_190203V02F02</v>
          </cell>
          <cell r="C4019" t="str">
            <v>v3_190202V03F07</v>
          </cell>
        </row>
        <row r="4020">
          <cell r="B4020" t="str">
            <v>v2_190203V02F03</v>
          </cell>
          <cell r="C4020" t="str">
            <v>v3_190202V03F07</v>
          </cell>
        </row>
        <row r="4021">
          <cell r="B4021" t="str">
            <v>v2_190203V02F04</v>
          </cell>
          <cell r="C4021" t="str">
            <v>v3_190202V03F07</v>
          </cell>
        </row>
        <row r="4022">
          <cell r="B4022" t="str">
            <v>v2_190203V02F05</v>
          </cell>
          <cell r="C4022" t="str">
            <v>v3_190202V03F07</v>
          </cell>
        </row>
        <row r="4023">
          <cell r="B4023" t="str">
            <v>v2_190301V01F01</v>
          </cell>
          <cell r="C4023" t="str">
            <v>v3_190301V01F01</v>
          </cell>
        </row>
        <row r="4024">
          <cell r="B4024" t="str">
            <v>v2_190301V01F02</v>
          </cell>
          <cell r="C4024" t="str">
            <v>v3_190301V01F02</v>
          </cell>
        </row>
        <row r="4025">
          <cell r="B4025" t="str">
            <v>v2_190301V01F03</v>
          </cell>
          <cell r="C4025" t="str">
            <v>v3_190301V01F03</v>
          </cell>
        </row>
        <row r="4026">
          <cell r="B4026" t="str">
            <v>v2_190301V01F04</v>
          </cell>
          <cell r="C4026" t="str">
            <v>v3_190301V01F04</v>
          </cell>
        </row>
        <row r="4027">
          <cell r="B4027" t="str">
            <v>v2_190301V02F01</v>
          </cell>
          <cell r="C4027" t="str">
            <v>v3_190301V02F01</v>
          </cell>
        </row>
        <row r="4028">
          <cell r="B4028" t="str">
            <v>v2_190301V02F02</v>
          </cell>
          <cell r="C4028" t="str">
            <v>v3_190301V02F02</v>
          </cell>
        </row>
        <row r="4029">
          <cell r="B4029" t="str">
            <v>v2_190301V02F03</v>
          </cell>
          <cell r="C4029" t="str">
            <v>v3_190301V02F03</v>
          </cell>
        </row>
        <row r="4030">
          <cell r="B4030" t="str">
            <v>v2_190301V03F01</v>
          </cell>
          <cell r="C4030" t="str">
            <v>v3_190301V03F01</v>
          </cell>
        </row>
        <row r="4031">
          <cell r="B4031" t="str">
            <v>v2_190301V03F02</v>
          </cell>
          <cell r="C4031" t="str">
            <v>v3_190301V03F02</v>
          </cell>
        </row>
        <row r="4032">
          <cell r="B4032" t="str">
            <v>v2_190301V03F03</v>
          </cell>
          <cell r="C4032" t="str">
            <v>v3_190301V03F03</v>
          </cell>
        </row>
        <row r="4033">
          <cell r="B4033" t="str">
            <v>v2_190301V03F04</v>
          </cell>
          <cell r="C4033" t="str">
            <v>v3_190301V03F01</v>
          </cell>
        </row>
        <row r="4034">
          <cell r="B4034" t="str">
            <v>v2_200101V01F01</v>
          </cell>
          <cell r="C4034" t="str">
            <v>v3_200101V01F01</v>
          </cell>
        </row>
        <row r="4035">
          <cell r="B4035" t="str">
            <v>v2_200101V01F02</v>
          </cell>
          <cell r="C4035" t="str">
            <v>v3_200101V01F02</v>
          </cell>
        </row>
        <row r="4036">
          <cell r="B4036" t="str">
            <v>v2_200101V01F03</v>
          </cell>
          <cell r="C4036" t="str">
            <v>v3_200101V01F03</v>
          </cell>
        </row>
        <row r="4037">
          <cell r="B4037" t="str">
            <v>v2_200101V01F04</v>
          </cell>
          <cell r="C4037" t="str">
            <v>v3_200101V01F03</v>
          </cell>
        </row>
        <row r="4038">
          <cell r="B4038" t="str">
            <v>v2_200101V01F05</v>
          </cell>
          <cell r="C4038" t="str">
            <v>v3_200101V01F04</v>
          </cell>
        </row>
        <row r="4039">
          <cell r="B4039" t="str">
            <v>v2_200101V02F01</v>
          </cell>
          <cell r="C4039" t="str">
            <v>v3_200101V01F02</v>
          </cell>
        </row>
        <row r="4040">
          <cell r="B4040" t="str">
            <v>v2_200101V02F02</v>
          </cell>
          <cell r="C4040" t="str">
            <v>v3_200101V01F05</v>
          </cell>
        </row>
        <row r="4041">
          <cell r="B4041" t="str">
            <v>v2_200101V03F01</v>
          </cell>
          <cell r="C4041" t="str">
            <v>v3_200101V02F01</v>
          </cell>
        </row>
        <row r="4042">
          <cell r="B4042" t="str">
            <v>v2_200101V03F02</v>
          </cell>
          <cell r="C4042" t="str">
            <v>v3_200101V02F02</v>
          </cell>
        </row>
        <row r="4043">
          <cell r="B4043" t="str">
            <v>v2_200101V04F01</v>
          </cell>
          <cell r="C4043" t="str">
            <v>v3_200101V03F01</v>
          </cell>
        </row>
        <row r="4044">
          <cell r="B4044" t="str">
            <v>v2_200101V04F02</v>
          </cell>
          <cell r="C4044" t="str">
            <v>v3_200101V03F02</v>
          </cell>
        </row>
        <row r="4045">
          <cell r="B4045" t="str">
            <v>v2_200101V05F01</v>
          </cell>
          <cell r="C4045" t="str">
            <v>v3_200101V04F01</v>
          </cell>
        </row>
        <row r="4046">
          <cell r="B4046" t="str">
            <v>v2_200101V05F02</v>
          </cell>
          <cell r="C4046" t="str">
            <v>v3_200101V04F02</v>
          </cell>
        </row>
        <row r="4047">
          <cell r="B4047" t="str">
            <v>v2_200201V01F01</v>
          </cell>
          <cell r="C4047" t="str">
            <v>v3_200201V01F01</v>
          </cell>
        </row>
        <row r="4048">
          <cell r="B4048" t="str">
            <v>v2_200201V01F02</v>
          </cell>
          <cell r="C4048" t="str">
            <v>v3_200201V01F01</v>
          </cell>
        </row>
        <row r="4049">
          <cell r="B4049" t="str">
            <v>v2_200201V01F03</v>
          </cell>
          <cell r="C4049" t="str">
            <v>v3_200201V01F02</v>
          </cell>
        </row>
        <row r="4050">
          <cell r="B4050" t="str">
            <v>v2_200201V01F04</v>
          </cell>
          <cell r="C4050" t="str">
            <v>v3_200201V01F03</v>
          </cell>
        </row>
        <row r="4051">
          <cell r="B4051" t="str">
            <v>v2_200201V02F01</v>
          </cell>
          <cell r="C4051" t="str">
            <v>v3_200201V02F01</v>
          </cell>
        </row>
        <row r="4052">
          <cell r="B4052" t="str">
            <v>v2_200201V02F02</v>
          </cell>
          <cell r="C4052" t="str">
            <v>v3_200201V02F02</v>
          </cell>
        </row>
        <row r="4053">
          <cell r="B4053" t="str">
            <v>v2_200201V02F03</v>
          </cell>
          <cell r="C4053" t="str">
            <v>v3_200201V02F03</v>
          </cell>
        </row>
        <row r="4054">
          <cell r="B4054" t="str">
            <v>v2_200201V03F01</v>
          </cell>
          <cell r="C4054" t="str">
            <v>v3_200201V03F01</v>
          </cell>
        </row>
        <row r="4055">
          <cell r="B4055" t="str">
            <v>v2_200201V03F02</v>
          </cell>
          <cell r="C4055" t="str">
            <v>v3_200201V03F02</v>
          </cell>
        </row>
        <row r="4056">
          <cell r="B4056" t="str">
            <v>v2_200201V03F03</v>
          </cell>
          <cell r="C4056" t="str">
            <v>v3_200201V03F03</v>
          </cell>
        </row>
        <row r="4057">
          <cell r="B4057" t="str">
            <v>v2_200201V04F01</v>
          </cell>
          <cell r="C4057" t="str">
            <v>v3_200201V04F04</v>
          </cell>
        </row>
        <row r="4058">
          <cell r="B4058" t="str">
            <v>v2_200201V04F02</v>
          </cell>
          <cell r="C4058" t="str">
            <v>v3_200201V04F04</v>
          </cell>
        </row>
        <row r="4059">
          <cell r="B4059" t="str">
            <v>v2_200201V05F01</v>
          </cell>
          <cell r="C4059" t="str">
            <v>v3_200201V04F01</v>
          </cell>
        </row>
        <row r="4060">
          <cell r="B4060" t="str">
            <v>v2_200201V05F02</v>
          </cell>
          <cell r="C4060" t="str">
            <v>v3_200201V04F02</v>
          </cell>
        </row>
        <row r="4061">
          <cell r="B4061" t="str">
            <v>v2_200201V05F03</v>
          </cell>
          <cell r="C4061" t="str">
            <v>v3_200201V04F03</v>
          </cell>
        </row>
        <row r="4062">
          <cell r="B4062" t="str">
            <v>v2_200301V01F01</v>
          </cell>
          <cell r="C4062" t="str">
            <v>v3_200301V01F01</v>
          </cell>
        </row>
        <row r="4063">
          <cell r="B4063" t="str">
            <v>v2_200301V01F02</v>
          </cell>
          <cell r="C4063" t="str">
            <v>v3_200301V04F02</v>
          </cell>
        </row>
        <row r="4064">
          <cell r="B4064" t="str">
            <v>v2_200301V02F01</v>
          </cell>
          <cell r="C4064" t="str">
            <v>v3_200301V02F01</v>
          </cell>
        </row>
        <row r="4065">
          <cell r="B4065" t="str">
            <v>v2_200301V02F02</v>
          </cell>
          <cell r="C4065" t="str">
            <v>v3_200301V02F02</v>
          </cell>
        </row>
        <row r="4066">
          <cell r="B4066" t="str">
            <v>v2_200301V02F03</v>
          </cell>
          <cell r="C4066" t="str">
            <v>v3_200301V02F03</v>
          </cell>
        </row>
        <row r="4067">
          <cell r="B4067" t="str">
            <v>v2_200301V03F01</v>
          </cell>
          <cell r="C4067" t="str">
            <v>v3_200301V03F01</v>
          </cell>
        </row>
        <row r="4068">
          <cell r="B4068" t="str">
            <v>v2_200301V03F02</v>
          </cell>
          <cell r="C4068" t="str">
            <v>v3_200301V03F02</v>
          </cell>
        </row>
        <row r="4069">
          <cell r="B4069" t="str">
            <v>v2_200301V03F03</v>
          </cell>
          <cell r="C4069" t="str">
            <v>v3_200301V03F03</v>
          </cell>
        </row>
        <row r="4070">
          <cell r="B4070" t="str">
            <v>v2_200301V04F01</v>
          </cell>
          <cell r="C4070" t="str">
            <v>v3_200301V04F01</v>
          </cell>
        </row>
        <row r="4071">
          <cell r="B4071" t="str">
            <v>v2_200301V04F02</v>
          </cell>
          <cell r="C4071" t="str">
            <v>v3_200301V04F02</v>
          </cell>
        </row>
        <row r="4072">
          <cell r="B4072" t="str">
            <v>v2_200302V01F01</v>
          </cell>
          <cell r="C4072" t="str">
            <v>v3_200302V01F01</v>
          </cell>
        </row>
        <row r="4073">
          <cell r="B4073" t="str">
            <v>v2_200302V01F02</v>
          </cell>
          <cell r="C4073" t="str">
            <v>v3_200302V01F02</v>
          </cell>
        </row>
        <row r="4074">
          <cell r="B4074" t="str">
            <v>v2_200302V02F01</v>
          </cell>
          <cell r="C4074" t="str">
            <v>v3_200302V02F01</v>
          </cell>
        </row>
        <row r="4075">
          <cell r="B4075" t="str">
            <v>v2_200302V02F02</v>
          </cell>
          <cell r="C4075" t="str">
            <v>v3_200302V02F02</v>
          </cell>
        </row>
        <row r="4076">
          <cell r="B4076" t="str">
            <v>v2_200302V02F03</v>
          </cell>
          <cell r="C4076" t="str">
            <v>v3_200302V02F01</v>
          </cell>
        </row>
        <row r="4077">
          <cell r="B4077" t="str">
            <v>v2_200302V03F01</v>
          </cell>
          <cell r="C4077" t="str">
            <v>v3_200302V03F01</v>
          </cell>
        </row>
        <row r="4078">
          <cell r="B4078" t="str">
            <v>v2_200302V03F02</v>
          </cell>
          <cell r="C4078" t="str">
            <v>v3_200302V03F02</v>
          </cell>
        </row>
        <row r="4079">
          <cell r="B4079" t="str">
            <v>v2_200302V04F01</v>
          </cell>
          <cell r="C4079" t="str">
            <v>v3_200302V04F01</v>
          </cell>
        </row>
        <row r="4080">
          <cell r="B4080" t="str">
            <v>v2_200302V04F02</v>
          </cell>
          <cell r="C4080" t="str">
            <v>v3_200302V04F02</v>
          </cell>
        </row>
        <row r="4081">
          <cell r="B4081" t="str">
            <v>v2_200302V04F03</v>
          </cell>
          <cell r="C4081" t="str">
            <v>v3_200302V04F03</v>
          </cell>
        </row>
        <row r="4082">
          <cell r="B4082" t="str">
            <v>v2_200401V01F01</v>
          </cell>
          <cell r="C4082" t="str">
            <v>v3_200401V01F01</v>
          </cell>
        </row>
        <row r="4083">
          <cell r="B4083" t="str">
            <v>v2_200401V01F02</v>
          </cell>
          <cell r="C4083" t="str">
            <v>v3_200401V01F02</v>
          </cell>
        </row>
        <row r="4084">
          <cell r="B4084" t="str">
            <v>v2_200401V02F01</v>
          </cell>
          <cell r="C4084" t="str">
            <v>v3_200401V02F01</v>
          </cell>
        </row>
        <row r="4085">
          <cell r="B4085" t="str">
            <v>v2_200401V02F02</v>
          </cell>
          <cell r="C4085" t="str">
            <v>v3_200401V02F02</v>
          </cell>
        </row>
        <row r="4086">
          <cell r="B4086" t="str">
            <v>v2_200401V02F03</v>
          </cell>
          <cell r="C4086" t="str">
            <v>v3_200401V02F02</v>
          </cell>
        </row>
        <row r="4087">
          <cell r="B4087" t="str">
            <v>v2_200401V02F04</v>
          </cell>
          <cell r="C4087" t="str">
            <v>v3_200401V02F03</v>
          </cell>
        </row>
        <row r="4088">
          <cell r="B4088" t="str">
            <v>v2_200401V03F01</v>
          </cell>
          <cell r="C4088" t="str">
            <v>v3_200401V03F01</v>
          </cell>
        </row>
        <row r="4089">
          <cell r="B4089" t="str">
            <v>v2_200401V03F02</v>
          </cell>
          <cell r="C4089" t="str">
            <v>v3_200401V03F02</v>
          </cell>
        </row>
        <row r="4090">
          <cell r="B4090" t="str">
            <v>v2_200401V04F01</v>
          </cell>
          <cell r="C4090" t="str">
            <v>v3_200401V04F01</v>
          </cell>
        </row>
        <row r="4091">
          <cell r="B4091" t="str">
            <v>v2_200401V04F02</v>
          </cell>
          <cell r="C4091" t="str">
            <v>v3_200401V04F02</v>
          </cell>
        </row>
        <row r="4092">
          <cell r="B4092" t="str">
            <v>v2_200501V01F01</v>
          </cell>
          <cell r="C4092" t="str">
            <v>v3_200501V01F01</v>
          </cell>
        </row>
        <row r="4093">
          <cell r="B4093" t="str">
            <v>v2_200501V01F02</v>
          </cell>
          <cell r="C4093" t="str">
            <v>v3_200501V01F02</v>
          </cell>
        </row>
        <row r="4094">
          <cell r="B4094" t="str">
            <v>v2_200501V02F01</v>
          </cell>
          <cell r="C4094" t="str">
            <v>v3_200501V02F01</v>
          </cell>
        </row>
        <row r="4095">
          <cell r="B4095" t="str">
            <v>v2_200501V02F02</v>
          </cell>
          <cell r="C4095" t="str">
            <v>v3_200501V02F02</v>
          </cell>
        </row>
        <row r="4096">
          <cell r="B4096" t="str">
            <v>v2_200501V02F03</v>
          </cell>
          <cell r="C4096" t="str">
            <v>v3_200501V02F01</v>
          </cell>
        </row>
        <row r="4097">
          <cell r="B4097" t="str">
            <v>v2_200501V03F01</v>
          </cell>
          <cell r="C4097" t="str">
            <v>v3_200501V03F01</v>
          </cell>
        </row>
        <row r="4098">
          <cell r="B4098" t="str">
            <v>v2_200501V03F02</v>
          </cell>
          <cell r="C4098" t="str">
            <v>v3_200501V03F01</v>
          </cell>
        </row>
        <row r="4099">
          <cell r="B4099" t="str">
            <v>v2_200501V03F03</v>
          </cell>
          <cell r="C4099" t="str">
            <v>v3_200501V03F01</v>
          </cell>
        </row>
        <row r="4100">
          <cell r="B4100" t="str">
            <v>v2_200501V03F04</v>
          </cell>
          <cell r="C4100" t="str">
            <v>v3_200501V03F02</v>
          </cell>
        </row>
        <row r="4101">
          <cell r="B4101" t="str">
            <v>v2_200501V04F01</v>
          </cell>
          <cell r="C4101" t="str">
            <v>v3_200501V04F01</v>
          </cell>
        </row>
        <row r="4102">
          <cell r="B4102" t="str">
            <v>v2_200501V04F02</v>
          </cell>
          <cell r="C4102" t="str">
            <v>v3_200501V04F02</v>
          </cell>
        </row>
        <row r="4103">
          <cell r="B4103" t="str">
            <v>v2_210101V01F01</v>
          </cell>
          <cell r="C4103" t="str">
            <v>v3_210101V01F01</v>
          </cell>
        </row>
        <row r="4104">
          <cell r="B4104" t="str">
            <v>v2_210101V01F02</v>
          </cell>
          <cell r="C4104" t="str">
            <v>v3_210101V01F02</v>
          </cell>
        </row>
        <row r="4105">
          <cell r="B4105" t="str">
            <v>v2_210101V01F03</v>
          </cell>
          <cell r="C4105" t="str">
            <v>v3_210101V01F01</v>
          </cell>
        </row>
        <row r="4106">
          <cell r="B4106" t="str">
            <v>v2_210101V02F01</v>
          </cell>
          <cell r="C4106" t="str">
            <v>v3_210101V02F01</v>
          </cell>
        </row>
        <row r="4107">
          <cell r="B4107" t="str">
            <v>v2_210101V02F02</v>
          </cell>
          <cell r="C4107" t="str">
            <v>v3_210101V03F01</v>
          </cell>
        </row>
        <row r="4108">
          <cell r="B4108" t="str">
            <v>v2_210101V02F03</v>
          </cell>
          <cell r="C4108" t="str">
            <v>v3_210101V03F01</v>
          </cell>
        </row>
        <row r="4109">
          <cell r="B4109" t="str">
            <v>v2_210101V03F01</v>
          </cell>
          <cell r="C4109" t="str">
            <v>v3_210101V03F01</v>
          </cell>
        </row>
        <row r="4110">
          <cell r="B4110" t="str">
            <v>v2_210101V03F02</v>
          </cell>
          <cell r="C4110" t="str">
            <v>v3_210101V02F02</v>
          </cell>
        </row>
        <row r="4111">
          <cell r="B4111" t="str">
            <v>v2_210101V03F03</v>
          </cell>
          <cell r="C4111" t="str">
            <v>v3_210101V02F02</v>
          </cell>
        </row>
        <row r="4112">
          <cell r="B4112" t="str">
            <v>v2_210101V03F04</v>
          </cell>
          <cell r="C4112" t="str">
            <v>v3_210101V03F01</v>
          </cell>
        </row>
        <row r="4113">
          <cell r="B4113" t="str">
            <v>v2_210101V03F05</v>
          </cell>
          <cell r="C4113" t="str">
            <v>v3_210101V03F01</v>
          </cell>
        </row>
        <row r="4114">
          <cell r="B4114" t="str">
            <v>v2_210101V03F06</v>
          </cell>
          <cell r="C4114" t="str">
            <v>v3_210101V03F01</v>
          </cell>
        </row>
        <row r="4115">
          <cell r="B4115" t="str">
            <v>v2_210102V01F01</v>
          </cell>
          <cell r="C4115" t="str">
            <v>v3_210102V01F01</v>
          </cell>
        </row>
        <row r="4116">
          <cell r="B4116" t="str">
            <v>v2_210102V01F02</v>
          </cell>
          <cell r="C4116" t="str">
            <v>v3_210102V01F02</v>
          </cell>
        </row>
        <row r="4117">
          <cell r="B4117" t="str">
            <v>v2_210102V01F03</v>
          </cell>
          <cell r="C4117" t="str">
            <v>v3_210102V01F02</v>
          </cell>
        </row>
        <row r="4118">
          <cell r="B4118" t="str">
            <v>v2_210102V01F04</v>
          </cell>
          <cell r="C4118" t="str">
            <v>v3_210102V01F02</v>
          </cell>
        </row>
        <row r="4119">
          <cell r="B4119" t="str">
            <v>v2_210102V01F05</v>
          </cell>
          <cell r="C4119" t="str">
            <v>v3_210102V01F01</v>
          </cell>
        </row>
        <row r="4120">
          <cell r="B4120" t="str">
            <v>v2_210102V01F06</v>
          </cell>
          <cell r="C4120" t="str">
            <v>v3_210102V01F01</v>
          </cell>
        </row>
        <row r="4121">
          <cell r="B4121" t="str">
            <v>v2_210102V02F01</v>
          </cell>
          <cell r="C4121" t="str">
            <v>v3_210102V02F02</v>
          </cell>
        </row>
        <row r="4122">
          <cell r="B4122" t="str">
            <v>v2_210102V02F02</v>
          </cell>
          <cell r="C4122" t="str">
            <v>v3_210102V02F02</v>
          </cell>
        </row>
        <row r="4123">
          <cell r="B4123" t="str">
            <v>v2_210102V02F03</v>
          </cell>
          <cell r="C4123" t="str">
            <v>v3_210102V02F01</v>
          </cell>
        </row>
        <row r="4124">
          <cell r="B4124" t="str">
            <v>v2_210102V02F04</v>
          </cell>
          <cell r="C4124" t="str">
            <v>v3_210102V02F02</v>
          </cell>
        </row>
        <row r="4125">
          <cell r="B4125" t="str">
            <v>v2_210102V02F05</v>
          </cell>
          <cell r="C4125" t="str">
            <v>v3_210102V02F03</v>
          </cell>
        </row>
        <row r="4126">
          <cell r="B4126" t="str">
            <v>v2_210102V02F06</v>
          </cell>
          <cell r="C4126" t="str">
            <v>v3_210102V02F04</v>
          </cell>
        </row>
        <row r="4127">
          <cell r="B4127" t="str">
            <v>v2_210102V02F07</v>
          </cell>
          <cell r="C4127" t="str">
            <v>v3_210102V02F05</v>
          </cell>
        </row>
        <row r="4128">
          <cell r="B4128" t="str">
            <v>v2_210102V02F08</v>
          </cell>
          <cell r="C4128" t="str">
            <v>v3_210102V03F02</v>
          </cell>
        </row>
        <row r="4129">
          <cell r="B4129" t="str">
            <v>v2_210102V02F09</v>
          </cell>
          <cell r="C4129" t="str">
            <v>v3_210102V02F02</v>
          </cell>
        </row>
        <row r="4130">
          <cell r="B4130" t="str">
            <v>v2_210102V03F01</v>
          </cell>
          <cell r="C4130" t="str">
            <v>v3_210102V02F06</v>
          </cell>
        </row>
        <row r="4131">
          <cell r="B4131" t="str">
            <v>v2_210102V03F02</v>
          </cell>
          <cell r="C4131" t="str">
            <v>v3_210102V03F01</v>
          </cell>
        </row>
        <row r="4132">
          <cell r="B4132" t="str">
            <v>v2_210102V03F03</v>
          </cell>
          <cell r="C4132" t="str">
            <v>v3_210102V02F06</v>
          </cell>
        </row>
        <row r="4133">
          <cell r="B4133" t="str">
            <v>v2_210102V03F04</v>
          </cell>
          <cell r="C4133" t="str">
            <v>v3_210102V02F07</v>
          </cell>
        </row>
        <row r="4134">
          <cell r="B4134" t="str">
            <v>v2_210201V01F01</v>
          </cell>
          <cell r="C4134" t="str">
            <v>v3_210201V01F01</v>
          </cell>
        </row>
        <row r="4135">
          <cell r="B4135" t="str">
            <v>v2_210201V01F02</v>
          </cell>
          <cell r="C4135" t="str">
            <v>v3_210201V01F01</v>
          </cell>
        </row>
        <row r="4136">
          <cell r="B4136" t="str">
            <v>v2_210201V02F01</v>
          </cell>
          <cell r="C4136" t="str">
            <v>v3_210201V02F03</v>
          </cell>
        </row>
        <row r="4137">
          <cell r="B4137" t="str">
            <v>v2_210201V02F02</v>
          </cell>
          <cell r="C4137" t="str">
            <v>v3_210201V02F03</v>
          </cell>
        </row>
        <row r="4138">
          <cell r="B4138" t="str">
            <v>v2_210201V03F01</v>
          </cell>
          <cell r="C4138" t="str">
            <v>v3_210201V02F01</v>
          </cell>
        </row>
        <row r="4139">
          <cell r="B4139" t="str">
            <v>v2_210201V03F02</v>
          </cell>
          <cell r="C4139" t="str">
            <v>v3_210201V02F02</v>
          </cell>
        </row>
        <row r="4140">
          <cell r="B4140" t="str">
            <v>v2_210201V03F03</v>
          </cell>
          <cell r="C4140" t="str">
            <v>v3_210201V02F01</v>
          </cell>
        </row>
        <row r="4141">
          <cell r="B4141" t="str">
            <v>v2_210201V03F04</v>
          </cell>
          <cell r="C4141" t="str">
            <v>v3_210201V02F02</v>
          </cell>
        </row>
        <row r="4142">
          <cell r="B4142" t="str">
            <v>v2_210201V04F01</v>
          </cell>
          <cell r="C4142" t="str">
            <v>v3_210201V03F01</v>
          </cell>
        </row>
        <row r="4143">
          <cell r="B4143" t="str">
            <v>v2_210201V04F02</v>
          </cell>
          <cell r="C4143" t="str">
            <v>v3_210201V03F01</v>
          </cell>
        </row>
        <row r="4144">
          <cell r="B4144" t="str">
            <v>v2_210201V04F03</v>
          </cell>
          <cell r="C4144" t="str">
            <v>v3_210201V03F02</v>
          </cell>
        </row>
        <row r="4145">
          <cell r="B4145" t="str">
            <v>v2_210201V04F04</v>
          </cell>
          <cell r="C4145" t="str">
            <v>v3_210201V03F01</v>
          </cell>
        </row>
        <row r="4146">
          <cell r="B4146" t="str">
            <v>v2_210201V05F01</v>
          </cell>
          <cell r="C4146" t="str">
            <v>v3_210201V03F03</v>
          </cell>
        </row>
        <row r="4147">
          <cell r="B4147" t="str">
            <v>v2_210201V05F02</v>
          </cell>
          <cell r="C4147" t="str">
            <v>v3_210201V03F03</v>
          </cell>
        </row>
        <row r="4148">
          <cell r="B4148" t="str">
            <v>v2_220101V01F01</v>
          </cell>
          <cell r="C4148" t="str">
            <v>v3_220101V01F01</v>
          </cell>
        </row>
        <row r="4149">
          <cell r="B4149" t="str">
            <v>v2_220101V01F02</v>
          </cell>
          <cell r="C4149" t="str">
            <v>v3_220101V01F02</v>
          </cell>
        </row>
        <row r="4150">
          <cell r="B4150" t="str">
            <v>v2_220101V01F03</v>
          </cell>
          <cell r="C4150" t="str">
            <v>v3_220101V01F03</v>
          </cell>
        </row>
        <row r="4151">
          <cell r="B4151" t="str">
            <v>v2_220101V02F01</v>
          </cell>
          <cell r="C4151" t="str">
            <v>v3_220101V04F03</v>
          </cell>
        </row>
        <row r="4152">
          <cell r="B4152" t="str">
            <v>v2_220101V02F02</v>
          </cell>
          <cell r="C4152" t="str">
            <v>v3_220101V02F01</v>
          </cell>
        </row>
        <row r="4153">
          <cell r="B4153" t="str">
            <v>v2_220101V02F03</v>
          </cell>
          <cell r="C4153" t="str">
            <v>v3_220101V02F02</v>
          </cell>
        </row>
        <row r="4154">
          <cell r="B4154" t="str">
            <v>v2_220101V02F04</v>
          </cell>
          <cell r="C4154" t="str">
            <v>v3_220101V02F03</v>
          </cell>
        </row>
        <row r="4155">
          <cell r="B4155" t="str">
            <v>v2_220101V03F01</v>
          </cell>
          <cell r="C4155" t="str">
            <v>v3_220101V03F01</v>
          </cell>
        </row>
        <row r="4156">
          <cell r="B4156" t="str">
            <v>v2_220101V03F02</v>
          </cell>
          <cell r="C4156" t="str">
            <v>v3_220101V03F02</v>
          </cell>
        </row>
        <row r="4157">
          <cell r="B4157" t="str">
            <v>v2_220101V03F03</v>
          </cell>
          <cell r="C4157" t="str">
            <v>v3_220101V03F03</v>
          </cell>
        </row>
        <row r="4158">
          <cell r="B4158" t="str">
            <v>v2_220101V04F01</v>
          </cell>
          <cell r="C4158" t="str">
            <v>v3_220101V04F01</v>
          </cell>
        </row>
        <row r="4159">
          <cell r="B4159" t="str">
            <v>v2_220101V04F02</v>
          </cell>
          <cell r="C4159" t="str">
            <v>v3_220101V04F02</v>
          </cell>
        </row>
        <row r="4160">
          <cell r="B4160" t="str">
            <v>v2_220101V04F03</v>
          </cell>
          <cell r="C4160" t="str">
            <v>v3_220101V04F02</v>
          </cell>
        </row>
        <row r="4161">
          <cell r="B4161" t="str">
            <v>v2_220101V04F04</v>
          </cell>
          <cell r="C4161" t="str">
            <v>v3_220101V04F02</v>
          </cell>
        </row>
        <row r="4162">
          <cell r="B4162" t="str">
            <v>v2_220101V04F05</v>
          </cell>
          <cell r="C4162" t="str">
            <v>v3_220101V04F02</v>
          </cell>
        </row>
        <row r="4163">
          <cell r="B4163" t="str">
            <v>v2_220101V04F06</v>
          </cell>
          <cell r="C4163" t="str">
            <v>v3_220101V04F04</v>
          </cell>
        </row>
        <row r="4164">
          <cell r="B4164" t="str">
            <v>v2_220102V01F01</v>
          </cell>
          <cell r="C4164" t="str">
            <v>v3_220102V01F01</v>
          </cell>
        </row>
        <row r="4165">
          <cell r="B4165" t="str">
            <v>v2_220102V01F02</v>
          </cell>
          <cell r="C4165" t="str">
            <v>v3_220102V01F01</v>
          </cell>
        </row>
        <row r="4166">
          <cell r="B4166" t="str">
            <v>v2_220102V01F03</v>
          </cell>
          <cell r="C4166" t="str">
            <v>v3_220102V01F02</v>
          </cell>
        </row>
        <row r="4167">
          <cell r="B4167" t="str">
            <v>v2_220102V02F01</v>
          </cell>
          <cell r="C4167" t="str">
            <v>v3_220102V02F01</v>
          </cell>
        </row>
        <row r="4168">
          <cell r="B4168" t="str">
            <v>v2_220102V02F02</v>
          </cell>
          <cell r="C4168" t="str">
            <v>v3_220102V02F01</v>
          </cell>
        </row>
        <row r="4169">
          <cell r="B4169" t="str">
            <v>v2_220102V02F03</v>
          </cell>
          <cell r="C4169" t="str">
            <v>v3_220102V03F04</v>
          </cell>
        </row>
        <row r="4170">
          <cell r="B4170" t="str">
            <v>v2_220102V02F04</v>
          </cell>
          <cell r="C4170" t="str">
            <v>v3_220102V02F01</v>
          </cell>
        </row>
        <row r="4171">
          <cell r="B4171" t="str">
            <v>v2_220102V03F01</v>
          </cell>
          <cell r="C4171" t="str">
            <v>v3_220102V03F01</v>
          </cell>
        </row>
        <row r="4172">
          <cell r="B4172" t="str">
            <v>v2_220102V03F02</v>
          </cell>
          <cell r="C4172" t="str">
            <v>v3_220102V03F02</v>
          </cell>
        </row>
        <row r="4173">
          <cell r="B4173" t="str">
            <v>v2_220102V03F03</v>
          </cell>
          <cell r="C4173" t="str">
            <v>v3_220102V03F03</v>
          </cell>
        </row>
        <row r="4174">
          <cell r="B4174" t="str">
            <v>v2_220102V04F01</v>
          </cell>
          <cell r="C4174" t="str">
            <v>v3_220102V04F01</v>
          </cell>
        </row>
        <row r="4175">
          <cell r="B4175" t="str">
            <v>v2_220102V04F02</v>
          </cell>
          <cell r="C4175" t="str">
            <v>v3_220102V04F02</v>
          </cell>
        </row>
        <row r="4176">
          <cell r="B4176" t="str">
            <v>v2_220102V04F03</v>
          </cell>
          <cell r="C4176" t="str">
            <v>v3_220102V04F03</v>
          </cell>
        </row>
        <row r="4177">
          <cell r="B4177" t="str">
            <v>v2_220103V01F01</v>
          </cell>
          <cell r="C4177" t="str">
            <v>v3_220103V01F01</v>
          </cell>
        </row>
        <row r="4178">
          <cell r="B4178" t="str">
            <v>v2_220103V01F02</v>
          </cell>
          <cell r="C4178" t="str">
            <v>v3_220103V01F02</v>
          </cell>
        </row>
        <row r="4179">
          <cell r="B4179" t="str">
            <v>v2_220103V01F03</v>
          </cell>
          <cell r="C4179" t="str">
            <v>v3_220103V01F03</v>
          </cell>
        </row>
        <row r="4180">
          <cell r="B4180" t="str">
            <v>v2_220103V01F04</v>
          </cell>
          <cell r="C4180" t="str">
            <v>v3_220103V01F03</v>
          </cell>
        </row>
        <row r="4181">
          <cell r="B4181" t="str">
            <v>v2_220103V01F05</v>
          </cell>
          <cell r="C4181" t="str">
            <v>v3_220103V01F04</v>
          </cell>
        </row>
        <row r="4182">
          <cell r="B4182" t="str">
            <v>v2_220103V02F01</v>
          </cell>
          <cell r="C4182" t="str">
            <v>v3_220103V02F01</v>
          </cell>
        </row>
        <row r="4183">
          <cell r="B4183" t="str">
            <v>v2_220103V02F02</v>
          </cell>
          <cell r="C4183" t="str">
            <v>v3_220103V02F01</v>
          </cell>
        </row>
        <row r="4184">
          <cell r="B4184" t="str">
            <v>v2_220103V02F03</v>
          </cell>
          <cell r="C4184" t="str">
            <v>v3_220103V02F02</v>
          </cell>
        </row>
        <row r="4185">
          <cell r="B4185" t="str">
            <v>v2_220103V02F04</v>
          </cell>
          <cell r="C4185" t="str">
            <v>v3_220103V02F03</v>
          </cell>
        </row>
        <row r="4186">
          <cell r="B4186" t="str">
            <v>v2_220103V02F05</v>
          </cell>
          <cell r="C4186" t="str">
            <v>v3_220103V02F04</v>
          </cell>
        </row>
        <row r="4187">
          <cell r="B4187" t="str">
            <v>v2_220103V03F01</v>
          </cell>
          <cell r="C4187" t="str">
            <v>v3_220103V03F01</v>
          </cell>
        </row>
        <row r="4188">
          <cell r="B4188" t="str">
            <v>v2_220103V03F02</v>
          </cell>
          <cell r="C4188" t="str">
            <v>v3_220103V03F02</v>
          </cell>
        </row>
        <row r="4189">
          <cell r="B4189" t="str">
            <v>v2_220103V03F03</v>
          </cell>
          <cell r="C4189" t="str">
            <v>v3_220103V03F03</v>
          </cell>
        </row>
        <row r="4190">
          <cell r="B4190" t="str">
            <v>v2_220201V01F01</v>
          </cell>
          <cell r="C4190" t="str">
            <v>v3_220201V01F01</v>
          </cell>
        </row>
        <row r="4191">
          <cell r="B4191" t="str">
            <v>v2_220201V01F02</v>
          </cell>
          <cell r="C4191" t="str">
            <v>v3_220201V01F02</v>
          </cell>
        </row>
        <row r="4192">
          <cell r="B4192" t="str">
            <v>v2_220201V01F03</v>
          </cell>
          <cell r="C4192" t="str">
            <v>v3_220201V01F03</v>
          </cell>
        </row>
        <row r="4193">
          <cell r="B4193" t="str">
            <v>v2_220201V02F01</v>
          </cell>
          <cell r="C4193" t="str">
            <v>v3_220201V02F01</v>
          </cell>
        </row>
        <row r="4194">
          <cell r="B4194" t="str">
            <v>v2_220201V02F02</v>
          </cell>
          <cell r="C4194" t="str">
            <v>v3_220201V02F02</v>
          </cell>
        </row>
        <row r="4195">
          <cell r="B4195" t="str">
            <v>v2_220201V02F03</v>
          </cell>
          <cell r="C4195" t="str">
            <v>v3_220201V02F02</v>
          </cell>
        </row>
        <row r="4196">
          <cell r="B4196" t="str">
            <v>v2_220201V02F04</v>
          </cell>
          <cell r="C4196" t="str">
            <v>v3_220201V02F03</v>
          </cell>
        </row>
        <row r="4197">
          <cell r="B4197" t="str">
            <v>v2_220201V02F05</v>
          </cell>
          <cell r="C4197" t="str">
            <v>v3_220201V02F04</v>
          </cell>
        </row>
        <row r="4198">
          <cell r="B4198" t="str">
            <v>v2_220201V03F01</v>
          </cell>
          <cell r="C4198" t="str">
            <v>v3_220201V03F01</v>
          </cell>
        </row>
        <row r="4199">
          <cell r="B4199" t="str">
            <v>v2_220201V03F02</v>
          </cell>
          <cell r="C4199" t="str">
            <v>v3_220201V03F02</v>
          </cell>
        </row>
        <row r="4200">
          <cell r="B4200" t="str">
            <v>v2_220201V03F03</v>
          </cell>
          <cell r="C4200" t="str">
            <v>v3_220201V03F03</v>
          </cell>
        </row>
        <row r="4201">
          <cell r="B4201" t="str">
            <v>v2_220201V03F04</v>
          </cell>
          <cell r="C4201" t="str">
            <v>v3_220201V03F04</v>
          </cell>
        </row>
        <row r="4202">
          <cell r="B4202" t="str">
            <v>v2_220201V03F05</v>
          </cell>
          <cell r="C4202" t="str">
            <v>v3_220201V03F07</v>
          </cell>
        </row>
        <row r="4203">
          <cell r="B4203" t="str">
            <v>v2_220201V03F06</v>
          </cell>
          <cell r="C4203" t="str">
            <v>v3_220201V03F05</v>
          </cell>
        </row>
        <row r="4204">
          <cell r="B4204" t="str">
            <v>v2_220201V03F07</v>
          </cell>
          <cell r="C4204" t="str">
            <v>v3_220201V03F06</v>
          </cell>
        </row>
        <row r="4205">
          <cell r="B4205" t="str">
            <v>v2_220201V03F08</v>
          </cell>
          <cell r="C4205" t="str">
            <v>v3_220201V03F07</v>
          </cell>
        </row>
        <row r="4206">
          <cell r="B4206" t="str">
            <v>v2_220201V03F09</v>
          </cell>
          <cell r="C4206" t="str">
            <v>v3_220201V03F08</v>
          </cell>
        </row>
        <row r="4207">
          <cell r="B4207" t="str">
            <v>v2_220201V04F01</v>
          </cell>
          <cell r="C4207" t="str">
            <v>v3_220201V04F01</v>
          </cell>
        </row>
        <row r="4208">
          <cell r="B4208" t="str">
            <v>v2_220201V04F02</v>
          </cell>
          <cell r="C4208" t="str">
            <v>v3_220201V04F02</v>
          </cell>
        </row>
        <row r="4209">
          <cell r="B4209" t="str">
            <v>v2_220201V04F03</v>
          </cell>
          <cell r="C4209" t="str">
            <v>v3_220201V04F03</v>
          </cell>
        </row>
        <row r="4210">
          <cell r="B4210" t="str">
            <v>v2_220201V04F04</v>
          </cell>
          <cell r="C4210" t="str">
            <v>v3_220201V04F04</v>
          </cell>
        </row>
        <row r="4211">
          <cell r="B4211" t="str">
            <v>v2_220201V04F05</v>
          </cell>
          <cell r="C4211" t="str">
            <v>v3_220201V04F05</v>
          </cell>
        </row>
        <row r="4212">
          <cell r="B4212" t="str">
            <v>v2_230101V01F01</v>
          </cell>
          <cell r="C4212" t="str">
            <v>v3_230101V01F01</v>
          </cell>
        </row>
        <row r="4213">
          <cell r="B4213" t="str">
            <v>v2_230101V01F02</v>
          </cell>
          <cell r="C4213" t="str">
            <v>v3_230101V01F02</v>
          </cell>
        </row>
        <row r="4214">
          <cell r="B4214" t="str">
            <v>v2_230101V01F03</v>
          </cell>
          <cell r="C4214" t="str">
            <v>v3_230101V01F03</v>
          </cell>
        </row>
        <row r="4215">
          <cell r="B4215" t="str">
            <v>v2_230101V02F01</v>
          </cell>
          <cell r="C4215" t="str">
            <v>v3_230101V02F01</v>
          </cell>
        </row>
        <row r="4216">
          <cell r="B4216" t="str">
            <v>v2_230101V02F02</v>
          </cell>
          <cell r="C4216" t="str">
            <v>v3_230101V02F02</v>
          </cell>
        </row>
        <row r="4217">
          <cell r="B4217" t="str">
            <v>v2_230101V02F03</v>
          </cell>
          <cell r="C4217" t="str">
            <v>v3_230101V02F03</v>
          </cell>
        </row>
        <row r="4218">
          <cell r="B4218" t="str">
            <v>v2_230101V03F01</v>
          </cell>
          <cell r="C4218" t="str">
            <v>v3_230101V03F01</v>
          </cell>
        </row>
        <row r="4219">
          <cell r="B4219" t="str">
            <v>v2_230101V03F02</v>
          </cell>
          <cell r="C4219" t="str">
            <v>v3_230101V03F02</v>
          </cell>
        </row>
        <row r="4220">
          <cell r="B4220" t="str">
            <v>v2_230101V03F03</v>
          </cell>
          <cell r="C4220" t="str">
            <v>v3_230101V04F02</v>
          </cell>
        </row>
        <row r="4221">
          <cell r="B4221" t="str">
            <v>v2_230101V04F01</v>
          </cell>
          <cell r="C4221" t="str">
            <v>v3_230101V01F02</v>
          </cell>
        </row>
        <row r="4222">
          <cell r="B4222" t="str">
            <v>v2_230101V04F02</v>
          </cell>
          <cell r="C4222" t="str">
            <v>v3_230101V04F01</v>
          </cell>
        </row>
        <row r="4223">
          <cell r="B4223" t="str">
            <v>v2_230101V04F03</v>
          </cell>
          <cell r="C4223" t="str">
            <v>v3_230101V02F02</v>
          </cell>
        </row>
        <row r="4224">
          <cell r="B4224" t="str">
            <v>v2_230101V05F01</v>
          </cell>
          <cell r="C4224" t="str">
            <v>v3_230101V05F01</v>
          </cell>
        </row>
        <row r="4225">
          <cell r="B4225" t="str">
            <v>v2_230101V05F02</v>
          </cell>
          <cell r="C4225" t="str">
            <v>v3_230101V05F02</v>
          </cell>
        </row>
        <row r="4226">
          <cell r="B4226" t="str">
            <v>v2_230101V05F03</v>
          </cell>
          <cell r="C4226" t="str">
            <v>v3_230101V05F03</v>
          </cell>
        </row>
        <row r="4227">
          <cell r="B4227" t="str">
            <v>v2_230101V05F04</v>
          </cell>
          <cell r="C4227" t="str">
            <v>v3_230101V05F04</v>
          </cell>
        </row>
        <row r="4228">
          <cell r="B4228" t="str">
            <v>v2_230101V05F05</v>
          </cell>
          <cell r="C4228" t="str">
            <v>v3_230101V05F05</v>
          </cell>
        </row>
        <row r="4229">
          <cell r="B4229" t="str">
            <v>v2_230102V01F01</v>
          </cell>
          <cell r="C4229" t="str">
            <v>v3_230102V01F01</v>
          </cell>
        </row>
        <row r="4230">
          <cell r="B4230" t="str">
            <v>v2_230102V01F02</v>
          </cell>
          <cell r="C4230" t="str">
            <v>v3_230102V01F02</v>
          </cell>
        </row>
        <row r="4231">
          <cell r="B4231" t="str">
            <v>v2_230102V01F03</v>
          </cell>
          <cell r="C4231" t="str">
            <v>v3_230102V01F03</v>
          </cell>
        </row>
        <row r="4232">
          <cell r="B4232" t="str">
            <v>v2_230102V02F01</v>
          </cell>
          <cell r="C4232" t="str">
            <v>v3_230102V02F01</v>
          </cell>
        </row>
        <row r="4233">
          <cell r="B4233" t="str">
            <v>v2_230102V02F02</v>
          </cell>
          <cell r="C4233" t="str">
            <v>v3_230102V02F02</v>
          </cell>
        </row>
        <row r="4234">
          <cell r="B4234" t="str">
            <v>v2_230102V02F03</v>
          </cell>
          <cell r="C4234" t="str">
            <v>v3_230102V05F06</v>
          </cell>
        </row>
        <row r="4235">
          <cell r="B4235" t="str">
            <v>v2_230102V02F04</v>
          </cell>
          <cell r="C4235" t="str">
            <v>v3_230102V02F03</v>
          </cell>
        </row>
        <row r="4236">
          <cell r="B4236" t="str">
            <v>v2_230102V03F01</v>
          </cell>
          <cell r="C4236" t="str">
            <v>v3_230102V03F01</v>
          </cell>
        </row>
        <row r="4237">
          <cell r="B4237" t="str">
            <v>v2_230102V03F02</v>
          </cell>
          <cell r="C4237" t="str">
            <v>v3_230102V03F02</v>
          </cell>
        </row>
        <row r="4238">
          <cell r="B4238" t="str">
            <v>v2_230102V03F03</v>
          </cell>
          <cell r="C4238" t="str">
            <v>v3_230102V05F02</v>
          </cell>
        </row>
        <row r="4239">
          <cell r="B4239" t="str">
            <v>v2_230102V04F01</v>
          </cell>
          <cell r="C4239" t="str">
            <v>v3_230102V04F01</v>
          </cell>
        </row>
        <row r="4240">
          <cell r="B4240" t="str">
            <v>v2_230102V04F02</v>
          </cell>
          <cell r="C4240" t="str">
            <v>v3_230102V04F02</v>
          </cell>
        </row>
        <row r="4241">
          <cell r="B4241" t="str">
            <v>v2_230102V05F01</v>
          </cell>
          <cell r="C4241" t="str">
            <v>v3_230102V05F01</v>
          </cell>
        </row>
        <row r="4242">
          <cell r="B4242" t="str">
            <v>v2_230102V05F02</v>
          </cell>
          <cell r="C4242" t="str">
            <v>v3_230102V05F02</v>
          </cell>
        </row>
        <row r="4243">
          <cell r="B4243" t="str">
            <v>v2_230102V05F03</v>
          </cell>
          <cell r="C4243" t="str">
            <v>v3_230102V05F03</v>
          </cell>
        </row>
        <row r="4244">
          <cell r="B4244" t="str">
            <v>v2_230102V05F04</v>
          </cell>
          <cell r="C4244" t="str">
            <v>v3_230102V05F04</v>
          </cell>
        </row>
        <row r="4245">
          <cell r="B4245" t="str">
            <v>v2_230102V05F05</v>
          </cell>
          <cell r="C4245" t="str">
            <v>v3_230102V05F05</v>
          </cell>
        </row>
        <row r="4246">
          <cell r="B4246" t="str">
            <v>v2_230201V01F01</v>
          </cell>
          <cell r="C4246" t="str">
            <v>v3_230201V01F01</v>
          </cell>
        </row>
        <row r="4247">
          <cell r="B4247" t="str">
            <v>v2_230201V01F02</v>
          </cell>
          <cell r="C4247" t="str">
            <v>v3_230201V01F02</v>
          </cell>
        </row>
        <row r="4248">
          <cell r="B4248" t="str">
            <v>v2_230201V02F01</v>
          </cell>
          <cell r="C4248" t="str">
            <v>v3_230201V02F01</v>
          </cell>
        </row>
        <row r="4249">
          <cell r="B4249" t="str">
            <v>v2_230201V02F02</v>
          </cell>
          <cell r="C4249" t="str">
            <v>v3_230201V02F02</v>
          </cell>
        </row>
        <row r="4250">
          <cell r="B4250" t="str">
            <v>v2_230201V02F03</v>
          </cell>
          <cell r="C4250" t="str">
            <v>v3_230201V02F03</v>
          </cell>
        </row>
        <row r="4251">
          <cell r="B4251" t="str">
            <v>v2_230201V03F01</v>
          </cell>
          <cell r="C4251" t="str">
            <v>v3_230201V03F01</v>
          </cell>
        </row>
        <row r="4252">
          <cell r="B4252" t="str">
            <v>v2_230201V03F02</v>
          </cell>
          <cell r="C4252" t="str">
            <v>v3_230201V03F02</v>
          </cell>
        </row>
        <row r="4253">
          <cell r="B4253" t="str">
            <v>v2_230201V03F03</v>
          </cell>
          <cell r="C4253" t="str">
            <v>v3_230201V04F05</v>
          </cell>
        </row>
        <row r="4254">
          <cell r="B4254" t="str">
            <v>v2_230201V04F01</v>
          </cell>
          <cell r="C4254" t="str">
            <v>v3_230201V04F01</v>
          </cell>
        </row>
        <row r="4255">
          <cell r="B4255" t="str">
            <v>v2_230201V04F02</v>
          </cell>
          <cell r="C4255" t="str">
            <v>v3_230201V04F02</v>
          </cell>
        </row>
        <row r="4256">
          <cell r="B4256" t="str">
            <v>v2_230201V04F03</v>
          </cell>
          <cell r="C4256" t="str">
            <v>v3_230201V04F03</v>
          </cell>
        </row>
        <row r="4257">
          <cell r="B4257" t="str">
            <v>v2_230201V04F04</v>
          </cell>
          <cell r="C4257" t="str">
            <v>v3_230201V04F04</v>
          </cell>
        </row>
        <row r="4258">
          <cell r="B4258" t="str">
            <v>v2_230301V01F01</v>
          </cell>
          <cell r="C4258" t="str">
            <v>v3_230301V01F01</v>
          </cell>
        </row>
        <row r="4259">
          <cell r="B4259" t="str">
            <v>v2_230301V01F02</v>
          </cell>
          <cell r="C4259" t="str">
            <v>v3_230301V01F02</v>
          </cell>
        </row>
        <row r="4260">
          <cell r="B4260" t="str">
            <v>v2_230301V02F01</v>
          </cell>
          <cell r="C4260" t="str">
            <v>v3_230301V02F01</v>
          </cell>
        </row>
        <row r="4261">
          <cell r="B4261" t="str">
            <v>v2_230301V02F02</v>
          </cell>
          <cell r="C4261" t="str">
            <v>v3_230301V02F03</v>
          </cell>
        </row>
        <row r="4262">
          <cell r="B4262" t="str">
            <v>v2_230301V02F03</v>
          </cell>
          <cell r="C4262" t="str">
            <v>v3_230301V02F02</v>
          </cell>
        </row>
        <row r="4263">
          <cell r="B4263" t="str">
            <v>v2_230301V02F04</v>
          </cell>
          <cell r="C4263" t="str">
            <v>v3_230301V02F03</v>
          </cell>
        </row>
        <row r="4264">
          <cell r="B4264" t="str">
            <v>v2_230301V03F01</v>
          </cell>
          <cell r="C4264" t="str">
            <v>v3_230301V03F01</v>
          </cell>
        </row>
        <row r="4265">
          <cell r="B4265" t="str">
            <v>v2_230301V03F02</v>
          </cell>
          <cell r="C4265" t="str">
            <v>v3_230301V03F02</v>
          </cell>
        </row>
        <row r="4266">
          <cell r="B4266" t="str">
            <v>v2_230301V03F03</v>
          </cell>
          <cell r="C4266" t="str">
            <v>v3_230301V03F03</v>
          </cell>
        </row>
        <row r="4267">
          <cell r="B4267" t="str">
            <v>v2_230301V04F01</v>
          </cell>
          <cell r="C4267" t="str">
            <v>v3_230301V04F01</v>
          </cell>
        </row>
        <row r="4268">
          <cell r="B4268" t="str">
            <v>v2_230301V04F02</v>
          </cell>
          <cell r="C4268" t="str">
            <v>v3_230301V04F01</v>
          </cell>
        </row>
        <row r="4269">
          <cell r="B4269" t="str">
            <v>v2_230301V04F03</v>
          </cell>
          <cell r="C4269" t="str">
            <v>v3_230301V04F02</v>
          </cell>
        </row>
        <row r="4270">
          <cell r="B4270" t="str">
            <v>v2_230301V04F04</v>
          </cell>
          <cell r="C4270" t="str">
            <v>v3_230301V05F01</v>
          </cell>
        </row>
        <row r="4271">
          <cell r="B4271" t="str">
            <v>v2_230301V05F01</v>
          </cell>
          <cell r="C4271" t="str">
            <v>v3_230301V05F01</v>
          </cell>
        </row>
        <row r="4272">
          <cell r="B4272" t="str">
            <v>v2_230301V05F02</v>
          </cell>
          <cell r="C4272" t="str">
            <v>v3_230301V05F02</v>
          </cell>
        </row>
        <row r="4273">
          <cell r="B4273" t="str">
            <v>v2_230301V05F03</v>
          </cell>
          <cell r="C4273" t="str">
            <v>v3_230301V05F03</v>
          </cell>
        </row>
        <row r="4274">
          <cell r="B4274" t="str">
            <v>v2_230301V05F04</v>
          </cell>
          <cell r="C4274" t="str">
            <v>v3_230301V05F04</v>
          </cell>
        </row>
        <row r="4275">
          <cell r="B4275" t="str">
            <v>v2_230401V01F01</v>
          </cell>
          <cell r="C4275" t="str">
            <v>v3_230401V01F01</v>
          </cell>
        </row>
        <row r="4276">
          <cell r="B4276" t="str">
            <v>v2_230401V01F02</v>
          </cell>
          <cell r="C4276" t="str">
            <v>v3_230401V01F02</v>
          </cell>
        </row>
        <row r="4277">
          <cell r="B4277" t="str">
            <v>v2_230401V01F03</v>
          </cell>
          <cell r="C4277" t="str">
            <v>v3_230401V01F03</v>
          </cell>
        </row>
        <row r="4278">
          <cell r="B4278" t="str">
            <v>v2_230401V02F01</v>
          </cell>
          <cell r="C4278" t="str">
            <v>v3_230401V02F01</v>
          </cell>
        </row>
        <row r="4279">
          <cell r="B4279" t="str">
            <v>v2_230401V02F02</v>
          </cell>
          <cell r="C4279" t="str">
            <v>v3_230401V02F02</v>
          </cell>
        </row>
        <row r="4280">
          <cell r="B4280" t="str">
            <v>v2_230401V02F03</v>
          </cell>
          <cell r="C4280" t="str">
            <v>v3_230401V02F03</v>
          </cell>
        </row>
        <row r="4281">
          <cell r="B4281" t="str">
            <v>v2_230401V03F01</v>
          </cell>
          <cell r="C4281" t="str">
            <v>v3_230401V03F01</v>
          </cell>
        </row>
        <row r="4282">
          <cell r="B4282" t="str">
            <v>v2_230401V03F02</v>
          </cell>
          <cell r="C4282" t="str">
            <v>v3_230401V03F02</v>
          </cell>
        </row>
        <row r="4283">
          <cell r="B4283" t="str">
            <v>v2_230401V03F03</v>
          </cell>
          <cell r="C4283" t="str">
            <v>v3_230401V03F03</v>
          </cell>
        </row>
        <row r="4284">
          <cell r="B4284" t="str">
            <v>v2_230401V04F01</v>
          </cell>
          <cell r="C4284" t="str">
            <v>v3_230401V04F01</v>
          </cell>
        </row>
        <row r="4285">
          <cell r="B4285" t="str">
            <v>v2_230401V04F02</v>
          </cell>
          <cell r="C4285" t="str">
            <v>v3_230401V04F02</v>
          </cell>
        </row>
        <row r="4286">
          <cell r="B4286" t="str">
            <v>v2_230401V04F03</v>
          </cell>
          <cell r="C4286" t="str">
            <v>v3_230401V04F03</v>
          </cell>
        </row>
        <row r="4287">
          <cell r="B4287" t="str">
            <v>v2_230401V04F04</v>
          </cell>
          <cell r="C4287" t="str">
            <v>v3_230401V04F04</v>
          </cell>
        </row>
        <row r="4288">
          <cell r="B4288" t="str">
            <v>v2_230401V04F05</v>
          </cell>
          <cell r="C4288" t="str">
            <v>v3_230401V04F05</v>
          </cell>
        </row>
        <row r="4289">
          <cell r="B4289" t="str">
            <v>v2_230401V04F06</v>
          </cell>
          <cell r="C4289" t="str">
            <v>v3_230401V04F06</v>
          </cell>
        </row>
        <row r="4290">
          <cell r="B4290" t="str">
            <v>v2_230501V01F01</v>
          </cell>
          <cell r="C4290" t="str">
            <v>v3_230501V01F01</v>
          </cell>
        </row>
        <row r="4291">
          <cell r="B4291" t="str">
            <v>v2_230501V01F02</v>
          </cell>
          <cell r="C4291" t="str">
            <v>v3_230501V01F02</v>
          </cell>
        </row>
        <row r="4292">
          <cell r="B4292" t="str">
            <v>v2_230501V01F03</v>
          </cell>
          <cell r="C4292" t="str">
            <v>v3_230501V01F03</v>
          </cell>
        </row>
        <row r="4293">
          <cell r="B4293" t="str">
            <v>v2_230501V02F01</v>
          </cell>
          <cell r="C4293" t="str">
            <v>v3_230501V02F01</v>
          </cell>
        </row>
        <row r="4294">
          <cell r="B4294" t="str">
            <v>v2_230501V02F02</v>
          </cell>
          <cell r="C4294" t="str">
            <v>v3_230501V02F02</v>
          </cell>
        </row>
        <row r="4295">
          <cell r="B4295" t="str">
            <v>v2_230501V03F01</v>
          </cell>
          <cell r="C4295" t="str">
            <v>v3_230501V03F01</v>
          </cell>
        </row>
        <row r="4296">
          <cell r="B4296" t="str">
            <v>v2_230501V03F02</v>
          </cell>
          <cell r="C4296" t="str">
            <v>v3_230501V03F02</v>
          </cell>
        </row>
        <row r="4297">
          <cell r="B4297" t="str">
            <v>v2_230501V04F01</v>
          </cell>
          <cell r="C4297" t="str">
            <v>v3_230501V04F01</v>
          </cell>
        </row>
        <row r="4298">
          <cell r="B4298" t="str">
            <v>v2_230501V04F02</v>
          </cell>
          <cell r="C4298" t="str">
            <v>v3_230501V04F02</v>
          </cell>
        </row>
        <row r="4299">
          <cell r="B4299" t="str">
            <v>v2_230501V04F03</v>
          </cell>
          <cell r="C4299" t="str">
            <v>v3_230501V04F03</v>
          </cell>
        </row>
        <row r="4300">
          <cell r="B4300" t="str">
            <v>v2_230502V01F01</v>
          </cell>
          <cell r="C4300" t="str">
            <v>v3_230502V01F01</v>
          </cell>
        </row>
        <row r="4301">
          <cell r="B4301" t="str">
            <v>v2_230502V01F02</v>
          </cell>
          <cell r="C4301" t="str">
            <v>v3_230502V01F02</v>
          </cell>
        </row>
        <row r="4302">
          <cell r="B4302" t="str">
            <v>v2_230502V02F01</v>
          </cell>
          <cell r="C4302" t="str">
            <v>v3_230502V02F01</v>
          </cell>
        </row>
        <row r="4303">
          <cell r="B4303" t="str">
            <v>v2_230502V02F02</v>
          </cell>
          <cell r="C4303" t="str">
            <v>v3_230502V02F02</v>
          </cell>
        </row>
        <row r="4304">
          <cell r="B4304" t="str">
            <v>v2_230502V02F03</v>
          </cell>
          <cell r="C4304" t="str">
            <v>v3_230502V02F03</v>
          </cell>
        </row>
        <row r="4305">
          <cell r="B4305" t="str">
            <v>v2_230502V03F01</v>
          </cell>
          <cell r="C4305" t="str">
            <v>v3_230502V03F01</v>
          </cell>
        </row>
        <row r="4306">
          <cell r="B4306" t="str">
            <v>v2_230502V03F02</v>
          </cell>
          <cell r="C4306" t="str">
            <v>v3_230502V03F01</v>
          </cell>
        </row>
        <row r="4307">
          <cell r="B4307" t="str">
            <v>v2_230502V03F03</v>
          </cell>
          <cell r="C4307" t="str">
            <v>v3_230502V03F02</v>
          </cell>
        </row>
        <row r="4308">
          <cell r="B4308" t="str">
            <v>v2_230502V03F04</v>
          </cell>
          <cell r="C4308" t="str">
            <v>v3_230502V03F03</v>
          </cell>
        </row>
        <row r="4309">
          <cell r="B4309" t="str">
            <v>v2_230502V03F05</v>
          </cell>
          <cell r="C4309" t="str">
            <v>v3_230502V03F04</v>
          </cell>
        </row>
        <row r="4310">
          <cell r="B4310" t="str">
            <v>v3_010101V01F01</v>
          </cell>
          <cell r="C4310" t="str">
            <v>v3_010101V01F01</v>
          </cell>
        </row>
        <row r="4311">
          <cell r="B4311" t="str">
            <v>v3_010101V01F02</v>
          </cell>
          <cell r="C4311" t="str">
            <v>v3_010101V01F02</v>
          </cell>
        </row>
        <row r="4312">
          <cell r="B4312" t="str">
            <v>v3_010101V01F03</v>
          </cell>
          <cell r="C4312" t="str">
            <v>v3_010101V01F03</v>
          </cell>
        </row>
        <row r="4313">
          <cell r="B4313" t="str">
            <v>v3_010101V02F01</v>
          </cell>
          <cell r="C4313" t="str">
            <v>v3_010101V02F01</v>
          </cell>
        </row>
        <row r="4314">
          <cell r="B4314" t="str">
            <v>v3_010101V02F02</v>
          </cell>
          <cell r="C4314" t="str">
            <v>v3_010101V02F02</v>
          </cell>
        </row>
        <row r="4315">
          <cell r="B4315" t="str">
            <v>v3_010101V02F03</v>
          </cell>
          <cell r="C4315" t="str">
            <v>v3_010101V02F03</v>
          </cell>
        </row>
        <row r="4316">
          <cell r="B4316" t="str">
            <v>v3_010101V03F01</v>
          </cell>
          <cell r="C4316" t="str">
            <v>v3_010101V03F01</v>
          </cell>
        </row>
        <row r="4317">
          <cell r="B4317" t="str">
            <v>v3_010101V03F02</v>
          </cell>
          <cell r="C4317" t="str">
            <v>v3_010101V03F02</v>
          </cell>
        </row>
        <row r="4318">
          <cell r="B4318" t="str">
            <v>v3_010101V03F03</v>
          </cell>
          <cell r="C4318" t="str">
            <v>v3_010101V03F03</v>
          </cell>
        </row>
        <row r="4319">
          <cell r="B4319" t="str">
            <v>v3_010101V03F04</v>
          </cell>
          <cell r="C4319" t="str">
            <v>v3_010101V03F04</v>
          </cell>
        </row>
        <row r="4320">
          <cell r="B4320" t="str">
            <v>v3_010101V04F01</v>
          </cell>
          <cell r="C4320" t="str">
            <v>v3_010101V04F01</v>
          </cell>
        </row>
        <row r="4321">
          <cell r="B4321" t="str">
            <v>v3_010101V04F02</v>
          </cell>
          <cell r="C4321" t="str">
            <v>v3_010101V04F02</v>
          </cell>
        </row>
        <row r="4322">
          <cell r="B4322" t="str">
            <v>v3_010101V04F03</v>
          </cell>
          <cell r="C4322" t="str">
            <v>v3_010101V04F03</v>
          </cell>
        </row>
        <row r="4323">
          <cell r="B4323" t="str">
            <v>v3_010101V04F04</v>
          </cell>
          <cell r="C4323" t="str">
            <v>v3_010101V04F04</v>
          </cell>
        </row>
        <row r="4324">
          <cell r="B4324" t="str">
            <v>v3_010101V04F05</v>
          </cell>
          <cell r="C4324" t="str">
            <v>v3_010101V04F05</v>
          </cell>
        </row>
        <row r="4325">
          <cell r="B4325" t="str">
            <v>v3_010101V04F06</v>
          </cell>
          <cell r="C4325" t="str">
            <v>v3_010101V04F06</v>
          </cell>
        </row>
        <row r="4326">
          <cell r="B4326" t="str">
            <v>v3_010102V01F01</v>
          </cell>
          <cell r="C4326" t="str">
            <v>v3_010102V01F01</v>
          </cell>
        </row>
        <row r="4327">
          <cell r="B4327" t="str">
            <v>v3_010102V01F02</v>
          </cell>
          <cell r="C4327" t="str">
            <v>v3_010102V01F02</v>
          </cell>
        </row>
        <row r="4328">
          <cell r="B4328" t="str">
            <v>v3_010102V01F03</v>
          </cell>
          <cell r="C4328" t="str">
            <v>v3_010102V01F03</v>
          </cell>
        </row>
        <row r="4329">
          <cell r="B4329" t="str">
            <v>v3_010102V01F04</v>
          </cell>
          <cell r="C4329" t="str">
            <v>v3_010102V01F04</v>
          </cell>
        </row>
        <row r="4330">
          <cell r="B4330" t="str">
            <v>v3_010102V02F01</v>
          </cell>
          <cell r="C4330" t="str">
            <v>v3_010102V02F01</v>
          </cell>
        </row>
        <row r="4331">
          <cell r="B4331" t="str">
            <v>v3_010102V02F02</v>
          </cell>
          <cell r="C4331" t="str">
            <v>v3_010102V02F02</v>
          </cell>
        </row>
        <row r="4332">
          <cell r="B4332" t="str">
            <v>v3_010102V02F03</v>
          </cell>
          <cell r="C4332" t="str">
            <v>v3_010102V02F03</v>
          </cell>
        </row>
        <row r="4333">
          <cell r="B4333" t="str">
            <v>v3_010102V03F01</v>
          </cell>
          <cell r="C4333" t="str">
            <v>v3_010102V03F01</v>
          </cell>
        </row>
        <row r="4334">
          <cell r="B4334" t="str">
            <v>v3_010102V03F02</v>
          </cell>
          <cell r="C4334" t="str">
            <v>v3_010102V03F02</v>
          </cell>
        </row>
        <row r="4335">
          <cell r="B4335" t="str">
            <v>v3_010102V04F01</v>
          </cell>
          <cell r="C4335" t="str">
            <v>v3_010102V04F01</v>
          </cell>
        </row>
        <row r="4336">
          <cell r="B4336" t="str">
            <v>v3_010102V04F02</v>
          </cell>
          <cell r="C4336" t="str">
            <v>v3_010102V04F02</v>
          </cell>
        </row>
        <row r="4337">
          <cell r="B4337" t="str">
            <v>v3_010102V04F03</v>
          </cell>
          <cell r="C4337" t="str">
            <v>v3_010102V04F03</v>
          </cell>
        </row>
        <row r="4338">
          <cell r="B4338" t="str">
            <v>v3_010103V01F01</v>
          </cell>
          <cell r="C4338" t="str">
            <v>v3_010103V01F01</v>
          </cell>
        </row>
        <row r="4339">
          <cell r="B4339" t="str">
            <v>v3_010103V01F02</v>
          </cell>
          <cell r="C4339" t="str">
            <v>v3_010103V01F02</v>
          </cell>
        </row>
        <row r="4340">
          <cell r="B4340" t="str">
            <v>v3_010103V02F01</v>
          </cell>
          <cell r="C4340" t="str">
            <v>v3_010103V02F01</v>
          </cell>
        </row>
        <row r="4341">
          <cell r="B4341" t="str">
            <v>v3_010103V02F02</v>
          </cell>
          <cell r="C4341" t="str">
            <v>v3_010103V02F02</v>
          </cell>
        </row>
        <row r="4342">
          <cell r="B4342" t="str">
            <v>v3_010103V03F01</v>
          </cell>
          <cell r="C4342" t="str">
            <v>v3_010103V03F01</v>
          </cell>
        </row>
        <row r="4343">
          <cell r="B4343" t="str">
            <v>v3_010103V03F02</v>
          </cell>
          <cell r="C4343" t="str">
            <v>v3_010103V03F02</v>
          </cell>
        </row>
        <row r="4344">
          <cell r="B4344" t="str">
            <v>v3_010103V03F03</v>
          </cell>
          <cell r="C4344" t="str">
            <v>v3_010103V03F03</v>
          </cell>
        </row>
        <row r="4345">
          <cell r="B4345" t="str">
            <v>v3_010103V04F01</v>
          </cell>
          <cell r="C4345" t="str">
            <v>v3_010103V04F01</v>
          </cell>
        </row>
        <row r="4346">
          <cell r="B4346" t="str">
            <v>v3_010103V04F02</v>
          </cell>
          <cell r="C4346" t="str">
            <v>v3_010103V04F02</v>
          </cell>
        </row>
        <row r="4347">
          <cell r="B4347" t="str">
            <v>v3_010103V04F03</v>
          </cell>
          <cell r="C4347" t="str">
            <v>v3_010103V04F03</v>
          </cell>
        </row>
        <row r="4348">
          <cell r="B4348" t="str">
            <v>v3_010103V04F04</v>
          </cell>
          <cell r="C4348" t="str">
            <v>v3_010103V04F04</v>
          </cell>
        </row>
        <row r="4349">
          <cell r="B4349" t="str">
            <v>v3_010103V04F05</v>
          </cell>
          <cell r="C4349" t="str">
            <v>v3_010103V04F05</v>
          </cell>
        </row>
        <row r="4350">
          <cell r="B4350" t="str">
            <v>v3_010103V04F06</v>
          </cell>
          <cell r="C4350" t="str">
            <v>v3_010103V04F06</v>
          </cell>
        </row>
        <row r="4351">
          <cell r="B4351" t="str">
            <v>v3_010103V04F07</v>
          </cell>
          <cell r="C4351" t="str">
            <v>v3_010103V04F07</v>
          </cell>
        </row>
        <row r="4352">
          <cell r="B4352" t="str">
            <v>v3_010201V01F01</v>
          </cell>
          <cell r="C4352" t="str">
            <v>v3_010201V01F01</v>
          </cell>
        </row>
        <row r="4353">
          <cell r="B4353" t="str">
            <v>v3_010201V01F02</v>
          </cell>
          <cell r="C4353" t="str">
            <v>v3_010201V01F02</v>
          </cell>
        </row>
        <row r="4354">
          <cell r="B4354" t="str">
            <v>v3_010201V01F03</v>
          </cell>
          <cell r="C4354" t="str">
            <v>v3_010201V01F03</v>
          </cell>
        </row>
        <row r="4355">
          <cell r="B4355" t="str">
            <v>v3_010201V01F04</v>
          </cell>
          <cell r="C4355" t="str">
            <v>v3_010201V01F04</v>
          </cell>
        </row>
        <row r="4356">
          <cell r="B4356" t="str">
            <v>v3_010201V01F05</v>
          </cell>
          <cell r="C4356" t="str">
            <v>v3_010201V01F05</v>
          </cell>
        </row>
        <row r="4357">
          <cell r="B4357" t="str">
            <v>v3_010201V01F06</v>
          </cell>
          <cell r="C4357" t="str">
            <v>v3_010201V01F06</v>
          </cell>
        </row>
        <row r="4358">
          <cell r="B4358" t="str">
            <v>v3_010201V01F07</v>
          </cell>
          <cell r="C4358" t="str">
            <v>v3_010201V01F07</v>
          </cell>
        </row>
        <row r="4359">
          <cell r="B4359" t="str">
            <v>v3_010201V02F01</v>
          </cell>
          <cell r="C4359" t="str">
            <v>v3_010201V02F01</v>
          </cell>
        </row>
        <row r="4360">
          <cell r="B4360" t="str">
            <v>v3_010201V02F02</v>
          </cell>
          <cell r="C4360" t="str">
            <v>v3_010201V02F02</v>
          </cell>
        </row>
        <row r="4361">
          <cell r="B4361" t="str">
            <v>v3_010201V02F03</v>
          </cell>
          <cell r="C4361" t="str">
            <v>v3_010201V02F03</v>
          </cell>
        </row>
        <row r="4362">
          <cell r="B4362" t="str">
            <v>v3_010201V02F04</v>
          </cell>
          <cell r="C4362" t="str">
            <v>v3_010201V02F04</v>
          </cell>
        </row>
        <row r="4363">
          <cell r="B4363" t="str">
            <v>v3_010201V03F01</v>
          </cell>
          <cell r="C4363" t="str">
            <v>v3_010201V03F01</v>
          </cell>
        </row>
        <row r="4364">
          <cell r="B4364" t="str">
            <v>v3_010201V03F02</v>
          </cell>
          <cell r="C4364" t="str">
            <v>v3_010201V03F02</v>
          </cell>
        </row>
        <row r="4365">
          <cell r="B4365" t="str">
            <v>v3_010201V03F03</v>
          </cell>
          <cell r="C4365" t="str">
            <v>v3_010201V03F03</v>
          </cell>
        </row>
        <row r="4366">
          <cell r="B4366" t="str">
            <v>v3_010201V04F01</v>
          </cell>
          <cell r="C4366" t="str">
            <v>v3_010201V04F01</v>
          </cell>
        </row>
        <row r="4367">
          <cell r="B4367" t="str">
            <v>v3_010201V04F02</v>
          </cell>
          <cell r="C4367" t="str">
            <v>v3_010201V04F02</v>
          </cell>
        </row>
        <row r="4368">
          <cell r="B4368" t="str">
            <v>v3_010201V04F03</v>
          </cell>
          <cell r="C4368" t="str">
            <v>v3_010201V04F03</v>
          </cell>
        </row>
        <row r="4369">
          <cell r="B4369" t="str">
            <v>v3_010201V04F04</v>
          </cell>
          <cell r="C4369" t="str">
            <v>v3_010201V04F04</v>
          </cell>
        </row>
        <row r="4370">
          <cell r="B4370" t="str">
            <v>v3_010202V01F01</v>
          </cell>
          <cell r="C4370" t="str">
            <v>v3_010202V01F01</v>
          </cell>
        </row>
        <row r="4371">
          <cell r="B4371" t="str">
            <v>v3_010202V01F02</v>
          </cell>
          <cell r="C4371" t="str">
            <v>v3_010202V01F02</v>
          </cell>
        </row>
        <row r="4372">
          <cell r="B4372" t="str">
            <v>v3_010202V01F03</v>
          </cell>
          <cell r="C4372" t="str">
            <v>v3_010202V01F03</v>
          </cell>
        </row>
        <row r="4373">
          <cell r="B4373" t="str">
            <v>v3_010202V01F04</v>
          </cell>
          <cell r="C4373" t="str">
            <v>v3_010202V01F04</v>
          </cell>
        </row>
        <row r="4374">
          <cell r="B4374" t="str">
            <v>v3_010202V01F05</v>
          </cell>
          <cell r="C4374" t="str">
            <v>v3_010202V01F05</v>
          </cell>
        </row>
        <row r="4375">
          <cell r="B4375" t="str">
            <v>v3_010202V02F01</v>
          </cell>
          <cell r="C4375" t="str">
            <v>v3_010202V02F01</v>
          </cell>
        </row>
        <row r="4376">
          <cell r="B4376" t="str">
            <v>v3_010202V02F02</v>
          </cell>
          <cell r="C4376" t="str">
            <v>v3_010202V02F02</v>
          </cell>
        </row>
        <row r="4377">
          <cell r="B4377" t="str">
            <v>v3_010202V02F03</v>
          </cell>
          <cell r="C4377" t="str">
            <v>v3_010202V02F03</v>
          </cell>
        </row>
        <row r="4378">
          <cell r="B4378" t="str">
            <v>v3_010202V02F04</v>
          </cell>
          <cell r="C4378" t="str">
            <v>v3_010202V02F04</v>
          </cell>
        </row>
        <row r="4379">
          <cell r="B4379" t="str">
            <v>v3_010202V02F05</v>
          </cell>
          <cell r="C4379" t="str">
            <v>v3_010202V02F05</v>
          </cell>
        </row>
        <row r="4380">
          <cell r="B4380" t="str">
            <v>v3_010202V03F01</v>
          </cell>
          <cell r="C4380" t="str">
            <v>v3_010202V03F01</v>
          </cell>
        </row>
        <row r="4381">
          <cell r="B4381" t="str">
            <v>v3_010202V03F02</v>
          </cell>
          <cell r="C4381" t="str">
            <v>v3_010202V03F02</v>
          </cell>
        </row>
        <row r="4382">
          <cell r="B4382" t="str">
            <v>v3_010202V03F03</v>
          </cell>
          <cell r="C4382" t="str">
            <v>v3_010202V03F03</v>
          </cell>
        </row>
        <row r="4383">
          <cell r="B4383" t="str">
            <v>v3_010202V03F04</v>
          </cell>
          <cell r="C4383" t="str">
            <v>v3_010202V03F04</v>
          </cell>
        </row>
        <row r="4384">
          <cell r="B4384" t="str">
            <v>v3_010202V03F05</v>
          </cell>
          <cell r="C4384" t="str">
            <v>v3_010202V03F05</v>
          </cell>
        </row>
        <row r="4385">
          <cell r="B4385" t="str">
            <v>v3_010202V03F06</v>
          </cell>
          <cell r="C4385" t="str">
            <v>v3_010202V03F06</v>
          </cell>
        </row>
        <row r="4386">
          <cell r="B4386" t="str">
            <v>v3_010202V04F01</v>
          </cell>
          <cell r="C4386" t="str">
            <v>v3_010202V04F01</v>
          </cell>
        </row>
        <row r="4387">
          <cell r="B4387" t="str">
            <v>v3_010202V04F02</v>
          </cell>
          <cell r="C4387" t="str">
            <v>v3_010202V04F02</v>
          </cell>
        </row>
        <row r="4388">
          <cell r="B4388" t="str">
            <v>v3_010202V04F03</v>
          </cell>
          <cell r="C4388" t="str">
            <v>v3_010202V04F03</v>
          </cell>
        </row>
        <row r="4389">
          <cell r="B4389" t="str">
            <v>v3_010301V01F01</v>
          </cell>
          <cell r="C4389" t="str">
            <v>v3_010301V01F01</v>
          </cell>
        </row>
        <row r="4390">
          <cell r="B4390" t="str">
            <v>v3_010301V01F02</v>
          </cell>
          <cell r="C4390" t="str">
            <v>v3_010301V01F02</v>
          </cell>
        </row>
        <row r="4391">
          <cell r="B4391" t="str">
            <v>v3_010301V01F03</v>
          </cell>
          <cell r="C4391" t="str">
            <v>v3_010301V01F03</v>
          </cell>
        </row>
        <row r="4392">
          <cell r="B4392" t="str">
            <v>v3_010301V02F01</v>
          </cell>
          <cell r="C4392" t="str">
            <v>v3_010301V02F01</v>
          </cell>
        </row>
        <row r="4393">
          <cell r="B4393" t="str">
            <v>v3_010301V02F02</v>
          </cell>
          <cell r="C4393" t="str">
            <v>v3_010301V02F02</v>
          </cell>
        </row>
        <row r="4394">
          <cell r="B4394" t="str">
            <v>v3_010301V02F03</v>
          </cell>
          <cell r="C4394" t="str">
            <v>v3_010301V02F03</v>
          </cell>
        </row>
        <row r="4395">
          <cell r="B4395" t="str">
            <v>v3_010301V02F04</v>
          </cell>
          <cell r="C4395" t="str">
            <v>v3_010301V02F04</v>
          </cell>
        </row>
        <row r="4396">
          <cell r="B4396" t="str">
            <v>v3_010301V02F05</v>
          </cell>
          <cell r="C4396" t="str">
            <v>v3_010301V02F05</v>
          </cell>
        </row>
        <row r="4397">
          <cell r="B4397" t="str">
            <v>v3_010301V03F01</v>
          </cell>
          <cell r="C4397" t="str">
            <v>v3_010301V03F01</v>
          </cell>
        </row>
        <row r="4398">
          <cell r="B4398" t="str">
            <v>v3_010301V03F02</v>
          </cell>
          <cell r="C4398" t="str">
            <v>v3_010301V03F02</v>
          </cell>
        </row>
        <row r="4399">
          <cell r="B4399" t="str">
            <v>v3_010301V03F03</v>
          </cell>
          <cell r="C4399" t="str">
            <v>v3_010301V03F03</v>
          </cell>
        </row>
        <row r="4400">
          <cell r="B4400" t="str">
            <v>v3_010301V03F04</v>
          </cell>
          <cell r="C4400" t="str">
            <v>v3_010301V03F04</v>
          </cell>
        </row>
        <row r="4401">
          <cell r="B4401" t="str">
            <v>v3_010302V01F01</v>
          </cell>
          <cell r="C4401" t="str">
            <v>v3_010302V01F01</v>
          </cell>
        </row>
        <row r="4402">
          <cell r="B4402" t="str">
            <v>v3_010302V01F02</v>
          </cell>
          <cell r="C4402" t="str">
            <v>v3_010302V01F02</v>
          </cell>
        </row>
        <row r="4403">
          <cell r="B4403" t="str">
            <v>v3_010302V02F01</v>
          </cell>
          <cell r="C4403" t="str">
            <v>v3_010302V02F01</v>
          </cell>
        </row>
        <row r="4404">
          <cell r="B4404" t="str">
            <v>v3_010302V02F02</v>
          </cell>
          <cell r="C4404" t="str">
            <v>v3_010302V02F02</v>
          </cell>
        </row>
        <row r="4405">
          <cell r="B4405" t="str">
            <v>v3_010302V02F03</v>
          </cell>
          <cell r="C4405" t="str">
            <v>v3_010302V02F03</v>
          </cell>
        </row>
        <row r="4406">
          <cell r="B4406" t="str">
            <v>v3_010302V02F04</v>
          </cell>
          <cell r="C4406" t="str">
            <v>v3_010302V02F04</v>
          </cell>
        </row>
        <row r="4407">
          <cell r="B4407" t="str">
            <v>v3_010302V03F01</v>
          </cell>
          <cell r="C4407" t="str">
            <v>v3_010302V03F01</v>
          </cell>
        </row>
        <row r="4408">
          <cell r="B4408" t="str">
            <v>v3_010302V03F02</v>
          </cell>
          <cell r="C4408" t="str">
            <v>v3_010302V03F02</v>
          </cell>
        </row>
        <row r="4409">
          <cell r="B4409" t="str">
            <v>v3_010401V01F01</v>
          </cell>
          <cell r="C4409" t="str">
            <v>v3_010401V01F01</v>
          </cell>
        </row>
        <row r="4410">
          <cell r="B4410" t="str">
            <v>v3_010401V01F02</v>
          </cell>
          <cell r="C4410" t="str">
            <v>v3_010401V01F02</v>
          </cell>
        </row>
        <row r="4411">
          <cell r="B4411" t="str">
            <v>v3_010401V01F03</v>
          </cell>
          <cell r="C4411" t="str">
            <v>v3_010401V01F03</v>
          </cell>
        </row>
        <row r="4412">
          <cell r="B4412" t="str">
            <v>v3_010401V01F04</v>
          </cell>
          <cell r="C4412" t="str">
            <v>v3_010401V01F04</v>
          </cell>
        </row>
        <row r="4413">
          <cell r="B4413" t="str">
            <v>v3_010401V02F01</v>
          </cell>
          <cell r="C4413" t="str">
            <v>v3_010401V02F01</v>
          </cell>
        </row>
        <row r="4414">
          <cell r="B4414" t="str">
            <v>v3_010401V02F02</v>
          </cell>
          <cell r="C4414" t="str">
            <v>v3_010401V02F02</v>
          </cell>
        </row>
        <row r="4415">
          <cell r="B4415" t="str">
            <v>v3_010401V02F03</v>
          </cell>
          <cell r="C4415" t="str">
            <v>v3_010401V02F03</v>
          </cell>
        </row>
        <row r="4416">
          <cell r="B4416" t="str">
            <v>v3_010401V03F01</v>
          </cell>
          <cell r="C4416" t="str">
            <v>v3_010401V03F01</v>
          </cell>
        </row>
        <row r="4417">
          <cell r="B4417" t="str">
            <v>v3_010401V03F02</v>
          </cell>
          <cell r="C4417" t="str">
            <v>v3_010401V03F02</v>
          </cell>
        </row>
        <row r="4418">
          <cell r="B4418" t="str">
            <v>v3_010401V03F03</v>
          </cell>
          <cell r="C4418" t="str">
            <v>v3_010401V03F03</v>
          </cell>
        </row>
        <row r="4419">
          <cell r="B4419" t="str">
            <v>v3_010401V03F04</v>
          </cell>
          <cell r="C4419" t="str">
            <v>v3_010401V03F04</v>
          </cell>
        </row>
        <row r="4420">
          <cell r="B4420" t="str">
            <v>v3_010401V03F05</v>
          </cell>
          <cell r="C4420" t="str">
            <v>v3_010401V03F05</v>
          </cell>
        </row>
        <row r="4421">
          <cell r="B4421" t="str">
            <v>v3_010401V04F01</v>
          </cell>
          <cell r="C4421" t="str">
            <v>v3_010401V04F01</v>
          </cell>
        </row>
        <row r="4422">
          <cell r="B4422" t="str">
            <v>v3_010401V04F02</v>
          </cell>
          <cell r="C4422" t="str">
            <v>v3_010401V04F02</v>
          </cell>
        </row>
        <row r="4423">
          <cell r="B4423" t="str">
            <v>v3_010401V04F03</v>
          </cell>
          <cell r="C4423" t="str">
            <v>v3_010401V04F03</v>
          </cell>
        </row>
        <row r="4424">
          <cell r="B4424" t="str">
            <v>v3_010401V04F04</v>
          </cell>
          <cell r="C4424" t="str">
            <v>v3_010401V04F04</v>
          </cell>
        </row>
        <row r="4425">
          <cell r="B4425" t="str">
            <v>v3_010402V01F01</v>
          </cell>
          <cell r="C4425" t="str">
            <v>v3_010402V01F01</v>
          </cell>
        </row>
        <row r="4426">
          <cell r="B4426" t="str">
            <v>v3_010402V01F02</v>
          </cell>
          <cell r="C4426" t="str">
            <v>v3_010402V01F02</v>
          </cell>
        </row>
        <row r="4427">
          <cell r="B4427" t="str">
            <v>v3_010402V01F03</v>
          </cell>
          <cell r="C4427" t="str">
            <v>v3_010402V01F03</v>
          </cell>
        </row>
        <row r="4428">
          <cell r="B4428" t="str">
            <v>v3_010402V02F01</v>
          </cell>
          <cell r="C4428" t="str">
            <v>v3_010402V02F01</v>
          </cell>
        </row>
        <row r="4429">
          <cell r="B4429" t="str">
            <v>v3_010402V02F02</v>
          </cell>
          <cell r="C4429" t="str">
            <v>v3_010402V02F02</v>
          </cell>
        </row>
        <row r="4430">
          <cell r="B4430" t="str">
            <v>v3_010402V02F03</v>
          </cell>
          <cell r="C4430" t="str">
            <v>v3_010402V02F03</v>
          </cell>
        </row>
        <row r="4431">
          <cell r="B4431" t="str">
            <v>v3_010402V02F04</v>
          </cell>
          <cell r="C4431" t="str">
            <v>v3_010402V02F04</v>
          </cell>
        </row>
        <row r="4432">
          <cell r="B4432" t="str">
            <v>v3_010402V03F01</v>
          </cell>
          <cell r="C4432" t="str">
            <v>v3_010402V03F01</v>
          </cell>
        </row>
        <row r="4433">
          <cell r="B4433" t="str">
            <v>v3_010402V03F02</v>
          </cell>
          <cell r="C4433" t="str">
            <v>v3_010402V03F02</v>
          </cell>
        </row>
        <row r="4434">
          <cell r="B4434" t="str">
            <v>v3_010402V03F03</v>
          </cell>
          <cell r="C4434" t="str">
            <v>v3_010402V03F03</v>
          </cell>
        </row>
        <row r="4435">
          <cell r="B4435" t="str">
            <v>v3_010501V01F01</v>
          </cell>
          <cell r="C4435" t="str">
            <v>v3_010501V01F01</v>
          </cell>
        </row>
        <row r="4436">
          <cell r="B4436" t="str">
            <v>v3_010501V01F02</v>
          </cell>
          <cell r="C4436" t="str">
            <v>v3_010501V01F02</v>
          </cell>
        </row>
        <row r="4437">
          <cell r="B4437" t="str">
            <v>v3_010501V01F03</v>
          </cell>
          <cell r="C4437" t="str">
            <v>v3_010501V01F03</v>
          </cell>
        </row>
        <row r="4438">
          <cell r="B4438" t="str">
            <v>v3_010501V02F01</v>
          </cell>
          <cell r="C4438" t="str">
            <v>v3_010501V02F01</v>
          </cell>
        </row>
        <row r="4439">
          <cell r="B4439" t="str">
            <v>v3_010501V02F02</v>
          </cell>
          <cell r="C4439" t="str">
            <v>v3_010501V02F02</v>
          </cell>
        </row>
        <row r="4440">
          <cell r="B4440" t="str">
            <v>v3_010501V03F01</v>
          </cell>
          <cell r="C4440" t="str">
            <v>v3_010501V03F01</v>
          </cell>
        </row>
        <row r="4441">
          <cell r="B4441" t="str">
            <v>v3_010501V03F02</v>
          </cell>
          <cell r="C4441" t="str">
            <v>v3_010501V03F02</v>
          </cell>
        </row>
        <row r="4442">
          <cell r="B4442" t="str">
            <v>v3_010501V03F03</v>
          </cell>
          <cell r="C4442" t="str">
            <v>v3_010501V03F03</v>
          </cell>
        </row>
        <row r="4443">
          <cell r="B4443" t="str">
            <v>v3_010501V04F01</v>
          </cell>
          <cell r="C4443" t="str">
            <v>v3_010501V04F01</v>
          </cell>
        </row>
        <row r="4444">
          <cell r="B4444" t="str">
            <v>v3_010501V04F02</v>
          </cell>
          <cell r="C4444" t="str">
            <v>v3_010501V04F02</v>
          </cell>
        </row>
        <row r="4445">
          <cell r="B4445" t="str">
            <v>v3_010501V04F03</v>
          </cell>
          <cell r="C4445" t="str">
            <v>v3_010501V04F03</v>
          </cell>
        </row>
        <row r="4446">
          <cell r="B4446" t="str">
            <v>v3_010501V04F04</v>
          </cell>
          <cell r="C4446" t="str">
            <v>v3_010501V04F04</v>
          </cell>
        </row>
        <row r="4447">
          <cell r="B4447" t="str">
            <v>v3_010501V04F05</v>
          </cell>
          <cell r="C4447" t="str">
            <v>v3_010501V04F05</v>
          </cell>
        </row>
        <row r="4448">
          <cell r="B4448" t="str">
            <v>v3_010501V04F06</v>
          </cell>
          <cell r="C4448" t="str">
            <v>v3_010501V04F06</v>
          </cell>
        </row>
        <row r="4449">
          <cell r="B4449" t="str">
            <v>v3_020201V01F01</v>
          </cell>
          <cell r="C4449" t="str">
            <v>v3_020201V01F01</v>
          </cell>
        </row>
        <row r="4450">
          <cell r="B4450" t="str">
            <v>v3_020201V01F02</v>
          </cell>
          <cell r="C4450" t="str">
            <v>v3_020201V01F02</v>
          </cell>
        </row>
        <row r="4451">
          <cell r="B4451" t="str">
            <v>v3_020201V01F03</v>
          </cell>
          <cell r="C4451" t="str">
            <v>v3_020201V01F03</v>
          </cell>
        </row>
        <row r="4452">
          <cell r="B4452" t="str">
            <v>v3_020201V02F01</v>
          </cell>
          <cell r="C4452" t="str">
            <v>v3_020201V02F01</v>
          </cell>
        </row>
        <row r="4453">
          <cell r="B4453" t="str">
            <v>v3_020201V02F02</v>
          </cell>
          <cell r="C4453" t="str">
            <v>v3_020201V02F02</v>
          </cell>
        </row>
        <row r="4454">
          <cell r="B4454" t="str">
            <v>v3_020201V03F01</v>
          </cell>
          <cell r="C4454" t="str">
            <v>v3_020201V03F01</v>
          </cell>
        </row>
        <row r="4455">
          <cell r="B4455" t="str">
            <v>v3_020201V03F02</v>
          </cell>
          <cell r="C4455" t="str">
            <v>v3_020201V03F02</v>
          </cell>
        </row>
        <row r="4456">
          <cell r="B4456" t="str">
            <v>v3_020201V04F01</v>
          </cell>
          <cell r="C4456" t="str">
            <v>v3_020201V04F01</v>
          </cell>
        </row>
        <row r="4457">
          <cell r="B4457" t="str">
            <v>v3_020201V04F02</v>
          </cell>
          <cell r="C4457" t="str">
            <v>v3_020201V04F02</v>
          </cell>
        </row>
        <row r="4458">
          <cell r="B4458" t="str">
            <v>v3_020202V01F01</v>
          </cell>
          <cell r="C4458" t="str">
            <v>v3_020202V01F01</v>
          </cell>
        </row>
        <row r="4459">
          <cell r="B4459" t="str">
            <v>v3_020202V01F02</v>
          </cell>
          <cell r="C4459" t="str">
            <v>v3_020202V01F02</v>
          </cell>
        </row>
        <row r="4460">
          <cell r="B4460" t="str">
            <v>v3_020202V02F01</v>
          </cell>
          <cell r="C4460" t="str">
            <v>v3_020202V02F01</v>
          </cell>
        </row>
        <row r="4461">
          <cell r="B4461" t="str">
            <v>v3_020202V02F02</v>
          </cell>
          <cell r="C4461" t="str">
            <v>v3_020202V02F02</v>
          </cell>
        </row>
        <row r="4462">
          <cell r="B4462" t="str">
            <v>v3_020202V02F03</v>
          </cell>
          <cell r="C4462" t="str">
            <v>v3_020202V02F03</v>
          </cell>
        </row>
        <row r="4463">
          <cell r="B4463" t="str">
            <v>v3_020202V03F01</v>
          </cell>
          <cell r="C4463" t="str">
            <v>v3_020202V03F01</v>
          </cell>
        </row>
        <row r="4464">
          <cell r="B4464" t="str">
            <v>v3_020202V03F02</v>
          </cell>
          <cell r="C4464" t="str">
            <v>v3_020202V03F02</v>
          </cell>
        </row>
        <row r="4465">
          <cell r="B4465" t="str">
            <v>v3_020301V01F01</v>
          </cell>
          <cell r="C4465" t="str">
            <v>v3_020301V01F01</v>
          </cell>
        </row>
        <row r="4466">
          <cell r="B4466" t="str">
            <v>v3_020301V01F02</v>
          </cell>
          <cell r="C4466" t="str">
            <v>v3_020301V01F02</v>
          </cell>
        </row>
        <row r="4467">
          <cell r="B4467" t="str">
            <v>v3_020301V01F03</v>
          </cell>
          <cell r="C4467" t="str">
            <v>v3_020301V01F03</v>
          </cell>
        </row>
        <row r="4468">
          <cell r="B4468" t="str">
            <v>v3_020301V02F01</v>
          </cell>
          <cell r="C4468" t="str">
            <v>v3_020301V02F01</v>
          </cell>
        </row>
        <row r="4469">
          <cell r="B4469" t="str">
            <v>v3_020301V02F02</v>
          </cell>
          <cell r="C4469" t="str">
            <v>v3_020301V02F02</v>
          </cell>
        </row>
        <row r="4470">
          <cell r="B4470" t="str">
            <v>v3_020301V03F01</v>
          </cell>
          <cell r="C4470" t="str">
            <v>v3_020301V03F01</v>
          </cell>
        </row>
        <row r="4471">
          <cell r="B4471" t="str">
            <v>v3_020301V03F02</v>
          </cell>
          <cell r="C4471" t="str">
            <v>v3_020301V03F02</v>
          </cell>
        </row>
        <row r="4472">
          <cell r="B4472" t="str">
            <v>v3_020401V01F01</v>
          </cell>
          <cell r="C4472" t="str">
            <v>v3_020401V01F01</v>
          </cell>
        </row>
        <row r="4473">
          <cell r="B4473" t="str">
            <v>v3_020401V01F02</v>
          </cell>
          <cell r="C4473" t="str">
            <v>v3_020401V01F02</v>
          </cell>
        </row>
        <row r="4474">
          <cell r="B4474" t="str">
            <v>v3_020401V01F03</v>
          </cell>
          <cell r="C4474" t="str">
            <v>v3_020401V01F03</v>
          </cell>
        </row>
        <row r="4475">
          <cell r="B4475" t="str">
            <v>v3_020401V01F04</v>
          </cell>
          <cell r="C4475" t="str">
            <v>v3_020401V01F04</v>
          </cell>
        </row>
        <row r="4476">
          <cell r="B4476" t="str">
            <v>v3_020401V02F01</v>
          </cell>
          <cell r="C4476" t="str">
            <v>v3_020401V02F01</v>
          </cell>
        </row>
        <row r="4477">
          <cell r="B4477" t="str">
            <v>v3_020401V02F02</v>
          </cell>
          <cell r="C4477" t="str">
            <v>v3_020401V02F02</v>
          </cell>
        </row>
        <row r="4478">
          <cell r="B4478" t="str">
            <v>v3_020401V03F01</v>
          </cell>
          <cell r="C4478" t="str">
            <v>v3_020401V03F01</v>
          </cell>
        </row>
        <row r="4479">
          <cell r="B4479" t="str">
            <v>v3_020401V03F02</v>
          </cell>
          <cell r="C4479" t="str">
            <v>v3_020401V03F02</v>
          </cell>
        </row>
        <row r="4480">
          <cell r="B4480" t="str">
            <v>v3_020401V03F03</v>
          </cell>
          <cell r="C4480" t="str">
            <v>v3_020401V03F03</v>
          </cell>
        </row>
        <row r="4481">
          <cell r="B4481" t="str">
            <v>v3_020401V03F04</v>
          </cell>
          <cell r="C4481" t="str">
            <v>v3_020401V03F04</v>
          </cell>
        </row>
        <row r="4482">
          <cell r="B4482" t="str">
            <v>v3_020401V04F01</v>
          </cell>
          <cell r="C4482" t="str">
            <v>v3_020401V04F01</v>
          </cell>
        </row>
        <row r="4483">
          <cell r="B4483" t="str">
            <v>v3_020401V04F02</v>
          </cell>
          <cell r="C4483" t="str">
            <v>v3_020401V04F02</v>
          </cell>
        </row>
        <row r="4484">
          <cell r="B4484" t="str">
            <v>v3_020401V04F03</v>
          </cell>
          <cell r="C4484" t="str">
            <v>v3_020401V04F03</v>
          </cell>
        </row>
        <row r="4485">
          <cell r="B4485" t="str">
            <v>v3_020501V01F01</v>
          </cell>
          <cell r="C4485" t="str">
            <v>v3_020501V01F01</v>
          </cell>
        </row>
        <row r="4486">
          <cell r="B4486" t="str">
            <v>v3_020501V01F02</v>
          </cell>
          <cell r="C4486" t="str">
            <v>v3_020501V01F02</v>
          </cell>
        </row>
        <row r="4487">
          <cell r="B4487" t="str">
            <v>v3_020501V02F01</v>
          </cell>
          <cell r="C4487" t="str">
            <v>v3_020501V02F01</v>
          </cell>
        </row>
        <row r="4488">
          <cell r="B4488" t="str">
            <v>v3_020501V02F02</v>
          </cell>
          <cell r="C4488" t="str">
            <v>v3_020501V02F02</v>
          </cell>
        </row>
        <row r="4489">
          <cell r="B4489" t="str">
            <v>v3_020501V02F03</v>
          </cell>
          <cell r="C4489" t="str">
            <v>v3_020501V02F03</v>
          </cell>
        </row>
        <row r="4490">
          <cell r="B4490" t="str">
            <v>v3_020501V03F01</v>
          </cell>
          <cell r="C4490" t="str">
            <v>v3_020501V03F01</v>
          </cell>
        </row>
        <row r="4491">
          <cell r="B4491" t="str">
            <v>v3_020501V03F02</v>
          </cell>
          <cell r="C4491" t="str">
            <v>v3_020501V03F02</v>
          </cell>
        </row>
        <row r="4492">
          <cell r="B4492" t="str">
            <v>v3_020501V03F03</v>
          </cell>
          <cell r="C4492" t="str">
            <v>v3_020501V03F03</v>
          </cell>
        </row>
        <row r="4493">
          <cell r="B4493" t="str">
            <v>v3_030101V01F01</v>
          </cell>
          <cell r="C4493" t="str">
            <v>v3_030101V01F01</v>
          </cell>
        </row>
        <row r="4494">
          <cell r="B4494" t="str">
            <v>v3_030101V01F02</v>
          </cell>
          <cell r="C4494" t="str">
            <v>v3_030101V01F02</v>
          </cell>
        </row>
        <row r="4495">
          <cell r="B4495" t="str">
            <v>v3_030101V01F03</v>
          </cell>
          <cell r="C4495" t="str">
            <v>v3_030101V01F03</v>
          </cell>
        </row>
        <row r="4496">
          <cell r="B4496" t="str">
            <v>v3_030101V02F01</v>
          </cell>
          <cell r="C4496" t="str">
            <v>v3_030101V02F01</v>
          </cell>
        </row>
        <row r="4497">
          <cell r="B4497" t="str">
            <v>v3_030101V02F02</v>
          </cell>
          <cell r="C4497" t="str">
            <v>v3_030101V02F02</v>
          </cell>
        </row>
        <row r="4498">
          <cell r="B4498" t="str">
            <v>v3_030101V02F03</v>
          </cell>
          <cell r="C4498" t="str">
            <v>v3_030101V02F03</v>
          </cell>
        </row>
        <row r="4499">
          <cell r="B4499" t="str">
            <v>v3_030101V02F04</v>
          </cell>
          <cell r="C4499" t="str">
            <v>v3_030101V02F04</v>
          </cell>
        </row>
        <row r="4500">
          <cell r="B4500" t="str">
            <v>v3_030101V02F05</v>
          </cell>
          <cell r="C4500" t="str">
            <v>v3_030101V02F05</v>
          </cell>
        </row>
        <row r="4501">
          <cell r="B4501" t="str">
            <v>v3_030101V03F01</v>
          </cell>
          <cell r="C4501" t="str">
            <v>v3_030101V03F01</v>
          </cell>
        </row>
        <row r="4502">
          <cell r="B4502" t="str">
            <v>v3_030101V03F02</v>
          </cell>
          <cell r="C4502" t="str">
            <v>v3_030101V03F02</v>
          </cell>
        </row>
        <row r="4503">
          <cell r="B4503" t="str">
            <v>v3_030101V03F03</v>
          </cell>
          <cell r="C4503" t="str">
            <v>v3_030101V03F03</v>
          </cell>
        </row>
        <row r="4504">
          <cell r="B4504" t="str">
            <v>v3_030101V03F04</v>
          </cell>
          <cell r="C4504" t="str">
            <v>v3_030101V03F04</v>
          </cell>
        </row>
        <row r="4505">
          <cell r="B4505" t="str">
            <v>v3_030101V04F01</v>
          </cell>
          <cell r="C4505" t="str">
            <v>v3_030101V04F01</v>
          </cell>
        </row>
        <row r="4506">
          <cell r="B4506" t="str">
            <v>v3_030101V04F02</v>
          </cell>
          <cell r="C4506" t="str">
            <v>v3_030101V04F02</v>
          </cell>
        </row>
        <row r="4507">
          <cell r="B4507" t="str">
            <v>v3_030101V04F03</v>
          </cell>
          <cell r="C4507" t="str">
            <v>v3_030101V04F03</v>
          </cell>
        </row>
        <row r="4508">
          <cell r="B4508" t="str">
            <v>v3_030101V04F04</v>
          </cell>
          <cell r="C4508" t="str">
            <v>v3_030101V04F04</v>
          </cell>
        </row>
        <row r="4509">
          <cell r="B4509" t="str">
            <v>v3_030101V04F05</v>
          </cell>
          <cell r="C4509" t="str">
            <v>v3_030101V04F05</v>
          </cell>
        </row>
        <row r="4510">
          <cell r="B4510" t="str">
            <v>v3_030101V04F06</v>
          </cell>
          <cell r="C4510" t="str">
            <v>v3_030101V04F06</v>
          </cell>
        </row>
        <row r="4511">
          <cell r="B4511" t="str">
            <v>v3_030201V01F01</v>
          </cell>
          <cell r="C4511" t="str">
            <v>v3_030201V01F01</v>
          </cell>
        </row>
        <row r="4512">
          <cell r="B4512" t="str">
            <v>v3_030201V01F02</v>
          </cell>
          <cell r="C4512" t="str">
            <v>v3_030201V01F02</v>
          </cell>
        </row>
        <row r="4513">
          <cell r="B4513" t="str">
            <v>v3_030201V01F03</v>
          </cell>
          <cell r="C4513" t="str">
            <v>v3_030201V01F03</v>
          </cell>
        </row>
        <row r="4514">
          <cell r="B4514" t="str">
            <v>v3_030201V02F01</v>
          </cell>
          <cell r="C4514" t="str">
            <v>v3_030201V02F01</v>
          </cell>
        </row>
        <row r="4515">
          <cell r="B4515" t="str">
            <v>v3_030201V02F02</v>
          </cell>
          <cell r="C4515" t="str">
            <v>v3_030201V02F02</v>
          </cell>
        </row>
        <row r="4516">
          <cell r="B4516" t="str">
            <v>v3_030201V02F03</v>
          </cell>
          <cell r="C4516" t="str">
            <v>v3_030201V02F03</v>
          </cell>
        </row>
        <row r="4517">
          <cell r="B4517" t="str">
            <v>v3_030201V02F04</v>
          </cell>
          <cell r="C4517" t="str">
            <v>v3_030201V02F04</v>
          </cell>
        </row>
        <row r="4518">
          <cell r="B4518" t="str">
            <v>v3_030201V03F01</v>
          </cell>
          <cell r="C4518" t="str">
            <v>v3_030201V03F01</v>
          </cell>
        </row>
        <row r="4519">
          <cell r="B4519" t="str">
            <v>v3_030201V03F02</v>
          </cell>
          <cell r="C4519" t="str">
            <v>v3_030201V03F02</v>
          </cell>
        </row>
        <row r="4520">
          <cell r="B4520" t="str">
            <v>v3_030201V03F03</v>
          </cell>
          <cell r="C4520" t="str">
            <v>v3_030201V03F03</v>
          </cell>
        </row>
        <row r="4521">
          <cell r="B4521" t="str">
            <v>v3_030201V04F01</v>
          </cell>
          <cell r="C4521" t="str">
            <v>v3_030201V04F01</v>
          </cell>
        </row>
        <row r="4522">
          <cell r="B4522" t="str">
            <v>v3_030201V04F02</v>
          </cell>
          <cell r="C4522" t="str">
            <v>v3_030201V04F02</v>
          </cell>
        </row>
        <row r="4523">
          <cell r="B4523" t="str">
            <v>v3_030201V04F03</v>
          </cell>
          <cell r="C4523" t="str">
            <v>v3_030201V04F03</v>
          </cell>
        </row>
        <row r="4524">
          <cell r="B4524" t="str">
            <v>v3_030201V04F04</v>
          </cell>
          <cell r="C4524" t="str">
            <v>v3_030201V04F04</v>
          </cell>
        </row>
        <row r="4525">
          <cell r="B4525" t="str">
            <v>v3_030201V04F05</v>
          </cell>
          <cell r="C4525" t="str">
            <v>v3_030201V04F05</v>
          </cell>
        </row>
        <row r="4526">
          <cell r="B4526" t="str">
            <v>v3_030201V05F01</v>
          </cell>
          <cell r="C4526" t="str">
            <v>v3_030201V05F01</v>
          </cell>
        </row>
        <row r="4527">
          <cell r="B4527" t="str">
            <v>v3_030201V05F02</v>
          </cell>
          <cell r="C4527" t="str">
            <v>v3_030201V05F02</v>
          </cell>
        </row>
        <row r="4528">
          <cell r="B4528" t="str">
            <v>v3_030201V05F03</v>
          </cell>
          <cell r="C4528" t="str">
            <v>v3_030201V05F03</v>
          </cell>
        </row>
        <row r="4529">
          <cell r="B4529" t="str">
            <v>v3_030201V05F04</v>
          </cell>
          <cell r="C4529" t="str">
            <v>v3_030201V05F04</v>
          </cell>
        </row>
        <row r="4530">
          <cell r="B4530" t="str">
            <v>v3_030201V05F05</v>
          </cell>
          <cell r="C4530" t="str">
            <v>v3_030201V05F05</v>
          </cell>
        </row>
        <row r="4531">
          <cell r="B4531" t="str">
            <v>v3_030201V05F06</v>
          </cell>
          <cell r="C4531" t="str">
            <v>v3_030201V05F06</v>
          </cell>
        </row>
        <row r="4532">
          <cell r="B4532" t="str">
            <v>v3_030201V05F07</v>
          </cell>
          <cell r="C4532" t="str">
            <v>v3_030201V05F07</v>
          </cell>
        </row>
        <row r="4533">
          <cell r="B4533" t="str">
            <v>v3_030202V01F01</v>
          </cell>
          <cell r="C4533" t="str">
            <v>v3_030202V01F01</v>
          </cell>
        </row>
        <row r="4534">
          <cell r="B4534" t="str">
            <v>v3_030202V01F02</v>
          </cell>
          <cell r="C4534" t="str">
            <v>v3_030202V01F02</v>
          </cell>
        </row>
        <row r="4535">
          <cell r="B4535" t="str">
            <v>v3_030202V01F03</v>
          </cell>
          <cell r="C4535" t="str">
            <v>v3_030202V01F03</v>
          </cell>
        </row>
        <row r="4536">
          <cell r="B4536" t="str">
            <v>v3_030202V01F04</v>
          </cell>
          <cell r="C4536" t="str">
            <v>v3_030202V01F04</v>
          </cell>
        </row>
        <row r="4537">
          <cell r="B4537" t="str">
            <v>v3_030202V02F01</v>
          </cell>
          <cell r="C4537" t="str">
            <v>v3_030202V02F01</v>
          </cell>
        </row>
        <row r="4538">
          <cell r="B4538" t="str">
            <v>v3_030202V02F02</v>
          </cell>
          <cell r="C4538" t="str">
            <v>v3_030202V02F02</v>
          </cell>
        </row>
        <row r="4539">
          <cell r="B4539" t="str">
            <v>v3_030202V02F03</v>
          </cell>
          <cell r="C4539" t="str">
            <v>v3_030202V02F03</v>
          </cell>
        </row>
        <row r="4540">
          <cell r="B4540" t="str">
            <v>v3_030202V03F01</v>
          </cell>
          <cell r="C4540" t="str">
            <v>v3_030202V03F01</v>
          </cell>
        </row>
        <row r="4541">
          <cell r="B4541" t="str">
            <v>v3_030202V03F02</v>
          </cell>
          <cell r="C4541" t="str">
            <v>v3_030202V03F02</v>
          </cell>
        </row>
        <row r="4542">
          <cell r="B4542" t="str">
            <v>v3_030202V04F01</v>
          </cell>
          <cell r="C4542" t="str">
            <v>v3_030202V04F01</v>
          </cell>
        </row>
        <row r="4543">
          <cell r="B4543" t="str">
            <v>v3_030202V04F02</v>
          </cell>
          <cell r="C4543" t="str">
            <v>v3_030202V04F02</v>
          </cell>
        </row>
        <row r="4544">
          <cell r="B4544" t="str">
            <v>v3_030202V04F03</v>
          </cell>
          <cell r="C4544" t="str">
            <v>v3_030202V04F03</v>
          </cell>
        </row>
        <row r="4545">
          <cell r="B4545" t="str">
            <v>v3_030202V04F04</v>
          </cell>
          <cell r="C4545" t="str">
            <v>v3_030202V04F04</v>
          </cell>
        </row>
        <row r="4546">
          <cell r="B4546" t="str">
            <v>v3_030202V04F05</v>
          </cell>
          <cell r="C4546" t="str">
            <v>v3_030202V04F05</v>
          </cell>
        </row>
        <row r="4547">
          <cell r="B4547" t="str">
            <v>v3_030202V04F06</v>
          </cell>
          <cell r="C4547" t="str">
            <v>v3_030202V04F06</v>
          </cell>
        </row>
        <row r="4548">
          <cell r="B4548" t="str">
            <v>v3_030202V04F07</v>
          </cell>
          <cell r="C4548" t="str">
            <v>v3_030202V04F07</v>
          </cell>
        </row>
        <row r="4549">
          <cell r="B4549" t="str">
            <v>v3_030301V01F01</v>
          </cell>
          <cell r="C4549" t="str">
            <v>v3_030301V01F01</v>
          </cell>
        </row>
        <row r="4550">
          <cell r="B4550" t="str">
            <v>v3_030301V01F02</v>
          </cell>
          <cell r="C4550" t="str">
            <v>v3_030301V01F02</v>
          </cell>
        </row>
        <row r="4551">
          <cell r="B4551" t="str">
            <v>v3_030301V01F03</v>
          </cell>
          <cell r="C4551" t="str">
            <v>v3_030301V01F03</v>
          </cell>
        </row>
        <row r="4552">
          <cell r="B4552" t="str">
            <v>v3_030301V01F04</v>
          </cell>
          <cell r="C4552" t="str">
            <v>v3_030301V01F04</v>
          </cell>
        </row>
        <row r="4553">
          <cell r="B4553" t="str">
            <v>v3_030301V02F01</v>
          </cell>
          <cell r="C4553" t="str">
            <v>v3_030301V02F01</v>
          </cell>
        </row>
        <row r="4554">
          <cell r="B4554" t="str">
            <v>v3_030301V02F02</v>
          </cell>
          <cell r="C4554" t="str">
            <v>v3_030301V02F02</v>
          </cell>
        </row>
        <row r="4555">
          <cell r="B4555" t="str">
            <v>v3_030301V02F03</v>
          </cell>
          <cell r="C4555" t="str">
            <v>v3_030301V02F03</v>
          </cell>
        </row>
        <row r="4556">
          <cell r="B4556" t="str">
            <v>v3_030301V02F04</v>
          </cell>
          <cell r="C4556" t="str">
            <v>v3_030301V02F04</v>
          </cell>
        </row>
        <row r="4557">
          <cell r="B4557" t="str">
            <v>v3_030301V02F05</v>
          </cell>
          <cell r="C4557" t="str">
            <v>v3_030301V02F05</v>
          </cell>
        </row>
        <row r="4558">
          <cell r="B4558" t="str">
            <v>v3_030301V02F06</v>
          </cell>
          <cell r="C4558" t="str">
            <v>v3_030301V02F06</v>
          </cell>
        </row>
        <row r="4559">
          <cell r="B4559" t="str">
            <v>v3_030301V02F07</v>
          </cell>
          <cell r="C4559" t="str">
            <v>v3_030301V02F07</v>
          </cell>
        </row>
        <row r="4560">
          <cell r="B4560" t="str">
            <v>v3_030301V03F01</v>
          </cell>
          <cell r="C4560" t="str">
            <v>v3_030301V03F01</v>
          </cell>
        </row>
        <row r="4561">
          <cell r="B4561" t="str">
            <v>v3_030301V03F02</v>
          </cell>
          <cell r="C4561" t="str">
            <v>v3_030301V03F02</v>
          </cell>
        </row>
        <row r="4562">
          <cell r="B4562" t="str">
            <v>v3_030301V04F01</v>
          </cell>
          <cell r="C4562" t="str">
            <v>v3_030301V04F01</v>
          </cell>
        </row>
        <row r="4563">
          <cell r="B4563" t="str">
            <v>v3_030301V04F02</v>
          </cell>
          <cell r="C4563" t="str">
            <v>v3_030301V04F02</v>
          </cell>
        </row>
        <row r="4564">
          <cell r="B4564" t="str">
            <v>v3_030301V04F03</v>
          </cell>
          <cell r="C4564" t="str">
            <v>v3_030301V04F03</v>
          </cell>
        </row>
        <row r="4565">
          <cell r="B4565" t="str">
            <v>v3_030301V04F04</v>
          </cell>
          <cell r="C4565" t="str">
            <v>v3_030301V04F04</v>
          </cell>
        </row>
        <row r="4566">
          <cell r="B4566" t="str">
            <v>v3_030301V04F05</v>
          </cell>
          <cell r="C4566" t="str">
            <v>v3_030301V04F05</v>
          </cell>
        </row>
        <row r="4567">
          <cell r="B4567" t="str">
            <v>v3_030302V01F01</v>
          </cell>
          <cell r="C4567" t="str">
            <v>v3_030302V01F01</v>
          </cell>
        </row>
        <row r="4568">
          <cell r="B4568" t="str">
            <v>v3_030302V01F02</v>
          </cell>
          <cell r="C4568" t="str">
            <v>v3_030302V01F02</v>
          </cell>
        </row>
        <row r="4569">
          <cell r="B4569" t="str">
            <v>v3_030302V02F01</v>
          </cell>
          <cell r="C4569" t="str">
            <v>v3_030302V02F01</v>
          </cell>
        </row>
        <row r="4570">
          <cell r="B4570" t="str">
            <v>v3_030302V02F02</v>
          </cell>
          <cell r="C4570" t="str">
            <v>v3_030302V02F02</v>
          </cell>
        </row>
        <row r="4571">
          <cell r="B4571" t="str">
            <v>v3_030302V02F03</v>
          </cell>
          <cell r="C4571" t="str">
            <v>v3_030302V02F03</v>
          </cell>
        </row>
        <row r="4572">
          <cell r="B4572" t="str">
            <v>v3_030302V02F04</v>
          </cell>
          <cell r="C4572" t="str">
            <v>v3_030302V02F04</v>
          </cell>
        </row>
        <row r="4573">
          <cell r="B4573" t="str">
            <v>v3_030302V02F05</v>
          </cell>
          <cell r="C4573" t="str">
            <v>v3_030302V02F05</v>
          </cell>
        </row>
        <row r="4574">
          <cell r="B4574" t="str">
            <v>v3_030302V03F01</v>
          </cell>
          <cell r="C4574" t="str">
            <v>v3_030302V03F01</v>
          </cell>
        </row>
        <row r="4575">
          <cell r="B4575" t="str">
            <v>v3_030302V03F02</v>
          </cell>
          <cell r="C4575" t="str">
            <v>v3_030302V03F02</v>
          </cell>
        </row>
        <row r="4576">
          <cell r="B4576" t="str">
            <v>v3_030302V03F03</v>
          </cell>
          <cell r="C4576" t="str">
            <v>v3_030302V03F03</v>
          </cell>
        </row>
        <row r="4577">
          <cell r="B4577" t="str">
            <v>v3_030302V03F04</v>
          </cell>
          <cell r="C4577" t="str">
            <v>v3_030302V03F04</v>
          </cell>
        </row>
        <row r="4578">
          <cell r="B4578" t="str">
            <v>v3_030302V03F05</v>
          </cell>
          <cell r="C4578" t="str">
            <v>v3_030302V03F05</v>
          </cell>
        </row>
        <row r="4579">
          <cell r="B4579" t="str">
            <v>v3_030302V03F06</v>
          </cell>
          <cell r="C4579" t="str">
            <v>v3_030302V03F06</v>
          </cell>
        </row>
        <row r="4580">
          <cell r="B4580" t="str">
            <v>v3_030302V04F01</v>
          </cell>
          <cell r="C4580" t="str">
            <v>v3_030302V04F01</v>
          </cell>
        </row>
        <row r="4581">
          <cell r="B4581" t="str">
            <v>v3_030302V04F02</v>
          </cell>
          <cell r="C4581" t="str">
            <v>v3_030302V04F02</v>
          </cell>
        </row>
        <row r="4582">
          <cell r="B4582" t="str">
            <v>v3_030302V04F03</v>
          </cell>
          <cell r="C4582" t="str">
            <v>v3_030302V04F03</v>
          </cell>
        </row>
        <row r="4583">
          <cell r="B4583" t="str">
            <v>v3_030302V04F04</v>
          </cell>
          <cell r="C4583" t="str">
            <v>v3_030302V04F04</v>
          </cell>
        </row>
        <row r="4584">
          <cell r="B4584" t="str">
            <v>v3_030401V01F01</v>
          </cell>
          <cell r="C4584" t="str">
            <v>v3_030401V01F01</v>
          </cell>
        </row>
        <row r="4585">
          <cell r="B4585" t="str">
            <v>v3_030401V01F02</v>
          </cell>
          <cell r="C4585" t="str">
            <v>v3_030401V01F02</v>
          </cell>
        </row>
        <row r="4586">
          <cell r="B4586" t="str">
            <v>v3_030401V02F01</v>
          </cell>
          <cell r="C4586" t="str">
            <v>v3_030401V02F01</v>
          </cell>
        </row>
        <row r="4587">
          <cell r="B4587" t="str">
            <v>v3_030401V02F02</v>
          </cell>
          <cell r="C4587" t="str">
            <v>v3_030401V02F02</v>
          </cell>
        </row>
        <row r="4588">
          <cell r="B4588" t="str">
            <v>v3_030401V02F03</v>
          </cell>
          <cell r="C4588" t="str">
            <v>v3_030401V02F03</v>
          </cell>
        </row>
        <row r="4589">
          <cell r="B4589" t="str">
            <v>v3_030401V02F04</v>
          </cell>
          <cell r="C4589" t="str">
            <v>v3_030401V02F04</v>
          </cell>
        </row>
        <row r="4590">
          <cell r="B4590" t="str">
            <v>v3_030401V02F05</v>
          </cell>
          <cell r="C4590" t="str">
            <v>v3_030401V02F05</v>
          </cell>
        </row>
        <row r="4591">
          <cell r="B4591" t="str">
            <v>v3_030401V02F06</v>
          </cell>
          <cell r="C4591" t="str">
            <v>v3_030401V02F06</v>
          </cell>
        </row>
        <row r="4592">
          <cell r="B4592" t="str">
            <v>v3_030401V02F07</v>
          </cell>
          <cell r="C4592" t="str">
            <v>v3_030401V02F07</v>
          </cell>
        </row>
        <row r="4593">
          <cell r="B4593" t="str">
            <v>v3_030401V03F01</v>
          </cell>
          <cell r="C4593" t="str">
            <v>v3_030401V03F01</v>
          </cell>
        </row>
        <row r="4594">
          <cell r="B4594" t="str">
            <v>v3_030401V03F02</v>
          </cell>
          <cell r="C4594" t="str">
            <v>v3_030401V03F02</v>
          </cell>
        </row>
        <row r="4595">
          <cell r="B4595" t="str">
            <v>v3_030401V03F03</v>
          </cell>
          <cell r="C4595" t="str">
            <v>v3_030401V03F03</v>
          </cell>
        </row>
        <row r="4596">
          <cell r="B4596" t="str">
            <v>v3_030401V03F04</v>
          </cell>
          <cell r="C4596" t="str">
            <v>v3_030401V03F04</v>
          </cell>
        </row>
        <row r="4597">
          <cell r="B4597" t="str">
            <v>v3_030401V04F01</v>
          </cell>
          <cell r="C4597" t="str">
            <v>v3_030401V04F01</v>
          </cell>
        </row>
        <row r="4598">
          <cell r="B4598" t="str">
            <v>v3_030401V04F02</v>
          </cell>
          <cell r="C4598" t="str">
            <v>v3_030401V04F02</v>
          </cell>
        </row>
        <row r="4599">
          <cell r="B4599" t="str">
            <v>v3_030401V04F03</v>
          </cell>
          <cell r="C4599" t="str">
            <v>v3_030401V04F03</v>
          </cell>
        </row>
        <row r="4600">
          <cell r="B4600" t="str">
            <v>v3_030401V04F04</v>
          </cell>
          <cell r="C4600" t="str">
            <v>v3_030401V04F04</v>
          </cell>
        </row>
        <row r="4601">
          <cell r="B4601" t="str">
            <v>v3_030401V04F05</v>
          </cell>
          <cell r="C4601" t="str">
            <v>v3_030401V04F05</v>
          </cell>
        </row>
        <row r="4602">
          <cell r="B4602" t="str">
            <v>v3_030401V04F06</v>
          </cell>
          <cell r="C4602" t="str">
            <v>v3_030401V04F06</v>
          </cell>
        </row>
        <row r="4603">
          <cell r="B4603" t="str">
            <v>v3_030401V04F07</v>
          </cell>
          <cell r="C4603" t="str">
            <v>v3_030401V04F07</v>
          </cell>
        </row>
        <row r="4604">
          <cell r="B4604" t="str">
            <v>v3_030501V01F01</v>
          </cell>
          <cell r="C4604" t="str">
            <v>v3_030501V01F01</v>
          </cell>
        </row>
        <row r="4605">
          <cell r="B4605" t="str">
            <v>v3_030501V01F02</v>
          </cell>
          <cell r="C4605" t="str">
            <v>v3_030501V01F02</v>
          </cell>
        </row>
        <row r="4606">
          <cell r="B4606" t="str">
            <v>v3_030501V02F01</v>
          </cell>
          <cell r="C4606" t="str">
            <v>v3_030501V02F01</v>
          </cell>
        </row>
        <row r="4607">
          <cell r="B4607" t="str">
            <v>v3_030501V02F02</v>
          </cell>
          <cell r="C4607" t="str">
            <v>v3_030501V02F02</v>
          </cell>
        </row>
        <row r="4608">
          <cell r="B4608" t="str">
            <v>v3_030501V02F03</v>
          </cell>
          <cell r="C4608" t="str">
            <v>v3_030501V02F03</v>
          </cell>
        </row>
        <row r="4609">
          <cell r="B4609" t="str">
            <v>v3_030501V02F04</v>
          </cell>
          <cell r="C4609" t="str">
            <v>v3_030501V02F04</v>
          </cell>
        </row>
        <row r="4610">
          <cell r="B4610" t="str">
            <v>v3_030501V02F05</v>
          </cell>
          <cell r="C4610" t="str">
            <v>v3_030501V02F05</v>
          </cell>
        </row>
        <row r="4611">
          <cell r="B4611" t="str">
            <v>v3_030501V03F01</v>
          </cell>
          <cell r="C4611" t="str">
            <v>v3_030501V03F01</v>
          </cell>
        </row>
        <row r="4612">
          <cell r="B4612" t="str">
            <v>v3_030501V03F02</v>
          </cell>
          <cell r="C4612" t="str">
            <v>v3_030501V03F02</v>
          </cell>
        </row>
        <row r="4613">
          <cell r="B4613" t="str">
            <v>v3_030501V04F01</v>
          </cell>
          <cell r="C4613" t="str">
            <v>v3_030501V04F01</v>
          </cell>
        </row>
        <row r="4614">
          <cell r="B4614" t="str">
            <v>v3_030501V04F02</v>
          </cell>
          <cell r="C4614" t="str">
            <v>v3_030501V04F02</v>
          </cell>
        </row>
        <row r="4615">
          <cell r="B4615" t="str">
            <v>v3_030501V04F03</v>
          </cell>
          <cell r="C4615" t="str">
            <v>v3_030501V04F03</v>
          </cell>
        </row>
        <row r="4616">
          <cell r="B4616" t="str">
            <v>v3_030501V04F04</v>
          </cell>
          <cell r="C4616" t="str">
            <v>v3_030501V04F04</v>
          </cell>
        </row>
        <row r="4617">
          <cell r="B4617" t="str">
            <v>v3_030502V01F01</v>
          </cell>
          <cell r="C4617" t="str">
            <v>v3_030502V01F01</v>
          </cell>
        </row>
        <row r="4618">
          <cell r="B4618" t="str">
            <v>v3_030502V01F02</v>
          </cell>
          <cell r="C4618" t="str">
            <v>v3_030502V01F02</v>
          </cell>
        </row>
        <row r="4619">
          <cell r="B4619" t="str">
            <v>v3_030502V01F03</v>
          </cell>
          <cell r="C4619" t="str">
            <v>v3_030502V01F03</v>
          </cell>
        </row>
        <row r="4620">
          <cell r="B4620" t="str">
            <v>v3_030502V02F01</v>
          </cell>
          <cell r="C4620" t="str">
            <v>v3_030502V02F01</v>
          </cell>
        </row>
        <row r="4621">
          <cell r="B4621" t="str">
            <v>v3_030502V02F02</v>
          </cell>
          <cell r="C4621" t="str">
            <v>v3_030502V02F02</v>
          </cell>
        </row>
        <row r="4622">
          <cell r="B4622" t="str">
            <v>v3_030502V02F03</v>
          </cell>
          <cell r="C4622" t="str">
            <v>v3_030502V02F03</v>
          </cell>
        </row>
        <row r="4623">
          <cell r="B4623" t="str">
            <v>v3_030502V03F01</v>
          </cell>
          <cell r="C4623" t="str">
            <v>v3_030502V03F01</v>
          </cell>
        </row>
        <row r="4624">
          <cell r="B4624" t="str">
            <v>v3_030502V03F02</v>
          </cell>
          <cell r="C4624" t="str">
            <v>v3_030502V03F02</v>
          </cell>
        </row>
        <row r="4625">
          <cell r="B4625" t="str">
            <v>v3_030502V03F03</v>
          </cell>
          <cell r="C4625" t="str">
            <v>v3_030502V03F03</v>
          </cell>
        </row>
        <row r="4626">
          <cell r="B4626" t="str">
            <v>v3_030502V03F04</v>
          </cell>
          <cell r="C4626" t="str">
            <v>v3_030502V03F04</v>
          </cell>
        </row>
        <row r="4627">
          <cell r="B4627" t="str">
            <v>v3_030502V03F05</v>
          </cell>
          <cell r="C4627" t="str">
            <v>v3_030502V03F05</v>
          </cell>
        </row>
        <row r="4628">
          <cell r="B4628" t="str">
            <v>v3_030601V01F01</v>
          </cell>
          <cell r="C4628" t="str">
            <v>v3_030601V01F01</v>
          </cell>
        </row>
        <row r="4629">
          <cell r="B4629" t="str">
            <v>v3_030601V01F02</v>
          </cell>
          <cell r="C4629" t="str">
            <v>v3_030601V01F02</v>
          </cell>
        </row>
        <row r="4630">
          <cell r="B4630" t="str">
            <v>v3_030601V01F03</v>
          </cell>
          <cell r="C4630" t="str">
            <v>v3_030601V01F03</v>
          </cell>
        </row>
        <row r="4631">
          <cell r="B4631" t="str">
            <v>v3_030601V02F01</v>
          </cell>
          <cell r="C4631" t="str">
            <v>v3_030601V02F01</v>
          </cell>
        </row>
        <row r="4632">
          <cell r="B4632" t="str">
            <v>v3_030601V02F02</v>
          </cell>
          <cell r="C4632" t="str">
            <v>v3_030601V02F02</v>
          </cell>
        </row>
        <row r="4633">
          <cell r="B4633" t="str">
            <v>v3_030601V02F03</v>
          </cell>
          <cell r="C4633" t="str">
            <v>v3_030601V02F03</v>
          </cell>
        </row>
        <row r="4634">
          <cell r="B4634" t="str">
            <v>v3_030601V02F04</v>
          </cell>
          <cell r="C4634" t="str">
            <v>v3_030601V02F04</v>
          </cell>
        </row>
        <row r="4635">
          <cell r="B4635" t="str">
            <v>v3_030601V02F05</v>
          </cell>
          <cell r="C4635" t="str">
            <v>v3_030601V02F05</v>
          </cell>
        </row>
        <row r="4636">
          <cell r="B4636" t="str">
            <v>v3_030601V02F06</v>
          </cell>
          <cell r="C4636" t="str">
            <v>v3_030601V02F06</v>
          </cell>
        </row>
        <row r="4637">
          <cell r="B4637" t="str">
            <v>v3_030601V03F01</v>
          </cell>
          <cell r="C4637" t="str">
            <v>v3_030601V03F01</v>
          </cell>
        </row>
        <row r="4638">
          <cell r="B4638" t="str">
            <v>v3_030601V03F02</v>
          </cell>
          <cell r="C4638" t="str">
            <v>v3_030601V03F02</v>
          </cell>
        </row>
        <row r="4639">
          <cell r="B4639" t="str">
            <v>v3_030601V04F01</v>
          </cell>
          <cell r="C4639" t="str">
            <v>v3_030601V04F01</v>
          </cell>
        </row>
        <row r="4640">
          <cell r="B4640" t="str">
            <v>v3_030601V04F02</v>
          </cell>
          <cell r="C4640" t="str">
            <v>v3_030601V04F02</v>
          </cell>
        </row>
        <row r="4641">
          <cell r="B4641" t="str">
            <v>v3_030601V04F03</v>
          </cell>
          <cell r="C4641" t="str">
            <v>v3_030601V04F03</v>
          </cell>
        </row>
        <row r="4642">
          <cell r="B4642" t="str">
            <v>v3_030601V04F04</v>
          </cell>
          <cell r="C4642" t="str">
            <v>v3_030601V04F04</v>
          </cell>
        </row>
        <row r="4643">
          <cell r="B4643" t="str">
            <v>v3_030601V04F05</v>
          </cell>
          <cell r="C4643" t="str">
            <v>v3_030601V04F05</v>
          </cell>
        </row>
        <row r="4644">
          <cell r="B4644" t="str">
            <v>v3_030601V04F06</v>
          </cell>
          <cell r="C4644" t="str">
            <v>v3_030601V04F06</v>
          </cell>
        </row>
        <row r="4645">
          <cell r="B4645" t="str">
            <v>v3_030602V01F01</v>
          </cell>
          <cell r="C4645" t="str">
            <v>v3_030602V01F01</v>
          </cell>
        </row>
        <row r="4646">
          <cell r="B4646" t="str">
            <v>v3_030602V01F02</v>
          </cell>
          <cell r="C4646" t="str">
            <v>v3_030602V01F02</v>
          </cell>
        </row>
        <row r="4647">
          <cell r="B4647" t="str">
            <v>v3_030602V01F03</v>
          </cell>
          <cell r="C4647" t="str">
            <v>v3_030602V01F03</v>
          </cell>
        </row>
        <row r="4648">
          <cell r="B4648" t="str">
            <v>v3_030602V02F01</v>
          </cell>
          <cell r="C4648" t="str">
            <v>v3_030602V02F01</v>
          </cell>
        </row>
        <row r="4649">
          <cell r="B4649" t="str">
            <v>v3_030602V02F02</v>
          </cell>
          <cell r="C4649" t="str">
            <v>v3_030602V02F02</v>
          </cell>
        </row>
        <row r="4650">
          <cell r="B4650" t="str">
            <v>v3_030602V02F03</v>
          </cell>
          <cell r="C4650" t="str">
            <v>v3_030602V02F03</v>
          </cell>
        </row>
        <row r="4651">
          <cell r="B4651" t="str">
            <v>v3_030602V02F04</v>
          </cell>
          <cell r="C4651" t="str">
            <v>v3_030602V02F04</v>
          </cell>
        </row>
        <row r="4652">
          <cell r="B4652" t="str">
            <v>v3_030602V02F05</v>
          </cell>
          <cell r="C4652" t="str">
            <v>v3_030602V02F05</v>
          </cell>
        </row>
        <row r="4653">
          <cell r="B4653" t="str">
            <v>v3_030602V02F06</v>
          </cell>
          <cell r="C4653" t="str">
            <v>v3_030602V02F06</v>
          </cell>
        </row>
        <row r="4654">
          <cell r="B4654" t="str">
            <v>v3_030602V03F01</v>
          </cell>
          <cell r="C4654" t="str">
            <v>v3_030602V03F01</v>
          </cell>
        </row>
        <row r="4655">
          <cell r="B4655" t="str">
            <v>v3_030602V03F02</v>
          </cell>
          <cell r="C4655" t="str">
            <v>v3_030602V03F02</v>
          </cell>
        </row>
        <row r="4656">
          <cell r="B4656" t="str">
            <v>v3_030602V04F01</v>
          </cell>
          <cell r="C4656" t="str">
            <v>v3_030602V04F01</v>
          </cell>
        </row>
        <row r="4657">
          <cell r="B4657" t="str">
            <v>v3_030602V04F02</v>
          </cell>
          <cell r="C4657" t="str">
            <v>v3_030602V04F02</v>
          </cell>
        </row>
        <row r="4658">
          <cell r="B4658" t="str">
            <v>v3_030602V04F03</v>
          </cell>
          <cell r="C4658" t="str">
            <v>v3_030602V04F03</v>
          </cell>
        </row>
        <row r="4659">
          <cell r="B4659" t="str">
            <v>v3_040101V01F01</v>
          </cell>
          <cell r="C4659" t="str">
            <v>v3_040101V01F01</v>
          </cell>
        </row>
        <row r="4660">
          <cell r="B4660" t="str">
            <v>v3_040101V01F02</v>
          </cell>
          <cell r="C4660" t="str">
            <v>v3_040101V01F02</v>
          </cell>
        </row>
        <row r="4661">
          <cell r="B4661" t="str">
            <v>v3_040101V01F03</v>
          </cell>
          <cell r="C4661" t="str">
            <v>v3_040101V01F03</v>
          </cell>
        </row>
        <row r="4662">
          <cell r="B4662" t="str">
            <v>v3_040101V02F01</v>
          </cell>
          <cell r="C4662" t="str">
            <v>v3_040101V02F01</v>
          </cell>
        </row>
        <row r="4663">
          <cell r="B4663" t="str">
            <v>v3_040101V02F02</v>
          </cell>
          <cell r="C4663" t="str">
            <v>v3_040101V02F02</v>
          </cell>
        </row>
        <row r="4664">
          <cell r="B4664" t="str">
            <v>v3_040101V02F03</v>
          </cell>
          <cell r="C4664" t="str">
            <v>v3_040101V02F03</v>
          </cell>
        </row>
        <row r="4665">
          <cell r="B4665" t="str">
            <v>v3_040101V02F04</v>
          </cell>
          <cell r="C4665" t="str">
            <v>v3_040101V02F04</v>
          </cell>
        </row>
        <row r="4666">
          <cell r="B4666" t="str">
            <v>v3_040101V02F05</v>
          </cell>
          <cell r="C4666" t="str">
            <v>v3_040101V02F05</v>
          </cell>
        </row>
        <row r="4667">
          <cell r="B4667" t="str">
            <v>v3_040101V03F01</v>
          </cell>
          <cell r="C4667" t="str">
            <v>v3_040101V03F01</v>
          </cell>
        </row>
        <row r="4668">
          <cell r="B4668" t="str">
            <v>v3_040101V03F02</v>
          </cell>
          <cell r="C4668" t="str">
            <v>v3_040101V03F02</v>
          </cell>
        </row>
        <row r="4669">
          <cell r="B4669" t="str">
            <v>v3_040101V04F01</v>
          </cell>
          <cell r="C4669" t="str">
            <v>v3_040101V04F01</v>
          </cell>
        </row>
        <row r="4670">
          <cell r="B4670" t="str">
            <v>v3_040101V04F02</v>
          </cell>
          <cell r="C4670" t="str">
            <v>v3_040101V04F02</v>
          </cell>
        </row>
        <row r="4671">
          <cell r="B4671" t="str">
            <v>v3_040101V04F03</v>
          </cell>
          <cell r="C4671" t="str">
            <v>v3_040101V04F03</v>
          </cell>
        </row>
        <row r="4672">
          <cell r="B4672" t="str">
            <v>v3_040101V04F04</v>
          </cell>
          <cell r="C4672" t="str">
            <v>v3_040101V04F04</v>
          </cell>
        </row>
        <row r="4673">
          <cell r="B4673" t="str">
            <v>v3_040101V04F05</v>
          </cell>
          <cell r="C4673" t="str">
            <v>v3_040101V04F05</v>
          </cell>
        </row>
        <row r="4674">
          <cell r="B4674" t="str">
            <v>v3_040101V04F06</v>
          </cell>
          <cell r="C4674" t="str">
            <v>v3_040101V04F06</v>
          </cell>
        </row>
        <row r="4675">
          <cell r="B4675" t="str">
            <v>v3_040201V01F01</v>
          </cell>
          <cell r="C4675" t="str">
            <v>v3_040201V01F01</v>
          </cell>
        </row>
        <row r="4676">
          <cell r="B4676" t="str">
            <v>v3_040201V01F02</v>
          </cell>
          <cell r="C4676" t="str">
            <v>v3_040201V01F02</v>
          </cell>
        </row>
        <row r="4677">
          <cell r="B4677" t="str">
            <v>v3_040201V02F01</v>
          </cell>
          <cell r="C4677" t="str">
            <v>v3_040201V02F01</v>
          </cell>
        </row>
        <row r="4678">
          <cell r="B4678" t="str">
            <v>v3_040201V02F02</v>
          </cell>
          <cell r="C4678" t="str">
            <v>v3_040201V02F02</v>
          </cell>
        </row>
        <row r="4679">
          <cell r="B4679" t="str">
            <v>v3_040201V03F01</v>
          </cell>
          <cell r="C4679" t="str">
            <v>v3_040201V03F01</v>
          </cell>
        </row>
        <row r="4680">
          <cell r="B4680" t="str">
            <v>v3_040201V03F02</v>
          </cell>
          <cell r="C4680" t="str">
            <v>v3_040201V03F02</v>
          </cell>
        </row>
        <row r="4681">
          <cell r="B4681" t="str">
            <v>v3_040201V03F03</v>
          </cell>
          <cell r="C4681" t="str">
            <v>v3_040201V03F03</v>
          </cell>
        </row>
        <row r="4682">
          <cell r="B4682" t="str">
            <v>v3_040201V03F04</v>
          </cell>
          <cell r="C4682" t="str">
            <v>v3_040201V03F04</v>
          </cell>
        </row>
        <row r="4683">
          <cell r="B4683" t="str">
            <v>v3_040201V04F01</v>
          </cell>
          <cell r="C4683" t="str">
            <v>v3_040201V04F01</v>
          </cell>
        </row>
        <row r="4684">
          <cell r="B4684" t="str">
            <v>v3_040201V04F02</v>
          </cell>
          <cell r="C4684" t="str">
            <v>v3_040201V04F02</v>
          </cell>
        </row>
        <row r="4685">
          <cell r="B4685" t="str">
            <v>v3_040201V04F03</v>
          </cell>
          <cell r="C4685" t="str">
            <v>v3_040201V04F03</v>
          </cell>
        </row>
        <row r="4686">
          <cell r="B4686" t="str">
            <v>v3_040201V05F01</v>
          </cell>
          <cell r="C4686" t="str">
            <v>v3_040201V05F01</v>
          </cell>
        </row>
        <row r="4687">
          <cell r="B4687" t="str">
            <v>v3_040201V05F02</v>
          </cell>
          <cell r="C4687" t="str">
            <v>v3_040201V05F02</v>
          </cell>
        </row>
        <row r="4688">
          <cell r="B4688" t="str">
            <v>v3_040201V05F03</v>
          </cell>
          <cell r="C4688" t="str">
            <v>v3_040201V05F03</v>
          </cell>
        </row>
        <row r="4689">
          <cell r="B4689" t="str">
            <v>v3_040201V05F04</v>
          </cell>
          <cell r="C4689" t="str">
            <v>v3_040201V05F04</v>
          </cell>
        </row>
        <row r="4690">
          <cell r="B4690" t="str">
            <v>v3_040201V05F05</v>
          </cell>
          <cell r="C4690" t="str">
            <v>v3_040201V05F05</v>
          </cell>
        </row>
        <row r="4691">
          <cell r="B4691" t="str">
            <v>v3_040301V01F01</v>
          </cell>
          <cell r="C4691" t="str">
            <v>v3_040301V01F01</v>
          </cell>
        </row>
        <row r="4692">
          <cell r="B4692" t="str">
            <v>v3_040301V01F02</v>
          </cell>
          <cell r="C4692" t="str">
            <v>v3_040301V01F02</v>
          </cell>
        </row>
        <row r="4693">
          <cell r="B4693" t="str">
            <v>v3_040301V02F01</v>
          </cell>
          <cell r="C4693" t="str">
            <v>v3_040301V02F01</v>
          </cell>
        </row>
        <row r="4694">
          <cell r="B4694" t="str">
            <v>v3_040301V02F02</v>
          </cell>
          <cell r="C4694" t="str">
            <v>v3_040301V02F02</v>
          </cell>
        </row>
        <row r="4695">
          <cell r="B4695" t="str">
            <v>v3_040301V02F03</v>
          </cell>
          <cell r="C4695" t="str">
            <v>v3_040301V02F03</v>
          </cell>
        </row>
        <row r="4696">
          <cell r="B4696" t="str">
            <v>v3_040301V02F04</v>
          </cell>
          <cell r="C4696" t="str">
            <v>v3_040301V02F04</v>
          </cell>
        </row>
        <row r="4697">
          <cell r="B4697" t="str">
            <v>v3_040301V02F05</v>
          </cell>
          <cell r="C4697" t="str">
            <v>v3_040301V02F05</v>
          </cell>
        </row>
        <row r="4698">
          <cell r="B4698" t="str">
            <v>v3_040301V03F01</v>
          </cell>
          <cell r="C4698" t="str">
            <v>v3_040301V03F01</v>
          </cell>
        </row>
        <row r="4699">
          <cell r="B4699" t="str">
            <v>v3_040301V03F02</v>
          </cell>
          <cell r="C4699" t="str">
            <v>v3_040301V03F02</v>
          </cell>
        </row>
        <row r="4700">
          <cell r="B4700" t="str">
            <v>v3_040301V03F03</v>
          </cell>
          <cell r="C4700" t="str">
            <v>v3_040301V03F03</v>
          </cell>
        </row>
        <row r="4701">
          <cell r="B4701" t="str">
            <v>v3_040301V04F01</v>
          </cell>
          <cell r="C4701" t="str">
            <v>v3_040301V04F01</v>
          </cell>
        </row>
        <row r="4702">
          <cell r="B4702" t="str">
            <v>v3_040301V04F02</v>
          </cell>
          <cell r="C4702" t="str">
            <v>v3_040301V04F02</v>
          </cell>
        </row>
        <row r="4703">
          <cell r="B4703" t="str">
            <v>v3_040301V04F03</v>
          </cell>
          <cell r="C4703" t="str">
            <v>v3_040301V04F03</v>
          </cell>
        </row>
        <row r="4704">
          <cell r="B4704" t="str">
            <v>v3_040301V05F01</v>
          </cell>
          <cell r="C4704" t="str">
            <v>v3_040301V05F01</v>
          </cell>
        </row>
        <row r="4705">
          <cell r="B4705" t="str">
            <v>v3_040301V05F02</v>
          </cell>
          <cell r="C4705" t="str">
            <v>v3_040301V05F02</v>
          </cell>
        </row>
        <row r="4706">
          <cell r="B4706" t="str">
            <v>v3_040301V05F03</v>
          </cell>
          <cell r="C4706" t="str">
            <v>v3_040301V05F03</v>
          </cell>
        </row>
        <row r="4707">
          <cell r="B4707" t="str">
            <v>v3_040301V05F04</v>
          </cell>
          <cell r="C4707" t="str">
            <v>v3_040301V05F04</v>
          </cell>
        </row>
        <row r="4708">
          <cell r="B4708" t="str">
            <v>v3_040301V05F05</v>
          </cell>
          <cell r="C4708" t="str">
            <v>v3_040301V05F05</v>
          </cell>
        </row>
        <row r="4709">
          <cell r="B4709" t="str">
            <v>v3_040301V05F06</v>
          </cell>
          <cell r="C4709" t="str">
            <v>v3_040301V05F06</v>
          </cell>
        </row>
        <row r="4710">
          <cell r="B4710" t="str">
            <v>v3_040301V05F07</v>
          </cell>
          <cell r="C4710" t="str">
            <v>v3_040301V05F07</v>
          </cell>
        </row>
        <row r="4711">
          <cell r="B4711" t="str">
            <v>v3_040302V01F01</v>
          </cell>
          <cell r="C4711" t="str">
            <v>v3_040302V01F01</v>
          </cell>
        </row>
        <row r="4712">
          <cell r="B4712" t="str">
            <v>v3_040302V01F02</v>
          </cell>
          <cell r="C4712" t="str">
            <v>v3_040302V01F02</v>
          </cell>
        </row>
        <row r="4713">
          <cell r="B4713" t="str">
            <v>v3_040302V02F01</v>
          </cell>
          <cell r="C4713" t="str">
            <v>v3_040302V02F01</v>
          </cell>
        </row>
        <row r="4714">
          <cell r="B4714" t="str">
            <v>v3_040302V02F02</v>
          </cell>
          <cell r="C4714" t="str">
            <v>v3_040302V02F02</v>
          </cell>
        </row>
        <row r="4715">
          <cell r="B4715" t="str">
            <v>v3_040302V03F01</v>
          </cell>
          <cell r="C4715" t="str">
            <v>v3_040302V03F01</v>
          </cell>
        </row>
        <row r="4716">
          <cell r="B4716" t="str">
            <v>v3_040302V03F02</v>
          </cell>
          <cell r="C4716" t="str">
            <v>v3_040302V03F02</v>
          </cell>
        </row>
        <row r="4717">
          <cell r="B4717" t="str">
            <v>v3_040302V03F03</v>
          </cell>
          <cell r="C4717" t="str">
            <v>v3_040302V03F03</v>
          </cell>
        </row>
        <row r="4718">
          <cell r="B4718" t="str">
            <v>v3_040302V03F04</v>
          </cell>
          <cell r="C4718" t="str">
            <v>v3_040302V03F04</v>
          </cell>
        </row>
        <row r="4719">
          <cell r="B4719" t="str">
            <v>v3_040401V01F01</v>
          </cell>
          <cell r="C4719" t="str">
            <v>v3_040401V01F01</v>
          </cell>
        </row>
        <row r="4720">
          <cell r="B4720" t="str">
            <v>v3_040401V01F02</v>
          </cell>
          <cell r="C4720" t="str">
            <v>v3_040401V01F02</v>
          </cell>
        </row>
        <row r="4721">
          <cell r="B4721" t="str">
            <v>v3_040401V01F03</v>
          </cell>
          <cell r="C4721" t="str">
            <v>v3_040401V01F03</v>
          </cell>
        </row>
        <row r="4722">
          <cell r="B4722" t="str">
            <v>v3_040401V02F01</v>
          </cell>
          <cell r="C4722" t="str">
            <v>v3_040401V02F01</v>
          </cell>
        </row>
        <row r="4723">
          <cell r="B4723" t="str">
            <v>v3_040401V02F02</v>
          </cell>
          <cell r="C4723" t="str">
            <v>v3_040401V02F02</v>
          </cell>
        </row>
        <row r="4724">
          <cell r="B4724" t="str">
            <v>v3_040401V02F03</v>
          </cell>
          <cell r="C4724" t="str">
            <v>v3_040401V02F03</v>
          </cell>
        </row>
        <row r="4725">
          <cell r="B4725" t="str">
            <v>v3_040401V03F01</v>
          </cell>
          <cell r="C4725" t="str">
            <v>v3_040401V03F01</v>
          </cell>
        </row>
        <row r="4726">
          <cell r="B4726" t="str">
            <v>v3_040401V03F02</v>
          </cell>
          <cell r="C4726" t="str">
            <v>v3_040401V03F02</v>
          </cell>
        </row>
        <row r="4727">
          <cell r="B4727" t="str">
            <v>v3_040401V04F01</v>
          </cell>
          <cell r="C4727" t="str">
            <v>v3_040401V04F01</v>
          </cell>
        </row>
        <row r="4728">
          <cell r="B4728" t="str">
            <v>v3_040401V04F02</v>
          </cell>
          <cell r="C4728" t="str">
            <v>v3_040401V04F02</v>
          </cell>
        </row>
        <row r="4729">
          <cell r="B4729" t="str">
            <v>v3_040401V04F03</v>
          </cell>
          <cell r="C4729" t="str">
            <v>v3_040401V04F03</v>
          </cell>
        </row>
        <row r="4730">
          <cell r="B4730" t="str">
            <v>v3_040401V05F01</v>
          </cell>
          <cell r="C4730" t="str">
            <v>v3_040401V05F01</v>
          </cell>
        </row>
        <row r="4731">
          <cell r="B4731" t="str">
            <v>v3_040401V05F02</v>
          </cell>
          <cell r="C4731" t="str">
            <v>v3_040401V05F02</v>
          </cell>
        </row>
        <row r="4732">
          <cell r="B4732" t="str">
            <v>v3_040401V05F03</v>
          </cell>
          <cell r="C4732" t="str">
            <v>v3_040401V05F03</v>
          </cell>
        </row>
        <row r="4733">
          <cell r="B4733" t="str">
            <v>v3_040401V05F04</v>
          </cell>
          <cell r="C4733" t="str">
            <v>v3_040401V05F04</v>
          </cell>
        </row>
        <row r="4734">
          <cell r="B4734" t="str">
            <v>v3_040403V01F01</v>
          </cell>
          <cell r="C4734" t="str">
            <v>v3_040403V01F01</v>
          </cell>
        </row>
        <row r="4735">
          <cell r="B4735" t="str">
            <v>v3_040403V01F02</v>
          </cell>
          <cell r="C4735" t="str">
            <v>v3_040403V01F02</v>
          </cell>
        </row>
        <row r="4736">
          <cell r="B4736" t="str">
            <v>v3_040403V02F01</v>
          </cell>
          <cell r="C4736" t="str">
            <v>v3_040403V02F01</v>
          </cell>
        </row>
        <row r="4737">
          <cell r="B4737" t="str">
            <v>v3_040403V02F02</v>
          </cell>
          <cell r="C4737" t="str">
            <v>v3_040403V02F02</v>
          </cell>
        </row>
        <row r="4738">
          <cell r="B4738" t="str">
            <v>v3_040403V02F03</v>
          </cell>
          <cell r="C4738" t="str">
            <v>v3_040403V02F03</v>
          </cell>
        </row>
        <row r="4739">
          <cell r="B4739" t="str">
            <v>v3_040403V02F04</v>
          </cell>
          <cell r="C4739" t="str">
            <v>v3_040403V02F04</v>
          </cell>
        </row>
        <row r="4740">
          <cell r="B4740" t="str">
            <v>v3_040403V03F01</v>
          </cell>
          <cell r="C4740" t="str">
            <v>v3_040403V03F01</v>
          </cell>
        </row>
        <row r="4741">
          <cell r="B4741" t="str">
            <v>v3_040403V03F02</v>
          </cell>
          <cell r="C4741" t="str">
            <v>v3_040403V03F02</v>
          </cell>
        </row>
        <row r="4742">
          <cell r="B4742" t="str">
            <v>v3_040403V03F03</v>
          </cell>
          <cell r="C4742" t="str">
            <v>v3_040403V03F03</v>
          </cell>
        </row>
        <row r="4743">
          <cell r="B4743" t="str">
            <v>v3_040403V04F01</v>
          </cell>
          <cell r="C4743" t="str">
            <v>v3_040403V04F01</v>
          </cell>
        </row>
        <row r="4744">
          <cell r="B4744" t="str">
            <v>v3_040403V04F02</v>
          </cell>
          <cell r="C4744" t="str">
            <v>v3_040403V04F02</v>
          </cell>
        </row>
        <row r="4745">
          <cell r="B4745" t="str">
            <v>v3_040403V04F03</v>
          </cell>
          <cell r="C4745" t="str">
            <v>v3_040403V04F03</v>
          </cell>
        </row>
        <row r="4746">
          <cell r="B4746" t="str">
            <v>v3_040403V04F04</v>
          </cell>
          <cell r="C4746" t="str">
            <v>v3_040403V04F04</v>
          </cell>
        </row>
        <row r="4747">
          <cell r="B4747" t="str">
            <v>v3_040403V04F05</v>
          </cell>
          <cell r="C4747" t="str">
            <v>v3_040403V04F05</v>
          </cell>
        </row>
        <row r="4748">
          <cell r="B4748" t="str">
            <v>v3_040501V01F01</v>
          </cell>
          <cell r="C4748" t="str">
            <v>v3_040501V01F01</v>
          </cell>
        </row>
        <row r="4749">
          <cell r="B4749" t="str">
            <v>v3_040501V01F02</v>
          </cell>
          <cell r="C4749" t="str">
            <v>v3_040501V01F02</v>
          </cell>
        </row>
        <row r="4750">
          <cell r="B4750" t="str">
            <v>v3_040501V02F01</v>
          </cell>
          <cell r="C4750" t="str">
            <v>v3_040501V02F01</v>
          </cell>
        </row>
        <row r="4751">
          <cell r="B4751" t="str">
            <v>v3_040501V02F02</v>
          </cell>
          <cell r="C4751" t="str">
            <v>v3_040501V02F02</v>
          </cell>
        </row>
        <row r="4752">
          <cell r="B4752" t="str">
            <v>v3_040501V02F03</v>
          </cell>
          <cell r="C4752" t="str">
            <v>v3_040501V02F03</v>
          </cell>
        </row>
        <row r="4753">
          <cell r="B4753" t="str">
            <v>v3_040501V02F04</v>
          </cell>
          <cell r="C4753" t="str">
            <v>v3_040501V02F04</v>
          </cell>
        </row>
        <row r="4754">
          <cell r="B4754" t="str">
            <v>v3_040501V03F01</v>
          </cell>
          <cell r="C4754" t="str">
            <v>v3_040501V03F01</v>
          </cell>
        </row>
        <row r="4755">
          <cell r="B4755" t="str">
            <v>v3_040501V03F02</v>
          </cell>
          <cell r="C4755" t="str">
            <v>v3_040501V03F02</v>
          </cell>
        </row>
        <row r="4756">
          <cell r="B4756" t="str">
            <v>v3_040501V03F03</v>
          </cell>
          <cell r="C4756" t="str">
            <v>v3_040501V03F03</v>
          </cell>
        </row>
        <row r="4757">
          <cell r="B4757" t="str">
            <v>v3_040501V04F01</v>
          </cell>
          <cell r="C4757" t="str">
            <v>v3_040501V04F01</v>
          </cell>
        </row>
        <row r="4758">
          <cell r="B4758" t="str">
            <v>v3_040501V04F02</v>
          </cell>
          <cell r="C4758" t="str">
            <v>v3_040501V04F02</v>
          </cell>
        </row>
        <row r="4759">
          <cell r="B4759" t="str">
            <v>v3_040501V04F03</v>
          </cell>
          <cell r="C4759" t="str">
            <v>v3_040501V04F03</v>
          </cell>
        </row>
        <row r="4760">
          <cell r="B4760" t="str">
            <v>v3_040501V04F04</v>
          </cell>
          <cell r="C4760" t="str">
            <v>v3_040501V04F04</v>
          </cell>
        </row>
        <row r="4761">
          <cell r="B4761" t="str">
            <v>v3_040501V04F05</v>
          </cell>
          <cell r="C4761" t="str">
            <v>v3_040501V04F05</v>
          </cell>
        </row>
        <row r="4762">
          <cell r="B4762" t="str">
            <v>v3_040501V04F06</v>
          </cell>
          <cell r="C4762" t="str">
            <v>v3_040501V04F06</v>
          </cell>
        </row>
        <row r="4763">
          <cell r="B4763" t="str">
            <v>v3_040501V04F07</v>
          </cell>
          <cell r="C4763" t="str">
            <v>v3_040501V04F07</v>
          </cell>
        </row>
        <row r="4764">
          <cell r="B4764" t="str">
            <v>v3_040502V01F01</v>
          </cell>
          <cell r="C4764" t="str">
            <v>v3_040502V01F01</v>
          </cell>
        </row>
        <row r="4765">
          <cell r="B4765" t="str">
            <v>v3_040502V01F02</v>
          </cell>
          <cell r="C4765" t="str">
            <v>v3_040502V01F02</v>
          </cell>
        </row>
        <row r="4766">
          <cell r="B4766" t="str">
            <v>v3_040502V02F01</v>
          </cell>
          <cell r="C4766" t="str">
            <v>v3_040502V02F01</v>
          </cell>
        </row>
        <row r="4767">
          <cell r="B4767" t="str">
            <v>v3_040502V02F02</v>
          </cell>
          <cell r="C4767" t="str">
            <v>v3_040502V02F02</v>
          </cell>
        </row>
        <row r="4768">
          <cell r="B4768" t="str">
            <v>v3_040502V02F03</v>
          </cell>
          <cell r="C4768" t="str">
            <v>v3_040502V02F03</v>
          </cell>
        </row>
        <row r="4769">
          <cell r="B4769" t="str">
            <v>v3_040502V02F04</v>
          </cell>
          <cell r="C4769" t="str">
            <v>v3_040502V02F04</v>
          </cell>
        </row>
        <row r="4770">
          <cell r="B4770" t="str">
            <v>v3_040502V02F05</v>
          </cell>
          <cell r="C4770" t="str">
            <v>v3_040502V02F05</v>
          </cell>
        </row>
        <row r="4771">
          <cell r="B4771" t="str">
            <v>v3_040502V03F01</v>
          </cell>
          <cell r="C4771" t="str">
            <v>v3_040502V03F01</v>
          </cell>
        </row>
        <row r="4772">
          <cell r="B4772" t="str">
            <v>v3_040502V03F02</v>
          </cell>
          <cell r="C4772" t="str">
            <v>v3_040502V03F02</v>
          </cell>
        </row>
        <row r="4773">
          <cell r="B4773" t="str">
            <v>v3_040502V03F03</v>
          </cell>
          <cell r="C4773" t="str">
            <v>v3_040502V03F03</v>
          </cell>
        </row>
        <row r="4774">
          <cell r="B4774" t="str">
            <v>v3_040502V04F01</v>
          </cell>
          <cell r="C4774" t="str">
            <v>v3_040502V04F01</v>
          </cell>
        </row>
        <row r="4775">
          <cell r="B4775" t="str">
            <v>v3_040502V04F02</v>
          </cell>
          <cell r="C4775" t="str">
            <v>v3_040502V04F02</v>
          </cell>
        </row>
        <row r="4776">
          <cell r="B4776" t="str">
            <v>v3_040502V04F03</v>
          </cell>
          <cell r="C4776" t="str">
            <v>v3_040502V04F03</v>
          </cell>
        </row>
        <row r="4777">
          <cell r="B4777" t="str">
            <v>v3_040502V04F04</v>
          </cell>
          <cell r="C4777" t="str">
            <v>v3_040502V04F04</v>
          </cell>
        </row>
        <row r="4778">
          <cell r="B4778" t="str">
            <v>v3_040502V04F05</v>
          </cell>
          <cell r="C4778" t="str">
            <v>v3_040502V04F05</v>
          </cell>
        </row>
        <row r="4779">
          <cell r="B4779" t="str">
            <v>v3_040502V04F06</v>
          </cell>
          <cell r="C4779" t="str">
            <v>v3_040502V04F06</v>
          </cell>
        </row>
        <row r="4780">
          <cell r="B4780" t="str">
            <v>v3_040601V01F01</v>
          </cell>
          <cell r="C4780" t="str">
            <v>v3_040601V01F01</v>
          </cell>
        </row>
        <row r="4781">
          <cell r="B4781" t="str">
            <v>v3_040601V01F02</v>
          </cell>
          <cell r="C4781" t="str">
            <v>v3_040601V01F02</v>
          </cell>
        </row>
        <row r="4782">
          <cell r="B4782" t="str">
            <v>v3_040601V01F03</v>
          </cell>
          <cell r="C4782" t="str">
            <v>v3_040601V01F03</v>
          </cell>
        </row>
        <row r="4783">
          <cell r="B4783" t="str">
            <v>v3_040601V01F04</v>
          </cell>
          <cell r="C4783" t="str">
            <v>v3_040601V01F04</v>
          </cell>
        </row>
        <row r="4784">
          <cell r="B4784" t="str">
            <v>v3_040601V01F05</v>
          </cell>
          <cell r="C4784" t="str">
            <v>v3_040601V01F05</v>
          </cell>
        </row>
        <row r="4785">
          <cell r="B4785" t="str">
            <v>v3_040601V02F01</v>
          </cell>
          <cell r="C4785" t="str">
            <v>v3_040601V02F01</v>
          </cell>
        </row>
        <row r="4786">
          <cell r="B4786" t="str">
            <v>v3_040601V02F02</v>
          </cell>
          <cell r="C4786" t="str">
            <v>v3_040601V02F02</v>
          </cell>
        </row>
        <row r="4787">
          <cell r="B4787" t="str">
            <v>v3_040601V03F01</v>
          </cell>
          <cell r="C4787" t="str">
            <v>v3_040601V03F01</v>
          </cell>
        </row>
        <row r="4788">
          <cell r="B4788" t="str">
            <v>v3_040601V03F02</v>
          </cell>
          <cell r="C4788" t="str">
            <v>v3_040601V03F02</v>
          </cell>
        </row>
        <row r="4789">
          <cell r="B4789" t="str">
            <v>v3_040601V03F03</v>
          </cell>
          <cell r="C4789" t="str">
            <v>v3_040601V03F03</v>
          </cell>
        </row>
        <row r="4790">
          <cell r="B4790" t="str">
            <v>v3_040602V01F01</v>
          </cell>
          <cell r="C4790" t="str">
            <v>v3_040602V01F01</v>
          </cell>
        </row>
        <row r="4791">
          <cell r="B4791" t="str">
            <v>v3_040602V01F02</v>
          </cell>
          <cell r="C4791" t="str">
            <v>v3_040602V01F02</v>
          </cell>
        </row>
        <row r="4792">
          <cell r="B4792" t="str">
            <v>v3_040602V01F03</v>
          </cell>
          <cell r="C4792" t="str">
            <v>v3_040602V01F03</v>
          </cell>
        </row>
        <row r="4793">
          <cell r="B4793" t="str">
            <v>v3_040602V02F01</v>
          </cell>
          <cell r="C4793" t="str">
            <v>v3_040602V02F01</v>
          </cell>
        </row>
        <row r="4794">
          <cell r="B4794" t="str">
            <v>v3_040602V02F02</v>
          </cell>
          <cell r="C4794" t="str">
            <v>v3_040602V02F02</v>
          </cell>
        </row>
        <row r="4795">
          <cell r="B4795" t="str">
            <v>v3_040602V02F03</v>
          </cell>
          <cell r="C4795" t="str">
            <v>v3_040602V02F03</v>
          </cell>
        </row>
        <row r="4796">
          <cell r="B4796" t="str">
            <v>v3_040602V03F01</v>
          </cell>
          <cell r="C4796" t="str">
            <v>v3_040602V03F01</v>
          </cell>
        </row>
        <row r="4797">
          <cell r="B4797" t="str">
            <v>v3_040602V03F02</v>
          </cell>
          <cell r="C4797" t="str">
            <v>v3_040602V03F02</v>
          </cell>
        </row>
        <row r="4798">
          <cell r="B4798" t="str">
            <v>v3_040602V03F03</v>
          </cell>
          <cell r="C4798" t="str">
            <v>v3_040602V03F03</v>
          </cell>
        </row>
        <row r="4799">
          <cell r="B4799" t="str">
            <v>v3_040602V04F01</v>
          </cell>
          <cell r="C4799" t="str">
            <v>v3_040602V04F01</v>
          </cell>
        </row>
        <row r="4800">
          <cell r="B4800" t="str">
            <v>v3_040602V04F02</v>
          </cell>
          <cell r="C4800" t="str">
            <v>v3_040602V04F02</v>
          </cell>
        </row>
        <row r="4801">
          <cell r="B4801" t="str">
            <v>v3_040602V04F03</v>
          </cell>
          <cell r="C4801" t="str">
            <v>v3_040602V04F03</v>
          </cell>
        </row>
        <row r="4802">
          <cell r="B4802" t="str">
            <v>v3_050101V01F01</v>
          </cell>
          <cell r="C4802" t="str">
            <v>v3_050101V01F01</v>
          </cell>
        </row>
        <row r="4803">
          <cell r="B4803" t="str">
            <v>v3_050101V01F02</v>
          </cell>
          <cell r="C4803" t="str">
            <v>v3_050101V01F02</v>
          </cell>
        </row>
        <row r="4804">
          <cell r="B4804" t="str">
            <v>v3_050101V01F03</v>
          </cell>
          <cell r="C4804" t="str">
            <v>v3_050101V01F03</v>
          </cell>
        </row>
        <row r="4805">
          <cell r="B4805" t="str">
            <v>v3_050101V02F01</v>
          </cell>
          <cell r="C4805" t="str">
            <v>v3_050101V02F01</v>
          </cell>
        </row>
        <row r="4806">
          <cell r="B4806" t="str">
            <v>v3_050101V02F02</v>
          </cell>
          <cell r="C4806" t="str">
            <v>v3_050101V02F02</v>
          </cell>
        </row>
        <row r="4807">
          <cell r="B4807" t="str">
            <v>v3_050101V02F03</v>
          </cell>
          <cell r="C4807" t="str">
            <v>v3_050101V02F03</v>
          </cell>
        </row>
        <row r="4808">
          <cell r="B4808" t="str">
            <v>v3_050101V02F04</v>
          </cell>
          <cell r="C4808" t="str">
            <v>v3_050101V02F04</v>
          </cell>
        </row>
        <row r="4809">
          <cell r="B4809" t="str">
            <v>v3_050101V03F01</v>
          </cell>
          <cell r="C4809" t="str">
            <v>v3_050101V03F01</v>
          </cell>
        </row>
        <row r="4810">
          <cell r="B4810" t="str">
            <v>v3_050101V03F02</v>
          </cell>
          <cell r="C4810" t="str">
            <v>v3_050101V03F02</v>
          </cell>
        </row>
        <row r="4811">
          <cell r="B4811" t="str">
            <v>v3_050101V03F03</v>
          </cell>
          <cell r="C4811" t="str">
            <v>v3_050101V03F03</v>
          </cell>
        </row>
        <row r="4812">
          <cell r="B4812" t="str">
            <v>v3_050101V04F01</v>
          </cell>
          <cell r="C4812" t="str">
            <v>v3_050101V04F01</v>
          </cell>
        </row>
        <row r="4813">
          <cell r="B4813" t="str">
            <v>v3_050101V04F02</v>
          </cell>
          <cell r="C4813" t="str">
            <v>v3_050101V04F02</v>
          </cell>
        </row>
        <row r="4814">
          <cell r="B4814" t="str">
            <v>v3_050101V04F03</v>
          </cell>
          <cell r="C4814" t="str">
            <v>v3_050101V04F03</v>
          </cell>
        </row>
        <row r="4815">
          <cell r="B4815" t="str">
            <v>v3_050102V01F01</v>
          </cell>
          <cell r="C4815" t="str">
            <v>v3_050102V01F01</v>
          </cell>
        </row>
        <row r="4816">
          <cell r="B4816" t="str">
            <v>v3_050102V01F02</v>
          </cell>
          <cell r="C4816" t="str">
            <v>v3_050102V01F02</v>
          </cell>
        </row>
        <row r="4817">
          <cell r="B4817" t="str">
            <v>v3_050102V01F03</v>
          </cell>
          <cell r="C4817" t="str">
            <v>v3_050102V01F03</v>
          </cell>
        </row>
        <row r="4818">
          <cell r="B4818" t="str">
            <v>v3_050102V02F01</v>
          </cell>
          <cell r="C4818" t="str">
            <v>v3_050102V02F01</v>
          </cell>
        </row>
        <row r="4819">
          <cell r="B4819" t="str">
            <v>v3_050102V02F02</v>
          </cell>
          <cell r="C4819" t="str">
            <v>v3_050102V02F02</v>
          </cell>
        </row>
        <row r="4820">
          <cell r="B4820" t="str">
            <v>v3_050102V02F03</v>
          </cell>
          <cell r="C4820" t="str">
            <v>v3_050102V02F03</v>
          </cell>
        </row>
        <row r="4821">
          <cell r="B4821" t="str">
            <v>v3_050102V02F04</v>
          </cell>
          <cell r="C4821" t="str">
            <v>v3_050102V02F04</v>
          </cell>
        </row>
        <row r="4822">
          <cell r="B4822" t="str">
            <v>v3_050102V03F01</v>
          </cell>
          <cell r="C4822" t="str">
            <v>v3_050102V03F01</v>
          </cell>
        </row>
        <row r="4823">
          <cell r="B4823" t="str">
            <v>v3_050102V03F02</v>
          </cell>
          <cell r="C4823" t="str">
            <v>v3_050102V03F02</v>
          </cell>
        </row>
        <row r="4824">
          <cell r="B4824" t="str">
            <v>v3_050102V03F03</v>
          </cell>
          <cell r="C4824" t="str">
            <v>v3_050102V03F03</v>
          </cell>
        </row>
        <row r="4825">
          <cell r="B4825" t="str">
            <v>v3_050102V03F04</v>
          </cell>
          <cell r="C4825" t="str">
            <v>v3_050102V03F04</v>
          </cell>
        </row>
        <row r="4826">
          <cell r="B4826" t="str">
            <v>v3_050102V03F05</v>
          </cell>
          <cell r="C4826" t="str">
            <v>v3_050102V03F05</v>
          </cell>
        </row>
        <row r="4827">
          <cell r="B4827" t="str">
            <v>v3_050102V04F01</v>
          </cell>
          <cell r="C4827" t="str">
            <v>v3_050102V04F01</v>
          </cell>
        </row>
        <row r="4828">
          <cell r="B4828" t="str">
            <v>v3_050102V04F02</v>
          </cell>
          <cell r="C4828" t="str">
            <v>v3_050102V04F02</v>
          </cell>
        </row>
        <row r="4829">
          <cell r="B4829" t="str">
            <v>v3_050102V04F03</v>
          </cell>
          <cell r="C4829" t="str">
            <v>v3_050102V04F03</v>
          </cell>
        </row>
        <row r="4830">
          <cell r="B4830" t="str">
            <v>v3_050103V01F01</v>
          </cell>
          <cell r="C4830" t="str">
            <v>v3_050103V01F01</v>
          </cell>
        </row>
        <row r="4831">
          <cell r="B4831" t="str">
            <v>v3_050103V01F02</v>
          </cell>
          <cell r="C4831" t="str">
            <v>v3_050103V01F02</v>
          </cell>
        </row>
        <row r="4832">
          <cell r="B4832" t="str">
            <v>v3_050103V02F01</v>
          </cell>
          <cell r="C4832" t="str">
            <v>v3_050103V02F01</v>
          </cell>
        </row>
        <row r="4833">
          <cell r="B4833" t="str">
            <v>v3_050103V02F02</v>
          </cell>
          <cell r="C4833" t="str">
            <v>v3_050103V02F02</v>
          </cell>
        </row>
        <row r="4834">
          <cell r="B4834" t="str">
            <v>v3_050103V02F03</v>
          </cell>
          <cell r="C4834" t="str">
            <v>v3_050103V02F03</v>
          </cell>
        </row>
        <row r="4835">
          <cell r="B4835" t="str">
            <v>v3_050103V03F01</v>
          </cell>
          <cell r="C4835" t="str">
            <v>v3_050103V03F01</v>
          </cell>
        </row>
        <row r="4836">
          <cell r="B4836" t="str">
            <v>v3_050103V03F02</v>
          </cell>
          <cell r="C4836" t="str">
            <v>v3_050103V03F02</v>
          </cell>
        </row>
        <row r="4837">
          <cell r="B4837" t="str">
            <v>v3_050103V03F03</v>
          </cell>
          <cell r="C4837" t="str">
            <v>v3_050103V03F03</v>
          </cell>
        </row>
        <row r="4838">
          <cell r="B4838" t="str">
            <v>v3_050103V03F04</v>
          </cell>
          <cell r="C4838" t="str">
            <v>v3_050103V03F04</v>
          </cell>
        </row>
        <row r="4839">
          <cell r="B4839" t="str">
            <v>v3_050103V04F01</v>
          </cell>
          <cell r="C4839" t="str">
            <v>v3_050103V04F01</v>
          </cell>
        </row>
        <row r="4840">
          <cell r="B4840" t="str">
            <v>v3_050103V04F02</v>
          </cell>
          <cell r="C4840" t="str">
            <v>v3_050103V04F02</v>
          </cell>
        </row>
        <row r="4841">
          <cell r="B4841" t="str">
            <v>v3_050103V04F03</v>
          </cell>
          <cell r="C4841" t="str">
            <v>v3_050103V04F03</v>
          </cell>
        </row>
        <row r="4842">
          <cell r="B4842" t="str">
            <v>v3_050201V01F01</v>
          </cell>
          <cell r="C4842" t="str">
            <v>v3_050201V01F01</v>
          </cell>
        </row>
        <row r="4843">
          <cell r="B4843" t="str">
            <v>v3_050201V01F02</v>
          </cell>
          <cell r="C4843" t="str">
            <v>v3_050201V01F02</v>
          </cell>
        </row>
        <row r="4844">
          <cell r="B4844" t="str">
            <v>v3_050201V01F03</v>
          </cell>
          <cell r="C4844" t="str">
            <v>v3_050201V01F03</v>
          </cell>
        </row>
        <row r="4845">
          <cell r="B4845" t="str">
            <v>v3_050201V02F01</v>
          </cell>
          <cell r="C4845" t="str">
            <v>v3_050201V02F01</v>
          </cell>
        </row>
        <row r="4846">
          <cell r="B4846" t="str">
            <v>v3_050201V02F02</v>
          </cell>
          <cell r="C4846" t="str">
            <v>v3_050201V02F02</v>
          </cell>
        </row>
        <row r="4847">
          <cell r="B4847" t="str">
            <v>v3_050201V03F01</v>
          </cell>
          <cell r="C4847" t="str">
            <v>v3_050201V03F01</v>
          </cell>
        </row>
        <row r="4848">
          <cell r="B4848" t="str">
            <v>v3_050201V03F02</v>
          </cell>
          <cell r="C4848" t="str">
            <v>v3_050201V03F02</v>
          </cell>
        </row>
        <row r="4849">
          <cell r="B4849" t="str">
            <v>v3_050201V04F01</v>
          </cell>
          <cell r="C4849" t="str">
            <v>v3_050201V04F01</v>
          </cell>
        </row>
        <row r="4850">
          <cell r="B4850" t="str">
            <v>v3_050201V04F02</v>
          </cell>
          <cell r="C4850" t="str">
            <v>v3_050201V04F02</v>
          </cell>
        </row>
        <row r="4851">
          <cell r="B4851" t="str">
            <v>v3_050201V04F03</v>
          </cell>
          <cell r="C4851" t="str">
            <v>v3_050201V04F03</v>
          </cell>
        </row>
        <row r="4852">
          <cell r="B4852" t="str">
            <v>v3_050202V01F01</v>
          </cell>
          <cell r="C4852" t="str">
            <v>v3_050202V01F01</v>
          </cell>
        </row>
        <row r="4853">
          <cell r="B4853" t="str">
            <v>v3_050202V01F02</v>
          </cell>
          <cell r="C4853" t="str">
            <v>v3_050202V01F02</v>
          </cell>
        </row>
        <row r="4854">
          <cell r="B4854" t="str">
            <v>v3_050202V01F03</v>
          </cell>
          <cell r="C4854" t="str">
            <v>v3_050202V01F03</v>
          </cell>
        </row>
        <row r="4855">
          <cell r="B4855" t="str">
            <v>v3_050202V01F04</v>
          </cell>
          <cell r="C4855" t="str">
            <v>v3_050202V01F04</v>
          </cell>
        </row>
        <row r="4856">
          <cell r="B4856" t="str">
            <v>v3_050202V01F05</v>
          </cell>
          <cell r="C4856" t="str">
            <v>v3_050202V01F05</v>
          </cell>
        </row>
        <row r="4857">
          <cell r="B4857" t="str">
            <v>v3_050202V02F01</v>
          </cell>
          <cell r="C4857" t="str">
            <v>v3_050202V02F01</v>
          </cell>
        </row>
        <row r="4858">
          <cell r="B4858" t="str">
            <v>v3_050202V02F02</v>
          </cell>
          <cell r="C4858" t="str">
            <v>v3_050202V02F02</v>
          </cell>
        </row>
        <row r="4859">
          <cell r="B4859" t="str">
            <v>v3_050202V02F03</v>
          </cell>
          <cell r="C4859" t="str">
            <v>v3_050202V02F03</v>
          </cell>
        </row>
        <row r="4860">
          <cell r="B4860" t="str">
            <v>v3_050202V03F01</v>
          </cell>
          <cell r="C4860" t="str">
            <v>v3_050202V03F01</v>
          </cell>
        </row>
        <row r="4861">
          <cell r="B4861" t="str">
            <v>v3_050202V03F02</v>
          </cell>
          <cell r="C4861" t="str">
            <v>v3_050202V03F02</v>
          </cell>
        </row>
        <row r="4862">
          <cell r="B4862" t="str">
            <v>v3_050202V03F03</v>
          </cell>
          <cell r="C4862" t="str">
            <v>v3_050202V03F03</v>
          </cell>
        </row>
        <row r="4863">
          <cell r="B4863" t="str">
            <v>v3_050202V03F04</v>
          </cell>
          <cell r="C4863" t="str">
            <v>v3_050202V03F04</v>
          </cell>
        </row>
        <row r="4864">
          <cell r="B4864" t="str">
            <v>v3_050202V04F01</v>
          </cell>
          <cell r="C4864" t="str">
            <v>v3_050202V04F01</v>
          </cell>
        </row>
        <row r="4865">
          <cell r="B4865" t="str">
            <v>v3_050202V04F02</v>
          </cell>
          <cell r="C4865" t="str">
            <v>v3_050202V04F02</v>
          </cell>
        </row>
        <row r="4866">
          <cell r="B4866" t="str">
            <v>v3_050202V04F03</v>
          </cell>
          <cell r="C4866" t="str">
            <v>v3_050202V04F03</v>
          </cell>
        </row>
        <row r="4867">
          <cell r="B4867" t="str">
            <v>v3_050301V01F01</v>
          </cell>
          <cell r="C4867" t="str">
            <v>v3_050301V01F01</v>
          </cell>
        </row>
        <row r="4868">
          <cell r="B4868" t="str">
            <v>v3_050301V01F02</v>
          </cell>
          <cell r="C4868" t="str">
            <v>v3_050301V01F02</v>
          </cell>
        </row>
        <row r="4869">
          <cell r="B4869" t="str">
            <v>v3_050301V01F03</v>
          </cell>
          <cell r="C4869" t="str">
            <v>v3_050301V01F03</v>
          </cell>
        </row>
        <row r="4870">
          <cell r="B4870" t="str">
            <v>v3_050301V02F01</v>
          </cell>
          <cell r="C4870" t="str">
            <v>v3_050301V02F01</v>
          </cell>
        </row>
        <row r="4871">
          <cell r="B4871" t="str">
            <v>v3_050301V02F02</v>
          </cell>
          <cell r="C4871" t="str">
            <v>v3_050301V02F02</v>
          </cell>
        </row>
        <row r="4872">
          <cell r="B4872" t="str">
            <v>v3_050301V02F03</v>
          </cell>
          <cell r="C4872" t="str">
            <v>v3_050301V02F03</v>
          </cell>
        </row>
        <row r="4873">
          <cell r="B4873" t="str">
            <v>v3_050301V03F01</v>
          </cell>
          <cell r="C4873" t="str">
            <v>v3_050301V03F01</v>
          </cell>
        </row>
        <row r="4874">
          <cell r="B4874" t="str">
            <v>v3_050301V03F02</v>
          </cell>
          <cell r="C4874" t="str">
            <v>v3_050301V03F02</v>
          </cell>
        </row>
        <row r="4875">
          <cell r="B4875" t="str">
            <v>v3_050301V03F03</v>
          </cell>
          <cell r="C4875" t="str">
            <v>v3_050301V03F03</v>
          </cell>
        </row>
        <row r="4876">
          <cell r="B4876" t="str">
            <v>v3_050301V04F01</v>
          </cell>
          <cell r="C4876" t="str">
            <v>v3_050301V04F01</v>
          </cell>
        </row>
        <row r="4877">
          <cell r="B4877" t="str">
            <v>v3_050301V04F02</v>
          </cell>
          <cell r="C4877" t="str">
            <v>v3_050301V04F02</v>
          </cell>
        </row>
        <row r="4878">
          <cell r="B4878" t="str">
            <v>v3_050301V05F01</v>
          </cell>
          <cell r="C4878" t="str">
            <v>v3_050301V05F01</v>
          </cell>
        </row>
        <row r="4879">
          <cell r="B4879" t="str">
            <v>v3_050301V05F02</v>
          </cell>
          <cell r="C4879" t="str">
            <v>v3_050301V05F02</v>
          </cell>
        </row>
        <row r="4880">
          <cell r="B4880" t="str">
            <v>v3_050302V01F01</v>
          </cell>
          <cell r="C4880" t="str">
            <v>v3_050302V01F01</v>
          </cell>
        </row>
        <row r="4881">
          <cell r="B4881" t="str">
            <v>v3_050302V01F02</v>
          </cell>
          <cell r="C4881" t="str">
            <v>v3_050302V01F02</v>
          </cell>
        </row>
        <row r="4882">
          <cell r="B4882" t="str">
            <v>v3_050302V01F03</v>
          </cell>
          <cell r="C4882" t="str">
            <v>v3_050302V01F03</v>
          </cell>
        </row>
        <row r="4883">
          <cell r="B4883" t="str">
            <v>v3_050302V02F01</v>
          </cell>
          <cell r="C4883" t="str">
            <v>v3_050302V02F01</v>
          </cell>
        </row>
        <row r="4884">
          <cell r="B4884" t="str">
            <v>v3_050302V02F02</v>
          </cell>
          <cell r="C4884" t="str">
            <v>v3_050302V02F02</v>
          </cell>
        </row>
        <row r="4885">
          <cell r="B4885" t="str">
            <v>v3_050302V02F03</v>
          </cell>
          <cell r="C4885" t="str">
            <v>v3_050302V02F03</v>
          </cell>
        </row>
        <row r="4886">
          <cell r="B4886" t="str">
            <v>v3_050302V03F01</v>
          </cell>
          <cell r="C4886" t="str">
            <v>v3_050302V03F01</v>
          </cell>
        </row>
        <row r="4887">
          <cell r="B4887" t="str">
            <v>v3_050302V03F02</v>
          </cell>
          <cell r="C4887" t="str">
            <v>v3_050302V03F02</v>
          </cell>
        </row>
        <row r="4888">
          <cell r="B4888" t="str">
            <v>v3_050302V03F03</v>
          </cell>
          <cell r="C4888" t="str">
            <v>v3_050302V03F03</v>
          </cell>
        </row>
        <row r="4889">
          <cell r="B4889" t="str">
            <v>v3_050302V04F01</v>
          </cell>
          <cell r="C4889" t="str">
            <v>v3_050302V04F01</v>
          </cell>
        </row>
        <row r="4890">
          <cell r="B4890" t="str">
            <v>v3_050302V04F02</v>
          </cell>
          <cell r="C4890" t="str">
            <v>v3_050302V04F02</v>
          </cell>
        </row>
        <row r="4891">
          <cell r="B4891" t="str">
            <v>v3_050302V05F01</v>
          </cell>
          <cell r="C4891" t="str">
            <v>v3_050302V05F01</v>
          </cell>
        </row>
        <row r="4892">
          <cell r="B4892" t="str">
            <v>v3_050302V05F02</v>
          </cell>
          <cell r="C4892" t="str">
            <v>v3_050302V05F02</v>
          </cell>
        </row>
        <row r="4893">
          <cell r="B4893" t="str">
            <v>v3_050303V01F01</v>
          </cell>
          <cell r="C4893" t="str">
            <v>v3_050303V01F01</v>
          </cell>
        </row>
        <row r="4894">
          <cell r="B4894" t="str">
            <v>v3_050303V01F02</v>
          </cell>
          <cell r="C4894" t="str">
            <v>v3_050303V01F02</v>
          </cell>
        </row>
        <row r="4895">
          <cell r="B4895" t="str">
            <v>v3_050303V02F01</v>
          </cell>
          <cell r="C4895" t="str">
            <v>v3_050303V02F01</v>
          </cell>
        </row>
        <row r="4896">
          <cell r="B4896" t="str">
            <v>v3_050303V02F02</v>
          </cell>
          <cell r="C4896" t="str">
            <v>v3_050303V02F02</v>
          </cell>
        </row>
        <row r="4897">
          <cell r="B4897" t="str">
            <v>v3_050303V02F03</v>
          </cell>
          <cell r="C4897" t="str">
            <v>v3_050303V02F03</v>
          </cell>
        </row>
        <row r="4898">
          <cell r="B4898" t="str">
            <v>v3_050303V03F01</v>
          </cell>
          <cell r="C4898" t="str">
            <v>v3_050303V03F01</v>
          </cell>
        </row>
        <row r="4899">
          <cell r="B4899" t="str">
            <v>v3_050303V03F02</v>
          </cell>
          <cell r="C4899" t="str">
            <v>v3_050303V03F02</v>
          </cell>
        </row>
        <row r="4900">
          <cell r="B4900" t="str">
            <v>v3_050401V01F01</v>
          </cell>
          <cell r="C4900" t="str">
            <v>v3_050401V01F01</v>
          </cell>
        </row>
        <row r="4901">
          <cell r="B4901" t="str">
            <v>v3_050401V01F02</v>
          </cell>
          <cell r="C4901" t="str">
            <v>v3_050401V01F02</v>
          </cell>
        </row>
        <row r="4902">
          <cell r="B4902" t="str">
            <v>v3_050401V01F03</v>
          </cell>
          <cell r="C4902" t="str">
            <v>v3_050401V01F03</v>
          </cell>
        </row>
        <row r="4903">
          <cell r="B4903" t="str">
            <v>v3_050401V02F01</v>
          </cell>
          <cell r="C4903" t="str">
            <v>v3_050401V02F01</v>
          </cell>
        </row>
        <row r="4904">
          <cell r="B4904" t="str">
            <v>v3_050401V02F02</v>
          </cell>
          <cell r="C4904" t="str">
            <v>v3_050401V02F02</v>
          </cell>
        </row>
        <row r="4905">
          <cell r="B4905" t="str">
            <v>v3_050401V02F03</v>
          </cell>
          <cell r="C4905" t="str">
            <v>v3_050401V02F03</v>
          </cell>
        </row>
        <row r="4906">
          <cell r="B4906" t="str">
            <v>v3_050401V02F04</v>
          </cell>
          <cell r="C4906" t="str">
            <v>v3_050401V02F04</v>
          </cell>
        </row>
        <row r="4907">
          <cell r="B4907" t="str">
            <v>v3_050401V03F01</v>
          </cell>
          <cell r="C4907" t="str">
            <v>v3_050401V03F01</v>
          </cell>
        </row>
        <row r="4908">
          <cell r="B4908" t="str">
            <v>v3_050401V03F02</v>
          </cell>
          <cell r="C4908" t="str">
            <v>v3_050401V03F02</v>
          </cell>
        </row>
        <row r="4909">
          <cell r="B4909" t="str">
            <v>v3_050401V03F03</v>
          </cell>
          <cell r="C4909" t="str">
            <v>v3_050401V03F03</v>
          </cell>
        </row>
        <row r="4910">
          <cell r="B4910" t="str">
            <v>v3_050401V03F04</v>
          </cell>
          <cell r="C4910" t="str">
            <v>v3_050401V03F04</v>
          </cell>
        </row>
        <row r="4911">
          <cell r="B4911" t="str">
            <v>v3_050401V04F01</v>
          </cell>
          <cell r="C4911" t="str">
            <v>v3_050401V04F01</v>
          </cell>
        </row>
        <row r="4912">
          <cell r="B4912" t="str">
            <v>v3_050401V04F02</v>
          </cell>
          <cell r="C4912" t="str">
            <v>v3_050401V04F02</v>
          </cell>
        </row>
        <row r="4913">
          <cell r="B4913" t="str">
            <v>v3_050401V04F03</v>
          </cell>
          <cell r="C4913" t="str">
            <v>v3_050401V04F03</v>
          </cell>
        </row>
        <row r="4914">
          <cell r="B4914" t="str">
            <v>v3_050401V04F04</v>
          </cell>
          <cell r="C4914" t="str">
            <v>v3_050401V04F04</v>
          </cell>
        </row>
        <row r="4915">
          <cell r="B4915" t="str">
            <v>v3_050401V04F05</v>
          </cell>
          <cell r="C4915" t="str">
            <v>v3_050401V04F05</v>
          </cell>
        </row>
        <row r="4916">
          <cell r="B4916" t="str">
            <v>v3_050402V01F01</v>
          </cell>
          <cell r="C4916" t="str">
            <v>v3_050402V01F01</v>
          </cell>
        </row>
        <row r="4917">
          <cell r="B4917" t="str">
            <v>v3_050402V01F02</v>
          </cell>
          <cell r="C4917" t="str">
            <v>v3_050402V01F02</v>
          </cell>
        </row>
        <row r="4918">
          <cell r="B4918" t="str">
            <v>v3_050402V02F01</v>
          </cell>
          <cell r="C4918" t="str">
            <v>v3_050402V02F01</v>
          </cell>
        </row>
        <row r="4919">
          <cell r="B4919" t="str">
            <v>v3_050402V02F02</v>
          </cell>
          <cell r="C4919" t="str">
            <v>v3_050402V02F02</v>
          </cell>
        </row>
        <row r="4920">
          <cell r="B4920" t="str">
            <v>v3_050402V03F01</v>
          </cell>
          <cell r="C4920" t="str">
            <v>v3_050402V03F01</v>
          </cell>
        </row>
        <row r="4921">
          <cell r="B4921" t="str">
            <v>v3_050402V03F02</v>
          </cell>
          <cell r="C4921" t="str">
            <v>v3_050402V03F02</v>
          </cell>
        </row>
        <row r="4922">
          <cell r="B4922" t="str">
            <v>v3_050402V03F03</v>
          </cell>
          <cell r="C4922" t="str">
            <v>v3_050402V03F03</v>
          </cell>
        </row>
        <row r="4923">
          <cell r="B4923" t="str">
            <v>v3_050501V01F01</v>
          </cell>
          <cell r="C4923" t="str">
            <v>v3_050501V01F01</v>
          </cell>
        </row>
        <row r="4924">
          <cell r="B4924" t="str">
            <v>v3_050501V01F02</v>
          </cell>
          <cell r="C4924" t="str">
            <v>v3_050501V01F02</v>
          </cell>
        </row>
        <row r="4925">
          <cell r="B4925" t="str">
            <v>v3_050501V01F03</v>
          </cell>
          <cell r="C4925" t="str">
            <v>v3_050501V01F03</v>
          </cell>
        </row>
        <row r="4926">
          <cell r="B4926" t="str">
            <v>v3_050501V02F01</v>
          </cell>
          <cell r="C4926" t="str">
            <v>v3_050501V02F01</v>
          </cell>
        </row>
        <row r="4927">
          <cell r="B4927" t="str">
            <v>v3_050501V02F02</v>
          </cell>
          <cell r="C4927" t="str">
            <v>v3_050501V02F02</v>
          </cell>
        </row>
        <row r="4928">
          <cell r="B4928" t="str">
            <v>v3_050501V02F03</v>
          </cell>
          <cell r="C4928" t="str">
            <v>v3_050501V02F03</v>
          </cell>
        </row>
        <row r="4929">
          <cell r="B4929" t="str">
            <v>v3_050501V03F01</v>
          </cell>
          <cell r="C4929" t="str">
            <v>v3_050501V03F01</v>
          </cell>
        </row>
        <row r="4930">
          <cell r="B4930" t="str">
            <v>v3_050501V03F02</v>
          </cell>
          <cell r="C4930" t="str">
            <v>v3_050501V03F02</v>
          </cell>
        </row>
        <row r="4931">
          <cell r="B4931" t="str">
            <v>v3_050501V03F03</v>
          </cell>
          <cell r="C4931" t="str">
            <v>v3_050501V03F03</v>
          </cell>
        </row>
        <row r="4932">
          <cell r="B4932" t="str">
            <v>v3_050501V04F01</v>
          </cell>
          <cell r="C4932" t="str">
            <v>v3_050501V04F01</v>
          </cell>
        </row>
        <row r="4933">
          <cell r="B4933" t="str">
            <v>v3_050501V04F02</v>
          </cell>
          <cell r="C4933" t="str">
            <v>v3_050501V04F02</v>
          </cell>
        </row>
        <row r="4934">
          <cell r="B4934" t="str">
            <v>v3_050501V04F03</v>
          </cell>
          <cell r="C4934" t="str">
            <v>v3_050501V04F03</v>
          </cell>
        </row>
        <row r="4935">
          <cell r="B4935" t="str">
            <v>v3_050601V01F01</v>
          </cell>
          <cell r="C4935" t="str">
            <v>v3_050601V01F01</v>
          </cell>
        </row>
        <row r="4936">
          <cell r="B4936" t="str">
            <v>v3_050601V01F02</v>
          </cell>
          <cell r="C4936" t="str">
            <v>v3_050601V01F02</v>
          </cell>
        </row>
        <row r="4937">
          <cell r="B4937" t="str">
            <v>v3_050601V01F03</v>
          </cell>
          <cell r="C4937" t="str">
            <v>v3_050601V01F03</v>
          </cell>
        </row>
        <row r="4938">
          <cell r="B4938" t="str">
            <v>v3_050601V01F04</v>
          </cell>
          <cell r="C4938" t="str">
            <v>v3_050601V01F04</v>
          </cell>
        </row>
        <row r="4939">
          <cell r="B4939" t="str">
            <v>v3_050601V01F05</v>
          </cell>
          <cell r="C4939" t="str">
            <v>v3_050601V01F05</v>
          </cell>
        </row>
        <row r="4940">
          <cell r="B4940" t="str">
            <v>v3_050601V02F01</v>
          </cell>
          <cell r="C4940" t="str">
            <v>v3_050601V02F01</v>
          </cell>
        </row>
        <row r="4941">
          <cell r="B4941" t="str">
            <v>v3_050601V02F02</v>
          </cell>
          <cell r="C4941" t="str">
            <v>v3_050601V02F02</v>
          </cell>
        </row>
        <row r="4942">
          <cell r="B4942" t="str">
            <v>v3_050601V02F03</v>
          </cell>
          <cell r="C4942" t="str">
            <v>v3_050601V02F03</v>
          </cell>
        </row>
        <row r="4943">
          <cell r="B4943" t="str">
            <v>v3_050601V03F01</v>
          </cell>
          <cell r="C4943" t="str">
            <v>v3_050601V03F01</v>
          </cell>
        </row>
        <row r="4944">
          <cell r="B4944" t="str">
            <v>v3_050601V03F02</v>
          </cell>
          <cell r="C4944" t="str">
            <v>v3_050601V03F02</v>
          </cell>
        </row>
        <row r="4945">
          <cell r="B4945" t="str">
            <v>v3_050602V01F01</v>
          </cell>
          <cell r="C4945" t="str">
            <v>v3_050602V01F01</v>
          </cell>
        </row>
        <row r="4946">
          <cell r="B4946" t="str">
            <v>v3_050602V01F02</v>
          </cell>
          <cell r="C4946" t="str">
            <v>v3_050602V01F02</v>
          </cell>
        </row>
        <row r="4947">
          <cell r="B4947" t="str">
            <v>v3_050602V02F01</v>
          </cell>
          <cell r="C4947" t="str">
            <v>v3_050602V02F01</v>
          </cell>
        </row>
        <row r="4948">
          <cell r="B4948" t="str">
            <v>v3_050602V02F02</v>
          </cell>
          <cell r="C4948" t="str">
            <v>v3_050602V02F02</v>
          </cell>
        </row>
        <row r="4949">
          <cell r="B4949" t="str">
            <v>v3_050602V02F03</v>
          </cell>
          <cell r="C4949" t="str">
            <v>v3_050602V02F03</v>
          </cell>
        </row>
        <row r="4950">
          <cell r="B4950" t="str">
            <v>v3_050602V02F04</v>
          </cell>
          <cell r="C4950" t="str">
            <v>v3_050602V02F04</v>
          </cell>
        </row>
        <row r="4951">
          <cell r="B4951" t="str">
            <v>v3_050602V03F01</v>
          </cell>
          <cell r="C4951" t="str">
            <v>v3_050602V03F01</v>
          </cell>
        </row>
        <row r="4952">
          <cell r="B4952" t="str">
            <v>v3_050602V03F02</v>
          </cell>
          <cell r="C4952" t="str">
            <v>v3_050602V03F02</v>
          </cell>
        </row>
        <row r="4953">
          <cell r="B4953" t="str">
            <v>v3_050602V03F03</v>
          </cell>
          <cell r="C4953" t="str">
            <v>v3_050602V03F03</v>
          </cell>
        </row>
        <row r="4954">
          <cell r="B4954" t="str">
            <v>v3_050602V03F04</v>
          </cell>
          <cell r="C4954" t="str">
            <v>v3_050602V03F04</v>
          </cell>
        </row>
        <row r="4955">
          <cell r="B4955" t="str">
            <v>v3_050603V01F01</v>
          </cell>
          <cell r="C4955" t="str">
            <v>v3_050603V01F01</v>
          </cell>
        </row>
        <row r="4956">
          <cell r="B4956" t="str">
            <v>v3_050603V01F02</v>
          </cell>
          <cell r="C4956" t="str">
            <v>v3_050603V01F02</v>
          </cell>
        </row>
        <row r="4957">
          <cell r="B4957" t="str">
            <v>v3_050603V01F03</v>
          </cell>
          <cell r="C4957" t="str">
            <v>v3_050603V01F03</v>
          </cell>
        </row>
        <row r="4958">
          <cell r="B4958" t="str">
            <v>v3_050603V02F01</v>
          </cell>
          <cell r="C4958" t="str">
            <v>v3_050603V02F01</v>
          </cell>
        </row>
        <row r="4959">
          <cell r="B4959" t="str">
            <v>v3_050603V02F02</v>
          </cell>
          <cell r="C4959" t="str">
            <v>v3_050603V02F02</v>
          </cell>
        </row>
        <row r="4960">
          <cell r="B4960" t="str">
            <v>v3_050603V02F03</v>
          </cell>
          <cell r="C4960" t="str">
            <v>v3_050603V02F03</v>
          </cell>
        </row>
        <row r="4961">
          <cell r="B4961" t="str">
            <v>v3_050603V03F01</v>
          </cell>
          <cell r="C4961" t="str">
            <v>v3_050603V03F01</v>
          </cell>
        </row>
        <row r="4962">
          <cell r="B4962" t="str">
            <v>v3_050603V03F02</v>
          </cell>
          <cell r="C4962" t="str">
            <v>v3_050603V03F02</v>
          </cell>
        </row>
        <row r="4963">
          <cell r="B4963" t="str">
            <v>v3_050603V04F01</v>
          </cell>
          <cell r="C4963" t="str">
            <v>v3_050603V04F01</v>
          </cell>
        </row>
        <row r="4964">
          <cell r="B4964" t="str">
            <v>v3_050603V04F02</v>
          </cell>
          <cell r="C4964" t="str">
            <v>v3_050603V04F02</v>
          </cell>
        </row>
        <row r="4965">
          <cell r="B4965" t="str">
            <v>v3_050603V04F03</v>
          </cell>
          <cell r="C4965" t="str">
            <v>v3_050603V04F03</v>
          </cell>
        </row>
        <row r="4966">
          <cell r="B4966" t="str">
            <v>v3_050603V04F04</v>
          </cell>
          <cell r="C4966" t="str">
            <v>v3_050603V04F04</v>
          </cell>
        </row>
        <row r="4967">
          <cell r="B4967" t="str">
            <v>v3_050603V04F05</v>
          </cell>
          <cell r="C4967" t="str">
            <v>v3_050603V04F05</v>
          </cell>
        </row>
        <row r="4968">
          <cell r="B4968" t="str">
            <v>v3_060101V01F01</v>
          </cell>
          <cell r="C4968" t="str">
            <v>v3_060101V01F01</v>
          </cell>
        </row>
        <row r="4969">
          <cell r="B4969" t="str">
            <v>v3_060101V01F02</v>
          </cell>
          <cell r="C4969" t="str">
            <v>v3_060101V01F02</v>
          </cell>
        </row>
        <row r="4970">
          <cell r="B4970" t="str">
            <v>v3_060101V01F03</v>
          </cell>
          <cell r="C4970" t="str">
            <v>v3_060101V01F03</v>
          </cell>
        </row>
        <row r="4971">
          <cell r="B4971" t="str">
            <v>v3_060101V02F01</v>
          </cell>
          <cell r="C4971" t="str">
            <v>v3_060101V02F01</v>
          </cell>
        </row>
        <row r="4972">
          <cell r="B4972" t="str">
            <v>v3_060101V02F02</v>
          </cell>
          <cell r="C4972" t="str">
            <v>v3_060101V02F02</v>
          </cell>
        </row>
        <row r="4973">
          <cell r="B4973" t="str">
            <v>v3_060101V02F03</v>
          </cell>
          <cell r="C4973" t="str">
            <v>v3_060101V02F03</v>
          </cell>
        </row>
        <row r="4974">
          <cell r="B4974" t="str">
            <v>v3_060101V02F04</v>
          </cell>
          <cell r="C4974" t="str">
            <v>v3_060101V02F04</v>
          </cell>
        </row>
        <row r="4975">
          <cell r="B4975" t="str">
            <v>v3_060101V03F01</v>
          </cell>
          <cell r="C4975" t="str">
            <v>v3_060101V03F01</v>
          </cell>
        </row>
        <row r="4976">
          <cell r="B4976" t="str">
            <v>v3_060101V03F02</v>
          </cell>
          <cell r="C4976" t="str">
            <v>v3_060101V03F02</v>
          </cell>
        </row>
        <row r="4977">
          <cell r="B4977" t="str">
            <v>v3_060101V03F03</v>
          </cell>
          <cell r="C4977" t="str">
            <v>v3_060101V03F03</v>
          </cell>
        </row>
        <row r="4978">
          <cell r="B4978" t="str">
            <v>v3_060101V04F01</v>
          </cell>
          <cell r="C4978" t="str">
            <v>v3_060101V04F01</v>
          </cell>
        </row>
        <row r="4979">
          <cell r="B4979" t="str">
            <v>v3_060101V04F02</v>
          </cell>
          <cell r="C4979" t="str">
            <v>v3_060101V04F02</v>
          </cell>
        </row>
        <row r="4980">
          <cell r="B4980" t="str">
            <v>v3_060101V04F03</v>
          </cell>
          <cell r="C4980" t="str">
            <v>v3_060101V04F03</v>
          </cell>
        </row>
        <row r="4981">
          <cell r="B4981" t="str">
            <v>v3_060101V04F04</v>
          </cell>
          <cell r="C4981" t="str">
            <v>v3_060101V04F04</v>
          </cell>
        </row>
        <row r="4982">
          <cell r="B4982" t="str">
            <v>v3_060101V05F01</v>
          </cell>
          <cell r="C4982" t="str">
            <v>v3_060101V05F01</v>
          </cell>
        </row>
        <row r="4983">
          <cell r="B4983" t="str">
            <v>v3_060101V05F02</v>
          </cell>
          <cell r="C4983" t="str">
            <v>v3_060101V05F02</v>
          </cell>
        </row>
        <row r="4984">
          <cell r="B4984" t="str">
            <v>v3_060101V05F03</v>
          </cell>
          <cell r="C4984" t="str">
            <v>v3_060101V05F03</v>
          </cell>
        </row>
        <row r="4985">
          <cell r="B4985" t="str">
            <v>v3_060101V06F01</v>
          </cell>
          <cell r="C4985" t="str">
            <v>v3_060101V06F01</v>
          </cell>
        </row>
        <row r="4986">
          <cell r="B4986" t="str">
            <v>v3_060101V06F02</v>
          </cell>
          <cell r="C4986" t="str">
            <v>v3_060101V06F02</v>
          </cell>
        </row>
        <row r="4987">
          <cell r="B4987" t="str">
            <v>v3_060101V06F03</v>
          </cell>
          <cell r="C4987" t="str">
            <v>v3_060101V06F03</v>
          </cell>
        </row>
        <row r="4988">
          <cell r="B4988" t="str">
            <v>v3_060101V06F04</v>
          </cell>
          <cell r="C4988" t="str">
            <v>v3_060101V06F04</v>
          </cell>
        </row>
        <row r="4989">
          <cell r="B4989" t="str">
            <v>v3_060201V01F01</v>
          </cell>
          <cell r="C4989" t="str">
            <v>v3_060201V01F01</v>
          </cell>
        </row>
        <row r="4990">
          <cell r="B4990" t="str">
            <v>v3_060201V01F02</v>
          </cell>
          <cell r="C4990" t="str">
            <v>v3_060201V01F02</v>
          </cell>
        </row>
        <row r="4991">
          <cell r="B4991" t="str">
            <v>v3_060201V01F03</v>
          </cell>
          <cell r="C4991" t="str">
            <v>v3_060201V01F03</v>
          </cell>
        </row>
        <row r="4992">
          <cell r="B4992" t="str">
            <v>v3_060201V02F01</v>
          </cell>
          <cell r="C4992" t="str">
            <v>v3_060201V02F01</v>
          </cell>
        </row>
        <row r="4993">
          <cell r="B4993" t="str">
            <v>v3_060201V02F02</v>
          </cell>
          <cell r="C4993" t="str">
            <v>v3_060201V02F02</v>
          </cell>
        </row>
        <row r="4994">
          <cell r="B4994" t="str">
            <v>v3_060201V02F03</v>
          </cell>
          <cell r="C4994" t="str">
            <v>v3_060201V02F03</v>
          </cell>
        </row>
        <row r="4995">
          <cell r="B4995" t="str">
            <v>v3_060201V03F01</v>
          </cell>
          <cell r="C4995" t="str">
            <v>v3_060201V03F01</v>
          </cell>
        </row>
        <row r="4996">
          <cell r="B4996" t="str">
            <v>v3_060201V03F02</v>
          </cell>
          <cell r="C4996" t="str">
            <v>v3_060201V03F02</v>
          </cell>
        </row>
        <row r="4997">
          <cell r="B4997" t="str">
            <v>v3_060201V03F03</v>
          </cell>
          <cell r="C4997" t="str">
            <v>v3_060201V03F03</v>
          </cell>
        </row>
        <row r="4998">
          <cell r="B4998" t="str">
            <v>v3_060201V04F01</v>
          </cell>
          <cell r="C4998" t="str">
            <v>v3_060201V04F01</v>
          </cell>
        </row>
        <row r="4999">
          <cell r="B4999" t="str">
            <v>v3_060201V04F02</v>
          </cell>
          <cell r="C4999" t="str">
            <v>v3_060201V04F02</v>
          </cell>
        </row>
        <row r="5000">
          <cell r="B5000" t="str">
            <v>v3_060201V04F03</v>
          </cell>
          <cell r="C5000" t="str">
            <v>v3_060201V04F03</v>
          </cell>
        </row>
        <row r="5001">
          <cell r="B5001" t="str">
            <v>v3_060201V04F04</v>
          </cell>
          <cell r="C5001" t="str">
            <v>v3_060201V04F04</v>
          </cell>
        </row>
        <row r="5002">
          <cell r="B5002" t="str">
            <v>v3_060201V04F05</v>
          </cell>
          <cell r="C5002" t="str">
            <v>v3_060201V04F05</v>
          </cell>
        </row>
        <row r="5003">
          <cell r="B5003" t="str">
            <v>v3_060201V04F06</v>
          </cell>
          <cell r="C5003" t="str">
            <v>v3_060201V04F06</v>
          </cell>
        </row>
        <row r="5004">
          <cell r="B5004" t="str">
            <v>v3_060201V04F07</v>
          </cell>
          <cell r="C5004" t="str">
            <v>v3_060201V04F07</v>
          </cell>
        </row>
        <row r="5005">
          <cell r="B5005" t="str">
            <v>v3_060202V01F01</v>
          </cell>
          <cell r="C5005" t="str">
            <v>v3_060202V01F01</v>
          </cell>
        </row>
        <row r="5006">
          <cell r="B5006" t="str">
            <v>v3_060202V01F02</v>
          </cell>
          <cell r="C5006" t="str">
            <v>v3_060202V01F02</v>
          </cell>
        </row>
        <row r="5007">
          <cell r="B5007" t="str">
            <v>v3_060202V01F03</v>
          </cell>
          <cell r="C5007" t="str">
            <v>v3_060202V01F03</v>
          </cell>
        </row>
        <row r="5008">
          <cell r="B5008" t="str">
            <v>v3_060202V01F04</v>
          </cell>
          <cell r="C5008" t="str">
            <v>v3_060202V01F04</v>
          </cell>
        </row>
        <row r="5009">
          <cell r="B5009" t="str">
            <v>v3_060202V02F01</v>
          </cell>
          <cell r="C5009" t="str">
            <v>v3_060202V02F01</v>
          </cell>
        </row>
        <row r="5010">
          <cell r="B5010" t="str">
            <v>v3_060202V02F02</v>
          </cell>
          <cell r="C5010" t="str">
            <v>v3_060202V02F02</v>
          </cell>
        </row>
        <row r="5011">
          <cell r="B5011" t="str">
            <v>v3_060202V02F03</v>
          </cell>
          <cell r="C5011" t="str">
            <v>v3_060202V02F03</v>
          </cell>
        </row>
        <row r="5012">
          <cell r="B5012" t="str">
            <v>v3_060202V03F01</v>
          </cell>
          <cell r="C5012" t="str">
            <v>v3_060202V03F01</v>
          </cell>
        </row>
        <row r="5013">
          <cell r="B5013" t="str">
            <v>v3_060202V03F02</v>
          </cell>
          <cell r="C5013" t="str">
            <v>v3_060202V03F02</v>
          </cell>
        </row>
        <row r="5014">
          <cell r="B5014" t="str">
            <v>v3_060202V03F03</v>
          </cell>
          <cell r="C5014" t="str">
            <v>v3_060202V03F03</v>
          </cell>
        </row>
        <row r="5015">
          <cell r="B5015" t="str">
            <v>v3_060202V03F04</v>
          </cell>
          <cell r="C5015" t="str">
            <v>v3_060202V03F04</v>
          </cell>
        </row>
        <row r="5016">
          <cell r="B5016" t="str">
            <v>v3_060202V03F05</v>
          </cell>
          <cell r="C5016" t="str">
            <v>v3_060202V03F05</v>
          </cell>
        </row>
        <row r="5017">
          <cell r="B5017" t="str">
            <v>v3_060202V03F06</v>
          </cell>
          <cell r="C5017" t="str">
            <v>v3_060202V03F06</v>
          </cell>
        </row>
        <row r="5018">
          <cell r="B5018" t="str">
            <v>v3_070101V01F01</v>
          </cell>
          <cell r="C5018" t="str">
            <v>v3_070101V01F01</v>
          </cell>
        </row>
        <row r="5019">
          <cell r="B5019" t="str">
            <v>v3_070101V01F02</v>
          </cell>
          <cell r="C5019" t="str">
            <v>v3_070101V01F02</v>
          </cell>
        </row>
        <row r="5020">
          <cell r="B5020" t="str">
            <v>v3_070101V01F03</v>
          </cell>
          <cell r="C5020" t="str">
            <v>v3_070101V01F03</v>
          </cell>
        </row>
        <row r="5021">
          <cell r="B5021" t="str">
            <v>v3_070101V01F04</v>
          </cell>
          <cell r="C5021" t="str">
            <v>v3_070101V01F04</v>
          </cell>
        </row>
        <row r="5022">
          <cell r="B5022" t="str">
            <v>v3_070101V02F01</v>
          </cell>
          <cell r="C5022" t="str">
            <v>v3_070101V02F01</v>
          </cell>
        </row>
        <row r="5023">
          <cell r="B5023" t="str">
            <v>v3_070101V02F02</v>
          </cell>
          <cell r="C5023" t="str">
            <v>v3_070101V02F02</v>
          </cell>
        </row>
        <row r="5024">
          <cell r="B5024" t="str">
            <v>v3_070101V02F03</v>
          </cell>
          <cell r="C5024" t="str">
            <v>v3_070101V02F03</v>
          </cell>
        </row>
        <row r="5025">
          <cell r="B5025" t="str">
            <v>v3_070101V02F04</v>
          </cell>
          <cell r="C5025" t="str">
            <v>v3_070101V02F04</v>
          </cell>
        </row>
        <row r="5026">
          <cell r="B5026" t="str">
            <v>v3_070101V02F05</v>
          </cell>
          <cell r="C5026" t="str">
            <v>v3_070101V02F05</v>
          </cell>
        </row>
        <row r="5027">
          <cell r="B5027" t="str">
            <v>v3_070101V02F06</v>
          </cell>
          <cell r="C5027" t="str">
            <v>v3_070101V02F06</v>
          </cell>
        </row>
        <row r="5028">
          <cell r="B5028" t="str">
            <v>v3_070101V03F01</v>
          </cell>
          <cell r="C5028" t="str">
            <v>v3_070101V03F01</v>
          </cell>
        </row>
        <row r="5029">
          <cell r="B5029" t="str">
            <v>v3_070101V03F02</v>
          </cell>
          <cell r="C5029" t="str">
            <v>v3_070101V03F02</v>
          </cell>
        </row>
        <row r="5030">
          <cell r="B5030" t="str">
            <v>v3_070101V04F01</v>
          </cell>
          <cell r="C5030" t="str">
            <v>v3_070101V04F01</v>
          </cell>
        </row>
        <row r="5031">
          <cell r="B5031" t="str">
            <v>v3_070101V04F02</v>
          </cell>
          <cell r="C5031" t="str">
            <v>v3_070101V04F02</v>
          </cell>
        </row>
        <row r="5032">
          <cell r="B5032" t="str">
            <v>v3_070101V04F03</v>
          </cell>
          <cell r="C5032" t="str">
            <v>v3_070101V04F03</v>
          </cell>
        </row>
        <row r="5033">
          <cell r="B5033" t="str">
            <v>v3_070102V01F01</v>
          </cell>
          <cell r="C5033" t="str">
            <v>v3_070102V01F01</v>
          </cell>
        </row>
        <row r="5034">
          <cell r="B5034" t="str">
            <v>v3_070102V01F02</v>
          </cell>
          <cell r="C5034" t="str">
            <v>v3_070102V01F02</v>
          </cell>
        </row>
        <row r="5035">
          <cell r="B5035" t="str">
            <v>v3_070102V01F03</v>
          </cell>
          <cell r="C5035" t="str">
            <v>v3_070102V01F03</v>
          </cell>
        </row>
        <row r="5036">
          <cell r="B5036" t="str">
            <v>v3_070102V01F04</v>
          </cell>
          <cell r="C5036" t="str">
            <v>v3_070102V01F04</v>
          </cell>
        </row>
        <row r="5037">
          <cell r="B5037" t="str">
            <v>v3_070102V01F05</v>
          </cell>
          <cell r="C5037" t="str">
            <v>v3_070102V01F05</v>
          </cell>
        </row>
        <row r="5038">
          <cell r="B5038" t="str">
            <v>v3_070102V01F06</v>
          </cell>
          <cell r="C5038" t="str">
            <v>v3_070102V01F06</v>
          </cell>
        </row>
        <row r="5039">
          <cell r="B5039" t="str">
            <v>v3_070102V02F01</v>
          </cell>
          <cell r="C5039" t="str">
            <v>v3_070102V02F01</v>
          </cell>
        </row>
        <row r="5040">
          <cell r="B5040" t="str">
            <v>v3_070102V02F02</v>
          </cell>
          <cell r="C5040" t="str">
            <v>v3_070102V02F02</v>
          </cell>
        </row>
        <row r="5041">
          <cell r="B5041" t="str">
            <v>v3_070102V03F01</v>
          </cell>
          <cell r="C5041" t="str">
            <v>v3_070102V03F01</v>
          </cell>
        </row>
        <row r="5042">
          <cell r="B5042" t="str">
            <v>v3_070102V03F02</v>
          </cell>
          <cell r="C5042" t="str">
            <v>v3_070102V03F02</v>
          </cell>
        </row>
        <row r="5043">
          <cell r="B5043" t="str">
            <v>v3_070102V03F03</v>
          </cell>
          <cell r="C5043" t="str">
            <v>v3_070102V03F03</v>
          </cell>
        </row>
        <row r="5044">
          <cell r="B5044" t="str">
            <v>v3_070102V04F01</v>
          </cell>
          <cell r="C5044" t="str">
            <v>v3_070102V04F01</v>
          </cell>
        </row>
        <row r="5045">
          <cell r="B5045" t="str">
            <v>v3_070102V04F02</v>
          </cell>
          <cell r="C5045" t="str">
            <v>v3_070102V04F02</v>
          </cell>
        </row>
        <row r="5046">
          <cell r="B5046" t="str">
            <v>v3_070102V04F03</v>
          </cell>
          <cell r="C5046" t="str">
            <v>v3_070102V04F03</v>
          </cell>
        </row>
        <row r="5047">
          <cell r="B5047" t="str">
            <v>v3_070102V04F04</v>
          </cell>
          <cell r="C5047" t="str">
            <v>v3_070102V04F04</v>
          </cell>
        </row>
        <row r="5048">
          <cell r="B5048" t="str">
            <v>v3_070102V04F05</v>
          </cell>
          <cell r="C5048" t="str">
            <v>v3_070102V04F05</v>
          </cell>
        </row>
        <row r="5049">
          <cell r="B5049" t="str">
            <v>v3_070103V01F01</v>
          </cell>
          <cell r="C5049" t="str">
            <v>v3_070103V01F01</v>
          </cell>
        </row>
        <row r="5050">
          <cell r="B5050" t="str">
            <v>v3_070103V01F02</v>
          </cell>
          <cell r="C5050" t="str">
            <v>v3_070103V01F02</v>
          </cell>
        </row>
        <row r="5051">
          <cell r="B5051" t="str">
            <v>v3_070103V01F03</v>
          </cell>
          <cell r="C5051" t="str">
            <v>v3_070103V01F03</v>
          </cell>
        </row>
        <row r="5052">
          <cell r="B5052" t="str">
            <v>v3_070103V01F04</v>
          </cell>
          <cell r="C5052" t="str">
            <v>v3_070103V01F04</v>
          </cell>
        </row>
        <row r="5053">
          <cell r="B5053" t="str">
            <v>v3_070103V02F01</v>
          </cell>
          <cell r="C5053" t="str">
            <v>v3_070103V02F01</v>
          </cell>
        </row>
        <row r="5054">
          <cell r="B5054" t="str">
            <v>v3_070103V02F02</v>
          </cell>
          <cell r="C5054" t="str">
            <v>v3_070103V02F02</v>
          </cell>
        </row>
        <row r="5055">
          <cell r="B5055" t="str">
            <v>v3_070103V02F03</v>
          </cell>
          <cell r="C5055" t="str">
            <v>v3_070103V02F03</v>
          </cell>
        </row>
        <row r="5056">
          <cell r="B5056" t="str">
            <v>v3_070103V02F04</v>
          </cell>
          <cell r="C5056" t="str">
            <v>v3_070103V02F04</v>
          </cell>
        </row>
        <row r="5057">
          <cell r="B5057" t="str">
            <v>v3_070103V02F05</v>
          </cell>
          <cell r="C5057" t="str">
            <v>v3_070103V02F05</v>
          </cell>
        </row>
        <row r="5058">
          <cell r="B5058" t="str">
            <v>v3_070103V02F06</v>
          </cell>
          <cell r="C5058" t="str">
            <v>v3_070103V02F06</v>
          </cell>
        </row>
        <row r="5059">
          <cell r="B5059" t="str">
            <v>v3_070103V03F01</v>
          </cell>
          <cell r="C5059" t="str">
            <v>v3_070103V03F01</v>
          </cell>
        </row>
        <row r="5060">
          <cell r="B5060" t="str">
            <v>v3_070103V03F02</v>
          </cell>
          <cell r="C5060" t="str">
            <v>v3_070103V03F02</v>
          </cell>
        </row>
        <row r="5061">
          <cell r="B5061" t="str">
            <v>v3_070103V03F03</v>
          </cell>
          <cell r="C5061" t="str">
            <v>v3_070103V03F03</v>
          </cell>
        </row>
        <row r="5062">
          <cell r="B5062" t="str">
            <v>v3_070103V03F04</v>
          </cell>
          <cell r="C5062" t="str">
            <v>v3_070103V03F04</v>
          </cell>
        </row>
        <row r="5063">
          <cell r="B5063" t="str">
            <v>v3_070103V04F01</v>
          </cell>
          <cell r="C5063" t="str">
            <v>v3_070103V04F01</v>
          </cell>
        </row>
        <row r="5064">
          <cell r="B5064" t="str">
            <v>v3_070103V04F02</v>
          </cell>
          <cell r="C5064" t="str">
            <v>v3_070103V04F02</v>
          </cell>
        </row>
        <row r="5065">
          <cell r="B5065" t="str">
            <v>v3_070104V01F01</v>
          </cell>
          <cell r="C5065" t="str">
            <v>v3_070104V01F01</v>
          </cell>
        </row>
        <row r="5066">
          <cell r="B5066" t="str">
            <v>v3_070104V01F02</v>
          </cell>
          <cell r="C5066" t="str">
            <v>v3_070104V01F02</v>
          </cell>
        </row>
        <row r="5067">
          <cell r="B5067" t="str">
            <v>v3_070104V01F03</v>
          </cell>
          <cell r="C5067" t="str">
            <v>v3_070104V01F03</v>
          </cell>
        </row>
        <row r="5068">
          <cell r="B5068" t="str">
            <v>v3_070104V01F04</v>
          </cell>
          <cell r="C5068" t="str">
            <v>v3_070104V01F04</v>
          </cell>
        </row>
        <row r="5069">
          <cell r="B5069" t="str">
            <v>v3_070104V01F05</v>
          </cell>
          <cell r="C5069" t="str">
            <v>v3_070104V01F05</v>
          </cell>
        </row>
        <row r="5070">
          <cell r="B5070" t="str">
            <v>v3_070104V02F01</v>
          </cell>
          <cell r="C5070" t="str">
            <v>v3_070104V02F01</v>
          </cell>
        </row>
        <row r="5071">
          <cell r="B5071" t="str">
            <v>v3_070104V02F02</v>
          </cell>
          <cell r="C5071" t="str">
            <v>v3_070104V02F02</v>
          </cell>
        </row>
        <row r="5072">
          <cell r="B5072" t="str">
            <v>v3_070104V02F03</v>
          </cell>
          <cell r="C5072" t="str">
            <v>v3_070104V02F03</v>
          </cell>
        </row>
        <row r="5073">
          <cell r="B5073" t="str">
            <v>v3_070104V03F01</v>
          </cell>
          <cell r="C5073" t="str">
            <v>v3_070104V03F01</v>
          </cell>
        </row>
        <row r="5074">
          <cell r="B5074" t="str">
            <v>v3_070104V03F02</v>
          </cell>
          <cell r="C5074" t="str">
            <v>v3_070104V03F02</v>
          </cell>
        </row>
        <row r="5075">
          <cell r="B5075" t="str">
            <v>v3_070104V03F03</v>
          </cell>
          <cell r="C5075" t="str">
            <v>v3_070104V03F03</v>
          </cell>
        </row>
        <row r="5076">
          <cell r="B5076" t="str">
            <v>v3_070104V03F04</v>
          </cell>
          <cell r="C5076" t="str">
            <v>v3_070104V03F04</v>
          </cell>
        </row>
        <row r="5077">
          <cell r="B5077" t="str">
            <v>v3_070104V03F05</v>
          </cell>
          <cell r="C5077" t="str">
            <v>v3_070104V03F05</v>
          </cell>
        </row>
        <row r="5078">
          <cell r="B5078" t="str">
            <v>v3_070104V04F01</v>
          </cell>
          <cell r="C5078" t="str">
            <v>v3_070104V04F01</v>
          </cell>
        </row>
        <row r="5079">
          <cell r="B5079" t="str">
            <v>v3_070104V04F02</v>
          </cell>
          <cell r="C5079" t="str">
            <v>v3_070104V04F02</v>
          </cell>
        </row>
        <row r="5080">
          <cell r="B5080" t="str">
            <v>v3_070104V04F03</v>
          </cell>
          <cell r="C5080" t="str">
            <v>v3_070104V04F03</v>
          </cell>
        </row>
        <row r="5081">
          <cell r="B5081" t="str">
            <v>v3_070104V05F01</v>
          </cell>
          <cell r="C5081" t="str">
            <v>v3_070104V05F01</v>
          </cell>
        </row>
        <row r="5082">
          <cell r="B5082" t="str">
            <v>v3_070104V05F02</v>
          </cell>
          <cell r="C5082" t="str">
            <v>v3_070104V05F02</v>
          </cell>
        </row>
        <row r="5083">
          <cell r="B5083" t="str">
            <v>v3_070104V05F03</v>
          </cell>
          <cell r="C5083" t="str">
            <v>v3_070104V05F03</v>
          </cell>
        </row>
        <row r="5084">
          <cell r="B5084" t="str">
            <v>v3_070104V05F04</v>
          </cell>
          <cell r="C5084" t="str">
            <v>v3_070104V05F04</v>
          </cell>
        </row>
        <row r="5085">
          <cell r="B5085" t="str">
            <v>v3_070105V01F01</v>
          </cell>
          <cell r="C5085" t="str">
            <v>v3_070105V01F01</v>
          </cell>
        </row>
        <row r="5086">
          <cell r="B5086" t="str">
            <v>v3_070105V01F02</v>
          </cell>
          <cell r="C5086" t="str">
            <v>v3_070105V01F02</v>
          </cell>
        </row>
        <row r="5087">
          <cell r="B5087" t="str">
            <v>v3_070105V01F03</v>
          </cell>
          <cell r="C5087" t="str">
            <v>v3_070105V01F03</v>
          </cell>
        </row>
        <row r="5088">
          <cell r="B5088" t="str">
            <v>v3_070105V02F01</v>
          </cell>
          <cell r="C5088" t="str">
            <v>v3_070105V02F01</v>
          </cell>
        </row>
        <row r="5089">
          <cell r="B5089" t="str">
            <v>v3_070105V02F02</v>
          </cell>
          <cell r="C5089" t="str">
            <v>v3_070105V02F02</v>
          </cell>
        </row>
        <row r="5090">
          <cell r="B5090" t="str">
            <v>v3_070105V02F03</v>
          </cell>
          <cell r="C5090" t="str">
            <v>v3_070105V02F03</v>
          </cell>
        </row>
        <row r="5091">
          <cell r="B5091" t="str">
            <v>v3_070105V02F04</v>
          </cell>
          <cell r="C5091" t="str">
            <v>v3_070105V02F04</v>
          </cell>
        </row>
        <row r="5092">
          <cell r="B5092" t="str">
            <v>v3_070105V02F05</v>
          </cell>
          <cell r="C5092" t="str">
            <v>v3_070105V02F05</v>
          </cell>
        </row>
        <row r="5093">
          <cell r="B5093" t="str">
            <v>v3_070105V03F01</v>
          </cell>
          <cell r="C5093" t="str">
            <v>v3_070105V03F01</v>
          </cell>
        </row>
        <row r="5094">
          <cell r="B5094" t="str">
            <v>v3_070105V03F02</v>
          </cell>
          <cell r="C5094" t="str">
            <v>v3_070105V03F02</v>
          </cell>
        </row>
        <row r="5095">
          <cell r="B5095" t="str">
            <v>v3_070105V04F01</v>
          </cell>
          <cell r="C5095" t="str">
            <v>v3_070105V04F01</v>
          </cell>
        </row>
        <row r="5096">
          <cell r="B5096" t="str">
            <v>v3_070105V04F02</v>
          </cell>
          <cell r="C5096" t="str">
            <v>v3_070105V04F02</v>
          </cell>
        </row>
        <row r="5097">
          <cell r="B5097" t="str">
            <v>v3_070105V04F03</v>
          </cell>
          <cell r="C5097" t="str">
            <v>v3_070105V04F03</v>
          </cell>
        </row>
        <row r="5098">
          <cell r="B5098" t="str">
            <v>v3_070105V05F01</v>
          </cell>
          <cell r="C5098" t="str">
            <v>v3_070105V05F01</v>
          </cell>
        </row>
        <row r="5099">
          <cell r="B5099" t="str">
            <v>v3_070105V05F02</v>
          </cell>
          <cell r="C5099" t="str">
            <v>v3_070105V05F02</v>
          </cell>
        </row>
        <row r="5100">
          <cell r="B5100" t="str">
            <v>v3_070105V05F03</v>
          </cell>
          <cell r="C5100" t="str">
            <v>v3_070105V05F03</v>
          </cell>
        </row>
        <row r="5101">
          <cell r="B5101" t="str">
            <v>v3_070201V01F01</v>
          </cell>
          <cell r="C5101" t="str">
            <v>v3_070201V01F01</v>
          </cell>
        </row>
        <row r="5102">
          <cell r="B5102" t="str">
            <v>v3_070201V01F02</v>
          </cell>
          <cell r="C5102" t="str">
            <v>v3_070201V01F02</v>
          </cell>
        </row>
        <row r="5103">
          <cell r="B5103" t="str">
            <v>v3_070201V02F01</v>
          </cell>
          <cell r="C5103" t="str">
            <v>v3_070201V02F01</v>
          </cell>
        </row>
        <row r="5104">
          <cell r="B5104" t="str">
            <v>v3_070201V02F02</v>
          </cell>
          <cell r="C5104" t="str">
            <v>v3_070201V02F02</v>
          </cell>
        </row>
        <row r="5105">
          <cell r="B5105" t="str">
            <v>v3_070201V02F03</v>
          </cell>
          <cell r="C5105" t="str">
            <v>v3_070201V02F03</v>
          </cell>
        </row>
        <row r="5106">
          <cell r="B5106" t="str">
            <v>v3_070201V03F01</v>
          </cell>
          <cell r="C5106" t="str">
            <v>v3_070201V03F01</v>
          </cell>
        </row>
        <row r="5107">
          <cell r="B5107" t="str">
            <v>v3_070201V03F02</v>
          </cell>
          <cell r="C5107" t="str">
            <v>v3_070201V03F02</v>
          </cell>
        </row>
        <row r="5108">
          <cell r="B5108" t="str">
            <v>v3_070201V03F03</v>
          </cell>
          <cell r="C5108" t="str">
            <v>v3_070201V03F03</v>
          </cell>
        </row>
        <row r="5109">
          <cell r="B5109" t="str">
            <v>v3_070201V03F04</v>
          </cell>
          <cell r="C5109" t="str">
            <v>v3_070201V03F04</v>
          </cell>
        </row>
        <row r="5110">
          <cell r="B5110" t="str">
            <v>v3_070201V04F01</v>
          </cell>
          <cell r="C5110" t="str">
            <v>v3_070201V04F01</v>
          </cell>
        </row>
        <row r="5111">
          <cell r="B5111" t="str">
            <v>v3_070201V04F02</v>
          </cell>
          <cell r="C5111" t="str">
            <v>v3_070201V04F02</v>
          </cell>
        </row>
        <row r="5112">
          <cell r="B5112" t="str">
            <v>v3_070201V04F03</v>
          </cell>
          <cell r="C5112" t="str">
            <v>v3_070201V04F03</v>
          </cell>
        </row>
        <row r="5113">
          <cell r="B5113" t="str">
            <v>v3_070201V04F04</v>
          </cell>
          <cell r="C5113" t="str">
            <v>v3_070201V04F04</v>
          </cell>
        </row>
        <row r="5114">
          <cell r="B5114" t="str">
            <v>v3_070201V04F05</v>
          </cell>
          <cell r="C5114" t="str">
            <v>v3_070201V04F05</v>
          </cell>
        </row>
        <row r="5115">
          <cell r="B5115" t="str">
            <v>v3_070201V04F06</v>
          </cell>
          <cell r="C5115" t="str">
            <v>v3_070201V04F06</v>
          </cell>
        </row>
        <row r="5116">
          <cell r="B5116" t="str">
            <v>v3_070202V01F01</v>
          </cell>
          <cell r="C5116" t="str">
            <v>v3_070202V01F01</v>
          </cell>
        </row>
        <row r="5117">
          <cell r="B5117" t="str">
            <v>v3_070202V01F02</v>
          </cell>
          <cell r="C5117" t="str">
            <v>v3_070202V01F02</v>
          </cell>
        </row>
        <row r="5118">
          <cell r="B5118" t="str">
            <v>v3_070202V01F03</v>
          </cell>
          <cell r="C5118" t="str">
            <v>v3_070202V01F03</v>
          </cell>
        </row>
        <row r="5119">
          <cell r="B5119" t="str">
            <v>v3_070202V02F01</v>
          </cell>
          <cell r="C5119" t="str">
            <v>v3_070202V02F01</v>
          </cell>
        </row>
        <row r="5120">
          <cell r="B5120" t="str">
            <v>v3_070202V02F02</v>
          </cell>
          <cell r="C5120" t="str">
            <v>v3_070202V02F02</v>
          </cell>
        </row>
        <row r="5121">
          <cell r="B5121" t="str">
            <v>v3_070202V02F03</v>
          </cell>
          <cell r="C5121" t="str">
            <v>v3_070202V02F03</v>
          </cell>
        </row>
        <row r="5122">
          <cell r="B5122" t="str">
            <v>v3_070202V02F04</v>
          </cell>
          <cell r="C5122" t="str">
            <v>v3_070202V02F04</v>
          </cell>
        </row>
        <row r="5123">
          <cell r="B5123" t="str">
            <v>v3_070202V03F01</v>
          </cell>
          <cell r="C5123" t="str">
            <v>v3_070202V03F01</v>
          </cell>
        </row>
        <row r="5124">
          <cell r="B5124" t="str">
            <v>v3_070202V03F02</v>
          </cell>
          <cell r="C5124" t="str">
            <v>v3_070202V03F02</v>
          </cell>
        </row>
        <row r="5125">
          <cell r="B5125" t="str">
            <v>v3_070202V03F03</v>
          </cell>
          <cell r="C5125" t="str">
            <v>v3_070202V03F03</v>
          </cell>
        </row>
        <row r="5126">
          <cell r="B5126" t="str">
            <v>v3_070202V03F04</v>
          </cell>
          <cell r="C5126" t="str">
            <v>v3_070202V03F04</v>
          </cell>
        </row>
        <row r="5127">
          <cell r="B5127" t="str">
            <v>v3_070202V03F05</v>
          </cell>
          <cell r="C5127" t="str">
            <v>v3_070202V03F05</v>
          </cell>
        </row>
        <row r="5128">
          <cell r="B5128" t="str">
            <v>v3_070202V04F01</v>
          </cell>
          <cell r="C5128" t="str">
            <v>v3_070202V04F01</v>
          </cell>
        </row>
        <row r="5129">
          <cell r="B5129" t="str">
            <v>v3_070202V04F02</v>
          </cell>
          <cell r="C5129" t="str">
            <v>v3_070202V04F02</v>
          </cell>
        </row>
        <row r="5130">
          <cell r="B5130" t="str">
            <v>v3_070202V04F03</v>
          </cell>
          <cell r="C5130" t="str">
            <v>v3_070202V04F03</v>
          </cell>
        </row>
        <row r="5131">
          <cell r="B5131" t="str">
            <v>v3_070202V05F01</v>
          </cell>
          <cell r="C5131" t="str">
            <v>v3_070202V05F01</v>
          </cell>
        </row>
        <row r="5132">
          <cell r="B5132" t="str">
            <v>v3_070202V05F02</v>
          </cell>
          <cell r="C5132" t="str">
            <v>v3_070202V05F02</v>
          </cell>
        </row>
        <row r="5133">
          <cell r="B5133" t="str">
            <v>v3_070202V05F03</v>
          </cell>
          <cell r="C5133" t="str">
            <v>v3_070202V05F03</v>
          </cell>
        </row>
        <row r="5134">
          <cell r="B5134" t="str">
            <v>v3_070202V05F04</v>
          </cell>
          <cell r="C5134" t="str">
            <v>v3_070202V05F04</v>
          </cell>
        </row>
        <row r="5135">
          <cell r="B5135" t="str">
            <v>v3_070203V01F01</v>
          </cell>
          <cell r="C5135" t="str">
            <v>v3_070203V01F01</v>
          </cell>
        </row>
        <row r="5136">
          <cell r="B5136" t="str">
            <v>v3_070203V01F02</v>
          </cell>
          <cell r="C5136" t="str">
            <v>v3_070203V01F02</v>
          </cell>
        </row>
        <row r="5137">
          <cell r="B5137" t="str">
            <v>v3_070203V02F01</v>
          </cell>
          <cell r="C5137" t="str">
            <v>v3_070203V02F01</v>
          </cell>
        </row>
        <row r="5138">
          <cell r="B5138" t="str">
            <v>v3_070203V02F02</v>
          </cell>
          <cell r="C5138" t="str">
            <v>v3_070203V02F02</v>
          </cell>
        </row>
        <row r="5139">
          <cell r="B5139" t="str">
            <v>v3_070203V02F03</v>
          </cell>
          <cell r="C5139" t="str">
            <v>v3_070203V02F03</v>
          </cell>
        </row>
        <row r="5140">
          <cell r="B5140" t="str">
            <v>v3_070203V03F01</v>
          </cell>
          <cell r="C5140" t="str">
            <v>v3_070203V03F01</v>
          </cell>
        </row>
        <row r="5141">
          <cell r="B5141" t="str">
            <v>v3_070203V03F02</v>
          </cell>
          <cell r="C5141" t="str">
            <v>v3_070203V03F02</v>
          </cell>
        </row>
        <row r="5142">
          <cell r="B5142" t="str">
            <v>v3_070203V03F03</v>
          </cell>
          <cell r="C5142" t="str">
            <v>v3_070203V03F03</v>
          </cell>
        </row>
        <row r="5143">
          <cell r="B5143" t="str">
            <v>v3_070203V03F04</v>
          </cell>
          <cell r="C5143" t="str">
            <v>v3_070203V03F04</v>
          </cell>
        </row>
        <row r="5144">
          <cell r="B5144" t="str">
            <v>v3_070203V03F05</v>
          </cell>
          <cell r="C5144" t="str">
            <v>v3_070203V03F05</v>
          </cell>
        </row>
        <row r="5145">
          <cell r="B5145" t="str">
            <v>v3_070203V03F06</v>
          </cell>
          <cell r="C5145" t="str">
            <v>v3_070203V03F06</v>
          </cell>
        </row>
        <row r="5146">
          <cell r="B5146" t="str">
            <v>v3_070203V04F01</v>
          </cell>
          <cell r="C5146" t="str">
            <v>v3_070203V04F01</v>
          </cell>
        </row>
        <row r="5147">
          <cell r="B5147" t="str">
            <v>v3_070203V04F02</v>
          </cell>
          <cell r="C5147" t="str">
            <v>v3_070203V04F02</v>
          </cell>
        </row>
        <row r="5148">
          <cell r="B5148" t="str">
            <v>v3_070203V04F03</v>
          </cell>
          <cell r="C5148" t="str">
            <v>v3_070203V04F03</v>
          </cell>
        </row>
        <row r="5149">
          <cell r="B5149" t="str">
            <v>v3_070203V04F04</v>
          </cell>
          <cell r="C5149" t="str">
            <v>v3_070203V04F04</v>
          </cell>
        </row>
        <row r="5150">
          <cell r="B5150" t="str">
            <v>v3_070203V05F01</v>
          </cell>
          <cell r="C5150" t="str">
            <v>v3_070203V05F01</v>
          </cell>
        </row>
        <row r="5151">
          <cell r="B5151" t="str">
            <v>v3_070203V05F02</v>
          </cell>
          <cell r="C5151" t="str">
            <v>v3_070203V05F02</v>
          </cell>
        </row>
        <row r="5152">
          <cell r="B5152" t="str">
            <v>v3_070204V01F01</v>
          </cell>
          <cell r="C5152" t="str">
            <v>v3_070204V01F01</v>
          </cell>
        </row>
        <row r="5153">
          <cell r="B5153" t="str">
            <v>v3_070204V01F02</v>
          </cell>
          <cell r="C5153" t="str">
            <v>v3_070204V01F02</v>
          </cell>
        </row>
        <row r="5154">
          <cell r="B5154" t="str">
            <v>v3_070204V01F03</v>
          </cell>
          <cell r="C5154" t="str">
            <v>v3_070204V01F03</v>
          </cell>
        </row>
        <row r="5155">
          <cell r="B5155" t="str">
            <v>v3_070204V01F04</v>
          </cell>
          <cell r="C5155" t="str">
            <v>v3_070204V01F04</v>
          </cell>
        </row>
        <row r="5156">
          <cell r="B5156" t="str">
            <v>v3_070204V01F05</v>
          </cell>
          <cell r="C5156" t="str">
            <v>v3_070204V01F05</v>
          </cell>
        </row>
        <row r="5157">
          <cell r="B5157" t="str">
            <v>v3_070204V02F01</v>
          </cell>
          <cell r="C5157" t="str">
            <v>v3_070204V02F01</v>
          </cell>
        </row>
        <row r="5158">
          <cell r="B5158" t="str">
            <v>v3_070204V02F02</v>
          </cell>
          <cell r="C5158" t="str">
            <v>v3_070204V02F02</v>
          </cell>
        </row>
        <row r="5159">
          <cell r="B5159" t="str">
            <v>v3_070204V03F01</v>
          </cell>
          <cell r="C5159" t="str">
            <v>v3_070204V03F01</v>
          </cell>
        </row>
        <row r="5160">
          <cell r="B5160" t="str">
            <v>v3_070204V03F02</v>
          </cell>
          <cell r="C5160" t="str">
            <v>v3_070204V03F02</v>
          </cell>
        </row>
        <row r="5161">
          <cell r="B5161" t="str">
            <v>v3_070204V03F03</v>
          </cell>
          <cell r="C5161" t="str">
            <v>v3_070204V03F03</v>
          </cell>
        </row>
        <row r="5162">
          <cell r="B5162" t="str">
            <v>v3_070204V03F04</v>
          </cell>
          <cell r="C5162" t="str">
            <v>v3_070204V03F04</v>
          </cell>
        </row>
        <row r="5163">
          <cell r="B5163" t="str">
            <v>v3_070301V01F01</v>
          </cell>
          <cell r="C5163" t="str">
            <v>v3_070301V01F01</v>
          </cell>
        </row>
        <row r="5164">
          <cell r="B5164" t="str">
            <v>v3_070301V01F02</v>
          </cell>
          <cell r="C5164" t="str">
            <v>v3_070301V01F02</v>
          </cell>
        </row>
        <row r="5165">
          <cell r="B5165" t="str">
            <v>v3_070301V01F03</v>
          </cell>
          <cell r="C5165" t="str">
            <v>v3_070301V01F03</v>
          </cell>
        </row>
        <row r="5166">
          <cell r="B5166" t="str">
            <v>v3_070301V01F04</v>
          </cell>
          <cell r="C5166" t="str">
            <v>v3_070301V01F04</v>
          </cell>
        </row>
        <row r="5167">
          <cell r="B5167" t="str">
            <v>v3_070301V01F05</v>
          </cell>
          <cell r="C5167" t="str">
            <v>v3_070301V01F05</v>
          </cell>
        </row>
        <row r="5168">
          <cell r="B5168" t="str">
            <v>v3_070301V02F01</v>
          </cell>
          <cell r="C5168" t="str">
            <v>v3_070301V02F01</v>
          </cell>
        </row>
        <row r="5169">
          <cell r="B5169" t="str">
            <v>v3_070301V02F02</v>
          </cell>
          <cell r="C5169" t="str">
            <v>v3_070301V02F02</v>
          </cell>
        </row>
        <row r="5170">
          <cell r="B5170" t="str">
            <v>v3_070301V02F03</v>
          </cell>
          <cell r="C5170" t="str">
            <v>v3_070301V02F03</v>
          </cell>
        </row>
        <row r="5171">
          <cell r="B5171" t="str">
            <v>v3_070301V03F01</v>
          </cell>
          <cell r="C5171" t="str">
            <v>v3_070301V03F01</v>
          </cell>
        </row>
        <row r="5172">
          <cell r="B5172" t="str">
            <v>v3_070301V03F02</v>
          </cell>
          <cell r="C5172" t="str">
            <v>v3_070301V03F02</v>
          </cell>
        </row>
        <row r="5173">
          <cell r="B5173" t="str">
            <v>v3_070301V03F03</v>
          </cell>
          <cell r="C5173" t="str">
            <v>v3_070301V03F03</v>
          </cell>
        </row>
        <row r="5174">
          <cell r="B5174" t="str">
            <v>v3_070301V03F04</v>
          </cell>
          <cell r="C5174" t="str">
            <v>v3_070301V03F04</v>
          </cell>
        </row>
        <row r="5175">
          <cell r="B5175" t="str">
            <v>v3_070301V04F01</v>
          </cell>
          <cell r="C5175" t="str">
            <v>v3_070301V04F01</v>
          </cell>
        </row>
        <row r="5176">
          <cell r="B5176" t="str">
            <v>v3_070301V04F02</v>
          </cell>
          <cell r="C5176" t="str">
            <v>v3_070301V04F02</v>
          </cell>
        </row>
        <row r="5177">
          <cell r="B5177" t="str">
            <v>v3_070301V05F01</v>
          </cell>
          <cell r="C5177" t="str">
            <v>v3_070301V05F01</v>
          </cell>
        </row>
        <row r="5178">
          <cell r="B5178" t="str">
            <v>v3_070301V05F02</v>
          </cell>
          <cell r="C5178" t="str">
            <v>v3_070301V05F02</v>
          </cell>
        </row>
        <row r="5179">
          <cell r="B5179" t="str">
            <v>v3_070301V05F03</v>
          </cell>
          <cell r="C5179" t="str">
            <v>v3_070301V05F03</v>
          </cell>
        </row>
        <row r="5180">
          <cell r="B5180" t="str">
            <v>v3_080101V01F01</v>
          </cell>
          <cell r="C5180" t="str">
            <v>v3_080101V01F01</v>
          </cell>
        </row>
        <row r="5181">
          <cell r="B5181" t="str">
            <v>v3_080101V01F02</v>
          </cell>
          <cell r="C5181" t="str">
            <v>v3_080101V01F02</v>
          </cell>
        </row>
        <row r="5182">
          <cell r="B5182" t="str">
            <v>v3_080101V01F03</v>
          </cell>
          <cell r="C5182" t="str">
            <v>v3_080101V01F03</v>
          </cell>
        </row>
        <row r="5183">
          <cell r="B5183" t="str">
            <v>v3_080101V02F01</v>
          </cell>
          <cell r="C5183" t="str">
            <v>v3_080101V02F01</v>
          </cell>
        </row>
        <row r="5184">
          <cell r="B5184" t="str">
            <v>v3_080101V02F02</v>
          </cell>
          <cell r="C5184" t="str">
            <v>v3_080101V02F02</v>
          </cell>
        </row>
        <row r="5185">
          <cell r="B5185" t="str">
            <v>v3_080101V03F01</v>
          </cell>
          <cell r="C5185" t="str">
            <v>v3_080101V03F01</v>
          </cell>
        </row>
        <row r="5186">
          <cell r="B5186" t="str">
            <v>v3_080101V03F02</v>
          </cell>
          <cell r="C5186" t="str">
            <v>v3_080101V03F02</v>
          </cell>
        </row>
        <row r="5187">
          <cell r="B5187" t="str">
            <v>v3_080101V04F01</v>
          </cell>
          <cell r="C5187" t="str">
            <v>v3_080101V04F01</v>
          </cell>
        </row>
        <row r="5188">
          <cell r="B5188" t="str">
            <v>v3_080101V04F02</v>
          </cell>
          <cell r="C5188" t="str">
            <v>v3_080101V04F02</v>
          </cell>
        </row>
        <row r="5189">
          <cell r="B5189" t="str">
            <v>v3_080101V04F03</v>
          </cell>
          <cell r="C5189" t="str">
            <v>v3_080101V04F03</v>
          </cell>
        </row>
        <row r="5190">
          <cell r="B5190" t="str">
            <v>v3_080101V04F04</v>
          </cell>
          <cell r="C5190" t="str">
            <v>v3_080101V04F04</v>
          </cell>
        </row>
        <row r="5191">
          <cell r="B5191" t="str">
            <v>v3_080102V01F01</v>
          </cell>
          <cell r="C5191" t="str">
            <v>v3_080102V01F01</v>
          </cell>
        </row>
        <row r="5192">
          <cell r="B5192" t="str">
            <v>v3_080102V01F02</v>
          </cell>
          <cell r="C5192" t="str">
            <v>v3_080102V01F02</v>
          </cell>
        </row>
        <row r="5193">
          <cell r="B5193" t="str">
            <v>v3_080102V01F03</v>
          </cell>
          <cell r="C5193" t="str">
            <v>v3_080102V01F03</v>
          </cell>
        </row>
        <row r="5194">
          <cell r="B5194" t="str">
            <v>v3_080102V02F01</v>
          </cell>
          <cell r="C5194" t="str">
            <v>v3_080102V02F01</v>
          </cell>
        </row>
        <row r="5195">
          <cell r="B5195" t="str">
            <v>v3_080102V02F02</v>
          </cell>
          <cell r="C5195" t="str">
            <v>v3_080102V02F02</v>
          </cell>
        </row>
        <row r="5196">
          <cell r="B5196" t="str">
            <v>v3_080102V03F01</v>
          </cell>
          <cell r="C5196" t="str">
            <v>v3_080102V03F01</v>
          </cell>
        </row>
        <row r="5197">
          <cell r="B5197" t="str">
            <v>v3_080102V03F02</v>
          </cell>
          <cell r="C5197" t="str">
            <v>v3_080102V03F02</v>
          </cell>
        </row>
        <row r="5198">
          <cell r="B5198" t="str">
            <v>v3_080102V04F01</v>
          </cell>
          <cell r="C5198" t="str">
            <v>v3_080102V04F01</v>
          </cell>
        </row>
        <row r="5199">
          <cell r="B5199" t="str">
            <v>v3_080102V04F02</v>
          </cell>
          <cell r="C5199" t="str">
            <v>v3_080102V04F02</v>
          </cell>
        </row>
        <row r="5200">
          <cell r="B5200" t="str">
            <v>v3_080102V04F03</v>
          </cell>
          <cell r="C5200" t="str">
            <v>v3_080102V04F03</v>
          </cell>
        </row>
        <row r="5201">
          <cell r="B5201" t="str">
            <v>v3_080201V01F01</v>
          </cell>
          <cell r="C5201" t="str">
            <v>v3_080201V01F01</v>
          </cell>
        </row>
        <row r="5202">
          <cell r="B5202" t="str">
            <v>v3_080201V01F02</v>
          </cell>
          <cell r="C5202" t="str">
            <v>v3_080201V01F02</v>
          </cell>
        </row>
        <row r="5203">
          <cell r="B5203" t="str">
            <v>v3_080201V01F03</v>
          </cell>
          <cell r="C5203" t="str">
            <v>v3_080201V01F03</v>
          </cell>
        </row>
        <row r="5204">
          <cell r="B5204" t="str">
            <v>v3_080201V02F01</v>
          </cell>
          <cell r="C5204" t="str">
            <v>v3_080201V02F01</v>
          </cell>
        </row>
        <row r="5205">
          <cell r="B5205" t="str">
            <v>v3_080201V02F02</v>
          </cell>
          <cell r="C5205" t="str">
            <v>v3_080201V02F02</v>
          </cell>
        </row>
        <row r="5206">
          <cell r="B5206" t="str">
            <v>v3_080201V02F03</v>
          </cell>
          <cell r="C5206" t="str">
            <v>v3_080201V02F03</v>
          </cell>
        </row>
        <row r="5207">
          <cell r="B5207" t="str">
            <v>v3_080201V03F01</v>
          </cell>
          <cell r="C5207" t="str">
            <v>v3_080201V03F01</v>
          </cell>
        </row>
        <row r="5208">
          <cell r="B5208" t="str">
            <v>v3_080201V03F02</v>
          </cell>
          <cell r="C5208" t="str">
            <v>v3_080201V03F02</v>
          </cell>
        </row>
        <row r="5209">
          <cell r="B5209" t="str">
            <v>v3_080201V03F03</v>
          </cell>
          <cell r="C5209" t="str">
            <v>v3_080201V03F03</v>
          </cell>
        </row>
        <row r="5210">
          <cell r="B5210" t="str">
            <v>v3_080202V01F01</v>
          </cell>
          <cell r="C5210" t="str">
            <v>v3_080202V01F01</v>
          </cell>
        </row>
        <row r="5211">
          <cell r="B5211" t="str">
            <v>v3_080202V01F02</v>
          </cell>
          <cell r="C5211" t="str">
            <v>v3_080202V01F02</v>
          </cell>
        </row>
        <row r="5212">
          <cell r="B5212" t="str">
            <v>v3_080202V02F01</v>
          </cell>
          <cell r="C5212" t="str">
            <v>v3_080202V02F01</v>
          </cell>
        </row>
        <row r="5213">
          <cell r="B5213" t="str">
            <v>v3_080202V02F02</v>
          </cell>
          <cell r="C5213" t="str">
            <v>v3_080202V02F02</v>
          </cell>
        </row>
        <row r="5214">
          <cell r="B5214" t="str">
            <v>v3_080202V03F01</v>
          </cell>
          <cell r="C5214" t="str">
            <v>v3_080202V03F01</v>
          </cell>
        </row>
        <row r="5215">
          <cell r="B5215" t="str">
            <v>v3_080202V03F02</v>
          </cell>
          <cell r="C5215" t="str">
            <v>v3_080202V03F02</v>
          </cell>
        </row>
        <row r="5216">
          <cell r="B5216" t="str">
            <v>v3_080301V01F01</v>
          </cell>
          <cell r="C5216" t="str">
            <v>v3_080301V01F01</v>
          </cell>
        </row>
        <row r="5217">
          <cell r="B5217" t="str">
            <v>v3_080301V01F02</v>
          </cell>
          <cell r="C5217" t="str">
            <v>v3_080301V01F02</v>
          </cell>
        </row>
        <row r="5218">
          <cell r="B5218" t="str">
            <v>v3_080301V01F03</v>
          </cell>
          <cell r="C5218" t="str">
            <v>v3_080301V01F03</v>
          </cell>
        </row>
        <row r="5219">
          <cell r="B5219" t="str">
            <v>v3_080301V02F01</v>
          </cell>
          <cell r="C5219" t="str">
            <v>v3_080301V02F01</v>
          </cell>
        </row>
        <row r="5220">
          <cell r="B5220" t="str">
            <v>v3_080301V02F02</v>
          </cell>
          <cell r="C5220" t="str">
            <v>v3_080301V02F02</v>
          </cell>
        </row>
        <row r="5221">
          <cell r="B5221" t="str">
            <v>v3_080301V02F03</v>
          </cell>
          <cell r="C5221" t="str">
            <v>v3_080301V02F03</v>
          </cell>
        </row>
        <row r="5222">
          <cell r="B5222" t="str">
            <v>v3_080301V03F01</v>
          </cell>
          <cell r="C5222" t="str">
            <v>v3_080301V03F01</v>
          </cell>
        </row>
        <row r="5223">
          <cell r="B5223" t="str">
            <v>v3_080301V03F02</v>
          </cell>
          <cell r="C5223" t="str">
            <v>v3_080301V03F02</v>
          </cell>
        </row>
        <row r="5224">
          <cell r="B5224" t="str">
            <v>v3_080301V04F01</v>
          </cell>
          <cell r="C5224" t="str">
            <v>v3_080301V04F01</v>
          </cell>
        </row>
        <row r="5225">
          <cell r="B5225" t="str">
            <v>v3_080301V04F02</v>
          </cell>
          <cell r="C5225" t="str">
            <v>v3_080301V04F02</v>
          </cell>
        </row>
        <row r="5226">
          <cell r="B5226" t="str">
            <v>v3_080301V04F03</v>
          </cell>
          <cell r="C5226" t="str">
            <v>v3_080301V04F03</v>
          </cell>
        </row>
        <row r="5227">
          <cell r="B5227" t="str">
            <v>v3_080302V01F01</v>
          </cell>
          <cell r="C5227" t="str">
            <v>v3_080302V01F01</v>
          </cell>
        </row>
        <row r="5228">
          <cell r="B5228" t="str">
            <v>v3_080302V01F02</v>
          </cell>
          <cell r="C5228" t="str">
            <v>v3_080302V01F02</v>
          </cell>
        </row>
        <row r="5229">
          <cell r="B5229" t="str">
            <v>v3_080302V02F01</v>
          </cell>
          <cell r="C5229" t="str">
            <v>v3_080302V02F01</v>
          </cell>
        </row>
        <row r="5230">
          <cell r="B5230" t="str">
            <v>v3_080302V02F02</v>
          </cell>
          <cell r="C5230" t="str">
            <v>v3_080302V02F02</v>
          </cell>
        </row>
        <row r="5231">
          <cell r="B5231" t="str">
            <v>v3_080302V02F03</v>
          </cell>
          <cell r="C5231" t="str">
            <v>v3_080302V02F03</v>
          </cell>
        </row>
        <row r="5232">
          <cell r="B5232" t="str">
            <v>v3_080302V03F01</v>
          </cell>
          <cell r="C5232" t="str">
            <v>v3_080302V03F01</v>
          </cell>
        </row>
        <row r="5233">
          <cell r="B5233" t="str">
            <v>v3_080302V03F02</v>
          </cell>
          <cell r="C5233" t="str">
            <v>v3_080302V03F02</v>
          </cell>
        </row>
        <row r="5234">
          <cell r="B5234" t="str">
            <v>v3_080302V04F01</v>
          </cell>
          <cell r="C5234" t="str">
            <v>v3_080302V04F01</v>
          </cell>
        </row>
        <row r="5235">
          <cell r="B5235" t="str">
            <v>v3_080302V04F02</v>
          </cell>
          <cell r="C5235" t="str">
            <v>v3_080302V04F02</v>
          </cell>
        </row>
        <row r="5236">
          <cell r="B5236" t="str">
            <v>v3_080302V04F03</v>
          </cell>
          <cell r="C5236" t="str">
            <v>v3_080302V04F03</v>
          </cell>
        </row>
        <row r="5237">
          <cell r="B5237" t="str">
            <v>v3_080302V04F04</v>
          </cell>
          <cell r="C5237" t="str">
            <v>v3_080302V04F04</v>
          </cell>
        </row>
        <row r="5238">
          <cell r="B5238" t="str">
            <v>v3_080302V05F01</v>
          </cell>
          <cell r="C5238" t="str">
            <v>v3_080302V05F01</v>
          </cell>
        </row>
        <row r="5239">
          <cell r="B5239" t="str">
            <v>v3_080302V05F02</v>
          </cell>
          <cell r="C5239" t="str">
            <v>v3_080302V05F02</v>
          </cell>
        </row>
        <row r="5240">
          <cell r="B5240" t="str">
            <v>v3_080302V05F03</v>
          </cell>
          <cell r="C5240" t="str">
            <v>v3_080302V05F03</v>
          </cell>
        </row>
        <row r="5241">
          <cell r="B5241" t="str">
            <v>v3_080303V01F01</v>
          </cell>
          <cell r="C5241" t="str">
            <v>v3_080303V01F01</v>
          </cell>
        </row>
        <row r="5242">
          <cell r="B5242" t="str">
            <v>v3_080303V01F02</v>
          </cell>
          <cell r="C5242" t="str">
            <v>v3_080303V01F02</v>
          </cell>
        </row>
        <row r="5243">
          <cell r="B5243" t="str">
            <v>v3_080303V02F01</v>
          </cell>
          <cell r="C5243" t="str">
            <v>v3_080303V02F01</v>
          </cell>
        </row>
        <row r="5244">
          <cell r="B5244" t="str">
            <v>v3_080303V02F02</v>
          </cell>
          <cell r="C5244" t="str">
            <v>v3_080303V02F02</v>
          </cell>
        </row>
        <row r="5245">
          <cell r="B5245" t="str">
            <v>v3_080303V02F03</v>
          </cell>
          <cell r="C5245" t="str">
            <v>v3_080303V02F03</v>
          </cell>
        </row>
        <row r="5246">
          <cell r="B5246" t="str">
            <v>v3_080303V03F01</v>
          </cell>
          <cell r="C5246" t="str">
            <v>v3_080303V03F01</v>
          </cell>
        </row>
        <row r="5247">
          <cell r="B5247" t="str">
            <v>v3_080303V03F02</v>
          </cell>
          <cell r="C5247" t="str">
            <v>v3_080303V03F02</v>
          </cell>
        </row>
        <row r="5248">
          <cell r="B5248" t="str">
            <v>v3_080303V04F01</v>
          </cell>
          <cell r="C5248" t="str">
            <v>v3_080303V04F01</v>
          </cell>
        </row>
        <row r="5249">
          <cell r="B5249" t="str">
            <v>v3_080303V04F02</v>
          </cell>
          <cell r="C5249" t="str">
            <v>v3_080303V04F02</v>
          </cell>
        </row>
        <row r="5250">
          <cell r="B5250" t="str">
            <v>v3_080303V04F03</v>
          </cell>
          <cell r="C5250" t="str">
            <v>v3_080303V04F03</v>
          </cell>
        </row>
        <row r="5251">
          <cell r="B5251" t="str">
            <v>v3_080303V05F01</v>
          </cell>
          <cell r="C5251" t="str">
            <v>v3_080303V05F01</v>
          </cell>
        </row>
        <row r="5252">
          <cell r="B5252" t="str">
            <v>v3_080303V05F02</v>
          </cell>
          <cell r="C5252" t="str">
            <v>v3_080303V05F02</v>
          </cell>
        </row>
        <row r="5253">
          <cell r="B5253" t="str">
            <v>v3_080303V05F03</v>
          </cell>
          <cell r="C5253" t="str">
            <v>v3_080303V05F03</v>
          </cell>
        </row>
        <row r="5254">
          <cell r="B5254" t="str">
            <v>v3_080401V01F01</v>
          </cell>
          <cell r="C5254" t="str">
            <v>v3_080401V01F01</v>
          </cell>
        </row>
        <row r="5255">
          <cell r="B5255" t="str">
            <v>v3_080401V01F02</v>
          </cell>
          <cell r="C5255" t="str">
            <v>v3_080401V01F02</v>
          </cell>
        </row>
        <row r="5256">
          <cell r="B5256" t="str">
            <v>v3_080401V01F03</v>
          </cell>
          <cell r="C5256" t="str">
            <v>v3_080401V01F03</v>
          </cell>
        </row>
        <row r="5257">
          <cell r="B5257" t="str">
            <v>v3_080401V02F01</v>
          </cell>
          <cell r="C5257" t="str">
            <v>v3_080401V02F01</v>
          </cell>
        </row>
        <row r="5258">
          <cell r="B5258" t="str">
            <v>v3_080401V02F02</v>
          </cell>
          <cell r="C5258" t="str">
            <v>v3_080401V02F02</v>
          </cell>
        </row>
        <row r="5259">
          <cell r="B5259" t="str">
            <v>v3_080401V02F03</v>
          </cell>
          <cell r="C5259" t="str">
            <v>v3_080401V02F03</v>
          </cell>
        </row>
        <row r="5260">
          <cell r="B5260" t="str">
            <v>v3_080401V03F01</v>
          </cell>
          <cell r="C5260" t="str">
            <v>v3_080401V03F01</v>
          </cell>
        </row>
        <row r="5261">
          <cell r="B5261" t="str">
            <v>v3_080401V03F02</v>
          </cell>
          <cell r="C5261" t="str">
            <v>v3_080401V03F02</v>
          </cell>
        </row>
        <row r="5262">
          <cell r="B5262" t="str">
            <v>v3_080401V03F03</v>
          </cell>
          <cell r="C5262" t="str">
            <v>v3_080401V03F03</v>
          </cell>
        </row>
        <row r="5263">
          <cell r="B5263" t="str">
            <v>v3_090101V01F01</v>
          </cell>
          <cell r="C5263" t="str">
            <v>v3_090101V01F01</v>
          </cell>
        </row>
        <row r="5264">
          <cell r="B5264" t="str">
            <v>v3_090101V01F02</v>
          </cell>
          <cell r="C5264" t="str">
            <v>v3_090101V01F02</v>
          </cell>
        </row>
        <row r="5265">
          <cell r="B5265" t="str">
            <v>v3_090101V02F01</v>
          </cell>
          <cell r="C5265" t="str">
            <v>v3_090101V02F01</v>
          </cell>
        </row>
        <row r="5266">
          <cell r="B5266" t="str">
            <v>v3_090101V02F02</v>
          </cell>
          <cell r="C5266" t="str">
            <v>v3_090101V02F02</v>
          </cell>
        </row>
        <row r="5267">
          <cell r="B5267" t="str">
            <v>v3_090101V02F03</v>
          </cell>
          <cell r="C5267" t="str">
            <v>v3_090101V02F03</v>
          </cell>
        </row>
        <row r="5268">
          <cell r="B5268" t="str">
            <v>v3_090101V03F01</v>
          </cell>
          <cell r="C5268" t="str">
            <v>v3_090101V03F01</v>
          </cell>
        </row>
        <row r="5269">
          <cell r="B5269" t="str">
            <v>v3_090101V03F02</v>
          </cell>
          <cell r="C5269" t="str">
            <v>v3_090101V03F02</v>
          </cell>
        </row>
        <row r="5270">
          <cell r="B5270" t="str">
            <v>v3_090101V03F03</v>
          </cell>
          <cell r="C5270" t="str">
            <v>v3_090101V03F03</v>
          </cell>
        </row>
        <row r="5271">
          <cell r="B5271" t="str">
            <v>v3_090101V03F04</v>
          </cell>
          <cell r="C5271" t="str">
            <v>v3_090101V03F04</v>
          </cell>
        </row>
        <row r="5272">
          <cell r="B5272" t="str">
            <v>v3_090101V03F05</v>
          </cell>
          <cell r="C5272" t="str">
            <v>v3_090101V03F05</v>
          </cell>
        </row>
        <row r="5273">
          <cell r="B5273" t="str">
            <v>v3_090101V04F01</v>
          </cell>
          <cell r="C5273" t="str">
            <v>v3_090101V04F01</v>
          </cell>
        </row>
        <row r="5274">
          <cell r="B5274" t="str">
            <v>v3_090101V04F02</v>
          </cell>
          <cell r="C5274" t="str">
            <v>v3_090101V04F02</v>
          </cell>
        </row>
        <row r="5275">
          <cell r="B5275" t="str">
            <v>v3_090101V04F03</v>
          </cell>
          <cell r="C5275" t="str">
            <v>v3_090101V04F03</v>
          </cell>
        </row>
        <row r="5276">
          <cell r="B5276" t="str">
            <v>v3_090101V04F04</v>
          </cell>
          <cell r="C5276" t="str">
            <v>v3_090101V04F04</v>
          </cell>
        </row>
        <row r="5277">
          <cell r="B5277" t="str">
            <v>v3_090101V04F05</v>
          </cell>
          <cell r="C5277" t="str">
            <v>v3_090101V04F05</v>
          </cell>
        </row>
        <row r="5278">
          <cell r="B5278" t="str">
            <v>v3_090102V01F01</v>
          </cell>
          <cell r="C5278" t="str">
            <v>v3_090102V01F01</v>
          </cell>
        </row>
        <row r="5279">
          <cell r="B5279" t="str">
            <v>v3_090102V01F02</v>
          </cell>
          <cell r="C5279" t="str">
            <v>v3_090102V01F02</v>
          </cell>
        </row>
        <row r="5280">
          <cell r="B5280" t="str">
            <v>v3_090102V02F01</v>
          </cell>
          <cell r="C5280" t="str">
            <v>v3_090102V02F01</v>
          </cell>
        </row>
        <row r="5281">
          <cell r="B5281" t="str">
            <v>v3_090102V02F02</v>
          </cell>
          <cell r="C5281" t="str">
            <v>v3_090102V02F02</v>
          </cell>
        </row>
        <row r="5282">
          <cell r="B5282" t="str">
            <v>v3_090102V03F01</v>
          </cell>
          <cell r="C5282" t="str">
            <v>v3_090102V03F01</v>
          </cell>
        </row>
        <row r="5283">
          <cell r="B5283" t="str">
            <v>v3_090102V03F02</v>
          </cell>
          <cell r="C5283" t="str">
            <v>v3_090102V03F02</v>
          </cell>
        </row>
        <row r="5284">
          <cell r="B5284" t="str">
            <v>v3_090102V03F03</v>
          </cell>
          <cell r="C5284" t="str">
            <v>v3_090102V03F03</v>
          </cell>
        </row>
        <row r="5285">
          <cell r="B5285" t="str">
            <v>v3_090102V04F01</v>
          </cell>
          <cell r="C5285" t="str">
            <v>v3_090102V04F01</v>
          </cell>
        </row>
        <row r="5286">
          <cell r="B5286" t="str">
            <v>v3_090102V04F02</v>
          </cell>
          <cell r="C5286" t="str">
            <v>v3_090102V04F02</v>
          </cell>
        </row>
        <row r="5287">
          <cell r="B5287" t="str">
            <v>v3_090102V04F03</v>
          </cell>
          <cell r="C5287" t="str">
            <v>v3_090102V04F03</v>
          </cell>
        </row>
        <row r="5288">
          <cell r="B5288" t="str">
            <v>v3_090102V04F04</v>
          </cell>
          <cell r="C5288" t="str">
            <v>v3_090102V04F04</v>
          </cell>
        </row>
        <row r="5289">
          <cell r="B5289" t="str">
            <v>v3_090204V01F01</v>
          </cell>
          <cell r="C5289" t="str">
            <v>v3_090204V01F01</v>
          </cell>
        </row>
        <row r="5290">
          <cell r="B5290" t="str">
            <v>v3_090204V01F02</v>
          </cell>
          <cell r="C5290" t="str">
            <v>v3_090204V01F02</v>
          </cell>
        </row>
        <row r="5291">
          <cell r="B5291" t="str">
            <v>v3_090204V02F01</v>
          </cell>
          <cell r="C5291" t="str">
            <v>v3_090204V02F01</v>
          </cell>
        </row>
        <row r="5292">
          <cell r="B5292" t="str">
            <v>v3_090204V02F02</v>
          </cell>
          <cell r="C5292" t="str">
            <v>v3_090204V02F02</v>
          </cell>
        </row>
        <row r="5293">
          <cell r="B5293" t="str">
            <v>v3_090204V02F03</v>
          </cell>
          <cell r="C5293" t="str">
            <v>v3_090204V02F03</v>
          </cell>
        </row>
        <row r="5294">
          <cell r="B5294" t="str">
            <v>v3_090204V02F04</v>
          </cell>
          <cell r="C5294" t="str">
            <v>v3_090204V02F04</v>
          </cell>
        </row>
        <row r="5295">
          <cell r="B5295" t="str">
            <v>v3_090204V02F05</v>
          </cell>
          <cell r="C5295" t="str">
            <v>v3_090204V02F05</v>
          </cell>
        </row>
        <row r="5296">
          <cell r="B5296" t="str">
            <v>v3_090204V03F01</v>
          </cell>
          <cell r="C5296" t="str">
            <v>v3_090204V03F01</v>
          </cell>
        </row>
        <row r="5297">
          <cell r="B5297" t="str">
            <v>v3_090204V03F02</v>
          </cell>
          <cell r="C5297" t="str">
            <v>v3_090204V03F02</v>
          </cell>
        </row>
        <row r="5298">
          <cell r="B5298" t="str">
            <v>v3_090204V04F01</v>
          </cell>
          <cell r="C5298" t="str">
            <v>v3_090204V04F01</v>
          </cell>
        </row>
        <row r="5299">
          <cell r="B5299" t="str">
            <v>v3_090204V04F02</v>
          </cell>
          <cell r="C5299" t="str">
            <v>v3_090204V04F02</v>
          </cell>
        </row>
        <row r="5300">
          <cell r="B5300" t="str">
            <v>v3_090204V04F03</v>
          </cell>
          <cell r="C5300" t="str">
            <v>v3_090204V04F03</v>
          </cell>
        </row>
        <row r="5301">
          <cell r="B5301" t="str">
            <v>v3_090204V05F01</v>
          </cell>
          <cell r="C5301" t="str">
            <v>v3_090204V05F01</v>
          </cell>
        </row>
        <row r="5302">
          <cell r="B5302" t="str">
            <v>v3_090204V05F02</v>
          </cell>
          <cell r="C5302" t="str">
            <v>v3_090204V05F02</v>
          </cell>
        </row>
        <row r="5303">
          <cell r="B5303" t="str">
            <v>v3_090204V06F01</v>
          </cell>
          <cell r="C5303" t="str">
            <v>v3_090204V06F01</v>
          </cell>
        </row>
        <row r="5304">
          <cell r="B5304" t="str">
            <v>v3_090204V06F02</v>
          </cell>
          <cell r="C5304" t="str">
            <v>v3_090204V06F02</v>
          </cell>
        </row>
        <row r="5305">
          <cell r="B5305" t="str">
            <v>v3_090204V06F03</v>
          </cell>
          <cell r="C5305" t="str">
            <v>v3_090204V06F03</v>
          </cell>
        </row>
        <row r="5306">
          <cell r="B5306" t="str">
            <v>v3_090204V06F04</v>
          </cell>
          <cell r="C5306" t="str">
            <v>v3_090204V06F04</v>
          </cell>
        </row>
        <row r="5307">
          <cell r="B5307" t="str">
            <v>v3_090204V06F05</v>
          </cell>
          <cell r="C5307" t="str">
            <v>v3_090204V06F05</v>
          </cell>
        </row>
        <row r="5308">
          <cell r="B5308" t="str">
            <v>v3_090205V01F01</v>
          </cell>
          <cell r="C5308" t="str">
            <v>v3_090205V01F01</v>
          </cell>
        </row>
        <row r="5309">
          <cell r="B5309" t="str">
            <v>v3_090205V01F02</v>
          </cell>
          <cell r="C5309" t="str">
            <v>v3_090205V01F02</v>
          </cell>
        </row>
        <row r="5310">
          <cell r="B5310" t="str">
            <v>v3_090205V01F03</v>
          </cell>
          <cell r="C5310" t="str">
            <v>v3_090205V01F03</v>
          </cell>
        </row>
        <row r="5311">
          <cell r="B5311" t="str">
            <v>v3_090205V01F04</v>
          </cell>
          <cell r="C5311" t="str">
            <v>v3_090205V01F04</v>
          </cell>
        </row>
        <row r="5312">
          <cell r="B5312" t="str">
            <v>v3_090205V01F05</v>
          </cell>
          <cell r="C5312" t="str">
            <v>v3_090205V01F05</v>
          </cell>
        </row>
        <row r="5313">
          <cell r="B5313" t="str">
            <v>v3_090205V02F01</v>
          </cell>
          <cell r="C5313" t="str">
            <v>v3_090205V02F01</v>
          </cell>
        </row>
        <row r="5314">
          <cell r="B5314" t="str">
            <v>v3_090205V02F02</v>
          </cell>
          <cell r="C5314" t="str">
            <v>v3_090205V02F02</v>
          </cell>
        </row>
        <row r="5315">
          <cell r="B5315" t="str">
            <v>v3_090205V02F03</v>
          </cell>
          <cell r="C5315" t="str">
            <v>v3_090205V02F03</v>
          </cell>
        </row>
        <row r="5316">
          <cell r="B5316" t="str">
            <v>v3_090205V03F01</v>
          </cell>
          <cell r="C5316" t="str">
            <v>v3_090205V03F01</v>
          </cell>
        </row>
        <row r="5317">
          <cell r="B5317" t="str">
            <v>v3_090205V03F02</v>
          </cell>
          <cell r="C5317" t="str">
            <v>v3_090205V03F02</v>
          </cell>
        </row>
        <row r="5318">
          <cell r="B5318" t="str">
            <v>v3_090205V03F03</v>
          </cell>
          <cell r="C5318" t="str">
            <v>v3_090205V03F03</v>
          </cell>
        </row>
        <row r="5319">
          <cell r="B5319" t="str">
            <v>v3_090205V03F04</v>
          </cell>
          <cell r="C5319" t="str">
            <v>v3_090205V03F04</v>
          </cell>
        </row>
        <row r="5320">
          <cell r="B5320" t="str">
            <v>v3_090205V03F05</v>
          </cell>
          <cell r="C5320" t="str">
            <v>v3_090205V03F05</v>
          </cell>
        </row>
        <row r="5321">
          <cell r="B5321" t="str">
            <v>v3_090205V03F06</v>
          </cell>
          <cell r="C5321" t="str">
            <v>v3_090205V03F06</v>
          </cell>
        </row>
        <row r="5322">
          <cell r="B5322" t="str">
            <v>v3_090205V04F01</v>
          </cell>
          <cell r="C5322" t="str">
            <v>v3_090205V04F01</v>
          </cell>
        </row>
        <row r="5323">
          <cell r="B5323" t="str">
            <v>v3_090205V04F02</v>
          </cell>
          <cell r="C5323" t="str">
            <v>v3_090205V04F02</v>
          </cell>
        </row>
        <row r="5324">
          <cell r="B5324" t="str">
            <v>v3_090205V04F03</v>
          </cell>
          <cell r="C5324" t="str">
            <v>v3_090205V04F03</v>
          </cell>
        </row>
        <row r="5325">
          <cell r="B5325" t="str">
            <v>v3_090205V05F01</v>
          </cell>
          <cell r="C5325" t="str">
            <v>v3_090205V05F01</v>
          </cell>
        </row>
        <row r="5326">
          <cell r="B5326" t="str">
            <v>v3_090205V05F02</v>
          </cell>
          <cell r="C5326" t="str">
            <v>v3_090205V05F02</v>
          </cell>
        </row>
        <row r="5327">
          <cell r="B5327" t="str">
            <v>v3_090205V05F03</v>
          </cell>
          <cell r="C5327" t="str">
            <v>v3_090205V05F03</v>
          </cell>
        </row>
        <row r="5328">
          <cell r="B5328" t="str">
            <v>v3_090205V06F01</v>
          </cell>
          <cell r="C5328" t="str">
            <v>v3_090205V06F01</v>
          </cell>
        </row>
        <row r="5329">
          <cell r="B5329" t="str">
            <v>v3_090205V06F02</v>
          </cell>
          <cell r="C5329" t="str">
            <v>v3_090205V06F02</v>
          </cell>
        </row>
        <row r="5330">
          <cell r="B5330" t="str">
            <v>v3_090205V06F03</v>
          </cell>
          <cell r="C5330" t="str">
            <v>v3_090205V06F03</v>
          </cell>
        </row>
        <row r="5331">
          <cell r="B5331" t="str">
            <v>v3_090205V06F04</v>
          </cell>
          <cell r="C5331" t="str">
            <v>v3_090205V06F04</v>
          </cell>
        </row>
        <row r="5332">
          <cell r="B5332" t="str">
            <v>v3_090301V01F01</v>
          </cell>
          <cell r="C5332" t="str">
            <v>v3_090301V01F01</v>
          </cell>
        </row>
        <row r="5333">
          <cell r="B5333" t="str">
            <v>v3_090301V01F02</v>
          </cell>
          <cell r="C5333" t="str">
            <v>v3_090301V01F02</v>
          </cell>
        </row>
        <row r="5334">
          <cell r="B5334" t="str">
            <v>v3_090301V02F01</v>
          </cell>
          <cell r="C5334" t="str">
            <v>v3_090301V02F01</v>
          </cell>
        </row>
        <row r="5335">
          <cell r="B5335" t="str">
            <v>v3_090301V02F02</v>
          </cell>
          <cell r="C5335" t="str">
            <v>v3_090301V02F02</v>
          </cell>
        </row>
        <row r="5336">
          <cell r="B5336" t="str">
            <v>v3_090301V02F03</v>
          </cell>
          <cell r="C5336" t="str">
            <v>v3_090301V02F03</v>
          </cell>
        </row>
        <row r="5337">
          <cell r="B5337" t="str">
            <v>v3_090301V02F04</v>
          </cell>
          <cell r="C5337" t="str">
            <v>v3_090301V02F04</v>
          </cell>
        </row>
        <row r="5338">
          <cell r="B5338" t="str">
            <v>v3_090301V03F01</v>
          </cell>
          <cell r="C5338" t="str">
            <v>v3_090301V03F01</v>
          </cell>
        </row>
        <row r="5339">
          <cell r="B5339" t="str">
            <v>v3_090301V03F02</v>
          </cell>
          <cell r="C5339" t="str">
            <v>v3_090301V03F02</v>
          </cell>
        </row>
        <row r="5340">
          <cell r="B5340" t="str">
            <v>v3_090301V03F03</v>
          </cell>
          <cell r="C5340" t="str">
            <v>v3_090301V03F03</v>
          </cell>
        </row>
        <row r="5341">
          <cell r="B5341" t="str">
            <v>v3_090301V03F04</v>
          </cell>
          <cell r="C5341" t="str">
            <v>v3_090301V03F04</v>
          </cell>
        </row>
        <row r="5342">
          <cell r="B5342" t="str">
            <v>v3_090301V04F01</v>
          </cell>
          <cell r="C5342" t="str">
            <v>v3_090301V04F01</v>
          </cell>
        </row>
        <row r="5343">
          <cell r="B5343" t="str">
            <v>v3_090301V04F02</v>
          </cell>
          <cell r="C5343" t="str">
            <v>v3_090301V04F02</v>
          </cell>
        </row>
        <row r="5344">
          <cell r="B5344" t="str">
            <v>v3_090301V05F01</v>
          </cell>
          <cell r="C5344" t="str">
            <v>v3_090301V05F01</v>
          </cell>
        </row>
        <row r="5345">
          <cell r="B5345" t="str">
            <v>v3_090301V05F02</v>
          </cell>
          <cell r="C5345" t="str">
            <v>v3_090301V05F02</v>
          </cell>
        </row>
        <row r="5346">
          <cell r="B5346" t="str">
            <v>v3_090301V05F03</v>
          </cell>
          <cell r="C5346" t="str">
            <v>v3_090301V05F03</v>
          </cell>
        </row>
        <row r="5347">
          <cell r="B5347" t="str">
            <v>v3_090302V01F01</v>
          </cell>
          <cell r="C5347" t="str">
            <v>v3_090302V01F01</v>
          </cell>
        </row>
        <row r="5348">
          <cell r="B5348" t="str">
            <v>v3_090302V01F02</v>
          </cell>
          <cell r="C5348" t="str">
            <v>v3_090302V01F02</v>
          </cell>
        </row>
        <row r="5349">
          <cell r="B5349" t="str">
            <v>v3_090302V01F03</v>
          </cell>
          <cell r="C5349" t="str">
            <v>v3_090302V01F03</v>
          </cell>
        </row>
        <row r="5350">
          <cell r="B5350" t="str">
            <v>v3_090302V01F04</v>
          </cell>
          <cell r="C5350" t="str">
            <v>v3_090302V01F04</v>
          </cell>
        </row>
        <row r="5351">
          <cell r="B5351" t="str">
            <v>v3_090302V02F01</v>
          </cell>
          <cell r="C5351" t="str">
            <v>v3_090302V02F01</v>
          </cell>
        </row>
        <row r="5352">
          <cell r="B5352" t="str">
            <v>v3_090302V02F02</v>
          </cell>
          <cell r="C5352" t="str">
            <v>v3_090302V02F02</v>
          </cell>
        </row>
        <row r="5353">
          <cell r="B5353" t="str">
            <v>v3_090302V02F03</v>
          </cell>
          <cell r="C5353" t="str">
            <v>v3_090302V02F03</v>
          </cell>
        </row>
        <row r="5354">
          <cell r="B5354" t="str">
            <v>v3_090302V03F01</v>
          </cell>
          <cell r="C5354" t="str">
            <v>v3_090302V03F01</v>
          </cell>
        </row>
        <row r="5355">
          <cell r="B5355" t="str">
            <v>v3_090302V03F02</v>
          </cell>
          <cell r="C5355" t="str">
            <v>v3_090302V03F02</v>
          </cell>
        </row>
        <row r="5356">
          <cell r="B5356" t="str">
            <v>v3_090302V04F01</v>
          </cell>
          <cell r="C5356" t="str">
            <v>v3_090302V04F01</v>
          </cell>
        </row>
        <row r="5357">
          <cell r="B5357" t="str">
            <v>v3_090302V04F02</v>
          </cell>
          <cell r="C5357" t="str">
            <v>v3_090302V04F02</v>
          </cell>
        </row>
        <row r="5358">
          <cell r="B5358" t="str">
            <v>v3_090302V04F03</v>
          </cell>
          <cell r="C5358" t="str">
            <v>v3_090302V04F03</v>
          </cell>
        </row>
        <row r="5359">
          <cell r="B5359" t="str">
            <v>v3_090302V04F04</v>
          </cell>
          <cell r="C5359" t="str">
            <v>v3_090302V04F04</v>
          </cell>
        </row>
        <row r="5360">
          <cell r="B5360" t="str">
            <v>v3_100101V01F01</v>
          </cell>
          <cell r="C5360" t="str">
            <v>v3_100101V01F01</v>
          </cell>
        </row>
        <row r="5361">
          <cell r="B5361" t="str">
            <v>v3_100101V01F02</v>
          </cell>
          <cell r="C5361" t="str">
            <v>v3_100101V01F02</v>
          </cell>
        </row>
        <row r="5362">
          <cell r="B5362" t="str">
            <v>v3_100101V02F01</v>
          </cell>
          <cell r="C5362" t="str">
            <v>v3_100101V02F01</v>
          </cell>
        </row>
        <row r="5363">
          <cell r="B5363" t="str">
            <v>v3_100101V02F02</v>
          </cell>
          <cell r="C5363" t="str">
            <v>v3_100101V02F02</v>
          </cell>
        </row>
        <row r="5364">
          <cell r="B5364" t="str">
            <v>v3_100101V02F03</v>
          </cell>
          <cell r="C5364" t="str">
            <v>v3_100101V02F03</v>
          </cell>
        </row>
        <row r="5365">
          <cell r="B5365" t="str">
            <v>v3_100101V03F01</v>
          </cell>
          <cell r="C5365" t="str">
            <v>v3_100101V03F01</v>
          </cell>
        </row>
        <row r="5366">
          <cell r="B5366" t="str">
            <v>v3_100101V03F02</v>
          </cell>
          <cell r="C5366" t="str">
            <v>v3_100101V03F02</v>
          </cell>
        </row>
        <row r="5367">
          <cell r="B5367" t="str">
            <v>v3_100101V03F03</v>
          </cell>
          <cell r="C5367" t="str">
            <v>v3_100101V03F03</v>
          </cell>
        </row>
        <row r="5368">
          <cell r="B5368" t="str">
            <v>v3_100101V04F01</v>
          </cell>
          <cell r="C5368" t="str">
            <v>v3_100101V04F01</v>
          </cell>
        </row>
        <row r="5369">
          <cell r="B5369" t="str">
            <v>v3_100101V04F02</v>
          </cell>
          <cell r="C5369" t="str">
            <v>v3_100101V04F02</v>
          </cell>
        </row>
        <row r="5370">
          <cell r="B5370" t="str">
            <v>v3_100101V05F01</v>
          </cell>
          <cell r="C5370" t="str">
            <v>v3_100101V05F01</v>
          </cell>
        </row>
        <row r="5371">
          <cell r="B5371" t="str">
            <v>v3_100101V05F02</v>
          </cell>
          <cell r="C5371" t="str">
            <v>v3_100101V05F02</v>
          </cell>
        </row>
        <row r="5372">
          <cell r="B5372" t="str">
            <v>v3_100101V05F03</v>
          </cell>
          <cell r="C5372" t="str">
            <v>v3_100101V05F03</v>
          </cell>
        </row>
        <row r="5373">
          <cell r="B5373" t="str">
            <v>v3_100101V05F04</v>
          </cell>
          <cell r="C5373" t="str">
            <v>v3_100101V05F04</v>
          </cell>
        </row>
        <row r="5374">
          <cell r="B5374" t="str">
            <v>v3_100101V05F05</v>
          </cell>
          <cell r="C5374" t="str">
            <v>v3_100101V05F05</v>
          </cell>
        </row>
        <row r="5375">
          <cell r="B5375" t="str">
            <v>v3_100101V05F06</v>
          </cell>
          <cell r="C5375" t="str">
            <v>v3_100101V05F06</v>
          </cell>
        </row>
        <row r="5376">
          <cell r="B5376" t="str">
            <v>v3_100101V05F07</v>
          </cell>
          <cell r="C5376" t="str">
            <v>v3_100101V05F07</v>
          </cell>
        </row>
        <row r="5377">
          <cell r="B5377" t="str">
            <v>v3_100201V01F01</v>
          </cell>
          <cell r="C5377" t="str">
            <v>v3_100201V01F01</v>
          </cell>
        </row>
        <row r="5378">
          <cell r="B5378" t="str">
            <v>v3_100201V01F02</v>
          </cell>
          <cell r="C5378" t="str">
            <v>v3_100201V01F02</v>
          </cell>
        </row>
        <row r="5379">
          <cell r="B5379" t="str">
            <v>v3_100201V01F03</v>
          </cell>
          <cell r="C5379" t="str">
            <v>v3_100201V01F03</v>
          </cell>
        </row>
        <row r="5380">
          <cell r="B5380" t="str">
            <v>v3_100201V02F01</v>
          </cell>
          <cell r="C5380" t="str">
            <v>v3_100201V02F01</v>
          </cell>
        </row>
        <row r="5381">
          <cell r="B5381" t="str">
            <v>v3_100201V02F02</v>
          </cell>
          <cell r="C5381" t="str">
            <v>v3_100201V02F02</v>
          </cell>
        </row>
        <row r="5382">
          <cell r="B5382" t="str">
            <v>v3_100201V02F03</v>
          </cell>
          <cell r="C5382" t="str">
            <v>v3_100201V02F03</v>
          </cell>
        </row>
        <row r="5383">
          <cell r="B5383" t="str">
            <v>v3_100201V03F01</v>
          </cell>
          <cell r="C5383" t="str">
            <v>v3_100201V03F01</v>
          </cell>
        </row>
        <row r="5384">
          <cell r="B5384" t="str">
            <v>v3_100201V03F02</v>
          </cell>
          <cell r="C5384" t="str">
            <v>v3_100201V03F02</v>
          </cell>
        </row>
        <row r="5385">
          <cell r="B5385" t="str">
            <v>v3_100201V03F03</v>
          </cell>
          <cell r="C5385" t="str">
            <v>v3_100201V03F03</v>
          </cell>
        </row>
        <row r="5386">
          <cell r="B5386" t="str">
            <v>v3_100301V01F01</v>
          </cell>
          <cell r="C5386" t="str">
            <v>v3_100301V01F01</v>
          </cell>
        </row>
        <row r="5387">
          <cell r="B5387" t="str">
            <v>v3_100301V01F02</v>
          </cell>
          <cell r="C5387" t="str">
            <v>v3_100301V01F02</v>
          </cell>
        </row>
        <row r="5388">
          <cell r="B5388" t="str">
            <v>v3_100301V01F03</v>
          </cell>
          <cell r="C5388" t="str">
            <v>v3_100301V01F03</v>
          </cell>
        </row>
        <row r="5389">
          <cell r="B5389" t="str">
            <v>v3_100301V02F01</v>
          </cell>
          <cell r="C5389" t="str">
            <v>v3_100301V02F01</v>
          </cell>
        </row>
        <row r="5390">
          <cell r="B5390" t="str">
            <v>v3_100301V02F02</v>
          </cell>
          <cell r="C5390" t="str">
            <v>v3_100301V02F02</v>
          </cell>
        </row>
        <row r="5391">
          <cell r="B5391" t="str">
            <v>v3_100301V03F01</v>
          </cell>
          <cell r="C5391" t="str">
            <v>v3_100301V03F01</v>
          </cell>
        </row>
        <row r="5392">
          <cell r="B5392" t="str">
            <v>v3_100301V03F02</v>
          </cell>
          <cell r="C5392" t="str">
            <v>v3_100301V03F02</v>
          </cell>
        </row>
        <row r="5393">
          <cell r="B5393" t="str">
            <v>v3_100301V03F03</v>
          </cell>
          <cell r="C5393" t="str">
            <v>v3_100301V03F03</v>
          </cell>
        </row>
        <row r="5394">
          <cell r="B5394" t="str">
            <v>v3_100301V04F01</v>
          </cell>
          <cell r="C5394" t="str">
            <v>v3_100301V04F01</v>
          </cell>
        </row>
        <row r="5395">
          <cell r="B5395" t="str">
            <v>v3_100301V04F02</v>
          </cell>
          <cell r="C5395" t="str">
            <v>v3_100301V04F02</v>
          </cell>
        </row>
        <row r="5396">
          <cell r="B5396" t="str">
            <v>v3_100301V05F01</v>
          </cell>
          <cell r="C5396" t="str">
            <v>v3_100301V05F01</v>
          </cell>
        </row>
        <row r="5397">
          <cell r="B5397" t="str">
            <v>v3_100301V05F02</v>
          </cell>
          <cell r="C5397" t="str">
            <v>v3_100301V05F02</v>
          </cell>
        </row>
        <row r="5398">
          <cell r="B5398" t="str">
            <v>v3_100301V05F03</v>
          </cell>
          <cell r="C5398" t="str">
            <v>v3_100301V05F03</v>
          </cell>
        </row>
        <row r="5399">
          <cell r="B5399" t="str">
            <v>v3_100301V06F01</v>
          </cell>
          <cell r="C5399" t="str">
            <v>v3_100301V06F01</v>
          </cell>
        </row>
        <row r="5400">
          <cell r="B5400" t="str">
            <v>v3_100301V06F02</v>
          </cell>
          <cell r="C5400" t="str">
            <v>v3_100301V06F02</v>
          </cell>
        </row>
        <row r="5401">
          <cell r="B5401" t="str">
            <v>v3_110101V01F01</v>
          </cell>
          <cell r="C5401" t="str">
            <v>v3_110101V01F01</v>
          </cell>
        </row>
        <row r="5402">
          <cell r="B5402" t="str">
            <v>v3_110101V01F02</v>
          </cell>
          <cell r="C5402" t="str">
            <v>v3_110101V01F02</v>
          </cell>
        </row>
        <row r="5403">
          <cell r="B5403" t="str">
            <v>v3_110101V02F01</v>
          </cell>
          <cell r="C5403" t="str">
            <v>v3_110101V02F01</v>
          </cell>
        </row>
        <row r="5404">
          <cell r="B5404" t="str">
            <v>v3_110101V02F02</v>
          </cell>
          <cell r="C5404" t="str">
            <v>v3_110101V02F02</v>
          </cell>
        </row>
        <row r="5405">
          <cell r="B5405" t="str">
            <v>v3_110101V03F01</v>
          </cell>
          <cell r="C5405" t="str">
            <v>v3_110101V03F01</v>
          </cell>
        </row>
        <row r="5406">
          <cell r="B5406" t="str">
            <v>v3_110101V03F02</v>
          </cell>
          <cell r="C5406" t="str">
            <v>v3_110101V03F02</v>
          </cell>
        </row>
        <row r="5407">
          <cell r="B5407" t="str">
            <v>v3_110101V04F01</v>
          </cell>
          <cell r="C5407" t="str">
            <v>v3_110101V04F01</v>
          </cell>
        </row>
        <row r="5408">
          <cell r="B5408" t="str">
            <v>v3_110101V04F02</v>
          </cell>
          <cell r="C5408" t="str">
            <v>v3_110101V04F02</v>
          </cell>
        </row>
        <row r="5409">
          <cell r="B5409" t="str">
            <v>v3_110101V04F03</v>
          </cell>
          <cell r="C5409" t="str">
            <v>v3_110101V04F03</v>
          </cell>
        </row>
        <row r="5410">
          <cell r="B5410" t="str">
            <v>v3_110101V04F04</v>
          </cell>
          <cell r="C5410" t="str">
            <v>v3_110101V04F04</v>
          </cell>
        </row>
        <row r="5411">
          <cell r="B5411" t="str">
            <v>v3_110101V04F05</v>
          </cell>
          <cell r="C5411" t="str">
            <v>v3_110101V04F05</v>
          </cell>
        </row>
        <row r="5412">
          <cell r="B5412" t="str">
            <v>v3_110101V04F06</v>
          </cell>
          <cell r="C5412" t="str">
            <v>v3_110101V04F06</v>
          </cell>
        </row>
        <row r="5413">
          <cell r="B5413" t="str">
            <v>v3_110201V01F01</v>
          </cell>
          <cell r="C5413" t="str">
            <v>v3_110201V01F01</v>
          </cell>
        </row>
        <row r="5414">
          <cell r="B5414" t="str">
            <v>v3_110201V01F02</v>
          </cell>
          <cell r="C5414" t="str">
            <v>v3_110201V01F02</v>
          </cell>
        </row>
        <row r="5415">
          <cell r="B5415" t="str">
            <v>v3_110201V02F01</v>
          </cell>
          <cell r="C5415" t="str">
            <v>v3_110201V02F01</v>
          </cell>
        </row>
        <row r="5416">
          <cell r="B5416" t="str">
            <v>v3_110201V02F02</v>
          </cell>
          <cell r="C5416" t="str">
            <v>v3_110201V02F02</v>
          </cell>
        </row>
        <row r="5417">
          <cell r="B5417" t="str">
            <v>v3_110201V02F03</v>
          </cell>
          <cell r="C5417" t="str">
            <v>v3_110201V02F03</v>
          </cell>
        </row>
        <row r="5418">
          <cell r="B5418" t="str">
            <v>v3_110201V03F01</v>
          </cell>
          <cell r="C5418" t="str">
            <v>v3_110201V03F01</v>
          </cell>
        </row>
        <row r="5419">
          <cell r="B5419" t="str">
            <v>v3_110201V03F02</v>
          </cell>
          <cell r="C5419" t="str">
            <v>v3_110201V03F02</v>
          </cell>
        </row>
        <row r="5420">
          <cell r="B5420" t="str">
            <v>v3_110201V03F03</v>
          </cell>
          <cell r="C5420" t="str">
            <v>v3_110201V03F03</v>
          </cell>
        </row>
        <row r="5421">
          <cell r="B5421" t="str">
            <v>v3_110201V04F01</v>
          </cell>
          <cell r="C5421" t="str">
            <v>v3_110201V04F01</v>
          </cell>
        </row>
        <row r="5422">
          <cell r="B5422" t="str">
            <v>v3_110201V04F02</v>
          </cell>
          <cell r="C5422" t="str">
            <v>v3_110201V04F02</v>
          </cell>
        </row>
        <row r="5423">
          <cell r="B5423" t="str">
            <v>v3_110201V05F01</v>
          </cell>
          <cell r="C5423" t="str">
            <v>v3_110201V05F01</v>
          </cell>
        </row>
        <row r="5424">
          <cell r="B5424" t="str">
            <v>v3_110201V05F02</v>
          </cell>
          <cell r="C5424" t="str">
            <v>v3_110201V05F02</v>
          </cell>
        </row>
        <row r="5425">
          <cell r="B5425" t="str">
            <v>v3_110201V05F03</v>
          </cell>
          <cell r="C5425" t="str">
            <v>v3_110201V05F03</v>
          </cell>
        </row>
        <row r="5426">
          <cell r="B5426" t="str">
            <v>v3_110301V01F01</v>
          </cell>
          <cell r="C5426" t="str">
            <v>v3_110301V01F01</v>
          </cell>
        </row>
        <row r="5427">
          <cell r="B5427" t="str">
            <v>v3_110301V01F02</v>
          </cell>
          <cell r="C5427" t="str">
            <v>v3_110301V01F02</v>
          </cell>
        </row>
        <row r="5428">
          <cell r="B5428" t="str">
            <v>v3_110301V01F03</v>
          </cell>
          <cell r="C5428" t="str">
            <v>v3_110301V01F03</v>
          </cell>
        </row>
        <row r="5429">
          <cell r="B5429" t="str">
            <v>v3_110301V02F01</v>
          </cell>
          <cell r="C5429" t="str">
            <v>v3_110301V02F01</v>
          </cell>
        </row>
        <row r="5430">
          <cell r="B5430" t="str">
            <v>v3_110301V02F02</v>
          </cell>
          <cell r="C5430" t="str">
            <v>v3_110301V02F02</v>
          </cell>
        </row>
        <row r="5431">
          <cell r="B5431" t="str">
            <v>v3_110301V02F03</v>
          </cell>
          <cell r="C5431" t="str">
            <v>v3_110301V02F03</v>
          </cell>
        </row>
        <row r="5432">
          <cell r="B5432" t="str">
            <v>v3_110301V03F01</v>
          </cell>
          <cell r="C5432" t="str">
            <v>v3_110301V03F01</v>
          </cell>
        </row>
        <row r="5433">
          <cell r="B5433" t="str">
            <v>v3_110301V03F02</v>
          </cell>
          <cell r="C5433" t="str">
            <v>v3_110301V03F02</v>
          </cell>
        </row>
        <row r="5434">
          <cell r="B5434" t="str">
            <v>v3_110301V03F03</v>
          </cell>
          <cell r="C5434" t="str">
            <v>v3_110301V03F03</v>
          </cell>
        </row>
        <row r="5435">
          <cell r="B5435" t="str">
            <v>v3_110301V03F04</v>
          </cell>
          <cell r="C5435" t="str">
            <v>v3_110301V03F04</v>
          </cell>
        </row>
        <row r="5436">
          <cell r="B5436" t="str">
            <v>v3_110301V04F01</v>
          </cell>
          <cell r="C5436" t="str">
            <v>v3_110301V04F01</v>
          </cell>
        </row>
        <row r="5437">
          <cell r="B5437" t="str">
            <v>v3_110301V04F02</v>
          </cell>
          <cell r="C5437" t="str">
            <v>v3_110301V04F02</v>
          </cell>
        </row>
        <row r="5438">
          <cell r="B5438" t="str">
            <v>v3_110301V04F03</v>
          </cell>
          <cell r="C5438" t="str">
            <v>v3_110301V04F03</v>
          </cell>
        </row>
        <row r="5439">
          <cell r="B5439" t="str">
            <v>v3_110301V05F01</v>
          </cell>
          <cell r="C5439" t="str">
            <v>v3_110301V05F01</v>
          </cell>
        </row>
        <row r="5440">
          <cell r="B5440" t="str">
            <v>v3_110301V05F02</v>
          </cell>
          <cell r="C5440" t="str">
            <v>v3_110301V05F02</v>
          </cell>
        </row>
        <row r="5441">
          <cell r="B5441" t="str">
            <v>v3_110301V05F03</v>
          </cell>
          <cell r="C5441" t="str">
            <v>v3_110301V05F03</v>
          </cell>
        </row>
        <row r="5442">
          <cell r="B5442" t="str">
            <v>v3_110301V05F04</v>
          </cell>
          <cell r="C5442" t="str">
            <v>v3_110301V05F04</v>
          </cell>
        </row>
        <row r="5443">
          <cell r="B5443" t="str">
            <v>v3_110301V05F05</v>
          </cell>
          <cell r="C5443" t="str">
            <v>v3_110301V05F05</v>
          </cell>
        </row>
        <row r="5444">
          <cell r="B5444" t="str">
            <v>v3_110401V01F01</v>
          </cell>
          <cell r="C5444" t="str">
            <v>v3_110401V01F01</v>
          </cell>
        </row>
        <row r="5445">
          <cell r="B5445" t="str">
            <v>v3_110401V01F02</v>
          </cell>
          <cell r="C5445" t="str">
            <v>v3_110401V01F02</v>
          </cell>
        </row>
        <row r="5446">
          <cell r="B5446" t="str">
            <v>v3_110401V01F03</v>
          </cell>
          <cell r="C5446" t="str">
            <v>v3_110401V01F03</v>
          </cell>
        </row>
        <row r="5447">
          <cell r="B5447" t="str">
            <v>v3_110401V01F04</v>
          </cell>
          <cell r="C5447" t="str">
            <v>v3_110401V01F04</v>
          </cell>
        </row>
        <row r="5448">
          <cell r="B5448" t="str">
            <v>v3_110401V02F01</v>
          </cell>
          <cell r="C5448" t="str">
            <v>v3_110401V02F01</v>
          </cell>
        </row>
        <row r="5449">
          <cell r="B5449" t="str">
            <v>v3_110401V02F02</v>
          </cell>
          <cell r="C5449" t="str">
            <v>v3_110401V02F02</v>
          </cell>
        </row>
        <row r="5450">
          <cell r="B5450" t="str">
            <v>v3_110401V03F01</v>
          </cell>
          <cell r="C5450" t="str">
            <v>v3_110401V03F01</v>
          </cell>
        </row>
        <row r="5451">
          <cell r="B5451" t="str">
            <v>v3_110401V03F02</v>
          </cell>
          <cell r="C5451" t="str">
            <v>v3_110401V03F02</v>
          </cell>
        </row>
        <row r="5452">
          <cell r="B5452" t="str">
            <v>v3_110401V03F03</v>
          </cell>
          <cell r="C5452" t="str">
            <v>v3_110401V03F03</v>
          </cell>
        </row>
        <row r="5453">
          <cell r="B5453" t="str">
            <v>v3_110401V03F04</v>
          </cell>
          <cell r="C5453" t="str">
            <v>v3_110401V03F04</v>
          </cell>
        </row>
        <row r="5454">
          <cell r="B5454" t="str">
            <v>v3_110401V03F05</v>
          </cell>
          <cell r="C5454" t="str">
            <v>v3_110401V03F05</v>
          </cell>
        </row>
        <row r="5455">
          <cell r="B5455" t="str">
            <v>v3_110402V01F01</v>
          </cell>
          <cell r="C5455" t="str">
            <v>v3_110402V01F01</v>
          </cell>
        </row>
        <row r="5456">
          <cell r="B5456" t="str">
            <v>v3_110402V01F02</v>
          </cell>
          <cell r="C5456" t="str">
            <v>v3_110402V01F02</v>
          </cell>
        </row>
        <row r="5457">
          <cell r="B5457" t="str">
            <v>v3_110402V02F01</v>
          </cell>
          <cell r="C5457" t="str">
            <v>v3_110402V02F01</v>
          </cell>
        </row>
        <row r="5458">
          <cell r="B5458" t="str">
            <v>v3_110402V02F02</v>
          </cell>
          <cell r="C5458" t="str">
            <v>v3_110402V02F02</v>
          </cell>
        </row>
        <row r="5459">
          <cell r="B5459" t="str">
            <v>v3_110402V03F01</v>
          </cell>
          <cell r="C5459" t="str">
            <v>v3_110402V03F01</v>
          </cell>
        </row>
        <row r="5460">
          <cell r="B5460" t="str">
            <v>v3_110402V03F02</v>
          </cell>
          <cell r="C5460" t="str">
            <v>v3_110402V03F02</v>
          </cell>
        </row>
        <row r="5461">
          <cell r="B5461" t="str">
            <v>v3_110402V03F03</v>
          </cell>
          <cell r="C5461" t="str">
            <v>v3_110402V03F03</v>
          </cell>
        </row>
        <row r="5462">
          <cell r="B5462" t="str">
            <v>v3_110402V03F04</v>
          </cell>
          <cell r="C5462" t="str">
            <v>v3_110402V03F04</v>
          </cell>
        </row>
        <row r="5463">
          <cell r="B5463" t="str">
            <v>v3_110402V03F05</v>
          </cell>
          <cell r="C5463" t="str">
            <v>v3_110402V03F05</v>
          </cell>
        </row>
        <row r="5464">
          <cell r="B5464" t="str">
            <v>v3_110501V01F01</v>
          </cell>
          <cell r="C5464" t="str">
            <v>v3_110501V01F01</v>
          </cell>
        </row>
        <row r="5465">
          <cell r="B5465" t="str">
            <v>v3_110501V01F02</v>
          </cell>
          <cell r="C5465" t="str">
            <v>v3_110501V01F02</v>
          </cell>
        </row>
        <row r="5466">
          <cell r="B5466" t="str">
            <v>v3_110501V01F03</v>
          </cell>
          <cell r="C5466" t="str">
            <v>v3_110501V01F03</v>
          </cell>
        </row>
        <row r="5467">
          <cell r="B5467" t="str">
            <v>v3_110501V02F01</v>
          </cell>
          <cell r="C5467" t="str">
            <v>v3_110501V02F01</v>
          </cell>
        </row>
        <row r="5468">
          <cell r="B5468" t="str">
            <v>v3_110501V02F02</v>
          </cell>
          <cell r="C5468" t="str">
            <v>v3_110501V02F02</v>
          </cell>
        </row>
        <row r="5469">
          <cell r="B5469" t="str">
            <v>v3_110501V02F03</v>
          </cell>
          <cell r="C5469" t="str">
            <v>v3_110501V02F03</v>
          </cell>
        </row>
        <row r="5470">
          <cell r="B5470" t="str">
            <v>v3_110501V03F01</v>
          </cell>
          <cell r="C5470" t="str">
            <v>v3_110501V03F01</v>
          </cell>
        </row>
        <row r="5471">
          <cell r="B5471" t="str">
            <v>v3_110501V03F02</v>
          </cell>
          <cell r="C5471" t="str">
            <v>v3_110501V03F02</v>
          </cell>
        </row>
        <row r="5472">
          <cell r="B5472" t="str">
            <v>v3_110501V04F01</v>
          </cell>
          <cell r="C5472" t="str">
            <v>v3_110501V04F01</v>
          </cell>
        </row>
        <row r="5473">
          <cell r="B5473" t="str">
            <v>v3_110501V04F02</v>
          </cell>
          <cell r="C5473" t="str">
            <v>v3_110501V04F02</v>
          </cell>
        </row>
        <row r="5474">
          <cell r="B5474" t="str">
            <v>v3_110501V05F01</v>
          </cell>
          <cell r="C5474" t="str">
            <v>v3_110501V05F01</v>
          </cell>
        </row>
        <row r="5475">
          <cell r="B5475" t="str">
            <v>v3_110501V05F02</v>
          </cell>
          <cell r="C5475" t="str">
            <v>v3_110501V05F02</v>
          </cell>
        </row>
        <row r="5476">
          <cell r="B5476" t="str">
            <v>v3_110501V05F03</v>
          </cell>
          <cell r="C5476" t="str">
            <v>v3_110501V05F03</v>
          </cell>
        </row>
        <row r="5477">
          <cell r="B5477" t="str">
            <v>v3_110501V05F04</v>
          </cell>
          <cell r="C5477" t="str">
            <v>v3_110501V05F04</v>
          </cell>
        </row>
        <row r="5478">
          <cell r="B5478" t="str">
            <v>v3_120101V01F01</v>
          </cell>
          <cell r="C5478" t="str">
            <v>v3_120101V01F01</v>
          </cell>
        </row>
        <row r="5479">
          <cell r="B5479" t="str">
            <v>v3_120101V01F02</v>
          </cell>
          <cell r="C5479" t="str">
            <v>v3_120101V01F02</v>
          </cell>
        </row>
        <row r="5480">
          <cell r="B5480" t="str">
            <v>v3_120101V02F01</v>
          </cell>
          <cell r="C5480" t="str">
            <v>v3_120101V02F01</v>
          </cell>
        </row>
        <row r="5481">
          <cell r="B5481" t="str">
            <v>v3_120101V02F02</v>
          </cell>
          <cell r="C5481" t="str">
            <v>v3_120101V02F02</v>
          </cell>
        </row>
        <row r="5482">
          <cell r="B5482" t="str">
            <v>v3_120101V02F03</v>
          </cell>
          <cell r="C5482" t="str">
            <v>v3_120101V02F03</v>
          </cell>
        </row>
        <row r="5483">
          <cell r="B5483" t="str">
            <v>v3_120101V03F01</v>
          </cell>
          <cell r="C5483" t="str">
            <v>v3_120101V03F01</v>
          </cell>
        </row>
        <row r="5484">
          <cell r="B5484" t="str">
            <v>v3_120101V03F02</v>
          </cell>
          <cell r="C5484" t="str">
            <v>v3_120101V03F02</v>
          </cell>
        </row>
        <row r="5485">
          <cell r="B5485" t="str">
            <v>v3_120101V04F01</v>
          </cell>
          <cell r="C5485" t="str">
            <v>v3_120101V04F01</v>
          </cell>
        </row>
        <row r="5486">
          <cell r="B5486" t="str">
            <v>v3_120101V04F02</v>
          </cell>
          <cell r="C5486" t="str">
            <v>v3_120101V04F02</v>
          </cell>
        </row>
        <row r="5487">
          <cell r="B5487" t="str">
            <v>v3_120101V04F03</v>
          </cell>
          <cell r="C5487" t="str">
            <v>v3_120101V04F03</v>
          </cell>
        </row>
        <row r="5488">
          <cell r="B5488" t="str">
            <v>v3_120101V04F04</v>
          </cell>
          <cell r="C5488" t="str">
            <v>v3_120101V04F04</v>
          </cell>
        </row>
        <row r="5489">
          <cell r="B5489" t="str">
            <v>v3_120101V05F01</v>
          </cell>
          <cell r="C5489" t="str">
            <v>v3_120101V05F01</v>
          </cell>
        </row>
        <row r="5490">
          <cell r="B5490" t="str">
            <v>v3_120101V05F02</v>
          </cell>
          <cell r="C5490" t="str">
            <v>v3_120101V05F02</v>
          </cell>
        </row>
        <row r="5491">
          <cell r="B5491" t="str">
            <v>v3_120101V05F03</v>
          </cell>
          <cell r="C5491" t="str">
            <v>v3_120101V05F03</v>
          </cell>
        </row>
        <row r="5492">
          <cell r="B5492" t="str">
            <v>v3_120101V05F04</v>
          </cell>
          <cell r="C5492" t="str">
            <v>v3_120101V05F04</v>
          </cell>
        </row>
        <row r="5493">
          <cell r="B5493" t="str">
            <v>v3_120101V05F05</v>
          </cell>
          <cell r="C5493" t="str">
            <v>v3_120101V05F05</v>
          </cell>
        </row>
        <row r="5494">
          <cell r="B5494" t="str">
            <v>v3_120101V05F06</v>
          </cell>
          <cell r="C5494" t="str">
            <v>v3_120101V05F06</v>
          </cell>
        </row>
        <row r="5495">
          <cell r="B5495" t="str">
            <v>v3_120201V01F01</v>
          </cell>
          <cell r="C5495" t="str">
            <v>v3_120201V01F01</v>
          </cell>
        </row>
        <row r="5496">
          <cell r="B5496" t="str">
            <v>v3_120201V01F02</v>
          </cell>
          <cell r="C5496" t="str">
            <v>v3_120201V01F02</v>
          </cell>
        </row>
        <row r="5497">
          <cell r="B5497" t="str">
            <v>v3_120201V01F03</v>
          </cell>
          <cell r="C5497" t="str">
            <v>v3_120201V01F03</v>
          </cell>
        </row>
        <row r="5498">
          <cell r="B5498" t="str">
            <v>v3_120201V02F01</v>
          </cell>
          <cell r="C5498" t="str">
            <v>v3_120201V02F01</v>
          </cell>
        </row>
        <row r="5499">
          <cell r="B5499" t="str">
            <v>v3_120201V02F02</v>
          </cell>
          <cell r="C5499" t="str">
            <v>v3_120201V02F02</v>
          </cell>
        </row>
        <row r="5500">
          <cell r="B5500" t="str">
            <v>v3_120201V03F01</v>
          </cell>
          <cell r="C5500" t="str">
            <v>v3_120201V03F01</v>
          </cell>
        </row>
        <row r="5501">
          <cell r="B5501" t="str">
            <v>v3_120201V03F02</v>
          </cell>
          <cell r="C5501" t="str">
            <v>v3_120201V03F02</v>
          </cell>
        </row>
        <row r="5502">
          <cell r="B5502" t="str">
            <v>v3_120201V03F03</v>
          </cell>
          <cell r="C5502" t="str">
            <v>v3_120201V03F03</v>
          </cell>
        </row>
        <row r="5503">
          <cell r="B5503" t="str">
            <v>v3_120201V04F01</v>
          </cell>
          <cell r="C5503" t="str">
            <v>v3_120201V04F01</v>
          </cell>
        </row>
        <row r="5504">
          <cell r="B5504" t="str">
            <v>v3_120201V04F02</v>
          </cell>
          <cell r="C5504" t="str">
            <v>v3_120201V04F02</v>
          </cell>
        </row>
        <row r="5505">
          <cell r="B5505" t="str">
            <v>v3_120201V04F03</v>
          </cell>
          <cell r="C5505" t="str">
            <v>v3_120201V04F03</v>
          </cell>
        </row>
        <row r="5506">
          <cell r="B5506" t="str">
            <v>v3_130101V01F01</v>
          </cell>
          <cell r="C5506" t="str">
            <v>v3_130101V01F01</v>
          </cell>
        </row>
        <row r="5507">
          <cell r="B5507" t="str">
            <v>v3_130101V01F02</v>
          </cell>
          <cell r="C5507" t="str">
            <v>v3_130101V01F02</v>
          </cell>
        </row>
        <row r="5508">
          <cell r="B5508" t="str">
            <v>v3_130101V02F01</v>
          </cell>
          <cell r="C5508" t="str">
            <v>v3_130101V02F01</v>
          </cell>
        </row>
        <row r="5509">
          <cell r="B5509" t="str">
            <v>v3_130101V02F02</v>
          </cell>
          <cell r="C5509" t="str">
            <v>v3_130101V02F02</v>
          </cell>
        </row>
        <row r="5510">
          <cell r="B5510" t="str">
            <v>v3_130101V02F03</v>
          </cell>
          <cell r="C5510" t="str">
            <v>v3_130101V02F03</v>
          </cell>
        </row>
        <row r="5511">
          <cell r="B5511" t="str">
            <v>v3_130101V03F01</v>
          </cell>
          <cell r="C5511" t="str">
            <v>v3_130101V03F01</v>
          </cell>
        </row>
        <row r="5512">
          <cell r="B5512" t="str">
            <v>v3_130101V03F02</v>
          </cell>
          <cell r="C5512" t="str">
            <v>v3_130101V03F02</v>
          </cell>
        </row>
        <row r="5513">
          <cell r="B5513" t="str">
            <v>v3_130101V04F01</v>
          </cell>
          <cell r="C5513" t="str">
            <v>v3_130101V04F01</v>
          </cell>
        </row>
        <row r="5514">
          <cell r="B5514" t="str">
            <v>v3_130101V04F02</v>
          </cell>
          <cell r="C5514" t="str">
            <v>v3_130101V04F02</v>
          </cell>
        </row>
        <row r="5515">
          <cell r="B5515" t="str">
            <v>v3_130101V05F01</v>
          </cell>
          <cell r="C5515" t="str">
            <v>v3_130101V05F01</v>
          </cell>
        </row>
        <row r="5516">
          <cell r="B5516" t="str">
            <v>v3_130101V05F02</v>
          </cell>
          <cell r="C5516" t="str">
            <v>v3_130101V05F02</v>
          </cell>
        </row>
        <row r="5517">
          <cell r="B5517" t="str">
            <v>v3_130101V05F03</v>
          </cell>
          <cell r="C5517" t="str">
            <v>v3_130101V05F03</v>
          </cell>
        </row>
        <row r="5518">
          <cell r="B5518" t="str">
            <v>v3_130201V01F01</v>
          </cell>
          <cell r="C5518" t="str">
            <v>v3_130201V01F01</v>
          </cell>
        </row>
        <row r="5519">
          <cell r="B5519" t="str">
            <v>v3_130201V01F02</v>
          </cell>
          <cell r="C5519" t="str">
            <v>v3_130201V01F02</v>
          </cell>
        </row>
        <row r="5520">
          <cell r="B5520" t="str">
            <v>v3_130201V01F03</v>
          </cell>
          <cell r="C5520" t="str">
            <v>v3_130201V01F03</v>
          </cell>
        </row>
        <row r="5521">
          <cell r="B5521" t="str">
            <v>v3_130201V02F01</v>
          </cell>
          <cell r="C5521" t="str">
            <v>v3_130201V02F01</v>
          </cell>
        </row>
        <row r="5522">
          <cell r="B5522" t="str">
            <v>v3_130201V02F02</v>
          </cell>
          <cell r="C5522" t="str">
            <v>v3_130201V02F02</v>
          </cell>
        </row>
        <row r="5523">
          <cell r="B5523" t="str">
            <v>v3_130201V02F03</v>
          </cell>
          <cell r="C5523" t="str">
            <v>v3_130201V02F03</v>
          </cell>
        </row>
        <row r="5524">
          <cell r="B5524" t="str">
            <v>v3_130201V03F01</v>
          </cell>
          <cell r="C5524" t="str">
            <v>v3_130201V03F01</v>
          </cell>
        </row>
        <row r="5525">
          <cell r="B5525" t="str">
            <v>v3_130201V03F02</v>
          </cell>
          <cell r="C5525" t="str">
            <v>v3_130201V03F02</v>
          </cell>
        </row>
        <row r="5526">
          <cell r="B5526" t="str">
            <v>v3_130201V04F01</v>
          </cell>
          <cell r="C5526" t="str">
            <v>v3_130201V04F01</v>
          </cell>
        </row>
        <row r="5527">
          <cell r="B5527" t="str">
            <v>v3_130201V04F02</v>
          </cell>
          <cell r="C5527" t="str">
            <v>v3_130201V04F02</v>
          </cell>
        </row>
        <row r="5528">
          <cell r="B5528" t="str">
            <v>v3_130201V05F01</v>
          </cell>
          <cell r="C5528" t="str">
            <v>v3_130201V05F01</v>
          </cell>
        </row>
        <row r="5529">
          <cell r="B5529" t="str">
            <v>v3_130201V05F02</v>
          </cell>
          <cell r="C5529" t="str">
            <v>v3_130201V05F02</v>
          </cell>
        </row>
        <row r="5530">
          <cell r="B5530" t="str">
            <v>v3_130301V01F01</v>
          </cell>
          <cell r="C5530" t="str">
            <v>v3_130301V01F01</v>
          </cell>
        </row>
        <row r="5531">
          <cell r="B5531" t="str">
            <v>v3_130301V01F02</v>
          </cell>
          <cell r="C5531" t="str">
            <v>v3_130301V01F02</v>
          </cell>
        </row>
        <row r="5532">
          <cell r="B5532" t="str">
            <v>v3_130301V01F03</v>
          </cell>
          <cell r="C5532" t="str">
            <v>v3_130301V01F03</v>
          </cell>
        </row>
        <row r="5533">
          <cell r="B5533" t="str">
            <v>v3_130301V01F04</v>
          </cell>
          <cell r="C5533" t="str">
            <v>v3_130301V01F04</v>
          </cell>
        </row>
        <row r="5534">
          <cell r="B5534" t="str">
            <v>v3_130301V02F01</v>
          </cell>
          <cell r="C5534" t="str">
            <v>v3_130301V02F01</v>
          </cell>
        </row>
        <row r="5535">
          <cell r="B5535" t="str">
            <v>v3_130301V02F02</v>
          </cell>
          <cell r="C5535" t="str">
            <v>v3_130301V02F02</v>
          </cell>
        </row>
        <row r="5536">
          <cell r="B5536" t="str">
            <v>v3_130301V02F03</v>
          </cell>
          <cell r="C5536" t="str">
            <v>v3_130301V02F03</v>
          </cell>
        </row>
        <row r="5537">
          <cell r="B5537" t="str">
            <v>v3_130301V02F04</v>
          </cell>
          <cell r="C5537" t="str">
            <v>v3_130301V02F04</v>
          </cell>
        </row>
        <row r="5538">
          <cell r="B5538" t="str">
            <v>v3_130301V03F01</v>
          </cell>
          <cell r="C5538" t="str">
            <v>v3_130301V03F01</v>
          </cell>
        </row>
        <row r="5539">
          <cell r="B5539" t="str">
            <v>v3_130301V03F02</v>
          </cell>
          <cell r="C5539" t="str">
            <v>v3_130301V03F02</v>
          </cell>
        </row>
        <row r="5540">
          <cell r="B5540" t="str">
            <v>v3_130301V03F03</v>
          </cell>
          <cell r="C5540" t="str">
            <v>v3_130301V03F03</v>
          </cell>
        </row>
        <row r="5541">
          <cell r="B5541" t="str">
            <v>v3_130401V01F01</v>
          </cell>
          <cell r="C5541" t="str">
            <v>v3_130401V01F01</v>
          </cell>
        </row>
        <row r="5542">
          <cell r="B5542" t="str">
            <v>v3_130401V01F02</v>
          </cell>
          <cell r="C5542" t="str">
            <v>v3_130401V01F02</v>
          </cell>
        </row>
        <row r="5543">
          <cell r="B5543" t="str">
            <v>v3_130401V01F03</v>
          </cell>
          <cell r="C5543" t="str">
            <v>v3_130401V01F03</v>
          </cell>
        </row>
        <row r="5544">
          <cell r="B5544" t="str">
            <v>v3_130401V01F04</v>
          </cell>
          <cell r="C5544" t="str">
            <v>v3_130401V01F04</v>
          </cell>
        </row>
        <row r="5545">
          <cell r="B5545" t="str">
            <v>v3_130401V01F05</v>
          </cell>
          <cell r="C5545" t="str">
            <v>v3_130401V01F05</v>
          </cell>
        </row>
        <row r="5546">
          <cell r="B5546" t="str">
            <v>v3_130401V02F01</v>
          </cell>
          <cell r="C5546" t="str">
            <v>v3_130401V02F01</v>
          </cell>
        </row>
        <row r="5547">
          <cell r="B5547" t="str">
            <v>v3_130401V02F02</v>
          </cell>
          <cell r="C5547" t="str">
            <v>v3_130401V02F02</v>
          </cell>
        </row>
        <row r="5548">
          <cell r="B5548" t="str">
            <v>v3_130401V02F03</v>
          </cell>
          <cell r="C5548" t="str">
            <v>v3_130401V02F03</v>
          </cell>
        </row>
        <row r="5549">
          <cell r="B5549" t="str">
            <v>v3_130401V03F01</v>
          </cell>
          <cell r="C5549" t="str">
            <v>v3_130401V03F01</v>
          </cell>
        </row>
        <row r="5550">
          <cell r="B5550" t="str">
            <v>v3_130401V03F02</v>
          </cell>
          <cell r="C5550" t="str">
            <v>v3_130401V03F02</v>
          </cell>
        </row>
        <row r="5551">
          <cell r="B5551" t="str">
            <v>v3_130401V04F01</v>
          </cell>
          <cell r="C5551" t="str">
            <v>v3_130401V04F01</v>
          </cell>
        </row>
        <row r="5552">
          <cell r="B5552" t="str">
            <v>v3_130401V04F02</v>
          </cell>
          <cell r="C5552" t="str">
            <v>v3_130401V04F02</v>
          </cell>
        </row>
        <row r="5553">
          <cell r="B5553" t="str">
            <v>v3_130401V04F03</v>
          </cell>
          <cell r="C5553" t="str">
            <v>v3_130401V04F03</v>
          </cell>
        </row>
        <row r="5554">
          <cell r="B5554" t="str">
            <v>v3_130501V01F01</v>
          </cell>
          <cell r="C5554" t="str">
            <v>v3_130501V01F01</v>
          </cell>
        </row>
        <row r="5555">
          <cell r="B5555" t="str">
            <v>v3_130501V01F02</v>
          </cell>
          <cell r="C5555" t="str">
            <v>v3_130501V01F02</v>
          </cell>
        </row>
        <row r="5556">
          <cell r="B5556" t="str">
            <v>v3_130501V01F03</v>
          </cell>
          <cell r="C5556" t="str">
            <v>v3_130501V01F03</v>
          </cell>
        </row>
        <row r="5557">
          <cell r="B5557" t="str">
            <v>v3_130501V02F01</v>
          </cell>
          <cell r="C5557" t="str">
            <v>v3_130501V02F01</v>
          </cell>
        </row>
        <row r="5558">
          <cell r="B5558" t="str">
            <v>v3_130501V02F02</v>
          </cell>
          <cell r="C5558" t="str">
            <v>v3_130501V02F02</v>
          </cell>
        </row>
        <row r="5559">
          <cell r="B5559" t="str">
            <v>v3_130501V03F01</v>
          </cell>
          <cell r="C5559" t="str">
            <v>v3_130501V03F01</v>
          </cell>
        </row>
        <row r="5560">
          <cell r="B5560" t="str">
            <v>v3_130501V03F02</v>
          </cell>
          <cell r="C5560" t="str">
            <v>v3_130501V03F02</v>
          </cell>
        </row>
        <row r="5561">
          <cell r="B5561" t="str">
            <v>v3_130501V04F01</v>
          </cell>
          <cell r="C5561" t="str">
            <v>v3_130501V04F01</v>
          </cell>
        </row>
        <row r="5562">
          <cell r="B5562" t="str">
            <v>v3_130501V04F02</v>
          </cell>
          <cell r="C5562" t="str">
            <v>v3_130501V04F02</v>
          </cell>
        </row>
        <row r="5563">
          <cell r="B5563" t="str">
            <v>v3_130501V04F03</v>
          </cell>
          <cell r="C5563" t="str">
            <v>v3_130501V04F03</v>
          </cell>
        </row>
        <row r="5564">
          <cell r="B5564" t="str">
            <v>v3_130501V05F01</v>
          </cell>
          <cell r="C5564" t="str">
            <v>v3_130501V05F01</v>
          </cell>
        </row>
        <row r="5565">
          <cell r="B5565" t="str">
            <v>v3_130501V05F02</v>
          </cell>
          <cell r="C5565" t="str">
            <v>v3_130501V05F02</v>
          </cell>
        </row>
        <row r="5566">
          <cell r="B5566" t="str">
            <v>v3_140101V01F01</v>
          </cell>
          <cell r="C5566" t="str">
            <v>v3_140101V01F01</v>
          </cell>
        </row>
        <row r="5567">
          <cell r="B5567" t="str">
            <v>v3_140101V01F02</v>
          </cell>
          <cell r="C5567" t="str">
            <v>v3_140101V01F02</v>
          </cell>
        </row>
        <row r="5568">
          <cell r="B5568" t="str">
            <v>v3_140101V02F01</v>
          </cell>
          <cell r="C5568" t="str">
            <v>v3_140101V02F01</v>
          </cell>
        </row>
        <row r="5569">
          <cell r="B5569" t="str">
            <v>v3_140101V02F02</v>
          </cell>
          <cell r="C5569" t="str">
            <v>v3_140101V02F02</v>
          </cell>
        </row>
        <row r="5570">
          <cell r="B5570" t="str">
            <v>v3_140101V02F03</v>
          </cell>
          <cell r="C5570" t="str">
            <v>v3_140101V02F03</v>
          </cell>
        </row>
        <row r="5571">
          <cell r="B5571" t="str">
            <v>v3_140101V02F04</v>
          </cell>
          <cell r="C5571" t="str">
            <v>v3_140101V02F04</v>
          </cell>
        </row>
        <row r="5572">
          <cell r="B5572" t="str">
            <v>v3_140101V03F01</v>
          </cell>
          <cell r="C5572" t="str">
            <v>v3_140101V03F01</v>
          </cell>
        </row>
        <row r="5573">
          <cell r="B5573" t="str">
            <v>v3_140101V03F02</v>
          </cell>
          <cell r="C5573" t="str">
            <v>v3_140101V03F02</v>
          </cell>
        </row>
        <row r="5574">
          <cell r="B5574" t="str">
            <v>v3_140101V04F01</v>
          </cell>
          <cell r="C5574" t="str">
            <v>v3_140101V04F01</v>
          </cell>
        </row>
        <row r="5575">
          <cell r="B5575" t="str">
            <v>v3_140101V04F02</v>
          </cell>
          <cell r="C5575" t="str">
            <v>v3_140101V04F02</v>
          </cell>
        </row>
        <row r="5576">
          <cell r="B5576" t="str">
            <v>v3_140101V04F03</v>
          </cell>
          <cell r="C5576" t="str">
            <v>v3_140101V04F03</v>
          </cell>
        </row>
        <row r="5577">
          <cell r="B5577" t="str">
            <v>v3_140101V04F04</v>
          </cell>
          <cell r="C5577" t="str">
            <v>v3_140101V04F04</v>
          </cell>
        </row>
        <row r="5578">
          <cell r="B5578" t="str">
            <v>v3_140201V01F01</v>
          </cell>
          <cell r="C5578" t="str">
            <v>v3_140201V01F01</v>
          </cell>
        </row>
        <row r="5579">
          <cell r="B5579" t="str">
            <v>v3_140201V01F02</v>
          </cell>
          <cell r="C5579" t="str">
            <v>v3_140201V01F02</v>
          </cell>
        </row>
        <row r="5580">
          <cell r="B5580" t="str">
            <v>v3_140201V01F03</v>
          </cell>
          <cell r="C5580" t="str">
            <v>v3_140201V01F03</v>
          </cell>
        </row>
        <row r="5581">
          <cell r="B5581" t="str">
            <v>v3_140201V02F01</v>
          </cell>
          <cell r="C5581" t="str">
            <v>v3_140201V02F01</v>
          </cell>
        </row>
        <row r="5582">
          <cell r="B5582" t="str">
            <v>v3_140201V02F02</v>
          </cell>
          <cell r="C5582" t="str">
            <v>v3_140201V02F02</v>
          </cell>
        </row>
        <row r="5583">
          <cell r="B5583" t="str">
            <v>v3_140201V02F03</v>
          </cell>
          <cell r="C5583" t="str">
            <v>v3_140201V02F03</v>
          </cell>
        </row>
        <row r="5584">
          <cell r="B5584" t="str">
            <v>v3_140201V03F01</v>
          </cell>
          <cell r="C5584" t="str">
            <v>v3_140201V03F01</v>
          </cell>
        </row>
        <row r="5585">
          <cell r="B5585" t="str">
            <v>v3_140201V03F02</v>
          </cell>
          <cell r="C5585" t="str">
            <v>v3_140201V03F02</v>
          </cell>
        </row>
        <row r="5586">
          <cell r="B5586" t="str">
            <v>v3_140201V03F03</v>
          </cell>
          <cell r="C5586" t="str">
            <v>v3_140201V03F03</v>
          </cell>
        </row>
        <row r="5587">
          <cell r="B5587" t="str">
            <v>v3_140201V03F04</v>
          </cell>
          <cell r="C5587" t="str">
            <v>v3_140201V03F04</v>
          </cell>
        </row>
        <row r="5588">
          <cell r="B5588" t="str">
            <v>v3_140201V04F01</v>
          </cell>
          <cell r="C5588" t="str">
            <v>v3_140201V04F01</v>
          </cell>
        </row>
        <row r="5589">
          <cell r="B5589" t="str">
            <v>v3_140201V04F02</v>
          </cell>
          <cell r="C5589" t="str">
            <v>v3_140201V04F02</v>
          </cell>
        </row>
        <row r="5590">
          <cell r="B5590" t="str">
            <v>v3_140201V04F03</v>
          </cell>
          <cell r="C5590" t="str">
            <v>v3_140201V04F03</v>
          </cell>
        </row>
        <row r="5591">
          <cell r="B5591" t="str">
            <v>v3_140201V04F04</v>
          </cell>
          <cell r="C5591" t="str">
            <v>v3_140201V04F04</v>
          </cell>
        </row>
        <row r="5592">
          <cell r="B5592" t="str">
            <v>v3_140201V04F05</v>
          </cell>
          <cell r="C5592" t="str">
            <v>v3_140201V04F05</v>
          </cell>
        </row>
        <row r="5593">
          <cell r="B5593" t="str">
            <v>v3_140201V04F06</v>
          </cell>
          <cell r="C5593" t="str">
            <v>v3_140201V04F06</v>
          </cell>
        </row>
        <row r="5594">
          <cell r="B5594" t="str">
            <v>v3_140301V01F01</v>
          </cell>
          <cell r="C5594" t="str">
            <v>v3_140301V01F01</v>
          </cell>
        </row>
        <row r="5595">
          <cell r="B5595" t="str">
            <v>v3_140301V01F02</v>
          </cell>
          <cell r="C5595" t="str">
            <v>v3_140301V01F02</v>
          </cell>
        </row>
        <row r="5596">
          <cell r="B5596" t="str">
            <v>v3_140301V02F01</v>
          </cell>
          <cell r="C5596" t="str">
            <v>v3_140301V02F01</v>
          </cell>
        </row>
        <row r="5597">
          <cell r="B5597" t="str">
            <v>v3_140301V02F02</v>
          </cell>
          <cell r="C5597" t="str">
            <v>v3_140301V02F02</v>
          </cell>
        </row>
        <row r="5598">
          <cell r="B5598" t="str">
            <v>v3_140301V02F03</v>
          </cell>
          <cell r="C5598" t="str">
            <v>v3_140301V02F03</v>
          </cell>
        </row>
        <row r="5599">
          <cell r="B5599" t="str">
            <v>v3_140301V03F01</v>
          </cell>
          <cell r="C5599" t="str">
            <v>v3_140301V03F01</v>
          </cell>
        </row>
        <row r="5600">
          <cell r="B5600" t="str">
            <v>v3_140301V03F02</v>
          </cell>
          <cell r="C5600" t="str">
            <v>v3_140301V03F02</v>
          </cell>
        </row>
        <row r="5601">
          <cell r="B5601" t="str">
            <v>v3_140301V03F03</v>
          </cell>
          <cell r="C5601" t="str">
            <v>v3_140301V03F03</v>
          </cell>
        </row>
        <row r="5602">
          <cell r="B5602" t="str">
            <v>v3_140301V04F01</v>
          </cell>
          <cell r="C5602" t="str">
            <v>v3_140301V04F01</v>
          </cell>
        </row>
        <row r="5603">
          <cell r="B5603" t="str">
            <v>v3_140301V04F02</v>
          </cell>
          <cell r="C5603" t="str">
            <v>v3_140301V04F02</v>
          </cell>
        </row>
        <row r="5604">
          <cell r="B5604" t="str">
            <v>v3_140301V04F03</v>
          </cell>
          <cell r="C5604" t="str">
            <v>v3_140301V04F03</v>
          </cell>
        </row>
        <row r="5605">
          <cell r="B5605" t="str">
            <v>v3_150101V01F01</v>
          </cell>
          <cell r="C5605" t="str">
            <v>v3_150101V01F01</v>
          </cell>
        </row>
        <row r="5606">
          <cell r="B5606" t="str">
            <v>v3_150101V01F02</v>
          </cell>
          <cell r="C5606" t="str">
            <v>v3_150101V01F02</v>
          </cell>
        </row>
        <row r="5607">
          <cell r="B5607" t="str">
            <v>v3_150101V01F03</v>
          </cell>
          <cell r="C5607" t="str">
            <v>v3_150101V01F03</v>
          </cell>
        </row>
        <row r="5608">
          <cell r="B5608" t="str">
            <v>v3_150101V02F01</v>
          </cell>
          <cell r="C5608" t="str">
            <v>v3_150101V02F01</v>
          </cell>
        </row>
        <row r="5609">
          <cell r="B5609" t="str">
            <v>v3_150101V02F02</v>
          </cell>
          <cell r="C5609" t="str">
            <v>v3_150101V02F02</v>
          </cell>
        </row>
        <row r="5610">
          <cell r="B5610" t="str">
            <v>v3_150101V02F03</v>
          </cell>
          <cell r="C5610" t="str">
            <v>v3_150101V02F03</v>
          </cell>
        </row>
        <row r="5611">
          <cell r="B5611" t="str">
            <v>v3_150101V02F04</v>
          </cell>
          <cell r="C5611" t="str">
            <v>v3_150101V02F04</v>
          </cell>
        </row>
        <row r="5612">
          <cell r="B5612" t="str">
            <v>v3_150101V03F01</v>
          </cell>
          <cell r="C5612" t="str">
            <v>v3_150101V03F01</v>
          </cell>
        </row>
        <row r="5613">
          <cell r="B5613" t="str">
            <v>v3_150101V03F02</v>
          </cell>
          <cell r="C5613" t="str">
            <v>v3_150101V03F02</v>
          </cell>
        </row>
        <row r="5614">
          <cell r="B5614" t="str">
            <v>v3_150101V03F03</v>
          </cell>
          <cell r="C5614" t="str">
            <v>v3_150101V03F03</v>
          </cell>
        </row>
        <row r="5615">
          <cell r="B5615" t="str">
            <v>v3_150101V03F04</v>
          </cell>
          <cell r="C5615" t="str">
            <v>v3_150101V03F04</v>
          </cell>
        </row>
        <row r="5616">
          <cell r="B5616" t="str">
            <v>v3_150101V04F01</v>
          </cell>
          <cell r="C5616" t="str">
            <v>v3_150101V04F01</v>
          </cell>
        </row>
        <row r="5617">
          <cell r="B5617" t="str">
            <v>v3_150101V04F02</v>
          </cell>
          <cell r="C5617" t="str">
            <v>v3_150101V04F02</v>
          </cell>
        </row>
        <row r="5618">
          <cell r="B5618" t="str">
            <v>v3_150101V04F03</v>
          </cell>
          <cell r="C5618" t="str">
            <v>v3_150101V04F03</v>
          </cell>
        </row>
        <row r="5619">
          <cell r="B5619" t="str">
            <v>v3_150201V01F01</v>
          </cell>
          <cell r="C5619" t="str">
            <v>v3_150201V01F01</v>
          </cell>
        </row>
        <row r="5620">
          <cell r="B5620" t="str">
            <v>v3_150201V01F02</v>
          </cell>
          <cell r="C5620" t="str">
            <v>v3_150201V01F02</v>
          </cell>
        </row>
        <row r="5621">
          <cell r="B5621" t="str">
            <v>v3_150201V02F01</v>
          </cell>
          <cell r="C5621" t="str">
            <v>v3_150201V02F01</v>
          </cell>
        </row>
        <row r="5622">
          <cell r="B5622" t="str">
            <v>v3_150201V02F02</v>
          </cell>
          <cell r="C5622" t="str">
            <v>v3_150201V02F02</v>
          </cell>
        </row>
        <row r="5623">
          <cell r="B5623" t="str">
            <v>v3_150201V02F03</v>
          </cell>
          <cell r="C5623" t="str">
            <v>v3_150201V02F03</v>
          </cell>
        </row>
        <row r="5624">
          <cell r="B5624" t="str">
            <v>v3_150201V03F01</v>
          </cell>
          <cell r="C5624" t="str">
            <v>v3_150201V03F01</v>
          </cell>
        </row>
        <row r="5625">
          <cell r="B5625" t="str">
            <v>v3_150201V03F02</v>
          </cell>
          <cell r="C5625" t="str">
            <v>v3_150201V03F02</v>
          </cell>
        </row>
        <row r="5626">
          <cell r="B5626" t="str">
            <v>v3_150201V03F03</v>
          </cell>
          <cell r="C5626" t="str">
            <v>v3_150201V03F03</v>
          </cell>
        </row>
        <row r="5627">
          <cell r="B5627" t="str">
            <v>v3_150201V04F01</v>
          </cell>
          <cell r="C5627" t="str">
            <v>v3_150201V04F01</v>
          </cell>
        </row>
        <row r="5628">
          <cell r="B5628" t="str">
            <v>v3_150201V04F02</v>
          </cell>
          <cell r="C5628" t="str">
            <v>v3_150201V04F02</v>
          </cell>
        </row>
        <row r="5629">
          <cell r="B5629" t="str">
            <v>v3_150201V05F01</v>
          </cell>
          <cell r="C5629" t="str">
            <v>v3_150201V05F01</v>
          </cell>
        </row>
        <row r="5630">
          <cell r="B5630" t="str">
            <v>v3_150201V05F02</v>
          </cell>
          <cell r="C5630" t="str">
            <v>v3_150201V05F02</v>
          </cell>
        </row>
        <row r="5631">
          <cell r="B5631" t="str">
            <v>v3_150201V05F03</v>
          </cell>
          <cell r="C5631" t="str">
            <v>v3_150201V05F03</v>
          </cell>
        </row>
        <row r="5632">
          <cell r="B5632" t="str">
            <v>v3_150201V05F04</v>
          </cell>
          <cell r="C5632" t="str">
            <v>v3_150201V05F04</v>
          </cell>
        </row>
        <row r="5633">
          <cell r="B5633" t="str">
            <v>v3_150201V05F05</v>
          </cell>
          <cell r="C5633" t="str">
            <v>v3_150201V05F05</v>
          </cell>
        </row>
        <row r="5634">
          <cell r="B5634" t="str">
            <v>v3_150202V01F01</v>
          </cell>
          <cell r="C5634" t="str">
            <v>v3_150202V01F01</v>
          </cell>
        </row>
        <row r="5635">
          <cell r="B5635" t="str">
            <v>v3_150202V01F02</v>
          </cell>
          <cell r="C5635" t="str">
            <v>v3_150202V01F02</v>
          </cell>
        </row>
        <row r="5636">
          <cell r="B5636" t="str">
            <v>v3_150202V02F01</v>
          </cell>
          <cell r="C5636" t="str">
            <v>v3_150202V02F01</v>
          </cell>
        </row>
        <row r="5637">
          <cell r="B5637" t="str">
            <v>v3_150202V02F02</v>
          </cell>
          <cell r="C5637" t="str">
            <v>v3_150202V02F02</v>
          </cell>
        </row>
        <row r="5638">
          <cell r="B5638" t="str">
            <v>v3_150202V03F01</v>
          </cell>
          <cell r="C5638" t="str">
            <v>v3_150202V03F01</v>
          </cell>
        </row>
        <row r="5639">
          <cell r="B5639" t="str">
            <v>v3_150202V03F02</v>
          </cell>
          <cell r="C5639" t="str">
            <v>v3_150202V03F02</v>
          </cell>
        </row>
        <row r="5640">
          <cell r="B5640" t="str">
            <v>v3_150202V04F01</v>
          </cell>
          <cell r="C5640" t="str">
            <v>v3_150202V04F01</v>
          </cell>
        </row>
        <row r="5641">
          <cell r="B5641" t="str">
            <v>v3_150202V04F02</v>
          </cell>
          <cell r="C5641" t="str">
            <v>v3_150202V04F02</v>
          </cell>
        </row>
        <row r="5642">
          <cell r="B5642" t="str">
            <v>v3_150202V04F03</v>
          </cell>
          <cell r="C5642" t="str">
            <v>v3_150202V04F03</v>
          </cell>
        </row>
        <row r="5643">
          <cell r="B5643" t="str">
            <v>v3_150202V05F01</v>
          </cell>
          <cell r="C5643" t="str">
            <v>v3_150202V05F01</v>
          </cell>
        </row>
        <row r="5644">
          <cell r="B5644" t="str">
            <v>v3_150202V05F02</v>
          </cell>
          <cell r="C5644" t="str">
            <v>v3_150202V05F02</v>
          </cell>
        </row>
        <row r="5645">
          <cell r="B5645" t="str">
            <v>v3_150202V05F03</v>
          </cell>
          <cell r="C5645" t="str">
            <v>v3_150202V05F03</v>
          </cell>
        </row>
        <row r="5646">
          <cell r="B5646" t="str">
            <v>v3_150202V05F04</v>
          </cell>
          <cell r="C5646" t="str">
            <v>v3_150202V05F04</v>
          </cell>
        </row>
        <row r="5647">
          <cell r="B5647" t="str">
            <v>v3_150202V05F05</v>
          </cell>
          <cell r="C5647" t="str">
            <v>v3_150202V05F05</v>
          </cell>
        </row>
        <row r="5648">
          <cell r="B5648" t="str">
            <v>v3_150202V05F06</v>
          </cell>
          <cell r="C5648" t="str">
            <v>v3_150202V05F06</v>
          </cell>
        </row>
        <row r="5649">
          <cell r="B5649" t="str">
            <v>v3_150202V05F07</v>
          </cell>
          <cell r="C5649" t="str">
            <v>v3_150202V05F07</v>
          </cell>
        </row>
        <row r="5650">
          <cell r="B5650" t="str">
            <v>v3_160101V01F01</v>
          </cell>
          <cell r="C5650" t="str">
            <v>v3_160101V01F01</v>
          </cell>
        </row>
        <row r="5651">
          <cell r="B5651" t="str">
            <v>v3_160101V01F02</v>
          </cell>
          <cell r="C5651" t="str">
            <v>v3_160101V01F02</v>
          </cell>
        </row>
        <row r="5652">
          <cell r="B5652" t="str">
            <v>v3_160101V01F03</v>
          </cell>
          <cell r="C5652" t="str">
            <v>v3_160101V01F03</v>
          </cell>
        </row>
        <row r="5653">
          <cell r="B5653" t="str">
            <v>v3_160101V01F04</v>
          </cell>
          <cell r="C5653" t="str">
            <v>v3_160101V01F04</v>
          </cell>
        </row>
        <row r="5654">
          <cell r="B5654" t="str">
            <v>v3_160101V01F05</v>
          </cell>
          <cell r="C5654" t="str">
            <v>v3_160101V01F05</v>
          </cell>
        </row>
        <row r="5655">
          <cell r="B5655" t="str">
            <v>v3_160101V02F01</v>
          </cell>
          <cell r="C5655" t="str">
            <v>v3_160101V02F01</v>
          </cell>
        </row>
        <row r="5656">
          <cell r="B5656" t="str">
            <v>v3_160101V02F02</v>
          </cell>
          <cell r="C5656" t="str">
            <v>v3_160101V02F02</v>
          </cell>
        </row>
        <row r="5657">
          <cell r="B5657" t="str">
            <v>v3_160101V02F03</v>
          </cell>
          <cell r="C5657" t="str">
            <v>v3_160101V02F03</v>
          </cell>
        </row>
        <row r="5658">
          <cell r="B5658" t="str">
            <v>v3_160101V02F04</v>
          </cell>
          <cell r="C5658" t="str">
            <v>v3_160101V02F04</v>
          </cell>
        </row>
        <row r="5659">
          <cell r="B5659" t="str">
            <v>v3_160101V03F01</v>
          </cell>
          <cell r="C5659" t="str">
            <v>v3_160101V03F01</v>
          </cell>
        </row>
        <row r="5660">
          <cell r="B5660" t="str">
            <v>v3_160101V03F02</v>
          </cell>
          <cell r="C5660" t="str">
            <v>v3_160101V03F02</v>
          </cell>
        </row>
        <row r="5661">
          <cell r="B5661" t="str">
            <v>v3_160101V04F01</v>
          </cell>
          <cell r="C5661" t="str">
            <v>v3_160101V04F01</v>
          </cell>
        </row>
        <row r="5662">
          <cell r="B5662" t="str">
            <v>v3_160101V04F02</v>
          </cell>
          <cell r="C5662" t="str">
            <v>v3_160101V04F02</v>
          </cell>
        </row>
        <row r="5663">
          <cell r="B5663" t="str">
            <v>v3_160101V04F03</v>
          </cell>
          <cell r="C5663" t="str">
            <v>v3_160101V04F03</v>
          </cell>
        </row>
        <row r="5664">
          <cell r="B5664" t="str">
            <v>v3_160101V05F01</v>
          </cell>
          <cell r="C5664" t="str">
            <v>v3_160101V05F01</v>
          </cell>
        </row>
        <row r="5665">
          <cell r="B5665" t="str">
            <v>v3_160101V05F02</v>
          </cell>
          <cell r="C5665" t="str">
            <v>v3_160101V05F02</v>
          </cell>
        </row>
        <row r="5666">
          <cell r="B5666" t="str">
            <v>v3_160101V05F03</v>
          </cell>
          <cell r="C5666" t="str">
            <v>v3_160101V05F03</v>
          </cell>
        </row>
        <row r="5667">
          <cell r="B5667" t="str">
            <v>v3_160101V05F04</v>
          </cell>
          <cell r="C5667" t="str">
            <v>v3_160101V05F04</v>
          </cell>
        </row>
        <row r="5668">
          <cell r="B5668" t="str">
            <v>v3_160101V05F05</v>
          </cell>
          <cell r="C5668" t="str">
            <v>v3_160101V05F05</v>
          </cell>
        </row>
        <row r="5669">
          <cell r="B5669" t="str">
            <v>v3_160201V01F01</v>
          </cell>
          <cell r="C5669" t="str">
            <v>v3_160201V01F01</v>
          </cell>
        </row>
        <row r="5670">
          <cell r="B5670" t="str">
            <v>v3_160201V01F02</v>
          </cell>
          <cell r="C5670" t="str">
            <v>v3_160201V01F02</v>
          </cell>
        </row>
        <row r="5671">
          <cell r="B5671" t="str">
            <v>v3_160201V01F03</v>
          </cell>
          <cell r="C5671" t="str">
            <v>v3_160201V01F03</v>
          </cell>
        </row>
        <row r="5672">
          <cell r="B5672" t="str">
            <v>v3_160201V01F04</v>
          </cell>
          <cell r="C5672" t="str">
            <v>v3_160201V01F04</v>
          </cell>
        </row>
        <row r="5673">
          <cell r="B5673" t="str">
            <v>v3_160201V02F01</v>
          </cell>
          <cell r="C5673" t="str">
            <v>v3_160201V02F01</v>
          </cell>
        </row>
        <row r="5674">
          <cell r="B5674" t="str">
            <v>v3_160201V02F02</v>
          </cell>
          <cell r="C5674" t="str">
            <v>v3_160201V02F02</v>
          </cell>
        </row>
        <row r="5675">
          <cell r="B5675" t="str">
            <v>v3_160201V03F01</v>
          </cell>
          <cell r="C5675" t="str">
            <v>v3_160201V03F01</v>
          </cell>
        </row>
        <row r="5676">
          <cell r="B5676" t="str">
            <v>v3_160201V03F02</v>
          </cell>
          <cell r="C5676" t="str">
            <v>v3_160201V03F02</v>
          </cell>
        </row>
        <row r="5677">
          <cell r="B5677" t="str">
            <v>v3_160202V01F01</v>
          </cell>
          <cell r="C5677" t="str">
            <v>v3_160202V01F01</v>
          </cell>
        </row>
        <row r="5678">
          <cell r="B5678" t="str">
            <v>v3_160202V01F02</v>
          </cell>
          <cell r="C5678" t="str">
            <v>v3_160202V01F02</v>
          </cell>
        </row>
        <row r="5679">
          <cell r="B5679" t="str">
            <v>v3_160202V02F01</v>
          </cell>
          <cell r="C5679" t="str">
            <v>v3_160202V02F01</v>
          </cell>
        </row>
        <row r="5680">
          <cell r="B5680" t="str">
            <v>v3_160202V02F02</v>
          </cell>
          <cell r="C5680" t="str">
            <v>v3_160202V02F02</v>
          </cell>
        </row>
        <row r="5681">
          <cell r="B5681" t="str">
            <v>v3_160202V02F03</v>
          </cell>
          <cell r="C5681" t="str">
            <v>v3_160202V02F03</v>
          </cell>
        </row>
        <row r="5682">
          <cell r="B5682" t="str">
            <v>v3_160202V03F01</v>
          </cell>
          <cell r="C5682" t="str">
            <v>v3_160202V03F01</v>
          </cell>
        </row>
        <row r="5683">
          <cell r="B5683" t="str">
            <v>v3_160202V03F02</v>
          </cell>
          <cell r="C5683" t="str">
            <v>v3_160202V03F02</v>
          </cell>
        </row>
        <row r="5684">
          <cell r="B5684" t="str">
            <v>v3_160202V04F01</v>
          </cell>
          <cell r="C5684" t="str">
            <v>v3_160202V04F01</v>
          </cell>
        </row>
        <row r="5685">
          <cell r="B5685" t="str">
            <v>v3_160202V04F02</v>
          </cell>
          <cell r="C5685" t="str">
            <v>v3_160202V04F02</v>
          </cell>
        </row>
        <row r="5686">
          <cell r="B5686" t="str">
            <v>v3_170101V01F01</v>
          </cell>
          <cell r="C5686" t="str">
            <v>v3_170101V01F01</v>
          </cell>
        </row>
        <row r="5687">
          <cell r="B5687" t="str">
            <v>v3_170101V01F02</v>
          </cell>
          <cell r="C5687" t="str">
            <v>v3_170101V01F02</v>
          </cell>
        </row>
        <row r="5688">
          <cell r="B5688" t="str">
            <v>v3_170101V01F03</v>
          </cell>
          <cell r="C5688" t="str">
            <v>v3_170101V01F03</v>
          </cell>
        </row>
        <row r="5689">
          <cell r="B5689" t="str">
            <v>v3_170101V02F01</v>
          </cell>
          <cell r="C5689" t="str">
            <v>v3_170101V02F01</v>
          </cell>
        </row>
        <row r="5690">
          <cell r="B5690" t="str">
            <v>v3_170101V02F02</v>
          </cell>
          <cell r="C5690" t="str">
            <v>v3_170101V02F02</v>
          </cell>
        </row>
        <row r="5691">
          <cell r="B5691" t="str">
            <v>v3_170101V02F03</v>
          </cell>
          <cell r="C5691" t="str">
            <v>v3_170101V02F03</v>
          </cell>
        </row>
        <row r="5692">
          <cell r="B5692" t="str">
            <v>v3_170101V03F01</v>
          </cell>
          <cell r="C5692" t="str">
            <v>v3_170101V03F01</v>
          </cell>
        </row>
        <row r="5693">
          <cell r="B5693" t="str">
            <v>v3_170101V03F02</v>
          </cell>
          <cell r="C5693" t="str">
            <v>v3_170101V03F02</v>
          </cell>
        </row>
        <row r="5694">
          <cell r="B5694" t="str">
            <v>v3_170101V03F03</v>
          </cell>
          <cell r="C5694" t="str">
            <v>v3_170101V03F03</v>
          </cell>
        </row>
        <row r="5695">
          <cell r="B5695" t="str">
            <v>v3_170101V03F04</v>
          </cell>
          <cell r="C5695" t="str">
            <v>v3_170101V03F04</v>
          </cell>
        </row>
        <row r="5696">
          <cell r="B5696" t="str">
            <v>v3_170201V01F01</v>
          </cell>
          <cell r="C5696" t="str">
            <v>v3_170201V01F01</v>
          </cell>
        </row>
        <row r="5697">
          <cell r="B5697" t="str">
            <v>v3_170201V01F02</v>
          </cell>
          <cell r="C5697" t="str">
            <v>v3_170201V01F02</v>
          </cell>
        </row>
        <row r="5698">
          <cell r="B5698" t="str">
            <v>v3_170201V02F01</v>
          </cell>
          <cell r="C5698" t="str">
            <v>v3_170201V02F01</v>
          </cell>
        </row>
        <row r="5699">
          <cell r="B5699" t="str">
            <v>v3_170201V02F02</v>
          </cell>
          <cell r="C5699" t="str">
            <v>v3_170201V02F02</v>
          </cell>
        </row>
        <row r="5700">
          <cell r="B5700" t="str">
            <v>v3_170201V03F01</v>
          </cell>
          <cell r="C5700" t="str">
            <v>v3_170201V03F01</v>
          </cell>
        </row>
        <row r="5701">
          <cell r="B5701" t="str">
            <v>v3_170201V03F02</v>
          </cell>
          <cell r="C5701" t="str">
            <v>v3_170201V03F02</v>
          </cell>
        </row>
        <row r="5702">
          <cell r="B5702" t="str">
            <v>v3_170201V03F03</v>
          </cell>
          <cell r="C5702" t="str">
            <v>v3_170201V03F03</v>
          </cell>
        </row>
        <row r="5703">
          <cell r="B5703" t="str">
            <v>v3_170201V04F01</v>
          </cell>
          <cell r="C5703" t="str">
            <v>v3_170201V04F01</v>
          </cell>
        </row>
        <row r="5704">
          <cell r="B5704" t="str">
            <v>v3_170201V04F02</v>
          </cell>
          <cell r="C5704" t="str">
            <v>v3_170201V04F02</v>
          </cell>
        </row>
        <row r="5705">
          <cell r="B5705" t="str">
            <v>v3_170201V04F03</v>
          </cell>
          <cell r="C5705" t="str">
            <v>v3_170201V04F03</v>
          </cell>
        </row>
        <row r="5706">
          <cell r="B5706" t="str">
            <v>v3_180101V01F01</v>
          </cell>
          <cell r="C5706" t="str">
            <v>v3_180101V01F01</v>
          </cell>
        </row>
        <row r="5707">
          <cell r="B5707" t="str">
            <v>v3_180101V01F02</v>
          </cell>
          <cell r="C5707" t="str">
            <v>v3_180101V01F02</v>
          </cell>
        </row>
        <row r="5708">
          <cell r="B5708" t="str">
            <v>v3_180101V01F03</v>
          </cell>
          <cell r="C5708" t="str">
            <v>v3_180101V01F03</v>
          </cell>
        </row>
        <row r="5709">
          <cell r="B5709" t="str">
            <v>v3_180101V01F04</v>
          </cell>
          <cell r="C5709" t="str">
            <v>v3_180101V01F04</v>
          </cell>
        </row>
        <row r="5710">
          <cell r="B5710" t="str">
            <v>v3_180101V01F05</v>
          </cell>
          <cell r="C5710" t="str">
            <v>v3_180101V01F05</v>
          </cell>
        </row>
        <row r="5711">
          <cell r="B5711" t="str">
            <v>v3_180101V02F01</v>
          </cell>
          <cell r="C5711" t="str">
            <v>v3_180101V02F01</v>
          </cell>
        </row>
        <row r="5712">
          <cell r="B5712" t="str">
            <v>v3_180101V02F02</v>
          </cell>
          <cell r="C5712" t="str">
            <v>v3_180101V02F02</v>
          </cell>
        </row>
        <row r="5713">
          <cell r="B5713" t="str">
            <v>v3_180101V02F03</v>
          </cell>
          <cell r="C5713" t="str">
            <v>v3_180101V02F03</v>
          </cell>
        </row>
        <row r="5714">
          <cell r="B5714" t="str">
            <v>v3_180101V02F04</v>
          </cell>
          <cell r="C5714" t="str">
            <v>v3_180101V02F04</v>
          </cell>
        </row>
        <row r="5715">
          <cell r="B5715" t="str">
            <v>v3_180101V02F05</v>
          </cell>
          <cell r="C5715" t="str">
            <v>v3_180101V02F05</v>
          </cell>
        </row>
        <row r="5716">
          <cell r="B5716" t="str">
            <v>v3_180101V02F06</v>
          </cell>
          <cell r="C5716" t="str">
            <v>v3_180101V02F06</v>
          </cell>
        </row>
        <row r="5717">
          <cell r="B5717" t="str">
            <v>v3_180101V02F07</v>
          </cell>
          <cell r="C5717" t="str">
            <v>v3_180101V02F07</v>
          </cell>
        </row>
        <row r="5718">
          <cell r="B5718" t="str">
            <v>v3_180101V02F08</v>
          </cell>
          <cell r="C5718" t="str">
            <v>v3_180101V02F08</v>
          </cell>
        </row>
        <row r="5719">
          <cell r="B5719" t="str">
            <v>v3_180101V03F01</v>
          </cell>
          <cell r="C5719" t="str">
            <v>v3_180101V03F01</v>
          </cell>
        </row>
        <row r="5720">
          <cell r="B5720" t="str">
            <v>v3_180101V03F02</v>
          </cell>
          <cell r="C5720" t="str">
            <v>v3_180101V03F02</v>
          </cell>
        </row>
        <row r="5721">
          <cell r="B5721" t="str">
            <v>v3_180101V03F03</v>
          </cell>
          <cell r="C5721" t="str">
            <v>v3_180101V03F03</v>
          </cell>
        </row>
        <row r="5722">
          <cell r="B5722" t="str">
            <v>v3_180101V03F04</v>
          </cell>
          <cell r="C5722" t="str">
            <v>v3_180101V03F04</v>
          </cell>
        </row>
        <row r="5723">
          <cell r="B5723" t="str">
            <v>v3_180101V04F01</v>
          </cell>
          <cell r="C5723" t="str">
            <v>v3_180101V04F01</v>
          </cell>
        </row>
        <row r="5724">
          <cell r="B5724" t="str">
            <v>v3_180101V04F02</v>
          </cell>
          <cell r="C5724" t="str">
            <v>v3_180101V04F02</v>
          </cell>
        </row>
        <row r="5725">
          <cell r="B5725" t="str">
            <v>v3_180101V04F03</v>
          </cell>
          <cell r="C5725" t="str">
            <v>v3_180101V04F03</v>
          </cell>
        </row>
        <row r="5726">
          <cell r="B5726" t="str">
            <v>v3_180101V04F04</v>
          </cell>
          <cell r="C5726" t="str">
            <v>v3_180101V04F04</v>
          </cell>
        </row>
        <row r="5727">
          <cell r="B5727" t="str">
            <v>v3_180102V01F01</v>
          </cell>
          <cell r="C5727" t="str">
            <v>v3_180102V01F01</v>
          </cell>
        </row>
        <row r="5728">
          <cell r="B5728" t="str">
            <v>v3_180102V01F02</v>
          </cell>
          <cell r="C5728" t="str">
            <v>v3_180102V01F02</v>
          </cell>
        </row>
        <row r="5729">
          <cell r="B5729" t="str">
            <v>v3_180102V01F03</v>
          </cell>
          <cell r="C5729" t="str">
            <v>v3_180102V01F03</v>
          </cell>
        </row>
        <row r="5730">
          <cell r="B5730" t="str">
            <v>v3_180102V01F04</v>
          </cell>
          <cell r="C5730" t="str">
            <v>v3_180102V01F04</v>
          </cell>
        </row>
        <row r="5731">
          <cell r="B5731" t="str">
            <v>v3_180102V02F01</v>
          </cell>
          <cell r="C5731" t="str">
            <v>v3_180102V02F01</v>
          </cell>
        </row>
        <row r="5732">
          <cell r="B5732" t="str">
            <v>v3_180102V02F02</v>
          </cell>
          <cell r="C5732" t="str">
            <v>v3_180102V02F02</v>
          </cell>
        </row>
        <row r="5733">
          <cell r="B5733" t="str">
            <v>v3_180102V02F03</v>
          </cell>
          <cell r="C5733" t="str">
            <v>v3_180102V02F03</v>
          </cell>
        </row>
        <row r="5734">
          <cell r="B5734" t="str">
            <v>v3_180102V02F04</v>
          </cell>
          <cell r="C5734" t="str">
            <v>v3_180102V02F04</v>
          </cell>
        </row>
        <row r="5735">
          <cell r="B5735" t="str">
            <v>v3_180102V03F01</v>
          </cell>
          <cell r="C5735" t="str">
            <v>v3_180102V03F01</v>
          </cell>
        </row>
        <row r="5736">
          <cell r="B5736" t="str">
            <v>v3_180102V03F02</v>
          </cell>
          <cell r="C5736" t="str">
            <v>v3_180102V03F02</v>
          </cell>
        </row>
        <row r="5737">
          <cell r="B5737" t="str">
            <v>v3_180102V03F03</v>
          </cell>
          <cell r="C5737" t="str">
            <v>v3_180102V03F03</v>
          </cell>
        </row>
        <row r="5738">
          <cell r="B5738" t="str">
            <v>v3_180102V03F04</v>
          </cell>
          <cell r="C5738" t="str">
            <v>v3_180102V03F04</v>
          </cell>
        </row>
        <row r="5739">
          <cell r="B5739" t="str">
            <v>v3_180102V03F05</v>
          </cell>
          <cell r="C5739" t="str">
            <v>v3_180102V03F05</v>
          </cell>
        </row>
        <row r="5740">
          <cell r="B5740" t="str">
            <v>v3_180102V03F06</v>
          </cell>
          <cell r="C5740" t="str">
            <v>v3_180102V03F06</v>
          </cell>
        </row>
        <row r="5741">
          <cell r="B5741" t="str">
            <v>v3_180102V04F01</v>
          </cell>
          <cell r="C5741" t="str">
            <v>v3_180102V04F01</v>
          </cell>
        </row>
        <row r="5742">
          <cell r="B5742" t="str">
            <v>v3_180102V04F02</v>
          </cell>
          <cell r="C5742" t="str">
            <v>v3_180102V04F02</v>
          </cell>
        </row>
        <row r="5743">
          <cell r="B5743" t="str">
            <v>v3_180102V05F01</v>
          </cell>
          <cell r="C5743" t="str">
            <v>v3_180102V05F01</v>
          </cell>
        </row>
        <row r="5744">
          <cell r="B5744" t="str">
            <v>v3_180102V05F02</v>
          </cell>
          <cell r="C5744" t="str">
            <v>v3_180102V05F02</v>
          </cell>
        </row>
        <row r="5745">
          <cell r="B5745" t="str">
            <v>v3_180102V05F03</v>
          </cell>
          <cell r="C5745" t="str">
            <v>v3_180102V05F03</v>
          </cell>
        </row>
        <row r="5746">
          <cell r="B5746" t="str">
            <v>v3_180102V05F04</v>
          </cell>
          <cell r="C5746" t="str">
            <v>v3_180102V05F04</v>
          </cell>
        </row>
        <row r="5747">
          <cell r="B5747" t="str">
            <v>v3_180102V05F05</v>
          </cell>
          <cell r="C5747" t="str">
            <v>v3_180102V05F05</v>
          </cell>
        </row>
        <row r="5748">
          <cell r="B5748" t="str">
            <v>v3_180102V05F06</v>
          </cell>
          <cell r="C5748" t="str">
            <v>v3_180102V05F06</v>
          </cell>
        </row>
        <row r="5749">
          <cell r="B5749" t="str">
            <v>v3_180201V01F01</v>
          </cell>
          <cell r="C5749" t="str">
            <v>v3_180201V01F01</v>
          </cell>
        </row>
        <row r="5750">
          <cell r="B5750" t="str">
            <v>v3_180201V01F02</v>
          </cell>
          <cell r="C5750" t="str">
            <v>v3_180201V01F02</v>
          </cell>
        </row>
        <row r="5751">
          <cell r="B5751" t="str">
            <v>v3_180201V01F03</v>
          </cell>
          <cell r="C5751" t="str">
            <v>v3_180201V01F03</v>
          </cell>
        </row>
        <row r="5752">
          <cell r="B5752" t="str">
            <v>v3_180201V01F04</v>
          </cell>
          <cell r="C5752" t="str">
            <v>v3_180201V01F04</v>
          </cell>
        </row>
        <row r="5753">
          <cell r="B5753" t="str">
            <v>v3_180201V02F01</v>
          </cell>
          <cell r="C5753" t="str">
            <v>v3_180201V02F01</v>
          </cell>
        </row>
        <row r="5754">
          <cell r="B5754" t="str">
            <v>v3_180201V02F02</v>
          </cell>
          <cell r="C5754" t="str">
            <v>v3_180201V02F02</v>
          </cell>
        </row>
        <row r="5755">
          <cell r="B5755" t="str">
            <v>v3_180201V02F03</v>
          </cell>
          <cell r="C5755" t="str">
            <v>v3_180201V02F03</v>
          </cell>
        </row>
        <row r="5756">
          <cell r="B5756" t="str">
            <v>v3_180201V03F01</v>
          </cell>
          <cell r="C5756" t="str">
            <v>v3_180201V03F01</v>
          </cell>
        </row>
        <row r="5757">
          <cell r="B5757" t="str">
            <v>v3_180201V03F02</v>
          </cell>
          <cell r="C5757" t="str">
            <v>v3_180201V03F02</v>
          </cell>
        </row>
        <row r="5758">
          <cell r="B5758" t="str">
            <v>v3_180201V03F03</v>
          </cell>
          <cell r="C5758" t="str">
            <v>v3_180201V03F03</v>
          </cell>
        </row>
        <row r="5759">
          <cell r="B5759" t="str">
            <v>v3_180201V03F04</v>
          </cell>
          <cell r="C5759" t="str">
            <v>v3_180201V03F04</v>
          </cell>
        </row>
        <row r="5760">
          <cell r="B5760" t="str">
            <v>v3_180201V04F01</v>
          </cell>
          <cell r="C5760" t="str">
            <v>v3_180201V04F01</v>
          </cell>
        </row>
        <row r="5761">
          <cell r="B5761" t="str">
            <v>v3_180201V04F02</v>
          </cell>
          <cell r="C5761" t="str">
            <v>v3_180201V04F02</v>
          </cell>
        </row>
        <row r="5762">
          <cell r="B5762" t="str">
            <v>v3_180201V04F03</v>
          </cell>
          <cell r="C5762" t="str">
            <v>v3_180201V04F03</v>
          </cell>
        </row>
        <row r="5763">
          <cell r="B5763" t="str">
            <v>v3_180201V04F04</v>
          </cell>
          <cell r="C5763" t="str">
            <v>v3_180201V04F04</v>
          </cell>
        </row>
        <row r="5764">
          <cell r="B5764" t="str">
            <v>v3_180201V04F05</v>
          </cell>
          <cell r="C5764" t="str">
            <v>v3_180201V04F05</v>
          </cell>
        </row>
        <row r="5765">
          <cell r="B5765" t="str">
            <v>v3_180201V04F06</v>
          </cell>
          <cell r="C5765" t="str">
            <v>v3_180201V04F06</v>
          </cell>
        </row>
        <row r="5766">
          <cell r="B5766" t="str">
            <v>v3_180201V04F07</v>
          </cell>
          <cell r="C5766" t="str">
            <v>v3_180201V04F07</v>
          </cell>
        </row>
        <row r="5767">
          <cell r="B5767" t="str">
            <v>v3_180301V01F01</v>
          </cell>
          <cell r="C5767" t="str">
            <v>v3_180301V01F01</v>
          </cell>
        </row>
        <row r="5768">
          <cell r="B5768" t="str">
            <v>v3_180301V01F02</v>
          </cell>
          <cell r="C5768" t="str">
            <v>v3_180301V01F02</v>
          </cell>
        </row>
        <row r="5769">
          <cell r="B5769" t="str">
            <v>v3_180301V01F03</v>
          </cell>
          <cell r="C5769" t="str">
            <v>v3_180301V01F03</v>
          </cell>
        </row>
        <row r="5770">
          <cell r="B5770" t="str">
            <v>v3_180301V02F01</v>
          </cell>
          <cell r="C5770" t="str">
            <v>v3_180301V02F01</v>
          </cell>
        </row>
        <row r="5771">
          <cell r="B5771" t="str">
            <v>v3_180301V02F02</v>
          </cell>
          <cell r="C5771" t="str">
            <v>v3_180301V02F02</v>
          </cell>
        </row>
        <row r="5772">
          <cell r="B5772" t="str">
            <v>v3_180301V02F03</v>
          </cell>
          <cell r="C5772" t="str">
            <v>v3_180301V02F03</v>
          </cell>
        </row>
        <row r="5773">
          <cell r="B5773" t="str">
            <v>v3_180301V03F01</v>
          </cell>
          <cell r="C5773" t="str">
            <v>v3_180301V03F01</v>
          </cell>
        </row>
        <row r="5774">
          <cell r="B5774" t="str">
            <v>v3_180301V03F02</v>
          </cell>
          <cell r="C5774" t="str">
            <v>v3_180301V03F02</v>
          </cell>
        </row>
        <row r="5775">
          <cell r="B5775" t="str">
            <v>v3_180301V03F03</v>
          </cell>
          <cell r="C5775" t="str">
            <v>v3_180301V03F03</v>
          </cell>
        </row>
        <row r="5776">
          <cell r="B5776" t="str">
            <v>v3_180301V03F04</v>
          </cell>
          <cell r="C5776" t="str">
            <v>v3_180301V03F04</v>
          </cell>
        </row>
        <row r="5777">
          <cell r="B5777" t="str">
            <v>v3_180301V03F05</v>
          </cell>
          <cell r="C5777" t="str">
            <v>v3_180301V03F05</v>
          </cell>
        </row>
        <row r="5778">
          <cell r="B5778" t="str">
            <v>v3_180301V03F06</v>
          </cell>
          <cell r="C5778" t="str">
            <v>v3_180301V03F06</v>
          </cell>
        </row>
        <row r="5779">
          <cell r="B5779" t="str">
            <v>v3_180301V03F07</v>
          </cell>
          <cell r="C5779" t="str">
            <v>v3_180301V03F07</v>
          </cell>
        </row>
        <row r="5780">
          <cell r="B5780" t="str">
            <v>v3_180301V03F08</v>
          </cell>
          <cell r="C5780" t="str">
            <v>v3_180301V03F08</v>
          </cell>
        </row>
        <row r="5781">
          <cell r="B5781" t="str">
            <v>v3_180401V01F01</v>
          </cell>
          <cell r="C5781" t="str">
            <v>v3_180401V01F01</v>
          </cell>
        </row>
        <row r="5782">
          <cell r="B5782" t="str">
            <v>v3_180401V01F02</v>
          </cell>
          <cell r="C5782" t="str">
            <v>v3_180401V01F02</v>
          </cell>
        </row>
        <row r="5783">
          <cell r="B5783" t="str">
            <v>v3_180401V02F01</v>
          </cell>
          <cell r="C5783" t="str">
            <v>v3_180401V02F01</v>
          </cell>
        </row>
        <row r="5784">
          <cell r="B5784" t="str">
            <v>v3_180401V02F02</v>
          </cell>
          <cell r="C5784" t="str">
            <v>v3_180401V02F02</v>
          </cell>
        </row>
        <row r="5785">
          <cell r="B5785" t="str">
            <v>v3_180401V02F03</v>
          </cell>
          <cell r="C5785" t="str">
            <v>v3_180401V02F03</v>
          </cell>
        </row>
        <row r="5786">
          <cell r="B5786" t="str">
            <v>v3_180401V03F01</v>
          </cell>
          <cell r="C5786" t="str">
            <v>v3_180401V03F01</v>
          </cell>
        </row>
        <row r="5787">
          <cell r="B5787" t="str">
            <v>v3_180401V03F02</v>
          </cell>
          <cell r="C5787" t="str">
            <v>v3_180401V03F02</v>
          </cell>
        </row>
        <row r="5788">
          <cell r="B5788" t="str">
            <v>v3_180401V03F03</v>
          </cell>
          <cell r="C5788" t="str">
            <v>v3_180401V03F03</v>
          </cell>
        </row>
        <row r="5789">
          <cell r="B5789" t="str">
            <v>v3_180401V03F04</v>
          </cell>
          <cell r="C5789" t="str">
            <v>v3_180401V03F04</v>
          </cell>
        </row>
        <row r="5790">
          <cell r="B5790" t="str">
            <v>v3_180402V01F01</v>
          </cell>
          <cell r="C5790" t="str">
            <v>v3_180402V01F01</v>
          </cell>
        </row>
        <row r="5791">
          <cell r="B5791" t="str">
            <v>v3_180402V01F02</v>
          </cell>
          <cell r="C5791" t="str">
            <v>v3_180402V01F02</v>
          </cell>
        </row>
        <row r="5792">
          <cell r="B5792" t="str">
            <v>v3_180402V01F03</v>
          </cell>
          <cell r="C5792" t="str">
            <v>v3_180402V01F03</v>
          </cell>
        </row>
        <row r="5793">
          <cell r="B5793" t="str">
            <v>v3_180402V02F01</v>
          </cell>
          <cell r="C5793" t="str">
            <v>v3_180402V02F01</v>
          </cell>
        </row>
        <row r="5794">
          <cell r="B5794" t="str">
            <v>v3_180402V02F02</v>
          </cell>
          <cell r="C5794" t="str">
            <v>v3_180402V02F02</v>
          </cell>
        </row>
        <row r="5795">
          <cell r="B5795" t="str">
            <v>v3_180402V02F03</v>
          </cell>
          <cell r="C5795" t="str">
            <v>v3_180402V02F03</v>
          </cell>
        </row>
        <row r="5796">
          <cell r="B5796" t="str">
            <v>v3_180402V03F01</v>
          </cell>
          <cell r="C5796" t="str">
            <v>v3_180402V03F01</v>
          </cell>
        </row>
        <row r="5797">
          <cell r="B5797" t="str">
            <v>v3_180402V03F02</v>
          </cell>
          <cell r="C5797" t="str">
            <v>v3_180402V03F02</v>
          </cell>
        </row>
        <row r="5798">
          <cell r="B5798" t="str">
            <v>v3_180402V03F03</v>
          </cell>
          <cell r="C5798" t="str">
            <v>v3_180402V03F03</v>
          </cell>
        </row>
        <row r="5799">
          <cell r="B5799" t="str">
            <v>v3_180402V03F04</v>
          </cell>
          <cell r="C5799" t="str">
            <v>v3_180402V03F04</v>
          </cell>
        </row>
        <row r="5800">
          <cell r="B5800" t="str">
            <v>v3_180402V03F05</v>
          </cell>
          <cell r="C5800" t="str">
            <v>v3_180402V03F05</v>
          </cell>
        </row>
        <row r="5801">
          <cell r="B5801" t="str">
            <v>v3_180402V03F06</v>
          </cell>
          <cell r="C5801" t="str">
            <v>v3_180402V03F06</v>
          </cell>
        </row>
        <row r="5802">
          <cell r="B5802" t="str">
            <v>v3_180402V03F07</v>
          </cell>
          <cell r="C5802" t="str">
            <v>v3_180402V03F07</v>
          </cell>
        </row>
        <row r="5803">
          <cell r="B5803" t="str">
            <v>v3_180403V01F01</v>
          </cell>
          <cell r="C5803" t="str">
            <v>v3_180403V01F01</v>
          </cell>
        </row>
        <row r="5804">
          <cell r="B5804" t="str">
            <v>v3_180403V01F02</v>
          </cell>
          <cell r="C5804" t="str">
            <v>v3_180403V01F02</v>
          </cell>
        </row>
        <row r="5805">
          <cell r="B5805" t="str">
            <v>v3_180403V01F03</v>
          </cell>
          <cell r="C5805" t="str">
            <v>v3_180403V01F03</v>
          </cell>
        </row>
        <row r="5806">
          <cell r="B5806" t="str">
            <v>v3_180403V01F04</v>
          </cell>
          <cell r="C5806" t="str">
            <v>v3_180403V01F04</v>
          </cell>
        </row>
        <row r="5807">
          <cell r="B5807" t="str">
            <v>v3_180403V01F05</v>
          </cell>
          <cell r="C5807" t="str">
            <v>v3_180403V01F05</v>
          </cell>
        </row>
        <row r="5808">
          <cell r="B5808" t="str">
            <v>v3_180403V02F01</v>
          </cell>
          <cell r="C5808" t="str">
            <v>v3_180403V02F01</v>
          </cell>
        </row>
        <row r="5809">
          <cell r="B5809" t="str">
            <v>v3_180403V02F02</v>
          </cell>
          <cell r="C5809" t="str">
            <v>v3_180403V02F02</v>
          </cell>
        </row>
        <row r="5810">
          <cell r="B5810" t="str">
            <v>v3_180403V03F01</v>
          </cell>
          <cell r="C5810" t="str">
            <v>v3_180403V03F01</v>
          </cell>
        </row>
        <row r="5811">
          <cell r="B5811" t="str">
            <v>v3_180403V03F02</v>
          </cell>
          <cell r="C5811" t="str">
            <v>v3_180403V03F02</v>
          </cell>
        </row>
        <row r="5812">
          <cell r="B5812" t="str">
            <v>v3_180403V03F03</v>
          </cell>
          <cell r="C5812" t="str">
            <v>v3_180403V03F03</v>
          </cell>
        </row>
        <row r="5813">
          <cell r="B5813" t="str">
            <v>v3_180403V04F01</v>
          </cell>
          <cell r="C5813" t="str">
            <v>v3_180403V04F01</v>
          </cell>
        </row>
        <row r="5814">
          <cell r="B5814" t="str">
            <v>v3_180403V04F02</v>
          </cell>
          <cell r="C5814" t="str">
            <v>v3_180403V04F02</v>
          </cell>
        </row>
        <row r="5815">
          <cell r="B5815" t="str">
            <v>v3_180403V04F03</v>
          </cell>
          <cell r="C5815" t="str">
            <v>v3_180403V04F03</v>
          </cell>
        </row>
        <row r="5816">
          <cell r="B5816" t="str">
            <v>v3_180403V04F04</v>
          </cell>
          <cell r="C5816" t="str">
            <v>v3_180403V04F04</v>
          </cell>
        </row>
        <row r="5817">
          <cell r="B5817" t="str">
            <v>v3_180403V04F05</v>
          </cell>
          <cell r="C5817" t="str">
            <v>v3_180403V04F05</v>
          </cell>
        </row>
        <row r="5818">
          <cell r="B5818" t="str">
            <v>v3_180403V04F06</v>
          </cell>
          <cell r="C5818" t="str">
            <v>v3_180403V04F06</v>
          </cell>
        </row>
        <row r="5819">
          <cell r="B5819" t="str">
            <v>v3_180501V01F01</v>
          </cell>
          <cell r="C5819" t="str">
            <v>v3_180501V01F01</v>
          </cell>
        </row>
        <row r="5820">
          <cell r="B5820" t="str">
            <v>v3_180501V01F02</v>
          </cell>
          <cell r="C5820" t="str">
            <v>v3_180501V01F02</v>
          </cell>
        </row>
        <row r="5821">
          <cell r="B5821" t="str">
            <v>v3_180501V02F01</v>
          </cell>
          <cell r="C5821" t="str">
            <v>v3_180501V02F01</v>
          </cell>
        </row>
        <row r="5822">
          <cell r="B5822" t="str">
            <v>v3_180501V02F02</v>
          </cell>
          <cell r="C5822" t="str">
            <v>v3_180501V02F02</v>
          </cell>
        </row>
        <row r="5823">
          <cell r="B5823" t="str">
            <v>v3_180501V02F03</v>
          </cell>
          <cell r="C5823" t="str">
            <v>v3_180501V02F03</v>
          </cell>
        </row>
        <row r="5824">
          <cell r="B5824" t="str">
            <v>v3_180501V03F01</v>
          </cell>
          <cell r="C5824" t="str">
            <v>v3_180501V03F01</v>
          </cell>
        </row>
        <row r="5825">
          <cell r="B5825" t="str">
            <v>v3_180501V03F02</v>
          </cell>
          <cell r="C5825" t="str">
            <v>v3_180501V03F02</v>
          </cell>
        </row>
        <row r="5826">
          <cell r="B5826" t="str">
            <v>v3_180501V03F03</v>
          </cell>
          <cell r="C5826" t="str">
            <v>v3_180501V03F03</v>
          </cell>
        </row>
        <row r="5827">
          <cell r="B5827" t="str">
            <v>v3_180501V04F01</v>
          </cell>
          <cell r="C5827" t="str">
            <v>v3_180501V04F01</v>
          </cell>
        </row>
        <row r="5828">
          <cell r="B5828" t="str">
            <v>v3_180501V04F02</v>
          </cell>
          <cell r="C5828" t="str">
            <v>v3_180501V04F02</v>
          </cell>
        </row>
        <row r="5829">
          <cell r="B5829" t="str">
            <v>v3_180501V04F03</v>
          </cell>
          <cell r="C5829" t="str">
            <v>v3_180501V04F03</v>
          </cell>
        </row>
        <row r="5830">
          <cell r="B5830" t="str">
            <v>v3_180501V04F04</v>
          </cell>
          <cell r="C5830" t="str">
            <v>v3_180501V04F04</v>
          </cell>
        </row>
        <row r="5831">
          <cell r="B5831" t="str">
            <v>v3_180501V04F05</v>
          </cell>
          <cell r="C5831" t="str">
            <v>v3_180501V04F05</v>
          </cell>
        </row>
        <row r="5832">
          <cell r="B5832" t="str">
            <v>v3_180501V04F06</v>
          </cell>
          <cell r="C5832" t="str">
            <v>v3_180501V04F06</v>
          </cell>
        </row>
        <row r="5833">
          <cell r="B5833" t="str">
            <v>v3_190101V01F01</v>
          </cell>
          <cell r="C5833" t="str">
            <v>v3_190101V01F01</v>
          </cell>
        </row>
        <row r="5834">
          <cell r="B5834" t="str">
            <v>v3_190101V01F02</v>
          </cell>
          <cell r="C5834" t="str">
            <v>v3_190101V01F02</v>
          </cell>
        </row>
        <row r="5835">
          <cell r="B5835" t="str">
            <v>v3_190101V01F03</v>
          </cell>
          <cell r="C5835" t="str">
            <v>v3_190101V01F03</v>
          </cell>
        </row>
        <row r="5836">
          <cell r="B5836" t="str">
            <v>v3_190101V02F01</v>
          </cell>
          <cell r="C5836" t="str">
            <v>v3_190101V02F01</v>
          </cell>
        </row>
        <row r="5837">
          <cell r="B5837" t="str">
            <v>v3_190101V02F02</v>
          </cell>
          <cell r="C5837" t="str">
            <v>v3_190101V02F02</v>
          </cell>
        </row>
        <row r="5838">
          <cell r="B5838" t="str">
            <v>v3_190101V02F03</v>
          </cell>
          <cell r="C5838" t="str">
            <v>v3_190101V02F03</v>
          </cell>
        </row>
        <row r="5839">
          <cell r="B5839" t="str">
            <v>v3_190101V02F04</v>
          </cell>
          <cell r="C5839" t="str">
            <v>v3_190101V02F04</v>
          </cell>
        </row>
        <row r="5840">
          <cell r="B5840" t="str">
            <v>v3_190101V03F01</v>
          </cell>
          <cell r="C5840" t="str">
            <v>v3_190101V03F01</v>
          </cell>
        </row>
        <row r="5841">
          <cell r="B5841" t="str">
            <v>v3_190101V03F02</v>
          </cell>
          <cell r="C5841" t="str">
            <v>v3_190101V03F02</v>
          </cell>
        </row>
        <row r="5842">
          <cell r="B5842" t="str">
            <v>v3_190101V03F03</v>
          </cell>
          <cell r="C5842" t="str">
            <v>v3_190101V03F03</v>
          </cell>
        </row>
        <row r="5843">
          <cell r="B5843" t="str">
            <v>v3_190101V03F04</v>
          </cell>
          <cell r="C5843" t="str">
            <v>v3_190101V03F04</v>
          </cell>
        </row>
        <row r="5844">
          <cell r="B5844" t="str">
            <v>v3_190101V03F05</v>
          </cell>
          <cell r="C5844" t="str">
            <v>v3_190101V03F05</v>
          </cell>
        </row>
        <row r="5845">
          <cell r="B5845" t="str">
            <v>v3_190102V01F01</v>
          </cell>
          <cell r="C5845" t="str">
            <v>v3_190102V01F01</v>
          </cell>
        </row>
        <row r="5846">
          <cell r="B5846" t="str">
            <v>v3_190102V01F02</v>
          </cell>
          <cell r="C5846" t="str">
            <v>v3_190102V01F02</v>
          </cell>
        </row>
        <row r="5847">
          <cell r="B5847" t="str">
            <v>v3_190102V01F03</v>
          </cell>
          <cell r="C5847" t="str">
            <v>v3_190102V01F03</v>
          </cell>
        </row>
        <row r="5848">
          <cell r="B5848" t="str">
            <v>v3_190102V01F04</v>
          </cell>
          <cell r="C5848" t="str">
            <v>v3_190102V01F04</v>
          </cell>
        </row>
        <row r="5849">
          <cell r="B5849" t="str">
            <v>v3_190102V02F01</v>
          </cell>
          <cell r="C5849" t="str">
            <v>v3_190102V02F01</v>
          </cell>
        </row>
        <row r="5850">
          <cell r="B5850" t="str">
            <v>v3_190102V02F02</v>
          </cell>
          <cell r="C5850" t="str">
            <v>v3_190102V02F02</v>
          </cell>
        </row>
        <row r="5851">
          <cell r="B5851" t="str">
            <v>v3_190102V02F03</v>
          </cell>
          <cell r="C5851" t="str">
            <v>v3_190102V02F03</v>
          </cell>
        </row>
        <row r="5852">
          <cell r="B5852" t="str">
            <v>v3_190102V02F04</v>
          </cell>
          <cell r="C5852" t="str">
            <v>v3_190102V02F04</v>
          </cell>
        </row>
        <row r="5853">
          <cell r="B5853" t="str">
            <v>v3_190102V03F01</v>
          </cell>
          <cell r="C5853" t="str">
            <v>v3_190102V03F01</v>
          </cell>
        </row>
        <row r="5854">
          <cell r="B5854" t="str">
            <v>v3_190102V03F02</v>
          </cell>
          <cell r="C5854" t="str">
            <v>v3_190102V03F02</v>
          </cell>
        </row>
        <row r="5855">
          <cell r="B5855" t="str">
            <v>v3_190102V03F03</v>
          </cell>
          <cell r="C5855" t="str">
            <v>v3_190102V03F03</v>
          </cell>
        </row>
        <row r="5856">
          <cell r="B5856" t="str">
            <v>v3_190102V03F04</v>
          </cell>
          <cell r="C5856" t="str">
            <v>v3_190102V03F04</v>
          </cell>
        </row>
        <row r="5857">
          <cell r="B5857" t="str">
            <v>v3_190102V03F05</v>
          </cell>
          <cell r="C5857" t="str">
            <v>v3_190102V03F05</v>
          </cell>
        </row>
        <row r="5858">
          <cell r="B5858" t="str">
            <v>v3_190103V01F01</v>
          </cell>
          <cell r="C5858" t="str">
            <v>v3_190103V01F01</v>
          </cell>
        </row>
        <row r="5859">
          <cell r="B5859" t="str">
            <v>v3_190103V01F02</v>
          </cell>
          <cell r="C5859" t="str">
            <v>v3_190103V01F02</v>
          </cell>
        </row>
        <row r="5860">
          <cell r="B5860" t="str">
            <v>v3_190103V01F03</v>
          </cell>
          <cell r="C5860" t="str">
            <v>v3_190103V01F03</v>
          </cell>
        </row>
        <row r="5861">
          <cell r="B5861" t="str">
            <v>v3_190103V01F04</v>
          </cell>
          <cell r="C5861" t="str">
            <v>v3_190103V01F04</v>
          </cell>
        </row>
        <row r="5862">
          <cell r="B5862" t="str">
            <v>v3_190103V01F05</v>
          </cell>
          <cell r="C5862" t="str">
            <v>v3_190103V01F05</v>
          </cell>
        </row>
        <row r="5863">
          <cell r="B5863" t="str">
            <v>v3_190103V02F01</v>
          </cell>
          <cell r="C5863" t="str">
            <v>v3_190103V02F01</v>
          </cell>
        </row>
        <row r="5864">
          <cell r="B5864" t="str">
            <v>v3_190103V02F02</v>
          </cell>
          <cell r="C5864" t="str">
            <v>v3_190103V02F02</v>
          </cell>
        </row>
        <row r="5865">
          <cell r="B5865" t="str">
            <v>v3_190103V02F03</v>
          </cell>
          <cell r="C5865" t="str">
            <v>v3_190103V02F03</v>
          </cell>
        </row>
        <row r="5866">
          <cell r="B5866" t="str">
            <v>v3_190103V02F04</v>
          </cell>
          <cell r="C5866" t="str">
            <v>v3_190103V02F04</v>
          </cell>
        </row>
        <row r="5867">
          <cell r="B5867" t="str">
            <v>v3_190103V02F05</v>
          </cell>
          <cell r="C5867" t="str">
            <v>v3_190103V02F05</v>
          </cell>
        </row>
        <row r="5868">
          <cell r="B5868" t="str">
            <v>v3_190103V02F06</v>
          </cell>
          <cell r="C5868" t="str">
            <v>v3_190103V02F06</v>
          </cell>
        </row>
        <row r="5869">
          <cell r="B5869" t="str">
            <v>v3_190103V02F07</v>
          </cell>
          <cell r="C5869" t="str">
            <v>v3_190103V02F07</v>
          </cell>
        </row>
        <row r="5870">
          <cell r="B5870" t="str">
            <v>v3_190201V01F01</v>
          </cell>
          <cell r="C5870" t="str">
            <v>v3_190201V01F01</v>
          </cell>
        </row>
        <row r="5871">
          <cell r="B5871" t="str">
            <v>v3_190201V01F02</v>
          </cell>
          <cell r="C5871" t="str">
            <v>v3_190201V01F02</v>
          </cell>
        </row>
        <row r="5872">
          <cell r="B5872" t="str">
            <v>v3_190201V01F03</v>
          </cell>
          <cell r="C5872" t="str">
            <v>v3_190201V01F03</v>
          </cell>
        </row>
        <row r="5873">
          <cell r="B5873" t="str">
            <v>v3_190201V01F04</v>
          </cell>
          <cell r="C5873" t="str">
            <v>v3_190201V01F04</v>
          </cell>
        </row>
        <row r="5874">
          <cell r="B5874" t="str">
            <v>v3_190201V02F01</v>
          </cell>
          <cell r="C5874" t="str">
            <v>v3_190201V02F01</v>
          </cell>
        </row>
        <row r="5875">
          <cell r="B5875" t="str">
            <v>v3_190201V02F02</v>
          </cell>
          <cell r="C5875" t="str">
            <v>v3_190201V02F02</v>
          </cell>
        </row>
        <row r="5876">
          <cell r="B5876" t="str">
            <v>v3_190201V02F03</v>
          </cell>
          <cell r="C5876" t="str">
            <v>v3_190201V02F03</v>
          </cell>
        </row>
        <row r="5877">
          <cell r="B5877" t="str">
            <v>v3_190201V03F01</v>
          </cell>
          <cell r="C5877" t="str">
            <v>v3_190201V03F01</v>
          </cell>
        </row>
        <row r="5878">
          <cell r="B5878" t="str">
            <v>v3_190201V03F02</v>
          </cell>
          <cell r="C5878" t="str">
            <v>v3_190201V03F02</v>
          </cell>
        </row>
        <row r="5879">
          <cell r="B5879" t="str">
            <v>v3_190201V03F03</v>
          </cell>
          <cell r="C5879" t="str">
            <v>v3_190201V03F03</v>
          </cell>
        </row>
        <row r="5880">
          <cell r="B5880" t="str">
            <v>v3_190201V04F01</v>
          </cell>
          <cell r="C5880" t="str">
            <v>v3_190201V04F01</v>
          </cell>
        </row>
        <row r="5881">
          <cell r="B5881" t="str">
            <v>v3_190201V04F02</v>
          </cell>
          <cell r="C5881" t="str">
            <v>v3_190201V04F02</v>
          </cell>
        </row>
        <row r="5882">
          <cell r="B5882" t="str">
            <v>v3_190201V04F03</v>
          </cell>
          <cell r="C5882" t="str">
            <v>v3_190201V04F03</v>
          </cell>
        </row>
        <row r="5883">
          <cell r="B5883" t="str">
            <v>v3_190201V04F04</v>
          </cell>
          <cell r="C5883" t="str">
            <v>v3_190201V04F04</v>
          </cell>
        </row>
        <row r="5884">
          <cell r="B5884" t="str">
            <v>v3_190201V04F05</v>
          </cell>
          <cell r="C5884" t="str">
            <v>v3_190201V04F05</v>
          </cell>
        </row>
        <row r="5885">
          <cell r="B5885" t="str">
            <v>v3_190202V01F01</v>
          </cell>
          <cell r="C5885" t="str">
            <v>v3_190202V01F01</v>
          </cell>
        </row>
        <row r="5886">
          <cell r="B5886" t="str">
            <v>v3_190202V01F02</v>
          </cell>
          <cell r="C5886" t="str">
            <v>v3_190202V01F02</v>
          </cell>
        </row>
        <row r="5887">
          <cell r="B5887" t="str">
            <v>v3_190202V01F03</v>
          </cell>
          <cell r="C5887" t="str">
            <v>v3_190202V01F03</v>
          </cell>
        </row>
        <row r="5888">
          <cell r="B5888" t="str">
            <v>v3_190202V01F04</v>
          </cell>
          <cell r="C5888" t="str">
            <v>v3_190202V01F04</v>
          </cell>
        </row>
        <row r="5889">
          <cell r="B5889" t="str">
            <v>v3_190202V02F01</v>
          </cell>
          <cell r="C5889" t="str">
            <v>v3_190202V02F01</v>
          </cell>
        </row>
        <row r="5890">
          <cell r="B5890" t="str">
            <v>v3_190202V02F02</v>
          </cell>
          <cell r="C5890" t="str">
            <v>v3_190202V02F02</v>
          </cell>
        </row>
        <row r="5891">
          <cell r="B5891" t="str">
            <v>v3_190202V02F03</v>
          </cell>
          <cell r="C5891" t="str">
            <v>v3_190202V02F03</v>
          </cell>
        </row>
        <row r="5892">
          <cell r="B5892" t="str">
            <v>v3_190202V02F04</v>
          </cell>
          <cell r="C5892" t="str">
            <v>v3_190202V02F04</v>
          </cell>
        </row>
        <row r="5893">
          <cell r="B5893" t="str">
            <v>v3_190202V03F01</v>
          </cell>
          <cell r="C5893" t="str">
            <v>v3_190202V03F01</v>
          </cell>
        </row>
        <row r="5894">
          <cell r="B5894" t="str">
            <v>v3_190202V03F02</v>
          </cell>
          <cell r="C5894" t="str">
            <v>v3_190202V03F02</v>
          </cell>
        </row>
        <row r="5895">
          <cell r="B5895" t="str">
            <v>v3_190202V03F03</v>
          </cell>
          <cell r="C5895" t="str">
            <v>v3_190202V03F03</v>
          </cell>
        </row>
        <row r="5896">
          <cell r="B5896" t="str">
            <v>v3_190202V03F04</v>
          </cell>
          <cell r="C5896" t="str">
            <v>v3_190202V03F04</v>
          </cell>
        </row>
        <row r="5897">
          <cell r="B5897" t="str">
            <v>v3_190202V03F05</v>
          </cell>
          <cell r="C5897" t="str">
            <v>v3_190202V03F05</v>
          </cell>
        </row>
        <row r="5898">
          <cell r="B5898" t="str">
            <v>v3_190202V03F06</v>
          </cell>
          <cell r="C5898" t="str">
            <v>v3_190202V03F06</v>
          </cell>
        </row>
        <row r="5899">
          <cell r="B5899" t="str">
            <v>v3_190202V03F07</v>
          </cell>
          <cell r="C5899" t="str">
            <v>v3_190202V03F07</v>
          </cell>
        </row>
        <row r="5900">
          <cell r="B5900" t="str">
            <v>v3_190301V01F01</v>
          </cell>
          <cell r="C5900" t="str">
            <v>v3_190301V01F01</v>
          </cell>
        </row>
        <row r="5901">
          <cell r="B5901" t="str">
            <v>v3_190301V01F02</v>
          </cell>
          <cell r="C5901" t="str">
            <v>v3_190301V01F02</v>
          </cell>
        </row>
        <row r="5902">
          <cell r="B5902" t="str">
            <v>v3_190301V01F03</v>
          </cell>
          <cell r="C5902" t="str">
            <v>v3_190301V01F03</v>
          </cell>
        </row>
        <row r="5903">
          <cell r="B5903" t="str">
            <v>v3_190301V01F04</v>
          </cell>
          <cell r="C5903" t="str">
            <v>v3_190301V01F04</v>
          </cell>
        </row>
        <row r="5904">
          <cell r="B5904" t="str">
            <v>v3_190301V02F01</v>
          </cell>
          <cell r="C5904" t="str">
            <v>v3_190301V02F01</v>
          </cell>
        </row>
        <row r="5905">
          <cell r="B5905" t="str">
            <v>v3_190301V02F02</v>
          </cell>
          <cell r="C5905" t="str">
            <v>v3_190301V02F02</v>
          </cell>
        </row>
        <row r="5906">
          <cell r="B5906" t="str">
            <v>v3_190301V02F03</v>
          </cell>
          <cell r="C5906" t="str">
            <v>v3_190301V02F03</v>
          </cell>
        </row>
        <row r="5907">
          <cell r="B5907" t="str">
            <v>v3_190301V03F01</v>
          </cell>
          <cell r="C5907" t="str">
            <v>v3_190301V03F01</v>
          </cell>
        </row>
        <row r="5908">
          <cell r="B5908" t="str">
            <v>v3_190301V03F02</v>
          </cell>
          <cell r="C5908" t="str">
            <v>v3_190301V03F02</v>
          </cell>
        </row>
        <row r="5909">
          <cell r="B5909" t="str">
            <v>v3_190301V03F03</v>
          </cell>
          <cell r="C5909" t="str">
            <v>v3_190301V03F03</v>
          </cell>
        </row>
        <row r="5910">
          <cell r="B5910" t="str">
            <v>v3_200101V01F01</v>
          </cell>
          <cell r="C5910" t="str">
            <v>v3_200101V01F01</v>
          </cell>
        </row>
        <row r="5911">
          <cell r="B5911" t="str">
            <v>v3_200101V01F02</v>
          </cell>
          <cell r="C5911" t="str">
            <v>v3_200101V01F02</v>
          </cell>
        </row>
        <row r="5912">
          <cell r="B5912" t="str">
            <v>v3_200101V01F03</v>
          </cell>
          <cell r="C5912" t="str">
            <v>v3_200101V01F03</v>
          </cell>
        </row>
        <row r="5913">
          <cell r="B5913" t="str">
            <v>v3_200101V01F04</v>
          </cell>
          <cell r="C5913" t="str">
            <v>v3_200101V01F04</v>
          </cell>
        </row>
        <row r="5914">
          <cell r="B5914" t="str">
            <v>v3_200101V01F05</v>
          </cell>
          <cell r="C5914" t="str">
            <v>v3_200101V01F05</v>
          </cell>
        </row>
        <row r="5915">
          <cell r="B5915" t="str">
            <v>v3_200101V02F01</v>
          </cell>
          <cell r="C5915" t="str">
            <v>v3_200101V02F01</v>
          </cell>
        </row>
        <row r="5916">
          <cell r="B5916" t="str">
            <v>v3_200101V02F02</v>
          </cell>
          <cell r="C5916" t="str">
            <v>v3_200101V02F02</v>
          </cell>
        </row>
        <row r="5917">
          <cell r="B5917" t="str">
            <v>v3_200101V03F01</v>
          </cell>
          <cell r="C5917" t="str">
            <v>v3_200101V03F01</v>
          </cell>
        </row>
        <row r="5918">
          <cell r="B5918" t="str">
            <v>v3_200101V03F02</v>
          </cell>
          <cell r="C5918" t="str">
            <v>v3_200101V03F02</v>
          </cell>
        </row>
        <row r="5919">
          <cell r="B5919" t="str">
            <v>v3_200101V04F01</v>
          </cell>
          <cell r="C5919" t="str">
            <v>v3_200101V04F01</v>
          </cell>
        </row>
        <row r="5920">
          <cell r="B5920" t="str">
            <v>v3_200101V04F02</v>
          </cell>
          <cell r="C5920" t="str">
            <v>v3_200101V04F02</v>
          </cell>
        </row>
        <row r="5921">
          <cell r="B5921" t="str">
            <v>v3_200201V01F01</v>
          </cell>
          <cell r="C5921" t="str">
            <v>v3_200201V01F01</v>
          </cell>
        </row>
        <row r="5922">
          <cell r="B5922" t="str">
            <v>v3_200201V01F02</v>
          </cell>
          <cell r="C5922" t="str">
            <v>v3_200201V01F02</v>
          </cell>
        </row>
        <row r="5923">
          <cell r="B5923" t="str">
            <v>v3_200201V01F03</v>
          </cell>
          <cell r="C5923" t="str">
            <v>v3_200201V01F03</v>
          </cell>
        </row>
        <row r="5924">
          <cell r="B5924" t="str">
            <v>v3_200201V02F01</v>
          </cell>
          <cell r="C5924" t="str">
            <v>v3_200201V02F01</v>
          </cell>
        </row>
        <row r="5925">
          <cell r="B5925" t="str">
            <v>v3_200201V02F02</v>
          </cell>
          <cell r="C5925" t="str">
            <v>v3_200201V02F02</v>
          </cell>
        </row>
        <row r="5926">
          <cell r="B5926" t="str">
            <v>v3_200201V02F03</v>
          </cell>
          <cell r="C5926" t="str">
            <v>v3_200201V02F03</v>
          </cell>
        </row>
        <row r="5927">
          <cell r="B5927" t="str">
            <v>v3_200201V03F01</v>
          </cell>
          <cell r="C5927" t="str">
            <v>v3_200201V03F01</v>
          </cell>
        </row>
        <row r="5928">
          <cell r="B5928" t="str">
            <v>v3_200201V03F02</v>
          </cell>
          <cell r="C5928" t="str">
            <v>v3_200201V03F02</v>
          </cell>
        </row>
        <row r="5929">
          <cell r="B5929" t="str">
            <v>v3_200201V03F03</v>
          </cell>
          <cell r="C5929" t="str">
            <v>v3_200201V03F03</v>
          </cell>
        </row>
        <row r="5930">
          <cell r="B5930" t="str">
            <v>v3_200201V04F01</v>
          </cell>
          <cell r="C5930" t="str">
            <v>v3_200201V04F01</v>
          </cell>
        </row>
        <row r="5931">
          <cell r="B5931" t="str">
            <v>v3_200201V04F02</v>
          </cell>
          <cell r="C5931" t="str">
            <v>v3_200201V04F02</v>
          </cell>
        </row>
        <row r="5932">
          <cell r="B5932" t="str">
            <v>v3_200201V04F03</v>
          </cell>
          <cell r="C5932" t="str">
            <v>v3_200201V04F03</v>
          </cell>
        </row>
        <row r="5933">
          <cell r="B5933" t="str">
            <v>v3_200201V04F04</v>
          </cell>
          <cell r="C5933" t="str">
            <v>v3_200201V04F04</v>
          </cell>
        </row>
        <row r="5934">
          <cell r="B5934" t="str">
            <v>v3_200202V01F01</v>
          </cell>
          <cell r="C5934" t="str">
            <v>v3_200202V01F01</v>
          </cell>
        </row>
        <row r="5935">
          <cell r="B5935" t="str">
            <v>v3_200202V01F02</v>
          </cell>
          <cell r="C5935" t="str">
            <v>v3_200202V01F02</v>
          </cell>
        </row>
        <row r="5936">
          <cell r="B5936" t="str">
            <v>v3_200202V01F03</v>
          </cell>
          <cell r="C5936" t="str">
            <v>v3_200202V01F03</v>
          </cell>
        </row>
        <row r="5937">
          <cell r="B5937" t="str">
            <v>v3_200202V01F04</v>
          </cell>
          <cell r="C5937" t="str">
            <v>v3_200202V01F04</v>
          </cell>
        </row>
        <row r="5938">
          <cell r="B5938" t="str">
            <v>v3_200202V02F01</v>
          </cell>
          <cell r="C5938" t="str">
            <v>v3_200202V02F01</v>
          </cell>
        </row>
        <row r="5939">
          <cell r="B5939" t="str">
            <v>v3_200202V02F02</v>
          </cell>
          <cell r="C5939" t="str">
            <v>v3_200202V02F02</v>
          </cell>
        </row>
        <row r="5940">
          <cell r="B5940" t="str">
            <v>v3_200202V02F03</v>
          </cell>
          <cell r="C5940" t="str">
            <v>v3_200202V02F03</v>
          </cell>
        </row>
        <row r="5941">
          <cell r="B5941" t="str">
            <v>v3_200202V03F01</v>
          </cell>
          <cell r="C5941" t="str">
            <v>v3_200202V03F01</v>
          </cell>
        </row>
        <row r="5942">
          <cell r="B5942" t="str">
            <v>v3_200202V03F02</v>
          </cell>
          <cell r="C5942" t="str">
            <v>v3_200202V03F02</v>
          </cell>
        </row>
        <row r="5943">
          <cell r="B5943" t="str">
            <v>v3_200202V03F03</v>
          </cell>
          <cell r="C5943" t="str">
            <v>v3_200202V03F03</v>
          </cell>
        </row>
        <row r="5944">
          <cell r="B5944" t="str">
            <v>v3_200202V03F04</v>
          </cell>
          <cell r="C5944" t="str">
            <v>v3_200202V03F04</v>
          </cell>
        </row>
        <row r="5945">
          <cell r="B5945" t="str">
            <v>v3_200203V01F01</v>
          </cell>
          <cell r="C5945" t="str">
            <v>v3_200203V01F01</v>
          </cell>
        </row>
        <row r="5946">
          <cell r="B5946" t="str">
            <v>v3_200203V01F02</v>
          </cell>
          <cell r="C5946" t="str">
            <v>v3_200203V01F02</v>
          </cell>
        </row>
        <row r="5947">
          <cell r="B5947" t="str">
            <v>v3_200203V01F03</v>
          </cell>
          <cell r="C5947" t="str">
            <v>v3_200203V01F03</v>
          </cell>
        </row>
        <row r="5948">
          <cell r="B5948" t="str">
            <v>v3_200203V02F01</v>
          </cell>
          <cell r="C5948" t="str">
            <v>v3_200203V02F01</v>
          </cell>
        </row>
        <row r="5949">
          <cell r="B5949" t="str">
            <v>v3_200203V02F02</v>
          </cell>
          <cell r="C5949" t="str">
            <v>v3_200203V02F02</v>
          </cell>
        </row>
        <row r="5950">
          <cell r="B5950" t="str">
            <v>v3_200301V01F01</v>
          </cell>
          <cell r="C5950" t="str">
            <v>v3_200301V01F01</v>
          </cell>
        </row>
        <row r="5951">
          <cell r="B5951" t="str">
            <v>v3_200301V01F02</v>
          </cell>
          <cell r="C5951" t="str">
            <v>v3_200301V01F02</v>
          </cell>
        </row>
        <row r="5952">
          <cell r="B5952" t="str">
            <v>v3_200301V02F01</v>
          </cell>
          <cell r="C5952" t="str">
            <v>v3_200301V02F01</v>
          </cell>
        </row>
        <row r="5953">
          <cell r="B5953" t="str">
            <v>v3_200301V02F02</v>
          </cell>
          <cell r="C5953" t="str">
            <v>v3_200301V02F02</v>
          </cell>
        </row>
        <row r="5954">
          <cell r="B5954" t="str">
            <v>v3_200301V02F03</v>
          </cell>
          <cell r="C5954" t="str">
            <v>v3_200301V02F03</v>
          </cell>
        </row>
        <row r="5955">
          <cell r="B5955" t="str">
            <v>v3_200301V03F01</v>
          </cell>
          <cell r="C5955" t="str">
            <v>v3_200301V03F01</v>
          </cell>
        </row>
        <row r="5956">
          <cell r="B5956" t="str">
            <v>v3_200301V03F02</v>
          </cell>
          <cell r="C5956" t="str">
            <v>v3_200301V03F02</v>
          </cell>
        </row>
        <row r="5957">
          <cell r="B5957" t="str">
            <v>v3_200301V03F03</v>
          </cell>
          <cell r="C5957" t="str">
            <v>v3_200301V03F03</v>
          </cell>
        </row>
        <row r="5958">
          <cell r="B5958" t="str">
            <v>v3_200301V04F01</v>
          </cell>
          <cell r="C5958" t="str">
            <v>v3_200301V04F01</v>
          </cell>
        </row>
        <row r="5959">
          <cell r="B5959" t="str">
            <v>v3_200301V04F02</v>
          </cell>
          <cell r="C5959" t="str">
            <v>v3_200301V04F02</v>
          </cell>
        </row>
        <row r="5960">
          <cell r="B5960" t="str">
            <v>v3_200302V01F01</v>
          </cell>
          <cell r="C5960" t="str">
            <v>v3_200302V01F01</v>
          </cell>
        </row>
        <row r="5961">
          <cell r="B5961" t="str">
            <v>v3_200302V01F02</v>
          </cell>
          <cell r="C5961" t="str">
            <v>v3_200302V01F02</v>
          </cell>
        </row>
        <row r="5962">
          <cell r="B5962" t="str">
            <v>v3_200302V01F03</v>
          </cell>
          <cell r="C5962" t="str">
            <v>v3_200302V01F03</v>
          </cell>
        </row>
        <row r="5963">
          <cell r="B5963" t="str">
            <v>v3_200302V02F01</v>
          </cell>
          <cell r="C5963" t="str">
            <v>v3_200302V02F01</v>
          </cell>
        </row>
        <row r="5964">
          <cell r="B5964" t="str">
            <v>v3_200302V02F02</v>
          </cell>
          <cell r="C5964" t="str">
            <v>v3_200302V02F02</v>
          </cell>
        </row>
        <row r="5965">
          <cell r="B5965" t="str">
            <v>v3_200302V03F01</v>
          </cell>
          <cell r="C5965" t="str">
            <v>v3_200302V03F01</v>
          </cell>
        </row>
        <row r="5966">
          <cell r="B5966" t="str">
            <v>v3_200302V03F02</v>
          </cell>
          <cell r="C5966" t="str">
            <v>v3_200302V03F02</v>
          </cell>
        </row>
        <row r="5967">
          <cell r="B5967" t="str">
            <v>v3_200302V04F01</v>
          </cell>
          <cell r="C5967" t="str">
            <v>v3_200302V04F01</v>
          </cell>
        </row>
        <row r="5968">
          <cell r="B5968" t="str">
            <v>v3_200302V04F02</v>
          </cell>
          <cell r="C5968" t="str">
            <v>v3_200302V04F02</v>
          </cell>
        </row>
        <row r="5969">
          <cell r="B5969" t="str">
            <v>v3_200302V04F03</v>
          </cell>
          <cell r="C5969" t="str">
            <v>v3_200302V04F03</v>
          </cell>
        </row>
        <row r="5970">
          <cell r="B5970" t="str">
            <v>v3_200401V01F01</v>
          </cell>
          <cell r="C5970" t="str">
            <v>v3_200401V01F01</v>
          </cell>
        </row>
        <row r="5971">
          <cell r="B5971" t="str">
            <v>v3_200401V01F02</v>
          </cell>
          <cell r="C5971" t="str">
            <v>v3_200401V01F02</v>
          </cell>
        </row>
        <row r="5972">
          <cell r="B5972" t="str">
            <v>v3_200401V02F01</v>
          </cell>
          <cell r="C5972" t="str">
            <v>v3_200401V02F01</v>
          </cell>
        </row>
        <row r="5973">
          <cell r="B5973" t="str">
            <v>v3_200401V02F02</v>
          </cell>
          <cell r="C5973" t="str">
            <v>v3_200401V02F02</v>
          </cell>
        </row>
        <row r="5974">
          <cell r="B5974" t="str">
            <v>v3_200401V02F03</v>
          </cell>
          <cell r="C5974" t="str">
            <v>v3_200401V02F03</v>
          </cell>
        </row>
        <row r="5975">
          <cell r="B5975" t="str">
            <v>v3_200401V03F01</v>
          </cell>
          <cell r="C5975" t="str">
            <v>v3_200401V03F01</v>
          </cell>
        </row>
        <row r="5976">
          <cell r="B5976" t="str">
            <v>v3_200401V03F02</v>
          </cell>
          <cell r="C5976" t="str">
            <v>v3_200401V03F02</v>
          </cell>
        </row>
        <row r="5977">
          <cell r="B5977" t="str">
            <v>v3_200401V04F01</v>
          </cell>
          <cell r="C5977" t="str">
            <v>v3_200401V04F01</v>
          </cell>
        </row>
        <row r="5978">
          <cell r="B5978" t="str">
            <v>v3_200401V04F02</v>
          </cell>
          <cell r="C5978" t="str">
            <v>v3_200401V04F02</v>
          </cell>
        </row>
        <row r="5979">
          <cell r="B5979" t="str">
            <v>v3_200501V01F01</v>
          </cell>
          <cell r="C5979" t="str">
            <v>v3_200501V01F01</v>
          </cell>
        </row>
        <row r="5980">
          <cell r="B5980" t="str">
            <v>v3_200501V01F02</v>
          </cell>
          <cell r="C5980" t="str">
            <v>v3_200501V01F02</v>
          </cell>
        </row>
        <row r="5981">
          <cell r="B5981" t="str">
            <v>v3_200501V02F01</v>
          </cell>
          <cell r="C5981" t="str">
            <v>v3_200501V02F01</v>
          </cell>
        </row>
        <row r="5982">
          <cell r="B5982" t="str">
            <v>v3_200501V02F02</v>
          </cell>
          <cell r="C5982" t="str">
            <v>v3_200501V02F02</v>
          </cell>
        </row>
        <row r="5983">
          <cell r="B5983" t="str">
            <v>v3_200501V03F01</v>
          </cell>
          <cell r="C5983" t="str">
            <v>v3_200501V03F01</v>
          </cell>
        </row>
        <row r="5984">
          <cell r="B5984" t="str">
            <v>v3_200501V03F02</v>
          </cell>
          <cell r="C5984" t="str">
            <v>v3_200501V03F02</v>
          </cell>
        </row>
        <row r="5985">
          <cell r="B5985" t="str">
            <v>v3_200501V04F01</v>
          </cell>
          <cell r="C5985" t="str">
            <v>v3_200501V04F01</v>
          </cell>
        </row>
        <row r="5986">
          <cell r="B5986" t="str">
            <v>v3_200501V04F02</v>
          </cell>
          <cell r="C5986" t="str">
            <v>v3_200501V04F02</v>
          </cell>
        </row>
        <row r="5987">
          <cell r="B5987" t="str">
            <v>v3_210101V01F01</v>
          </cell>
          <cell r="C5987" t="str">
            <v>v3_210101V01F01</v>
          </cell>
        </row>
        <row r="5988">
          <cell r="B5988" t="str">
            <v>v3_210101V01F02</v>
          </cell>
          <cell r="C5988" t="str">
            <v>v3_210101V01F02</v>
          </cell>
        </row>
        <row r="5989">
          <cell r="B5989" t="str">
            <v>v3_210101V02F01</v>
          </cell>
          <cell r="C5989" t="str">
            <v>v3_210101V02F01</v>
          </cell>
        </row>
        <row r="5990">
          <cell r="B5990" t="str">
            <v>v3_210101V02F02</v>
          </cell>
          <cell r="C5990" t="str">
            <v>v3_210101V02F02</v>
          </cell>
        </row>
        <row r="5991">
          <cell r="B5991" t="str">
            <v>v3_210101V03F01</v>
          </cell>
          <cell r="C5991" t="str">
            <v>v3_210101V03F01</v>
          </cell>
        </row>
        <row r="5992">
          <cell r="B5992" t="str">
            <v>v3_210101V03F02</v>
          </cell>
          <cell r="C5992" t="str">
            <v>v3_210101V03F02</v>
          </cell>
        </row>
        <row r="5993">
          <cell r="B5993" t="str">
            <v>v3_210101V03F03</v>
          </cell>
          <cell r="C5993" t="str">
            <v>v3_210101V03F03</v>
          </cell>
        </row>
        <row r="5994">
          <cell r="B5994" t="str">
            <v>v3_210102V01F01</v>
          </cell>
          <cell r="C5994" t="str">
            <v>v3_210102V01F01</v>
          </cell>
        </row>
        <row r="5995">
          <cell r="B5995" t="str">
            <v>v3_210102V01F02</v>
          </cell>
          <cell r="C5995" t="str">
            <v>v3_210102V01F02</v>
          </cell>
        </row>
        <row r="5996">
          <cell r="B5996" t="str">
            <v>v3_210102V02F01</v>
          </cell>
          <cell r="C5996" t="str">
            <v>v3_210102V02F01</v>
          </cell>
        </row>
        <row r="5997">
          <cell r="B5997" t="str">
            <v>v3_210102V02F02</v>
          </cell>
          <cell r="C5997" t="str">
            <v>v3_210102V02F02</v>
          </cell>
        </row>
        <row r="5998">
          <cell r="B5998" t="str">
            <v>v3_210102V02F03</v>
          </cell>
          <cell r="C5998" t="str">
            <v>v3_210102V02F03</v>
          </cell>
        </row>
        <row r="5999">
          <cell r="B5999" t="str">
            <v>v3_210102V02F04</v>
          </cell>
          <cell r="C5999" t="str">
            <v>v3_210102V02F04</v>
          </cell>
        </row>
        <row r="6000">
          <cell r="B6000" t="str">
            <v>v3_210102V02F05</v>
          </cell>
          <cell r="C6000" t="str">
            <v>v3_210102V02F05</v>
          </cell>
        </row>
        <row r="6001">
          <cell r="B6001" t="str">
            <v>v3_210102V02F06</v>
          </cell>
          <cell r="C6001" t="str">
            <v>v3_210102V02F06</v>
          </cell>
        </row>
        <row r="6002">
          <cell r="B6002" t="str">
            <v>v3_210102V02F07</v>
          </cell>
          <cell r="C6002" t="str">
            <v>v3_210102V02F07</v>
          </cell>
        </row>
        <row r="6003">
          <cell r="B6003" t="str">
            <v>v3_210102V03F01</v>
          </cell>
          <cell r="C6003" t="str">
            <v>v3_210102V03F01</v>
          </cell>
        </row>
        <row r="6004">
          <cell r="B6004" t="str">
            <v>v3_210102V03F02</v>
          </cell>
          <cell r="C6004" t="str">
            <v>v3_210102V03F02</v>
          </cell>
        </row>
        <row r="6005">
          <cell r="B6005" t="str">
            <v>v3_210102V03F03</v>
          </cell>
          <cell r="C6005" t="str">
            <v>v3_210102V03F03</v>
          </cell>
        </row>
        <row r="6006">
          <cell r="B6006" t="str">
            <v>v3_210201V01F01</v>
          </cell>
          <cell r="C6006" t="str">
            <v>v3_210201V01F01</v>
          </cell>
        </row>
        <row r="6007">
          <cell r="B6007" t="str">
            <v>v3_210201V01F02</v>
          </cell>
          <cell r="C6007" t="str">
            <v>v3_210201V01F02</v>
          </cell>
        </row>
        <row r="6008">
          <cell r="B6008" t="str">
            <v>v3_210201V02F01</v>
          </cell>
          <cell r="C6008" t="str">
            <v>v3_210201V02F01</v>
          </cell>
        </row>
        <row r="6009">
          <cell r="B6009" t="str">
            <v>v3_210201V02F02</v>
          </cell>
          <cell r="C6009" t="str">
            <v>v3_210201V02F02</v>
          </cell>
        </row>
        <row r="6010">
          <cell r="B6010" t="str">
            <v>v3_210201V02F03</v>
          </cell>
          <cell r="C6010" t="str">
            <v>v3_210201V02F03</v>
          </cell>
        </row>
        <row r="6011">
          <cell r="B6011" t="str">
            <v>v3_210201V03F01</v>
          </cell>
          <cell r="C6011" t="str">
            <v>v3_210201V03F01</v>
          </cell>
        </row>
        <row r="6012">
          <cell r="B6012" t="str">
            <v>v3_210201V03F02</v>
          </cell>
          <cell r="C6012" t="str">
            <v>v3_210201V03F02</v>
          </cell>
        </row>
        <row r="6013">
          <cell r="B6013" t="str">
            <v>v3_210201V03F03</v>
          </cell>
          <cell r="C6013" t="str">
            <v>v3_210201V03F03</v>
          </cell>
        </row>
        <row r="6014">
          <cell r="B6014" t="str">
            <v>v3_220101V01F01</v>
          </cell>
          <cell r="C6014" t="str">
            <v>v3_220101V01F01</v>
          </cell>
        </row>
        <row r="6015">
          <cell r="B6015" t="str">
            <v>v3_220101V01F02</v>
          </cell>
          <cell r="C6015" t="str">
            <v>v3_220101V01F02</v>
          </cell>
        </row>
        <row r="6016">
          <cell r="B6016" t="str">
            <v>v3_220101V01F03</v>
          </cell>
          <cell r="C6016" t="str">
            <v>v3_220101V01F03</v>
          </cell>
        </row>
        <row r="6017">
          <cell r="B6017" t="str">
            <v>v3_220101V02F01</v>
          </cell>
          <cell r="C6017" t="str">
            <v>v3_220101V02F01</v>
          </cell>
        </row>
        <row r="6018">
          <cell r="B6018" t="str">
            <v>v3_220101V02F02</v>
          </cell>
          <cell r="C6018" t="str">
            <v>v3_220101V02F02</v>
          </cell>
        </row>
        <row r="6019">
          <cell r="B6019" t="str">
            <v>v3_220101V02F03</v>
          </cell>
          <cell r="C6019" t="str">
            <v>v3_220101V02F03</v>
          </cell>
        </row>
        <row r="6020">
          <cell r="B6020" t="str">
            <v>v3_220101V03F01</v>
          </cell>
          <cell r="C6020" t="str">
            <v>v3_220101V03F01</v>
          </cell>
        </row>
        <row r="6021">
          <cell r="B6021" t="str">
            <v>v3_220101V03F02</v>
          </cell>
          <cell r="C6021" t="str">
            <v>v3_220101V03F02</v>
          </cell>
        </row>
        <row r="6022">
          <cell r="B6022" t="str">
            <v>v3_220101V03F03</v>
          </cell>
          <cell r="C6022" t="str">
            <v>v3_220101V03F03</v>
          </cell>
        </row>
        <row r="6023">
          <cell r="B6023" t="str">
            <v>v3_220101V04F01</v>
          </cell>
          <cell r="C6023" t="str">
            <v>v3_220101V04F01</v>
          </cell>
        </row>
        <row r="6024">
          <cell r="B6024" t="str">
            <v>v3_220101V04F02</v>
          </cell>
          <cell r="C6024" t="str">
            <v>v3_220101V04F02</v>
          </cell>
        </row>
        <row r="6025">
          <cell r="B6025" t="str">
            <v>v3_220101V04F03</v>
          </cell>
          <cell r="C6025" t="str">
            <v>v3_220101V04F03</v>
          </cell>
        </row>
        <row r="6026">
          <cell r="B6026" t="str">
            <v>v3_220101V04F04</v>
          </cell>
          <cell r="C6026" t="str">
            <v>v3_220101V04F04</v>
          </cell>
        </row>
        <row r="6027">
          <cell r="B6027" t="str">
            <v>v3_220102V01F01</v>
          </cell>
          <cell r="C6027" t="str">
            <v>v3_220102V01F01</v>
          </cell>
        </row>
        <row r="6028">
          <cell r="B6028" t="str">
            <v>v3_220102V01F02</v>
          </cell>
          <cell r="C6028" t="str">
            <v>v3_220102V01F02</v>
          </cell>
        </row>
        <row r="6029">
          <cell r="B6029" t="str">
            <v>v3_220102V02F01</v>
          </cell>
          <cell r="C6029" t="str">
            <v>v3_220102V02F01</v>
          </cell>
        </row>
        <row r="6030">
          <cell r="B6030" t="str">
            <v>v3_220102V02F02</v>
          </cell>
          <cell r="C6030" t="str">
            <v>v3_220102V02F02</v>
          </cell>
        </row>
        <row r="6031">
          <cell r="B6031" t="str">
            <v>v3_220102V03F01</v>
          </cell>
          <cell r="C6031" t="str">
            <v>v3_220102V03F01</v>
          </cell>
        </row>
        <row r="6032">
          <cell r="B6032" t="str">
            <v>v3_220102V03F02</v>
          </cell>
          <cell r="C6032" t="str">
            <v>v3_220102V03F02</v>
          </cell>
        </row>
        <row r="6033">
          <cell r="B6033" t="str">
            <v>v3_220102V03F03</v>
          </cell>
          <cell r="C6033" t="str">
            <v>v3_220102V03F03</v>
          </cell>
        </row>
        <row r="6034">
          <cell r="B6034" t="str">
            <v>v3_220102V03F04</v>
          </cell>
          <cell r="C6034" t="str">
            <v>v3_220102V03F04</v>
          </cell>
        </row>
        <row r="6035">
          <cell r="B6035" t="str">
            <v>v3_220102V04F01</v>
          </cell>
          <cell r="C6035" t="str">
            <v>v3_220102V04F01</v>
          </cell>
        </row>
        <row r="6036">
          <cell r="B6036" t="str">
            <v>v3_220102V04F02</v>
          </cell>
          <cell r="C6036" t="str">
            <v>v3_220102V04F02</v>
          </cell>
        </row>
        <row r="6037">
          <cell r="B6037" t="str">
            <v>v3_220102V04F03</v>
          </cell>
          <cell r="C6037" t="str">
            <v>v3_220102V04F03</v>
          </cell>
        </row>
        <row r="6038">
          <cell r="B6038" t="str">
            <v>v3_220103V01F01</v>
          </cell>
          <cell r="C6038" t="str">
            <v>v3_220103V01F01</v>
          </cell>
        </row>
        <row r="6039">
          <cell r="B6039" t="str">
            <v>v3_220103V01F02</v>
          </cell>
          <cell r="C6039" t="str">
            <v>v3_220103V01F02</v>
          </cell>
        </row>
        <row r="6040">
          <cell r="B6040" t="str">
            <v>v3_220103V01F03</v>
          </cell>
          <cell r="C6040" t="str">
            <v>v3_220103V01F03</v>
          </cell>
        </row>
        <row r="6041">
          <cell r="B6041" t="str">
            <v>v3_220103V01F04</v>
          </cell>
          <cell r="C6041" t="str">
            <v>v3_220103V01F04</v>
          </cell>
        </row>
        <row r="6042">
          <cell r="B6042" t="str">
            <v>v3_220103V02F01</v>
          </cell>
          <cell r="C6042" t="str">
            <v>v3_220103V02F01</v>
          </cell>
        </row>
        <row r="6043">
          <cell r="B6043" t="str">
            <v>v3_220103V02F02</v>
          </cell>
          <cell r="C6043" t="str">
            <v>v3_220103V02F02</v>
          </cell>
        </row>
        <row r="6044">
          <cell r="B6044" t="str">
            <v>v3_220103V02F03</v>
          </cell>
          <cell r="C6044" t="str">
            <v>v3_220103V02F03</v>
          </cell>
        </row>
        <row r="6045">
          <cell r="B6045" t="str">
            <v>v3_220103V02F04</v>
          </cell>
          <cell r="C6045" t="str">
            <v>v3_220103V02F04</v>
          </cell>
        </row>
        <row r="6046">
          <cell r="B6046" t="str">
            <v>v3_220103V03F01</v>
          </cell>
          <cell r="C6046" t="str">
            <v>v3_220103V03F01</v>
          </cell>
        </row>
        <row r="6047">
          <cell r="B6047" t="str">
            <v>v3_220103V03F02</v>
          </cell>
          <cell r="C6047" t="str">
            <v>v3_220103V03F02</v>
          </cell>
        </row>
        <row r="6048">
          <cell r="B6048" t="str">
            <v>v3_220103V03F03</v>
          </cell>
          <cell r="C6048" t="str">
            <v>v3_220103V03F03</v>
          </cell>
        </row>
        <row r="6049">
          <cell r="B6049" t="str">
            <v>v3_220104V01F01</v>
          </cell>
          <cell r="C6049" t="str">
            <v>v3_220104V01F01</v>
          </cell>
        </row>
        <row r="6050">
          <cell r="B6050" t="str">
            <v>v3_220104V01F02</v>
          </cell>
          <cell r="C6050" t="str">
            <v>v3_220104V01F02</v>
          </cell>
        </row>
        <row r="6051">
          <cell r="B6051" t="str">
            <v>v3_220104V01F03</v>
          </cell>
          <cell r="C6051" t="str">
            <v>v3_220104V01F03</v>
          </cell>
        </row>
        <row r="6052">
          <cell r="B6052" t="str">
            <v>v3_220104V02F01</v>
          </cell>
          <cell r="C6052" t="str">
            <v>v3_220104V02F01</v>
          </cell>
        </row>
        <row r="6053">
          <cell r="B6053" t="str">
            <v>v3_220104V02F02</v>
          </cell>
          <cell r="C6053" t="str">
            <v>v3_220104V02F02</v>
          </cell>
        </row>
        <row r="6054">
          <cell r="B6054" t="str">
            <v>v3_220104V02F03</v>
          </cell>
          <cell r="C6054" t="str">
            <v>v3_220104V02F03</v>
          </cell>
        </row>
        <row r="6055">
          <cell r="B6055" t="str">
            <v>v3_220104V03F01</v>
          </cell>
          <cell r="C6055" t="str">
            <v>v3_220104V03F01</v>
          </cell>
        </row>
        <row r="6056">
          <cell r="B6056" t="str">
            <v>v3_220104V03F02</v>
          </cell>
          <cell r="C6056" t="str">
            <v>v3_220104V03F02</v>
          </cell>
        </row>
        <row r="6057">
          <cell r="B6057" t="str">
            <v>v3_220104V03F03</v>
          </cell>
          <cell r="C6057" t="str">
            <v>v3_220104V03F03</v>
          </cell>
        </row>
        <row r="6058">
          <cell r="B6058" t="str">
            <v>v3_220201V01F01</v>
          </cell>
          <cell r="C6058" t="str">
            <v>v3_220201V01F01</v>
          </cell>
        </row>
        <row r="6059">
          <cell r="B6059" t="str">
            <v>v3_220201V01F02</v>
          </cell>
          <cell r="C6059" t="str">
            <v>v3_220201V01F02</v>
          </cell>
        </row>
        <row r="6060">
          <cell r="B6060" t="str">
            <v>v3_220201V01F03</v>
          </cell>
          <cell r="C6060" t="str">
            <v>v3_220201V01F03</v>
          </cell>
        </row>
        <row r="6061">
          <cell r="B6061" t="str">
            <v>v3_220201V02F01</v>
          </cell>
          <cell r="C6061" t="str">
            <v>v3_220201V02F01</v>
          </cell>
        </row>
        <row r="6062">
          <cell r="B6062" t="str">
            <v>v3_220201V02F02</v>
          </cell>
          <cell r="C6062" t="str">
            <v>v3_220201V02F02</v>
          </cell>
        </row>
        <row r="6063">
          <cell r="B6063" t="str">
            <v>v3_220201V02F03</v>
          </cell>
          <cell r="C6063" t="str">
            <v>v3_220201V02F03</v>
          </cell>
        </row>
        <row r="6064">
          <cell r="B6064" t="str">
            <v>v3_220201V02F04</v>
          </cell>
          <cell r="C6064" t="str">
            <v>v3_220201V02F04</v>
          </cell>
        </row>
        <row r="6065">
          <cell r="B6065" t="str">
            <v>v3_220201V03F01</v>
          </cell>
          <cell r="C6065" t="str">
            <v>v3_220201V03F01</v>
          </cell>
        </row>
        <row r="6066">
          <cell r="B6066" t="str">
            <v>v3_220201V03F02</v>
          </cell>
          <cell r="C6066" t="str">
            <v>v3_220201V03F02</v>
          </cell>
        </row>
        <row r="6067">
          <cell r="B6067" t="str">
            <v>v3_220201V03F03</v>
          </cell>
          <cell r="C6067" t="str">
            <v>v3_220201V03F03</v>
          </cell>
        </row>
        <row r="6068">
          <cell r="B6068" t="str">
            <v>v3_220201V03F04</v>
          </cell>
          <cell r="C6068" t="str">
            <v>v3_220201V03F04</v>
          </cell>
        </row>
        <row r="6069">
          <cell r="B6069" t="str">
            <v>v3_220201V03F05</v>
          </cell>
          <cell r="C6069" t="str">
            <v>v3_220201V03F05</v>
          </cell>
        </row>
        <row r="6070">
          <cell r="B6070" t="str">
            <v>v3_220201V03F06</v>
          </cell>
          <cell r="C6070" t="str">
            <v>v3_220201V03F06</v>
          </cell>
        </row>
        <row r="6071">
          <cell r="B6071" t="str">
            <v>v3_220201V03F07</v>
          </cell>
          <cell r="C6071" t="str">
            <v>v3_220201V03F07</v>
          </cell>
        </row>
        <row r="6072">
          <cell r="B6072" t="str">
            <v>v3_220201V03F08</v>
          </cell>
          <cell r="C6072" t="str">
            <v>v3_220201V03F08</v>
          </cell>
        </row>
        <row r="6073">
          <cell r="B6073" t="str">
            <v>v3_220201V04F01</v>
          </cell>
          <cell r="C6073" t="str">
            <v>v3_220201V04F01</v>
          </cell>
        </row>
        <row r="6074">
          <cell r="B6074" t="str">
            <v>v3_220201V04F02</v>
          </cell>
          <cell r="C6074" t="str">
            <v>v3_220201V04F02</v>
          </cell>
        </row>
        <row r="6075">
          <cell r="B6075" t="str">
            <v>v3_220201V04F03</v>
          </cell>
          <cell r="C6075" t="str">
            <v>v3_220201V04F03</v>
          </cell>
        </row>
        <row r="6076">
          <cell r="B6076" t="str">
            <v>v3_220201V04F04</v>
          </cell>
          <cell r="C6076" t="str">
            <v>v3_220201V04F04</v>
          </cell>
        </row>
        <row r="6077">
          <cell r="B6077" t="str">
            <v>v3_220201V04F05</v>
          </cell>
          <cell r="C6077" t="str">
            <v>v3_220201V04F05</v>
          </cell>
        </row>
        <row r="6078">
          <cell r="B6078" t="str">
            <v>v3_230101V01F01</v>
          </cell>
          <cell r="C6078" t="str">
            <v>v3_230101V01F01</v>
          </cell>
        </row>
        <row r="6079">
          <cell r="B6079" t="str">
            <v>v3_230101V01F02</v>
          </cell>
          <cell r="C6079" t="str">
            <v>v3_230101V01F02</v>
          </cell>
        </row>
        <row r="6080">
          <cell r="B6080" t="str">
            <v>v3_230101V01F03</v>
          </cell>
          <cell r="C6080" t="str">
            <v>v3_230101V01F03</v>
          </cell>
        </row>
        <row r="6081">
          <cell r="B6081" t="str">
            <v>v3_230101V01F04</v>
          </cell>
          <cell r="C6081" t="str">
            <v>v3_230101V01F04</v>
          </cell>
        </row>
        <row r="6082">
          <cell r="B6082" t="str">
            <v>v3_230101V02F01</v>
          </cell>
          <cell r="C6082" t="str">
            <v>v3_230101V02F01</v>
          </cell>
        </row>
        <row r="6083">
          <cell r="B6083" t="str">
            <v>v3_230101V02F02</v>
          </cell>
          <cell r="C6083" t="str">
            <v>v3_230101V02F02</v>
          </cell>
        </row>
        <row r="6084">
          <cell r="B6084" t="str">
            <v>v3_230101V02F03</v>
          </cell>
          <cell r="C6084" t="str">
            <v>v3_230101V02F03</v>
          </cell>
        </row>
        <row r="6085">
          <cell r="B6085" t="str">
            <v>v3_230101V03F01</v>
          </cell>
          <cell r="C6085" t="str">
            <v>v3_230101V03F01</v>
          </cell>
        </row>
        <row r="6086">
          <cell r="B6086" t="str">
            <v>v3_230101V03F02</v>
          </cell>
          <cell r="C6086" t="str">
            <v>v3_230101V03F02</v>
          </cell>
        </row>
        <row r="6087">
          <cell r="B6087" t="str">
            <v>v3_230101V03F03</v>
          </cell>
          <cell r="C6087" t="str">
            <v>v3_230101V03F03</v>
          </cell>
        </row>
        <row r="6088">
          <cell r="B6088" t="str">
            <v>v3_230101V04F01</v>
          </cell>
          <cell r="C6088" t="str">
            <v>v3_230101V04F01</v>
          </cell>
        </row>
        <row r="6089">
          <cell r="B6089" t="str">
            <v>v3_230101V04F02</v>
          </cell>
          <cell r="C6089" t="str">
            <v>v3_230101V04F02</v>
          </cell>
        </row>
        <row r="6090">
          <cell r="B6090" t="str">
            <v>v3_230101V04F03</v>
          </cell>
          <cell r="C6090" t="str">
            <v>v3_230101V04F03</v>
          </cell>
        </row>
        <row r="6091">
          <cell r="B6091" t="str">
            <v>v3_230101V05F01</v>
          </cell>
          <cell r="C6091" t="str">
            <v>v3_230101V05F01</v>
          </cell>
        </row>
        <row r="6092">
          <cell r="B6092" t="str">
            <v>v3_230101V05F02</v>
          </cell>
          <cell r="C6092" t="str">
            <v>v3_230101V05F02</v>
          </cell>
        </row>
        <row r="6093">
          <cell r="B6093" t="str">
            <v>v3_230101V05F03</v>
          </cell>
          <cell r="C6093" t="str">
            <v>v3_230101V05F03</v>
          </cell>
        </row>
        <row r="6094">
          <cell r="B6094" t="str">
            <v>v3_230101V05F04</v>
          </cell>
          <cell r="C6094" t="str">
            <v>v3_230101V05F04</v>
          </cell>
        </row>
        <row r="6095">
          <cell r="B6095" t="str">
            <v>v3_230101V05F05</v>
          </cell>
          <cell r="C6095" t="str">
            <v>v3_230101V05F05</v>
          </cell>
        </row>
        <row r="6096">
          <cell r="B6096" t="str">
            <v>v3_230102V01F01</v>
          </cell>
          <cell r="C6096" t="str">
            <v>v3_230102V01F01</v>
          </cell>
        </row>
        <row r="6097">
          <cell r="B6097" t="str">
            <v>v3_230102V01F02</v>
          </cell>
          <cell r="C6097" t="str">
            <v>v3_230102V01F02</v>
          </cell>
        </row>
        <row r="6098">
          <cell r="B6098" t="str">
            <v>v3_230102V01F03</v>
          </cell>
          <cell r="C6098" t="str">
            <v>v3_230102V01F03</v>
          </cell>
        </row>
        <row r="6099">
          <cell r="B6099" t="str">
            <v>v3_230102V02F01</v>
          </cell>
          <cell r="C6099" t="str">
            <v>v3_230102V02F01</v>
          </cell>
        </row>
        <row r="6100">
          <cell r="B6100" t="str">
            <v>v3_230102V02F02</v>
          </cell>
          <cell r="C6100" t="str">
            <v>v3_230102V02F02</v>
          </cell>
        </row>
        <row r="6101">
          <cell r="B6101" t="str">
            <v>v3_230102V02F03</v>
          </cell>
          <cell r="C6101" t="str">
            <v>v3_230102V02F03</v>
          </cell>
        </row>
        <row r="6102">
          <cell r="B6102" t="str">
            <v>v3_230102V02F04</v>
          </cell>
          <cell r="C6102" t="str">
            <v>v3_230102V02F04</v>
          </cell>
        </row>
        <row r="6103">
          <cell r="B6103" t="str">
            <v>v3_230102V03F01</v>
          </cell>
          <cell r="C6103" t="str">
            <v>v3_230102V03F01</v>
          </cell>
        </row>
        <row r="6104">
          <cell r="B6104" t="str">
            <v>v3_230102V03F02</v>
          </cell>
          <cell r="C6104" t="str">
            <v>v3_230102V03F02</v>
          </cell>
        </row>
        <row r="6105">
          <cell r="B6105" t="str">
            <v>v3_230102V04F01</v>
          </cell>
          <cell r="C6105" t="str">
            <v>v3_230102V04F01</v>
          </cell>
        </row>
        <row r="6106">
          <cell r="B6106" t="str">
            <v>v3_230102V04F02</v>
          </cell>
          <cell r="C6106" t="str">
            <v>v3_230102V04F02</v>
          </cell>
        </row>
        <row r="6107">
          <cell r="B6107" t="str">
            <v>v3_230102V05F01</v>
          </cell>
          <cell r="C6107" t="str">
            <v>v3_230102V05F01</v>
          </cell>
        </row>
        <row r="6108">
          <cell r="B6108" t="str">
            <v>v3_230102V05F02</v>
          </cell>
          <cell r="C6108" t="str">
            <v>v3_230102V05F02</v>
          </cell>
        </row>
        <row r="6109">
          <cell r="B6109" t="str">
            <v>v3_230102V05F03</v>
          </cell>
          <cell r="C6109" t="str">
            <v>v3_230102V05F03</v>
          </cell>
        </row>
        <row r="6110">
          <cell r="B6110" t="str">
            <v>v3_230102V05F04</v>
          </cell>
          <cell r="C6110" t="str">
            <v>v3_230102V05F04</v>
          </cell>
        </row>
        <row r="6111">
          <cell r="B6111" t="str">
            <v>v3_230102V05F05</v>
          </cell>
          <cell r="C6111" t="str">
            <v>v3_230102V05F05</v>
          </cell>
        </row>
        <row r="6112">
          <cell r="B6112" t="str">
            <v>v3_230102V05F06</v>
          </cell>
          <cell r="C6112" t="str">
            <v>v3_230102V05F06</v>
          </cell>
        </row>
        <row r="6113">
          <cell r="B6113" t="str">
            <v>v3_230201V01F01</v>
          </cell>
          <cell r="C6113" t="str">
            <v>v3_230201V01F01</v>
          </cell>
        </row>
        <row r="6114">
          <cell r="B6114" t="str">
            <v>v3_230201V01F02</v>
          </cell>
          <cell r="C6114" t="str">
            <v>v3_230201V01F02</v>
          </cell>
        </row>
        <row r="6115">
          <cell r="B6115" t="str">
            <v>v3_230201V02F01</v>
          </cell>
          <cell r="C6115" t="str">
            <v>v3_230201V02F01</v>
          </cell>
        </row>
        <row r="6116">
          <cell r="B6116" t="str">
            <v>v3_230201V02F02</v>
          </cell>
          <cell r="C6116" t="str">
            <v>v3_230201V02F02</v>
          </cell>
        </row>
        <row r="6117">
          <cell r="B6117" t="str">
            <v>v3_230201V02F03</v>
          </cell>
          <cell r="C6117" t="str">
            <v>v3_230201V02F03</v>
          </cell>
        </row>
        <row r="6118">
          <cell r="B6118" t="str">
            <v>v3_230201V03F01</v>
          </cell>
          <cell r="C6118" t="str">
            <v>v3_230201V03F01</v>
          </cell>
        </row>
        <row r="6119">
          <cell r="B6119" t="str">
            <v>v3_230201V03F02</v>
          </cell>
          <cell r="C6119" t="str">
            <v>v3_230201V03F02</v>
          </cell>
        </row>
        <row r="6120">
          <cell r="B6120" t="str">
            <v>v3_230201V04F01</v>
          </cell>
          <cell r="C6120" t="str">
            <v>v3_230201V04F01</v>
          </cell>
        </row>
        <row r="6121">
          <cell r="B6121" t="str">
            <v>v3_230201V04F02</v>
          </cell>
          <cell r="C6121" t="str">
            <v>v3_230201V04F02</v>
          </cell>
        </row>
        <row r="6122">
          <cell r="B6122" t="str">
            <v>v3_230201V04F03</v>
          </cell>
          <cell r="C6122" t="str">
            <v>v3_230201V04F03</v>
          </cell>
        </row>
        <row r="6123">
          <cell r="B6123" t="str">
            <v>v3_230201V04F04</v>
          </cell>
          <cell r="C6123" t="str">
            <v>v3_230201V04F04</v>
          </cell>
        </row>
        <row r="6124">
          <cell r="B6124" t="str">
            <v>v3_230201V04F05</v>
          </cell>
          <cell r="C6124" t="str">
            <v>v3_230201V04F05</v>
          </cell>
        </row>
        <row r="6125">
          <cell r="B6125" t="str">
            <v>v3_230301V01F01</v>
          </cell>
          <cell r="C6125" t="str">
            <v>v3_230301V01F01</v>
          </cell>
        </row>
        <row r="6126">
          <cell r="B6126" t="str">
            <v>v3_230301V01F02</v>
          </cell>
          <cell r="C6126" t="str">
            <v>v3_230301V01F02</v>
          </cell>
        </row>
        <row r="6127">
          <cell r="B6127" t="str">
            <v>v3_230301V02F01</v>
          </cell>
          <cell r="C6127" t="str">
            <v>v3_230301V02F01</v>
          </cell>
        </row>
        <row r="6128">
          <cell r="B6128" t="str">
            <v>v3_230301V02F02</v>
          </cell>
          <cell r="C6128" t="str">
            <v>v3_230301V02F02</v>
          </cell>
        </row>
        <row r="6129">
          <cell r="B6129" t="str">
            <v>v3_230301V02F03</v>
          </cell>
          <cell r="C6129" t="str">
            <v>v3_230301V02F03</v>
          </cell>
        </row>
        <row r="6130">
          <cell r="B6130" t="str">
            <v>v3_230301V03F01</v>
          </cell>
          <cell r="C6130" t="str">
            <v>v3_230301V03F01</v>
          </cell>
        </row>
        <row r="6131">
          <cell r="B6131" t="str">
            <v>v3_230301V03F02</v>
          </cell>
          <cell r="C6131" t="str">
            <v>v3_230301V03F02</v>
          </cell>
        </row>
        <row r="6132">
          <cell r="B6132" t="str">
            <v>v3_230301V03F03</v>
          </cell>
          <cell r="C6132" t="str">
            <v>v3_230301V03F03</v>
          </cell>
        </row>
        <row r="6133">
          <cell r="B6133" t="str">
            <v>v3_230301V04F01</v>
          </cell>
          <cell r="C6133" t="str">
            <v>v3_230301V04F01</v>
          </cell>
        </row>
        <row r="6134">
          <cell r="B6134" t="str">
            <v>v3_230301V04F02</v>
          </cell>
          <cell r="C6134" t="str">
            <v>v3_230301V04F02</v>
          </cell>
        </row>
        <row r="6135">
          <cell r="B6135" t="str">
            <v>v3_230301V04F03</v>
          </cell>
          <cell r="C6135" t="str">
            <v>v3_230301V04F03</v>
          </cell>
        </row>
        <row r="6136">
          <cell r="B6136" t="str">
            <v>v3_230301V05F01</v>
          </cell>
          <cell r="C6136" t="str">
            <v>v3_230301V05F01</v>
          </cell>
        </row>
        <row r="6137">
          <cell r="B6137" t="str">
            <v>v3_230301V05F02</v>
          </cell>
          <cell r="C6137" t="str">
            <v>v3_230301V05F02</v>
          </cell>
        </row>
        <row r="6138">
          <cell r="B6138" t="str">
            <v>v3_230301V05F03</v>
          </cell>
          <cell r="C6138" t="str">
            <v>v3_230301V05F03</v>
          </cell>
        </row>
        <row r="6139">
          <cell r="B6139" t="str">
            <v>v3_230301V05F04</v>
          </cell>
          <cell r="C6139" t="str">
            <v>v3_230301V05F04</v>
          </cell>
        </row>
        <row r="6140">
          <cell r="B6140" t="str">
            <v>v3_230401V01F01</v>
          </cell>
          <cell r="C6140" t="str">
            <v>v3_230401V01F01</v>
          </cell>
        </row>
        <row r="6141">
          <cell r="B6141" t="str">
            <v>v3_230401V01F02</v>
          </cell>
          <cell r="C6141" t="str">
            <v>v3_230401V01F02</v>
          </cell>
        </row>
        <row r="6142">
          <cell r="B6142" t="str">
            <v>v3_230401V01F03</v>
          </cell>
          <cell r="C6142" t="str">
            <v>v3_230401V01F03</v>
          </cell>
        </row>
        <row r="6143">
          <cell r="B6143" t="str">
            <v>v3_230401V02F01</v>
          </cell>
          <cell r="C6143" t="str">
            <v>v3_230401V02F01</v>
          </cell>
        </row>
        <row r="6144">
          <cell r="B6144" t="str">
            <v>v3_230401V02F02</v>
          </cell>
          <cell r="C6144" t="str">
            <v>v3_230401V02F02</v>
          </cell>
        </row>
        <row r="6145">
          <cell r="B6145" t="str">
            <v>v3_230401V02F03</v>
          </cell>
          <cell r="C6145" t="str">
            <v>v3_230401V02F03</v>
          </cell>
        </row>
        <row r="6146">
          <cell r="B6146" t="str">
            <v>v3_230401V03F01</v>
          </cell>
          <cell r="C6146" t="str">
            <v>v3_230401V03F01</v>
          </cell>
        </row>
        <row r="6147">
          <cell r="B6147" t="str">
            <v>v3_230401V03F02</v>
          </cell>
          <cell r="C6147" t="str">
            <v>v3_230401V03F02</v>
          </cell>
        </row>
        <row r="6148">
          <cell r="B6148" t="str">
            <v>v3_230401V03F03</v>
          </cell>
          <cell r="C6148" t="str">
            <v>v3_230401V03F03</v>
          </cell>
        </row>
        <row r="6149">
          <cell r="B6149" t="str">
            <v>v3_230401V04F01</v>
          </cell>
          <cell r="C6149" t="str">
            <v>v3_230401V04F01</v>
          </cell>
        </row>
        <row r="6150">
          <cell r="B6150" t="str">
            <v>v3_230401V04F02</v>
          </cell>
          <cell r="C6150" t="str">
            <v>v3_230401V04F02</v>
          </cell>
        </row>
        <row r="6151">
          <cell r="B6151" t="str">
            <v>v3_230401V04F03</v>
          </cell>
          <cell r="C6151" t="str">
            <v>v3_230401V04F03</v>
          </cell>
        </row>
        <row r="6152">
          <cell r="B6152" t="str">
            <v>v3_230401V04F04</v>
          </cell>
          <cell r="C6152" t="str">
            <v>v3_230401V04F04</v>
          </cell>
        </row>
        <row r="6153">
          <cell r="B6153" t="str">
            <v>v3_230401V04F05</v>
          </cell>
          <cell r="C6153" t="str">
            <v>v3_230401V04F05</v>
          </cell>
        </row>
        <row r="6154">
          <cell r="B6154" t="str">
            <v>v3_230401V04F06</v>
          </cell>
          <cell r="C6154" t="str">
            <v>v3_230401V04F06</v>
          </cell>
        </row>
        <row r="6155">
          <cell r="B6155" t="str">
            <v>v3_230501V01F01</v>
          </cell>
          <cell r="C6155" t="str">
            <v>v3_230501V01F01</v>
          </cell>
        </row>
        <row r="6156">
          <cell r="B6156" t="str">
            <v>v3_230501V01F02</v>
          </cell>
          <cell r="C6156" t="str">
            <v>v3_230501V01F02</v>
          </cell>
        </row>
        <row r="6157">
          <cell r="B6157" t="str">
            <v>v3_230501V01F03</v>
          </cell>
          <cell r="C6157" t="str">
            <v>v3_230501V01F03</v>
          </cell>
        </row>
        <row r="6158">
          <cell r="B6158" t="str">
            <v>v3_230501V02F01</v>
          </cell>
          <cell r="C6158" t="str">
            <v>v3_230501V02F01</v>
          </cell>
        </row>
        <row r="6159">
          <cell r="B6159" t="str">
            <v>v3_230501V02F02</v>
          </cell>
          <cell r="C6159" t="str">
            <v>v3_230501V02F02</v>
          </cell>
        </row>
        <row r="6160">
          <cell r="B6160" t="str">
            <v>v3_230501V03F01</v>
          </cell>
          <cell r="C6160" t="str">
            <v>v3_230501V03F01</v>
          </cell>
        </row>
        <row r="6161">
          <cell r="B6161" t="str">
            <v>v3_230501V03F02</v>
          </cell>
          <cell r="C6161" t="str">
            <v>v3_230501V03F02</v>
          </cell>
        </row>
        <row r="6162">
          <cell r="B6162" t="str">
            <v>v3_230501V04F01</v>
          </cell>
          <cell r="C6162" t="str">
            <v>v3_230501V04F01</v>
          </cell>
        </row>
        <row r="6163">
          <cell r="B6163" t="str">
            <v>v3_230501V04F02</v>
          </cell>
          <cell r="C6163" t="str">
            <v>v3_230501V04F02</v>
          </cell>
        </row>
        <row r="6164">
          <cell r="B6164" t="str">
            <v>v3_230501V04F03</v>
          </cell>
          <cell r="C6164" t="str">
            <v>v3_230501V04F03</v>
          </cell>
        </row>
        <row r="6165">
          <cell r="B6165" t="str">
            <v>v3_230502V01F01</v>
          </cell>
          <cell r="C6165" t="str">
            <v>v3_230502V01F01</v>
          </cell>
        </row>
        <row r="6166">
          <cell r="B6166" t="str">
            <v>v3_230502V01F02</v>
          </cell>
          <cell r="C6166" t="str">
            <v>v3_230502V01F02</v>
          </cell>
        </row>
        <row r="6167">
          <cell r="B6167" t="str">
            <v>v3_230502V02F01</v>
          </cell>
          <cell r="C6167" t="str">
            <v>v3_230502V02F01</v>
          </cell>
        </row>
        <row r="6168">
          <cell r="B6168" t="str">
            <v>v3_230502V02F02</v>
          </cell>
          <cell r="C6168" t="str">
            <v>v3_230502V02F02</v>
          </cell>
        </row>
        <row r="6169">
          <cell r="B6169" t="str">
            <v>v3_230502V02F03</v>
          </cell>
          <cell r="C6169" t="str">
            <v>v3_230502V02F03</v>
          </cell>
        </row>
        <row r="6170">
          <cell r="B6170" t="str">
            <v>v3_230502V03F01</v>
          </cell>
          <cell r="C6170" t="str">
            <v>v3_230502V03F01</v>
          </cell>
        </row>
        <row r="6171">
          <cell r="B6171" t="str">
            <v>v3_230502V03F02</v>
          </cell>
          <cell r="C6171" t="str">
            <v>v3_230502V03F02</v>
          </cell>
        </row>
        <row r="6172">
          <cell r="B6172" t="str">
            <v>v3_230502V03F03</v>
          </cell>
          <cell r="C6172" t="str">
            <v>v3_230502V03F03</v>
          </cell>
        </row>
        <row r="6173">
          <cell r="B6173" t="str">
            <v>v3_230502V03F04</v>
          </cell>
          <cell r="C6173" t="str">
            <v>v3_230502V03F04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6 CENTER" refreshedDate="45780.857740509258" createdVersion="6" refreshedVersion="6" minRefreshableVersion="3" recordCount="1131" xr:uid="{CA9630AD-8514-4CCA-B74B-B32FA10169ED}">
  <cacheSource type="worksheet">
    <worksheetSource ref="A9:R1140" sheet="1.รวม"/>
  </cacheSource>
  <cacheFields count="18">
    <cacheField name="รหัสโครงการ" numFmtId="0">
      <sharedItems/>
    </cacheField>
    <cacheField name="ชื่อโครงการ" numFmtId="0">
      <sharedItems longText="1"/>
    </cacheField>
    <cacheField name="ชื่อโครงการ/การดำเนินงาน" numFmtId="0">
      <sharedItems longText="1"/>
    </cacheField>
    <cacheField name="ยุทธศาสตร์ชาติที่เกี่ยวข้องโดยตรง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66">
        <s v="กรมราชทัณฑ์"/>
        <s v="กรมทางหลวงชนบท"/>
        <s v="สำนักงานปลัดกระทรวงสาธารณสุข"/>
        <s v="สำนักงานสภาความมั่นคงแห่งชาติ"/>
        <s v="สำนักงานตำรวจแห่งชาติ"/>
        <s v="กรมการปกครอง"/>
        <s v="สำนักงานปลัดกระทรวงศึกษาธิการ"/>
        <s v="กรมป้องกันและบรรเทาสาธารณภัย"/>
        <s v="กรมการพัฒนาชุมชน"/>
        <s v="มหาวิทยาลัยราชภัฏสวนสุนันทา"/>
        <s v="สำนักงานคณะกรรมการการศึกษาขั้นพื้นฐาน"/>
        <s v="กรมเจ้าท่า"/>
        <s v="สำนักงานกิจการยุติธรรม"/>
        <s v="สำนักงานปลัดกระทรวงวัฒนธรรม"/>
        <s v="มหาวิทยาลัยเทคโนโลยีราชมงคลรัตนโกสินทร์"/>
        <s v="สำนักงานเลขาธิการวุฒิสภา"/>
        <s v="สำนักงานปลัดกระทรวงกลาโหม"/>
        <s v="สำนักงานคณะกรรมการการเลือกตั้ง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    <s v="เชียงใหม่"/>
        <s v="ราชบุรี"/>
        <s v="ระนอง"/>
        <s v="หนองคาย"/>
        <s v="กรมคุ้มครองสิทธิและเสรีภาพ"/>
        <s v="สำนักงานคณะกรรมการการอาชีวศึกษา"/>
        <s v="กองอำนวยการรักษาความมั่นคงภายในราชอาณาจักร (กอ.รมน.)"/>
        <s v="สำนักงานปลัดกระทรวงมหาดไทย"/>
        <s v="มหาวิทยาลัยเทคโนโลยีราชมงคลธัญบุรี"/>
        <s v="สำนักงานปลัดกระทรวงดิจิทัลเพื่อเศรษฐกิจและสังคม"/>
        <s v="สำนักงานปลัดสำนักนายกรัฐมนตรี"/>
        <s v="กรมประชาสัมพันธ์"/>
        <s v="กรมโยธาธิการและผังเมือง"/>
        <s v="กองทัพเรือ"/>
        <s v="กรมศิลปากร"/>
        <s v="กรมการศาสนา"/>
        <s v="กาฬสินธุ์"/>
        <s v="เชียงราย"/>
        <s v="มหาวิทยาลัยราชภัฏยะลา"/>
        <s v="ยะลา"/>
        <s v="สำนักงานพระพุทธศาสนาแห่งชาติ"/>
        <s v="กรมชลประทาน"/>
        <s v="กรมทางหลวง"/>
        <s v="กรมการขนส่งทางบก"/>
        <s v="กองทัพอากาศ"/>
        <s v="กองบัญชาการกองทัพไทย"/>
        <s v="มหาวิทยาลัยราชภัฏสงขลา"/>
        <s v="กองอำนวยการรักษาความมั่นคงภายในราชอาณาจักร"/>
        <s v="กรมส่งเสริมการปกครองท้องถิ่น"/>
        <s v="สำนักงานพัฒนาวิทยาศาสตร์และเทคโนโลยีแห่งชาติ"/>
        <s v="กรมส่งเสริมการเกษตร"/>
        <s v="สำนักงานขับเคลื่อนการปฏิรูปประเทศ ยุทธศาสตร์ชาติ และการสร้างความสามัคคีปรองดอง"/>
        <s v="กรมองค์การระหว่างประเทศ"/>
        <s v="มหาวิทยาลัยราชภัฏเพชรบูรณ์"/>
        <s v="กองทัพบก"/>
        <s v="น่าน"/>
        <s v="ศูนย์มานุษยวิทยาสิรินธร (องค์การมหาชน)"/>
        <s v="สถาบันพระปกเกล้า"/>
        <s v="นครศรีธรรมราช"/>
        <s v="มหาวิทยาลัยกาฬสินธุ์"/>
        <s v="กรมเอเชียตะวันออก"/>
        <s v="มหาวิทยาลัยราชภัฏกำแพงเพชร"/>
        <s v="สำนักงานปลัดกระทรวงทรัพยากรธรรมชาติและสิ่งแวดล้อม"/>
        <s v="สำนักงานเลขาธิการสภาผู้แทนราษฎร"/>
        <s v="มหาวิทยาลัยราชภัฏเลย"/>
        <s v="กรมพัฒนาสังคมและสวัสดิการ"/>
      </sharedItems>
    </cacheField>
    <cacheField name="อักษรย่อ" numFmtId="0">
      <sharedItems count="64">
        <s v="รท."/>
        <s v="ทช."/>
        <s v="สป.สธ."/>
        <s v="สมช."/>
        <s v="ตร."/>
        <s v="ปค."/>
        <s v="สป.ศธ."/>
        <s v="ปภ."/>
        <s v="พช."/>
        <s v="มรภ.สส."/>
        <s v="สพฐ."/>
        <s v="จท."/>
        <s v="สกธ."/>
        <s v="สป.วธ."/>
        <s v="มทร.รัตนโกสินทร์"/>
        <s v="สว."/>
        <s v="สป.กห."/>
        <s v="สำนักงาน กกต."/>
        <s v="สำนักงาน กสทช."/>
        <s v="เชียงใหม่"/>
        <s v="ราชบุรี"/>
        <s v="ระนอง"/>
        <s v="หนองคาย"/>
        <s v="กคส."/>
        <s v="สอศ."/>
        <s v="กอ.รมน."/>
        <s v="สป.มท."/>
        <s v="มทร.ธัญบุรี"/>
        <s v="สป.ดศ."/>
        <s v="สปน."/>
        <s v="กปส."/>
        <s v="ยผ."/>
        <s v="ทร."/>
        <s v="ศก."/>
        <s v="ศน."/>
        <s v="กาฬสินธุ์"/>
        <s v="เชียงราย"/>
        <s v="มรย."/>
        <s v="ยะลา"/>
        <s v="พศ."/>
        <s v="ชป."/>
        <s v="ทล."/>
        <s v="ขบ."/>
        <s v="ทอ."/>
        <s v="บก.ทท."/>
        <s v="มรภ.สข."/>
        <s v="สถ."/>
        <s v="สวทช."/>
        <s v="กสก."/>
        <s v="สำนักงาน ป.ย.ป."/>
        <s v="กรมองค์การฯ"/>
        <s v="มร.พช."/>
        <s v="ทบ."/>
        <s v="น่าน"/>
        <s v="ศมส."/>
        <s v="พป."/>
        <s v="นครศรีธรรมราช"/>
        <s v="มกส."/>
        <s v="กรมเอเชียตะวันออก"/>
        <s v="มรภ.กพ."/>
        <s v="สป.ทส."/>
        <s v="สผ."/>
        <s v="มรล."/>
        <s v="พส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v3_010101V01"/>
        <s v="v3_010101V04"/>
        <s v="v3_010101V03"/>
        <s v="v3_010101V02"/>
      </sharedItems>
    </cacheField>
    <cacheField name="ปัจจัย" numFmtId="0">
      <sharedItems count="16">
        <s v="v3_010101V01F01"/>
        <s v="v3_010101V04F04"/>
        <s v="v3_010101V04F02"/>
        <s v="v3_010101V04F01"/>
        <s v="v3_010101V04F03"/>
        <s v="v3_010101V03F01"/>
        <s v="v3_010101V03F02"/>
        <s v="v3_010101V01F03"/>
        <s v="v3_010101V04F06"/>
        <s v="v3_010101V02F03"/>
        <s v="v3_010101V02F01"/>
        <s v="v3_010101V01F02"/>
        <s v="v3_010101V04F05"/>
        <s v="v3_010101V02F02"/>
        <s v="v3_010101V03F04"/>
        <s v="v3_010101V03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31">
  <r>
    <s v="มส0025-64-0001"/>
    <s v="การขับเคลื่อนชมรมTOBENUMBERONEในเรือนจำอำเภอแม่สะเรียง"/>
    <s v="การขับเคลื่อนชมรมTOBENUMBERONEในเรือนจำอำเภอแม่สะเรียง"/>
    <s v="ด้านความมั่นคง"/>
    <x v="0"/>
    <s v="มกราคม2564"/>
    <s v="กันยายน2564"/>
    <s v="เรือนจำอำเภอแม่สะเรียง"/>
    <x v="0"/>
    <x v="0"/>
    <s v="กระทรวงยุติธรรม"/>
    <m/>
    <x v="0"/>
    <x v="0"/>
    <x v="0"/>
    <m/>
    <m/>
    <s v="v2_010101V01F01"/>
  </r>
  <r>
    <s v="คค 0703.7-63-0003"/>
    <s v="ติดตั้งไฟฟ้าแสงสว่างและสัญญาณไฟจราจร หมู่ 6 ตำบลท่าตะเกียบ อำเภอท่าตะเกียบ จังหวัดฉะเชิงเทรา"/>
    <s v="ติดตั้งไฟฟ้าแสงสว่างและสัญญาณไฟจราจร หมู่ 6 ตำบลท่าตะเกียบ อำเภอท่าตะเกียบ จังหวัดฉะเชิงเทรา"/>
    <s v="ด้านความมั่นคง"/>
    <x v="0"/>
    <s v="เมษายน 2563"/>
    <s v="มิถุนายน 2563"/>
    <s v="แขวงทางหลวงชนบทฉะเชิงเทรา"/>
    <x v="1"/>
    <x v="1"/>
    <s v="กระทรวงคมนาคม"/>
    <m/>
    <x v="1"/>
    <x v="1"/>
    <x v="0"/>
    <m/>
    <m/>
    <s v="v2_010101V04F05"/>
  </r>
  <r>
    <s v="คค 0703.7-63-0004"/>
    <s v="ติดตั้งไฟฟ้าแสงสว่างและสัญญาณไฟจราจร หมู่ 10 ตำบลท่าตะเกียบ อำเภอท่าตะเกียบ จังหวัดฉะเชิงเทรา"/>
    <s v="ติดตั้งไฟฟ้าแสงสว่างและสัญญาณไฟจราจร หมู่ 10 ตำบลท่าตะเกียบ อำเภอท่าตะเกียบ จังหวัดฉะเชิงเทรา"/>
    <s v="ด้านความมั่นคง"/>
    <x v="0"/>
    <s v="เมษายน 2563"/>
    <s v="มิถุนายน 2563"/>
    <s v="แขวงทางหลวงชนบทฉะเชิงเทรา"/>
    <x v="1"/>
    <x v="1"/>
    <s v="กระทรวงคมนาคม"/>
    <m/>
    <x v="1"/>
    <x v="1"/>
    <x v="0"/>
    <m/>
    <m/>
    <s v="v2_010101V04F05"/>
  </r>
  <r>
    <s v="คค 0703.7-63-0005"/>
    <s v="ติดตั้งไฟฟ้าแสงสว่างและสัญญาณไฟจราจร หมู่ 16 ตำบลท่าตะเกียบ อำเภอท่าตะเกียบ จังหวัดฉะเชิงเทรา"/>
    <s v="ติดตั้งไฟฟ้าแสงสว่างและสัญญาณไฟจราจร หมู่ 16 ตำบลท่าตะเกียบ อำเภอท่าตะเกียบ จังหวัดฉะเชิงเทรา"/>
    <s v="ด้านความมั่นคง"/>
    <x v="0"/>
    <s v="เมษายน 2563"/>
    <s v="มิถุนายน 2563"/>
    <s v="แขวงทางหลวงชนบทฉะเชิงเทรา"/>
    <x v="1"/>
    <x v="1"/>
    <s v="กระทรวงคมนาคม"/>
    <m/>
    <x v="1"/>
    <x v="1"/>
    <x v="0"/>
    <m/>
    <m/>
    <s v="v2_010101V04F05"/>
  </r>
  <r>
    <s v="สธ0201-65-0004"/>
    <s v="โครงการฝึกอบรมเชิงปฏิบัติการซ้อมแผนการป้องกันและระงับอัคคีภัยของสำนักงานปลัดกระทรวงสาธารณสุข"/>
    <s v="โครงการฝึกอบรมเชิงปฏิบัติการซ้อมแผนการป้องกันและระงับอัคคีภัยของสำนักงานปลัดกระทรวงสาธารณสุข"/>
    <s v="ด้านความมั่นคง"/>
    <x v="0"/>
    <s v="สิงหาคม2565"/>
    <s v="กันยายน2565"/>
    <s v="กองกลาง"/>
    <x v="2"/>
    <x v="2"/>
    <s v="กระทรวงสาธารณสุข"/>
    <m/>
    <x v="0"/>
    <x v="0"/>
    <x v="0"/>
    <m/>
    <m/>
    <s v="v2_010101V04F07"/>
  </r>
  <r>
    <s v="นร0802-61-0002"/>
    <s v="ยุทธศาสตร์การพัฒนาเพื่อเสริมความมั่นคงของชาติ"/>
    <s v="ยุทธศาสตร์การพัฒนาเพื่อเสริมความมั่นคงของชาติ"/>
    <s v="ด้านความมั่นคง"/>
    <x v="0"/>
    <s v="ตุลาคม 2560"/>
    <s v="กันยายน 2565"/>
    <s v="กองความมั่นคงด้านการเตรียมพร้อมและการป้องกันประเทศ"/>
    <x v="3"/>
    <x v="3"/>
    <s v="สำนักนายกรัฐมนตรี"/>
    <m/>
    <x v="1"/>
    <x v="2"/>
    <x v="0"/>
    <m/>
    <m/>
    <s v="v2_010101V04F02"/>
  </r>
  <r>
    <s v="ตช 0007.1-61-0119"/>
    <s v="โครงการจัดหาเครื่องมือและอุปกรณ์ควบคุมฝูงชนในการชุมนุมสาธารณะ (ผค.)"/>
    <s v="โครงการจัดหาเครื่องมือและอุปกรณ์ควบคุมฝูงชนในการชุมนุมสาธารณะ (ผค.)"/>
    <s v="ด้านความมั่นคง"/>
    <x v="0"/>
    <s v="ตุลาคม 2560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 0007.1-61-0120"/>
    <s v="โครงการจัดทำบันทึกความเข้าใจเรื่องการจัดระบบที่พักแรมและข้อมูลคนเข้าเมืองในประเทศไทย"/>
    <s v="โครงการจัดทำบันทึกความเข้าใจเรื่องการจัดระบบที่พักแรมและข้อมูลคนเข้าเมืองในประเทศไทย"/>
    <s v="ด้านความมั่นคง"/>
    <x v="0"/>
    <s v="ตุลาคม 2560"/>
    <s v="กันยายน 2561"/>
    <s v="กองยุทธศาสตร์ สำนักงานยุทธศาสตร์ตำรวจ"/>
    <x v="4"/>
    <x v="4"/>
    <s v="หน่วยงานขึ้นตรงนายกรัฐมนตรี"/>
    <m/>
    <x v="1"/>
    <x v="4"/>
    <x v="0"/>
    <m/>
    <m/>
    <s v="v2_010101V04F03"/>
  </r>
  <r>
    <s v="ตช 0007.1-61-0158"/>
    <s v="โครงการฝึกอบรมเจ้าพนักงานดูแลการชุมนุมสาธารณะ และข้าราชการตำรวจซึ่งได้รับมอบหมายให้ดูแลการชุมนุมสาธารณะของสำนักงานตำรวจแห่งชาติ"/>
    <s v="โครงการฝึกอบรมเจ้าพนักงานดูแลการชุมนุมสาธารณะ และข้าราชการตำรวจซึ่งได้รับมอบหมายให้ดูแลการชุมนุมสาธารณะของสำนักงานตำรวจแห่งชาติ"/>
    <s v="ด้านความมั่นคง"/>
    <x v="0"/>
    <s v="ตุลาคม 2560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m/>
    <x v="0"/>
    <x v="0"/>
    <x v="0"/>
    <m/>
    <m/>
    <s v="v2_010101V04F07"/>
  </r>
  <r>
    <s v="ตช 0007.1-63-0001"/>
    <s v="โครงการจัดหาและติดตั้งระบบวิทยุสื่อสารดิจิตอล ระยะที่ 2 สำนักงานตำรวจแห่งชาติ (สส.สทส.)"/>
    <s v="โครงการจัดหาและติดตั้งระบบวิทยุสื่อสารดิจิตอล ระยะที่ 2 สำนักงานตำรวจแห่งชาติ (สส.สทส.)"/>
    <s v="ด้านความมั่นคง"/>
    <x v="0"/>
    <s v="กันยายน 2561"/>
    <s v="เมษ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 0007.1-63-0049"/>
    <s v="โครงการระบบประจำวันอิเล็กทรอนิกส์ในสารสนเทศสถานีตำรวจ (Police Diary Activity Report) สทส.(ศทก.)"/>
    <s v="โครงการระบบประจำวันอิเล็กทรอนิกส์ในสารสนเทศสถานีตำรวจ (Police Diary Activity Report) สทส.(ศทก.)"/>
    <s v="ด้านความมั่นคง"/>
    <x v="0"/>
    <s v="เมษายน 2563"/>
    <s v="มกราคม 2564"/>
    <s v="กองยุทธศาสตร์ 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124"/>
    <s v="การประชุมเชิงปฏิบัติการเพื่อจัดทำแผนการสอนหลักสูตรนักเรียนนายสิบตำรวจประจำปีงบประมาณพ.ศ.2564"/>
    <s v="การประชุมเชิงปฏิบัติการเพื่อจัดทำแผนการสอนหลักสูตรนักเรียนนายสิบตำรวจประจำปีงบประมาณพ.ศ.2564"/>
    <s v="ด้านความมั่นคง"/>
    <x v="0"/>
    <s v="กุมภาพันธ์2564"/>
    <s v="มีนาคม2564"/>
    <s v="กองยุทธศาสตร์สำนักงานยุทธศาสตร์ตำรวจ"/>
    <x v="4"/>
    <x v="4"/>
    <s v="หน่วยงานขึ้นตรงนายกรัฐมนตรี"/>
    <m/>
    <x v="0"/>
    <x v="0"/>
    <x v="0"/>
    <m/>
    <m/>
    <s v="v2_010101V04F07"/>
  </r>
  <r>
    <s v="ตช0007.1-64-0133"/>
    <s v="โครงการฝึกอบรมการเข้าตรวจค้นและปฏิบัติการในอาคาร(BuildingEntry&amp;CloseQuarterBattle/C.Q.B.)บช.ศ."/>
    <s v="โครงการฝึกอบรมการเข้าตรวจค้นและปฏิบัติการในอาคาร(BuildingEntry&amp;CloseQuarterBattle/C.Q.B.)บช.ศ."/>
    <s v="ด้านความมั่นคง"/>
    <x v="0"/>
    <s v="มกราคม2564"/>
    <s v="กันยายน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139"/>
    <s v="โครงการฝึกอบรมทักษะการขับรถยนต์ขั้นพื้นฐาน"/>
    <s v="โครงการฝึกอบรมทักษะการขับรถยนต์ขั้นพื้นฐาน"/>
    <s v="ด้านความมั่นคง"/>
    <x v="0"/>
    <s v="มกราคม2564"/>
    <s v="มีนาคม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142"/>
    <s v="โครงการฝึกอบรมการยิงปืนพกขั้นพื้นฐาน(BasicFirearms)บช.ศ."/>
    <s v="โครงการฝึกอบรมการยิงปืนพกขั้นพื้นฐาน(BasicFirearms)บช.ศ."/>
    <s v="ด้านความมั่นคง"/>
    <x v="0"/>
    <s v="มกราคม2564"/>
    <s v="มีนาคม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145"/>
    <s v="โครงการฝึกอบรมการเจรจาต่อรองบุคคลในภาวะวิกฤต(CrisisNegotiation)บช.ศ."/>
    <s v="โครงการฝึกอบรมการเจรจาต่อรองบุคคลในภาวะวิกฤต(CrisisNegotiation)บช.ศ."/>
    <s v="ด้านความมั่นคง"/>
    <x v="0"/>
    <s v="เมษายน2564"/>
    <s v="กันยายน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151"/>
    <s v="โครงการฝึกอบรมการอารักขาบุคคลสำคัญ(VIPProtection)บช.ศ."/>
    <s v="โครงการฝึกอบรมการอารักขาบุคคลสำคัญ(VIPProtection)บช.ศ."/>
    <s v="ด้านความมั่นคง"/>
    <x v="0"/>
    <s v="มกราคม2564"/>
    <s v="มีนาคม2564"/>
    <s v="กองยุทธศาสตร์สำนักงานยุทธศาสตร์ตำรวจ"/>
    <x v="4"/>
    <x v="4"/>
    <s v="หน่วยงานขึ้นตรงนายกรัฐมนตรี"/>
    <m/>
    <x v="2"/>
    <x v="5"/>
    <x v="0"/>
    <m/>
    <m/>
    <s v="v2_010101V03F01"/>
  </r>
  <r>
    <s v="ตช0007.1-64-0156"/>
    <s v="โครงการฝึกอบรมภาษาอังกฤษสำหรับผู้บังคับใช้กฎหมาย(EnglishforLawEnforcement:ELF)บช.ศ."/>
    <s v="โครงการฝึกอบรมภาษาอังกฤษสำหรับผู้บังคับใช้กฎหมาย(EnglishforLawEnforcement:ELF)บช.ศ."/>
    <s v="ด้านความมั่นคง"/>
    <x v="0"/>
    <s v="เมษายน2564"/>
    <s v="กันยายน2564"/>
    <s v="กองยุทธศาสตร์สำนักงานยุทธศาสตร์ตำรวจ"/>
    <x v="4"/>
    <x v="4"/>
    <s v="หน่วยงานขึ้นตรงนายกรัฐมนตรี"/>
    <m/>
    <x v="2"/>
    <x v="5"/>
    <x v="0"/>
    <m/>
    <m/>
    <s v="v2_010101V03F01"/>
  </r>
  <r>
    <s v="ตช0007.1-64-0160"/>
    <s v="โครงการยุทธวิธีไล่ติดตามจับกุมคนร้าย(PoliceTacticalPursuitandContainment:PTPC)บช.ศ."/>
    <s v="โครงการยุทธวิธีไล่ติดตามจับกุมคนร้าย(PoliceTacticalPursuitandContainment:PTPC)บช.ศ."/>
    <s v="ด้านความมั่นคง"/>
    <x v="0"/>
    <s v="เมษายน2564"/>
    <s v="กันยายน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174"/>
    <s v="โครงการฝึกอบรมพัฒนาประสิทธิภาพผู้ปฏิบัติงานสายงานป้องกันปราบปรามของสำนักงานตำรวจแห่งชาติรุ่นที่5ประจำปีงบประมาณพ.ศ.2564"/>
    <s v="โครงการฝึกอบรมพัฒนาประสิทธิภาพผู้ปฏิบัติงานสายงานป้องกันปราบปรามของสำนักงานตำรวจแห่งชาติรุ่นที่5ประจำปีงบประมาณพ.ศ.2564"/>
    <s v="ด้านความมั่นคง"/>
    <x v="0"/>
    <s v="มีนาคม2564"/>
    <s v="เมษายน2564"/>
    <s v="กองยุทธศาสตร์สำนักงานยุทธศาสตร์ตำรวจ"/>
    <x v="4"/>
    <x v="4"/>
    <s v="หน่วยงานขึ้นตรงนายกรัฐมนตรี"/>
    <m/>
    <x v="2"/>
    <x v="6"/>
    <x v="0"/>
    <m/>
    <m/>
    <s v="v2_010101V03F02"/>
  </r>
  <r>
    <s v="ตช0007.1-64-0196"/>
    <s v="ก่อสร้างอาคารที่ทำการกองตำรวจสื่อสารแขวงท่าแร้งเขตบางเขนกรุงเทพฯ(สทส.)"/>
    <s v="ก่อสร้างอาคารที่ทำการกองตำรวจสื่อสารแขวงท่าแร้งเขตบางเขนกรุงเทพฯ(สทส.)"/>
    <s v="ด้านความมั่นคง"/>
    <x v="0"/>
    <s v="พฤษภาคม2564"/>
    <s v="กันยายน2565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202"/>
    <s v="ปรับปรุงสำนักงานกองตำรวจสื่อสารศูนย์บริการเทคนิคสื่อสาร3อุบลราชธานีตำบลในเมืองอำเภอเมืองอุบลราชธานีจังหวัดอุบลราชธานี(สทส.)"/>
    <s v="ปรับปรุงสำนักงานกองตำรวจสื่อสารศูนย์บริการเทคนิคสื่อสาร3อุบลราชธานีตำบลในเมืองอำเภอเมืองอุบลราชธานีจังหวัดอุบลราชธานี(สทส.)"/>
    <s v="ด้านความมั่นคง"/>
    <x v="0"/>
    <s v="กุมภาพันธ์2564"/>
    <s v="มิถุนายน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203"/>
    <s v="ปรับปรุงซ่อมแซมประตูอาคารที่ทำการศูนย์บริการเทคนิคสื่อสาร7นครปฐมตำบลพระปฐมเจดีย์อำเภอเมืองนครปฐมจังหวัดนครปฐม(สทส.)"/>
    <s v="ปรับปรุงซ่อมแซมประตูอาคารที่ทำการศูนย์บริการเทคนิคสื่อสาร7นครปฐมตำบลพระปฐมเจดีย์อำเภอเมืองนครปฐมจังหวัดนครปฐม(สทส.)"/>
    <s v="ด้านความมั่นคง"/>
    <x v="0"/>
    <s v="มกราคม2564"/>
    <s v="มีนาคม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204"/>
    <s v="ปรับปรุงซ่อมแซมบริเวณรอบอาคารที่ทำการศูนย์บริการเทคนิคสื่อสาร7นครปฐมตำบลพระปฐมเจดีย์อำเภอเมืองนครปฐมจังหวัดนครปฐม(สทส.)"/>
    <s v="ปรับปรุงซ่อมแซมบริเวณรอบอาคารที่ทำการศูนย์บริการเทคนิคสื่อสาร7นครปฐมตำบลพระปฐมเจดีย์อำเภอเมืองนครปฐมจังหวัดนครปฐม(สทส.)"/>
    <s v="ด้านความมั่นคง"/>
    <x v="0"/>
    <s v="กุมภาพันธ์2564"/>
    <s v="มิถุนายน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205"/>
    <s v="ปรับปรุงบริเวณฝ่ายการสื่อสาร7กองตำรวจสื่อสารตำบลบ่อยางอำเภอเมืองสงขลาจังหวัดสงขลา(สทส.)"/>
    <s v="ปรับปรุงบริเวณฝ่ายการสื่อสาร7กองตำรวจสื่อสารตำบลบ่อยางอำเภอเมืองสงขลาจังหวัดสงขลา(สทส.)"/>
    <s v="ด้านความมั่นคง"/>
    <x v="0"/>
    <s v="มีนาคม2564"/>
    <s v="มิถุนายน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206"/>
    <s v="บ้านพักระดับผกก.-รองผบก.ฝ่ายการสื่อสาร4กองตำรวจสื่อสารตำบลจอหออำเภอเมืองนครราชสีมาจังหวัดนครราชสีมา(สทส.)"/>
    <s v="บ้านพักระดับผกก.-รองผบก.ฝ่ายการสื่อสาร4กองตำรวจสื่อสารตำบลจอหออำเภอเมืองนครราชสีมาจังหวัดนครราชสีมา(สทส.)"/>
    <s v="ด้านความมั่นคง"/>
    <x v="0"/>
    <s v="กุมภาพันธ์2564"/>
    <s v="สิงหาคม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207"/>
    <s v="บ้านพักระดับสว.-รองผกก.(แบบแฝด)ฝ่ายการสื่อสาร4กองตำรวจสื่อสารตำบลจอหออำเภอเมืองนครราชสีมาจังหวัดนครราชสีมา(สทส.)"/>
    <s v="บ้านพักระดับสว.-รองผกก.(แบบแฝด)ฝ่ายการสื่อสาร4กองตำรวจสื่อสารตำบลจอหออำเภอเมืองนครราชสีมาจังหวัดนครราชสีมา(สทส.)"/>
    <s v="ด้านความมั่นคง"/>
    <x v="0"/>
    <s v="กุมภาพันธ์2564"/>
    <s v="สิงหาคม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208"/>
    <s v="ปรับปรุงซ่อมแซมบ้านพักรองสว.แบบแฝดฝ่ายการสื่อสาร4กองตำรวจสื่อสาร(ศูนย์บริการเทคนิคสื่อสาร4ขอนแก่น)ตำบลในเมืองอำเภอเมืองขอนแก่นจังหวัดขอนแก่น(สทส.)"/>
    <s v="ปรับปรุงซ่อมแซมบ้านพักรองสว.แบบแฝดฝ่ายการสื่อสาร4กองตำรวจสื่อสาร(ศูนย์บริการเทคนิคสื่อสาร4ขอนแก่น)ตำบลในเมืองอำเภอเมืองขอนแก่นจังหวัดขอนแก่น(สทส.)"/>
    <s v="ด้านความมั่นคง"/>
    <x v="0"/>
    <s v="กุมภาพันธ์2564"/>
    <s v="มิถุนายน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209"/>
    <s v="ปรับปรุงซ่อมแซมอาคารเรือนแถวชั้นประทวนและพลตำรวจฝ่ายการสื่อสาร4กองตำรวจสื่อสาร(ศูนย์บริการเทคนิคสื่อสาร4ขอนแก่น)ตำบลในเมืองอำเภอเมืองขอนแก่นจังหวัดขอนแก่น(สทส.)"/>
    <s v="ปรับปรุงซ่อมแซมอาคารเรือนแถวชั้นประทวนและพลตำรวจฝ่ายการสื่อสาร4กองตำรวจสื่อสาร(ศูนย์บริการเทคนิคสื่อสาร4ขอนแก่น)ตำบลในเมืองอำเภอเมืองขอนแก่นจังหวัดขอนแก่น(สทส.)"/>
    <s v="ด้านความมั่นคง"/>
    <x v="0"/>
    <s v="มีนาคม2564"/>
    <s v="กรกฎาคม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210"/>
    <s v="ปรับปรุงซ่อมแซมบ้านพักสารวัตรศูนย์บริการเทคนิคสื่อสาร7นครปฐมตำบลพระปฐมเจดีย์อำเภอเมืองนครปฐมจังหวัดนครปฐม(สทส.)"/>
    <s v="ปรับปรุงซ่อมแซมบ้านพักสารวัตรศูนย์บริการเทคนิคสื่อสาร7นครปฐมตำบลพระปฐมเจดีย์อำเภอเมืองนครปฐมจังหวัดนครปฐม(สทส.)"/>
    <s v="ด้านความมั่นคง"/>
    <x v="0"/>
    <s v="กุมภาพันธ์2564"/>
    <s v="มิถุนายน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214"/>
    <s v="โครงการจัดหาครุภัณฑ์โฆษณาและเผยแพร่สำหรับข้าราชการตำรวจในสังกัดกองตำรวจสื่อสารสส.สทส.แขวงปทุมวันเขตปทุมวันกรุงเทพมหานคร(สทส.)"/>
    <s v="โครงการจัดหาครุภัณฑ์โฆษณาและเผยแพร่สำหรับข้าราชการตำรวจในสังกัดกองตำรวจสื่อสารสส.สทส.แขวงปทุมวันเขตปทุมวันกรุงเทพมหานคร(สทส.)"/>
    <s v="ด้านความมั่นคง"/>
    <x v="0"/>
    <s v="มกราคม2564"/>
    <s v="เมษายน2564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4-0250"/>
    <s v="ซ่อมปรับปรุงอาคารที่ทำการภ.5ตำบลหนองหอยอำเภอเมืองเชียงใหม่จังหวัดเชียงใหม่"/>
    <s v="ซ่อมปรับปรุงอาคารที่ทำการภ.5ตำบลหนองหอยอำเภอเมืองเชียงใหม่จังหวัดเชียงใหม่"/>
    <s v="ด้านความมั่นคง"/>
    <x v="0"/>
    <s v="มีนาคม2564"/>
    <s v="กรกฎาคม2564"/>
    <s v="กองยุทธศาสตร์สำนักงานยุทธศาสตร์ตำรวจ"/>
    <x v="4"/>
    <x v="4"/>
    <s v="หน่วยงานขึ้นตรงนายกรัฐมนตรี"/>
    <m/>
    <x v="0"/>
    <x v="7"/>
    <x v="0"/>
    <m/>
    <m/>
    <s v="v2_010101V01F03"/>
  </r>
  <r>
    <s v="ตช0007.1-64-0253"/>
    <s v="อาคารที่ทำการสถานีตำรวจ(ขนาดกลาง)สภ.แม่ใจตำบลเจริญราษฎร์อำเภอแม่ใจจังหวัดพะเยา"/>
    <s v="อาคารที่ทำการสถานีตำรวจ(ขนาดกลาง)สภ.แม่ใจตำบลเจริญราษฎร์อำเภอแม่ใจจังหวัดพะเยา"/>
    <s v="ด้านความมั่นคง"/>
    <x v="0"/>
    <s v="มีนาคม2564"/>
    <s v="มีนาคม2565"/>
    <s v="กองยุทธศาสตร์สำนักงานยุทธศาสตร์ตำรวจ"/>
    <x v="4"/>
    <x v="4"/>
    <s v="หน่วยงานขึ้นตรงนายกรัฐมนตรี"/>
    <m/>
    <x v="0"/>
    <x v="7"/>
    <x v="0"/>
    <m/>
    <m/>
    <s v="v2_010101V01F03"/>
  </r>
  <r>
    <s v="ตช0007.1-64-0254"/>
    <s v="อาคารที่ทำการสถานีตำรวจ(ขนาดกลาง)สภ.สบเมยต.แม่ตะควนอ.สบเมยจว.แม่ฮ่องสอน"/>
    <s v="อาคารที่ทำการสถานีตำรวจ(ขนาดกลาง)สภ.สบเมยต.แม่ตะควนอ.สบเมยจว.แม่ฮ่องสอน"/>
    <s v="ด้านความมั่นคง"/>
    <x v="0"/>
    <s v="มีนาคม2564"/>
    <s v="มีนาคม2565"/>
    <s v="กองยุทธศาสตร์สำนักงานยุทธศาสตร์ตำรวจ"/>
    <x v="4"/>
    <x v="4"/>
    <s v="หน่วยงานขึ้นตรงนายกรัฐมนตรี"/>
    <m/>
    <x v="0"/>
    <x v="7"/>
    <x v="0"/>
    <m/>
    <m/>
    <s v="v2_010101V01F03"/>
  </r>
  <r>
    <s v="ตช0007.1-64-0255"/>
    <s v="อาคารที่ทำการสถานีตำรวจ(ขนาดใหญ่)แบบที่1สภ.แม่ปิงตำบลหนองหอยอำเภอเมืองเชียงใหม่จังหวัดเชียงใหม่"/>
    <s v="อาคารที่ทำการสถานีตำรวจ(ขนาดใหญ่)แบบที่1สภ.แม่ปิงตำบลหนองหอยอำเภอเมืองเชียงใหม่จังหวัดเชียงใหม่"/>
    <s v="ด้านความมั่นคง"/>
    <x v="0"/>
    <s v="มีนาคม2564"/>
    <s v="มีนาคม2565"/>
    <s v="กองยุทธศาสตร์สำนักงานยุทธศาสตร์ตำรวจ"/>
    <x v="4"/>
    <x v="4"/>
    <s v="หน่วยงานขึ้นตรงนายกรัฐมนตรี"/>
    <m/>
    <x v="0"/>
    <x v="7"/>
    <x v="0"/>
    <m/>
    <m/>
    <s v="v2_010101V01F03"/>
  </r>
  <r>
    <s v="ตช0007.1-64-0257"/>
    <s v="แฟลต4ชั้น30ครอบครัวกลุ่มงานจราจรภ.จว.เชียงใหม่ตำบลช้างเผือกอำเภอเมืองเชียงใหม่จังหวัดเชียงใหม่"/>
    <s v="แฟลต4ชั้น30ครอบครัวกลุ่มงานจราจรภ.จว.เชียงใหม่ตำบลช้างเผือกอำเภอเมืองเชียงใหม่จังหวัดเชียงใหม่"/>
    <s v="ด้านความมั่นคง"/>
    <x v="0"/>
    <s v="เมษายน2564"/>
    <s v="มีนาคม2565"/>
    <s v="กองยุทธศาสตร์สำนักงานยุทธศาสตร์ตำรวจ"/>
    <x v="4"/>
    <x v="4"/>
    <s v="หน่วยงานขึ้นตรงนายกรัฐมนตรี"/>
    <m/>
    <x v="0"/>
    <x v="7"/>
    <x v="0"/>
    <m/>
    <m/>
    <s v="v2_010101V01F03"/>
  </r>
  <r>
    <s v="ตช0007.1-65-0042"/>
    <s v="การดำเนินการรับสมัครและข้าราชการตำรวจชั้นประทวนเข้ารับการฝึกอบรมเพื่อแต่งตั้งเลื่อนชั้นเป็นข้าราชการตำรวจชั้นสัญญาบัตร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ชั้นสัญญาบัตรและชั้นประทวนประจำปีงบประมาณพ.ศ.2564รวมจำนวน700อัตรา"/>
    <s v="การดำเนินการรับสมัครและข้าราชการตำรวจชั้นประทวนเข้ารับการฝึกอบรมเพื่อแต่งตั้งเลื่อนชั้นเป็นข้าราชการตำรวจชั้นสัญญาบัตร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ชั้นสัญญาบัตรและชั้นประทวนประจำปีงบประมาณพ.ศ.2564รวมจำนวน700อัตรา"/>
    <s v="ด้านความมั่นคง"/>
    <x v="0"/>
    <s v="กุมภาพันธ์2564"/>
    <s v="เมษายน2565"/>
    <s v="กองยุทธศาสตร์สำนักงานยุทธศาสตร์ตำรวจ"/>
    <x v="4"/>
    <x v="4"/>
    <s v="หน่วยงานขึ้นตรงนายกรัฐมนตรี"/>
    <m/>
    <x v="2"/>
    <x v="5"/>
    <x v="0"/>
    <m/>
    <m/>
    <s v="v2_010101V03F01"/>
  </r>
  <r>
    <s v="ตช0007.1-65-0057"/>
    <s v="อาคารกองร้อยหน่วยกำลังศฝส.บก.กฝ.บช.ตชด.ต.ชะอำอ.ชะอำจ.เพชรบุรี"/>
    <s v="อาคารกองร้อยหน่วยกำลังศฝส.บก.กฝ.บช.ตชด.ต.ชะอำอ.ชะอำจ.เพชรบุรี"/>
    <s v="ด้านความมั่นคง"/>
    <x v="0"/>
    <s v="มกราคม2565"/>
    <s v="สิงหาคม2565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5-0058"/>
    <s v="สุนัขตำรวจศฝส.บก.กฝ.บช.ตชด."/>
    <s v="สุนัขตำรวจศฝส.บก.กฝ.บช.ตชด."/>
    <s v="ด้านความมั่นคง"/>
    <x v="0"/>
    <s v="มกราคม2565"/>
    <s v="กุมภาพันธ์2566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0007.1-65-0097"/>
    <s v="แฟลต5ชั้น30ครอบครัว(ใต้ถุนโล่ง)ร้อยตชด.445ตำบลเบตงอำเภอเบตงจังหวัดยะลา"/>
    <s v="แฟลต5ชั้น30ครอบครัว(ใต้ถุนโล่ง)ร้อยตชด.445ตำบลเบตงอำเภอเบตงจังหวัดยะลา"/>
    <s v="ด้านความมั่นคง"/>
    <x v="0"/>
    <s v="มกราคม2564"/>
    <s v="มกราคม2566"/>
    <s v="กองยุทธศาสตร์สำนักงานยุทธศาสตร์ตำรวจ"/>
    <x v="4"/>
    <x v="4"/>
    <s v="หน่วยงานขึ้นตรงนายกรัฐมนตรี"/>
    <m/>
    <x v="1"/>
    <x v="2"/>
    <x v="0"/>
    <m/>
    <m/>
    <s v="v2_010101V04F02"/>
  </r>
  <r>
    <s v="ตช0007.1-65-0110"/>
    <s v="เรือนแถวชั้นประทวน-รองสารวัตร(๑๐คูหา)บก.ตชด.ภาค๔ต.บ่อยางอ.เมืองสงขลาจ.สงขลา"/>
    <s v="เรือนแถวชั้นประทวน-รองสารวัตร(๑๐คูหา)บก.ตชด.ภาค๔ต.บ่อยางอ.เมืองสงขลาจ.สงขลา"/>
    <s v="ด้านความมั่นคง"/>
    <x v="0"/>
    <s v="กันยายน2564"/>
    <s v="กันยายน2565"/>
    <s v="กองยุทธศาสตร์สำนักงานยุทธศาสตร์ตำรวจ"/>
    <x v="4"/>
    <x v="4"/>
    <s v="หน่วยงานขึ้นตรงนายกรัฐมนตรี"/>
    <m/>
    <x v="0"/>
    <x v="0"/>
    <x v="0"/>
    <m/>
    <m/>
    <s v="v2_010101V01F01"/>
  </r>
  <r>
    <s v="ตช0007.1-65-0177"/>
    <s v="โครงการฝึกอบรมเพิ่มประสิทธิภาพการปฏิบัติงานด้านการสืบสวนสอบสวนและปราบปรามอาชญากรรมทางเทคโนโลยีกองบังคับการสืบสวนสอบสวนตำรวจภูธรภาค7"/>
    <s v="โครงการฝึกอบรมเพิ่มประสิทธิภาพการปฏิบัติงานด้านการสืบสวนสอบสวนและปราบปรามอาชญากรรมทางเทคโนโลยีกองบังคับการสืบสวนสอบสวนตำรวจภูธรภาค7"/>
    <s v="ด้านความมั่นคง"/>
    <x v="0"/>
    <s v="มกราคม2565"/>
    <s v="กันยายน2565"/>
    <s v="กองยุทธศาสตร์สำนักงานยุทธศาสตร์ตำรวจ"/>
    <x v="4"/>
    <x v="4"/>
    <s v="หน่วยงานขึ้นตรงนายกรัฐมนตรี"/>
    <m/>
    <x v="2"/>
    <x v="5"/>
    <x v="0"/>
    <m/>
    <m/>
    <s v="v2_010101V03F01"/>
  </r>
  <r>
    <s v="ตช0007.1-65-0183"/>
    <s v="โครงการให้คำปรึกษาเพื่อเพิ่มพูนความรู้ด้านจริยธรรมการวิจัยมนุษย์"/>
    <s v="โครงการให้คำปรึกษาเพื่อเพิ่มพูนความรู้ด้านจริยธรรมการวิจัยมนุษย์"/>
    <s v="ด้านความมั่นคง"/>
    <x v="0"/>
    <s v="มกราคม2565"/>
    <s v="พฤษภาคม2565"/>
    <s v="กองยุทธศาสตร์สำนักงานยุทธศาสตร์ตำรวจ"/>
    <x v="4"/>
    <x v="4"/>
    <s v="หน่วยงานขึ้นตรงนายกรัฐมนตรี"/>
    <m/>
    <x v="2"/>
    <x v="5"/>
    <x v="0"/>
    <m/>
    <m/>
    <s v="v2_010101V03F01"/>
  </r>
  <r>
    <s v="ชย0018-64-0003"/>
    <s v="สร้างและพัฒนาเครือข่ายภาคประชาสังคมในการขับเคลื่อนงานนโยบายภาครัฐสู่หมู่บ้าน/ชุมชน"/>
    <s v="สร้างและพัฒนาเครือข่ายภาคประชาสังคมในการขับเคลื่อนงานนโยบายภาครัฐสู่หมู่บ้าน/ชุมชน"/>
    <s v="ด้านความมั่นคง"/>
    <x v="0"/>
    <s v="มกราคม2564"/>
    <s v="มีนาคม2564"/>
    <s v="ที่ทำการปกครองจังหวัดชัยภูมิ"/>
    <x v="5"/>
    <x v="5"/>
    <s v="กระทรวงมหาดไทย"/>
    <m/>
    <x v="1"/>
    <x v="8"/>
    <x v="0"/>
    <m/>
    <m/>
    <s v="v2_010101V02F02"/>
  </r>
  <r>
    <s v="นพ 0018-63-0001"/>
    <s v="เพิ่มศักยภาพอาสาสมัครหมู่บ้าน/ชุมชน ในการรักษาความมั่นคงชายเเดนและความสงบเรียบร้อย"/>
    <s v="เพิ่มศักยภาพอาสาสมัครหมู่บ้าน/ชุมชน ในการรักษาความมั่นคงชายเเดนและความสงบเรียบร้อย"/>
    <s v="ด้านความมั่นคง"/>
    <x v="0"/>
    <s v="มีนาคม 2563"/>
    <s v="กรกฎาคม 2563"/>
    <s v="ที่ทำการปกครองจังหวัดนครพนม"/>
    <x v="5"/>
    <x v="5"/>
    <s v="กระทรวงมหาดไทย"/>
    <m/>
    <x v="1"/>
    <x v="3"/>
    <x v="0"/>
    <m/>
    <m/>
    <s v="v2_010101V04F01"/>
  </r>
  <r>
    <s v="รอ0018-63-0001"/>
    <s v="โครงการอบรมเพิ่มศักยภาพชุดพิทักษ์สาเกตตำบลนำร่องด้านการจัดระเบียบสังคมและการป้องกันและแก้ไขปัญหายาเสพติด"/>
    <s v="โครงการอบรมเพิ่มศักยภาพชุดพิทักษ์สาเกตตำบลนำร่องด้านการจัดระเบียบสังคมและการป้องกันและแก้ไขปัญหายาเสพติด"/>
    <s v="ด้านความมั่นคง"/>
    <x v="0"/>
    <s v="กรกฎาคม2563"/>
    <s v="สิงหาคม2564"/>
    <s v="ที่ทำการปกครองจังหวัดร้อยเอ็ด"/>
    <x v="5"/>
    <x v="5"/>
    <s v="กระทรวงมหาดไทย"/>
    <m/>
    <x v="1"/>
    <x v="2"/>
    <x v="0"/>
    <m/>
    <m/>
    <s v="v2_010101V04F02"/>
  </r>
  <r>
    <s v="ตช 0026.(12)0-61-0002"/>
    <s v="โครงการเพิ่มประสิทธิภาพบุคลากรและสร้างเครือข่ายเพื่อการกำกับดูแลสื่อออนไลน์"/>
    <s v="โครงการเพิ่มประสิทธิภาพบุคลากรและสร้างเครือข่ายเพื่อการกำกับดูแลสื่อออนไลน์"/>
    <s v="ด้านความมั่นคง"/>
    <x v="0"/>
    <s v="กันยายน 2561"/>
    <s v="กันยายน 2562"/>
    <s v="กองบังคับการปราบปรามการกระทำความผิดเกี่ยวกับอาชญากรรมทางเทคโนโลยี"/>
    <x v="4"/>
    <x v="4"/>
    <s v="หน่วยงานขึ้นตรงนายกรัฐมนตรี"/>
    <m/>
    <x v="0"/>
    <x v="0"/>
    <x v="0"/>
    <m/>
    <m/>
    <s v="v2_010101V04F07"/>
  </r>
  <r>
    <s v="ศธ0237-62-0013"/>
    <s v="น้อมนำหลักปรัชญาของเศรษฐกิจพอเพียงสู่ประชาชนจังหวัดชายแดนภาคใต้"/>
    <s v="น้อมนำหลักปรัชญาของเศรษฐกิจพอเพียงสู่ประชาชนจังหวัดชายแดนภาคใต้"/>
    <s v="ด้านความมั่นคง"/>
    <x v="0"/>
    <s v="มีนาคม 2562"/>
    <s v="กันยายน 2562"/>
    <s v="กองบังคับการปราบปรามการกระทำความผิดเกี่ยวกับอาชญากรรมทางเทคโนโลยี"/>
    <x v="6"/>
    <x v="6"/>
    <s v="กระทรวงศึกษาธิการ"/>
    <m/>
    <x v="3"/>
    <x v="9"/>
    <x v="0"/>
    <m/>
    <m/>
    <s v="v2_010101V02F05"/>
  </r>
  <r>
    <s v="ศธ0237-64-0003"/>
    <s v="โครงการนิทรรศการการจัดการเรียนการสอนในสถานการณ์การแพร่ระบาดของโรคติดเชื้อไวรัสโคโรน่า2019(COVID-19)"/>
    <s v="โครงการนิทรรศการการจัดการเรียนการสอนในสถานการณ์การแพร่ระบาดของโรคติดเชื้อไวรัสโคโรน่า2019(COVID-19)"/>
    <s v="ด้านความมั่นคง"/>
    <x v="0"/>
    <s v="กรกฎาคม2563"/>
    <s v="กรกฎาคม2564"/>
    <s v="กองบังคับการปราบปรามการกระทำความผิดเกี่ยวกับอาชญากรรมทางเทคโนโลยี"/>
    <x v="6"/>
    <x v="6"/>
    <s v="กระทรวงศึกษาธิการ"/>
    <m/>
    <x v="0"/>
    <x v="0"/>
    <x v="0"/>
    <m/>
    <m/>
    <s v="v2_010101V04F07"/>
  </r>
  <r>
    <s v="มท0621-65-0001"/>
    <s v="เสริมสร้างศักยภาพด้านการป้องกันและบรรเทาสาธารณภัย:กิจกรรมทบทวนและพัฒนาศักยภาพของเครือข่ายด้านการป้องกันและบรรเทาสาธารณภัย"/>
    <s v="เสริมสร้างศักยภาพด้านการป้องกันและบรรเทาสาธารณภัย:กิจกรรมทบทวนและพัฒนาศักยภาพของเครือข่ายด้านการป้องกันและบรรเทาสาธารณภัย"/>
    <s v="ด้านความมั่นคง"/>
    <x v="0"/>
    <s v="มกราคม2565"/>
    <s v="กันยายน2565"/>
    <s v="กองบังคับการปราบปรามการกระทำความผิดเกี่ยวกับอาชญากรรมทางเทคโนโลยี"/>
    <x v="7"/>
    <x v="7"/>
    <s v="กระทรวงมหาดไทย"/>
    <m/>
    <x v="0"/>
    <x v="0"/>
    <x v="0"/>
    <m/>
    <m/>
    <s v="v2_010101V04F07"/>
  </r>
  <r>
    <s v="มท0633-64-0001"/>
    <s v="โครงการยกระดับมาตรฐานความปลอดภัยพื้นที่ท่องเที่ยวชายฝั่งทะเลอันดามัน"/>
    <s v="โครงการยกระดับมาตรฐานความปลอดภัยพื้นที่ท่องเที่ยวชายฝั่งทะเลอันดามัน"/>
    <s v="ด้านความมั่นคง"/>
    <x v="0"/>
    <s v="มกราคม2564"/>
    <s v="กันยายน2564"/>
    <s v="กองบังคับการปราบปรามการกระทำความผิดเกี่ยวกับอาชญากรรมทางเทคโนโลยี"/>
    <x v="7"/>
    <x v="7"/>
    <s v="กระทรวงมหาดไทย"/>
    <m/>
    <x v="1"/>
    <x v="3"/>
    <x v="0"/>
    <m/>
    <m/>
    <s v="v2_010101V04F01"/>
  </r>
  <r>
    <s v="มท 0406-63-0001"/>
    <s v="โครงการเสริมสร้างและพัฒนาผู้นำการเปลี่ยนแปลง"/>
    <s v="โครงการเสริมสร้างและพัฒนาผู้นำการเปลี่ยนแปลง"/>
    <s v="ด้านความมั่นคง"/>
    <x v="0"/>
    <s v="เมษายน 2563"/>
    <s v="กันยายน 2563"/>
    <s v="กองบังคับการปราบปรามการกระทำความผิดเกี่ยวกับอาชญากรรมทางเทคโนโลยี"/>
    <x v="8"/>
    <x v="8"/>
    <s v="กระทรวงมหาดไทย"/>
    <m/>
    <x v="0"/>
    <x v="0"/>
    <x v="0"/>
    <m/>
    <m/>
    <s v="v2_010101V04F07"/>
  </r>
  <r>
    <s v="ศธ0567.15-62-0005"/>
    <s v="โครงการการวิจัยและนวัตกรรมเพื่อสร้างความมั่งคั่งทางเศรษฐกิจ"/>
    <s v="โครงการการวิจัยและนวัตกรรมเพื่อสร้างความมั่งคั่งทางเศรษฐกิจ"/>
    <s v="ด้านความมั่นคง"/>
    <x v="0"/>
    <s v="ตุลาคม 2560"/>
    <s v="กันยายน 2561"/>
    <s v="กองบังคับการปราบปรามการกระทำความผิดเกี่ยวกับอาชญากรรมทางเทคโนโลยี"/>
    <x v="9"/>
    <x v="9"/>
    <s v="กระทรวงการอุดมศึกษา วิทยาศาสตร์ วิจัยและนวัตกรรม"/>
    <m/>
    <x v="0"/>
    <x v="0"/>
    <x v="0"/>
    <m/>
    <m/>
    <s v="v2_010101V01F01"/>
  </r>
  <r>
    <s v="มท 0409-63-0009"/>
    <s v="โครงการบูรณาการแผนชุมชนระดับตำบล"/>
    <s v="โครงการบูรณาการแผนชุมชนระดับตำบล"/>
    <s v="ด้านความมั่นคง"/>
    <x v="0"/>
    <s v="มกราคม 2563"/>
    <s v="มิถุนายน 2563"/>
    <s v="กองบังคับการปราบปรามการกระทำความผิดเกี่ยวกับอาชญากรรมทางเทคโนโลยี"/>
    <x v="8"/>
    <x v="8"/>
    <s v="กระทรวงมหาดไทย"/>
    <m/>
    <x v="3"/>
    <x v="10"/>
    <x v="0"/>
    <m/>
    <m/>
    <s v="v2_010101V02F01"/>
  </r>
  <r>
    <s v="ศธ 04046-63-0007"/>
    <s v="โครงการสร้างพลเมืองดี สพป.เชียงราย เขต 4 (กิจกรรมการอบรมลูกเสือต้านภัยยาเสพติด)"/>
    <s v="โครงการสร้างพลเมืองดี สพป.เชียงราย เขต 4 (กิจกรรมการอบรมลูกเสือต้านภัยยาเสพติด)"/>
    <s v="ด้านความมั่นคง"/>
    <x v="0"/>
    <s v="มกราคม 2563"/>
    <s v="กันยายน 2563"/>
    <s v="กองบังคับการปราบปรามการกระทำความผิดเกี่ยวกับอาชญากรรมทางเทคโนโลยี"/>
    <x v="10"/>
    <x v="10"/>
    <s v="กระทรวงศึกษาธิการ"/>
    <m/>
    <x v="0"/>
    <x v="0"/>
    <x v="0"/>
    <m/>
    <m/>
    <s v="v2_010101V01F01"/>
  </r>
  <r>
    <s v="ศธ04092-64-0015"/>
    <s v="รักษาความปลอดภัยครูบุคลากรทางการศึกษาและสถานศึกษา"/>
    <s v="รักษาความปลอดภัยครูบุคลากรทางการศึกษาและสถานศึกษา"/>
    <s v="ด้านความมั่นคง"/>
    <x v="0"/>
    <s v="เมษายน2564"/>
    <s v="กันยายน2564"/>
    <s v="สำนักงานเขตพื้นที่การศึกษาประถมศึกษาปัตตานีเขต2"/>
    <x v="10"/>
    <x v="10"/>
    <s v="กระทรวงศึกษาธิการ"/>
    <m/>
    <x v="0"/>
    <x v="11"/>
    <x v="0"/>
    <m/>
    <m/>
    <s v="v2_010101V01F02"/>
  </r>
  <r>
    <s v="ศธ04120-64-0013"/>
    <s v="พัฒนาเครือข่ายวิทยุสื่อสารประจำปีงบประมาณพ.ศ.2563"/>
    <s v="พัฒนาเครือข่ายวิทยุสื่อสารประจำปีงบประมาณพ.ศ.2563"/>
    <s v="ด้านความมั่นคง"/>
    <x v="0"/>
    <s v="สิงหาคม2563"/>
    <s v="กันยายน2563"/>
    <s v="สำนักงานเขตพื้นที่การศึกษาประถมศึกษายะลาเขต2"/>
    <x v="10"/>
    <x v="10"/>
    <s v="กระทรวงศึกษาธิการ"/>
    <m/>
    <x v="3"/>
    <x v="10"/>
    <x v="0"/>
    <m/>
    <m/>
    <s v="v2_010101V02F01"/>
  </r>
  <r>
    <s v="ศธ04132-65-0022"/>
    <s v="โครงการสถานศึกษาปลอดภัยคุ้มครองเด็กสร้างภูมิคุ้มกันพร้อมรับมือภัยคุกคามรูปแบบใหม่ทุกรูปแบบ"/>
    <s v="โครงการสถานศึกษาปลอดภัยคุ้มครองเด็กสร้างภูมิคุ้มกันพร้อมรับมือภัยคุกคามรูปแบบใหม่ทุกรูปแบบ"/>
    <s v="ด้านความมั่นคง"/>
    <x v="0"/>
    <s v="สิงหาคม2564"/>
    <s v="กันยายน2564"/>
    <s v="สำนักงานเขตพื้นที่การศึกษาประถมศึกษาลำปางเขต2"/>
    <x v="10"/>
    <x v="10"/>
    <s v="กระทรวงศึกษาธิการ"/>
    <m/>
    <x v="0"/>
    <x v="0"/>
    <x v="0"/>
    <m/>
    <m/>
    <s v="v2_010101V04F07"/>
  </r>
  <r>
    <s v="ศธ04153-63-0013"/>
    <s v="โครงการป้องกันและแก้ไขปัญหายาเสพติดในสถานศึกษาประจำปีงบประมาณ2563"/>
    <s v="โครงการป้องกันและแก้ไขปัญหายาเสพติดในสถานศึกษาประจำปีงบประมาณ2563"/>
    <s v="ด้านความมั่นคง"/>
    <x v="0"/>
    <s v="กรกฎาคม2563"/>
    <s v="กันยายน2563"/>
    <s v="สำนักงานเขตพื้นที่การศึกษาประถมศึกษาสระแก้วเขต1"/>
    <x v="10"/>
    <x v="10"/>
    <s v="กระทรวงศึกษาธิการ"/>
    <m/>
    <x v="0"/>
    <x v="0"/>
    <x v="0"/>
    <m/>
    <m/>
    <s v="v2_010101V04F07"/>
  </r>
  <r>
    <s v="ศธ 04157-63-0004"/>
    <s v="ลูกเสือ เนตรนารี ยุวกาชาดสิงห์บุรี รณรงค์ เฝ้าระวัง ป้องกันและแก้ไขปัญหายาเสพติด ด้วยกระบวนการลูกเสือต้านภัยยาเสพติด"/>
    <s v="ลูกเสือ เนตรนารี ยุวกาชาดสิงห์บุรี รณรงค์ เฝ้าระวัง ป้องกันและแก้ไขปัญหายาเสพติด ด้วยกระบวนการลูกเสือต้านภัยยาเสพติด"/>
    <s v="ด้านความมั่นคง"/>
    <x v="0"/>
    <s v="เมษายน 2563"/>
    <s v="กันยายน 2563"/>
    <s v="สำนักงานเขตพื้นที่การศึกษาประถมศึกษาสิงห์บุรี"/>
    <x v="10"/>
    <x v="10"/>
    <s v="กระทรวงศึกษาธิการ"/>
    <m/>
    <x v="0"/>
    <x v="0"/>
    <x v="0"/>
    <m/>
    <m/>
    <s v="v2_010101V01F01"/>
  </r>
  <r>
    <s v="ศธ 04249-63-0005"/>
    <s v="ขับเคลื่อนหลักปรัชญาของเศรษฐกิจพอเพียงสู่สถานศึกษา สังกัดสำนักงานเขตพื้นที่การศึกษามัธยมศึกษา เขต 19"/>
    <s v="ขับเคลื่อนหลักปรัชญาของเศรษฐกิจพอเพียงสู่สถานศึกษา สังกัดสำนักงานเขตพื้นที่การศึกษามัธยมศึกษา เขต 19"/>
    <s v="ด้านความมั่นคง"/>
    <x v="0"/>
    <s v="สิงหาคม 2563"/>
    <s v="กันยายน 2563"/>
    <s v="สำนักงานเขตพื้นที่การศึกษามัธยมศึกษา เขต 19 (เลย-หนองบัวลําภู)"/>
    <x v="10"/>
    <x v="10"/>
    <s v="กระทรวงศึกษาธิการ"/>
    <m/>
    <x v="0"/>
    <x v="0"/>
    <x v="0"/>
    <m/>
    <m/>
    <s v="v2_010101V01F01"/>
  </r>
  <r>
    <s v="ศธ04240-64-0020"/>
    <s v="อบรมลูกเสือต้านภัยยาเสพติดประจำปี2563"/>
    <s v="อบรมลูกเสือต้านภัยยาเสพติดประจำปี2563"/>
    <s v="ด้านความมั่นคง"/>
    <x v="0"/>
    <s v="มิถุนายน2563"/>
    <s v="สิงหาคม2563"/>
    <s v="สำนักงานเขตพื้นที่การศึกษามัธยมศึกษาเขต10(เพชรบุรี-ประจวบคีรีขันธ์-สมุทรสงคราม-สมุทรสาคร)"/>
    <x v="10"/>
    <x v="10"/>
    <s v="กระทรวงศึกษาธิการ"/>
    <m/>
    <x v="0"/>
    <x v="0"/>
    <x v="0"/>
    <m/>
    <m/>
    <s v="v2_010101V04F07"/>
  </r>
  <r>
    <s v="คค 0314-61-0001"/>
    <s v="การกำกับ และควบคุมในการดูแลความปลอดภัยการขนส่งทางน้ำ"/>
    <s v="การกำกับ และควบคุมในการดูแลความปลอดภัยการขนส่งทางน้ำ"/>
    <s v="ด้านความมั่นคง"/>
    <x v="0"/>
    <s v="ตุลาคม 2560"/>
    <s v="กันยายน 2561"/>
    <s v="สำนักงานเจ้าท่าภูมิภาคที่ 4"/>
    <x v="11"/>
    <x v="11"/>
    <s v="กระทรวงคมนาคม"/>
    <m/>
    <x v="2"/>
    <x v="6"/>
    <x v="0"/>
    <m/>
    <m/>
    <s v="v2_010101V03F02"/>
  </r>
  <r>
    <s v="คค 0317-61-0001"/>
    <s v="งานระวังชี้แนวเขต"/>
    <s v="งานระวังชี้แนวเขต"/>
    <s v="ด้านความมั่นคง"/>
    <x v="0"/>
    <s v="ตุลาคม 2560"/>
    <s v="กันยายน 2564"/>
    <s v="สำนักงานเจ้าท่าภูมิภาคที่ 7"/>
    <x v="11"/>
    <x v="11"/>
    <s v="กระทรวงคมนาคม"/>
    <m/>
    <x v="1"/>
    <x v="3"/>
    <x v="0"/>
    <m/>
    <m/>
    <s v="v2_010101V04F01"/>
  </r>
  <r>
    <s v="คค 0317-61-0002"/>
    <s v="การออกใบอนุญาตปลูกสร้างสิ่งล่วงล้ำลำน้ำ"/>
    <s v="การออกใบอนุญาตปลูกสร้างสิ่งล่วงล้ำลำน้ำ"/>
    <s v="ด้านความมั่นคง"/>
    <x v="0"/>
    <s v="ตุลาคม 2560"/>
    <s v="กันยายน 2564"/>
    <s v="สำนักงานเจ้าท่าภูมิภาคที่ 7"/>
    <x v="11"/>
    <x v="11"/>
    <s v="กระทรวงคมนาคม"/>
    <m/>
    <x v="1"/>
    <x v="3"/>
    <x v="0"/>
    <m/>
    <m/>
    <s v="v2_010101V04F01"/>
  </r>
  <r>
    <s v="ยธ0901-63-0007"/>
    <s v="โครงการขับเคลื่อนมาตรการด้านการป้องกันอาชญากรรมตามมติคณะรัฐมนตรี"/>
    <s v="โครงการขับเคลื่อนมาตรการด้านการป้องกันอาชญากรรมตามมติคณะรัฐมนตรี"/>
    <s v="ด้านความมั่นคง"/>
    <x v="0"/>
    <s v="สิงหาคม2563"/>
    <s v="กันยายน2563"/>
    <s v="สำนักงานเลขานุการกรม"/>
    <x v="12"/>
    <x v="12"/>
    <s v="กระทรวงยุติธรรม"/>
    <m/>
    <x v="2"/>
    <x v="5"/>
    <x v="0"/>
    <m/>
    <m/>
    <s v="v2_010101V03F01"/>
  </r>
  <r>
    <s v="ยธ 0901-63-0023"/>
    <s v="โครงการขับเคลื่อนแนวทางการเผยแพร่กฎหมายและสร้างการรับรู้ให้แก่ประชาชนและหน่วยงานของรัฐ"/>
    <s v="โครงการขับเคลื่อนแนวทางการเผยแพร่กฎหมายและสร้างการรับรู้ให้แก่ประชาชนและหน่วยงานของรัฐ"/>
    <s v="ด้านความมั่นคง"/>
    <x v="0"/>
    <s v="กรกฎาคม 2563"/>
    <s v="กันยายน 2563"/>
    <s v="สำนักงานเลขานุการกรม"/>
    <x v="12"/>
    <x v="12"/>
    <s v="กระทรวงยุติธรรม"/>
    <m/>
    <x v="1"/>
    <x v="12"/>
    <x v="0"/>
    <m/>
    <m/>
    <s v="v2_010101V04F06"/>
  </r>
  <r>
    <s v="สห 0019-63-0001"/>
    <s v="โครงการเสริมสร้างความเข้มแข็งให้ชุมชนเพื่อความมั่นคง และความสงบเรียบร้อยนำสู่คุณภาพชีวิตที่ดี กิจกรรม หมู่บ้านสีขาวปลอดยาเสพติด"/>
    <s v="โครงการเสริมสร้างความเข้มแข็งให้ชุมชนเพื่อความมั่นคง และความสงบเรียบร้อยนำสู่คุณภาพชีวิตที่ดี กิจกรรม หมู่บ้านสีขาวปลอดยาเสพติด"/>
    <s v="ด้านความมั่นคง"/>
    <x v="0"/>
    <s v="มิถุนายน 2563"/>
    <s v="สิงหาคม 2564"/>
    <s v="สำนักงานพัฒนาชุมชนจังหวัดสิงห์บุรี"/>
    <x v="8"/>
    <x v="8"/>
    <s v="กระทรวงมหาดไทย"/>
    <m/>
    <x v="3"/>
    <x v="9"/>
    <x v="0"/>
    <m/>
    <m/>
    <s v="v2_010101V02F05"/>
  </r>
  <r>
    <s v="ยล0031-64-0002"/>
    <s v="ส่งเสริมวัฒนธรรมท้องถิ่นจังหวัดยะลา"/>
    <s v="ส่งเสริมวัฒนธรรมท้องถิ่นจังหวัดยะลา"/>
    <s v="ด้านความมั่นคง"/>
    <x v="0"/>
    <s v="มกราคม2564"/>
    <s v="มีนาคม2564"/>
    <s v="สำนักงานวัฒนธรรมจังหวัดยะลา"/>
    <x v="13"/>
    <x v="13"/>
    <s v="กระทรวงวัฒนธรรม"/>
    <m/>
    <x v="0"/>
    <x v="0"/>
    <x v="0"/>
    <m/>
    <m/>
    <s v="v2_010101V04F07"/>
  </r>
  <r>
    <s v="ศธ0294-64-0019"/>
    <s v="โครงการโรงเรียนดีวิถีลูกเสือ"/>
    <s v="โครงการโรงเรียนดีวิถีลูกเสือ"/>
    <s v="ด้านความมั่นคง"/>
    <x v="0"/>
    <s v="กรกฎาคม2564"/>
    <s v="สิงหาคม2564"/>
    <s v="สำนักงานศึกษาธิการจังหวัดเพชรบูรณ์"/>
    <x v="6"/>
    <x v="6"/>
    <s v="กระทรวงศึกษาธิการ"/>
    <m/>
    <x v="0"/>
    <x v="0"/>
    <x v="0"/>
    <m/>
    <m/>
    <s v="v2_010101V04F07"/>
  </r>
  <r>
    <s v="ศธ0260-63-0017"/>
    <s v="ส่งเสริมสนับสนุนการดำเนินงาน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"/>
    <s v="ส่งเสริมสนับสนุนการดำเนินงาน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"/>
    <s v="ด้านความมั่นคง"/>
    <x v="0"/>
    <s v="มกราคม 2563"/>
    <s v="กันยายน 2563"/>
    <s v="สำนักงานศึกษาธิการจังหวัดกำแพงเพชร"/>
    <x v="6"/>
    <x v="6"/>
    <s v="กระทรวงศึกษาธิการ"/>
    <m/>
    <x v="0"/>
    <x v="11"/>
    <x v="0"/>
    <m/>
    <m/>
    <s v="v2_010101V01F02"/>
  </r>
  <r>
    <s v="ศธ0274-64-0025"/>
    <s v="ส่งเสริมการจัดงานวันคล้ายวันสถาปนายุวกาชาดไทย(99ปียุวกาชาดไทย)ปีงบประมาณพ.ศ.2564"/>
    <s v="ส่งเสริมการจัดงานวันคล้ายวันสถาปนายุวกาชาดไทย(99ปียุวกาชาดไทย)ปีงบประมาณพ.ศ.2564"/>
    <s v="ด้านความมั่นคง"/>
    <x v="0"/>
    <s v="มกราคม2564"/>
    <s v="กันยายน2564"/>
    <s v="สำนักงานศึกษาธิการจังหวัดนครปฐม"/>
    <x v="6"/>
    <x v="6"/>
    <s v="กระทรวงศึกษาธิการ"/>
    <m/>
    <x v="0"/>
    <x v="0"/>
    <x v="0"/>
    <m/>
    <m/>
    <s v="v2_010101V04F07"/>
  </r>
  <r>
    <s v="ศธ0276-64-0010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0"/>
    <s v="มกราคม2564"/>
    <s v="กันยายน2564"/>
    <s v="สำนักงานศึกษาธิการจังหวัดนครราชสีมา"/>
    <x v="6"/>
    <x v="6"/>
    <s v="กระทรวงศึกษาธิการ"/>
    <m/>
    <x v="0"/>
    <x v="0"/>
    <x v="0"/>
    <m/>
    <m/>
    <s v="v2_010101V01F01"/>
  </r>
  <r>
    <s v="ศธ0276-64-0040"/>
    <s v="สร้างและส่งเสริมความเป็นพลเมืองดีตามรอยพระยุคลบาทด้านการศึกษาสู่การปฏิบัติ(ครั้งที่2)"/>
    <s v="สร้างและส่งเสริมความเป็นพลเมืองดีตามรอยพระยุคลบาทด้านการศึกษาสู่การปฏิบัติ(ครั้งที่2)"/>
    <s v="ด้านความมั่นคง"/>
    <x v="0"/>
    <s v="มิถุนายน2564"/>
    <s v="กันยายน2564"/>
    <s v="สำนักงานศึกษาธิการจังหวัดนครราชสีมา"/>
    <x v="6"/>
    <x v="6"/>
    <s v="กระทรวงศึกษาธิการ"/>
    <m/>
    <x v="0"/>
    <x v="0"/>
    <x v="0"/>
    <m/>
    <m/>
    <s v="v2_010101V01F01"/>
  </r>
  <r>
    <s v="ศธ0276-64-0041"/>
    <s v="ขับเคลื่อนงานด้านสถานศึกษาพอเพียงตามหลักปรัชญาของเศรษฐกิจพอเพียงด้านการศึกษาประจำปี2564"/>
    <s v="ขับเคลื่อนงานด้านสถานศึกษาพอเพียงตามหลักปรัชญาของเศรษฐกิจพอเพียงด้านการศึกษาประจำปี2564"/>
    <s v="ด้านความมั่นคง"/>
    <x v="0"/>
    <s v="มิถุนายน2564"/>
    <s v="กันยายน2564"/>
    <s v="สำนักงานศึกษาธิการจังหวัดนครราชสีมา"/>
    <x v="6"/>
    <x v="6"/>
    <s v="กระทรวงศึกษาธิการ"/>
    <m/>
    <x v="3"/>
    <x v="13"/>
    <x v="0"/>
    <m/>
    <m/>
    <s v="v2_010101V02F03"/>
  </r>
  <r>
    <s v="ศธ0276-65-0017"/>
    <s v="สนับสนุนการดำเนินงานโครงการอนุรักษ์พันธุกรรมพืชอันเนื่องมาจากพระราชดำริฯประจำปีงบประมาณ2565"/>
    <s v="สนับสนุนการดำเนินงานโครงการอนุรักษ์พันธุกรรมพืชอันเนื่องมาจากพระราชดำริฯประจำปีงบประมาณ2565"/>
    <s v="ด้านความมั่นคง"/>
    <x v="0"/>
    <s v="มกราคม2565"/>
    <s v="กันยายน2565"/>
    <s v="สำนักงานศึกษาธิการจังหวัดนครราชสีมา"/>
    <x v="6"/>
    <x v="6"/>
    <s v="กระทรวงศึกษาธิการ"/>
    <m/>
    <x v="0"/>
    <x v="0"/>
    <x v="0"/>
    <m/>
    <m/>
    <s v="v2_010101V04F07"/>
  </r>
  <r>
    <s v="ศธ0282-64-0006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ด้านความมั่นคง"/>
    <x v="0"/>
    <s v="มกราคม2564"/>
    <s v="กันยายน2564"/>
    <s v="สำนักงานศึกษาธิการจังหวัดบุรีรัมย์"/>
    <x v="6"/>
    <x v="6"/>
    <s v="กระทรวงศึกษาธิการ"/>
    <m/>
    <x v="0"/>
    <x v="0"/>
    <x v="0"/>
    <m/>
    <m/>
    <s v="v2_010101V01F01"/>
  </r>
  <r>
    <s v="ศธ0282-64-0007"/>
    <s v="นิเทศการจัดกิจกรรมยุวกาชาดในสถานศึกษา"/>
    <s v="นิเทศการจัดกิจกรรมยุวกาชาดในสถานศึกษา"/>
    <s v="ด้านความมั่นคง"/>
    <x v="0"/>
    <s v="มกราคม2564"/>
    <s v="กันยายน2564"/>
    <s v="สำนักงานศึกษาธิการจังหวัดบุรีรัมย์"/>
    <x v="6"/>
    <x v="6"/>
    <s v="กระทรวงศึกษาธิการ"/>
    <m/>
    <x v="0"/>
    <x v="0"/>
    <x v="0"/>
    <m/>
    <m/>
    <s v="v2_010101V01F01"/>
  </r>
  <r>
    <s v="ศธ0282-64-0008"/>
    <s v="ส่งเสริมการจัดงานวันคล้ายวันสถาปนายุวกาชาดไทย(99ปียุวกาชาดไทย)"/>
    <s v="ส่งเสริมการจัดงานวันคล้ายวันสถาปนายุวกาชาดไทย(99ปียุวกาชาดไทย)"/>
    <s v="ด้านความมั่นคง"/>
    <x v="0"/>
    <s v="มกราคม2564"/>
    <s v="กันยายน2564"/>
    <s v="สำนักงานศึกษาธิการจังหวัดบุรีรัมย์"/>
    <x v="6"/>
    <x v="6"/>
    <s v="กระทรวงศึกษาธิการ"/>
    <m/>
    <x v="0"/>
    <x v="0"/>
    <x v="0"/>
    <m/>
    <m/>
    <s v="v2_010101V01F01"/>
  </r>
  <r>
    <s v="ศธ02101-63-0012"/>
    <s v="ส่งเสริมการดำเนินงานตรวจ ติดตาม ความประพฤตินักเรียนและนักศึกษา ประจำปีงบประมาณ พ.ศ. 2563"/>
    <s v="ส่งเสริมการดำเนินงานตรวจ ติดตาม ความประพฤตินักเรียนและนักศึกษา ประจำปีงบประมาณ พ.ศ. 2563"/>
    <s v="ด้านความมั่นคง"/>
    <x v="0"/>
    <s v="กุมภาพันธ์ 2563"/>
    <s v="กันยายน 2563"/>
    <s v="สำนักงานศึกษาธิการจังหวัดยะลา"/>
    <x v="6"/>
    <x v="6"/>
    <s v="กระทรวงศึกษาธิการ"/>
    <m/>
    <x v="3"/>
    <x v="10"/>
    <x v="0"/>
    <m/>
    <m/>
    <s v="v2_010101V02F01"/>
  </r>
  <r>
    <s v="ศธ02101-63-0014"/>
    <s v="ทบทวนการปฏิบัติงานและจัดทำแผนการตรวจติดตามความประพฤตินักเรียนและนักศึกษา ศูนย์เสมารักษ์สำนักงานศึกษาธิการจังหวัดยะลา ปีงบประมาณ 2563"/>
    <s v="ทบทวนการปฏิบัติงานและจัดทำแผนการตรวจติดตามความประพฤตินักเรียนและนักศึกษา ศูนย์เสมารักษ์สำนักงานศึกษาธิการจังหวัดยะลา ปีงบประมาณ 2563"/>
    <s v="ด้านความมั่นคง"/>
    <x v="0"/>
    <s v="มกราคม 2563"/>
    <s v="กันยายน 2563"/>
    <s v="สำนักงานศึกษาธิการจังหวัดยะลา"/>
    <x v="6"/>
    <x v="6"/>
    <s v="กระทรวงศึกษาธิการ"/>
    <m/>
    <x v="3"/>
    <x v="10"/>
    <x v="0"/>
    <m/>
    <m/>
    <s v="v2_010101V02F01"/>
  </r>
  <r>
    <s v="ศธ02101-64-0002"/>
    <s v="การขับเคลื่อนนโยบายสู่การปฏิบัติเพื่อการป้องกันและแก้ไขปัญหายาเสพติดในสถานศึกษา2563"/>
    <s v="การขับเคลื่อนนโยบายสู่การปฏิบัติเพื่อการป้องกันและแก้ไขปัญหายาเสพติดในสถานศึกษา2563"/>
    <s v="ด้านความมั่นคง"/>
    <x v="0"/>
    <s v="กรกฎาคม2563"/>
    <s v="กันยายน2563"/>
    <s v="สำนักงานศึกษาธิการจังหวัดยะลา"/>
    <x v="6"/>
    <x v="6"/>
    <s v="กระทรวงศึกษาธิการ"/>
    <m/>
    <x v="0"/>
    <x v="0"/>
    <x v="0"/>
    <m/>
    <m/>
    <s v="v2_010101V04F07"/>
  </r>
  <r>
    <s v="ศธ02106-64-0002"/>
    <s v="โครงการส่งเสริมศักยภาพการตรวจติดตามความประพฤตินักเรียนและนักศึกษา2563"/>
    <s v="โครงการส่งเสริมศักยภาพการตรวจติดตามความประพฤตินักเรียนและนักศึกษา2563"/>
    <s v="ด้านความมั่นคง"/>
    <x v="0"/>
    <s v="มกราคม2563"/>
    <s v="กันยายน2563"/>
    <s v="สำนักงานศึกษาธิการจังหวัดลพบุรี"/>
    <x v="6"/>
    <x v="6"/>
    <s v="กระทรวงศึกษาธิการ"/>
    <m/>
    <x v="0"/>
    <x v="0"/>
    <x v="0"/>
    <m/>
    <m/>
    <s v="v2_010101V01F01"/>
  </r>
  <r>
    <s v="ศธ02106-64-0004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และศูนย์เสมารักษ์สำนักงานศึกษาธิการจังหวัดลพบุรี2563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และศูนย์เสมารักษ์สำนักงานศึกษาธิการจังหวัดลพบุรี2563"/>
    <s v="ด้านความมั่นคง"/>
    <x v="0"/>
    <s v="มกราคม2563"/>
    <s v="มีนาคม2564"/>
    <s v="สำนักงานศึกษาธิการจังหวัดลพบุรี"/>
    <x v="6"/>
    <x v="6"/>
    <s v="กระทรวงศึกษาธิการ"/>
    <m/>
    <x v="0"/>
    <x v="11"/>
    <x v="0"/>
    <m/>
    <m/>
    <s v="v2_010101V01F02"/>
  </r>
  <r>
    <s v="ศธ02107-63-0018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ด้านความมั่นคง"/>
    <x v="0"/>
    <s v="มกราคม 2563"/>
    <s v="กันยายน 2563"/>
    <s v="สำนักงานศึกษาธิการจังหวัดลำปาง"/>
    <x v="6"/>
    <x v="6"/>
    <s v="กระทรวงศึกษาธิการ"/>
    <m/>
    <x v="0"/>
    <x v="0"/>
    <x v="0"/>
    <m/>
    <m/>
    <s v="v2_010101V01F01"/>
  </r>
  <r>
    <s v="ศธ02114-63-0018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ด้านความมั่นคง"/>
    <x v="0"/>
    <s v="เมษายน 2562"/>
    <s v="มิถุนายน 2562"/>
    <s v="สำนักงานศึกษาธิการจังหวัดสมุทรปราการ"/>
    <x v="6"/>
    <x v="6"/>
    <s v="กระทรวงศึกษาธิการ"/>
    <m/>
    <x v="0"/>
    <x v="11"/>
    <x v="0"/>
    <m/>
    <m/>
    <s v="v2_010101V01F02"/>
  </r>
  <r>
    <s v="ศธ0248-63-0008"/>
    <s v="โครงการ ส่งเสริมสนับสนุน พัฒนาการดำเนินการทางวินัย การอุทธรณ์ และการร้องทุกข์ การตรวจสอบ เรื่องร้องเรียน ของข้าราชการครูและบุคลากรทางการศึกษาในพื้นที่รับผิดชอบของสำนักงานศึกษาธิการ ภาค 11"/>
    <s v="โครงการ ส่งเสริมสนับสนุน พัฒนาการดำเนินการทางวินัย การอุทธรณ์ และการร้องทุกข์ การตรวจสอบ เรื่องร้องเรียน ของข้าราชการครูและบุคลากรทางการศึกษาในพื้นที่รับผิดชอบของสำนักงานศึกษาธิการ ภาค 11"/>
    <s v="ด้านความมั่นคง"/>
    <x v="0"/>
    <s v="มกราคม 2563"/>
    <s v="กันยายน 2563"/>
    <s v="สำนักงานศึกษาธิการภาค 11 (สกลนคร)"/>
    <x v="6"/>
    <x v="6"/>
    <s v="กระทรวงศึกษาธิการ"/>
    <m/>
    <x v="0"/>
    <x v="11"/>
    <x v="0"/>
    <m/>
    <m/>
    <s v="v2_010101V01F02"/>
  </r>
  <r>
    <s v="อท 0032-63-0001"/>
    <s v="ประกวดและแข่งขัน TO BE NUMBER ONE"/>
    <s v="ประกวดและแข่งขัน TO BE NUMBER ONE"/>
    <s v="ด้านความมั่นคง"/>
    <x v="0"/>
    <s v="มกราคม 2563"/>
    <s v="กันยายน 2563"/>
    <s v="สำนักงานสาธารณสุขจังหวัดอ่างทอง"/>
    <x v="2"/>
    <x v="2"/>
    <s v="กระทรวงสาธารณสุข"/>
    <m/>
    <x v="0"/>
    <x v="0"/>
    <x v="0"/>
    <m/>
    <m/>
    <s v="v2_010101V04F07"/>
  </r>
  <r>
    <s v="ศธ 058200-62-0031"/>
    <s v="โครงการจัดนิทรรศการด้านศิลปวัฒนธรรมในงานเฉลิมพระเกียรติสมเด็จพระเทพรัตนราชสุดาฯ สยามบรมราชกุมารี ณ อุทยานรัชกาลที่่ 2"/>
    <s v="โครงการจัดนิทรรศการด้านศิลปวัฒนธรรมในงานเฉลิมพระเกียรติสมเด็จพระเทพรัตนราชสุดาฯ สยามบรมราชกุมารี ณ อุทยานรัชกาลที่่ 2"/>
    <s v="ด้านความมั่นคง"/>
    <x v="0"/>
    <s v="กุมภาพันธ์ 2562"/>
    <s v="กุมภาพันธ์ 2562"/>
    <s v="สำนักงานอธิการบดี"/>
    <x v="14"/>
    <x v="14"/>
    <s v="กระทรวงการอุดมศึกษา วิทยาศาสตร์ วิจัยและนวัตกรรม"/>
    <m/>
    <x v="3"/>
    <x v="9"/>
    <x v="0"/>
    <m/>
    <m/>
    <s v="v2_010101V02F05"/>
  </r>
  <r>
    <s v="สว0020-64-0071"/>
    <s v="โครงการเสริมสร้างความพร้อมแก่ท้องถิ่นหลักสูตร“กระบวนการเสริมสร้างผู้นำนักประชาธิปไตยแบบมีส่วนร่วม”"/>
    <s v="โครงการเสริมสร้างความพร้อมแก่ท้องถิ่นหลักสูตร“กระบวนการเสริมสร้างผู้นำนักประชาธิปไตยแบบมีส่วนร่วม”"/>
    <s v="ด้านความมั่นคง"/>
    <x v="0"/>
    <s v="มกราคม2564"/>
    <s v="สิงหาคม2564"/>
    <s v="สำนักนโยบายและแผน"/>
    <x v="15"/>
    <x v="15"/>
    <s v="หน่วยงานของรัฐสภา"/>
    <m/>
    <x v="0"/>
    <x v="0"/>
    <x v="0"/>
    <m/>
    <m/>
    <s v="v2_010101V04F07"/>
  </r>
  <r>
    <s v="กห 0207-61-0003"/>
    <s v="แผนการบูรณาการสร้างการรับรู้เพื่อสร้างความสามัคคีปรองดอง ปี ๒๕๖๑"/>
    <s v="แผนการบูรณาการสร้างการรับรู้เพื่อสร้างความสามัคคีปรองดอง ปี ๒๕๖๑"/>
    <s v="ด้านความมั่นคง"/>
    <x v="0"/>
    <s v="ธันวาคม 2560"/>
    <s v="กันยายน 2561"/>
    <s v="สำนักนโยบายและแผนกลาโหม"/>
    <x v="16"/>
    <x v="16"/>
    <s v="กระทรวงกลาโหม"/>
    <m/>
    <x v="0"/>
    <x v="0"/>
    <x v="0"/>
    <m/>
    <m/>
    <s v="v2_010101V01F01"/>
  </r>
  <r>
    <s v="กห 0207-63-0005"/>
    <s v="กิจกรรมสื่อสารมวลชลเพื่อความมั้นคง"/>
    <s v="กิจกรรมสื่อสารมวลชลเพื่อความมั้นคง"/>
    <s v="ด้านความมั่นคง"/>
    <x v="0"/>
    <s v="มกราคม 2563"/>
    <s v="เมษายน 2564"/>
    <s v="สำนักนโยบายและแผนกลาโหม"/>
    <x v="16"/>
    <x v="16"/>
    <s v="กระทรวงกลาโหม"/>
    <m/>
    <x v="0"/>
    <x v="0"/>
    <x v="0"/>
    <m/>
    <m/>
    <s v="v2_010101V01F01"/>
  </r>
  <r>
    <s v="ลต0024-64-0001"/>
    <s v="โครงการพัฒนาสมรรถนะและทักษะบุคลากรเพื่อการเปลี่ยนผ่านสู่digitalOECT"/>
    <s v="โครงการพัฒนาสมรรถนะและทักษะบุคลากรเพื่อการเปลี่ยนผ่านสู่digitalOECT"/>
    <s v="ด้านความมั่นคง"/>
    <x v="0"/>
    <s v="กันยายน2563"/>
    <s v="กันยายน2563"/>
    <s v="สำนักผู้ตรวจสอบภายใน"/>
    <x v="17"/>
    <x v="17"/>
    <s v="องค์กรอิสระ"/>
    <m/>
    <x v="3"/>
    <x v="13"/>
    <x v="0"/>
    <m/>
    <m/>
    <s v="v2_010101V02F03"/>
  </r>
  <r>
    <s v="มท 0407-63-0007"/>
    <s v="โครงการพัฒนาอาชีพและรายได้ของคนยากจน"/>
    <s v="โครงการพัฒนาอาชีพและรายได้ของคนยากจน"/>
    <s v="ด้านความมั่นคง"/>
    <x v="0"/>
    <s v="มกราคม 2563"/>
    <s v="มิถุนายน 2563"/>
    <s v="สำนักพัฒนาทุนและองค์กรการเงินชุมชน"/>
    <x v="8"/>
    <x v="8"/>
    <s v="กระทรวงมหาดไทย"/>
    <m/>
    <x v="3"/>
    <x v="13"/>
    <x v="0"/>
    <m/>
    <m/>
    <s v="v2_010101V02F03"/>
  </r>
  <r>
    <s v="สทช 2001-62-0005"/>
    <s v="โครงการระบบการลงทะเบียนผู้ใช้บริการโทรศัพท์เคลื่อนที่ด้วยอัตลักษณ์ (2 แชะ)"/>
    <s v="โครงการระบบการลงทะเบียนผู้ใช้บริการโทรศัพท์เคลื่อนที่ด้วยอัตลักษณ์ (2 แชะ)"/>
    <s v="ด้านความมั่นคง"/>
    <x v="0"/>
    <s v="มกราคม 2560"/>
    <s v="มีนาคม 2561"/>
    <s v="สำนักยุทธศาสตร์และการงบประมาณ"/>
    <x v="18"/>
    <x v="18"/>
    <s v="องค์กรอิสระ"/>
    <m/>
    <x v="1"/>
    <x v="3"/>
    <x v="0"/>
    <m/>
    <m/>
    <s v="v2_010101V04F01"/>
  </r>
  <r>
    <s v="สทช 2001-63-0001"/>
    <s v="โครงการบริหารจัดการระบบการลงทะเบียนผู้ใช้บริการโทรศัพท์เคลื่อนที่ด้วยระบบอัตลักษณ์"/>
    <s v="โครงการบริหารจัดการระบบการลงทะเบียนผู้ใช้บริการโทรศัพท์เคลื่อนที่ด้วยระบบอัตลักษณ์"/>
    <s v="ด้านความมั่นคง"/>
    <x v="0"/>
    <s v="กันยายน 2562"/>
    <s v="ธันวาคม 2562"/>
    <s v="สำนักยุทธศาสตร์และการงบประมาณ"/>
    <x v="18"/>
    <x v="18"/>
    <s v="องค์กรอิสระ"/>
    <m/>
    <x v="1"/>
    <x v="3"/>
    <x v="0"/>
    <m/>
    <m/>
    <s v="v2_010101V04F01"/>
  </r>
  <r>
    <s v="สทช2001-64-0001"/>
    <s v="โครงการพัฒนาและปรับปรุงระบบบริหารจัดการข้อมูลผู้ใช้บริการโทรศัพท์เคลื่อนที่สำหรับการรักษาสิทธิการใช้เลขหมายโทรศัพท์เคลื่อนที่(แอปพลิเคชัน3ชั้น)ระยะที่3"/>
    <s v="โครงการพัฒนาและปรับปรุงระบบบริหารจัดการข้อมูลผู้ใช้บริการโทรศัพท์เคลื่อนที่สำหรับการรักษาสิทธิการใช้เลขหมายโทรศัพท์เคลื่อนที่(แอปพลิเคชัน3ชั้น)ระยะที่3"/>
    <s v="ด้านความมั่นคง"/>
    <x v="0"/>
    <s v="เมษายน2564"/>
    <s v="กันยายน2564"/>
    <s v="สำนักยุทธศาสตร์และการงบประมาณ"/>
    <x v="19"/>
    <x v="18"/>
    <s v="องค์กรอิสระ"/>
    <m/>
    <x v="1"/>
    <x v="3"/>
    <x v="0"/>
    <m/>
    <m/>
    <s v="v2_010101V04F01"/>
  </r>
  <r>
    <s v="สทช2001-64-0002"/>
    <s v="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(แทนบัตร)ระยะที่2"/>
    <s v="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(แทนบัตร)ระยะที่2"/>
    <s v="ด้านความมั่นคง"/>
    <x v="0"/>
    <s v="เมษายน2564"/>
    <s v="ธันวาคม2564"/>
    <s v="สำนักยุทธศาสตร์และการงบประมาณ"/>
    <x v="19"/>
    <x v="18"/>
    <s v="องค์กรอิสระ"/>
    <m/>
    <x v="1"/>
    <x v="3"/>
    <x v="0"/>
    <m/>
    <m/>
    <s v="v2_010101V04F01"/>
  </r>
  <r>
    <s v="ลต 0027-63-0002"/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x v="0"/>
    <s v="เมษายน 2563"/>
    <s v="กันยายน 2563"/>
    <s v="สำนักวิจัยและวิชาการ"/>
    <x v="17"/>
    <x v="17"/>
    <s v="องค์กรอิสระ"/>
    <m/>
    <x v="0"/>
    <x v="0"/>
    <x v="0"/>
    <m/>
    <m/>
    <s v="v2_010101V01F01"/>
  </r>
  <r>
    <s v="มส.5802-64-0002"/>
    <s v="จิตอาสาเสริมสร้างความสามัคคีและความปรองดองสมานฉันท์อำเภอชุนยวมจังหวัดแม่ฮ่องสอนประจำปีงบประมาณพ.ศ.2564"/>
    <s v="จิตอาสาเสริมสร้างความสามัคคีและความปรองดองสมานฉันท์อำเภอชุนยวมจังหวัดแม่ฮ่องสอนประจำปีงบประมาณพ.ศ.2564"/>
    <s v="ด้านความมั่นคง"/>
    <x v="0"/>
    <s v="มกราคม2564"/>
    <s v="กันยายน2564"/>
    <s v="อำเภอขุนยวมจังหวัดแม่ฮ่องสอน"/>
    <x v="5"/>
    <x v="5"/>
    <s v="กระทรวงมหาดไทย"/>
    <m/>
    <x v="0"/>
    <x v="0"/>
    <x v="0"/>
    <m/>
    <m/>
    <s v="v2_010101V04F07"/>
  </r>
  <r>
    <s v="ชม 0017-63-0015"/>
    <s v="โครงการส่งเสริมความปลอดภัยทางถนน เพื่อความปลอดภัยชาวเชียงใหม่และนักท่องเที่ยว"/>
    <s v="โครงการส่งเสริมความปลอดภัยทางถนน เพื่อความปลอดภัยชาวเชียงใหม่และนักท่องเที่ยว"/>
    <s v="ด้านความมั่นคง"/>
    <x v="0"/>
    <s v="กุมภาพันธ์ 2563"/>
    <s v="สิงหาคม 2563"/>
    <m/>
    <x v="20"/>
    <x v="19"/>
    <s v="จังหวัดและกลุ่มจังหวัด"/>
    <m/>
    <x v="1"/>
    <x v="3"/>
    <x v="0"/>
    <m/>
    <m/>
    <s v="v2_010101V04F01"/>
  </r>
  <r>
    <s v="รบ 0017-63-0012"/>
    <s v="โครงการราชบุรีเมืองปลอดภัย 24 ชั่วโมง (Safety City)"/>
    <s v="โครงการราชบุรีเมืองปลอดภัย 24 ชั่วโมง (Safety City)"/>
    <s v="ด้านความมั่นคง"/>
    <x v="0"/>
    <s v="กุมภาพันธ์ 2563"/>
    <s v="กันยายน 2563"/>
    <m/>
    <x v="21"/>
    <x v="20"/>
    <s v="จังหวัดและกลุ่มจังหวัด"/>
    <m/>
    <x v="1"/>
    <x v="3"/>
    <x v="0"/>
    <m/>
    <m/>
    <s v="v2_010101V04F01"/>
  </r>
  <r>
    <s v="รน 0017-63-0003"/>
    <s v="เสริมสร้างความปลอดภัยในชีวิตและทรัพย์สินของประชาชน"/>
    <s v="เสริมสร้างความปลอดภัยในชีวิตและทรัพย์สินของประชาชน"/>
    <s v="ด้านความมั่นคง"/>
    <x v="0"/>
    <s v="มีนาคม 2563"/>
    <s v="กันยายน 2563"/>
    <m/>
    <x v="22"/>
    <x v="21"/>
    <s v="จังหวัดและกลุ่มจังหวัด"/>
    <m/>
    <x v="3"/>
    <x v="10"/>
    <x v="0"/>
    <m/>
    <m/>
    <s v="v2_010101V02F01"/>
  </r>
  <r>
    <s v="นค0017-63-0007"/>
    <s v="พัฒนาศักยภาพและเสริมสร้างความมั่นคงตามแนวชายแดน"/>
    <s v="พัฒนาศักยภาพและเสริมสร้างความมั่นคงตามแนวชายแดน"/>
    <s v="ด้านความมั่นคง"/>
    <x v="0"/>
    <s v="กรกฎาคม2563"/>
    <s v="กันยายน2563"/>
    <m/>
    <x v="23"/>
    <x v="22"/>
    <s v="จังหวัดและกลุ่มจังหวัด"/>
    <m/>
    <x v="1"/>
    <x v="1"/>
    <x v="0"/>
    <m/>
    <m/>
    <s v="v2_010101V04F04"/>
  </r>
  <r>
    <s v="ตช 0007.1-61-0124"/>
    <s v="โครงการประชารัฐร่วมใจ ตำรวจไทยพบประชาชน"/>
    <s v="โครงการประชารัฐร่วมใจ ตำรวจไทยพบประชาชน"/>
    <s v="ด้านความมั่นคง"/>
    <x v="1"/>
    <s v="ธันวาคม 2561"/>
    <s v="มีนาคม 2562"/>
    <s v="กองยุทธศาสตร์ สำนักงานยุทธศาสตร์ตำรวจ"/>
    <x v="4"/>
    <x v="4"/>
    <s v="หน่วยงานขึ้นตรงนายกรัฐมนตรี"/>
    <m/>
    <x v="2"/>
    <x v="6"/>
    <x v="0"/>
    <m/>
    <m/>
    <s v="v2_010101V03F02"/>
  </r>
  <r>
    <s v="ตช 0007.1-61-0162"/>
    <s v="การจัดทำระเบียบการฝึกอบรมเจ้าพนักงานดูแลการชุมนุมสาธารณะและข้าราชการตำรวจซึ่งปฏิบัติหน้าที่ดูแลการชุมนุมสาธารณะ"/>
    <s v="การจัดทำระเบียบการฝึกอบรมเจ้าพนักงานดูแลการชุมนุมสาธารณะและข้าราชการตำรวจซึ่งปฏิบัติหน้าที่ดูแลการชุมนุมสาธารณะ"/>
    <s v="ด้านความมั่นคง"/>
    <x v="1"/>
    <s v="ตุลาคม 2561"/>
    <s v="กันยายน 2562"/>
    <s v="กองยุทธศาสตร์ สำนักงานยุทธศาสตร์ตำรวจ"/>
    <x v="4"/>
    <x v="4"/>
    <s v="หน่วยงานขึ้นตรงนายกรัฐมนตรี"/>
    <m/>
    <x v="0"/>
    <x v="0"/>
    <x v="0"/>
    <m/>
    <m/>
    <s v="v2_010101V01F01"/>
  </r>
  <r>
    <s v="ตช 0007.1-61-0171"/>
    <s v="โครงการจัดทำคู่มือการปฏิบัติตามพระราชบัญญัติการชุมนุมสาธารณะ พ.ศ.๒๕๕๘"/>
    <s v="โครงการจัดทำคู่มือการปฏิบัติตามพระราชบัญญัติการชุมนุมสาธารณะ พ.ศ.๒๕๕๘"/>
    <s v="ด้านความมั่นคง"/>
    <x v="1"/>
    <s v="ตุลาคม 2561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m/>
    <x v="1"/>
    <x v="2"/>
    <x v="0"/>
    <m/>
    <m/>
    <s v="v2_010101V04F02"/>
  </r>
  <r>
    <s v="มท 0305-62-0001"/>
    <s v="การรักษาความมั่นคงภายใน"/>
    <s v="การรักษาความมั่นคงภายใน"/>
    <s v="ด้านความมั่นคง"/>
    <x v="1"/>
    <s v="ตุลาคม 2561"/>
    <s v="กันยายน 2562"/>
    <s v="กองวิชาการและแผนงาน"/>
    <x v="5"/>
    <x v="5"/>
    <s v="กระทรวงมหาดไทย"/>
    <m/>
    <x v="3"/>
    <x v="10"/>
    <x v="0"/>
    <m/>
    <m/>
    <s v="v2_010101V02F01"/>
  </r>
  <r>
    <s v="ยธ 0404-62-0003"/>
    <s v="โครงการฝึกอบรมหลักสูตรเยาวชนรุ่นใหม่ใส่ใจเคารพสิทธิในพื้นที่จังหวัดชายแดนภาคใต้"/>
    <s v="โครงการฝึกอบรมหลักสูตรเยาวชนรุ่นใหม่ใส่ใจเคารพสิทธิในพื้นที่จังหวัดชายแดนภาคใต้"/>
    <s v="ด้านความมั่นคง"/>
    <x v="1"/>
    <s v="ตุลาคม 2561"/>
    <s v="กันยายน 2562"/>
    <s v="กองส่งเสริมสิทธิและเสรีภาพ"/>
    <x v="24"/>
    <x v="23"/>
    <s v="กระทรวงยุติธรรม"/>
    <m/>
    <x v="0"/>
    <x v="0"/>
    <x v="0"/>
    <m/>
    <m/>
    <s v="v2_010101V01F01"/>
  </r>
  <r>
    <s v="ศธ 0610-62-0001"/>
    <s v="โครงการพัฒนาการศึกษาในจังหวัดชายแดนภาคใต้"/>
    <s v="โครงการพัฒนาการศึกษาในจังหวัดชายแดนภาคใต้"/>
    <s v="ด้านความมั่นคง"/>
    <x v="1"/>
    <s v="ตุลาคม 2561"/>
    <s v="กันยายน 2562"/>
    <s v="ศูนย์พัฒนาการศึกษาเขตพัฒนาพิเศษเฉพาะกิจ จังหวัดชายแดนภาคใต้"/>
    <x v="25"/>
    <x v="24"/>
    <s v="กระทรวงศึกษาธิการ"/>
    <m/>
    <x v="0"/>
    <x v="0"/>
    <x v="0"/>
    <m/>
    <m/>
    <s v="v2_010101V01F01"/>
  </r>
  <r>
    <s v="ศธ 0610-62-0002"/>
    <s v="โครงการพัฒนาการอาชีวศึกษาในจังหวัดชายแดนภาคใต้ตามภารกิจพื้นฐาน"/>
    <s v="โครงการพัฒนาการอาชีวศึกษาในจังหวัดชายแดนภาคใต้ตามภารกิจพื้นฐาน"/>
    <s v="ด้านความมั่นคง"/>
    <x v="1"/>
    <s v="ตุลาคม 2561"/>
    <s v="กันยายน 2562"/>
    <s v="ศูนย์พัฒนาการศึกษาเขตพัฒนาพิเศษเฉพาะกิจ จังหวัดชายแดนภาคใต้"/>
    <x v="25"/>
    <x v="24"/>
    <s v="กระทรวงศึกษาธิการ"/>
    <m/>
    <x v="0"/>
    <x v="0"/>
    <x v="0"/>
    <m/>
    <m/>
    <s v="v2_010101V01F01"/>
  </r>
  <r>
    <s v="มท 0409-62-0001"/>
    <s v="โครงการสร้างสัมมาชีพชุมชน ตามหลักปรัชญาของเศรษฐกิจพอเพียง"/>
    <s v="โครงการสร้างสัมมาชีพชุมชน ตามหลักปรัชญาของเศรษฐกิจพอเพียง"/>
    <s v="ด้านความมั่นคง"/>
    <x v="1"/>
    <s v="ตุลาคม 2561"/>
    <s v="กันยายน 2562"/>
    <s v="สำนักเสริมสร้างความเข้มแข็งชุมชน"/>
    <x v="8"/>
    <x v="8"/>
    <s v="กระทรวงมหาดไทย"/>
    <m/>
    <x v="3"/>
    <x v="13"/>
    <x v="0"/>
    <m/>
    <m/>
    <s v="v2_010101V02F03"/>
  </r>
  <r>
    <s v="มท 0409-62-0002"/>
    <s v="โครงการพัฒนาหมู่บ้านเศรษฐกิจพอเพียง"/>
    <s v="โครงการพัฒนาหมู่บ้านเศรษฐกิจพอเพียง"/>
    <s v="ด้านความมั่นคง"/>
    <x v="1"/>
    <s v="ตุลาคม 2561"/>
    <s v="กันยายน 2562"/>
    <s v="สำนักเสริมสร้างความเข้มแข็งชุมชน"/>
    <x v="8"/>
    <x v="8"/>
    <s v="กระทรวงมหาดไทย"/>
    <m/>
    <x v="3"/>
    <x v="9"/>
    <x v="0"/>
    <m/>
    <m/>
    <s v="v2_010101V02F05"/>
  </r>
  <r>
    <s v="นร 5105-63-0004"/>
    <s v="โครงการเพชรในตม"/>
    <s v="โครงการเพชรในตม"/>
    <s v="ด้านความมั่นคง"/>
    <x v="1"/>
    <s v="ตุลาคม 2561"/>
    <s v="กันยายน 2562"/>
    <s v="สำนักกิจการมวลชนและสารสนเทศ (สมท.กอ.รมน.)"/>
    <x v="26"/>
    <x v="25"/>
    <s v="สำนักนายกรัฐมนตรี"/>
    <m/>
    <x v="3"/>
    <x v="13"/>
    <x v="0"/>
    <m/>
    <m/>
    <s v="v2_010101V02F03"/>
  </r>
  <r>
    <s v="นร 5105-63-0006"/>
    <s v="โครงการพัฒนาโรงเรียนในโครงการกองทุนการศึกษา"/>
    <s v="โครงการพัฒนาโรงเรียนในโครงการกองทุนการศึกษา"/>
    <s v="ด้านความมั่นคง"/>
    <x v="1"/>
    <s v="ตุลาคม 2561"/>
    <s v="กันยายน 2562"/>
    <s v="สำนักกิจการมวลชนและสารสนเทศ (สมท.กอ.รมน.)"/>
    <x v="26"/>
    <x v="25"/>
    <s v="สำนักนายกรัฐมนตรี"/>
    <m/>
    <x v="0"/>
    <x v="0"/>
    <x v="0"/>
    <m/>
    <m/>
    <s v="v2_010101V01F01"/>
  </r>
  <r>
    <s v="คค 0310-61-0005"/>
    <s v="โครงการป้องกันและแก้ไขปัญหาสิ่งล่วงล้ำลำน้ำ"/>
    <s v="โครงการป้องกันและแก้ไขปัญหาสิ่งล่วงล้ำลำน้ำ"/>
    <s v="ด้านความมั่นคง"/>
    <x v="1"/>
    <s v="ตุลาคม 2561"/>
    <s v="มกราคม 2563"/>
    <s v="สำนักความปลอดภัยและสิ่งแวดล้อมทางน้ำ"/>
    <x v="11"/>
    <x v="11"/>
    <s v="กระทรวงคมนาคม"/>
    <m/>
    <x v="2"/>
    <x v="5"/>
    <x v="0"/>
    <m/>
    <m/>
    <s v="v2_010101V03F01"/>
  </r>
  <r>
    <s v="ศธ0274-62-0016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นครปฐม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นครปฐม"/>
    <s v="ด้านความมั่นคง"/>
    <x v="1"/>
    <s v="พฤศจิกายน 2561"/>
    <s v="กันยายน 2562"/>
    <s v="สำนักงานศึกษาธิการจังหวัดนครปฐม"/>
    <x v="6"/>
    <x v="6"/>
    <s v="กระทรวงศึกษาธิการ"/>
    <m/>
    <x v="0"/>
    <x v="0"/>
    <x v="0"/>
    <m/>
    <m/>
    <s v="v2_010101V01F01"/>
  </r>
  <r>
    <s v="ศธ0274-62-0017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1"/>
    <s v="พฤศจิกายน 2561"/>
    <s v="กันยายน 2562"/>
    <s v="สำนักงานศึกษาธิการจังหวัดนครปฐม"/>
    <x v="6"/>
    <x v="6"/>
    <s v="กระทรวงศึกษาธิการ"/>
    <m/>
    <x v="0"/>
    <x v="0"/>
    <x v="0"/>
    <m/>
    <m/>
    <s v="v2_010101V01F01"/>
  </r>
  <r>
    <s v="ศธ0278-62-0021"/>
    <s v="โครงการพัฒนาการจัดระบบงานและกิจกรรมในการแนะแนวให้คำปรึกษาและฝึกอบรมแก่นักเรียน นักศึกษาและผู้ปกครอง"/>
    <s v="โครงการพัฒนาการจัดระบบงานและกิจกรรมในการแนะแนวให้คำปรึกษาและฝึกอบรมแก่นักเรียน นักศึกษาและผู้ปกครอง"/>
    <s v="ด้านความมั่นคง"/>
    <x v="1"/>
    <s v="ตุลาคม 2561"/>
    <s v="กันยายน 2562"/>
    <s v="สำนักงานศึกษาธิการจังหวัดนครสวรรค์"/>
    <x v="6"/>
    <x v="6"/>
    <s v="กระทรวงศึกษาธิการ"/>
    <m/>
    <x v="0"/>
    <x v="0"/>
    <x v="0"/>
    <m/>
    <m/>
    <s v="v2_010101V01F01"/>
  </r>
  <r>
    <s v="มท 0211-61-0001"/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1"/>
    <s v="ตุลาคม 2561"/>
    <s v="กันยายน 2562"/>
    <s v="สำนักนโยบายและแผน"/>
    <x v="27"/>
    <x v="26"/>
    <s v="กระทรวงมหาดไทย"/>
    <m/>
    <x v="0"/>
    <x v="0"/>
    <x v="0"/>
    <m/>
    <m/>
    <s v="v2_010101V01F01"/>
  </r>
  <r>
    <s v="คค 0318-61-0001"/>
    <s v="โครงการจัดซื้อเครื่องรับ-วิทยุ ระบบ VHF ชนิดมือถือ 5 วัตต์ พร้อมอุปกรณ์ครบชุด"/>
    <s v="โครงการจัดซื้อเครื่องรับ-วิทยุ ระบบ VHF ชนิดมือถือ 5 วัตต์ พร้อมอุปกรณ์ครบชุด"/>
    <s v="ด้านความมั่นคง"/>
    <x v="1"/>
    <s v="ตุลาคม 2561"/>
    <s v="กันยายน 2562"/>
    <s v="สำนักนำร่อง"/>
    <x v="11"/>
    <x v="11"/>
    <s v="กระทรวงคมนาคม"/>
    <m/>
    <x v="1"/>
    <x v="3"/>
    <x v="0"/>
    <m/>
    <m/>
    <s v="v2_010101V04F01"/>
  </r>
  <r>
    <s v="มท 0407-63-0003"/>
    <s v="โครงการพัฒนาอาชีพและพัฒนาคุณภาพชีวิตผู้มีรายได้น้อยเพื่อลดความเหลื่อมล้ำทางสังคม"/>
    <s v="โครงการพัฒนาอาชีพและพัฒนาคุณภาพชีวิตผู้มีรายได้น้อยเพื่อลดความเหลื่อมล้ำทางสังคม"/>
    <s v="ด้านความมั่นคง"/>
    <x v="1"/>
    <s v="ตุลาคม 2561"/>
    <s v="มิถุนายน 2562"/>
    <s v="สำนักพัฒนาทุนและองค์กรการเงินชุมชน"/>
    <x v="8"/>
    <x v="8"/>
    <s v="กระทรวงมหาดไทย"/>
    <m/>
    <x v="3"/>
    <x v="13"/>
    <x v="0"/>
    <m/>
    <m/>
    <s v="v2_010101V02F03"/>
  </r>
  <r>
    <s v="รอ 0018-63-0001"/>
    <s v="โครงการ อบรมเพิ่มศักยภาพชุดพิทักษ์สาเกตตำบลนำร่อง ด้านการจัดระเบียบสังคม และการป้องกันและแก้ไขปัญหายาเสพติด "/>
    <s v="โครงการ อบรมเพิ่มศักยภาพชุดพิทักษ์สาเกตตำบลนำร่อง ด้านการจัดระเบียบสังคม และการป้องกันและแก้ไขปัญหายาเสพติด "/>
    <s v="ด้านความมั่นคง"/>
    <x v="2"/>
    <s v="กรกฎาคม 2563"/>
    <s v="สิงหาคม 2564"/>
    <s v="ที่ทำการปกครองจังหวัดร้อยเอ็ด"/>
    <x v="5"/>
    <x v="5"/>
    <s v="กระทรวงมหาดไทย"/>
    <s v="โครงการปกติ 2563"/>
    <x v="1"/>
    <x v="2"/>
    <x v="0"/>
    <m/>
    <s v="https://emenscr.nesdc.go.th/viewer/view.html?id=5f61c1711cb8177257919d13"/>
    <s v="010101F0402"/>
  </r>
  <r>
    <s v="ยธ 0901-63-0007"/>
    <s v="โครงการขับเคลื่อนมาตรการด้านการป้องกันอาชญากรรม ตามมติคณะรัฐมนตรี"/>
    <s v="โครงการขับเคลื่อนมาตรการด้านการป้องกันอาชญากรรม ตามมติคณะรัฐมนตรี"/>
    <s v="ด้านความมั่นคง"/>
    <x v="2"/>
    <s v="สิงหาคม 2563"/>
    <s v="กันยายน 2563"/>
    <s v="สำนักงานเลขานุการกรม"/>
    <x v="12"/>
    <x v="12"/>
    <s v="กระทรวงยุติธรรม"/>
    <s v="โครงการปกติ 2563"/>
    <x v="2"/>
    <x v="5"/>
    <x v="0"/>
    <m/>
    <s v="https://emenscr.nesdc.go.th/viewer/view.html?id=5e0187926f155549ab8fb75a"/>
    <s v="010101F0301"/>
  </r>
  <r>
    <s v="นร0805-63-0001"/>
    <s v="ฐานข้อมูลเพื่อการพัฒนาและติดตามงานความมั่นคง"/>
    <s v="ฐานข้อมูลเพื่อการพัฒนาและติดตามงานความมั่นคง"/>
    <s v="ด้านความมั่นคง"/>
    <x v="2"/>
    <s v="ตุลาคม 2564"/>
    <s v="กันยายน 2565"/>
    <s v="กองความมั่นคงด้านการเตรียมพร้อมและการป้องกันประเทศ"/>
    <x v="3"/>
    <x v="3"/>
    <s v="สำนักนายกรัฐมนตรี"/>
    <s v="โครงการปกติ 2563"/>
    <x v="1"/>
    <x v="4"/>
    <x v="0"/>
    <m/>
    <s v="https://emenscr.nesdc.go.th/viewer/view.html?id=5fe23b31ea2eef1b27a277f9"/>
    <s v="010101F0403"/>
  </r>
  <r>
    <s v="นค 0017-63-0007"/>
    <s v="พัฒนาศักยภาพและเสริมสร้างความมั่นคงตามแนวชายแดน"/>
    <s v="พัฒนาศักยภาพและเสริมสร้างความมั่นคงตามแนวชายแดน"/>
    <s v="ด้านความมั่นคง"/>
    <x v="2"/>
    <s v="กรกฎาคม 2563"/>
    <s v="กันยายน 2563"/>
    <m/>
    <x v="23"/>
    <x v="22"/>
    <s v="จังหวัดและกลุ่มจังหวัด"/>
    <s v="โครงการปกติ 2563"/>
    <x v="1"/>
    <x v="3"/>
    <x v="0"/>
    <m/>
    <s v="https://emenscr.nesdc.go.th/viewer/view.html?id=5f5890aad506130fc4d48d68"/>
    <s v="010101F0404"/>
  </r>
  <r>
    <s v="ศธ 04153-63-0013"/>
    <s v="โครงการป้องกันและแก้ไขปัญหายาเสพติดในสถานศึกษา ประจำปีงบประมาณ 2563"/>
    <s v="โครงการป้องกันและแก้ไขปัญหายาเสพติดในสถานศึกษา ประจำปีงบประมาณ 2563"/>
    <s v="ด้านความมั่นคง"/>
    <x v="2"/>
    <s v="กรกฎาคม 2563"/>
    <s v="กันยายน 2563"/>
    <s v="สำนักงานเขตพื้นที่การศึกษาประถมศึกษาสระแก้ว เขต 1"/>
    <x v="10"/>
    <x v="10"/>
    <s v="กระทรวงศึกษาธิการ"/>
    <s v="โครงการปกติ 2563"/>
    <x v="0"/>
    <x v="0"/>
    <x v="0"/>
    <m/>
    <s v="https://emenscr.nesdc.go.th/viewer/view.html?id=5f59c32f4628390fccb433e6"/>
    <s v="010101F0408"/>
  </r>
  <r>
    <s v="คค 0703.34-63-0001"/>
    <s v="โครงการพัฒนาเส้นทางการท่องเที่ยวชุมชนบ้านปากพู่ ติดตั้งไฟฟ้าแสงสว่าง สาย พง.3002 แยกทางหลวงหมายเลข 401 - บ้านปากพู่ อำเภอกะปง จังหวัดพังงา"/>
    <s v="โครงการพัฒนาเส้นทางการท่องเที่ยวชุมชนบ้านปากพู่ ติดตั้งไฟฟ้าแสงสว่าง สาย พง.3002 แยกทางหลวงหมายเลข 401 - บ้านปากพู่ อำเภอกะปง จังหวัดพังงา"/>
    <s v="ด้านความมั่นคง"/>
    <x v="2"/>
    <s v="ตุลาคม 2562"/>
    <s v="กันยายน 2563"/>
    <s v="แขวงทางหลวงชนบทพังงา"/>
    <x v="1"/>
    <x v="1"/>
    <s v="กระทรวงคมนาคม"/>
    <m/>
    <x v="1"/>
    <x v="3"/>
    <x v="0"/>
    <m/>
    <m/>
    <s v="v2_010101V04F01"/>
  </r>
  <r>
    <s v="คค 0703.34-63-0002"/>
    <s v="โครงการเพิ่มมาตรฐานความปลอดภัยเส้นทางเข้าสู่แหล่งท่องเที่ยว ติดตั้งไฟฟ้าแสงสว่าง สาย พง.4008 แยกทางหลวงหมายเลข 4311 - บ้านบางพัฒน์ อำเภอเมืองพังงา จังหวัดพังงา, สาย พง.3006 แยกทางหลวงหมายเลข 402 - บ้านไร่ด่าน อำเภอตะกั่วทุ่ง, ท้ายเหมือง จังหวัดพังงา, สาย พง.1005 แยกทางหลวงหมายเลข 4 - บ้านบางไทร อำเภอตะกั่วป่า จังหวัดพังงา"/>
    <s v="โครงการเพิ่มมาตรฐานความปลอดภัยเส้นทางเข้าสู่แหล่งท่องเที่ยว ติดตั้งไฟฟ้าแสงสว่าง สาย พง.4008 แยกทางหลวงหมายเลข 4311 - บ้านบางพัฒน์ อำเภอเมืองพังงา จังหวัดพังงา, สาย พง.3006 แยกทางหลวงหมายเลข 402 - บ้านไร่ด่าน อำเภอตะกั่วทุ่ง, ท้ายเหมือง จังหวัดพังงา, สาย พง.1005 แยกทางหลวงหมายเลข 4 - บ้านบางไทร อำเภอตะกั่วป่า จังหวัดพังงา"/>
    <s v="ด้านความมั่นคง"/>
    <x v="2"/>
    <s v="ตุลาคม 2562"/>
    <s v="กันยายน 2563"/>
    <s v="แขวงทางหลวงชนบทพังงา"/>
    <x v="1"/>
    <x v="1"/>
    <s v="กระทรวงคมนาคม"/>
    <m/>
    <x v="1"/>
    <x v="3"/>
    <x v="0"/>
    <m/>
    <m/>
    <s v="v2_010101V04F01"/>
  </r>
  <r>
    <s v="ตช 0007.1-61-0114"/>
    <s v="โครงการเชื่อมโยงเครือข่ายฐานข้อมูลอาวุธปืนและตรวจเปรียบเทียบลูกกระสุนปืน ปลอกกระสุนปืนด้วยระบบอัตโนมัติในส่วนภูมิภาค (ระยะที่ 2) (สพฐ.ตร.)"/>
    <s v="โครงการเชื่อมโยงเครือข่ายฐานข้อมูลอาวุธปืนและตรวจเปรียบเทียบลูกกระสุนปืน ปลอกกระสุนปืนด้วยระบบอัตโนมัติในส่วนภูมิภาค (ระยะที่ 2) (สพฐ.ตร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1"/>
    <x v="4"/>
    <x v="0"/>
    <m/>
    <m/>
    <s v="v2_010101V04F03"/>
  </r>
  <r>
    <s v="ตช 0007.1-63-0009"/>
    <s v="สำรวจและจัดเก็บข้อมูลอาสาสมัคร องค์กร มูลนิธิ และพนักงานรักษาความปลอดภัยที่เข้ามามีส่วนร่วมในกิจการตำรวจ"/>
    <s v="สำรวจและจัดเก็บข้อมูลอาสาสมัคร องค์กร มูลนิธิ และพนักงานรักษาความปลอดภัยที่เข้ามามีส่วนร่วมในกิจการตำรวจ"/>
    <s v="ด้านความมั่นคง"/>
    <x v="2"/>
    <s v="ธันว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1"/>
    <x v="4"/>
    <x v="0"/>
    <m/>
    <m/>
    <s v="v2_010101V04F03"/>
  </r>
  <r>
    <s v="ตช 0007.1-63-0013"/>
    <s v="โครงการสร้างเครือข่ายการมีส่วนร่วมของประชาชนในการป้องกันอาชญากรรมระดับตำบล (ผอ.)"/>
    <s v="โครงการสร้างเครือข่ายการมีส่วนร่วมของประชาชนในการป้องกันอาชญากรรมระดับตำบล (ผอ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3"/>
    <x v="10"/>
    <x v="0"/>
    <m/>
    <m/>
    <s v="v2_010101V02F01"/>
  </r>
  <r>
    <s v="ตช 0007.1-63-0014"/>
    <s v="อาสาสมัครตำรวจบ้า่นช่วยเหลือกิจการตำรวจในการป้องกันอาชญากรรมและสนับสนุนการทำงานของตำรวจ"/>
    <s v="อาสาสมัครตำรวจบ้า่นช่วยเหลือกิจการตำรวจในการป้องกันอาชญากรรมและสนับสนุนการทำงานของตำรวจ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3"/>
    <x v="10"/>
    <x v="0"/>
    <m/>
    <m/>
    <s v="v2_010101V02F01"/>
  </r>
  <r>
    <s v="ตช 0007.1-63-0015"/>
    <s v="โครงการจัดหาเสื้อเกราะอ่อนป้องกันกระสุนและแผ่นเกราะแข็ง สำหรับสายงานป้องกันปราบปราม และสายงานสืบสวน (สพ.สกบ.)"/>
    <s v="โครงการจัดหาเสื้อเกราะอ่อนป้องกันกระสุนและแผ่นเกราะแข็ง สำหรับสายงานป้องกันปราบปราม และสายงานสืบสวน (สพ.สกบ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3"/>
    <x v="10"/>
    <x v="0"/>
    <m/>
    <m/>
    <s v="v2_010101V02F01"/>
  </r>
  <r>
    <s v="ตช 0007.1-63-0016"/>
    <s v="การปฏิบัติงานชุดจิตอาสาชุมชนสัมพันธ์ ในหมู่่บ้าน/ชุมชน เป้าหมาย"/>
    <s v="การปฏิบัติงานชุดจิตอาสาชุมชนสัมพันธ์ ในหมู่่บ้าน/ชุมชน เป้าหมาย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3"/>
    <x v="10"/>
    <x v="0"/>
    <m/>
    <m/>
    <s v="v2_010101V02F01"/>
  </r>
  <r>
    <s v="ตช 0007.1-63-0021"/>
    <s v="โครงการฝึกอบรมเจ้าพนักงานดูแลการชุมนุมสาธารณะ ผ่านเกณฑ์การฝึกอบรมไม่น้อยกว่า 1,500 นาย (มค.ผค.)"/>
    <s v="โครงการฝึกอบรมเจ้าพนักงานดูแลการชุมนุมสาธารณะ ผ่านเกณฑ์การฝึกอบรมไม่น้อยกว่า 1,500 นาย (มค.ผค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0"/>
    <x v="0"/>
    <x v="0"/>
    <m/>
    <m/>
    <s v="v2_010101V04F07"/>
  </r>
  <r>
    <s v="ตช 0007.1-63-0024"/>
    <s v="โครงการฝึกอบรมข้าราชการตำรวจซึ่งได้รับมอบหมมายให้ดูแลการชุมนุมสาธารณะไม่น้อยกว่า ๓๕,๓๐๐ นาย (มค.ผค.สยศ.ตร.)"/>
    <s v="โครงการฝึกอบรมข้าราชการตำรวจซึ่งได้รับมอบหมมายให้ดูแลการชุมนุมสาธารณะไม่น้อยกว่า ๓๕,๓๐๐ นาย (มค.ผค.สยศ.ตร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0"/>
    <x v="0"/>
    <x v="0"/>
    <m/>
    <m/>
    <s v="v2_010101V04F07"/>
  </r>
  <r>
    <s v="ตช 0007.1-63-0026"/>
    <s v="โครงการจัดหาเครื่องมือ อุปกรณ์ ตามประกาศสำนักนายกรัฐมนตรี เรื่องเครื่องมือควบคุมฝูงชนในการชุมนุมสาธารณะ (มค.ผค.สยศ.ตร.)"/>
    <s v="โครงการจัดหาเครื่องมือ อุปกรณ์ ตามประกาศสำนักนายกรัฐมนตรี เรื่องเครื่องมือควบคุมฝูงชนในการชุมนุมสาธารณะ (มค.ผค.สยศ.ตร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1"/>
    <x v="3"/>
    <x v="0"/>
    <m/>
    <m/>
    <s v="v2_010101V04F01"/>
  </r>
  <r>
    <s v="ตช 0007.1-63-0032"/>
    <s v="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- 2565 (บช.ปส.)"/>
    <s v="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- 2565 (บช.ปส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2"/>
    <x v="6"/>
    <x v="0"/>
    <m/>
    <m/>
    <s v="v2_010101V03F02"/>
  </r>
  <r>
    <s v="ตช 0007.1-63-0033"/>
    <s v="จัดทำโครงการในงานด้านการป้องกันอาชญากรรม โดยมุ่งเน้นการสร้างความร่วมมือระหว่างภาคประชาสังคม ชุมชน องค์กรภาครัฐ เอกชน และประชาชนในพื้นที่"/>
    <s v="จัดทำโครงการในงานด้านการป้องกันอาชญากรรม โดยมุ่งเน้นการสร้างความร่วมมือระหว่างภาคประชาสังคม ชุมชน องค์กรภาครัฐ เอกชน และประชาชนในพื้นที่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3"/>
    <x v="10"/>
    <x v="0"/>
    <m/>
    <m/>
    <s v="v2_010101V02F01"/>
  </r>
  <r>
    <s v="ตช 0007.1-63-0039"/>
    <s v="ผลการตรวจสอบบุคคลต่างด้าวในพื้นที่รับผิดชอบไม่น้อยกว่า ๑๐,๘๐๐ ครั้ง/ปี (มค.ผค.สยศ.ตร.)"/>
    <s v="ผลการตรวจสอบบุคคลต่างด้าวในพื้นที่รับผิดชอบไม่น้อยกว่า ๑๐,๘๐๐ ครั้ง/ปี (มค.ผค.สยศ.ตร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1"/>
    <x v="4"/>
    <x v="0"/>
    <m/>
    <m/>
    <s v="v2_010101V04F03"/>
  </r>
  <r>
    <s v="ตช 0007.1-63-0042"/>
    <s v="จำนวนบุคคลต่างด้าวที่อยู่ในราชอาณาจักร โดยการอนุญาตสิ้นสุด (Over Stay) ลดลงไม่น้อยกว่าร้อยละ ๕ เมื่อเปรียบเทียบกับปีงบประมาณที่ผ่านมา (มค.ผค.สยศ.ตร.)"/>
    <s v="จำนวนบุคคลต่างด้าวที่อยู่ในราชอาณาจักร โดยการอนุญาตสิ้นสุด (Over Stay) ลดลงไม่น้อยกว่าร้อยละ ๕ เมื่อเปรียบเทียบกับปีงบประมาณที่ผ่านมา (มค.ผค.สยศ.ตร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1"/>
    <x v="4"/>
    <x v="0"/>
    <m/>
    <m/>
    <s v="v2_010101V04F03"/>
  </r>
  <r>
    <s v="ตช 0007.1-63-0046"/>
    <s v="พัฒนาระบบวิธีการงบประมาณ การเงิน และการบัญชีให้เหมาะสมกับภารกิจที่รับผิดชอบเป็นไปตามเป้าหมายและระยะเวลาที่กำหนด (สงป.)"/>
    <s v="พัฒนาระบบวิธีการงบประมาณ การเงิน และการบัญชีให้เหมาะสมกับภารกิจที่รับผิดชอบเป็นไปตามเป้าหมายและระยะเวลาที่กำหนด (สงป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1"/>
    <x v="4"/>
    <x v="0"/>
    <m/>
    <m/>
    <s v="v2_010101V04F03"/>
  </r>
  <r>
    <s v="ตช 0007.1-63-0050"/>
    <s v="ระบบสารสนเทศสถานีตำรวจ (CRIMES) เพื่อดำเนินการพัฒนางานไกล่เกลี่ยข้อพิพาท"/>
    <s v="ระบบสารสนเทศสถานีตำรวจ (CRIMES) เพื่อดำเนินการพัฒนางานไกล่เกลี่ยข้อพิพาท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2"/>
    <x v="14"/>
    <x v="0"/>
    <m/>
    <m/>
    <s v="v2_010101V03F05"/>
  </r>
  <r>
    <s v="ตช 0007.1-63-0053"/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2"/>
    <x v="6"/>
    <x v="0"/>
    <m/>
    <m/>
    <s v="v2_010101V03F02"/>
  </r>
  <r>
    <s v="ตช 0007.1-63-0086"/>
    <s v="แนวทางการยกระดับการบริการประชาชนของสถานีตำรวจ (ยศ.)"/>
    <s v="แนวทางการยกระดับการบริการประชาชนของสถานีตำรวจ (ยศ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0"/>
    <x v="11"/>
    <x v="0"/>
    <m/>
    <m/>
    <s v="v2_010101V01F02"/>
  </r>
  <r>
    <s v="ตช 0007.1-63-0128"/>
    <s v="การใช้การวิเคราะห์ข้อมูลขนาดใหญ่ เพื่อประเมินความเสี่ยงการก่ออาชญากรรมรายบุคคล (ตำรวจภูธรภาค 3)"/>
    <s v="การใช้การวิเคราะห์ข้อมูลขนาดใหญ่ เพื่อประเมินความเสี่ยงการก่ออาชญากรรมรายบุคคล (ตำรวจภูธรภาค 3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4"/>
    <x v="4"/>
    <s v="หน่วยงานขึ้นตรงนายกรัฐมนตรี"/>
    <m/>
    <x v="1"/>
    <x v="4"/>
    <x v="0"/>
    <m/>
    <m/>
    <s v="v2_010101V04F03"/>
  </r>
  <r>
    <s v="ศธ0578.10-63-0029"/>
    <s v="การศึกษาการให้อภัยในวัยรุ่น : กรณีศึกษาการลดความรุนแรงโดยการให้คำปรึกษาเพื่อพัฒนาการให้อภัยของวัยรุ่นชาย วิทยาลัยเทคนิคปทุมธานี"/>
    <s v="การศึกษาการให้อภัยในวัยรุ่น : กรณีศึกษาการลดความรุนแรงโดยการให้คำปรึกษาเพื่อพัฒนาการให้อภัยของวัยรุ่นชาย วิทยาลัยเทคนิคปทุมธานี"/>
    <s v="ด้านความมั่นคง"/>
    <x v="2"/>
    <s v="ตุลาคม 2562"/>
    <s v="กันยายน 2563"/>
    <s v="คณะศิลปศาสตร์"/>
    <x v="28"/>
    <x v="27"/>
    <s v="กระทรวงการอุดมศึกษา วิทยาศาสตร์ วิจัยและนวัตกรรม"/>
    <m/>
    <x v="0"/>
    <x v="0"/>
    <x v="0"/>
    <m/>
    <m/>
    <s v="v2_010101V01F01"/>
  </r>
  <r>
    <s v="ชม 0018-63-0001"/>
    <s v="โครงการบูรณาการสร้างความมั่นคงในพื้นที่ชายแดนและเสริมสร้างความสันพันธ์กับประเทศเพื่อนบ้านในระดับท้องถิ่น"/>
    <s v="โครงการบูรณาการสร้างความมั่นคงในพื้นที่ชายแดนและเสริมสร้างความสันพันธ์กับประเทศเพื่อนบ้านในระดับท้องถิ่น"/>
    <s v="ด้านความมั่นคง"/>
    <x v="2"/>
    <s v="ตุลาคม 2562"/>
    <s v="กันยายน 2563"/>
    <s v="ที่ทำการปกครองจังหวัดเชียงใหม่"/>
    <x v="5"/>
    <x v="5"/>
    <s v="กระทรวงมหาดไทย"/>
    <m/>
    <x v="3"/>
    <x v="10"/>
    <x v="0"/>
    <m/>
    <m/>
    <s v="v2_010101V02F01"/>
  </r>
  <r>
    <s v="ชย 0018-63-0002"/>
    <s v="เพิ่มประสิทธิภาพงานด้านการข่าวเพื่อความมั่นคงจังหวัดชัยภูมิ"/>
    <s v="เพิ่มประสิทธิภาพงานด้านการข่าวเพื่อความมั่นคงจังหวัดชัยภูมิ"/>
    <s v="ด้านความมั่นคง"/>
    <x v="2"/>
    <s v="ตุลาคม 2562"/>
    <s v="กันยายน 2563"/>
    <s v="ที่ทำการปกครองจังหวัดชัยภูมิ"/>
    <x v="5"/>
    <x v="5"/>
    <s v="กระทรวงมหาดไทย"/>
    <m/>
    <x v="1"/>
    <x v="8"/>
    <x v="0"/>
    <m/>
    <m/>
    <s v="v2_010101V02F02"/>
  </r>
  <r>
    <s v="นย 0018-63-0001"/>
    <s v="โครงการส่งเสริมหมู่บ้าน ชุมชน มั่นคง ปลอดภัย"/>
    <s v="โครงการส่งเสริมหมู่บ้าน ชุมชน มั่นคง ปลอดภัย"/>
    <s v="ด้านความมั่นคง"/>
    <x v="2"/>
    <s v="ตุลาคม 2562"/>
    <s v="กันยายน 2563"/>
    <s v="ที่ทำการปกครองจังหวัดนครนายก"/>
    <x v="5"/>
    <x v="5"/>
    <s v="กระทรวงมหาดไทย"/>
    <m/>
    <x v="3"/>
    <x v="9"/>
    <x v="0"/>
    <m/>
    <m/>
    <s v="v2_010101V02F05"/>
  </r>
  <r>
    <s v="บก 0018-63-0001"/>
    <s v="โครงการพัฒนาศักนภาพบุคคลากรและเพิ่มประสิทธิภาพการรักษาความสงบเรียบร้อย และความมั่นคงโดยภาคประชาสังคม (ชรบ.)"/>
    <s v="โครงการพัฒนาศักนภาพบุคคลากรและเพิ่มประสิทธิภาพการรักษาความสงบเรียบร้อย และความมั่นคงโดยภาคประชาสังคม (ชรบ.)"/>
    <s v="ด้านความมั่นคง"/>
    <x v="2"/>
    <s v="ตุลาคม 2562"/>
    <s v="กันยายน 2563"/>
    <s v="ที่ทำการปกครองจังหวัดบึงกาฬ"/>
    <x v="5"/>
    <x v="5"/>
    <s v="กระทรวงมหาดไทย"/>
    <m/>
    <x v="0"/>
    <x v="0"/>
    <x v="0"/>
    <m/>
    <m/>
    <s v="v2_010101V04F07"/>
  </r>
  <r>
    <s v="ปน 0018-63-0001"/>
    <s v="โครงการปัตตานีเมืองปลอดเหตุ พัฒนาพื้นที่สู่ความสันติสุขที่ยั่งยืน ประจำปีงบประมาณ พ.ศ. 2563"/>
    <s v="โครงการปัตตานีเมืองปลอดเหตุ พัฒนาพื้นที่สู่ความสันติสุขที่ยั่งยืน ประจำปีงบประมาณ พ.ศ. 2563"/>
    <s v="ด้านความมั่นคง"/>
    <x v="2"/>
    <s v="ตุลาคม 2562"/>
    <s v="กันยายน 2563"/>
    <s v="ที่ทำการปกครองจังหวัดปัตตานี"/>
    <x v="5"/>
    <x v="5"/>
    <s v="กระทรวงมหาดไทย"/>
    <m/>
    <x v="3"/>
    <x v="10"/>
    <x v="0"/>
    <m/>
    <m/>
    <s v="v2_010101V02F01"/>
  </r>
  <r>
    <s v="สข 0018-63-0001"/>
    <s v="โครงการเชิดชูสถาบันและเพิ่มประสิทธิภาพด้านความมั่นคงจังหวัดสงขลา ปีงบประมาณ 2563"/>
    <s v="โครงการเชิดชูสถาบันและเพิ่มประสิทธิภาพด้านความมั่นคงจังหวัดสงขลา ปีงบประมาณ 2563"/>
    <s v="ด้านความมั่นคง"/>
    <x v="2"/>
    <s v="ตุลาคม 2562"/>
    <s v="กันยายน 2563"/>
    <s v="ที่ทำการปกครองจังหวัดสงขลา"/>
    <x v="5"/>
    <x v="5"/>
    <s v="กระทรวงมหาดไทย"/>
    <m/>
    <x v="3"/>
    <x v="10"/>
    <x v="0"/>
    <m/>
    <m/>
    <s v="v2_010101V02F01"/>
  </r>
  <r>
    <s v="สข 0018-63-0002"/>
    <s v="โครงการเสริมสร้างความเข้มแข็งหมู่บ้าน/ชุมชน เพื่อความมั่นคงจังหวัดสงขลา ปีงบประมาณ 2563"/>
    <s v="โครงการเสริมสร้างความเข้มแข็งหมู่บ้าน/ชุมชน เพื่อความมั่นคงจังหวัดสงขลา ปีงบประมาณ 2563"/>
    <s v="ด้านความมั่นคง"/>
    <x v="2"/>
    <s v="ตุลาคม 2562"/>
    <s v="กันยายน 2563"/>
    <s v="ที่ทำการปกครองจังหวัดสงขลา"/>
    <x v="5"/>
    <x v="5"/>
    <s v="กระทรวงมหาดไทย"/>
    <m/>
    <x v="3"/>
    <x v="9"/>
    <x v="0"/>
    <m/>
    <m/>
    <s v="v2_010101V02F05"/>
  </r>
  <r>
    <s v="สส 0018-63-0002"/>
    <s v="โครงการยุทธการพิทักษ์เมืองแม่กลอง จังหวัดสมุทรสงคราม"/>
    <s v="โครงการยุทธการพิทักษ์เมืองแม่กลอง จังหวัดสมุทรสงคราม"/>
    <s v="ด้านความมั่นคง"/>
    <x v="2"/>
    <s v="ตุลาคม 2562"/>
    <s v="กันยายน 2563"/>
    <s v="ที่ทำการปกครองจังหวัดสมุทรสงคราม"/>
    <x v="5"/>
    <x v="5"/>
    <s v="กระทรวงมหาดไทย"/>
    <m/>
    <x v="3"/>
    <x v="13"/>
    <x v="0"/>
    <m/>
    <m/>
    <s v="v2_010101V02F03"/>
  </r>
  <r>
    <s v="ตช 0026.(12)0-63-0005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"/>
    <s v="ด้านความมั่นคง"/>
    <x v="2"/>
    <s v="ตุลาคม 2562"/>
    <s v="กันยายน 2563"/>
    <s v="กองบังคับการปราบปรามการกระทำความผิดเกี่ยวกับอาชญากรรมทางเทคโนโลยี"/>
    <x v="4"/>
    <x v="4"/>
    <s v="หน่วยงานขึ้นตรงนายกรัฐมนตรี"/>
    <m/>
    <x v="0"/>
    <x v="0"/>
    <x v="0"/>
    <m/>
    <m/>
    <s v="v2_010101V04F07"/>
  </r>
  <r>
    <s v="ตช 0026.(12)0-63-0007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ด้านความมั่นคง"/>
    <x v="2"/>
    <s v="ตุลาคม 2562"/>
    <s v="กันยายน 2563"/>
    <s v="กองบังคับการปราบปรามการกระทำความผิดเกี่ยวกับอาชญากรรมทางเทคโนโลยี"/>
    <x v="4"/>
    <x v="4"/>
    <s v="หน่วยงานขึ้นตรงนายกรัฐมนตรี"/>
    <m/>
    <x v="0"/>
    <x v="0"/>
    <x v="0"/>
    <m/>
    <m/>
    <s v="v2_010101V04F07"/>
  </r>
  <r>
    <s v="ดศ 0206-61-0005"/>
    <s v="ส่งเสริมและพัฒนาโครงสร้างพื้นฐานด้านการสื่อสารและโทรคมนาคมเพื่อภารกิจป้องกันและบรรเทาสาธารณภัย"/>
    <s v="ส่งเสริมและพัฒนาโครงสร้างพื้นฐานด้านการสื่อสารและโทรคมนาคมเพื่อภารกิจป้องกันและบรรเทาสาธารณภัย"/>
    <s v="ด้านความมั่นคง"/>
    <x v="2"/>
    <s v="ตุลาคม 2562"/>
    <s v="ตุลาคม 2563"/>
    <s v="ศูนย์เทคโนโลยีสารสนเทศและการสื่อสาร"/>
    <x v="29"/>
    <x v="28"/>
    <s v="กระทรวงดิจิทัลเพื่อเศรษฐกิจและสังคม"/>
    <m/>
    <x v="1"/>
    <x v="4"/>
    <x v="0"/>
    <m/>
    <m/>
    <s v="v2_010101V04F03"/>
  </r>
  <r>
    <s v="นร0105-63-0001"/>
    <s v="โครงการจิตอาสาภาครัฐ ประจำปีงบประมาณ พ.ศ. 2563"/>
    <s v="โครงการจิตอาสาภาครัฐ ประจำปีงบประมาณ พ.ศ. 2563"/>
    <s v="ด้านความมั่นคง"/>
    <x v="2"/>
    <s v="ตุลาคม 2562"/>
    <s v="กันยายน 2563"/>
    <s v="ศูนย์บริการประชาชน"/>
    <x v="30"/>
    <x v="29"/>
    <s v="สำนักนายกรัฐมนตรี"/>
    <m/>
    <x v="2"/>
    <x v="5"/>
    <x v="0"/>
    <m/>
    <m/>
    <s v="v2_010101V03F01"/>
  </r>
  <r>
    <s v="นร0105-63-0002"/>
    <s v="โครงการสนับสนุนและขับเคลื่อนการดำเนินการจิตอาสาพัฒนาสิ่งแวดล้อมและคุณภาพชีวิตของประชาชน"/>
    <s v="โครงการสนับสนุนและขับเคลื่อนการดำเนินการจิตอาสาพัฒนาสิ่งแวดล้อมและคุณภาพชีวิตของประชาชน"/>
    <s v="ด้านความมั่นคง"/>
    <x v="2"/>
    <s v="ตุลาคม 2562"/>
    <s v="กันยายน 2563"/>
    <s v="ศูนย์บริการประชาชน"/>
    <x v="30"/>
    <x v="29"/>
    <s v="สำนักนายกรัฐมนตรี"/>
    <m/>
    <x v="2"/>
    <x v="5"/>
    <x v="0"/>
    <m/>
    <m/>
    <s v="v2_010101V03F01"/>
  </r>
  <r>
    <s v="ศธ 0610-63-0001"/>
    <s v="โครงการพัฒนาการอาชีวศึกษาในจังหวัดชายแดนภาคใต้ตามภารกิจพื้นฐาน"/>
    <s v="โครงการพัฒนาการอาชีวศึกษาในจังหวัดชายแดนภาคใต้ตามภารกิจพื้นฐาน"/>
    <s v="ด้านความมั่นคง"/>
    <x v="2"/>
    <s v="ตุลาคม 2562"/>
    <s v="กันยายน 2563"/>
    <s v="ศูนย์พัฒนาการศึกษาเขตพัฒนาพิเศษเฉพาะกิจ จังหวัดชายแดนภาคใต้"/>
    <x v="25"/>
    <x v="24"/>
    <s v="กระทรวงศึกษาธิการ"/>
    <m/>
    <x v="0"/>
    <x v="0"/>
    <x v="0"/>
    <m/>
    <m/>
    <s v="v2_010101V01F01"/>
  </r>
  <r>
    <s v="ศธ 0610-63-0002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x v="2"/>
    <s v="ตุลาคม 2562"/>
    <s v="กันยายน 2563"/>
    <s v="ศูนย์พัฒนาการศึกษาเขตพัฒนาพิเศษเฉพาะกิจ จังหวัดชายแดนภาคใต้"/>
    <x v="25"/>
    <x v="24"/>
    <s v="กระทรวงศึกษาธิการ"/>
    <m/>
    <x v="1"/>
    <x v="8"/>
    <x v="0"/>
    <m/>
    <m/>
    <s v="v2_010101V02F02"/>
  </r>
  <r>
    <s v="มท 0409-63-0002"/>
    <s v="โครงการสร้างและพัฒนาผู้นำสัมมาชีพชุมชน ตามหลักปรัชญาของเศรษฐกิจพอเพียง"/>
    <s v="โครงการสร้างและพัฒนาผู้นำสัมมาชีพชุมชน ตามหลักปรัชญาของเศรษฐกิจพอเพียง"/>
    <s v="ด้านความมั่นคง"/>
    <x v="2"/>
    <s v="ตุลาคม 2562"/>
    <s v="มิถุนายน 2563"/>
    <s v="สำนักเสริมสร้างความเข้มแข็งชุมชน"/>
    <x v="8"/>
    <x v="8"/>
    <s v="กระทรวงมหาดไทย"/>
    <m/>
    <x v="3"/>
    <x v="13"/>
    <x v="0"/>
    <m/>
    <m/>
    <s v="v2_010101V02F03"/>
  </r>
  <r>
    <s v="มท 0409-63-0003"/>
    <s v="โครงการพัฒนาหมู่บ้านเศรษฐกิจพอเพียง"/>
    <s v="โครงการพัฒนาหมู่บ้านเศรษฐกิจพอเพียง"/>
    <s v="ด้านความมั่นคง"/>
    <x v="2"/>
    <s v="ตุลาคม 2562"/>
    <s v="กันยายน 2563"/>
    <s v="สำนักเสริมสร้างความเข้มแข็งชุมชน"/>
    <x v="8"/>
    <x v="8"/>
    <s v="กระทรวงมหาดไทย"/>
    <m/>
    <x v="3"/>
    <x v="9"/>
    <x v="0"/>
    <m/>
    <m/>
    <s v="v2_010101V02F05"/>
  </r>
  <r>
    <s v="นร 5105-63-0008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x v="2"/>
    <s v="ตุลาคม 2562"/>
    <s v="กันยายน 2563"/>
    <s v="สำนักกิจการมวลชนและสารสนเทศ (สมท.กอ.รมน.)"/>
    <x v="26"/>
    <x v="25"/>
    <s v="สำนักนายกรัฐมนตรี"/>
    <m/>
    <x v="0"/>
    <x v="0"/>
    <x v="0"/>
    <m/>
    <m/>
    <s v="v2_010101V01F01"/>
  </r>
  <r>
    <s v="นร 5105-63-0009"/>
    <s v="โครงการเพชรในตม"/>
    <s v="โครงการเพชรในตม"/>
    <s v="ด้านความมั่นคง"/>
    <x v="2"/>
    <s v="ตุลาคม 2562"/>
    <s v="กันยายน 2563"/>
    <s v="สำนักกิจการมวลชนและสารสนเทศ (สมท.กอ.รมน.)"/>
    <x v="26"/>
    <x v="25"/>
    <s v="สำนักนายกรัฐมนตรี"/>
    <m/>
    <x v="0"/>
    <x v="0"/>
    <x v="0"/>
    <m/>
    <m/>
    <s v="v2_010101V01F01"/>
  </r>
  <r>
    <s v="นร 0210-63-0001"/>
    <s v="โครงการประชาสัมพันธ์ป้องกันและบรรเทาสาธารณภัย"/>
    <s v="โครงการประชาสัมพันธ์ป้องกันและบรรเทาสาธารณภัย"/>
    <s v="ด้านความมั่นคง"/>
    <x v="2"/>
    <s v="ตุลาคม 2562"/>
    <s v="ตุลาคม 2565"/>
    <s v="สำนักข่าว"/>
    <x v="31"/>
    <x v="30"/>
    <s v="สำนักนายกรัฐมนตรี"/>
    <m/>
    <x v="1"/>
    <x v="12"/>
    <x v="0"/>
    <m/>
    <m/>
    <s v="v2_010101V04F06"/>
  </r>
  <r>
    <s v="ศธ 04078-63-0001"/>
    <s v="โครงการเสริมสร้างความปลอดภัยแก่ครูและบุคลากรทางการศึกษา"/>
    <s v="โครงการเสริมสร้างความปลอดภัยแก่ครูและบุคลากรทางการศึกษา"/>
    <s v="ด้านความมั่นคง"/>
    <x v="2"/>
    <s v="ตุลาคม 2562"/>
    <s v="ตุลาคม 2562"/>
    <s v="สำนักงานเขตพื้นที่การศึกษาประถมศึกษานราธิวาส เขต 1"/>
    <x v="10"/>
    <x v="10"/>
    <s v="กระทรวงศึกษาธิการ"/>
    <m/>
    <x v="0"/>
    <x v="0"/>
    <x v="0"/>
    <m/>
    <m/>
    <s v="v2_010101V01F01"/>
  </r>
  <r>
    <s v="ศธ04120-64-0003"/>
    <s v="การเตรียมความพร้อมก่อนเปิดภาคเรียนประจำปีงบประมาณพ.ศ.2563(ภาคเรียนที่2ประจำปีการศึกษา2562และภาคเรียนที่1ประจำปีการศึกษา2563)"/>
    <s v="การเตรียมความพร้อมก่อนเปิดภาคเรียนประจำปีงบประมาณพ.ศ.2563(ภาคเรียนที่2ประจำปีการศึกษา2562และภาคเรียนที่1ประจำปีการศึกษา2563)"/>
    <s v="ด้านความมั่นคง"/>
    <x v="2"/>
    <s v="ตุลาคม2562"/>
    <s v="กันยายน2563"/>
    <s v="สำนักงานเขตพื้นที่การศึกษาประถมศึกษายะลาเขต2"/>
    <x v="10"/>
    <x v="10"/>
    <s v="กระทรวงศึกษาธิการ"/>
    <m/>
    <x v="3"/>
    <x v="10"/>
    <x v="0"/>
    <m/>
    <m/>
    <s v="v2_010101V02F01"/>
  </r>
  <r>
    <s v="ศธ 04249-63-0002"/>
    <s v="ส่งเสริมนักเรียนผู้มีคุณธรรม จริยธรรม และบำเพ็ญประโยชน์เข้าศึกษาต่อในสถาบันอุดมศึกษา (โครงการเด็กดีมีที่เรียน) ประจำปีการศึกษา 2563"/>
    <s v="ส่งเสริมนักเรียนผู้มีคุณธรรม จริยธรรม และบำเพ็ญประโยชน์เข้าศึกษาต่อในสถาบันอุดมศึกษา (โครงการเด็กดีมีที่เรียน) ประจำปีการศึกษา 2563"/>
    <s v="ด้านความมั่นคง"/>
    <x v="2"/>
    <s v="พฤศจิกายน 2562"/>
    <s v="กันยายน 2563"/>
    <s v="สำนักงานเขตพื้นที่การศึกษามัธยมศึกษา เขต 19 (เลย-หนองบัวลําภู)"/>
    <x v="10"/>
    <x v="10"/>
    <s v="กระทรวงศึกษาธิการ"/>
    <m/>
    <x v="0"/>
    <x v="0"/>
    <x v="0"/>
    <m/>
    <m/>
    <s v="v2_010101V01F01"/>
  </r>
  <r>
    <s v="บก 0022-63-0002"/>
    <s v="กิจกรรมก่อสร้างเขื่อนป้องกันตลิ่งริมแม่น้ำฮี้ ต่อเนื่องเขื่อนเดิมเหนือน้ำ"/>
    <s v="กิจกรรมก่อสร้างเขื่อนป้องกันตลิ่งริมแม่น้ำฮี้ ต่อเนื่องเขื่อนเดิมเหนือน้ำ"/>
    <s v="ด้านความมั่นคง"/>
    <x v="2"/>
    <s v="ตุลาคม 2562"/>
    <s v="กันยายน 2563"/>
    <s v="สำนักงานโยธาธิการและผังเมืองจังหวัดบึงกาฬ"/>
    <x v="32"/>
    <x v="31"/>
    <s v="กระทรวงมหาดไทย"/>
    <m/>
    <x v="1"/>
    <x v="3"/>
    <x v="0"/>
    <m/>
    <m/>
    <s v="v2_010101V04F01"/>
  </r>
  <r>
    <s v="บก 0022-63-0003"/>
    <s v="กิจกรรมก่อสร้างเขื่อนป้องกันตลิ่งริมแม่น้ำสงคราม"/>
    <s v="กิจกรรมก่อสร้างเขื่อนป้องกันตลิ่งริมแม่น้ำสงคราม"/>
    <s v="ด้านความมั่นคง"/>
    <x v="2"/>
    <s v="ตุลาคม 2562"/>
    <s v="กันยายน 2563"/>
    <s v="สำนักงานโยธาธิการและผังเมืองจังหวัดบึงกาฬ"/>
    <x v="32"/>
    <x v="31"/>
    <s v="กระทรวงมหาดไทย"/>
    <m/>
    <x v="1"/>
    <x v="3"/>
    <x v="0"/>
    <m/>
    <m/>
    <s v="v2_010101V04F01"/>
  </r>
  <r>
    <s v="ลป 0022-63-0003"/>
    <s v="เสริมสร้างศักยภาพด้านการป้องกันและบรรเทาสาธารณภัยในพื้นที่จังหวัดลำปาง"/>
    <s v="เสริมสร้างศักยภาพด้านการป้องกันและบรรเทาสาธารณภัยในพื้นที่จังหวัดลำปาง"/>
    <s v="ด้านความมั่นคง"/>
    <x v="2"/>
    <s v="ตุลาคม 2562"/>
    <s v="กันยายน 2563"/>
    <s v="สำนักงานโยธาธิการและผังเมืองจังหวัดลำปาง"/>
    <x v="32"/>
    <x v="31"/>
    <s v="กระทรวงมหาดไทย"/>
    <m/>
    <x v="3"/>
    <x v="10"/>
    <x v="0"/>
    <m/>
    <m/>
    <s v="v2_010101V02F01"/>
  </r>
  <r>
    <s v="ศธ0211-63-0011"/>
    <s v="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ฯสยามบรมราชกุมารี ให้มีคุณภาพ"/>
    <s v="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ฯสยามบรมราชกุมารี ให้มีคุณภาพ"/>
    <s v="ด้านความมั่นคง"/>
    <x v="2"/>
    <s v="ตุลาคม 2562"/>
    <s v="กันยายน 2563"/>
    <s v="สำนักงานคณะกรรมการส่งเสริมการศึกษาเอกชน"/>
    <x v="6"/>
    <x v="6"/>
    <s v="กระทรวงศึกษาธิการ"/>
    <m/>
    <x v="3"/>
    <x v="10"/>
    <x v="0"/>
    <m/>
    <m/>
    <s v="v2_010101V02F01"/>
  </r>
  <r>
    <s v="ศธ0211-63-0038"/>
    <s v="เสริมสร้างความเข้าใจในสถานศึกษาเอกชน"/>
    <s v="เสริมสร้างความเข้าใจในสถานศึกษาเอกชน"/>
    <s v="ด้านความมั่นคง"/>
    <x v="2"/>
    <s v="ตุลาคม 2562"/>
    <s v="กันยายน 2563"/>
    <s v="สำนักงานคณะกรรมการส่งเสริมการศึกษาเอกชน"/>
    <x v="6"/>
    <x v="6"/>
    <s v="กระทรวงศึกษาธิการ"/>
    <m/>
    <x v="0"/>
    <x v="0"/>
    <x v="0"/>
    <m/>
    <m/>
    <s v="v2_010101V01F01"/>
  </r>
  <r>
    <s v="กห 0509-63-0004"/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2"/>
    <s v="ตุลาคม 2562"/>
    <s v="กันยายน 2563"/>
    <s v="สำนักงานปลัดบัญชีทหารเรือ"/>
    <x v="33"/>
    <x v="32"/>
    <s v="กระทรวงกลาโหม"/>
    <m/>
    <x v="3"/>
    <x v="10"/>
    <x v="0"/>
    <m/>
    <m/>
    <s v="v2_010101V02F01"/>
  </r>
  <r>
    <s v="กห 0509-63-0005"/>
    <s v="โครงการแก้ไขปัญหาความไม่สงบในจังหวัดชายแดนภาคใต้"/>
    <s v="โครงการแก้ไขปัญหาความไม่สงบในจังหวัดชายแดนภาคใต้"/>
    <s v="ด้านความมั่นคง"/>
    <x v="2"/>
    <s v="ตุลาคม 2562"/>
    <s v="กันยายน 2563"/>
    <s v="สำนักงานปลัดบัญชีทหารเรือ"/>
    <x v="33"/>
    <x v="32"/>
    <s v="กระทรวงกลาโหม"/>
    <m/>
    <x v="3"/>
    <x v="10"/>
    <x v="0"/>
    <m/>
    <m/>
    <s v="v2_010101V02F01"/>
  </r>
  <r>
    <s v="สค 0021-63-0001"/>
    <s v="โครงการเพิ่มประสิทธิภาพด้านความมั่นคงและความปลอดภัยของประชาชน กิจกรรมหลัก รณรงค์ขับขี่ปลอดภัยเพิ่มวินัยจราจร เสริมสร้างวัฒนธรรมความปลอดภัยทางถนน"/>
    <s v="โครงการเพิ่มประสิทธิภาพด้านความมั่นคงและความปลอดภัยของประชาชน กิจกรรมหลัก รณรงค์ขับขี่ปลอดภัยเพิ่มวินัยจราจร เสริมสร้างวัฒนธรรมความปลอดภัยทางถนน"/>
    <s v="ด้านความมั่นคง"/>
    <x v="2"/>
    <s v="ตุลาคม 2562"/>
    <s v="กันยายน 2563"/>
    <s v="สำนักงานป้องกันและบรรเทาสาธารณภัย จังหวัดสมุทรสาคร"/>
    <x v="7"/>
    <x v="7"/>
    <s v="กระทรวงมหาดไทย"/>
    <m/>
    <x v="3"/>
    <x v="10"/>
    <x v="0"/>
    <m/>
    <m/>
    <s v="v2_010101V02F01"/>
  </r>
  <r>
    <s v="ศธ0264-63-0016"/>
    <s v="โครงการส่งเสริม สนับสนุนและเฝ้าระวังความประพฤตินักเรียนและนักศึกษาจังหวัดชลบุรี และการสร้างเครือข่ายภาคตะวันออก ประจำปีงบประมาณ 2563"/>
    <s v="โครงการส่งเสริม สนับสนุนและเฝ้าระวังความประพฤตินักเรียนและนักศึกษาจังหวัดชลบุรี และการสร้างเครือข่ายภาคตะวันออก ประจำปีงบประมาณ 2563"/>
    <s v="ด้านความมั่นคง"/>
    <x v="2"/>
    <s v="ตุลาคม 2562"/>
    <s v="กันยายน 2563"/>
    <s v="สำนักงานศึกษาธิการจังหวัดชลบุรี"/>
    <x v="6"/>
    <x v="6"/>
    <s v="กระทรวงศึกษาธิการ"/>
    <m/>
    <x v="0"/>
    <x v="11"/>
    <x v="0"/>
    <m/>
    <m/>
    <s v="v2_010101V01F02"/>
  </r>
  <r>
    <s v="ศธ0274-63-0022"/>
    <s v="โครงการส่งเสริมการจัดงานวันคล้ายวันสถาปนายุวกาชาดไทย ประจำปี 2563"/>
    <s v="โครงการส่งเสริมการจัดงานวันคล้ายวันสถาปนายุวกาชาดไทย ประจำปี 2563"/>
    <s v="ด้านความมั่นคง"/>
    <x v="2"/>
    <s v="ธันวาคม 2562"/>
    <s v="กุมภาพันธ์ 2563"/>
    <s v="สำนักงานศึกษาธิการจังหวัดนครปฐม"/>
    <x v="6"/>
    <x v="6"/>
    <s v="กระทรวงศึกษาธิการ"/>
    <m/>
    <x v="0"/>
    <x v="11"/>
    <x v="0"/>
    <m/>
    <m/>
    <s v="v2_010101V01F02"/>
  </r>
  <r>
    <s v="ศธ0286-63-0031"/>
    <s v="ประเมินสถานศึกษาสีขาวปลอดยาเสพติดและอบายมุข ปีการศึกษา พ.ศ.2561(พ.ศ.2563)"/>
    <s v="ประเมินสถานศึกษาสีขาวปลอดยาเสพติดและอบายมุข ปีการศึกษา พ.ศ.2561(พ.ศ.2563)"/>
    <s v="ด้านความมั่นคง"/>
    <x v="2"/>
    <s v="ตุลาคม 2562"/>
    <s v="กันยายน 2563"/>
    <s v="สำนักงานศึกษาธิการจังหวัดปัตตานี"/>
    <x v="6"/>
    <x v="6"/>
    <s v="กระทรวงศึกษาธิการ"/>
    <m/>
    <x v="0"/>
    <x v="0"/>
    <x v="0"/>
    <m/>
    <m/>
    <s v="v2_010101V01F01"/>
  </r>
  <r>
    <s v="ศธ0292-63-0012"/>
    <s v="โครงการสร้างภูมิคุ้มกันและป้องกันยาเสพติด จังหวัดพิษณุโลก"/>
    <s v="โครงการสร้างภูมิคุ้มกันและป้องกันยาเสพติด จังหวัดพิษณุโลก"/>
    <s v="ด้านความมั่นคง"/>
    <x v="2"/>
    <s v="ตุลาคม 2562"/>
    <s v="กันยายน 2563"/>
    <s v="สำนักงานศึกษาธิการจังหวัดพิษณุโลก"/>
    <x v="6"/>
    <x v="6"/>
    <s v="กระทรวงศึกษาธิการ"/>
    <m/>
    <x v="2"/>
    <x v="6"/>
    <x v="0"/>
    <m/>
    <m/>
    <s v="v2_010101V03F02"/>
  </r>
  <r>
    <s v="ศธ02107-63-0003"/>
    <s v="โครงการสำนักงานศึกษาธิการจังหวัดลำปางจิตอาสาบำเพ็ญประโยชน์"/>
    <s v="โครงการสำนักงานศึกษาธิการจังหวัดลำปางจิตอาสาบำเพ็ญประโยชน์"/>
    <s v="ด้านความมั่นคง"/>
    <x v="2"/>
    <s v="ตุลาคม 2562"/>
    <s v="กันยายน 2563"/>
    <s v="สำนักงานศึกษาธิการจังหวัดลำปาง"/>
    <x v="6"/>
    <x v="6"/>
    <s v="กระทรวงศึกษาธิการ"/>
    <m/>
    <x v="3"/>
    <x v="10"/>
    <x v="0"/>
    <m/>
    <m/>
    <s v="v2_010101V02F01"/>
  </r>
  <r>
    <s v="ศธ02107-63-0004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ำปาง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ำปาง"/>
    <s v="ด้านความมั่นคง"/>
    <x v="2"/>
    <s v="ธันวาคม 2562"/>
    <s v="กันยายน 2563"/>
    <s v="สำนักงานศึกษาธิการจังหวัดลำปาง"/>
    <x v="6"/>
    <x v="6"/>
    <s v="กระทรวงศึกษาธิการ"/>
    <m/>
    <x v="3"/>
    <x v="10"/>
    <x v="0"/>
    <m/>
    <m/>
    <s v="v2_010101V02F01"/>
  </r>
  <r>
    <s v="ศธ02108-63-0029"/>
    <s v="ส่งเสริมสนับสนุนการดำเนินงานคณะกรรมการส่งเสริมความประพฤตินักเรียนและนักศึกษาจังหวัดลำพูน"/>
    <s v="ส่งเสริมสนับสนุนการดำเนินงานคณะกรรมการส่งเสริมความประพฤตินักเรียนและนักศึกษาจังหวัดลำพูน"/>
    <s v="ด้านความมั่นคง"/>
    <x v="2"/>
    <s v="ตุลาคม 2562"/>
    <s v="กันยายน 2563"/>
    <s v="สำนักงานศึกษาธิการจังหวัดลำพูน"/>
    <x v="6"/>
    <x v="6"/>
    <s v="กระทรวงศึกษาธิการ"/>
    <m/>
    <x v="0"/>
    <x v="0"/>
    <x v="0"/>
    <m/>
    <m/>
    <s v="v2_010101V01F01"/>
  </r>
  <r>
    <s v="มท 0211-63-0003"/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2"/>
    <s v="ตุลาคม 2562"/>
    <s v="กันยายน 2563"/>
    <s v="สำนักนโยบายและแผน"/>
    <x v="27"/>
    <x v="26"/>
    <s v="กระทรวงมหาดไทย"/>
    <m/>
    <x v="0"/>
    <x v="0"/>
    <x v="0"/>
    <m/>
    <m/>
    <s v="v2_010101V01F01"/>
  </r>
  <r>
    <s v="วธ 0401-63-0013"/>
    <s v="โครงการเสริมสร้างสังคมพหุวัฒนธรรมที่เข้มแข็ง"/>
    <s v="โครงการเสริมสร้างสังคมพหุวัฒนธรรมที่เข้มแข็ง"/>
    <s v="ด้านความมั่นคง"/>
    <x v="2"/>
    <s v="ตุลาคม 2562"/>
    <s v="กันยายน 2563"/>
    <s v="สำนักบริหารกลาง"/>
    <x v="34"/>
    <x v="33"/>
    <s v="กระทรวงวัฒนธรรม"/>
    <m/>
    <x v="3"/>
    <x v="9"/>
    <x v="0"/>
    <m/>
    <m/>
    <s v="v2_010101V02F05"/>
  </r>
  <r>
    <s v="ศธ04188-63-0001"/>
    <s v="สหกรณ์โรงเรียน"/>
    <s v="สหกรณ์โรงเรียน"/>
    <s v="ด้านความมั่นคง"/>
    <x v="2"/>
    <s v="ตุลาคม 2562"/>
    <s v="กันยายน 2563"/>
    <s v="สำนักพัฒนากิจกรรมนักเรียน"/>
    <x v="10"/>
    <x v="10"/>
    <s v="กระทรวงศึกษาธิการ"/>
    <m/>
    <x v="3"/>
    <x v="13"/>
    <x v="0"/>
    <m/>
    <m/>
    <s v="v2_010101V02F03"/>
  </r>
  <r>
    <s v="วธ 0303-63-0018"/>
    <s v="กิจกรรมเฉลิมพระเกียรติสมเด็จเจ้าฟ้าจุฬาภรณวลัยลักษณ์ อัครราชกุมารี กรมพระศรีสวางควัฒน วรขัตติยราชนารี 2563"/>
    <s v="กิจกรรมเฉลิมพระเกียรติสมเด็จเจ้าฟ้าจุฬาภรณวลัยลักษณ์ อัครราชกุมารี กรมพระศรีสวางควัฒน วรขัตติยราชนารี 2563"/>
    <s v="ด้านความมั่นคง"/>
    <x v="2"/>
    <s v="ตุลาคม 2562"/>
    <s v="กันยายน 2563"/>
    <s v="สำนักพัฒนาคุณธรรมจริยธรรม"/>
    <x v="35"/>
    <x v="34"/>
    <s v="กระทรวงวัฒนธรรม"/>
    <m/>
    <x v="1"/>
    <x v="12"/>
    <x v="0"/>
    <m/>
    <m/>
    <s v="v2_010101V04F06"/>
  </r>
  <r>
    <s v="นร 0220-63-0012"/>
    <s v="โครงการประชาสัมพันธ์ส่งเสริมความเชื่อมั่นในนโยบายภาครัฐ"/>
    <s v="โครงการประชาสัมพันธ์ส่งเสริมความเชื่อมั่นในนโยบายภาครัฐ"/>
    <s v="ด้านความมั่นคง"/>
    <x v="2"/>
    <s v="ตุลาคม 2562"/>
    <s v="กันยายน 2563"/>
    <s v="สำนักพัฒนานโยบายและแผนการประชาสัมพันธ์"/>
    <x v="31"/>
    <x v="30"/>
    <s v="สำนักนายกรัฐมนตรี"/>
    <m/>
    <x v="1"/>
    <x v="12"/>
    <x v="0"/>
    <m/>
    <m/>
    <s v="v2_010101V04F06"/>
  </r>
  <r>
    <s v="มส.5801-63-0003"/>
    <s v="ชุมชนเข้มแข็งปลอดภัยยาเสพติด"/>
    <s v="ชุมชนเข้มแข็งปลอดภัยยาเสพติด"/>
    <s v="ด้านความมั่นคง"/>
    <x v="2"/>
    <s v="ตุลาคม 2562"/>
    <s v="กันยายน 2563"/>
    <s v="อำเภอเมืองแม่ฮ่องสอน จังหวัดแม่ฮ่องสอน"/>
    <x v="5"/>
    <x v="5"/>
    <s v="กระทรวงมหาดไทย"/>
    <m/>
    <x v="2"/>
    <x v="6"/>
    <x v="0"/>
    <m/>
    <m/>
    <s v="v2_010101V03F02"/>
  </r>
  <r>
    <s v="มส.5801-63-0004"/>
    <s v="เสริมสร้าง อส.ตชด. รัฐร่วมบริการประชาชน"/>
    <s v="เสริมสร้าง อส.ตชด. รัฐร่วมบริการประชาชน"/>
    <s v="ด้านความมั่นคง"/>
    <x v="2"/>
    <s v="ตุลาคม 2562"/>
    <s v="กันยายน 2563"/>
    <s v="อำเภอเมืองแม่ฮ่องสอน จังหวัดแม่ฮ่องสอน"/>
    <x v="5"/>
    <x v="5"/>
    <s v="กระทรวงมหาดไทย"/>
    <m/>
    <x v="0"/>
    <x v="0"/>
    <x v="0"/>
    <m/>
    <m/>
    <s v="v2_010101V01F01"/>
  </r>
  <r>
    <s v="กส 0017-63-0013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2"/>
    <s v="ตุลาคม 2562"/>
    <s v="กันยายน 2563"/>
    <m/>
    <x v="36"/>
    <x v="35"/>
    <s v="จังหวัดและกลุ่มจังหวัด"/>
    <m/>
    <x v="3"/>
    <x v="9"/>
    <x v="0"/>
    <m/>
    <m/>
    <s v="v2_010101V02F05"/>
  </r>
  <r>
    <s v="ชร 0017-63-0015"/>
    <s v="โครงการป้องกันปราบปรามการจัดระเบียบสังคมการปลูกจิตสำนึกด้านความปลอดภัยด้านวินัยจราจรและพัฒนาระบบบริหารการด้านความปลอดภัยทางถนน (กิจกรรมที่ 2 การป้องกันปราบปรามการจัดระเบียบสังคมฯ)"/>
    <s v="โครงการป้องกันปราบปรามการจัดระเบียบสังคมการปลูกจิตสำนึกด้านความปลอดภัยด้านวินัยจราจรและพัฒนาระบบบริหารการด้านความปลอดภัยทางถนน (กิจกรรมที่ 2 การป้องกันปราบปรามการจัดระเบียบสังคมฯ)"/>
    <s v="ด้านความมั่นคง"/>
    <x v="2"/>
    <s v="ตุลาคม 2562"/>
    <s v="กันยายน 2563"/>
    <m/>
    <x v="37"/>
    <x v="36"/>
    <s v="จังหวัดและกลุ่มจังหวัด"/>
    <m/>
    <x v="3"/>
    <x v="10"/>
    <x v="0"/>
    <m/>
    <m/>
    <s v="v2_010101V02F01"/>
  </r>
  <r>
    <s v="อด 0018-64-0001"/>
    <s v="โครงการสร้างเครือข่ายเพื่อรักษาความสงบเรียบร้อยและความปลอดภัยในชีวิตและทรัพย์สินของประชาชน"/>
    <s v="โครงการสร้างเครือข่ายเพื่อรักษาความสงบเรียบร้อยและความปลอดภัยในชีวิตและทรัพย์สินของประชาชน"/>
    <s v="ด้านความมั่นคง"/>
    <x v="3"/>
    <s v="ตุลาคม 2563"/>
    <s v="มีนาคม 2564"/>
    <s v="ที่ทำการปกครองจังหวัดอุดรธานี"/>
    <x v="5"/>
    <x v="5"/>
    <s v="กระทรวงมหาดไทย"/>
    <s v="โครงการปกติ 2564"/>
    <x v="0"/>
    <x v="11"/>
    <x v="0"/>
    <m/>
    <s v="https://emenscr.nesdc.go.th/viewer/view.html?id=5fd07b3b7cf29c590f8c5112"/>
    <s v="010101F0102"/>
  </r>
  <r>
    <s v="สส 0018-64-0002"/>
    <s v="โครงการยุทธการพิทักษ์เมืองแม่กลอง จังหวัดสมุทรสงคราม"/>
    <s v="โครงการยุทธการพิทักษ์เมืองแม่กลอง จังหวัดสมุทรสงคราม"/>
    <s v="ด้านความมั่นคง"/>
    <x v="3"/>
    <s v="ตุลาคม 2563"/>
    <s v="กันยายน 2564"/>
    <s v="ที่ทำการปกครองจังหวัดสมุทรสงคราม"/>
    <x v="5"/>
    <x v="5"/>
    <s v="กระทรวงมหาดไทย"/>
    <s v="โครงการปกติ 2564"/>
    <x v="0"/>
    <x v="0"/>
    <x v="0"/>
    <m/>
    <s v="https://emenscr.nesdc.go.th/viewer/view.html?id=5fcdd5511540bf161ab27713"/>
    <s v="010101F0408"/>
  </r>
  <r>
    <s v="สว 0020-64-0071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ด้านความมั่นคง"/>
    <x v="3"/>
    <s v="มกราคม 2564"/>
    <s v="สิงหาคม 2564"/>
    <s v="สำนักนโยบายและแผน"/>
    <x v="15"/>
    <x v="15"/>
    <s v="หน่วยงานของรัฐสภา"/>
    <s v="โครงการปกติ 2564"/>
    <x v="1"/>
    <x v="12"/>
    <x v="0"/>
    <m/>
    <s v="https://emenscr.nesdc.go.th/viewer/view.html?id=5fa3aaaf40a63831404159d8"/>
    <s v="010101F0407"/>
  </r>
  <r>
    <s v="สร 0018-64-0003"/>
    <s v="โครงการเสริมสร้างความมั่นคงและความปลอดภัย กิจกรรมหลัก ป้องกันและรักษาความสงบเรียบร้อยเพื่อความมั่นคงปลอดภัยในชีวิตและทรัพย์สิน"/>
    <s v="โครงการเสริมสร้างความมั่นคงและความปลอดภัย กิจกรรมหลัก ป้องกันและรักษาความสงบเรียบร้อยเพื่อความมั่นคงปลอดภัยในชีวิตและทรัพย์สิน"/>
    <s v="ด้านความมั่นคง"/>
    <x v="3"/>
    <s v="ตุลาคม 2563"/>
    <s v="มีนาคม 2564"/>
    <s v="ที่ทำการปกครองจังหวัดสุรินทร์"/>
    <x v="5"/>
    <x v="5"/>
    <s v="กระทรวงมหาดไทย"/>
    <s v="โครงการปกติ 2564"/>
    <x v="0"/>
    <x v="11"/>
    <x v="0"/>
    <m/>
    <s v="https://emenscr.nesdc.go.th/viewer/view.html?id=5fcdcb2bca8ceb16144f5478"/>
    <s v="010101F0102"/>
  </r>
  <r>
    <s v="สพ 0018-64-0002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x v="3"/>
    <s v="ตุลาคม 2563"/>
    <s v="กันยายน 2564"/>
    <s v="ที่ทำการปกครองจังหวัดสุพรรณบุรี"/>
    <x v="5"/>
    <x v="5"/>
    <s v="กระทรวงมหาดไทย"/>
    <s v="โครงการปกติ 2564"/>
    <x v="3"/>
    <x v="9"/>
    <x v="0"/>
    <m/>
    <s v="https://emenscr.nesdc.go.th/viewer/view.html?id=5fc46ff0beab9d2a7939c2de"/>
    <s v="010101F0205"/>
  </r>
  <r>
    <s v="สน 0019-64-0002"/>
    <s v="โครงการเพิ่มศักยภาพหมู่บ้านเศรษฐกิจพอเพียงต้นแบบจังหวัดสกลนคร  "/>
    <s v="โครงการเพิ่มศักยภาพหมู่บ้านเศรษฐกิจพอเพียงต้นแบบจังหวัดสกลนคร  "/>
    <s v="ด้านความมั่นคง"/>
    <x v="3"/>
    <s v="ตุลาคม 2563"/>
    <s v="กันยายน 2564"/>
    <s v="สำนักงานพัฒนาชุมชนจังหวัดสกลนคร"/>
    <x v="8"/>
    <x v="8"/>
    <s v="กระทรวงมหาดไทย"/>
    <s v="โครงการปกติ 2564"/>
    <x v="3"/>
    <x v="9"/>
    <x v="0"/>
    <m/>
    <s v="https://emenscr.nesdc.go.th/viewer/view.html?id=5fc377907232b72a71f7813f"/>
    <s v="010101F0205"/>
  </r>
  <r>
    <s v="สทช 2001-64-0002"/>
    <s v="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แทนบัตร) ระยะที่ 2"/>
    <s v="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แทนบัตร) ระยะที่ 2"/>
    <s v="ด้านความมั่นคง"/>
    <x v="3"/>
    <s v="เมษายน 2564"/>
    <s v="ธันวาคม 2564"/>
    <s v="สำนักยุทธศาสตร์และการงบประมาณ"/>
    <x v="18"/>
    <x v="18"/>
    <s v="องค์กรอิสระ"/>
    <s v="โครงการปกติ 2564"/>
    <x v="1"/>
    <x v="3"/>
    <x v="0"/>
    <m/>
    <s v="https://emenscr.nesdc.go.th/viewer/view.html?id=5ff69391cd4f6e089d6820e9"/>
    <s v="010101F0401"/>
  </r>
  <r>
    <s v="สทช 2001-64-0001"/>
    <s v="โครงการพัฒนาและปรับปรุงระบบบริหารจัดการข้อมูลผู้ใช้บริการโทรศัพท์เคลื่อนที่สำหรับการรักษาสิทธิการใช้เลขหมายโทรศัพท์เคลื่อนที่ (แอปพลิเคชัน 3 ชั้น) ระยะที่ 3"/>
    <s v="โครงการพัฒนาและปรับปรุงระบบบริหารจัดการข้อมูลผู้ใช้บริการโทรศัพท์เคลื่อนที่สำหรับการรักษาสิทธิการใช้เลขหมายโทรศัพท์เคลื่อนที่ (แอปพลิเคชัน 3 ชั้น) ระยะที่ 3"/>
    <s v="ด้านความมั่นคง"/>
    <x v="3"/>
    <s v="เมษายน 2564"/>
    <s v="กันยายน 2564"/>
    <s v="สำนักยุทธศาสตร์และการงบประมาณ"/>
    <x v="18"/>
    <x v="18"/>
    <s v="องค์กรอิสระ"/>
    <s v="โครงการปกติ 2564"/>
    <x v="1"/>
    <x v="3"/>
    <x v="0"/>
    <m/>
    <s v="https://emenscr.nesdc.go.th/viewer/view.html?id=5ff57623391c34479ab13b28"/>
    <s v="010101F0401"/>
  </r>
  <r>
    <s v="สค 0021-64-0001"/>
    <s v="โครงการเพิ่มประสิทธิภาพด้านความมั่นคงและความปลอดภัยของประชาชน กิจกรรมหลัก : รณรงค์ขับขี่ปลอดภัยเพิ่มวินัยจราจร เสริมสร้างวัฒนธรรมความปลอดภัยทางถนน"/>
    <s v="โครงการเพิ่มประสิทธิภาพด้านความมั่นคงและความปลอดภัยของประชาชน กิจกรรมหลัก : รณรงค์ขับขี่ปลอดภัยเพิ่มวินัยจราจร เสริมสร้างวัฒนธรรมความปลอดภัยทางถนน"/>
    <s v="ด้านความมั่นคง"/>
    <x v="3"/>
    <s v="ตุลาคม 2563"/>
    <s v="กันยายน 2564"/>
    <s v="สำนักงานป้องกันและบรรเทาสาธารณภัย จังหวัดสมุทรสาคร"/>
    <x v="7"/>
    <x v="7"/>
    <s v="กระทรวงมหาดไทย"/>
    <s v="โครงการปกติ 2564"/>
    <x v="1"/>
    <x v="1"/>
    <x v="0"/>
    <m/>
    <s v="https://emenscr.nesdc.go.th/viewer/view.html?id=5faa52ff2806e76c3c3d6420"/>
    <s v="010101F0406"/>
  </r>
  <r>
    <s v="ศธ0294-64-0019"/>
    <s v="โครงการโรงเรียนดีวิถีลูกเสือ"/>
    <s v="โครงการโรงเรียนดีวิถีลูกเสือ"/>
    <s v="ด้านความมั่นคง"/>
    <x v="3"/>
    <s v="กรกฎาคม 2564"/>
    <s v="สิงหาคม 2564"/>
    <s v="สำนักงานศึกษาธิการจังหวัดเพชรบูรณ์"/>
    <x v="6"/>
    <x v="6"/>
    <s v="กระทรวงศึกษาธิการ"/>
    <s v="โครงการปกติ 2564"/>
    <x v="0"/>
    <x v="0"/>
    <x v="0"/>
    <m/>
    <s v="https://emenscr.nesdc.go.th/viewer/view.html?id=6129b8b4cc739c5abb848681"/>
    <s v="010101F0408"/>
  </r>
  <r>
    <s v="ศธ0285-64-0007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 และศูนย์เสมารักษ์สำนักงานศึกษาธิการจังหวัดปราจีนบุรี (ประจำปีงบประมาณ พ.ศ.2564)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 และศูนย์เสมารักษ์สำนักงานศึกษาธิการจังหวัดปราจีนบุรี (ประจำปีงบประมาณ พ.ศ.2564)"/>
    <s v="ด้านความมั่นคง"/>
    <x v="3"/>
    <s v="ธันวาคม 2563"/>
    <s v="กันยายน 2564"/>
    <s v="สำนักงานศึกษาธิการจังหวัดปราจีนบุรี"/>
    <x v="6"/>
    <x v="6"/>
    <s v="กระทรวงศึกษาธิการ"/>
    <s v="โครงการปกติ 2564"/>
    <x v="3"/>
    <x v="9"/>
    <x v="0"/>
    <m/>
    <s v="https://emenscr.nesdc.go.th/viewer/view.html?id=6007d80af9428031247e9876"/>
    <s v="010101F0205"/>
  </r>
  <r>
    <s v="ศธ0285-64-0004"/>
    <s v="โครงการส่งเสริมศักยภาพการตรวจ ติดตามความประพฤตินักเรียนและนักศึกษา ปีงบประมาณ พ.ศ.2564"/>
    <s v="โครงการส่งเสริมศักยภาพการตรวจ ติดตามความประพฤตินักเรียนและนักศึกษา ปีงบประมาณ พ.ศ.2564"/>
    <s v="ด้านความมั่นคง"/>
    <x v="3"/>
    <s v="ธันวาคม 2563"/>
    <s v="กันยายน 2564"/>
    <s v="สำนักงานศึกษาธิการจังหวัดปราจีนบุรี"/>
    <x v="6"/>
    <x v="6"/>
    <s v="กระทรวงศึกษาธิการ"/>
    <s v="โครงการปกติ 2564"/>
    <x v="3"/>
    <x v="9"/>
    <x v="0"/>
    <m/>
    <s v="https://emenscr.nesdc.go.th/viewer/view.html?id=6007c955f9428031247e9855"/>
    <s v="010101F0205"/>
  </r>
  <r>
    <s v="ศธ0282-64-0008"/>
    <s v="ส่งเสริมการจัดงานวันคล้ายวันสถาปนายุวกาชาดไทย (99 ปี ยุวกาชาดไทย)  "/>
    <s v="ส่งเสริมการจัดงานวันคล้ายวันสถาปนายุวกาชาดไทย (99 ปี ยุวกาชาดไทย)  "/>
    <s v="ด้านความมั่นคง"/>
    <x v="3"/>
    <s v="มกราคม 2564"/>
    <s v="กันยายน 2564"/>
    <s v="สำนักงานศึกษาธิการจังหวัดบุรีรัมย์"/>
    <x v="6"/>
    <x v="6"/>
    <s v="กระทรวงศึกษาธิการ"/>
    <s v="โครงการปกติ 2564"/>
    <x v="0"/>
    <x v="0"/>
    <x v="0"/>
    <m/>
    <s v="https://emenscr.nesdc.go.th/viewer/view.html?id=600a9cfe8f09f01ade98917f"/>
    <s v="010101F0101"/>
  </r>
  <r>
    <s v="ศธ0282-64-0007"/>
    <s v="นิเทศการจัดกิจกรรมยุวกาชาดในสถานศึกษา"/>
    <s v="นิเทศการจัดกิจกรรมยุวกาชาดในสถานศึกษา"/>
    <s v="ด้านความมั่นคง"/>
    <x v="3"/>
    <s v="มกราคม 2564"/>
    <s v="กันยายน 2564"/>
    <s v="สำนักงานศึกษาธิการจังหวัดบุรีรัมย์"/>
    <x v="6"/>
    <x v="6"/>
    <s v="กระทรวงศึกษาธิการ"/>
    <s v="โครงการปกติ 2564"/>
    <x v="0"/>
    <x v="0"/>
    <x v="0"/>
    <m/>
    <s v="https://emenscr.nesdc.go.th/viewer/view.html?id=600a8de68f09f01ade98914c"/>
    <s v="010101F0101"/>
  </r>
  <r>
    <s v="ศธ0282-64-0006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3"/>
    <s v="มกราคม 2564"/>
    <s v="กันยายน 2564"/>
    <s v="สำนักงานศึกษาธิการจังหวัดบุรีรัมย์"/>
    <x v="6"/>
    <x v="6"/>
    <s v="กระทรวงศึกษาธิการ"/>
    <s v="โครงการปกติ 2564"/>
    <x v="0"/>
    <x v="0"/>
    <x v="0"/>
    <m/>
    <s v="https://emenscr.nesdc.go.th/viewer/view.html?id=600a886d7fc4064dd7c441ee"/>
    <s v="010101F0101"/>
  </r>
  <r>
    <s v="ศธ0282-64-0005"/>
    <s v="ส่งเสริมสนับสนุนการดำเนินงานของคณะกรรมการส่งเสริมความประพฤตินักเรียนและนักศึกษา จังหวัดบุรีรัมย์ ปีงบประมาณ  2564 "/>
    <s v="ส่งเสริมสนับสนุนการดำเนินงานของคณะกรรมการส่งเสริมความประพฤตินักเรียนและนักศึกษา จังหวัดบุรีรัมย์ ปีงบประมาณ  2564 "/>
    <s v="ด้านความมั่นคง"/>
    <x v="3"/>
    <s v="ตุลาคม 2563"/>
    <s v="กันยายน 2564"/>
    <s v="สำนักงานศึกษาธิการจังหวัดบุรีรัมย์"/>
    <x v="6"/>
    <x v="6"/>
    <s v="กระทรวงศึกษาธิการ"/>
    <s v="โครงการปกติ 2564"/>
    <x v="0"/>
    <x v="0"/>
    <x v="0"/>
    <m/>
    <s v="https://emenscr.nesdc.go.th/viewer/view.html?id=600a83219d2a6a4dde0b08f0"/>
    <s v="010101F0101"/>
  </r>
  <r>
    <s v="ศธ0280-64-0007"/>
    <s v="ส่งเสริมกระบวนการเรียนรู้และปลูกฝังแนวทางการจัดการความขัดแย้งโดยแนวทางสันติวิธี"/>
    <s v="ส่งเสริมกระบวนการเรียนรู้และปลูกฝังแนวทางการจัดการความขัดแย้งโดยแนวทางสันติวิธี"/>
    <s v="ด้านความมั่นคง"/>
    <x v="3"/>
    <s v="ตุลาคม 2562"/>
    <s v="กันยายน 2563"/>
    <s v="สำนักงานศึกษาธิการจังหวัดนราธิวาส"/>
    <x v="6"/>
    <x v="6"/>
    <s v="กระทรวงศึกษาธิการ"/>
    <s v="โครงการปกติ 2564"/>
    <x v="0"/>
    <x v="0"/>
    <x v="0"/>
    <m/>
    <s v="https://emenscr.nesdc.go.th/viewer/view.html?id=5f91146fad3e87101f407bdd"/>
    <s v="010101F0408"/>
  </r>
  <r>
    <s v="ศธ0276-64-0041"/>
    <s v="ขับเคลื่อนงานด้านสถานศึกษาพอเพียงตามหลักปรัชญาของเศรษฐกิจพอเพียงด้านการศึกษา ประจำปี 2564"/>
    <s v="ขับเคลื่อนงานด้านสถานศึกษาพอเพียงตามหลักปรัชญาของเศรษฐกิจพอเพียงด้านการศึกษา ประจำปี 2564"/>
    <s v="ด้านความมั่นคง"/>
    <x v="3"/>
    <s v="มิถุนายน 2564"/>
    <s v="กันยายน 2564"/>
    <s v="สำนักงานศึกษาธิการจังหวัดนครราชสีมา"/>
    <x v="6"/>
    <x v="6"/>
    <s v="กระทรวงศึกษาธิการ"/>
    <s v="โครงการปกติ 2564"/>
    <x v="3"/>
    <x v="13"/>
    <x v="0"/>
    <m/>
    <s v="https://emenscr.nesdc.go.th/viewer/view.html?id=60cefb71c719d820cba5b470"/>
    <s v="010101F0203"/>
  </r>
  <r>
    <s v="ศธ0276-64-0040"/>
    <s v="สร้างและส่งเสริมความเป็นพลเมืองดีตามรอยพระยุคลบาทด้านการศึกษาสู่การปฏิบัติ (ครั้งที่ 2)"/>
    <s v="สร้างและส่งเสริมความเป็นพลเมืองดีตามรอยพระยุคลบาทด้านการศึกษาสู่การปฏิบัติ (ครั้งที่ 2)"/>
    <s v="ด้านความมั่นคง"/>
    <x v="3"/>
    <s v="มิถุนายน 2564"/>
    <s v="กันยายน 2564"/>
    <s v="สำนักงานศึกษาธิการจังหวัดนครราชสีมา"/>
    <x v="6"/>
    <x v="6"/>
    <s v="กระทรวงศึกษาธิการ"/>
    <s v="โครงการปกติ 2564"/>
    <x v="0"/>
    <x v="0"/>
    <x v="0"/>
    <m/>
    <s v="https://emenscr.nesdc.go.th/viewer/view.html?id=60cef63701f86920d37359ed"/>
    <s v="010101F0101"/>
  </r>
  <r>
    <s v="ศธ0276-64-0010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มกราคม 2564"/>
    <s v="กันยายน 2564"/>
    <s v="สำนักงานศึกษาธิการจังหวัดนครราชสีมา"/>
    <x v="6"/>
    <x v="6"/>
    <s v="กระทรวงศึกษาธิการ"/>
    <s v="โครงการปกติ 2564"/>
    <x v="0"/>
    <x v="0"/>
    <x v="0"/>
    <m/>
    <s v="https://emenscr.nesdc.go.th/viewer/view.html?id=5fffa6a22484306cc56a79f9"/>
    <s v="010101F0101"/>
  </r>
  <r>
    <s v="ศธ0274-64-0025"/>
    <s v="ส่งเสริมการจัดงานวันคล้ายวันสถาปนายุวกาชาดไทย (99 ปี ยุวกาชาดไทย) ปีงบประมาณ พ.ศ.2564"/>
    <s v="ส่งเสริมการจัดงานวันคล้ายวันสถาปนายุวกาชาดไทย (99 ปี ยุวกาชาดไทย) ปีงบประมาณ พ.ศ.2564"/>
    <s v="ด้านความมั่นคง"/>
    <x v="3"/>
    <s v="มกราคม 2564"/>
    <s v="กันยายน 2564"/>
    <s v="สำนักงานศึกษาธิการจังหวัดนครปฐม"/>
    <x v="6"/>
    <x v="6"/>
    <s v="กระทรวงศึกษาธิการ"/>
    <s v="โครงการปกติ 2564"/>
    <x v="0"/>
    <x v="0"/>
    <x v="0"/>
    <m/>
    <s v="https://emenscr.nesdc.go.th/viewer/view.html?id=605814397d3c183449a2b7aa"/>
    <s v="010101F0408"/>
  </r>
  <r>
    <s v="ศธ0248-64-0004"/>
    <s v="โครงการส่งเสริม สนับสนุน แนวทางการพัฒนาการดำเนินการทางวินัย 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 11 "/>
    <s v="โครงการส่งเสริม สนับสนุน แนวทางการพัฒนาการดำเนินการทางวินัย 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 11 "/>
    <s v="ด้านความมั่นคง"/>
    <x v="3"/>
    <s v="ตุลาคม 2563"/>
    <s v="กันยายน 2564"/>
    <s v="สำนักงานศึกษาธิการภาค 11 (สกลนคร)"/>
    <x v="6"/>
    <x v="6"/>
    <s v="กระทรวงศึกษาธิการ"/>
    <s v="โครงการปกติ 2564"/>
    <x v="0"/>
    <x v="0"/>
    <x v="0"/>
    <m/>
    <s v="https://emenscr.nesdc.go.th/viewer/view.html?id=601123dcba3bbf47decb8647"/>
    <s v="010101F0408"/>
  </r>
  <r>
    <s v="ศธ0237-64-0003"/>
    <s v="โครงการนิทรรศการการจัดการเรียนการสอนในสถานการณ์การแพร่ระบาดของโรคติดเชื้อไวรัสโคโรน่า 2019 (COVID-19)"/>
    <s v="โครงการนิทรรศการการจัดการเรียนการสอนในสถานการณ์การแพร่ระบาดของโรคติดเชื้อไวรัสโคโรน่า 2019 (COVID-19)"/>
    <s v="ด้านความมั่นคง"/>
    <x v="3"/>
    <s v="กรกฎาคม 2563"/>
    <s v="กรกฎาคม 2564"/>
    <s v="ศูนย์ประสานงานและบริหารการศึกษาจังหวัดชายแดนภาคใต้"/>
    <x v="6"/>
    <x v="6"/>
    <s v="กระทรวงศึกษาธิการ"/>
    <s v="โครงการปกติ 2564"/>
    <x v="0"/>
    <x v="0"/>
    <x v="0"/>
    <m/>
    <s v="https://emenscr.nesdc.go.th/viewer/view.html?id=5f801eb2cda8000329798c51"/>
    <s v="010101F0408"/>
  </r>
  <r>
    <s v="ศธ02119-64-0014"/>
    <s v="โครงการขับเคลื่อนนโยบายสู่การปฏิบัติเพื่อการป้องกันและแก้ไขปัญหายาเสพติดในสถานศึกษา  &quot;ประจำปีงบประมาณ 2564&quot;"/>
    <s v="โครงการขับเคลื่อนนโยบายสู่การปฏิบัติเพื่อการป้องกันและแก้ไขปัญหายาเสพติดในสถานศึกษา  &quot;ประจำปีงบประมาณ 2564&quot;"/>
    <s v="ด้านความมั่นคง"/>
    <x v="3"/>
    <s v="ตุลาคม 2563"/>
    <s v="กันยายน 2564"/>
    <s v="สำนักงานศึกษาธิการจังหวัดสิงห์บุรี"/>
    <x v="6"/>
    <x v="6"/>
    <s v="กระทรวงศึกษาธิการ"/>
    <s v="โครงการปกติ 2564"/>
    <x v="0"/>
    <x v="0"/>
    <x v="0"/>
    <m/>
    <s v="https://emenscr.nesdc.go.th/viewer/view.html?id=60812087ef275d545a32d453"/>
    <s v="010101F0101"/>
  </r>
  <r>
    <s v="ศธ0211-64-0017"/>
    <s v="64. โครงการป้องกันและแก้ไขปัญหายาเสพติด"/>
    <s v="64. โครงการป้องกันและแก้ไขปัญหายาเสพติด"/>
    <s v="ด้านความมั่นคง"/>
    <x v="3"/>
    <s v="ตุลาคม 2563"/>
    <s v="กันยายน 2564"/>
    <s v="สำนักงานคณะกรรมการส่งเสริมการศึกษาเอกชน"/>
    <x v="6"/>
    <x v="6"/>
    <s v="กระทรวงศึกษาธิการ"/>
    <s v="โครงการปกติ 2564"/>
    <x v="0"/>
    <x v="0"/>
    <x v="0"/>
    <m/>
    <s v="https://emenscr.nesdc.go.th/viewer/view.html?id=5fbb48f79a014c2a732f728b"/>
    <s v="010101F0408"/>
  </r>
  <r>
    <s v="ศธ02114-64-0006"/>
    <s v="โครงการเสริมสร้างความรู้ ความเข้าใจด้านการป้องกันและปราบปรามทุจริตและประพฤติมิชอบ  ประจำปีงบประมาณ พ.ศ.2563 "/>
    <s v="โครงการเสริมสร้างความรู้ ความเข้าใจด้านการป้องกันและปราบปรามทุจริตและประพฤติมิชอบ  ประจำปีงบประมาณ พ.ศ.2563 "/>
    <s v="ด้านความมั่นคง"/>
    <x v="3"/>
    <s v="ตุลาคม 2562"/>
    <s v="กันยายน 2563"/>
    <s v="สำนักงานศึกษาธิการจังหวัดสมุทรปราการ"/>
    <x v="6"/>
    <x v="6"/>
    <s v="กระทรวงศึกษาธิการ"/>
    <s v="โครงการปกติ 2564"/>
    <x v="1"/>
    <x v="1"/>
    <x v="0"/>
    <m/>
    <s v="https://emenscr.nesdc.go.th/viewer/view.html?id=5f993b8ae8cc5f75ced9649a"/>
    <s v="010101F0406"/>
  </r>
  <r>
    <s v="ศธ02106-64-0004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 และศูนย์เสมารักษ์สำนักงานศึกษาธิการจังหวัดลพบุรี  2563                                                         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 และศูนย์เสมารักษ์สำนักงานศึกษาธิการจังหวัดลพบุรี  2563                                                         "/>
    <s v="ด้านความมั่นคง"/>
    <x v="3"/>
    <s v="มกราคม 2563"/>
    <s v="มีนาคม 2564"/>
    <s v="สำนักงานศึกษาธิการจังหวัดลพบุรี"/>
    <x v="6"/>
    <x v="6"/>
    <s v="กระทรวงศึกษาธิการ"/>
    <s v="โครงการปกติ 2564"/>
    <x v="0"/>
    <x v="11"/>
    <x v="0"/>
    <m/>
    <s v="https://emenscr.nesdc.go.th/viewer/view.html?id=5f9a836e37b27e5b651e84e0"/>
    <s v="010101F0102"/>
  </r>
  <r>
    <s v="ศธ02106-64-0002"/>
    <s v="โครงการส่งเสริมศักยภาพการตรวจ ติดตามความประพฤตินักเรียนและนักศึกษา 2563"/>
    <s v="โครงการส่งเสริมศักยภาพการตรวจ ติดตามความประพฤตินักเรียนและนักศึกษา 2563"/>
    <s v="ด้านความมั่นคง"/>
    <x v="3"/>
    <s v="มกราคม 2563"/>
    <s v="กันยายน 2563"/>
    <s v="สำนักงานศึกษาธิการจังหวัดลพบุรี"/>
    <x v="6"/>
    <x v="6"/>
    <s v="กระทรวงศึกษาธิการ"/>
    <s v="โครงการปกติ 2564"/>
    <x v="0"/>
    <x v="0"/>
    <x v="0"/>
    <m/>
    <s v="https://emenscr.nesdc.go.th/viewer/view.html?id=5f9a742e9be3a25b6cc1a46a"/>
    <s v="010101F0101"/>
  </r>
  <r>
    <s v="ศธ02101-64-0002"/>
    <s v="การขับเคลื่อนนโยบายสู่การปฏิบัติเพื่อการป้องกันและแก้ไขปัญหายาเสพติดในสถานศึกษา 2563"/>
    <s v="การขับเคลื่อนนโยบายสู่การปฏิบัติเพื่อการป้องกันและแก้ไขปัญหายาเสพติดในสถานศึกษา 2563"/>
    <s v="ด้านความมั่นคง"/>
    <x v="3"/>
    <s v="กรกฎาคม 2563"/>
    <s v="กันยายน 2563"/>
    <s v="สำนักงานศึกษาธิการจังหวัดยะลา"/>
    <x v="6"/>
    <x v="6"/>
    <s v="กระทรวงศึกษาธิการ"/>
    <s v="โครงการปกติ 2564"/>
    <x v="0"/>
    <x v="0"/>
    <x v="0"/>
    <m/>
    <s v="https://emenscr.nesdc.go.th/viewer/view.html?id=5f7a9a85f00c1d24fb778585"/>
    <s v="010101F0408"/>
  </r>
  <r>
    <s v="ศธ 0610-64-0002"/>
    <s v="โครงการพัฒนาการอาชีวศึกษาในจังหวัดชายแดนภาคใต้ตามภารกิจพื้นฐาน"/>
    <s v="โครงการพัฒนาการอาชีวศึกษาในจังหวัดชายแดนภาคใต้ตามภารกิจพื้นฐาน"/>
    <s v="ด้านความมั่นคง"/>
    <x v="3"/>
    <s v="ตุลาคม 2563"/>
    <s v="กันยายน 2564"/>
    <s v="ศูนย์พัฒนาการศึกษาเขตพัฒนาพิเศษเฉพาะกิจ จังหวัดชายแดนภาคใต้"/>
    <x v="25"/>
    <x v="24"/>
    <s v="กระทรวงศึกษาธิการ"/>
    <s v="โครงการปกติ 2564"/>
    <x v="0"/>
    <x v="0"/>
    <x v="0"/>
    <m/>
    <s v="https://emenscr.nesdc.go.th/viewer/view.html?id=602f5e176fb631784021bc34"/>
    <s v="010101F0408"/>
  </r>
  <r>
    <s v="ศธ 0610-64-0001"/>
    <s v="โครงการเสริมสร้างภูมิคุ้มกันเพื่อสันติสุขในพื้นที่จังหวัดชายแดนภาคใต้"/>
    <s v="โครงการเสริมสร้างภูมิคุ้มกันเพื่อสันติสุขในพื้นที่จังหวัดชายแดนภาคใต้"/>
    <s v="ด้านความมั่นคง"/>
    <x v="3"/>
    <s v="ตุลาคม 2563"/>
    <s v="กันยายน 2564"/>
    <s v="ศูนย์พัฒนาการศึกษาเขตพัฒนาพิเศษเฉพาะกิจ จังหวัดชายแดนภาคใต้"/>
    <x v="25"/>
    <x v="24"/>
    <s v="กระทรวงศึกษาธิการ"/>
    <s v="โครงการปกติ 2564"/>
    <x v="0"/>
    <x v="0"/>
    <x v="0"/>
    <m/>
    <s v="https://emenscr.nesdc.go.th/viewer/view.html?id=602f49d09f63367832cd8cd0"/>
    <s v="010101F0408"/>
  </r>
  <r>
    <s v="ศธ 0559.05-64-0008"/>
    <s v="สนับสนุนการขับเคลื่อนการแก้ไขปัญหาในพื้นที่จังหวัดชายแดนภาคใต้สู่สันติสุขด้วยกิจกรรมการศึกษา"/>
    <s v="สนับสนุนการขับเคลื่อนการแก้ไขปัญหาในพื้นที่จังหวัดชายแดนภาคใต้สู่สันติสุขด้วยกิจกรรมการศึกษา"/>
    <s v="ด้านความมั่นคง"/>
    <x v="3"/>
    <s v="ตุลาคม 2563"/>
    <s v="กันยายน 2564"/>
    <s v="คณะมนุษยศาสตร์และสังคมศาสตร์"/>
    <x v="38"/>
    <x v="37"/>
    <s v="กระทรวงการอุดมศึกษา วิทยาศาสตร์ วิจัยและนวัตกรรม"/>
    <s v="โครงการปกติ 2564"/>
    <x v="2"/>
    <x v="5"/>
    <x v="0"/>
    <m/>
    <s v="https://emenscr.nesdc.go.th/viewer/view.html?id=5fdb023b0573ae1b28631f39"/>
    <s v="010101F0301"/>
  </r>
  <r>
    <s v="ศธ 04240-64-0020"/>
    <s v="อบรมลูกเสือต้านภัยยาเสพติด ประจำปี 2563"/>
    <s v="อบรมลูกเสือต้านภัยยาเสพติด ประจำปี 2563"/>
    <s v="ด้านความมั่นคง"/>
    <x v="3"/>
    <s v="มิถุนายน 2563"/>
    <s v="สิงหาคม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10"/>
    <x v="10"/>
    <s v="กระทรวงศึกษาธิการ"/>
    <s v="โครงการปกติ 2564"/>
    <x v="0"/>
    <x v="0"/>
    <x v="0"/>
    <m/>
    <s v="https://emenscr.nesdc.go.th/viewer/view.html?id=5f9b7e329be3a25b6cc1a609"/>
    <s v="010101F0408"/>
  </r>
  <r>
    <s v="ศธ 04120-64-0013"/>
    <s v="พัฒนาเครือข่ายวิทยุสื่อสาร ประจำปีงบประมาณ พ.ศ. 2563"/>
    <s v="พัฒนาเครือข่ายวิทยุสื่อสาร ประจำปีงบประมาณ พ.ศ. 2563"/>
    <s v="ด้านความมั่นคง"/>
    <x v="3"/>
    <s v="สิงหาคม 2563"/>
    <s v="กันยายน 2563"/>
    <s v="สำนักงานเขตพื้นที่การศึกษาประถมศึกษายะลา เขต 2"/>
    <x v="10"/>
    <x v="10"/>
    <s v="กระทรวงศึกษาธิการ"/>
    <s v="โครงการปกติ 2564"/>
    <x v="3"/>
    <x v="10"/>
    <x v="0"/>
    <m/>
    <s v="https://emenscr.nesdc.go.th/viewer/view.html?id=5f86a9b711ba546e62207361"/>
    <s v="010101F0201"/>
  </r>
  <r>
    <s v="ศธ 04120-64-0003"/>
    <s v="การเตรียมความพร้อมก่อนเปิดภาคเรียน ประจำปีงบประมาณ พ.ศ. 2563 (ภาคเรียนที่ 2 ประจำปีการศึกษา 2562 และภาคเรียนที่ 1 ประจำปีการศึกษา 2563)"/>
    <s v="การเตรียมความพร้อมก่อนเปิดภาคเรียน ประจำปีงบประมาณ พ.ศ. 2563 (ภาคเรียนที่ 2 ประจำปีการศึกษา 2562 และภาคเรียนที่ 1 ประจำปีการศึกษา 2563)"/>
    <s v="ด้านความมั่นคง"/>
    <x v="3"/>
    <s v="ตุลาคม 2562"/>
    <s v="กันยายน 2563"/>
    <s v="สำนักงานเขตพื้นที่การศึกษาประถมศึกษายะลา เขต 2"/>
    <x v="10"/>
    <x v="10"/>
    <s v="กระทรวงศึกษาธิการ"/>
    <s v="โครงการปกติ 2564"/>
    <x v="3"/>
    <x v="10"/>
    <x v="0"/>
    <m/>
    <s v="https://emenscr.nesdc.go.th/viewer/view.html?id=5f7ec24f47633f5eb069c4a3"/>
    <s v="010101F0201"/>
  </r>
  <r>
    <s v="ศธ 04092-64-0015"/>
    <s v="รักษาความปลอดภัยครู บุคลากรทางการศึกษา และสถานศึกษา"/>
    <s v="รักษาความปลอดภัยครู บุคลากรทางการศึกษา และสถานศึกษา"/>
    <s v="ด้านความมั่นคง"/>
    <x v="3"/>
    <s v="เมษายน 2564"/>
    <s v="กันยายน 2564"/>
    <s v="สำนักงานเขตพื้นที่การศึกษาประถมศึกษาปัตตานี เขต 2"/>
    <x v="10"/>
    <x v="10"/>
    <s v="กระทรวงศึกษาธิการ"/>
    <s v="โครงการปกติ 2564"/>
    <x v="0"/>
    <x v="11"/>
    <x v="0"/>
    <m/>
    <s v="https://emenscr.nesdc.go.th/viewer/view.html?id=6010e57efdc43f47dfab8041"/>
    <s v="010101F0102"/>
  </r>
  <r>
    <s v="ศก 0018-64-0001"/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ความมั่นคง"/>
    <x v="3"/>
    <s v="ตุลาคม 2563"/>
    <s v="กันยายน 2564"/>
    <s v="ที่ทำการปกครองจังหวัดศรีสะเกษ"/>
    <x v="5"/>
    <x v="5"/>
    <s v="กระทรวงมหาดไทย"/>
    <s v="โครงการปกติ 2564"/>
    <x v="0"/>
    <x v="0"/>
    <x v="0"/>
    <m/>
    <s v="https://emenscr.nesdc.go.th/viewer/view.html?id=5fc895bc5d06316aaee531ac"/>
    <s v="010101F0408"/>
  </r>
  <r>
    <s v="ลย 0032-64-0002"/>
    <s v="ป้องกันและแก้ไขปัญหายาเสพติด(TO BE NUMBER ONE) จังหวัดเลย ปี 2564"/>
    <s v="ป้องกันและแก้ไขปัญหายาเสพติด(TO BE NUMBER ONE) จังหวัดเลย ปี 2564"/>
    <s v="ด้านความมั่นคง"/>
    <x v="3"/>
    <s v="ตุลาคม 2563"/>
    <s v="กันยายน 2564"/>
    <s v="สำนักงานสาธารณสุขจังหวัดเลย"/>
    <x v="2"/>
    <x v="2"/>
    <s v="กระทรวงสาธารณสุข"/>
    <s v="โครงการปกติ 2564"/>
    <x v="3"/>
    <x v="9"/>
    <x v="0"/>
    <m/>
    <s v="https://emenscr.nesdc.go.th/viewer/view.html?id=60f69f1a5ead214bdd5be688"/>
    <s v="010101F0205"/>
  </r>
  <r>
    <s v="ลต 0024-64-0001"/>
    <s v="โครงการพัฒนาสมรรถนะและทักษะบุคลากรเพื่อการเปลี่ยนผ่านสู่ digital OECT"/>
    <s v="โครงการพัฒนาสมรรถนะและทักษะบุคลากรเพื่อการเปลี่ยนผ่านสู่ digital OECT"/>
    <s v="ด้านความมั่นคง"/>
    <x v="3"/>
    <s v="กันยายน 2563"/>
    <s v="กันยายน 2563"/>
    <s v="สำนักผู้ตรวจสอบภายใน"/>
    <x v="17"/>
    <x v="17"/>
    <s v="องค์กรอิสระ"/>
    <s v="โครงการปกติ 2564"/>
    <x v="3"/>
    <x v="13"/>
    <x v="0"/>
    <m/>
    <s v="https://emenscr.nesdc.go.th/viewer/view.html?id=5f8e7bff24b40c3c1750bf39"/>
    <s v="010101F0203"/>
  </r>
  <r>
    <s v="รบ 0017-64-0011"/>
    <s v="โครงการพัฒนาประชาชนคุณภาพอนาคตราชบุรี"/>
    <s v="โครงการพัฒนาประชาชนคุณภาพอนาคตราชบุรี"/>
    <s v="ด้านความมั่นคง"/>
    <x v="3"/>
    <s v="ตุลาคม 2563"/>
    <s v="กันยายน 2564"/>
    <m/>
    <x v="21"/>
    <x v="20"/>
    <s v="จังหวัดและกลุ่มจังหวัด"/>
    <s v="โครงการปกติ 2564"/>
    <x v="0"/>
    <x v="0"/>
    <x v="0"/>
    <m/>
    <s v="https://emenscr.nesdc.go.th/viewer/view.html?id=5fab4f21e708b36c432df8e3"/>
    <s v="010101F0101"/>
  </r>
  <r>
    <s v="ยล 0031-64-0002"/>
    <s v="ส่งเสริมวัฒนธรรมท้องถิ่นจังหวัดยะลา"/>
    <s v="ส่งเสริมวัฒนธรรมท้องถิ่นจังหวัดยะลา"/>
    <s v="ด้านความมั่นคง"/>
    <x v="3"/>
    <s v="มกราคม 2564"/>
    <s v="มีนาคม 2564"/>
    <s v="สำนักงานวัฒนธรรมจังหวัดยะลา"/>
    <x v="13"/>
    <x v="13"/>
    <s v="กระทรวงวัฒนธรรม"/>
    <s v="โครงการปกติ 2564"/>
    <x v="1"/>
    <x v="12"/>
    <x v="0"/>
    <m/>
    <s v="https://emenscr.nesdc.go.th/viewer/view.html?id=5fc9fb30c4c4f26d1f0ea703"/>
    <s v="010101F0407"/>
  </r>
  <r>
    <s v="ยล 0018-64-0002"/>
    <s v="โครงการฝึกทบทวนชุดรักษาความปลอดภัยหมู่บ้าน (ชรบ.)"/>
    <s v="โครงการฝึกทบทวนชุดรักษาความปลอดภัยหมู่บ้าน (ชรบ.)"/>
    <s v="ด้านความมั่นคง"/>
    <x v="3"/>
    <s v="ตุลาคม 2563"/>
    <s v="กันยายน 2564"/>
    <s v="ที่ทำการปกครองจังหวัดยะลา"/>
    <x v="5"/>
    <x v="5"/>
    <s v="กระทรวงมหาดไทย"/>
    <s v="โครงการปกติ 2564"/>
    <x v="0"/>
    <x v="11"/>
    <x v="0"/>
    <m/>
    <s v="https://emenscr.nesdc.go.th/viewer/view.html?id=5fc9b5598290676ab1b9c790"/>
    <s v="010101F0102"/>
  </r>
  <r>
    <s v="ยล 0017-64-0016"/>
    <s v="โครงการเพิ่มประสิทธิภาพการปฏิบัติงานด้วยระบบอิเล็กทรอนิคส์เพื่อความมั่นคงในพื้นที่"/>
    <s v="โครงการเพิ่มประสิทธิภาพการปฏิบัติงานด้วยระบบอิเล็กทรอนิคส์เพื่อความมั่นคงในพื้นที่"/>
    <s v="ด้านความมั่นคง"/>
    <x v="3"/>
    <s v="ตุลาคม 2563"/>
    <s v="กันยายน 2564"/>
    <m/>
    <x v="39"/>
    <x v="38"/>
    <s v="จังหวัดและกลุ่มจังหวัด"/>
    <s v="โครงการปกติ 2564"/>
    <x v="1"/>
    <x v="3"/>
    <x v="0"/>
    <m/>
    <s v="https://emenscr.nesdc.go.th/viewer/view.html?id=5fc9ee918290676ab1b9c872"/>
    <s v="010101F0401"/>
  </r>
  <r>
    <s v="มห 0018-64-0001"/>
    <s v="โครงการพัฒนาและส่งเสริมสร้างความมั่นคงชายแดนที่ยั่งยืนตามแนวทางศาสตร์พระราชา"/>
    <s v="โครงการพัฒนาและส่งเสริมสร้างความมั่นคงชายแดนที่ยั่งยืนตามแนวทางศาสตร์พระราชา"/>
    <s v="ด้านความมั่นคง"/>
    <x v="3"/>
    <s v="ตุลาคม 2563"/>
    <s v="กันยายน 2564"/>
    <s v="ที่ทำการปกครองจังหวัดมุกดาหาร"/>
    <x v="5"/>
    <x v="5"/>
    <s v="กระทรวงมหาดไทย"/>
    <s v="โครงการปกติ 2564"/>
    <x v="0"/>
    <x v="0"/>
    <x v="0"/>
    <m/>
    <s v="https://emenscr.nesdc.go.th/viewer/view.html?id=5fdc2d7bea2eef1b27a272e6"/>
    <s v="010101F0408"/>
  </r>
  <r>
    <s v="มส.5802-64-0002"/>
    <s v="จิตอาสาเสริมสร้างความสามัคคีและความปรองดองสมานฉันท์ อำเภอชุนยวม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ชุนยวม จังหวัดแม่ฮ่องสอน ประจำปีงบประมาณ พ.ศ.2564"/>
    <s v="ด้านความมั่นคง"/>
    <x v="3"/>
    <s v="มกราคม 2564"/>
    <s v="กันยายน 2564"/>
    <s v="อำเภอขุนยวม จังหวัดแม่ฮ่องสอน"/>
    <x v="5"/>
    <x v="5"/>
    <s v="กระทรวงมหาดไทย"/>
    <s v="โครงการปกติ 2564"/>
    <x v="0"/>
    <x v="0"/>
    <x v="0"/>
    <m/>
    <s v="https://emenscr.nesdc.go.th/viewer/view.html?id=5fd060d8c97e955911453c58"/>
    <s v="010101F0408"/>
  </r>
  <r>
    <s v="มส 0025-64-0001"/>
    <s v="การขับเคลื่อนชมรม TO BE NUMBER ONE ในเรือนจำอำเภอแม่สะเรียง"/>
    <s v="การขับเคลื่อนชมรม TO BE NUMBER ONE ในเรือนจำอำเภอแม่สะเรียง"/>
    <s v="ด้านความมั่นคง"/>
    <x v="3"/>
    <s v="มกราคม 2564"/>
    <s v="กันยายน 2564"/>
    <s v="เรือนจำอำเภอแม่สะเรียง"/>
    <x v="0"/>
    <x v="0"/>
    <s v="กระทรวงยุติธรรม"/>
    <s v="โครงการปกติ 2564"/>
    <x v="0"/>
    <x v="0"/>
    <x v="0"/>
    <m/>
    <s v="https://emenscr.nesdc.go.th/viewer/view.html?id=5fd08ea7c97e955911453d1b"/>
    <s v="010101F0101"/>
  </r>
  <r>
    <s v="มส 0018-64-0013"/>
    <s v="สนับสนุนป้องกันปราบปรามและแก้ไขปัญหายาเสพติด (เยาวชนต้านภัยปลอดภัยยาเสพติดในสถานศึกษา)"/>
    <s v="สนับสนุนป้องกันปราบปรามและแก้ไขปัญหายาเสพติด (เยาวชนต้านภัยปลอดภัยยาเสพติดในสถานศึกษา)"/>
    <s v="ด้านความมั่นคง"/>
    <x v="3"/>
    <s v="ตุลาคม 2563"/>
    <s v="กันยายน 2564"/>
    <s v="ที่ทำการปกครองจังหวัดแม่ฮ่องสอน"/>
    <x v="5"/>
    <x v="5"/>
    <s v="กระทรวงมหาดไทย"/>
    <s v="โครงการปกติ 2564"/>
    <x v="0"/>
    <x v="11"/>
    <x v="0"/>
    <m/>
    <s v="https://emenscr.nesdc.go.th/viewer/view.html?id=5fd837cba7ca1a34f39f35a8"/>
    <s v="010101F0102"/>
  </r>
  <r>
    <s v="มส 0018-64-0012"/>
    <s v="เสริมสร้างชุมชนเข้มแข็งปลอดภัยยาเสพติด"/>
    <s v="เสริมสร้างชุมชนเข้มแข็งปลอดภัยยาเสพติด"/>
    <s v="ด้านความมั่นคง"/>
    <x v="3"/>
    <s v="ตุลาคม 2563"/>
    <s v="กันยายน 2564"/>
    <s v="ที่ทำการปกครองจังหวัดแม่ฮ่องสอน"/>
    <x v="5"/>
    <x v="5"/>
    <s v="กระทรวงมหาดไทย"/>
    <s v="โครงการปกติ 2564"/>
    <x v="0"/>
    <x v="11"/>
    <x v="0"/>
    <m/>
    <s v="https://emenscr.nesdc.go.th/viewer/view.html?id=5fd834376eb12634f2968da3"/>
    <s v="010101F0102"/>
  </r>
  <r>
    <s v="มส 0018-64-0011"/>
    <s v="เพิ่มศักยภาพแหล่งข่าวชุมชนชายแดนต้านภัยยาเสพติด"/>
    <s v="เพิ่มศักยภาพแหล่งข่าวชุมชนชายแดนต้านภัยยาเสพติด"/>
    <s v="ด้านความมั่นคง"/>
    <x v="3"/>
    <s v="ตุลาคม 2563"/>
    <s v="กันยายน 2564"/>
    <s v="ที่ทำการปกครองจังหวัดแม่ฮ่องสอน"/>
    <x v="5"/>
    <x v="5"/>
    <s v="กระทรวงมหาดไทย"/>
    <s v="โครงการปกติ 2564"/>
    <x v="0"/>
    <x v="11"/>
    <x v="0"/>
    <m/>
    <s v="https://emenscr.nesdc.go.th/viewer/view.html?id=5fd8308e238e5c34f1efce33"/>
    <s v="010101F0102"/>
  </r>
  <r>
    <s v="มส 0018-64-0007"/>
    <s v="เสริมสร้างศักยภาพคณะกรรมการหมู่บ้านพัฒนาเพื่อเสริมสร้างความมั่นคงในระดับพื้นที่ (หมู่บ้าน พมพ.)"/>
    <s v="เสริมสร้างศักยภาพคณะกรรมการหมู่บ้านพัฒนาเพื่อเสริมสร้างความมั่นคงในระดับพื้นที่ (หมู่บ้าน พมพ.)"/>
    <s v="ด้านความมั่นคง"/>
    <x v="3"/>
    <s v="ธันวาคม 2563"/>
    <s v="กันยายน 2564"/>
    <s v="ที่ทำการปกครองจังหวัดแม่ฮ่องสอน"/>
    <x v="5"/>
    <x v="5"/>
    <s v="กระทรวงมหาดไทย"/>
    <s v="โครงการปกติ 2564"/>
    <x v="3"/>
    <x v="9"/>
    <x v="0"/>
    <m/>
    <s v="https://emenscr.nesdc.go.th/viewer/view.html?id=5fd06a237cf29c590f8c50c8"/>
    <s v="010101F0205"/>
  </r>
  <r>
    <s v="มท 0633-64-0001"/>
    <s v="โครงการยกระดับมาตรฐานความปลอดภัยพื้นที่ท่องเที่ยว ชายฝั่งทะเลอันดามัน"/>
    <s v="โครงการยกระดับมาตรฐานความปลอดภัยพื้นที่ท่องเที่ยว ชายฝั่งทะเลอันดามัน"/>
    <s v="ด้านความมั่นคง"/>
    <x v="3"/>
    <s v="มกราคม 2564"/>
    <s v="กันยายน 2564"/>
    <s v="ศูนย์ป้องกันและบรรเทาสาธารณภัย เขต 18 ภูเก็ต"/>
    <x v="7"/>
    <x v="7"/>
    <s v="กระทรวงมหาดไทย"/>
    <s v="โครงการปกติ 2564"/>
    <x v="1"/>
    <x v="3"/>
    <x v="0"/>
    <m/>
    <s v="https://emenscr.nesdc.go.th/viewer/view.html?id=5ff6014416c6df47a1775236"/>
    <s v="010101F0401"/>
  </r>
  <r>
    <s v="มท 0409-64-0005"/>
    <s v="โครงการจัดทำและประสานแผนพํฒนาตำบล"/>
    <s v="โครงการจัดทำและประสานแผนพํฒนาตำบล"/>
    <s v="ด้านความมั่นคง"/>
    <x v="3"/>
    <s v="ธันวาคม 2563"/>
    <s v="กันยายน 2564"/>
    <s v="สำนักเสริมสร้างความเข้มแข็งชุมชน"/>
    <x v="8"/>
    <x v="8"/>
    <s v="กระทรวงมหาดไทย"/>
    <s v="โครงการปกติ 2564"/>
    <x v="0"/>
    <x v="0"/>
    <x v="0"/>
    <m/>
    <s v="https://emenscr.nesdc.go.th/viewer/view.html?id=5fcddbc5ca8ceb16144f54c8"/>
    <s v="010101F0408"/>
  </r>
  <r>
    <s v="มท 0409-64-0004"/>
    <s v="โครงการสร้างความมั่นคงด้านอาชีพและรายได้ ตามหลักปรัชญาของเศรษฐกิจพอเพียง"/>
    <s v="โครงการสร้างความมั่นคงด้านอาชีพและรายได้ ตามหลักปรัชญาของเศรษฐกิจพอเพียง"/>
    <s v="ด้านความมั่นคง"/>
    <x v="3"/>
    <s v="ตุลาคม 2563"/>
    <s v="กันยายน 2564"/>
    <s v="สำนักเสริมสร้างความเข้มแข็งชุมชน"/>
    <x v="8"/>
    <x v="8"/>
    <s v="กระทรวงมหาดไทย"/>
    <s v="โครงการปกติ 2564"/>
    <x v="3"/>
    <x v="13"/>
    <x v="0"/>
    <m/>
    <s v="https://emenscr.nesdc.go.th/viewer/view.html?id=5fcdd91dca8ceb16144f54af"/>
    <s v="010101F0203"/>
  </r>
  <r>
    <s v="มท 0409-64-0003"/>
    <s v="โครงการพัฒนาหมู่บ้านเศรษฐกิจพอเพียง"/>
    <s v="โครงการพัฒนาหมู่บ้านเศรษฐกิจพอเพียง"/>
    <s v="ด้านความมั่นคง"/>
    <x v="3"/>
    <s v="ตุลาคม 2563"/>
    <s v="กันยายน 2564"/>
    <s v="สำนักเสริมสร้างความเข้มแข็งชุมชน"/>
    <x v="8"/>
    <x v="8"/>
    <s v="กระทรวงมหาดไทย"/>
    <s v="โครงการปกติ 2564"/>
    <x v="0"/>
    <x v="0"/>
    <x v="0"/>
    <m/>
    <s v="https://emenscr.nesdc.go.th/viewer/view.html?id=5fcb420bb6a0d61613d979be"/>
    <s v="010101F0408"/>
  </r>
  <r>
    <s v="มท 0406-64-0001"/>
    <s v="โครงการเสริมสร้างและพัฒนาผู้นำการเปลี่ยนแปลง"/>
    <s v="โครงการเสริมสร้างและพัฒนาผู้นำการเปลี่ยนแปลง"/>
    <s v="ด้านความมั่นคง"/>
    <x v="3"/>
    <s v="ตุลาคม 2563"/>
    <s v="กันยายน 2564"/>
    <s v="สถาบันการพัฒนาชุมชน"/>
    <x v="8"/>
    <x v="8"/>
    <s v="กระทรวงมหาดไทย"/>
    <s v="โครงการปกติ 2564"/>
    <x v="3"/>
    <x v="13"/>
    <x v="0"/>
    <m/>
    <s v="https://emenscr.nesdc.go.th/viewer/view.html?id=5fd0a22ce4c2575912afdfb1"/>
    <s v="010101F0203"/>
  </r>
  <r>
    <s v="มท 0305-64-0007"/>
    <s v="โครงการรักษาความปลอดภัยในชีวิตและทรัพย์สินของประชาชน "/>
    <s v="โครงการรักษาความปลอดภัยในชีวิตและทรัพย์สินของประชาชน "/>
    <s v="ด้านความมั่นคง"/>
    <x v="3"/>
    <s v="ตุลาคม 2563"/>
    <s v="กันยายน 2564"/>
    <s v="กองวิชาการและแผนงาน"/>
    <x v="5"/>
    <x v="5"/>
    <s v="กระทรวงมหาดไทย"/>
    <s v="โครงการปกติ 2564"/>
    <x v="1"/>
    <x v="3"/>
    <x v="0"/>
    <m/>
    <s v="https://emenscr.nesdc.go.th/viewer/view.html?id=5fc49a7d9a014c2a732f7846"/>
    <s v="010101F0401"/>
  </r>
  <r>
    <s v="มท 0305-64-0002"/>
    <s v="โครงการการขับเคลื่อนนโยบายของรัฐผ่านกลไกหมู่บ้าน"/>
    <s v="โครงการการขับเคลื่อนนโยบายของรัฐผ่านกลไกหมู่บ้าน"/>
    <s v="ด้านความมั่นคง"/>
    <x v="3"/>
    <s v="ตุลาคม 2563"/>
    <s v="กันยายน 2564"/>
    <s v="กองวิชาการและแผนงาน"/>
    <x v="5"/>
    <x v="5"/>
    <s v="กระทรวงมหาดไทย"/>
    <s v="โครงการปกติ 2564"/>
    <x v="3"/>
    <x v="10"/>
    <x v="0"/>
    <m/>
    <s v="https://emenscr.nesdc.go.th/viewer/view.html?id=5fc0b19f9a014c2a732f76df"/>
    <s v="010101F0201"/>
  </r>
  <r>
    <s v="มท 0305-64-0001"/>
    <s v="ผลผลิตการรักษาความมั่นคงภายใน _x0009_"/>
    <s v="ผลผลิตการรักษาความมั่นคงภายใน _x0009_"/>
    <s v="ด้านความมั่นคง"/>
    <x v="3"/>
    <s v="ตุลาคม 2563"/>
    <s v="กันยายน 2564"/>
    <s v="กองวิชาการและแผนงาน"/>
    <x v="5"/>
    <x v="5"/>
    <s v="กระทรวงมหาดไทย"/>
    <s v="โครงการปกติ 2564"/>
    <x v="1"/>
    <x v="3"/>
    <x v="0"/>
    <m/>
    <s v="https://emenscr.nesdc.go.th/viewer/view.html?id=5fc0ab7e7232b72a71f78087"/>
    <s v="010101F0401"/>
  </r>
  <r>
    <s v="ภก 0021-64-0001"/>
    <s v="โครงการเพิ่มศักยภาพด้านการป้องกันและบรรเทาสาธารณภัย"/>
    <s v="โครงการเพิ่มศักยภาพด้านการป้องกันและบรรเทาสาธารณภัย"/>
    <s v="ด้านความมั่นคง"/>
    <x v="3"/>
    <s v="ตุลาคม 2563"/>
    <s v="กันยายน 2564"/>
    <s v="สำนักงานป้องกันและบรรเทาสาธารณภัย จังหวัดภูเก็ต"/>
    <x v="7"/>
    <x v="7"/>
    <s v="กระทรวงมหาดไทย"/>
    <s v="โครงการปกติ 2564"/>
    <x v="1"/>
    <x v="3"/>
    <x v="0"/>
    <m/>
    <s v="https://emenscr.nesdc.go.th/viewer/view.html?id=5fceffd4557f3b161930c395"/>
    <s v="010101F0401"/>
  </r>
  <r>
    <s v="พศ 00003-64-0012"/>
    <s v="โครงการ    เงินอุดหนุนโครงการวัดกลางใจชุมชน (รายการเงินอุดหนุนโครงการวัด ประชา รัฐ สร้างสุข ด้วยกิจกรรม 5ส )"/>
    <s v="โครงการ    เงินอุดหนุนโครงการวัดกลางใจชุมชน (รายการเงินอุดหนุนโครงการวัด ประชา รัฐ สร้างสุข ด้วยกิจกรรม 5ส )"/>
    <s v="ด้านความมั่นคง"/>
    <x v="3"/>
    <s v="ตุลาคม 2563"/>
    <s v="กันยายน 2564"/>
    <s v="กองพุทธศาสนสถาน"/>
    <x v="40"/>
    <x v="39"/>
    <s v="หน่วยงานขึ้นตรงนายกรัฐมนตรี"/>
    <s v="โครงการปกติ 2564"/>
    <x v="3"/>
    <x v="10"/>
    <x v="0"/>
    <m/>
    <s v="https://emenscr.nesdc.go.th/viewer/view.html?id=60126ba3dca25b658e8ee509"/>
    <s v="010101F0201"/>
  </r>
  <r>
    <s v="พศ 00003-64-0011"/>
    <s v=" โครงการ ส่งเสริมสังคมสันติสุขอยู่เย็นเป็นสุขในพื้นที่ 5 จังหวัดชายแดนภาคใต้  "/>
    <s v=" โครงการ ส่งเสริมสังคมสันติสุขอยู่เย็นเป็นสุขในพื้นที่ 5 จังหวัดชายแดนภาคใต้  "/>
    <s v="ด้านความมั่นคง"/>
    <x v="3"/>
    <s v="ตุลาคม 2563"/>
    <s v="กันยายน 2564"/>
    <s v="กองพุทธศาสนสถาน"/>
    <x v="40"/>
    <x v="39"/>
    <s v="หน่วยงานขึ้นตรงนายกรัฐมนตรี"/>
    <s v="โครงการปกติ 2564"/>
    <x v="0"/>
    <x v="11"/>
    <x v="0"/>
    <m/>
    <s v="https://emenscr.nesdc.go.th/viewer/view.html?id=60126891d7ffce6585ff04d9"/>
    <s v="010101F0102"/>
  </r>
  <r>
    <s v="พร 0018-64-0002"/>
    <s v="โครงการพัฒนาศักยภาพบุคลากรแกนนำในหมู่บ้านเพื่อเสริมสร้างความม่ันคง ความสงบเรียบร้อย และขับเคลื่อนนโยบายสำคัญของรัฐบาลและจังหวัด"/>
    <s v="โครงการพัฒนาศักยภาพบุคลากรแกนนำในหมู่บ้านเพื่อเสริมสร้างความม่ันคง ความสงบเรียบร้อย และขับเคลื่อนนโยบายสำคัญของรัฐบาลและจังหวัด"/>
    <s v="ด้านความมั่นคง"/>
    <x v="3"/>
    <s v="ตุลาคม 2563"/>
    <s v="กันยายน 2564"/>
    <s v="ที่ทำการปกครองจังหวัดแพร่"/>
    <x v="5"/>
    <x v="5"/>
    <s v="กระทรวงมหาดไทย"/>
    <s v="โครงการปกติ 2564"/>
    <x v="0"/>
    <x v="0"/>
    <x v="0"/>
    <m/>
    <s v="https://emenscr.nesdc.go.th/viewer/view.html?id=5fcdd901d39fc0161d1696b0"/>
    <s v="010101F0408"/>
  </r>
  <r>
    <s v="พช 0022-64-0002"/>
    <s v="เพิ่มประสิทธิภาพในการลดปัญหาอาชญากรรมในเขตชุมชนเพชรบูรณ์"/>
    <s v="เพิ่มประสิทธิภาพในการลดปัญหาอาชญากรรมในเขตชุมชนเพชรบูรณ์"/>
    <s v="ด้านความมั่นคง"/>
    <x v="3"/>
    <s v="ตุลาคม 2563"/>
    <s v="กันยายน 2564"/>
    <s v="สำนักงานโยธาธิการและผังเมืองจังหวัดเพชรบูรณ์"/>
    <x v="32"/>
    <x v="31"/>
    <s v="กระทรวงมหาดไทย"/>
    <s v="โครงการปกติ 2564"/>
    <x v="1"/>
    <x v="4"/>
    <x v="0"/>
    <m/>
    <s v="https://emenscr.nesdc.go.th/viewer/view.html?id=5ff80bfe623dcf24d37b1e83"/>
    <s v="010101F0403"/>
  </r>
  <r>
    <s v="ปข 0019-64-0001"/>
    <s v="โครงการส่งเสริมการพัฒนาคุณภาพชีวิตตามหลักปรัชญาของเศรษฐกิจพอเพียง กิจกรรมย่อย ส่งเสริมคุณภาพชีวิตตามหลักปรัชญาของเศรษฐกิจพอเพียง"/>
    <s v="โครงการส่งเสริมการพัฒนาคุณภาพชีวิตตามหลักปรัชญาของเศรษฐกิจพอเพียง กิจกรรมย่อย ส่งเสริมคุณภาพชีวิตตามหลักปรัชญาของเศรษฐกิจพอเพียง"/>
    <s v="ด้านความมั่นคง"/>
    <x v="3"/>
    <s v="ตุลาคม 2563"/>
    <s v="กันยายน 2564"/>
    <s v="สำนักงานพัฒนาชุมชนจังหวัดประจวบคีรีขันธ์"/>
    <x v="8"/>
    <x v="8"/>
    <s v="กระทรวงมหาดไทย"/>
    <s v="โครงการปกติ 2564"/>
    <x v="3"/>
    <x v="13"/>
    <x v="0"/>
    <m/>
    <s v="https://emenscr.nesdc.go.th/viewer/view.html?id=5fc508a1688f30399de3895b"/>
    <s v="010101F0203"/>
  </r>
  <r>
    <s v="บก 0018-64-0001"/>
    <s v="โครงการฝึกอบรมเชิงปฏิบัติการรักษาความสงบเรียบร้อยการป้องกันและปราบปรามยาเสพติด"/>
    <s v="โครงการฝึกอบรมเชิงปฏิบัติการรักษาความสงบเรียบร้อยการป้องกันและปราบปรามยาเสพติด"/>
    <s v="ด้านความมั่นคง"/>
    <x v="3"/>
    <s v="ตุลาคม 2563"/>
    <s v="กันยายน 2564"/>
    <s v="ที่ทำการปกครองจังหวัดบึงกาฬ"/>
    <x v="5"/>
    <x v="5"/>
    <s v="กระทรวงมหาดไทย"/>
    <s v="โครงการปกติ 2564"/>
    <x v="0"/>
    <x v="11"/>
    <x v="0"/>
    <m/>
    <s v="https://emenscr.nesdc.go.th/viewer/view.html?id=5fbb737c7232b72a71f77cd9"/>
    <s v="010101F0102"/>
  </r>
  <r>
    <s v="นพ 0018-64-0002"/>
    <s v="โครงการเสริมสร้างความมั่นคงในหมู่บ้าน/ชุมชน เพื่อเฝ้าระวังและป้องกันการกระทำผิดกฎหมาย"/>
    <s v="โครงการเสริมสร้างความมั่นคงในหมู่บ้าน/ชุมชน เพื่อเฝ้าระวังและป้องกันการกระทำผิดกฎหมาย"/>
    <s v="ด้านความมั่นคง"/>
    <x v="3"/>
    <s v="ตุลาคม 2563"/>
    <s v="กันยายน 2564"/>
    <s v="ที่ทำการปกครองจังหวัดนครพนม"/>
    <x v="5"/>
    <x v="5"/>
    <s v="กระทรวงมหาดไทย"/>
    <s v="โครงการปกติ 2564"/>
    <x v="0"/>
    <x v="0"/>
    <x v="0"/>
    <m/>
    <s v="https://emenscr.nesdc.go.th/viewer/view.html?id=5fc9fea1c4c4f26d1f0ea712"/>
    <s v="010101F0408"/>
  </r>
  <r>
    <s v="ตช 0026.(12)0-64-0010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ด้านความมั่นคง"/>
    <x v="3"/>
    <s v="ตุลาคม 2563"/>
    <s v="กันยายน 2564"/>
    <s v="กองบังคับการปราบปรามการกระทำความผิดเกี่ยวกับอาชญากรรมทางเทคโนโลยี"/>
    <x v="4"/>
    <x v="4"/>
    <s v="หน่วยงานขึ้นตรงนายกรัฐมนตรี"/>
    <s v="โครงการปกติ 2564"/>
    <x v="2"/>
    <x v="14"/>
    <x v="0"/>
    <m/>
    <s v="https://emenscr.nesdc.go.th/viewer/view.html?id=5f953082ca822c59c1436ce8"/>
    <s v="010101F0307"/>
  </r>
  <r>
    <s v="ตช 0026.(12)0-64-0009"/>
    <s v="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(ปอท.)"/>
    <s v="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(ปอท.)"/>
    <s v="ด้านความมั่นคง"/>
    <x v="3"/>
    <s v="ตุลาคม 2563"/>
    <s v="กันยายน 2564"/>
    <s v="กองบังคับการปราบปรามการกระทำความผิดเกี่ยวกับอาชญากรรมทางเทคโนโลยี"/>
    <x v="4"/>
    <x v="4"/>
    <s v="หน่วยงานขึ้นตรงนายกรัฐมนตรี"/>
    <s v="โครงการปกติ 2564"/>
    <x v="2"/>
    <x v="14"/>
    <x v="0"/>
    <m/>
    <s v="https://emenscr.nesdc.go.th/viewer/view.html?id=5f9529f312987759c7839a20"/>
    <s v="010101F0307"/>
  </r>
  <r>
    <s v="ตช 0026.(12)0-64-0004"/>
    <s v="โครงการจัดซื้อระบบสืบสวนสำหรับเจ้าหน้าที่ระดับปฏิบัติการ(ปอท)"/>
    <s v="โครงการจัดซื้อระบบสืบสวนสำหรับเจ้าหน้าที่ระดับปฏิบัติการ(ปอท)"/>
    <s v="ด้านความมั่นคง"/>
    <x v="3"/>
    <s v="ตุลาคม 2563"/>
    <s v="กันยายน 2564"/>
    <s v="กองบังคับการปราบปรามการกระทำความผิดเกี่ยวกับอาชญากรรมทางเทคโนโลยี"/>
    <x v="4"/>
    <x v="4"/>
    <s v="หน่วยงานขึ้นตรงนายกรัฐมนตรี"/>
    <s v="โครงการปกติ 2564"/>
    <x v="2"/>
    <x v="14"/>
    <x v="0"/>
    <m/>
    <s v="https://emenscr.nesdc.go.th/viewer/view.html?id=5f90fb50282db67d9ed7d816"/>
    <s v="010101F0306"/>
  </r>
  <r>
    <s v="ตช 0007.1-64-0257"/>
    <s v="แฟลต  4 ชั้น 30 ครอบครัว กลุ่มงานจราจร ภ.จว.เชียงใหม่ ตำบลช้างเผือก อำเภอเมืองเชียงใหม่ จังหวัดเชียงใหม่"/>
    <s v="แฟลต  4 ชั้น 30 ครอบครัว กลุ่มงานจราจร ภ.จว.เชียงใหม่ ตำบลช้างเผือก อำเภอเมืองเชียงใหม่ จังหวัดเชียงใหม่"/>
    <s v="ด้านความมั่นคง"/>
    <x v="3"/>
    <s v="เมษายน 2564"/>
    <s v="มีน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7"/>
    <x v="0"/>
    <m/>
    <s v="https://emenscr.nesdc.go.th/viewer/view.html?id=61517b03660635417005933a"/>
    <s v="010101F0103"/>
  </r>
  <r>
    <s v="ตช 0007.1-64-0255"/>
    <s v="อาคารที่ทำการสถานีตำรวจ(ขนาดใหญ่) แบบที่ 1 สภ.แม่ปิง ตำบลหนองหอย อำเภอเมืองเชียงใหม่ จังหวัดเชียงใหม่ "/>
    <s v="อาคารที่ทำการสถานีตำรวจ(ขนาดใหญ่) แบบที่ 1 สภ.แม่ปิง ตำบลหนองหอย อำเภอเมืองเชียงใหม่ จังหวัดเชียงใหม่ "/>
    <s v="ด้านความมั่นคง"/>
    <x v="3"/>
    <s v="มีนาคม 2564"/>
    <s v="มีน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7"/>
    <x v="0"/>
    <m/>
    <s v="https://emenscr.nesdc.go.th/viewer/view.html?id=6150324b74550141769f9ea7"/>
    <s v="010101F0103"/>
  </r>
  <r>
    <s v="ตช 0007.1-64-0254"/>
    <s v="อาคารที่ทำการสถานีตำรวจ (ขนาดกลาง) สภ.สบเมย ต.แม่ตะควน อ.สบเมย จว.แม่ฮ่องสอน"/>
    <s v="อาคารที่ทำการสถานีตำรวจ (ขนาดกลาง) สภ.สบเมย ต.แม่ตะควน อ.สบเมย จว.แม่ฮ่องสอน"/>
    <s v="ด้านความมั่นคง"/>
    <x v="3"/>
    <s v="มีนาคม 2564"/>
    <s v="มีน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7"/>
    <x v="0"/>
    <m/>
    <s v="https://emenscr.nesdc.go.th/viewer/view.html?id=61502e87085c004179aa649d"/>
    <s v="010101F0103"/>
  </r>
  <r>
    <s v="ตช 0007.1-64-0249"/>
    <s v="ปรับปรุงอาคารคลังพลาธิการ ภ.5 ตำบลหนองหอย อำเภอเมืองเชียงใหม่ จังหวัดเชียงใหม่"/>
    <s v="ปรับปรุงอาคารคลังพลาธิการ ภ.5 ตำบลหนองหอย อำเภอเมืองเชียงใหม่ จังหวัดเชียงใหม่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14aad7c085c004179aa6037"/>
    <s v="010101F0401"/>
  </r>
  <r>
    <s v="ตช 0007.1-64-0240"/>
    <s v="โครงการจัดหาอาวุธยุทโธปกรณ์เพื่อเพิ่มประสิทธิภาพการปฏิบัติหน้าที่ของชุดปฏิบัติการพิเศษ กองบังคับการปราบปรามการค้ามนุษย์ บก.ปคม. (สพ.สกบ.)"/>
    <s v="โครงการจัดหาอาวุธยุทโธปกรณ์เพื่อเพิ่มประสิทธิภาพการปฏิบัติหน้าที่ของชุดปฏิบัติการพิเศษ กองบังคับการปราบปรามการค้ามนุษย์ บก.ปคม. (สพ.สกบ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610900394cecce66155e9b30"/>
    <s v="010101F0301"/>
  </r>
  <r>
    <s v="ตช 0007.1-64-0232"/>
    <s v="โครงการเพิ่มประสิทธิภาพในการสืบสวนอาชญากรรมและยกระดับการรักษา ความมั่นคงปลอดภัยโดยใช้เทคโนโลยีในการวิเคราะห์ภาพจากวีดีโอ บก.สสท."/>
    <s v="โครงการเพิ่มประสิทธิภาพในการสืบสวนอาชญากรรมและยกระดับการรักษา ความมั่นคงปลอดภัยโดยใช้เทคโนโลยีในการวิเคราะห์ภาพจากวีดีโอ บก.สสท.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2"/>
    <x v="0"/>
    <m/>
    <s v="https://emenscr.nesdc.go.th/viewer/view.html?id=610269e6bb52a230b961d05e"/>
    <s v="010101F0402"/>
  </r>
  <r>
    <s v="ตช 0007.1-64-0229"/>
    <s v="โครงการก่อสร้างและปรับปรุงศูนย์รับแจ้งเหตุฉุกเฉิน 191 ระยะที่ 2 (สทส.)"/>
    <s v="โครงการก่อสร้างและปรับปรุงศูนย์รับแจ้งเหตุฉุกเฉิน 191 ระยะที่ 2 (สทส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f92ee5eca5375d67d5d20f"/>
    <s v="010101F0404"/>
  </r>
  <r>
    <s v="ตช 0007.1-64-0226"/>
    <s v="โครงการจัดหาอุปกรณ์และระบบในการตรวจสอบป้ายทะเบียนในรถสายตรวจ สกบ. แขวงถนนนครไชยศรี เขตดุสิต กรุงเทพมหานคร พธ."/>
    <s v="โครงการจัดหาอุปกรณ์และระบบในการตรวจสอบป้ายทะเบียนในรถสายตรวจ สกบ. แขวงถนนนครไชยศรี เขตดุสิต กรุงเทพมหานคร พธ.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7"/>
    <x v="0"/>
    <m/>
    <s v="https://emenscr.nesdc.go.th/viewer/view.html?id=60f9019de957965d5fc0a47e"/>
    <s v="010101F0103"/>
  </r>
  <r>
    <s v="ตช 0007.1-64-0214"/>
    <s v="โครงการจัดหาครุภัณฑ์โฆษณาและเผยแพร่ สำหรับข้าราชการตำรวจในสังกัดกองตำรวจสื่อสาร สส.สทส. แขวงปทุมวัน เขตปทุมวัน กรุงเทพมหานคร (สทส.)"/>
    <s v="โครงการจัดหาครุภัณฑ์โฆษณาและเผยแพร่ สำหรับข้าราชการตำรวจในสังกัดกองตำรวจสื่อสาร สส.สทส. แขวงปทุมวัน เขตปทุมวัน กรุงเทพมหานคร (สทส.)"/>
    <s v="ด้านความมั่นคง"/>
    <x v="3"/>
    <s v="มกราคม 2564"/>
    <s v="เมษ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f63e0e0172a64be5bef6c6"/>
    <s v="010101F0401"/>
  </r>
  <r>
    <s v="ตช 0007.1-64-0213"/>
    <s v="โครงการก่อสร้างบ้านพักระดับ สว.-รอง ผกก.(บ้านแฝด) สภ.เมืองประจวบคีรีขันธ์"/>
    <s v="โครงการก่อสร้างบ้านพักระดับ สว.-รอง ผกก.(บ้านแฝด) สภ.เมืองประจวบคีรีขันธ์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0"/>
    <m/>
    <s v="https://emenscr.nesdc.go.th/viewer/view.html?id=60f54fede747db4bdade7030"/>
    <s v="010101F0101"/>
  </r>
  <r>
    <s v="ตช 0007.1-64-0212"/>
    <s v="โครการก่อสร้างอาคารเรือแถวชั้นประทวน - รองสารวัตร 10 คูหา ของสถานีตำรวจภูธรเมืองประจวบคีรีขันธ์"/>
    <s v="โครการก่อสร้างอาคารเรือแถวชั้นประทวน - รองสารวัตร 10 คูหา ของสถานีตำรวจภูธรเมืองประจวบคีรีขันธ์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0"/>
    <m/>
    <s v="https://emenscr.nesdc.go.th/viewer/view.html?id=60f54fe0e747db4bdade702e"/>
    <s v="010101F0101"/>
  </r>
  <r>
    <s v="ตช 0007.1-64-0210"/>
    <s v="ปรับปรุงซ่อมแซมบ้านพักสารวัตร ศูนย์บริการเทคนิคสื่อสาร 7 นครปฐม ตำบลพระปฐมเจดีย์ อำเภอเมืองนครปฐม จังหวัดนครปฐม (สทส.)"/>
    <s v="ปรับปรุงซ่อมแซมบ้านพักสารวัตร ศูนย์บริการเทคนิคสื่อสาร 7 นครปฐม ตำบลพระปฐมเจดีย์ อำเภอเมืองนครปฐม จังหวัดนครปฐม (สทส.)"/>
    <s v="ด้านความมั่นคง"/>
    <x v="3"/>
    <s v="กุมภาพันธ์ 2564"/>
    <s v="มิถุน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f5429c5ead214bdd5be489"/>
    <s v="010101F0401"/>
  </r>
  <r>
    <s v="ตช 0007.1-64-0209"/>
    <s v="ปรับปรุงซ่อมแซมอาคารเรือนแถวชั้นประทวนและพลตำรวจ ฝ่ายการสื่อสาร 4 กองตำรวจสื่อสาร (ศูนย์บริการเทคนิคสื่อสาร 4 ขอนแก่น) ตำบลในเมือง อำเภอเมืองขอนแก่น จังหวัดขอนแก่น (สทส.)"/>
    <s v="ปรับปรุงซ่อมแซมอาคารเรือนแถวชั้นประทวนและพลตำรวจ ฝ่ายการสื่อสาร 4 กองตำรวจสื่อสาร (ศูนย์บริการเทคนิคสื่อสาร 4 ขอนแก่น) ตำบลในเมือง อำเภอเมืองขอนแก่น จังหวัดขอนแก่น (สทส.)"/>
    <s v="ด้านความมั่นคง"/>
    <x v="3"/>
    <s v="มีนาคม 2564"/>
    <s v="กรกฎาคม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f540c70172a64be5bef5a7"/>
    <s v="010101F0401"/>
  </r>
  <r>
    <s v="ตช 0007.1-64-0208"/>
    <s v="ปรับปรุงซ่อมแซมบ้านพักรอง สว. แบบแฝด ฝ่ายการสื่อสาร 4 กองตำรวจสื่อสาร (ศูนย์บริการเทคนิคสื่อสาร 4 ขอนแก่น)  ตำบลในเมือง อำเภอเมืองขอนแก่น จังหวัดขอนแก่น (สทส.)"/>
    <s v="ปรับปรุงซ่อมแซมบ้านพักรอง สว. แบบแฝด ฝ่ายการสื่อสาร 4 กองตำรวจสื่อสาร (ศูนย์บริการเทคนิคสื่อสาร 4 ขอนแก่น)  ตำบลในเมือง อำเภอเมืองขอนแก่น จังหวัดขอนแก่น (สทส.)"/>
    <s v="ด้านความมั่นคง"/>
    <x v="3"/>
    <s v="กุมภาพันธ์ 2564"/>
    <s v="มิถุน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f53f51e747db4bdade7015"/>
    <s v="010101F0401"/>
  </r>
  <r>
    <s v="ตช 0007.1-64-0207"/>
    <s v="บ้านพักระดับ สว.- รอง ผกก. (แบบแฝด) ฝ่ายการสื่อสาร 4 กองตำรวจสื่อสาร ตำบลจอหอ อำเภอเมืองนครราชสีมา จังหวัดนครราชสีมา (สทส.)"/>
    <s v="บ้านพักระดับ สว.- รอง ผกก. (แบบแฝด) ฝ่ายการสื่อสาร 4 กองตำรวจสื่อสาร ตำบลจอหอ อำเภอเมืองนครราชสีมา จังหวัดนครราชสีมา (สทส.)"/>
    <s v="ด้านความมั่นคง"/>
    <x v="3"/>
    <s v="กุมภาพันธ์ 2564"/>
    <s v="สิงหาคม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f537150172a64be5bef584"/>
    <s v="010101F0401"/>
  </r>
  <r>
    <s v="ตช 0007.1-64-0206"/>
    <s v="บ้านพักระดับ ผกก. - รอง ผบก. ฝ่ายการสื่อสาร 4 กองตำรวจสื่อสาร ตำบลจอหอ อำเภอเมืองนครราชสีมา จังหวัดนครราชสีมา (สทส.)"/>
    <s v="บ้านพักระดับ ผกก. - รอง ผบก. ฝ่ายการสื่อสาร 4 กองตำรวจสื่อสาร ตำบลจอหอ อำเภอเมืองนครราชสีมา จังหวัดนครราชสีมา (สทส.)"/>
    <s v="ด้านความมั่นคง"/>
    <x v="3"/>
    <s v="กุมภาพันธ์ 2564"/>
    <s v="สิงหาคม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f5351b0172a64be5bef57f"/>
    <s v="010101F0401"/>
  </r>
  <r>
    <s v="ตช 0007.1-64-0205"/>
    <s v="ปรับปรุงบริเวณ ฝ่ายการสื่อสาร 7 กองตำรวจสื่อสาร ตำบลบ่อยาง อำเภอเมืองสงขลา จังหวัดสงขลา (สทส.)"/>
    <s v="ปรับปรุงบริเวณ ฝ่ายการสื่อสาร 7 กองตำรวจสื่อสาร ตำบลบ่อยาง อำเภอเมืองสงขลา จังหวัดสงขลา (สทส.)"/>
    <s v="ด้านความมั่นคง"/>
    <x v="3"/>
    <s v="มีนาคม 2564"/>
    <s v="มิถุน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f52b6c0172a64be5bef56c"/>
    <s v="010101F0401"/>
  </r>
  <r>
    <s v="ตช 0007.1-64-0204"/>
    <s v="ปรับปรุงซ่อมแซมบริเวณรอบอาคารที่ทำการศูนย์บริการเทคนิคสื่อสาร 7 นครปฐม ตำบลพระปฐมเจดีย์ อำเภอเมืองนครปฐม จังหวัดนครปฐม (สทส.)"/>
    <s v="ปรับปรุงซ่อมแซมบริเวณรอบอาคารที่ทำการศูนย์บริการเทคนิคสื่อสาร 7 นครปฐม ตำบลพระปฐมเจดีย์ อำเภอเมืองนครปฐม จังหวัดนครปฐม (สทส.)"/>
    <s v="ด้านความมั่นคง"/>
    <x v="3"/>
    <s v="กุมภาพันธ์ 2564"/>
    <s v="มิถุน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f5259f0172a64be5bef563"/>
    <s v="010101F0401"/>
  </r>
  <r>
    <s v="ตช 0007.1-64-0203"/>
    <s v="ปรับปรุงซ่อมแซมประตูอาคารที่ทำการ ศูนย์บริการเทคนิคสื่อสาร 7 นครปฐม ตำบลพระปฐมเจดีย์ อำเภอเมืองนครปฐม จังหวัดนครปฐม (สทส.)"/>
    <s v="ปรับปรุงซ่อมแซมประตูอาคารที่ทำการ ศูนย์บริการเทคนิคสื่อสาร 7 นครปฐม ตำบลพระปฐมเจดีย์ อำเภอเมืองนครปฐม จังหวัดนครปฐม (สทส.)"/>
    <s v="ด้านความมั่นคง"/>
    <x v="3"/>
    <s v="มกราคม 2564"/>
    <s v="มีนาคม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f523020172a64be5bef55c"/>
    <s v="010101F0401"/>
  </r>
  <r>
    <s v="ตช 0007.1-64-0202"/>
    <s v="ปรับปรุงสำนักงานกองตำรวจสื่อสาร ศูนย์บริการเทคนิคสื่อสาร 3 อุบลราชธานี ตำบลในเมือง อำเภอเมืองอุบลราชธานี จังหวัดอุบลราชธานี (สทส.)"/>
    <s v="ปรับปรุงสำนักงานกองตำรวจสื่อสาร ศูนย์บริการเทคนิคสื่อสาร 3 อุบลราชธานี ตำบลในเมือง อำเภอเมืองอุบลราชธานี จังหวัดอุบลราชธานี (สทส.)"/>
    <s v="ด้านความมั่นคง"/>
    <x v="3"/>
    <s v="กุมภาพันธ์ 2564"/>
    <s v="มิถุน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f51f8ea255654be120b4e9"/>
    <s v="010101F0401"/>
  </r>
  <r>
    <s v="ตช 0007.1-64-0201"/>
    <s v="โครงการก่อสร้างเรือนแถวชั้นประทวน - รอง สว.10คูหา สภ.ปราณบุรี ภ.จว.ประจวบคีรีขันธ์"/>
    <s v="โครงการก่อสร้างเรือนแถวชั้นประทวน - รอง สว.10คูหา สภ.ปราณบุรี ภ.จว.ประจวบคีรีขันธ์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60f51d790172a64be5bef54d"/>
    <s v="010101F0102"/>
  </r>
  <r>
    <s v="ตช 0007.1-64-0200"/>
    <s v="โครงการก่อสร้างอาคารบ้านพักระดับ สว.-รอง ผกก. (บ้านแฝด) จำนวน 1 หลัง สภ.ปราณบุรี ภ.จว.ประจวบคีรีขันธ์"/>
    <s v="โครงการก่อสร้างอาคารบ้านพักระดับ สว.-รอง ผกก. (บ้านแฝด) จำนวน 1 หลัง สภ.ปราณบุรี ภ.จว.ประจวบคีรีขันธ์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60f51857a255654be120b4dd"/>
    <s v="010101F0102"/>
  </r>
  <r>
    <s v="ตช 0007.1-64-0196"/>
    <s v="ก่อสร้างอาคารที่ทำการ กองตำรวจสื่อสาร แขวงท่าแร้ง เขตบางเขน กรุงเทพฯ (สทส.)"/>
    <s v="ก่อสร้างอาคารที่ทำการ กองตำรวจสื่อสาร แขวงท่าแร้ง เขตบางเขน กรุงเทพฯ (สทส.)"/>
    <s v="ด้านความมั่นคง"/>
    <x v="3"/>
    <s v="พฤษภ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f145ed8333c046d07ba1cf"/>
    <s v="010101F0401"/>
  </r>
  <r>
    <s v="ตช 0007.1-64-0195"/>
    <s v="โครงการจัดหาเฮลิคอปเตอร์ใช้งานทั่วไป ชนิด 2 เครื่องยนต์(ทดแทน) บ.ตร."/>
    <s v="โครงการจัดหาเฮลิคอปเตอร์ใช้งานทั่วไป ชนิด 2 เครื่องยนต์(ทดแทน) บ.ตร.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f137cbc15fb346d89ab94f"/>
    <s v="010101F0401"/>
  </r>
  <r>
    <s v="ตช 0007.1-64-0191"/>
    <s v="ก่อสร้างอาคารที่ทำการตำรวจภูธรตำรวจภาค 7 (แห่งใหม่) พร้อมส่วนประกอบ ต.พระปฐมเจดีย์ อ.เมืองนครปฐม จว.นครปฐม"/>
    <s v="ก่อสร้างอาคารที่ทำการตำรวจภูธรตำรวจภาค 7 (แห่งใหม่) พร้อมส่วนประกอบ ต.พระปฐมเจดีย์ อ.เมืองนครปฐม จว.นครปฐม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60eea5a339d41446ca6dc89b"/>
    <s v="010101F0301"/>
  </r>
  <r>
    <s v="ตช 0007.1-64-0190"/>
    <s v="ก่อสร้างโรงจอดรถควบคุมฝูงชน ตำรวจภูธรภาค 7"/>
    <s v="ก่อสร้างโรงจอดรถควบคุมฝูงชน ตำรวจภูธรภาค 7"/>
    <s v="ด้านความมั่นคง"/>
    <x v="3"/>
    <s v="พฤศจิกายน 2563"/>
    <s v="กรกฎาคม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60ee9dcb39d41446ca6dc88e"/>
    <s v="010101F0301"/>
  </r>
  <r>
    <s v="ตช 0007.1-64-0189"/>
    <s v="รถโดยสารขนาด 12 ที่นั่ง (ดีเซล)ปริมาตรกระบอกสูบไม่ต่ำกว่า2,400 ซีซี หรือกำลังเครื่องยนต์สูงสุดไม่ต่ำกว่า 90 กิโลวัตต์ ภ.7ตำบลพระปฐมเจดีย์ อำเภอเมืองนครปฐม จังหวัดนครปฐม"/>
    <s v="รถโดยสารขนาด 12 ที่นั่ง (ดีเซล)ปริมาตรกระบอกสูบไม่ต่ำกว่า2,400 ซีซี หรือกำลังเครื่องยนต์สูงสุดไม่ต่ำกว่า 90 กิโลวัตต์ ภ.7ตำบลพระปฐมเจดีย์ อำเภอเมืองนครปฐม จังหวัดนครปฐม"/>
    <s v="ด้านความมั่นคง"/>
    <x v="3"/>
    <s v="ตุลาคม 2563"/>
    <s v="เมษ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0"/>
    <m/>
    <s v="https://emenscr.nesdc.go.th/viewer/view.html?id=60ee9d7d8333c046d07b9fdf"/>
    <s v="010101F0101"/>
  </r>
  <r>
    <s v="ตช 0007.1-64-0174"/>
    <s v="โครงการฝึกอบรมพัฒนาประสิทธิภาพผู้ปฏิบัติงานสายงานป้องกันปราบปราม ของสำนักงานตำรวจแห่งชาติ รุ่นที่ 5 ประจำปีงบประมาณ พ.ศ.2564"/>
    <s v="โครงการฝึกอบรมพัฒนาประสิทธิภาพผู้ปฏิบัติงานสายงานป้องกันปราบปราม ของสำนักงานตำรวจแห่งชาติ รุ่นที่ 5 ประจำปีงบประมาณ พ.ศ.2564"/>
    <s v="ด้านความมั่นคง"/>
    <x v="3"/>
    <s v="มีนาคม 2564"/>
    <s v="เมษ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6"/>
    <x v="0"/>
    <m/>
    <s v="https://emenscr.nesdc.go.th/viewer/view.html?id=603c786fc5f50046a7b7cf3a"/>
    <s v="010101F0302"/>
  </r>
  <r>
    <s v="ตช 0007.1-64-0160"/>
    <s v="โครงการยุทธวิธีไล่ติดตามจับกุมคนร้าย (Police Tactical Pursuit and Containment: PTPC) บช.ศ."/>
    <s v="โครงการยุทธวิธีไล่ติดตามจับกุมคนร้าย (Police Tactical Pursuit and Containment: PTPC) บช.ศ."/>
    <s v="ด้านความมั่นคง"/>
    <x v="3"/>
    <s v="เมษายน 2564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12722cd7ffce6585ff04fc"/>
    <s v="010101F0401"/>
  </r>
  <r>
    <s v="ตช 0007.1-64-0156"/>
    <s v="โครงการฝึกอบรมภาษาอังกฤษสำหรับผู้บังคับใช้กฎหมาย(English for Law Enforcement :ELF) บช.ศ."/>
    <s v="โครงการฝึกอบรมภาษาอังกฤษสำหรับผู้บังคับใช้กฎหมาย(English for Law Enforcement :ELF) บช.ศ."/>
    <s v="ด้านความมั่นคง"/>
    <x v="3"/>
    <s v="เมษายน 2564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601269deee427a6586714f7e"/>
    <s v="010101F0301"/>
  </r>
  <r>
    <s v="ตช 0007.1-64-0151"/>
    <s v="โครงการฝึกอบรมการอารักขาบุคคลสำคัญ (VIP Protection) บช.ศ."/>
    <s v="โครงการฝึกอบรมการอารักขาบุคคลสำคัญ (VIP Protection) บช.ศ."/>
    <s v="ด้านความมั่นคง"/>
    <x v="3"/>
    <s v="มกราคม 2564"/>
    <s v="มีนาคม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6012501bee427a6586714f37"/>
    <s v="010101F0301"/>
  </r>
  <r>
    <s v="ตช 0007.1-64-0145"/>
    <s v="โครงการฝึกอบรมการเจรจาต่อรองบุคคลในภาวะวิกฤต (Crisis Negotiation) บช.ศ."/>
    <s v="โครงการฝึกอบรมการเจรจาต่อรองบุคคลในภาวะวิกฤต (Crisis Negotiation) บช.ศ."/>
    <s v="ด้านความมั่นคง"/>
    <x v="3"/>
    <s v="เมษายน 2564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12438edca25b658e8ee494"/>
    <s v="010101F0401"/>
  </r>
  <r>
    <s v="ตช 0007.1-64-0142"/>
    <s v="โครงการฝึกอบรมการยิงปืนพกขั้นพื้นฐาน(Basic Firearms) บช.ศ."/>
    <s v="โครงการฝึกอบรมการยิงปืนพกขั้นพื้นฐาน(Basic Firearms) บช.ศ."/>
    <s v="ด้านความมั่นคง"/>
    <x v="3"/>
    <s v="มกราคม 2564"/>
    <s v="มีนาคม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1237f86946175b2a48e845"/>
    <s v="010101F0401"/>
  </r>
  <r>
    <s v="ตช 0007.1-64-0139"/>
    <s v="โครงการฝึกอบรมทักษะการขับรถยนต์ขั้นพื้นฐาน"/>
    <s v="โครงการฝึกอบรมทักษะการขับรถยนต์ขั้นพื้นฐาน"/>
    <s v="ด้านความมั่นคง"/>
    <x v="3"/>
    <s v="มกราคม 2564"/>
    <s v="มีนาคม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112f3eba3bbf47decb867c"/>
    <s v="010101F0401"/>
  </r>
  <r>
    <s v="ตช 0007.1-64-0133"/>
    <s v="โครงการฝึกอบรมการเข้าตรวจค้นและปฏิบัติการในอาคาร (Building Entry &amp; Close Quarter Battle /C.Q.B.) บช.ศ."/>
    <s v="โครงการฝึกอบรมการเข้าตรวจค้นและปฏิบัติการในอาคาร (Building Entry &amp; Close Quarter Battle /C.Q.B.) บช.ศ."/>
    <s v="ด้านความมั่นคง"/>
    <x v="3"/>
    <s v="มกราคม 2564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00fe736fdc43f47dfab7fc9"/>
    <s v="010101F0401"/>
  </r>
  <r>
    <s v="ตช 0007.1-64-0129"/>
    <s v="โครงการให้ความร่วมมือด้านการฝึกอบรมข้าราชการตำรวจในกลุ่มสมาชิกอาเซียนอบรมหลักสูตร บตส.(ผกก. และ สว.)"/>
    <s v="โครงการให้ความร่วมมือด้านการฝึกอบรมข้าราชการตำรวจในกลุ่มสมาชิกอาเซียนอบรมหลักสูตร บตส.(ผกก. และ สว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600e4086ef06eb0e8c9adddf"/>
    <s v="010101F0102"/>
  </r>
  <r>
    <s v="ตช 0007.1-64-0127"/>
    <s v="การฝึกอบรมข้าราชการตำรวจชั้นสัญญาบัตรในหลักสูตรต่างๆเช่น ฝอ.ตร., สว.,ผกก.,บตส.และ บรอ. ( บช.ศ. )"/>
    <s v="การฝึกอบรมข้าราชการตำรวจชั้นสัญญาบัตรในหลักสูตรต่างๆเช่น ฝอ.ตร., สว.,ผกก.,บตส.และ บรอ. ( บช.ศ. 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600a7c2e16f4884de6114afd"/>
    <s v="010101F0301"/>
  </r>
  <r>
    <s v="ตช 0007.1-64-0124"/>
    <s v="การประชุมเชิงปฏิบัติการเพื่อจัดทำแผนการสอนหลักสูตรนักเรียนนายสิบตำรวจ ประจำปีงบประมาณ พ.ศ.2564"/>
    <s v="การประชุมเชิงปฏิบัติการเพื่อจัดทำแผนการสอนหลักสูตรนักเรียนนายสิบตำรวจ ประจำปีงบประมาณ พ.ศ.2564"/>
    <s v="ด้านความมั่นคง"/>
    <x v="3"/>
    <s v="กุมภาพันธ์ 2564"/>
    <s v="มีนาคม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0"/>
    <m/>
    <s v="https://emenscr.nesdc.go.th/viewer/view.html?id=6009302ad48dc2311c4c7b08"/>
    <s v="010101F0408"/>
  </r>
  <r>
    <s v="ตช 0007.1-64-0123"/>
    <s v="โครงการสัมมนาเพื่อปรับปรุงตำราเรียนหลักสูตรนักเรียนนายสิบตำรวจ ประจำปีงบประมาณ พ.ศ.2564"/>
    <s v="โครงการสัมมนาเพื่อปรับปรุงตำราเรียนหลักสูตรนักเรียนนายสิบตำรวจ ประจำปีงบประมาณ พ.ศ.2564"/>
    <s v="ด้านความมั่นคง"/>
    <x v="3"/>
    <s v="ตุลาคม 2563"/>
    <s v="กุมภาพันธ์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0"/>
    <m/>
    <s v="https://emenscr.nesdc.go.th/viewer/view.html?id=6009213dd309fd3116daa0e0"/>
    <s v="010101F0101"/>
  </r>
  <r>
    <s v="ตช 0007.1-64-0115"/>
    <s v="แนวทางการยกระดับการบริการประชาชนของสถานีตำรวจ (ยศ.)"/>
    <s v="แนวทางการยกระดับการบริการประชาชนของสถานีตำรวจ (ยศ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7"/>
    <x v="0"/>
    <m/>
    <s v="https://emenscr.nesdc.go.th/viewer/view.html?id=60065fa76bbd3e1ca33a7a4f"/>
    <s v="010101F0103"/>
  </r>
  <r>
    <s v="ตช 0007.1-64-0102"/>
    <s v="โครงการฝึกอบรมเจ้าหน้าที่ตำรวจตามโครงการบำรุงรักษาระบบสารสนเทศสถานีตำรวจ (CRIMES) งบประมาณ พ.ศ.2564 (ศทก.,สทส)"/>
    <s v="โครงการฝึกอบรมเจ้าหน้าที่ตำรวจตามโครงการบำรุงรักษาระบบสารสนเทศสถานีตำรวจ (CRIMES) งบประมาณ พ.ศ.2564 (ศทก.,สทส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5fffd00d1bf13d6cbb4538aa"/>
    <s v="010101F0304"/>
  </r>
  <r>
    <s v="ตช 0007.1-64-0101"/>
    <s v="โครงการวิเคราะห์เฝ้าระวังและควบคุมความปลอดภัยการใช้งานระบบสารสนเทศสถานีตำรวจ (CRIMES) (ศทก.,สทส)"/>
    <s v="โครงการวิเคราะห์เฝ้าระวังและควบคุมความปลอดภัยการใช้งานระบบสารสนเทศสถานีตำรวจ (CRIMES) (ศทก.,สทส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5fffc3172c89dd6cc3be01ef"/>
    <s v="010101F0304"/>
  </r>
  <r>
    <s v="ตช 0007.1-64-0097"/>
    <s v="โครงการอาสาสมัครแจ้งข่าวอาชญากรรม(รน.)"/>
    <s v="โครงการอาสาสมัครแจ้งข่าวอาชญากรรม(รน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5fd9d0400573ae1b28631e5e"/>
    <s v="010101F0304"/>
  </r>
  <r>
    <s v="ตช 0007.1-64-0096"/>
    <s v="กิจกรรมการประชาสัมพันธ์ผลการปฏิบัติงานด้านต่างๆผ่านสื่อออนไลน์ เช่น เว็บไซร์ เฟสบุ๊ค ทวิตเตอร์ ไลน์ อินสตาแกรม(รน.)"/>
    <s v="กิจกรรมการประชาสัมพันธ์ผลการปฏิบัติงานด้านต่างๆผ่านสื่อออนไลน์ เช่น เว็บไซร์ เฟสบุ๊ค ทวิตเตอร์ ไลน์ อินสตาแกรม(รน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5fd9ca15ea2eef1b27a270fa"/>
    <s v="010101F0102"/>
  </r>
  <r>
    <s v="ตช 0007.1-64-0093"/>
    <s v="โครงการป้องกันและปราบปรามอาชญากรรมและการดูแลรักษาความปลอดภัยในชีวิตและทรัพย์สินของประชาชนในเขตน่านน้ำ(รน.)"/>
    <s v="โครงการป้องกันและปราบปรามอาชญากรรมและการดูแลรักษาความปลอดภัยในชีวิตและทรัพย์สินของประชาชนในเขตน่านน้ำ(รน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5fd71c806eb12634f2968ca7"/>
    <s v="010101F0301"/>
  </r>
  <r>
    <s v="ตช 0007.1-64-0092"/>
    <s v="แผนงานจัดกำลังพลและเรืออำนวยความสะดวกทางน้ำในเวลาเร่งด่วน เทศกาลสำคัญและวันหยุดยาว(รน.)"/>
    <s v="แผนงานจัดกำลังพลและเรืออำนวยความสะดวกทางน้ำในเวลาเร่งด่วน เทศกาลสำคัญและวันหยุดยาว(รน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5fd6f48b238e5c34f1efccef"/>
    <s v="010101F0301"/>
  </r>
  <r>
    <s v="ตช 0007.1-64-0086"/>
    <s v="โครงการอบรมครูไซเบอร์ (ปอท.)"/>
    <s v="โครงการอบรมครูไซเบอร์ (ปอท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0"/>
    <m/>
    <s v="https://emenscr.nesdc.go.th/viewer/view.html?id=5fc5da66da05356620e16d4d"/>
    <s v="010101F0101"/>
  </r>
  <r>
    <s v="ตช 0007.1-64-0080"/>
    <s v="แผนการประชาสัมพันธ์ผลการปฏิบัติงานของตำรวจ (สท.)"/>
    <s v="แผนการประชาสัมพันธ์ผลการปฏิบัติงานของตำรวจ (สท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12"/>
    <x v="0"/>
    <m/>
    <s v="https://emenscr.nesdc.go.th/viewer/view.html?id=5fbe122ebeab9d2a7939bf70"/>
    <s v="010101F0407"/>
  </r>
  <r>
    <s v="ตช 0007.1-64-0079"/>
    <s v="แผนการประชาสัมพันธ์พฤติการณ์อาชญากรรมให้แก่ประชาชนรู้เท่าทัน (สท.) "/>
    <s v="แผนการประชาสัมพันธ์พฤติการณ์อาชญากรรมให้แก่ประชาชนรู้เท่าทัน (สท.) 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0"/>
    <m/>
    <s v="https://emenscr.nesdc.go.th/viewer/view.html?id=5fbe0e329a014c2a732f7490"/>
    <s v="010101F0101"/>
  </r>
  <r>
    <s v="ตช 0007.1-64-0077"/>
    <s v="โครงการฝึกอบรมเจ้าหน้าที่ในชุดปฏิบัติการสืบสวนสอบสวนเพื่อวิเคราะห์ข้อมูลอาชญากรรมข้ามชาติ (Transnational Crime Analysis) และให้คำปรึกษาแนะนำ เพื่อสนับสนุนงานสืบสวนสอบสวน กองการต่างประเทศ สำนักงานตำรวจแห่งชาติ"/>
    <s v="โครงการฝึกอบรมเจ้าหน้าที่ในชุดปฏิบัติการสืบสวนสอบสวนเพื่อวิเคราะห์ข้อมูลอาชญากรรมข้ามชาติ (Transnational Crime Analysis) และให้คำปรึกษาแนะนำ เพื่อสนับสนุนงานสืบสวนสอบสวน กองการต่างประเทศ สำนักงานตำรวจแห่งชาติ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2"/>
    <x v="0"/>
    <m/>
    <s v="https://emenscr.nesdc.go.th/viewer/view.html?id=5fbb38bf0d3eec2a6b9e4c2d"/>
    <s v="010101F0402"/>
  </r>
  <r>
    <s v="ตช 0007.1-64-0075"/>
    <s v="โครงการอบรมปรับพื้นฐานข้าราชการตำรวจที่ย้ายมาดำรงตำแหน่งใหม่ในสังกัด บก.ปอท."/>
    <s v="โครงการอบรมปรับพื้นฐานข้าราชการตำรวจที่ย้ายมาดำรงตำแหน่งใหม่ในสังกัด บก.ปอท.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14"/>
    <x v="0"/>
    <m/>
    <s v="https://emenscr.nesdc.go.th/viewer/view.html?id=5fb77e1ef66b5442a6ec03df"/>
    <s v="010101F0306"/>
  </r>
  <r>
    <s v="ตช 0007.1-64-0056"/>
    <s v="โครงการปรับปรุงเครื่องคอมพิวเตอร์แม่ข่ายและอุปกรณ์เพื่อเพิ่มประสิทธิภาพระบบสารสนเทศสถานีตำรวจ (CRIMES)"/>
    <s v="โครงการปรับปรุงเครื่องคอมพิวเตอร์แม่ข่ายและอุปกรณ์เพื่อเพิ่มประสิทธิภาพระบบสารสนเทศสถานีตำรวจ (CRIMES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5fa0b400359d946ef17319e9"/>
    <s v="010101F0102"/>
  </r>
  <r>
    <s v="ตช 0007.1-64-0050"/>
    <s v="โครงการจัดหาอุปกรณ์ เครื่องมือในการเฝ้าตรวจพื้นที่ชายแดนในจังหวัดชายแดนภาคใต้ของกองกำลังตำรวจจังหวัดชายแดนภาคใต้ (ศปก.ตร.สน./ภ.9)"/>
    <s v="โครงการจัดหาอุปกรณ์ เครื่องมือในการเฝ้าตรวจพื้นที่ชายแดนในจังหวัดชายแดนภาคใต้ของกองกำลังตำรวจจังหวัดชายแดนภาคใต้ (ศปก.ตร.สน./ภ.9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5f9d192a3814f801ebd05a6a"/>
    <s v="010101F0401"/>
  </r>
  <r>
    <s v="ตช 0007.1-64-0048"/>
    <s v="โครงการจัดซื้ออากาศยานไร้คนขับพร้อมอุปกรณ์เฝ้าตรวจการณ์ (Drone) ในพื้นที่จังหวัดชายแดนภาคใต้ (ศปก.ตร.สน./ภ.9)"/>
    <s v="โครงการจัดซื้ออากาศยานไร้คนขับพร้อมอุปกรณ์เฝ้าตรวจการณ์ (Drone) ในพื้นที่จังหวัดชายแดนภาคใต้ (ศปก.ตร.สน./ภ.9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5f9cd5410de9f001e9b19e47"/>
    <s v="010101F0401"/>
  </r>
  <r>
    <s v="ตช 0007.1-64-0046"/>
    <s v="โครงการจัดซื้อเสื้อเกราะกันกระสุนและหมวกกันกระสุน หมวดเฉพาะกิจหน่วยปฏิบัติการพิเศษ กองกำลังตำรวจจังหวัดชายแดนภาคใต้ (ศปก.ตร.สน./ภ.9)"/>
    <s v="โครงการจัดซื้อเสื้อเกราะกันกระสุนและหมวกกันกระสุน หมวดเฉพาะกิจหน่วยปฏิบัติการพิเศษ กองกำลังตำรวจจังหวัดชายแดนภาคใต้ (ศปก.ตร.สน./ภ.9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5f9aa5889be3a25b6cc1a586"/>
    <s v="010101F0102"/>
  </r>
  <r>
    <s v="ตช 0007.1-64-0045"/>
    <s v="โครงการ รถยนต์ปฏิบัติการพร้อมติดตั้งระบบตรวจจับอากาศยานไร้คนขับแบบ 1 เซ็นเซอร์ และอุปกรณ์รบกวนสัญญาณควบคุมอากาศยานไร้คนขับพร้อมอุปกรณ์รบกวนสัญญาณไร้คนขับแบบพกพา (Drone Gun) จำนวน 11 คัน ของ สำนักงานตำรวจแห่งชาติ (สพ.สกบ.)"/>
    <s v="โครงการ รถยนต์ปฏิบัติการพร้อมติดตั้งระบบตรวจจับอากาศยานไร้คนขับแบบ 1 เซ็นเซอร์ และอุปกรณ์รบกวนสัญญาณควบคุมอากาศยานไร้คนขับพร้อมอุปกรณ์รบกวนสัญญาณไร้คนขับแบบพกพา (Drone Gun) จำนวน 11 คัน ของ สำนักงานตำรวจแห่งชาติ (สพ.สกบ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5f9a8b022310b05b6ef4885f"/>
    <s v="010101F0301"/>
  </r>
  <r>
    <s v="ตช 0007.1-64-0037"/>
    <s v="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4 (ผอ)"/>
    <s v="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4 (ผอ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5f97bcb7383c5f20fb352b5f"/>
    <s v="010101F0102"/>
  </r>
  <r>
    <s v="ตช 0007.1-64-0033"/>
    <s v="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"/>
    <s v="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5f9693a6eb355920f5551355"/>
    <s v="010101F0102"/>
  </r>
  <r>
    <s v="ตช 0007.1-64-0032"/>
    <s v="กิจกรรมชุมชมสัมพันธ์ในหมู่บ้าน/ชุมชนเป้าหมาย ตามหลักชุมชนเข้มแข็ง 7 ขั้นตอน (ผอ.)"/>
    <s v="กิจกรรมชุมชมสัมพันธ์ในหมู่บ้าน/ชุมชนเป้าหมาย ตามหลักชุมชนเข้มแข็ง 7 ขั้นตอน (ผอ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5f96893389823720ff756139"/>
    <s v="010101F0102"/>
  </r>
  <r>
    <s v="ตช 0007.1-64-0029"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(บช.ทท.)"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(บช.ทท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5f9529d1ca822c59c1436ce5"/>
    <s v="010101F0404"/>
  </r>
  <r>
    <s v="ตช 0007.1-64-0028"/>
    <s v="ฝึกอบรมเพิ่มประสิทธิภาพทางยุทธวิธีหมวดเฉพาะกิจหน่วยปฏิบัติการพิเศษกองกำลังตำรวจจังหวัดชายแดนภาคใต้ (ศปก.ตร.สน./ภ.9)"/>
    <s v="ฝึกอบรมเพิ่มประสิทธิภาพทางยุทธวิธีหมวดเฉพาะกิจหน่วยปฏิบัติการพิเศษกองกำลังตำรวจจังหวัดชายแดนภาคใต้ (ศปก.ตร.สน./ภ.9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5f916d8796168859c95eb767"/>
    <s v="010101F0102"/>
  </r>
  <r>
    <s v="ตช 0007.1-64-0027"/>
    <s v="ค่าใช้จ่ายในการเพิ่มขีดความสามารถทางการแข่งขันด้านความปลอดภัยของนักท่องเที่่ยวของประเทศไทย (บช.ทท.)"/>
    <s v="ค่าใช้จ่ายในการเพิ่มขีดความสามารถทางการแข่งขันด้านความปลอดภัยของนักท่องเที่่ยวของประเทศไทย (บช.ทท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0"/>
    <m/>
    <s v="https://emenscr.nesdc.go.th/viewer/view.html?id=5f914a67c4121556c988c6f4"/>
    <s v="010101F0408"/>
  </r>
  <r>
    <s v="ตช 0007.1-64-0018"/>
    <s v="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- 2565 (บช.ปส.)"/>
    <s v="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- 2565 (บช.ปส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6"/>
    <x v="0"/>
    <m/>
    <s v="https://emenscr.nesdc.go.th/viewer/view.html?id=5f8d1fec474fb57c814323cb"/>
    <s v="010101F0302"/>
  </r>
  <r>
    <s v="ชร 0021-64-0003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x v="3"/>
    <s v="ตุลาคม 2563"/>
    <s v="กันยายน 2564"/>
    <s v="สำนักงานป้องกันและบรรเทาสาธารณภัย จังหวัดเชียงราย"/>
    <x v="7"/>
    <x v="7"/>
    <s v="กระทรวงมหาดไทย"/>
    <s v="โครงการปกติ 2564"/>
    <x v="0"/>
    <x v="11"/>
    <x v="0"/>
    <m/>
    <s v="https://emenscr.nesdc.go.th/viewer/view.html?id=5fd07397e4c2575912afdecf"/>
    <s v="010101F0102"/>
  </r>
  <r>
    <s v="ชย 0018-64-0003"/>
    <s v="สร้างและพัฒนาเครือข่ายภาคประชาสังคมในการขับเคลื่อนงานนโยบายภาครัฐสู่หมู่บ้าน/ชุมชน"/>
    <s v="สร้างและพัฒนาเครือข่ายภาคประชาสังคมในการขับเคลื่อนงานนโยบายภาครัฐสู่หมู่บ้าน/ชุมชน"/>
    <s v="ด้านความมั่นคง"/>
    <x v="3"/>
    <s v="มกราคม 2564"/>
    <s v="มีนาคม 2564"/>
    <s v="ที่ทำการปกครองจังหวัดชัยภูมิ"/>
    <x v="5"/>
    <x v="5"/>
    <s v="กระทรวงมหาดไทย"/>
    <s v="โครงการปกติ 2564"/>
    <x v="1"/>
    <x v="8"/>
    <x v="0"/>
    <m/>
    <s v="https://emenscr.nesdc.go.th/viewer/view.html?id=5fd9d3dd8ae2fc1b311d1e2e"/>
    <s v="010101F0202"/>
  </r>
  <r>
    <s v="ชม 0018-64-0001"/>
    <s v="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"/>
    <s v="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"/>
    <s v="ด้านความมั่นคง"/>
    <x v="3"/>
    <s v="ตุลาคม 2563"/>
    <s v="กันยายน 2564"/>
    <s v="ที่ทำการปกครองจังหวัดเชียงใหม่"/>
    <x v="5"/>
    <x v="5"/>
    <s v="กระทรวงมหาดไทย"/>
    <s v="โครงการปกติ 2564"/>
    <x v="0"/>
    <x v="0"/>
    <x v="0"/>
    <m/>
    <s v="https://emenscr.nesdc.go.th/viewer/view.html?id=5ff836d3623dcf24d37b1ef6"/>
    <s v="010101F0408"/>
  </r>
  <r>
    <s v="กห 0509-64-0012"/>
    <s v="โครงการรวมใจไทยเป็นหนึ่ง กิจกรรมสร้างความปรองดองและสมานฉันท์ โครงการสนับสนุนการรักษาความสงบเรียบร้อยภายในประเทศ"/>
    <s v="โครงการรวมใจไทยเป็นหนึ่ง กิจกรรมสร้างความปรองดองและสมานฉันท์ โครงการสนับสนุนการรักษาความสงบเรียบร้อยภายในประเทศ"/>
    <s v="ด้านความมั่นคง"/>
    <x v="3"/>
    <s v="ตุลาคม 2565"/>
    <s v="กันยายน 2566"/>
    <s v="สำนักงานปลัดบัญชีทหารเรือ"/>
    <x v="33"/>
    <x v="32"/>
    <s v="กระทรวงกลาโหม"/>
    <s v="โครงการปกติ 2564"/>
    <x v="3"/>
    <x v="9"/>
    <x v="0"/>
    <m/>
    <s v="https://emenscr.nesdc.go.th/viewer/view.html?id=61169e868b5f6c1fa114cb3a"/>
    <s v="010101F0205"/>
  </r>
  <r>
    <s v="กห 0509-64-0004"/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3"/>
    <s v="ตุลาคม 2563"/>
    <s v="กันยายน 2564"/>
    <s v="สำนักงานปลัดบัญชีทหารเรือ"/>
    <x v="33"/>
    <x v="32"/>
    <s v="กระทรวงกลาโหม"/>
    <s v="โครงการปกติ 2564"/>
    <x v="3"/>
    <x v="10"/>
    <x v="0"/>
    <m/>
    <s v="https://emenscr.nesdc.go.th/viewer/view.html?id=5fe1713a8ae2fc1b311d238b"/>
    <s v="010101F0201"/>
  </r>
  <r>
    <s v="กห 0509-64-0002"/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"/>
    <s v="ด้านความมั่นคง"/>
    <x v="3"/>
    <s v="ตุลาคม 2563"/>
    <s v="กันยายน 2564"/>
    <s v="สำนักงานปลัดบัญชีทหารเรือ"/>
    <x v="33"/>
    <x v="32"/>
    <s v="กระทรวงกลาโหม"/>
    <s v="โครงการปกติ 2564"/>
    <x v="0"/>
    <x v="11"/>
    <x v="0"/>
    <m/>
    <s v="https://emenscr.nesdc.go.th/viewer/view.html?id=5fe164a1ea2eef1b27a27621"/>
    <s v="010101F0102"/>
  </r>
  <r>
    <s v="กส 0017-64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3"/>
    <s v="ตุลาคม 2563"/>
    <s v="กันยายน 2564"/>
    <m/>
    <x v="36"/>
    <x v="35"/>
    <s v="จังหวัดและกลุ่มจังหวัด"/>
    <s v="โครงการปกติ 2564"/>
    <x v="3"/>
    <x v="13"/>
    <x v="0"/>
    <m/>
    <s v="https://emenscr.nesdc.go.th/viewer/view.html?id=5fbb2785f66b5442a6ec0414"/>
    <s v="010101F0203"/>
  </r>
  <r>
    <s v="rid_regional_71-64-0004"/>
    <s v="ฝายทดน้ำห้วยตามั่น พร้อมขุดลอกลำห้วย"/>
    <s v="ฝายทดน้ำห้วยตามั่น พร้อมขุดลอกลำห้วย"/>
    <s v="ด้านความมั่นคง"/>
    <x v="3"/>
    <s v="ตุลาคม 2563"/>
    <s v="กันยายน 2564"/>
    <s v="โครงการชลประทานกาญนบุรี"/>
    <x v="41"/>
    <x v="40"/>
    <s v="กระทรวงเกษตรและสหกรณ์"/>
    <s v="โครงการปกติ 2564"/>
    <x v="1"/>
    <x v="12"/>
    <x v="0"/>
    <m/>
    <s v="https://emenscr.nesdc.go.th/viewer/view.html?id=5fc4f3937c1ad039a4b87b7f"/>
    <s v="010101F0407"/>
  </r>
  <r>
    <s v="rid_regional_71-64-0003"/>
    <s v="ฝายทดน้ำดอนกลางเหนือ พร้อมขุดลอกลำห้วย"/>
    <s v="ฝายทดน้ำดอนกลางเหนือ พร้อมขุดลอกลำห้วย"/>
    <s v="ด้านความมั่นคง"/>
    <x v="3"/>
    <s v="ตุลาคม 2563"/>
    <s v="กันยายน 2564"/>
    <s v="โครงการชลประทานกาญนบุรี"/>
    <x v="41"/>
    <x v="40"/>
    <s v="กระทรวงเกษตรและสหกรณ์"/>
    <s v="โครงการปกติ 2564"/>
    <x v="1"/>
    <x v="4"/>
    <x v="0"/>
    <m/>
    <s v="https://emenscr.nesdc.go.th/viewer/view.html?id=5fc4ee35688f30399de38816"/>
    <s v="010101F0403"/>
  </r>
  <r>
    <s v="police_regional_75_1-64-0001"/>
    <s v="โครงการฝึกอบรมปลูกฝังวินัยจราจร"/>
    <s v="โครงการฝึกอบรมปลูกฝังวินัยจราจร"/>
    <s v="ด้านความมั่นคง"/>
    <x v="3"/>
    <s v="ตุลาคม 2563"/>
    <s v="กันยายน 2564"/>
    <s v="ตำรวจภูธรจังหวัดสมุทรสงคราม"/>
    <x v="4"/>
    <x v="4"/>
    <s v="หน่วยงานขึ้นตรงนายกรัฐมนตรี"/>
    <s v="โครงการปกติ 2564"/>
    <x v="0"/>
    <x v="0"/>
    <x v="0"/>
    <m/>
    <s v="https://emenscr.nesdc.go.th/viewer/view.html?id=5fcefddf78ad6216092bc0c3"/>
    <s v="010101F0408"/>
  </r>
  <r>
    <s v="police_regional_41_1-64-0004"/>
    <s v="โครงการเพ่ิมศักยภาพในการรักษาความปลอดภัยชีวิตทรัพย์สินของประชาชน"/>
    <s v="โครงการเพ่ิมศักยภาพในการรักษาความปลอดภัยชีวิตทรัพย์สินของประชาชน"/>
    <s v="ด้านความมั่นคง"/>
    <x v="3"/>
    <s v="ตุลาคม 2563"/>
    <s v="กันยายน 2564"/>
    <s v="ตำรวจภูธรจังหวัดอุดรธานี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60e69e1ea2b0996438061963"/>
    <s v="010101F0102"/>
  </r>
  <r>
    <s v="police_regional_41_1-64-0003"/>
    <s v="เสริมสร้างความสามัคคีและความประพฤติที่ดีแก่เด็ก เยาวชน ในสถานศึกษา"/>
    <s v="เสริมสร้างความสามัคคีและความประพฤติที่ดีแก่เด็ก เยาวชน ในสถานศึกษา"/>
    <s v="ด้านความมั่นคง"/>
    <x v="3"/>
    <s v="ตุลาคม 2563"/>
    <s v="กันยายน 2564"/>
    <s v="ตำรวจภูธรจังหวัดอุดรธานี"/>
    <x v="4"/>
    <x v="4"/>
    <s v="หน่วยงานขึ้นตรงนายกรัฐมนตรี"/>
    <s v="โครงการปกติ 2564"/>
    <x v="0"/>
    <x v="0"/>
    <x v="0"/>
    <m/>
    <s v="https://emenscr.nesdc.go.th/viewer/view.html?id=60e58128a792f56431f57efe"/>
    <s v="010101F0101"/>
  </r>
  <r>
    <s v="police_regional_41_1-64-0002"/>
    <s v="ฝึกทบทวนอาสาสมัครตำรวจบ้าน"/>
    <s v="ฝึกทบทวนอาสาสมัครตำรวจบ้าน"/>
    <s v="ด้านความมั่นคง"/>
    <x v="3"/>
    <s v="ตุลาคม 2563"/>
    <s v="กันยายน 2564"/>
    <s v="ตำรวจภูธรจังหวัดอุดรธานี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60e579daa792f56431f57eef"/>
    <s v="010101F0102"/>
  </r>
  <r>
    <s v="police_regional_41_1-64-0001"/>
    <s v="โครงการป้องกันและแก้ไขปัญหาอุบัติภัยทางถนน"/>
    <s v="โครงการป้องกันและแก้ไขปัญหาอุบัติภัยทางถนน"/>
    <s v="ด้านความมั่นคง"/>
    <x v="3"/>
    <s v="ตุลาคม 2563"/>
    <s v="กันยายน 2564"/>
    <s v="ตำรวจภูธรจังหวัดอุดรธานี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60e525a3ed713a6432c7d41c"/>
    <s v="010101F0102"/>
  </r>
  <r>
    <s v="ศธ0267-64-0003"/>
    <s v="โครงการพัฒนาการศึกษาพื้นที่ชายแดน ประจำปีงบประมาณ พ.ศ. 2564 จังหวัดชุมพร ตามแนวทางการบริหารแบบมีส่วนร่วม"/>
    <s v="โครงการพัฒนาการศึกษาพื้นที่ชายแดน ประจำปีงบประมาณ พ.ศ. 2564 จังหวัดชุมพร ตามแนวทางการบริหารแบบมีส่วนร่วม"/>
    <s v="ด้านความมั่นคง"/>
    <x v="3"/>
    <s v="ตุลาคม 2563"/>
    <s v="กันยายน 2564"/>
    <s v="สำนักงานศึกษาธิการจังหวัดชุมพร"/>
    <x v="6"/>
    <x v="6"/>
    <s v="กระทรวงศึกษาธิการ"/>
    <s v="โครงการปกติ 2564"/>
    <x v="3"/>
    <x v="9"/>
    <x v="1"/>
    <s v="นับซ้ำ"/>
    <s v="https://emenscr.nesdc.go.th/viewer/view.html?id=600fb9fd4037f647d85e8089"/>
    <s v="010101F0408"/>
  </r>
  <r>
    <s v="ศธ0211-64-0007"/>
    <s v="64. โครงการเสริมสร้างความเข้าใจในสถานศึกษาเอกชน"/>
    <s v="64. โครงการเสริมสร้างความเข้าใจในสถานศึกษาเอกชน"/>
    <s v="ด้านความมั่นคง"/>
    <x v="3"/>
    <s v="ตุลาคม 2563"/>
    <s v="กันยายน 2564"/>
    <s v="สำนักงานคณะกรรมการส่งเสริมการศึกษาเอกชน"/>
    <x v="6"/>
    <x v="6"/>
    <s v="กระทรวงศึกษาธิการ"/>
    <s v="โครงการปกติ 2564"/>
    <x v="0"/>
    <x v="0"/>
    <x v="0"/>
    <m/>
    <s v="https://emenscr.nesdc.go.th/viewer/view.html?id=5fae0bde2806e76c3c3d6579"/>
    <s v="010101F0408"/>
  </r>
  <r>
    <s v="ศธ 04119-64-0059"/>
    <s v="ส่งเสริมความสัมพันธ์โรงเรียนกับชุมชนในจังหวัดชายแดนภาคใต้ "/>
    <s v="ส่งเสริมความสัมพันธ์โรงเรียนกับชุมชนในจังหวัดชายแดนภาคใต้ "/>
    <s v="ด้านความมั่นคง"/>
    <x v="3"/>
    <s v="ตุลาคม 2563"/>
    <s v="กันยายน 2564"/>
    <s v="สำนักงานเขตพื้นที่การศึกษาประถมศึกษายะลา เขต 1"/>
    <x v="10"/>
    <x v="10"/>
    <s v="กระทรวงศึกษาธิการ"/>
    <s v="โครงการปกติ 2564"/>
    <x v="3"/>
    <x v="9"/>
    <x v="0"/>
    <m/>
    <s v="https://emenscr.nesdc.go.th/viewer/view.html?id=60ab313fb79583274531b5e1"/>
    <s v="010101F0205"/>
  </r>
  <r>
    <s v="นม 0018-64-0001"/>
    <s v="เสริมสร้างความมั่นคงระดับหมู่บ้าน"/>
    <s v="เสริมสร้างความมั่นคงระดับหมู่บ้าน"/>
    <s v="ด้านความมั่นคง"/>
    <x v="3"/>
    <s v="ตุลาคม 2563"/>
    <s v="ธันวาคม 2563"/>
    <s v="ที่ทำการปกครองจังหวัดนครราชสีมา"/>
    <x v="5"/>
    <x v="5"/>
    <s v="กระทรวงมหาดไทย"/>
    <s v="โครงการปกติ 2564"/>
    <x v="0"/>
    <x v="11"/>
    <x v="0"/>
    <m/>
    <s v="https://emenscr.nesdc.go.th/viewer/view.html?id=5fd8374807212e34f9c302a1"/>
    <s v="010101F0102"/>
  </r>
  <r>
    <s v="ตช 0007.1-64-0253"/>
    <s v="อาคารที่ทำการสถานีตำรวจ (ขนาดกลาง ) สภ.แม่ใจ ตำบลเจริญราษฎร์ อำเภอแม่ใจ จังหวัดพะเยา"/>
    <s v="อาคารที่ทำการสถานีตำรวจ (ขนาดกลาง ) สภ.แม่ใจ ตำบลเจริญราษฎร์ อำเภอแม่ใจ จังหวัดพะเยา"/>
    <s v="ด้านความมั่นคง"/>
    <x v="3"/>
    <s v="มีนาคม 2564"/>
    <s v="มีน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7"/>
    <x v="0"/>
    <m/>
    <s v="https://emenscr.nesdc.go.th/viewer/view.html?id=615026af660635417005919e"/>
    <s v="010101F0103"/>
  </r>
  <r>
    <s v="ตช 0007.1-64-0250"/>
    <s v="ซ่อมปรับปรุงอาคารที่ทำการ ภ.5 ตำบลหนองหอย อำเภอเมืองเชียงใหม่ จังหวัดเชียงใหม่"/>
    <s v="ซ่อมปรับปรุงอาคารที่ทำการ ภ.5 ตำบลหนองหอย อำเภอเมืองเชียงใหม่ จังหวัดเชียงใหม่"/>
    <s v="ด้านความมั่นคง"/>
    <x v="3"/>
    <s v="มีนาคม 2564"/>
    <s v="กรกฎาคม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2"/>
    <x v="1"/>
    <s v="นับซ้ำ"/>
    <s v="https://emenscr.nesdc.go.th/viewer/view.html?id=614de44e660635417005911f"/>
    <s v="010101F0103"/>
  </r>
  <r>
    <s v="ตช 0007.1-64-0238"/>
    <s v="ถังนิรภัยเคลื่่อนย้ายวัตถุระเบิด บก.สปพ. 1 ชุด (สพ.สกบ.)"/>
    <s v="ถังนิรภัยเคลื่่อนย้ายวัตถุระเบิด บก.สปพ. 1 ชุด (สพ.สกบ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1"/>
    <s v="นับซ้ำ"/>
    <s v="https://emenscr.nesdc.go.th/viewer/view.html?id=6108fd0868ef9a6613771d57"/>
    <s v="010101F0301"/>
  </r>
  <r>
    <s v="ตช 0007.1-64-0236"/>
    <s v="เครื่องมือตรวจจับสิ่งมีชีวิตหลังกำแพง ของสำนักงานตำรวจแห่งชาติ 4 ชุด (สพ.สกบ.)"/>
    <s v="เครื่องมือตรวจจับสิ่งมีชีวิตหลังกำแพง ของสำนักงานตำรวจแห่งชาติ 4 ชุด (สพ.สกบ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108e7d9408b1d661b421217"/>
    <s v="010101F0401"/>
  </r>
  <r>
    <s v="ตช 0007.1-64-0231"/>
    <s v="เครื่องตรวจหาวัตถุระเบิดแบบ 2 หัว พร้อมระบบ GPS DSMD ของสำนักงานตำรวจแห่งชาติ 16 เครื่อง (สพ.สกบ.)"/>
    <s v="เครื่องตรวจหาวัตถุระเบิดแบบ 2 หัว พร้อมระบบ GPS DSMD ของสำนักงานตำรวจแห่งชาติ 16 เครื่อง (สพ.สกบ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102639dbb52a230b961d059"/>
    <s v="010101F0401"/>
  </r>
  <r>
    <s v="ตช 0007.1-64-0230"/>
    <s v="เครื่องตรวจหาวัตถุระเบิดแบบพับได้ CMD V1 ของสำนักงานตำรวจแห่งชาติ 160 เครื่อง (สพ.สกบ.)"/>
    <s v="เครื่องตรวจหาวัตถุระเบิดแบบพับได้ CMD V1 ของสำนักงานตำรวจแห่งชาติ 160 เครื่อง (สพ.สกบ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1025f15b2219b30ab5909e5"/>
    <s v="010101F0401"/>
  </r>
  <r>
    <s v="ตช 0007.1-64-0197"/>
    <s v="โครงการก่อสร้างอาคารเรือนแถวชั้นประทวน-รองสารวัตร 10 คูหา ของ ตำรวจภูธรจังหวัดประจวบคีรีขันธ์"/>
    <s v="โครงการก่อสร้างอาคารเรือนแถวชั้นประทวน-รองสารวัตร 10 คูหา ของ ตำรวจภูธรจังหวัดประจวบคีรีขันธ์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1"/>
    <s v="นับซ้ำ"/>
    <s v="https://emenscr.nesdc.go.th/viewer/view.html?id=60f26e565ead214bdd5be3bd"/>
    <s v="010101F0401"/>
  </r>
  <r>
    <s v="ตช 0007.1-64-0091"/>
    <s v="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"/>
    <s v="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11"/>
    <x v="1"/>
    <s v="นับซ้ำ"/>
    <s v="https://emenscr.nesdc.go.th/viewer/view.html?id=5fcef25156035d16079a089d"/>
    <s v="010101F0101"/>
  </r>
  <r>
    <s v="ตช 0007.1-64-0044"/>
    <s v="โครงการจัดหาเครื่องเอ็กซเรย์แบบเคลื่อนที่ พร้อมอุปกรณ์เครื่องรับภาพ 2 ขนาด จำนวน 85 ชุด (สพ.สกบ.)"/>
    <s v="โครงการจัดหาเครื่องเอ็กซเรย์แบบเคลื่อนที่ พร้อมอุปกรณ์เครื่องรับภาพ 2 ขนาด จำนวน 85 ชุด (สพ.สกบ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1"/>
    <s v="นับซ้ำ"/>
    <s v="https://emenscr.nesdc.go.th/viewer/view.html?id=5f993cc24531b375cf522cc1"/>
    <s v="010101F0302"/>
  </r>
  <r>
    <s v="ตช 0007.1-64-0043"/>
    <s v="โครงการปรับปรุงติดตั้งระบบภาพและเสียงห้องประชุม ศูนย์บูรณาการระบบกล้องโทรทัศน์วงจรปิด ชั้น 5 (CCTV) กองกำลังตำรวจจังหวัดชายแดนภาคใต้ (ศปก.ตร.สน./ภ.9)"/>
    <s v="โครงการปรับปรุงติดตั้งระบบภาพและเสียงห้องประชุม ศูนย์บูรณาการระบบกล้องโทรทัศน์วงจรปิด ชั้น 5 (CCTV) กองกำลังตำรวจจังหวัดชายแดนภาคใต้ (ศปก.ตร.สน./ภ.9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1"/>
    <s v="นับซ้ำ"/>
    <s v="https://emenscr.nesdc.go.th/viewer/view.html?id=5f9932d4884a8375c8a8ed3f"/>
    <s v="010101F0401"/>
  </r>
  <r>
    <s v="ตช 0007.1-64-0039"/>
    <s v="พัฒนาระบบวิธีการงบประมาณ การเงิน และการบัญชีให้เหมาะสมกับภารกิจที่รับผิดชอบเป็นไปตามเป้าหมายและระยะเวลาที่กำหนด (สงป.)"/>
    <s v="พัฒนาระบบวิธีการงบประมาณ การเงิน และการบัญชีให้เหมาะสมกับภารกิจที่รับผิดชอบเป็นไปตามเป้าหมายและระยะเวลาที่กำหนด (สงป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2"/>
    <x v="0"/>
    <m/>
    <s v="https://emenscr.nesdc.go.th/viewer/view.html?id=5f97e9f18f85573e34699d8e"/>
    <s v="010101F0402"/>
  </r>
  <r>
    <s v="คค 06039-64-0002"/>
    <s v="การบูรณาการความมั่นคงเพื่อความสงบสุขของสังคม ประจำปีงบประมาณ 2564 เสริมสร้างความปลอดภัยและลดอุบัติเหตุทางถนน  งานไฟฟ้าแสงสว่าง ทางหลวงหมายเลข 210 ตอน นิคมเชียงพิณ - หนองบัวลำภู ระหว่าง กม.23+100 - 24+000"/>
    <s v="การบูรณาการความมั่นคงเพื่อความสงบสุขของสังคม ประจำปีงบประมาณ 2564 เสริมสร้างความปลอดภัยและลดอุบัติเหตุทางถนน  งานไฟฟ้าแสงสว่าง ทางหลวงหมายเลข 210 ตอน นิคมเชียงพิณ - หนองบัวลำภู ระหว่าง กม.23+100 - 24+000"/>
    <s v="ด้านความมั่นคง"/>
    <x v="3"/>
    <s v="ตุลาคม 2563"/>
    <s v="กันยายน 2564"/>
    <s v="แขวงทางหลวงหนองบัวลำภู"/>
    <x v="42"/>
    <x v="41"/>
    <s v="กระทรวงคมนาคม"/>
    <s v="โครงการปกติ 2564"/>
    <x v="1"/>
    <x v="1"/>
    <x v="0"/>
    <m/>
    <s v="https://emenscr.nesdc.go.th/viewer/view.html?id=5fcdead5ca8ceb16144f5538"/>
    <s v="010101F0405"/>
  </r>
  <r>
    <s v="คค 06039-64-0001"/>
    <s v="การบูรณาการความมั่นคงเพื่อความสงบสุขของสังคม  ประจำปีงบประมาณ 2564 เสริมสร้างความปลอดภัยและลดอุบัติเหตุทางถนน งานไฟฟ้าแสงสว่าง  ทางหลวงหมายเลข 2146 ตอน หนองบัวลำภู - เขื่อนอุบลรัตน์  ระหว่าง กม.51+200 - 54+000"/>
    <s v="การบูรณาการความมั่นคงเพื่อความสงบสุขของสังคม  ประจำปีงบประมาณ 2564 เสริมสร้างความปลอดภัยและลดอุบัติเหตุทางถนน งานไฟฟ้าแสงสว่าง  ทางหลวงหมายเลข 2146 ตอน หนองบัวลำภู - เขื่อนอุบลรัตน์  ระหว่าง กม.51+200 - 54+000"/>
    <s v="ด้านความมั่นคง"/>
    <x v="3"/>
    <s v="ตุลาคม 2563"/>
    <s v="กันยายน 2564"/>
    <s v="แขวงทางหลวงหนองบัวลำภู"/>
    <x v="42"/>
    <x v="41"/>
    <s v="กระทรวงคมนาคม"/>
    <s v="โครงการปกติ 2564"/>
    <x v="1"/>
    <x v="1"/>
    <x v="0"/>
    <m/>
    <s v="https://emenscr.nesdc.go.th/viewer/view.html?id=5fcde3b7b6a0d61613d97b20"/>
    <s v="010101F0405"/>
  </r>
  <r>
    <s v="ขก 0032-64-0001"/>
    <s v="โครงการเพิ่มศักยภาพในการป้องกันปราบปรามและแก้ไขปัญหายาเสพติด (กิจกรรมการสร้างภูมิคุ้มกันทางจิตและส่งเสริมศักยภาพเยาวชน To Be Number One)"/>
    <s v="โครงการเพิ่มศักยภาพในการป้องกันปราบปรามและแก้ไขปัญหายาเสพติด (กิจกรรมการสร้างภูมิคุ้มกันทางจิตและส่งเสริมศักยภาพเยาวชน To Be Number One)"/>
    <s v="ด้านความมั่นคง"/>
    <x v="3"/>
    <s v="ตุลาคม 2563"/>
    <s v="กันยายน 2564"/>
    <s v="สำนักงานสาธารณสุขจังหวัดขอนแก่น"/>
    <x v="2"/>
    <x v="2"/>
    <s v="กระทรวงสาธารณสุข"/>
    <s v="โครงการปกติ 2564"/>
    <x v="0"/>
    <x v="0"/>
    <x v="0"/>
    <m/>
    <s v="https://emenscr.nesdc.go.th/viewer/view.html?id=5fd6f32ca7ca1a34f39f3461"/>
    <s v="010101F0408"/>
  </r>
  <r>
    <s v="rid_regional_71-64-0002"/>
    <s v="ระบบส่งน้ำบ้านช่องกะเหรี่ยงถืงทุ่งนาคราช"/>
    <s v="ระบบส่งน้ำบ้านช่องกะเหรี่ยงถืงทุ่งนาคราช"/>
    <s v="ด้านความมั่นคง"/>
    <x v="3"/>
    <s v="ตุลาคม 2563"/>
    <s v="กันยายน 2564"/>
    <s v="โครงการชลประทานกาญนบุรี"/>
    <x v="41"/>
    <x v="40"/>
    <s v="กระทรวงเกษตรและสหกรณ์"/>
    <s v="โครงการปกติ 2564"/>
    <x v="1"/>
    <x v="2"/>
    <x v="1"/>
    <s v="นับซ้ำ"/>
    <s v="https://emenscr.nesdc.go.th/viewer/view.html?id=5fc4e9197c1ad039a4b87afb"/>
    <s v="010101F0407"/>
  </r>
  <r>
    <s v="ศธ0269-64-0006"/>
    <s v="โครงการส่งเสริมสนับสนุนการดำเนินงานคณะกรรมการส่งเสริมความประพฤตินักเรียนและนักศึกษาจังหวัดเชียงใหม่ และศูนย์เสมารักษ์สำนักงานศึกษาธิการจังหวัดเชียงใหม่ประจำปีงบประมาณ พ.ศ. 2564"/>
    <s v="โครงการส่งเสริมสนับสนุนการดำเนินงานคณะกรรมการส่งเสริมความประพฤตินักเรียนและนักศึกษาจังหวัดเชียงใหม่ และศูนย์เสมารักษ์สำนักงานศึกษาธิการจังหวัดเชียงใหม่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เชียงใหม่"/>
    <x v="6"/>
    <x v="6"/>
    <s v="กระทรวงศึกษาธิการ"/>
    <s v="โครงการปกติ 2564"/>
    <x v="0"/>
    <x v="11"/>
    <x v="0"/>
    <m/>
    <s v="https://emenscr.nesdc.go.th/viewer/view.html?id=601546b235fb5c2f7ac7d3ee"/>
    <s v="010101F0102"/>
  </r>
  <r>
    <s v="ศธ 04243-64-0002"/>
    <s v="โครงการ พัฒนาประสิทธิภาพระบบอินเทอร์เน็ตความเร็วสูงและส่งเสริมความมั่นคงปลอดภัยในไซเบอร์ ตาม พ.ร.บ.การรักษาความมั่นคงปลอดภัยไซเบอร์"/>
    <s v="โครงการ พัฒนาประสิทธิภาพระบบอินเทอร์เน็ตความเร็วสูงและส่งเสริมความมั่นคงปลอดภัยในไซเบอร์ ตาม พ.ร.บ.การรักษาความมั่นคงปลอดภัยไซเบอร์"/>
    <s v="ด้านความมั่นคง"/>
    <x v="3"/>
    <s v="ตุลาคม 2563"/>
    <s v="กันยายน 2564"/>
    <s v="สำนักงานเขตพื้นที่การศึกษามัธยมศึกษา เขต 13 (ตรัง-กระบี่)"/>
    <x v="10"/>
    <x v="10"/>
    <s v="กระทรวงศึกษาธิการ"/>
    <s v="โครงการปกติ 2564"/>
    <x v="1"/>
    <x v="3"/>
    <x v="0"/>
    <m/>
    <s v="https://emenscr.nesdc.go.th/viewer/view.html?id=5fe30c838ae2fc1b311d2730"/>
    <s v="010101F0401"/>
  </r>
  <r>
    <s v="ตช 0007.1-64-0237"/>
    <s v="หุ่นยนต์เก็บกู้วัตถุระเบิดพร้อมรถและอุปกรณ์ ของสำนักงานตำรวจแห่งชาติ 4 ชุด (สพ.สกบ.)"/>
    <s v="หุ่นยนต์เก็บกู้วัตถุระเบิดพร้อมรถและอุปกรณ์ ของสำนักงานตำรวจแห่งชาติ 4 ชุด (สพ.สกบ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6108e9cf68ef9a6613771d3f"/>
    <s v="010101F0301"/>
  </r>
  <r>
    <s v="ตช 0007.1-64-0235"/>
    <s v="กล้องเล็งจุดแดงสำหรับติดอาวุธปืนพกสั้นกึ่งอัตโนมัติ ขนาด 9 มม. ของสำนักงานตำรวจแห่งชาติ 8,122 กล้อง (สพ.สกบ.)"/>
    <s v="กล้องเล็งจุดแดงสำหรับติดอาวุธปืนพกสั้นกึ่งอัตโนมัติ ขนาด 9 มม. ของสำนักงานตำรวจแห่งชาติ 8,122 กล้อง (สพ.สกบ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6"/>
    <x v="0"/>
    <m/>
    <s v="https://emenscr.nesdc.go.th/viewer/view.html?id=6108c6ec0dbfdc660d97e94e"/>
    <s v="010101F0302"/>
  </r>
  <r>
    <s v="ตช 0007.1-64-0234"/>
    <s v="ถังป้องกันวัตถุระเบิดขนาดเล็ก บก.สปพ. (สพ.สกบ.)"/>
    <s v="ถังป้องกันวัตถุระเบิดขนาดเล็ก บก.สปพ. (สพ.สกบ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3"/>
    <x v="0"/>
    <m/>
    <s v="https://emenscr.nesdc.go.th/viewer/view.html?id=6108c0ca4cecce66155e9aee"/>
    <s v="010101F0401"/>
  </r>
  <r>
    <s v="ตช 0007.1-64-0233"/>
    <s v="ชุดปรับปรุงอาวุธปืนเล็กยาว ขนาด 5.56 มม. M16 A4 ของสำนนักงานตำรวจแห่งชาติ (สพ.สกบ.) "/>
    <s v="ชุดปรับปรุงอาวุธปืนเล็กยาว ขนาด 5.56 มม. M16 A4 ของสำนนักงานตำรวจแห่งชาติ (สพ.สกบ.) 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0"/>
    <m/>
    <s v="https://emenscr.nesdc.go.th/viewer/view.html?id=6108bb76408b1d661b4211e5"/>
    <s v="010101F0301"/>
  </r>
  <r>
    <s v="ตช 0007.1-64-0091"/>
    <s v="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"/>
    <s v="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0"/>
    <m/>
    <s v="https://emenscr.nesdc.go.th/viewer/view.html?id=5fcef25156035d16079a089d"/>
    <s v="010101F0101"/>
  </r>
  <r>
    <s v="ตช 0007.1-64-0090"/>
    <s v="โครงการอบรมเพื่อพัฒนาเครือข่ายประสานความร่วมมือระหว่างหน่วยงานที่เกี่ยวข้องกับการปราบปรามอาชกรรมทางเทคโนโลยี (ปอท.)"/>
    <s v="โครงการอบรมเพื่อพัฒนาเครือข่ายประสานความร่วมมือระหว่างหน่วยงานที่เกี่ยวข้องกับการปราบปรามอาชกรรมทางเทคโนโลยี (ปอท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11"/>
    <x v="0"/>
    <m/>
    <s v="https://emenscr.nesdc.go.th/viewer/view.html?id=5fceeee778ad6216092bc077"/>
    <s v="010101F0102"/>
  </r>
  <r>
    <s v="ตช 0007.1-64-0030"/>
    <s v="โครงการการเพิ่มประสิทธิภาพการรักษาความปลอดภัยและอำนวยความสะดวกแก่นักท่องเที่ยวในช่วงเทศกาล งานประเพณีและวัฒนธรรม (บช.ทท.)"/>
    <s v="โครงการการเพิ่มประสิทธิภาพการรักษาความปลอดภัยและอำนวยความสะดวกแก่นักท่องเที่ยวในช่วงเทศกาล งานประเพณีและวัฒนธรรม (บช.ทท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3"/>
    <x v="10"/>
    <x v="0"/>
    <m/>
    <s v="https://emenscr.nesdc.go.th/viewer/view.html?id=5f9533c112987759c7839a24"/>
    <s v="010101F0201"/>
  </r>
  <r>
    <s v="ศธ 0559.07-64-0005"/>
    <s v="โครงการส่งเสริมการเรียนรู้เชิงบูรณาการกับการทำงาน (งานยุทธศาสตร์)"/>
    <s v="โครงการส่งเสริมการเรียนรู้เชิงบูรณาการกับการทำงาน (งานยุทธศาสตร์)"/>
    <s v="ด้านความมั่นคง"/>
    <x v="3"/>
    <s v="ตุลาคม 2563"/>
    <s v="กันยายน 2564"/>
    <s v="คณะวิทยาศาสตร์เทคโนโลยีและการเกษตร"/>
    <x v="38"/>
    <x v="37"/>
    <s v="กระทรวงการอุดมศึกษา วิทยาศาสตร์ วิจัยและนวัตกรรม"/>
    <s v="โครงการปกติ 2564"/>
    <x v="2"/>
    <x v="5"/>
    <x v="0"/>
    <m/>
    <s v="https://emenscr.nesdc.go.th/viewer/view.html?id=5fea905655edc142c175dfef"/>
    <s v="010101F0301"/>
  </r>
  <r>
    <s v="ศธ 04119-64-0059"/>
    <s v="ส่งเสริมความสัมพันธ์โรงเรียนกับชุมชนในจังหวัดชายแดนภาคใต้ "/>
    <s v="ส่งเสริมความสัมพันธ์โรงเรียนกับชุมชนในจังหวัดชายแดนภาคใต้ "/>
    <s v="ด้านความมั่นคง"/>
    <x v="3"/>
    <s v="ตุลาคม 2563"/>
    <s v="กันยายน 2564"/>
    <s v="สำนักงานเขตพื้นที่การศึกษาประถมศึกษายะลา เขต 1"/>
    <x v="10"/>
    <x v="10"/>
    <s v="กระทรวงศึกษาธิการ"/>
    <s v="โครงการปกติ 2564"/>
    <x v="3"/>
    <x v="9"/>
    <x v="0"/>
    <m/>
    <s v="https://emenscr.nesdc.go.th/viewer/view.html?id=60ab313fb79583274531b5e1"/>
    <s v="010101F0205"/>
  </r>
  <r>
    <s v="นศ 0021-64-0001"/>
    <s v="เพิ่มศักยภาพเครือข่ายในการค้นหาและช่วยเหลือผู้ประสบภัยทางน้ำทางทะเล"/>
    <s v="เพิ่มศักยภาพเครือข่ายในการค้นหาและช่วยเหลือผู้ประสบภัยทางน้ำทางทะเล"/>
    <s v="ด้านความมั่นคง"/>
    <x v="3"/>
    <s v="ตุลาคม 2563"/>
    <s v="กันยายน 2564"/>
    <s v="สำนักงานป้องกันและบรรเทาสาธารณภัย จังหวัดนครศรีธรรมราช"/>
    <x v="7"/>
    <x v="7"/>
    <s v="กระทรวงมหาดไทย"/>
    <s v="โครงการปกติ 2564"/>
    <x v="0"/>
    <x v="0"/>
    <x v="0"/>
    <m/>
    <s v="https://emenscr.nesdc.go.th/viewer/view.html?id=5fce0d2d1540bf161ab27810"/>
    <s v="010101F0408"/>
  </r>
  <r>
    <s v="ตช 0026.(12)0-64-0002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"/>
    <s v="ด้านความมั่นคง"/>
    <x v="3"/>
    <s v="ตุลาคม 2563"/>
    <s v="กันยายน 2564"/>
    <s v="กองบังคับการปราบปรามการกระทำความผิดเกี่ยวกับอาชญากรรมทางเทคโนโลยี"/>
    <x v="4"/>
    <x v="4"/>
    <s v="หน่วยงานขึ้นตรงนายกรัฐมนตรี"/>
    <s v="โครงการปกติ 2564"/>
    <x v="2"/>
    <x v="14"/>
    <x v="0"/>
    <m/>
    <s v="https://emenscr.nesdc.go.th/viewer/view.html?id=5f8fb579c92c4e5416b6fc96"/>
    <s v="010101F0307"/>
  </r>
  <r>
    <s v="ศธ0285-64-0006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ด้านความมั่นคง"/>
    <x v="3"/>
    <s v="ธันวาคม 2563"/>
    <s v="กันยายน 2564"/>
    <s v="สำนักงานศึกษาธิการจังหวัดปราจีนบุรี"/>
    <x v="6"/>
    <x v="6"/>
    <s v="กระทรวงศึกษาธิการ"/>
    <s v="โครงการปกติ 2564"/>
    <x v="3"/>
    <x v="13"/>
    <x v="1"/>
    <m/>
    <s v="https://emenscr.nesdc.go.th/viewer/view.html?id=6007d59d4e1db3311e74b992"/>
    <s v="010201F0201"/>
  </r>
  <r>
    <s v="ตช 0026.(12)0-64-0017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ด้านความมั่นคง"/>
    <x v="3"/>
    <s v="ตุลาคม 2563"/>
    <s v="กันยายน 2564"/>
    <s v="กองบังคับการปราบปรามการกระทำความผิดเกี่ยวกับอาชญากรรมทางเทคโนโลยี"/>
    <x v="4"/>
    <x v="4"/>
    <s v="หน่วยงานขึ้นตรงนายกรัฐมนตรี"/>
    <s v="โครงการปกติ 2564"/>
    <x v="0"/>
    <x v="11"/>
    <x v="1"/>
    <m/>
    <s v="https://emenscr.nesdc.go.th/viewer/view.html?id=5fc5be6fb56c126617c31d0d"/>
    <s v="010201F0301"/>
  </r>
  <r>
    <s v="ตช 0007.1-64-0239"/>
    <s v="ชุดเครื่องมือปฏิบัติการช่างอาวุธ พร้อมแลปปฏิบัติการ  1 เครื่อง (สพ.สกบ.)"/>
    <s v="ชุดเครื่องมือปฏิบัติการช่างอาวุธ พร้อมแลปปฏิบัติการ  1 เครื่อง (สพ.สกบ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1"/>
    <m/>
    <s v="https://emenscr.nesdc.go.th/viewer/view.html?id=6108fec9408b1d661b421253"/>
    <s v="010501F0102"/>
  </r>
  <r>
    <s v="ตช 0007.1-64-0179"/>
    <s v="โครงการการศึกษาเพื่อต่อต้านการใช้ยาเสพติดในเด็กนักเรียน  (โครงการ D.A.R.E. ประเทศไทย)"/>
    <s v="โครงการการศึกษาเพื่อต่อต้านการใช้ยาเสพติดในเด็กนักเรียน  (โครงการ D.A.R.E. ประเทศไทย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1"/>
    <m/>
    <s v="https://emenscr.nesdc.go.th/viewer/view.html?id=608a6f3f27484a1f14f5276f"/>
    <s v="010201F0201"/>
  </r>
  <r>
    <s v="rid_regional_71-64-0001"/>
    <s v="โครงการก่อสร้างประตูระบายน้ำเพื่อส่งเสริมการเกษครกลุ่มจังหวัดภาคกลางตอนล่าง 1 กิจกรรมก่อสร้างประตูระบายน้ำดอนขาม(คลองท่าล้อ-อู่ทอง)"/>
    <s v="โครงการก่อสร้างประตูระบายน้ำเพื่อส่งเสริมการเกษครกลุ่มจังหวัดภาคกลางตอนล่าง 1 กิจกรรมก่อสร้างประตูระบายน้ำดอนขาม(คลองท่าล้อ-อู่ทอง)"/>
    <s v="ด้านการสร้างความสามารถในการแข่งขัน"/>
    <x v="3"/>
    <s v="ตุลาคม 2563"/>
    <s v="กันยายน 2564"/>
    <s v="โครงการชลประทานกาญนบุรี"/>
    <x v="41"/>
    <x v="40"/>
    <s v="กระทรวงเกษตรและสหกรณ์"/>
    <s v="โครงการปกติ 2564"/>
    <x v="3"/>
    <x v="13"/>
    <x v="1"/>
    <m/>
    <s v="https://emenscr.nesdc.go.th/viewer/view.html?id=5fc4e281688f30399de387df"/>
    <s v="030601F0207"/>
  </r>
  <r>
    <s v="คค 0406-64-0002"/>
    <s v="โครงการซ่อมบำรุงและเทียบค่าเครื่องตรวจจับความเร็วรถด้วยแสงเลเซอร์ ประจำปีงบประมาณ พ.ศ. 2564"/>
    <s v="โครงการซ่อมบำรุงและเทียบค่าเครื่องตรวจจับความเร็วรถด้วยแสงเลเซอร์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องตรวจการขนส่งทางบก"/>
    <x v="43"/>
    <x v="42"/>
    <s v="กระทรวงคมนาคม"/>
    <s v="โครงการปกติ 2564"/>
    <x v="1"/>
    <x v="2"/>
    <x v="1"/>
    <m/>
    <s v="https://emenscr.nesdc.go.th/viewer/view.html?id=5fd98c488ae2fc1b311d1d37"/>
    <s v="070105F0203"/>
  </r>
  <r>
    <s v="ศธ0237-64-0018"/>
    <s v="พัฒนากำลังคนตอบสนองความต้องการเมืองต้นแบบ “สามเหลี่ยมมั่นคง มั่งคั่ง ยั่งยืน”"/>
    <s v="พัฒนากำลังคนตอบสนองความต้องการเมืองต้นแบบ “สามเหลี่ยมมั่นคง มั่งคั่ง ยั่งยืน”"/>
    <s v="ด้านการพัฒนาและเสริมสร้างศักยภาพทรัพยากรมนุษย์"/>
    <x v="3"/>
    <s v="ตุลาคม 2563"/>
    <s v="กันยายน 2564"/>
    <s v="ศูนย์ประสานงานและบริหารการศึกษาจังหวัดชายแดนภาคใต้"/>
    <x v="6"/>
    <x v="6"/>
    <s v="กระทรวงศึกษาธิการ"/>
    <s v="โครงการปกติ 2564"/>
    <x v="3"/>
    <x v="13"/>
    <x v="1"/>
    <m/>
    <s v="https://emenscr.nesdc.go.th/viewer/view.html?id=601782b635fb5c2f7ac7d61e"/>
    <s v="110301F0503"/>
  </r>
  <r>
    <s v="สน 0019-64-0001"/>
    <s v="โครงการส่งเสริมและพัฒนาอาชีพของประชาชนที่เหมาะสมกับศักยภาพเชิงพื้นที่"/>
    <s v="โครงการส่งเสริมและพัฒนาอาชีพของประชาชนที่เหมาะสมกับศักยภาพเชิงพื้นที่"/>
    <s v="ด้านการสร้างโอกาสและความเสมอภาคทางสังคม"/>
    <x v="3"/>
    <s v="ตุลาคม 2563"/>
    <s v="กันยายน 2564"/>
    <s v="สำนักงานพัฒนาชุมชนจังหวัดสกลนคร"/>
    <x v="8"/>
    <x v="8"/>
    <s v="กระทรวงมหาดไทย"/>
    <s v="โครงการปกติ 2564"/>
    <x v="3"/>
    <x v="13"/>
    <x v="1"/>
    <m/>
    <s v="https://emenscr.nesdc.go.th/viewer/view.html?id=5fc30ede7232b72a71f78127"/>
    <s v="160101F0101"/>
  </r>
  <r>
    <s v="ศธ02101-64-0001"/>
    <s v="ส่งเสริมกระบวนการเรียนรู้และปลูกฝังแนวทางการจัดการความขัดแย้งโดยแนวทางสันติวิธี 2563"/>
    <s v="ส่งเสริมกระบวนการเรียนรู้และปลูกฝังแนวทางการจัดการความขัดแย้งโดยแนวทางสันติวิธี 2563"/>
    <s v="ด้านความมั่นคง"/>
    <x v="3"/>
    <s v="มิถุนายน 2563"/>
    <s v="กันยายน 2563"/>
    <s v="สำนักงานศึกษาธิการจังหวัดยะลา"/>
    <x v="6"/>
    <x v="6"/>
    <s v="กระทรวงศึกษาธิการ"/>
    <s v="โครงการปกติ 2564"/>
    <x v="0"/>
    <x v="0"/>
    <x v="1"/>
    <m/>
    <s v="https://emenscr.nesdc.go.th/viewer/view.html?id=5f7a7c55b45237250887395e"/>
    <s v="200401F0202"/>
  </r>
  <r>
    <s v="ศธ0267-64-0003"/>
    <s v="โครงการพัฒนาการศึกษาพื้นที่ชายแดน ประจำปีงบประมาณ พ.ศ. 2564 จังหวัดชุมพร ตามแนวทางการบริหารแบบมีส่วนร่วม"/>
    <s v="โครงการพัฒนาการศึกษาพื้นที่ชายแดน ประจำปีงบประมาณ พ.ศ. 2564 จังหวัดชุมพร ตามแนวทางการบริหารแบบมีส่วนร่วม"/>
    <s v="ด้านความมั่นคง"/>
    <x v="3"/>
    <s v="ตุลาคม 2563"/>
    <s v="กันยายน 2564"/>
    <s v="สำนักงานศึกษาธิการจังหวัดชุมพร"/>
    <x v="6"/>
    <x v="6"/>
    <s v="กระทรวงศึกษาธิการ"/>
    <s v="โครงการปกติ 2564"/>
    <x v="3"/>
    <x v="9"/>
    <x v="1"/>
    <m/>
    <s v="https://emenscr.nesdc.go.th/viewer/view.html?id=600fb9fd4037f647d85e8089"/>
    <s v="010101F0408"/>
  </r>
  <r>
    <s v="ตช 0007.1-64-0250"/>
    <s v="ซ่อมปรับปรุงอาคารที่ทำการ ภ.5 ตำบลหนองหอย อำเภอเมืองเชียงใหม่ จังหวัดเชียงใหม่"/>
    <s v="ซ่อมปรับปรุงอาคารที่ทำการ ภ.5 ตำบลหนองหอย อำเภอเมืองเชียงใหม่ จังหวัดเชียงใหม่"/>
    <s v="ด้านความมั่นคง"/>
    <x v="3"/>
    <s v="มีนาคม 2564"/>
    <s v="กรกฎาคม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1"/>
    <x v="2"/>
    <x v="1"/>
    <m/>
    <s v="https://emenscr.nesdc.go.th/viewer/view.html?id=614de44e660635417005911f"/>
    <s v="010101F0103"/>
  </r>
  <r>
    <s v="ตช 0007.1-64-0238"/>
    <s v="ถังนิรภัยเคลื่่อนย้ายวัตถุระเบิด บก.สปพ. 1 ชุด (สพ.สกบ.)"/>
    <s v="ถังนิรภัยเคลื่่อนย้ายวัตถุระเบิด บก.สปพ. 1 ชุด (สพ.สกบ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1"/>
    <m/>
    <s v="https://emenscr.nesdc.go.th/viewer/view.html?id=6108fd0868ef9a6613771d57"/>
    <s v="010101F0301"/>
  </r>
  <r>
    <s v="ตช 0007.1-64-0197"/>
    <s v="โครงการก่อสร้างอาคารเรือนแถวชั้นประทวน-รองสารวัตร 10 คูหา ของ ตำรวจภูธรจังหวัดประจวบคีรีขันธ์"/>
    <s v="โครงการก่อสร้างอาคารเรือนแถวชั้นประทวน-รองสารวัตร 10 คูหา ของ ตำรวจภูธรจังหวัดประจวบคีรีขันธ์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1"/>
    <m/>
    <s v="https://emenscr.nesdc.go.th/viewer/view.html?id=60f26e565ead214bdd5be3bd"/>
    <s v="010101F0401"/>
  </r>
  <r>
    <s v="ตช 0007.1-64-0091"/>
    <s v="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"/>
    <s v="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11"/>
    <x v="1"/>
    <m/>
    <s v="https://emenscr.nesdc.go.th/viewer/view.html?id=5fcef25156035d16079a089d"/>
    <s v="010101F0101"/>
  </r>
  <r>
    <s v="ตช 0007.1-64-0044"/>
    <s v="โครงการจัดหาเครื่องเอ็กซเรย์แบบเคลื่อนที่ พร้อมอุปกรณ์เครื่องรับภาพ 2 ขนาด จำนวน 85 ชุด (สพ.สกบ.)"/>
    <s v="โครงการจัดหาเครื่องเอ็กซเรย์แบบเคลื่อนที่ พร้อมอุปกรณ์เครื่องรับภาพ 2 ขนาด จำนวน 85 ชุด (สพ.สกบ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2"/>
    <x v="5"/>
    <x v="1"/>
    <m/>
    <s v="https://emenscr.nesdc.go.th/viewer/view.html?id=5f993cc24531b375cf522cc1"/>
    <s v="010101F0302"/>
  </r>
  <r>
    <s v="ตช 0007.1-64-0043"/>
    <s v="โครงการปรับปรุงติดตั้งระบบภาพและเสียงห้องประชุม ศูนย์บูรณาการระบบกล้องโทรทัศน์วงจรปิด ชั้น 5 (CCTV) กองกำลังตำรวจจังหวัดชายแดนภาคใต้ (ศปก.ตร.สน./ภ.9)"/>
    <s v="โครงการปรับปรุงติดตั้งระบบภาพและเสียงห้องประชุม ศูนย์บูรณาการระบบกล้องโทรทัศน์วงจรปิด ชั้น 5 (CCTV) กองกำลังตำรวจจังหวัดชายแดนภาคใต้ (ศปก.ตร.สน./ภ.9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4"/>
    <x v="0"/>
    <x v="0"/>
    <x v="1"/>
    <m/>
    <s v="https://emenscr.nesdc.go.th/viewer/view.html?id=5f9932d4884a8375c8a8ed3f"/>
    <s v="010101F0401"/>
  </r>
  <r>
    <s v="rid_regional_71-64-0002"/>
    <s v="ระบบส่งน้ำบ้านช่องกะเหรี่ยงถืงทุ่งนาคราช"/>
    <s v="ระบบส่งน้ำบ้านช่องกะเหรี่ยงถืงทุ่งนาคราช"/>
    <s v="ด้านความมั่นคง"/>
    <x v="3"/>
    <s v="ตุลาคม 2563"/>
    <s v="กันยายน 2564"/>
    <s v="โครงการชลประทานกาญนบุรี"/>
    <x v="41"/>
    <x v="40"/>
    <s v="กระทรวงเกษตรและสหกรณ์"/>
    <s v="โครงการปกติ 2564"/>
    <x v="1"/>
    <x v="2"/>
    <x v="1"/>
    <m/>
    <s v="https://emenscr.nesdc.go.th/viewer/view.html?id=5fc4e9197c1ad039a4b87afb"/>
    <s v="010101F0407"/>
  </r>
  <r>
    <s v="ศธ 04101-65-0023"/>
    <s v="โครงการเสริมสร้างและพัฒนาการดำเนินงานด้านความปลอดภัยในสถานศึกษา  และระบบดูแลช่วยเหลือนักเรียน ประจำปีงบประมาณ พ.ศ. 2565                          "/>
    <s v="โครงการเสริมสร้างและพัฒนาการดำเนินงานด้านความปลอดภัยในสถานศึกษา  และระบบดูแลช่วยเหลือนักเรียน ประจำปีงบประมาณ พ.ศ. 2565                          "/>
    <s v="ด้านความมั่นคง"/>
    <x v="4"/>
    <s v="ตุลาคม 2564"/>
    <s v="กันยายน 2565"/>
    <s v="สำนักงานเขตพื้นที่การศึกษาประถมศึกษาพิษณุโลก เขต 1"/>
    <x v="10"/>
    <x v="10"/>
    <s v="กระทรวงศึกษาธิการ"/>
    <s v="โครงการปกติ 2565"/>
    <x v="0"/>
    <x v="0"/>
    <x v="0"/>
    <m/>
    <s v="https://emenscr.nesdc.go.th/viewer/view.html?id=61ef952856fafe2e6b624923"/>
    <s v="010101F0408"/>
  </r>
  <r>
    <s v="ตช 0007.1-65-0276"/>
    <s v="โครงการก่อสร้างอาคารเรือนแถวชั้นประทวน-รองสารวัตร 10 คูหา ของตำรวจภูธรจังหวัดประจวบคีรีขันธ์ งบ65"/>
    <s v="โครงการก่อสร้างอาคารเรือนแถวชั้นประทวน-รองสารวัตร 10 คูหา ของตำรวจภูธรจังหวัดประจวบคีรีขันธ์ งบ65"/>
    <s v="ด้านความมั่นคง"/>
    <x v="4"/>
    <s v="ธันว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3"/>
    <x v="10"/>
    <x v="0"/>
    <m/>
    <s v="https://emenscr.nesdc.go.th/viewer/view.html?id=62c28a7fe5b55d206d7875b4"/>
    <s v="010101F0201"/>
  </r>
  <r>
    <s v="ศธ 4349-65-0018"/>
    <s v="การบริหารจัดการและการรับมือกับภัยคุกคามทางไซเบอร์"/>
    <s v="การบริหารจัดการและการรับมือกับภัยคุกคามทางไซเบอร์"/>
    <s v="ด้านความมั่นคง"/>
    <x v="4"/>
    <s v="มิถุนายน 2565"/>
    <s v="กันยายน 2565"/>
    <s v="สำนักงานเขตพื้นที่การศึกษามัธยมศึกษาอุดรธานี"/>
    <x v="10"/>
    <x v="10"/>
    <s v="กระทรวงศึกษาธิการ"/>
    <s v="โครงการปกติ 2565"/>
    <x v="1"/>
    <x v="3"/>
    <x v="0"/>
    <m/>
    <s v="https://emenscr.nesdc.go.th/viewer/view.html?id=62d3c3bd491d7c3de4dc2a23"/>
    <s v="010101F0401"/>
  </r>
  <r>
    <s v="ศธ0248-65-0007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"/>
    <s v="ด้านความมั่นคง"/>
    <x v="4"/>
    <s v="ตุลาคม 2564"/>
    <s v="กันยายน 2565"/>
    <s v="สำนักงานศึกษาธิการภาค 11 (สกลนคร)"/>
    <x v="6"/>
    <x v="6"/>
    <s v="กระทรวงศึกษาธิการ"/>
    <s v="โครงการปกติ 2565"/>
    <x v="2"/>
    <x v="5"/>
    <x v="0"/>
    <m/>
    <s v="https://emenscr.nesdc.go.th/viewer/view.html?id=62da2851491d7c3de4dc497e"/>
    <s v="010101F0304"/>
  </r>
  <r>
    <s v="ตช 0007.1-65-0292"/>
    <s v="โครงการก่อสร้างอาคารเรียนและฝึกอบรม 400 ที่นั่ง และปรับปรุงผังบริเวณ รร.สื่อสาร ค่ายพระรามหก กก.1 บก.กฝ.บช.ตชด. "/>
    <s v="โครงการก่อสร้างอาคารเรียนและฝึกอบรม 400 ที่นั่ง และปรับปรุงผังบริเวณ รร.สื่อสาร ค่ายพระรามหก กก.1 บก.กฝ.บช.ตชด. "/>
    <s v="ด้านความมั่นคง"/>
    <x v="4"/>
    <s v="พฤษภาคม 2565"/>
    <s v="กุมภาพันธ์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2dfa6c69a43e720666fd402"/>
    <s v="010101F0408"/>
  </r>
  <r>
    <s v="ศธ 04047-65-0034"/>
    <s v="การประชุมเชิงปฏิบัติการระบบความปลอดภัย MOE Safety Center กลุ่มพื้นที่การศึกษา เขตตรวจราชการที่ 15 ประจำปีงบประมาณ พ.ศ.2565"/>
    <s v="การประชุมเชิงปฏิบัติการระบบความปลอดภัย MOE Safety Center กลุ่มพื้นที่การศึกษา เขตตรวจราชการที่ 15 ประจำปีงบประมาณ พ.ศ.2565"/>
    <s v="ด้านความมั่นคง"/>
    <x v="4"/>
    <s v="กรกฎาคม 2565"/>
    <s v="กันยายน 2565"/>
    <s v="สำนักงานเขตพื้นที่การศึกษาประถมศึกษาเชียงใหม่ เขต 1"/>
    <x v="10"/>
    <x v="10"/>
    <s v="กระทรวงศึกษาธิการ"/>
    <s v="โครงการปกติ 2565"/>
    <x v="1"/>
    <x v="3"/>
    <x v="0"/>
    <m/>
    <s v="https://emenscr.nesdc.go.th/viewer/view.html?id=62e51ad17395053debddd9dc"/>
    <s v="010101F0404"/>
  </r>
  <r>
    <s v="ศธ 4317-65-0026"/>
    <s v="โครงการพัฒนาศักยภาพครู บุคลากรทางการศึกษาด้านความปลอดภัยและเสริมสร้างพลังสุขภาพจิต  ปีการศึกษา 2565"/>
    <s v="โครงการพัฒนาศักยภาพครู บุคลากรทางการศึกษาด้านความปลอดภัยและเสริมสร้างพลังสุขภาพจิต  ปีการศึกษา 2565"/>
    <s v="ด้านความมั่นคง"/>
    <x v="4"/>
    <s v="ตุลาคม 2564"/>
    <s v="กันยายน 2565"/>
    <s v="สำนักงานเขตพื้นที่การศึกษามัธยมศึกษาปัตตานี"/>
    <x v="10"/>
    <x v="10"/>
    <s v="กระทรวงศึกษาธิการ"/>
    <s v="โครงการปกติ 2565"/>
    <x v="0"/>
    <x v="0"/>
    <x v="0"/>
    <m/>
    <s v="https://emenscr.nesdc.go.th/viewer/view.html?id=62e101e57395053debddc2e6"/>
    <s v="010101F0408"/>
  </r>
  <r>
    <s v="ศธ 4312-65-0004"/>
    <s v="สถานศึกษาปลอดภัย (MOE Safety Center) สำนักงานเขตพื้นที่การศึกษามัธยมศึกษาบึงกาฬ"/>
    <s v="สถานศึกษาปลอดภัย (MOE Safety Center) สำนักงานเขตพื้นที่การศึกษามัธยมศึกษาบึงกาฬ"/>
    <s v="ด้านความมั่นคง"/>
    <x v="4"/>
    <s v="มีนาคม 2565"/>
    <s v="กันยายน 2565"/>
    <s v="สำนักงานเขตพื้นที่การศึกษามัธยมศึกษาบึงกาฬ"/>
    <x v="10"/>
    <x v="10"/>
    <s v="กระทรวงศึกษาธิการ"/>
    <s v="โครงการปกติ 2565"/>
    <x v="0"/>
    <x v="0"/>
    <x v="0"/>
    <m/>
    <s v="https://emenscr.nesdc.go.th/viewer/view.html?id=62e250bc9a43e720666fd642"/>
    <s v="010101F0408"/>
  </r>
  <r>
    <s v="ศธ 4329-65-0027"/>
    <s v="ส่งเสริมความเข้มแข็งด้านความปลอดภัยในสถานศึกษาประจำปี พ.ศ. 2565 "/>
    <s v="ส่งเสริมความเข้มแข็งด้านความปลอดภัยในสถานศึกษาประจำปี พ.ศ. 2565 "/>
    <s v="ด้านความมั่นคง"/>
    <x v="4"/>
    <s v="ตุลาคม 2564"/>
    <s v="กันยายน 2565"/>
    <s v="สำนักงานเขตพื้นที่การศึกษามัธยมศึกษาแม่ฮ่องสอน"/>
    <x v="10"/>
    <x v="10"/>
    <s v="กระทรวงศึกษาธิการ"/>
    <s v="โครงการปกติ 2565"/>
    <x v="1"/>
    <x v="3"/>
    <x v="0"/>
    <m/>
    <s v="https://emenscr.nesdc.go.th/viewer/view.html?id=62e51141e5b55d206d788d47"/>
    <s v="010101F0404"/>
  </r>
  <r>
    <s v="สบ 0021-65-0001"/>
    <s v="โครงการส่งเสริมและพัฒนาด้านสังคม โครงการย่อยเพิ่มประสิทธิภาพด้านความมั่นคงและปลอดภัยของประชาชน กิจกรรมหลักเสริมสร้างความปลอดภัยและความมั่นคงในพื้นที่จังหวัดสระบุรี กิจกรรมย่อยส่งเสริมการจัดการในภาวะฉุกเฉินโดยระบบบัญชาการเหตุการณ์"/>
    <s v="โครงการส่งเสริมและพัฒนาด้านสังคม โครงการย่อยเพิ่มประสิทธิภาพด้านความมั่นคงและปลอดภัยของประชาชน กิจกรรมหลักเสริมสร้างความปลอดภัยและความมั่นคงในพื้นที่จังหวัดสระบุรี กิจกรรมย่อยส่งเสริมการจัดการในภาวะฉุกเฉินโดยระบบบัญชาการเหตุการณ์"/>
    <s v="ด้านความมั่นคง"/>
    <x v="4"/>
    <s v="มีนาคม 2565"/>
    <s v="กันยายน 2565"/>
    <s v="สำนักงานป้องกันและบรรเทาสาธารณภัย จังหวัดสระบุรี"/>
    <x v="7"/>
    <x v="7"/>
    <s v="กระทรวงมหาดไทย"/>
    <s v="โครงการปกติ 2565"/>
    <x v="3"/>
    <x v="10"/>
    <x v="0"/>
    <m/>
    <s v="https://emenscr.nesdc.go.th/viewer/view.html?id=625e3ca5b54bab4d5b2d3e3c"/>
    <s v="010101F0201"/>
  </r>
  <r>
    <s v="สทช 2001-65-0003"/>
    <s v="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“แทนบัตร”) ระยะที่ 3"/>
    <s v="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“แทนบัตร”) ระยะที่ 3"/>
    <s v="ด้านความมั่นคง"/>
    <x v="4"/>
    <s v="สิงหาคม 2565"/>
    <s v="ธันวาคม 2566"/>
    <s v="สำนักยุทธศาสตร์และการงบประมาณ"/>
    <x v="18"/>
    <x v="18"/>
    <s v="องค์กรอิสระ"/>
    <s v="โครงการปกติ 2565"/>
    <x v="1"/>
    <x v="3"/>
    <x v="0"/>
    <m/>
    <s v="https://emenscr.nesdc.go.th/viewer/view.html?id=625fbd3cdd5d104d55260b27"/>
    <s v="010101F0401"/>
  </r>
  <r>
    <s v="ศธ 04065-65-0016"/>
    <s v="สร้างและส่งเสริมความเป็นพลเมืองดี ตามรอยพระยุคลบาทด้านการศึกษาสู่การปฏิบัติ"/>
    <s v="สร้างและส่งเสริมความเป็นพลเมืองดี ตามรอยพระยุคลบาทด้านการศึกษาสู่การปฏิบัติ"/>
    <s v="ด้านความมั่นคง"/>
    <x v="4"/>
    <s v="ตุลาคม 2564"/>
    <s v="กันยายน 2565"/>
    <s v="สำนักงานเขตพื้นที่การศึกษาประถมศึกษานครราชสีมา เขต 4"/>
    <x v="10"/>
    <x v="10"/>
    <s v="กระทรวงศึกษาธิการ"/>
    <s v="โครงการปกติ 2565"/>
    <x v="0"/>
    <x v="0"/>
    <x v="0"/>
    <m/>
    <s v="https://emenscr.nesdc.go.th/viewer/view.html?id=6233f7bdfe20de234f016d5f"/>
    <s v="010101F0101"/>
  </r>
  <r>
    <s v="ศธ02107-65-0016"/>
    <s v="โครงการประเมินความสำเร็จของการส่งเสริมความประพฤตินักเรียนและนักศึกษา "/>
    <s v="โครงการประเมินความสำเร็จของการส่งเสริมความประพฤตินักเรียนและนักศึกษา "/>
    <s v="ด้านความมั่นคง"/>
    <x v="4"/>
    <s v="มกราคม 2565"/>
    <s v="กันยายน 2565"/>
    <s v="สำนักงานศึกษาธิการจังหวัดลำปาง"/>
    <x v="6"/>
    <x v="6"/>
    <s v="กระทรวงศึกษาธิการ"/>
    <s v="โครงการปกติ 2565"/>
    <x v="3"/>
    <x v="10"/>
    <x v="0"/>
    <m/>
    <s v="https://emenscr.nesdc.go.th/viewer/view.html?id=6258fe883e854b4443361e73"/>
    <s v="010101F0201"/>
  </r>
  <r>
    <s v="ตช 0007.1-65-0269"/>
    <s v="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"/>
    <s v="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"/>
    <s v="ด้านความมั่นคง"/>
    <x v="4"/>
    <s v="มกร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11"/>
    <x v="0"/>
    <m/>
    <s v="https://emenscr.nesdc.go.th/viewer/view.html?id=6268eb22477d866705f9b656"/>
    <s v="010101F0102"/>
  </r>
  <r>
    <s v="ศธ 4332-65-0031"/>
    <s v="สร้างการรับรู้การเข้าถึงระบบมาตรฐานความปลอดภัยสถานศึกษา"/>
    <s v="สร้างการรับรู้การเข้าถึงระบบมาตรฐานความปลอดภัยสถานศึกษา"/>
    <s v="ด้านความมั่นคง"/>
    <x v="4"/>
    <s v="มกราคม 2565"/>
    <s v="กันยายน 2565"/>
    <s v="สำนักงานเขตพื้นที่การศึกษามัธยมศึกษาราชบุรี"/>
    <x v="10"/>
    <x v="10"/>
    <s v="กระทรวงศึกษาธิการ"/>
    <s v="โครงการปกติ 2565"/>
    <x v="1"/>
    <x v="3"/>
    <x v="0"/>
    <m/>
    <s v="https://emenscr.nesdc.go.th/viewer/view.html?id=62202a51050baa05c1142848"/>
    <s v="010101F0404"/>
  </r>
  <r>
    <s v="ศธ 04158-65-0006"/>
    <s v="โคก หนองนา โมเดล เพื่อการพัฒนาที่ยั่งยืน"/>
    <s v="โคก หนองนา โมเดล เพื่อการพัฒนาที่ยั่งยืน"/>
    <s v="ด้านความมั่นคง"/>
    <x v="4"/>
    <s v="เมษายน 2565"/>
    <s v="กันยายน 2565"/>
    <s v="สำนักงานเขตพื้นที่การศึกษาประถมศึกษาสุโขทัย เขต 1"/>
    <x v="10"/>
    <x v="10"/>
    <s v="กระทรวงศึกษาธิการ"/>
    <s v="โครงการปกติ 2565"/>
    <x v="0"/>
    <x v="0"/>
    <x v="0"/>
    <m/>
    <s v="https://emenscr.nesdc.go.th/viewer/view.html?id=62297aa895f00a05b746dd6f"/>
    <s v="010101F0408"/>
  </r>
  <r>
    <s v="ศธ 4306-65-0011"/>
    <s v="เสริมสร้างทักษะชีวิต สร้างภูมิคุ้มกัน สานฝันเด็กและเยาวชน"/>
    <s v="เสริมสร้างทักษะชีวิต สร้างภูมิคุ้มกัน สานฝันเด็กและเยาวชน"/>
    <s v="ด้านความมั่นคง"/>
    <x v="4"/>
    <s v="พฤษภาคม 2565"/>
    <s v="กันยายน 2565"/>
    <s v="สำนักงานเขตพื้นที่การศึกษามัธยมศึกษานครราชสีมา"/>
    <x v="10"/>
    <x v="10"/>
    <s v="กระทรวงศึกษาธิการ"/>
    <s v="โครงการปกติ 2565"/>
    <x v="0"/>
    <x v="0"/>
    <x v="0"/>
    <m/>
    <s v="https://emenscr.nesdc.go.th/viewer/view.html?id=622039ca95f00a05b746d501"/>
    <s v="010101F0101"/>
  </r>
  <r>
    <s v="ตช 0007.1-65-0267"/>
    <s v="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4 รวมจำนวน 546 อัตรา"/>
    <s v="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4 รวมจำนวน 546 อัตรา"/>
    <s v="ด้านความมั่นคง"/>
    <x v="4"/>
    <s v="มีนาคม 2564"/>
    <s v="ตุล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2"/>
    <x v="5"/>
    <x v="0"/>
    <m/>
    <s v="https://emenscr.nesdc.go.th/viewer/view.html?id=626665e7477d866705f9b534"/>
    <s v="010101F0301"/>
  </r>
  <r>
    <s v="ศธ 04078-65-0028"/>
    <s v="โครงการเสริมสร้างภูมิคุ้มกัน รู้เท่าทันภัยคุกคามรูปแบบใหม่"/>
    <s v="โครงการเสริมสร้างภูมิคุ้มกัน รู้เท่าทันภัยคุกคามรูปแบบใหม่"/>
    <s v="ด้านความมั่นคง"/>
    <x v="4"/>
    <s v="พฤษภาคม 2565"/>
    <s v="กันยายน 2565"/>
    <s v="สำนักงานเขตพื้นที่การศึกษาประถมศึกษานราธิวาส เขต 1"/>
    <x v="10"/>
    <x v="10"/>
    <s v="กระทรวงศึกษาธิการ"/>
    <s v="โครงการปกติ 2565"/>
    <x v="3"/>
    <x v="9"/>
    <x v="0"/>
    <m/>
    <s v="https://emenscr.nesdc.go.th/viewer/view.html?id=6269050bd34f744d60124371"/>
    <s v="010101F0205"/>
  </r>
  <r>
    <s v="มท 0621-65-0001"/>
    <s v="เสริมสร้างศักยภาพด้านการป้องกันและบรรเทาสาธารณภัย : กิจกรรม ทบทวนและพัฒนาศักยภาพของเครือข่ายด้านการป้องกันและบรรเทาสาธารณภัย"/>
    <s v="เสริมสร้างศักยภาพด้านการป้องกันและบรรเทาสาธารณภัย : กิจกรรม ทบทวนและพัฒนาศักยภาพของเครือข่ายด้านการป้องกันและบรรเทาสาธารณภัย"/>
    <s v="ด้านความมั่นคง"/>
    <x v="4"/>
    <s v="มกราคม 2565"/>
    <s v="กันยายน 2565"/>
    <s v="ศูนย์ป้องกันและบรรเทาสาธารณภัย เขต 10 ลำปาง"/>
    <x v="7"/>
    <x v="7"/>
    <s v="กระทรวงมหาดไทย"/>
    <s v="โครงการปกติ 2565"/>
    <x v="0"/>
    <x v="0"/>
    <x v="0"/>
    <m/>
    <s v="https://emenscr.nesdc.go.th/viewer/view.html?id=61a4b1dee55ef143eb1fc8aa"/>
    <s v="010101F0408"/>
  </r>
  <r>
    <s v="ชม 0017-65-0002"/>
    <s v="โครงการเพิ่มประสิทธิภาพการป้องกันและบรรเทาสาธารณภัยและส่งเสริมความปลอดภัยทางถนน จังหวัดเชียงใหม่"/>
    <s v="โครงการเพิ่มประสิทธิภาพการป้องกันและบรรเทาสาธารณภัยและส่งเสริมความปลอดภัยทางถนน จังหวัดเชียงใหม่"/>
    <s v="ด้านความมั่นคง"/>
    <x v="4"/>
    <s v="พฤศจิกายน 2564"/>
    <s v="กันยายน 2565"/>
    <m/>
    <x v="20"/>
    <x v="19"/>
    <s v="จังหวัดและกลุ่มจังหวัด"/>
    <s v="โครงการปกติ 2565"/>
    <x v="1"/>
    <x v="1"/>
    <x v="0"/>
    <m/>
    <s v="https://emenscr.nesdc.go.th/viewer/view.html?id=61a5a44a77658f43f3668253"/>
    <s v="010101F0406"/>
  </r>
  <r>
    <s v="ลป 0018-65-0001"/>
    <s v="เสริมสร้างความเข้มแข็ง มั่นคง และการรักษาความสงบเรียบร้อยในจังหวัดลำปาง : กิจกรรม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 "/>
    <s v="เสริมสร้างความเข้มแข็ง มั่นคง และการรักษาความสงบเรียบร้อยในจังหวัดลำปาง : กิจกรรม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 "/>
    <s v="ด้านความมั่นคง"/>
    <x v="4"/>
    <s v="ตุลาคม 2564"/>
    <s v="กันยายน 2565"/>
    <s v="ที่ทำการปกครองจังหวัดลำปาง"/>
    <x v="5"/>
    <x v="5"/>
    <s v="กระทรวงมหาดไทย"/>
    <s v="โครงการปกติ 2565"/>
    <x v="0"/>
    <x v="0"/>
    <x v="0"/>
    <m/>
    <s v="https://emenscr.nesdc.go.th/viewer/view.html?id=61a5a199e4a0ba43f163ae3a"/>
    <s v="010101F0408"/>
  </r>
  <r>
    <s v="ลบ 0022-65-0001"/>
    <s v="โครงการเสริมสร้างศักยภาพชุมชนด้านการป้องกันและบรรเทาสาธารณภัย"/>
    <s v="โครงการเสริมสร้างศักยภาพชุมชนด้านการป้องกันและบรรเทาสาธารณภัย"/>
    <s v="ด้านความมั่นคง"/>
    <x v="4"/>
    <s v="ธันวาคม 2564"/>
    <s v="กันยายน 2565"/>
    <s v="สำนักงานโยธาธิการและผังเมืองจังหวัดลพบุรี"/>
    <x v="32"/>
    <x v="31"/>
    <s v="กระทรวงมหาดไทย"/>
    <s v="โครงการปกติ 2565"/>
    <x v="1"/>
    <x v="1"/>
    <x v="0"/>
    <m/>
    <s v="https://emenscr.nesdc.go.th/viewer/view.html?id=61a5e5f9e4a0ba43f163af13"/>
    <s v="010101F0405"/>
  </r>
  <r>
    <s v="คค 0703.72-65-0001"/>
    <s v="โครงการพัฒนาปรับปรุงเส้นทางเพื่อสนับสนุนการพัฒนาคุณภาพชีวิตของประชาชน เชื่อมโยงการขนส่งสินค้าเกษตรและการท่องเที่ยว"/>
    <s v="โครงการพัฒนาปรับปรุงเส้นทางเพื่อสนับสนุนการพัฒนาคุณภาพชีวิตของประชาชน เชื่อมโยงการขนส่งสินค้าเกษตรและการท่องเที่ยว"/>
    <s v="ด้านความมั่นคง"/>
    <x v="4"/>
    <s v="ตุลาคม 2564"/>
    <s v="กันยายน 2565"/>
    <s v="แขวงทางหลวงชนบทอำนาจเจริญ"/>
    <x v="1"/>
    <x v="1"/>
    <s v="กระทรวงคมนาคม"/>
    <s v="โครงการปกติ 2565"/>
    <x v="0"/>
    <x v="0"/>
    <x v="0"/>
    <m/>
    <s v="https://emenscr.nesdc.go.th/viewer/view.html?id=61a5ec3977658f43f366831d"/>
    <s v="010101F0101"/>
  </r>
  <r>
    <s v="ชร 0021-65-0001"/>
    <s v="พัฒนาศักยภาพ อปพร. จิตอาสาสาธารณภัย และอาสาสมัครอื่น ๆ"/>
    <s v="พัฒนาศักยภาพ อปพร. จิตอาสาสาธารณภัย และอาสาสมัครอื่น ๆ"/>
    <s v="ด้านความมั่นคง"/>
    <x v="4"/>
    <s v="ตุลาคม 2564"/>
    <s v="กันยายน 2565"/>
    <s v="สำนักงานป้องกันและบรรเทาสาธารณภัย จังหวัดเชียงราย"/>
    <x v="7"/>
    <x v="7"/>
    <s v="กระทรวงมหาดไทย"/>
    <s v="โครงการปกติ 2565"/>
    <x v="3"/>
    <x v="10"/>
    <x v="0"/>
    <m/>
    <s v="https://emenscr.nesdc.go.th/viewer/view.html?id=61a6fad377658f43f36683bc"/>
    <s v="010101F0201"/>
  </r>
  <r>
    <s v="สร 0018-65-0002"/>
    <s v="โครงการเสริมสร้างความมั่นคงและความปลอดภัย กิจกรรมหลัก  : ป้องกันและรักษาความสงบเรียบร้อยเพื่อความมั่นคงปลอดภัยในชีวิตและทรัพย์สิน กิจกรรมย่อย :  ตั้งจุดสกัดร่วมและลาดตระเวนเพื่อสกัดกั้นการกระทำผิดกฎหมาย"/>
    <s v="โครงการเสริมสร้างความมั่นคงและความปลอดภัย กิจกรรมหลัก  : ป้องกันและรักษาความสงบเรียบร้อยเพื่อความมั่นคงปลอดภัยในชีวิตและทรัพย์สิน กิจกรรมย่อย :  ตั้งจุดสกัดร่วมและลาดตระเวนเพื่อสกัดกั้นการกระทำผิดกฎหมาย"/>
    <s v="ด้านความมั่นคง"/>
    <x v="4"/>
    <s v="ตุลาคม 2564"/>
    <s v="กันยายน 2565"/>
    <s v="ที่ทำการปกครองจังหวัดสุรินทร์"/>
    <x v="5"/>
    <x v="5"/>
    <s v="กระทรวงมหาดไทย"/>
    <s v="โครงการปกติ 2565"/>
    <x v="0"/>
    <x v="11"/>
    <x v="0"/>
    <m/>
    <s v="https://emenscr.nesdc.go.th/viewer/view.html?id=61a9ded577658f43f36686a5"/>
    <s v="010101F0102"/>
  </r>
  <r>
    <s v="คค 06012-65-0002"/>
    <s v="เสริมสร้างศักยภาพด้านการป้องกันและบรรเทาสาธารณภัย : กิจกรรม เพิ่มความปลอดภัยทางถนนและอุบัติเหตุบริเวณจุดเสี่ยง"/>
    <s v="เสริมสร้างศักยภาพด้านการป้องกันและบรรเทาสาธารณภัย : กิจกรรม เพิ่มความปลอดภัยทางถนนและอุบัติเหตุบริเวณจุดเสี่ยง"/>
    <s v="ด้านความมั่นคง"/>
    <x v="4"/>
    <s v="ตุลาคม 2564"/>
    <s v="มิถุนายน 2565"/>
    <s v="แขวงทางหลวงลำปางที่ 2"/>
    <x v="42"/>
    <x v="41"/>
    <s v="กระทรวงคมนาคม"/>
    <s v="โครงการปกติ 2565"/>
    <x v="1"/>
    <x v="1"/>
    <x v="0"/>
    <m/>
    <s v="https://emenscr.nesdc.go.th/viewer/view.html?id=61a09df7960f7861c4d87bf7"/>
    <s v="010101F0405"/>
  </r>
  <r>
    <s v="ชร 0017-65-0019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      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      "/>
    <s v="ด้านความมั่นคง"/>
    <x v="4"/>
    <s v="ตุลาคม 2564"/>
    <s v="กันยายน 2565"/>
    <m/>
    <x v="37"/>
    <x v="36"/>
    <s v="จังหวัดและกลุ่มจังหวัด"/>
    <s v="โครงการปกติ 2565"/>
    <x v="0"/>
    <x v="11"/>
    <x v="0"/>
    <m/>
    <s v="https://emenscr.nesdc.go.th/viewer/view.html?id=61a72e53e55ef143eb1fcab6"/>
    <s v="010101F0102"/>
  </r>
  <r>
    <s v="ตช 0007.1-65-0044"/>
    <s v="ปรับปรุงถนน กก.4 บก.กฝ.บช.ตชด. ต.หนองบัว อ.เมือง จ.อุดรธานี"/>
    <s v="ปรับปรุงถนน กก.4 บก.กฝ.บช.ตชด. ต.หนองบัว อ.เมือง จ.อุดรธาน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a98a857a9fbf43eacea7dc"/>
    <s v="010101F0401"/>
  </r>
  <r>
    <s v="ตช 0007.1-65-0045"/>
    <s v="ปรับปรุงถนน กก.4 บก.กฝ.บช.ตชด. ต.หนองบัว อ.เมือง จ.อุดรธานี"/>
    <s v="ปรับปรุงถนน กก.4 บก.กฝ.บช.ตชด. ต.หนองบัว อ.เมือง จ.อุดรธาน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a98d7ee4a0ba43f163b222"/>
    <s v="010101F0401"/>
  </r>
  <r>
    <s v="ชร 0021-65-0002"/>
    <s v="เตรียมความพร้อมรับมือภัยพิบัติและสาธารณภัยของจังหวัดเชียงราย"/>
    <s v="เตรียมความพร้อมรับมือภัยพิบัติและสาธารณภัยของจังหวัดเชียงราย"/>
    <s v="ด้านความมั่นคง"/>
    <x v="4"/>
    <s v="ตุลาคม 2564"/>
    <s v="กันยายน 2565"/>
    <s v="สำนักงานป้องกันและบรรเทาสาธารณภัย จังหวัดเชียงราย"/>
    <x v="7"/>
    <x v="7"/>
    <s v="กระทรวงมหาดไทย"/>
    <s v="โครงการปกติ 2565"/>
    <x v="3"/>
    <x v="10"/>
    <x v="0"/>
    <m/>
    <s v="https://emenscr.nesdc.go.th/viewer/view.html?id=61a7000ee4a0ba43f163afe1"/>
    <s v="010101F0201"/>
  </r>
  <r>
    <s v="สส 0018-65-0001"/>
    <s v="โครงการยุทธการพิทักษ์เมืองแม่กลองจังหวัดสมุทรสงคราม ประจำปีงบประมาณ พ.ศ.2565"/>
    <s v="โครงการยุทธการพิทักษ์เมืองแม่กลองจังหวัดสมุทรสงคราม ประจำปีงบประมาณ พ.ศ.2565"/>
    <s v="ด้านความมั่นคง"/>
    <x v="4"/>
    <s v="ตุลาคม 2564"/>
    <s v="กันยายน 2565"/>
    <s v="ที่ทำการปกครองจังหวัดสมุทรสงคราม"/>
    <x v="5"/>
    <x v="5"/>
    <s v="กระทรวงมหาดไทย"/>
    <s v="โครงการปกติ 2565"/>
    <x v="0"/>
    <x v="0"/>
    <x v="0"/>
    <m/>
    <s v="https://emenscr.nesdc.go.th/viewer/view.html?id=61a732917a9fbf43eacea682"/>
    <s v="010101F0408"/>
  </r>
  <r>
    <s v="นธ 0032-65-0001"/>
    <s v="โครงการเร่งรัดผลักดันการขยายเครือข่ายการณรงค์ป้องกันและแก้ไขปัญหายาเสพติด  TO BE NUMBER ONE จังหวัดนราธิวาส"/>
    <s v="โครงการเร่งรัดผลักดันการขยายเครือข่ายการณรงค์ป้องกันและแก้ไขปัญหายาเสพติด  TO BE NUMBER ONE จังหวัดนราธิวาส"/>
    <s v="ด้านความมั่นคง"/>
    <x v="4"/>
    <s v="ตุลาคม 2564"/>
    <s v="กันยายน 2565"/>
    <s v="สำนักงานสาธารณสุขจังหวัดนราธิวาส"/>
    <x v="2"/>
    <x v="2"/>
    <s v="กระทรวงสาธารณสุข"/>
    <s v="โครงการปกติ 2565"/>
    <x v="0"/>
    <x v="11"/>
    <x v="0"/>
    <m/>
    <s v="https://emenscr.nesdc.go.th/viewer/view.html?id=61a4836377658f43f3668158"/>
    <s v="010101F0102"/>
  </r>
  <r>
    <s v="ตช 0007.1-65-0046"/>
    <s v="เรือนแถวชั้นประทวน-รอง สว.10 คูหา กก.4 บก.กฝ.บช.ตชด. ต.หนองบัว อ.เมือง จ.อุดรธานี"/>
    <s v="เรือนแถวชั้นประทวน-รอง สว.10 คูหา กก.4 บก.กฝ.บช.ตชด. ต.หนองบัว อ.เมือง จ.อุดรธาน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a9922677658f43f3668604"/>
    <s v="010101F0401"/>
  </r>
  <r>
    <s v="สก 0019-65-0001"/>
    <s v="พัฒนาอาชีพหมู่บ้านคนรักษ์ช้าง ตามหลักปรัชญาของเศรษฐกิจพอเพียง"/>
    <s v="พัฒนาอาชีพหมู่บ้านคนรักษ์ช้าง ตามหลักปรัชญาของเศรษฐกิจพอเพียง"/>
    <s v="ด้านความมั่นคง"/>
    <x v="4"/>
    <s v="ธันวาคม 2564"/>
    <s v="มีนาคม 2565"/>
    <s v="สำนักงานพัฒนาชุมชนจังหวัดสระแก้ว"/>
    <x v="8"/>
    <x v="8"/>
    <s v="กระทรวงมหาดไทย"/>
    <s v="โครงการปกติ 2565"/>
    <x v="0"/>
    <x v="0"/>
    <x v="0"/>
    <m/>
    <s v="https://emenscr.nesdc.go.th/viewer/view.html?id=61aee690e55ef143eb1fcdef"/>
    <s v="010101F0408"/>
  </r>
  <r>
    <s v="ตช 0007.1-65-0047"/>
    <s v="เรือนแถวชั้นประทวน-รอง สว. ๑๐ คูหา ร้อย ตชด.๔๒๔ ตำบลทุ่งปรัง อำเภอสิชล จังหวัดนครศรีธรรมราช"/>
    <s v="เรือนแถวชั้นประทวน-รอง สว. ๑๐ คูหา ร้อย ตชด.๔๒๔ ตำบลทุ่งปรัง อำเภอสิชล จังหวัดนครศรีธรรมราช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af0a52e55ef143eb1fce41"/>
    <s v="010101F0401"/>
  </r>
  <r>
    <s v="กส 0017-65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4"/>
    <s v="ตุลาคม 2564"/>
    <s v="กันยายน 2565"/>
    <m/>
    <x v="36"/>
    <x v="35"/>
    <s v="จังหวัดและกลุ่มจังหวัด"/>
    <s v="โครงการปกติ 2565"/>
    <x v="1"/>
    <x v="12"/>
    <x v="0"/>
    <m/>
    <s v="https://emenscr.nesdc.go.th/viewer/view.html?id=61af0b7fe55ef143eb1fce43"/>
    <s v="010101F0407"/>
  </r>
  <r>
    <s v="ตช 0007.1-65-0048"/>
    <s v="เรือนแถวชั้นประทวน-รอง สว. ๑๐ คูหา ร้อย ตชด.๔๒๕ ตำบลบางนายสี อำเภอตะกั่วป่า จังหวัดพังงา"/>
    <s v="เรือนแถวชั้นประทวน-รอง สว. ๑๐ คูหา ร้อย ตชด.๔๒๕ ตำบลบางนายสี อำเภอตะกั่วป่า จังหวัดพังงา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af0e9077658f43f36687dc"/>
    <s v="010101F0401"/>
  </r>
  <r>
    <s v="อจ 0018-65-0001"/>
    <s v="โครงการเสริมสร้างศักยภาพสังคมเข้มแข็ง เพื่อความมั่นคง และยั่งยืน กิจกรรม สร้างและพัฒนาตำบลเข้มแข็ง มั่นคง มั่งคั่ง และยั่งยืน"/>
    <s v="โครงการเสริมสร้างศักยภาพสังคมเข้มแข็ง เพื่อความมั่นคง และยั่งยืน กิจกรรม สร้างและพัฒนาตำบลเข้มแข็ง มั่นคง มั่งคั่ง และยั่งยืน"/>
    <s v="ด้านความมั่นคง"/>
    <x v="4"/>
    <s v="ตุลาคม 2564"/>
    <s v="กันยายน 2565"/>
    <s v="ที่ทำการปกครองจังหวัดอำนาจเจริญ"/>
    <x v="5"/>
    <x v="5"/>
    <s v="กระทรวงมหาดไทย"/>
    <s v="โครงการปกติ 2565"/>
    <x v="0"/>
    <x v="0"/>
    <x v="0"/>
    <m/>
    <s v="https://emenscr.nesdc.go.th/viewer/view.html?id=61af1d4777658f43f366880a"/>
    <s v="010101F0101"/>
  </r>
  <r>
    <s v="ตช 0007.1-65-0050"/>
    <s v="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5 (ผอ)"/>
    <s v="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5 (ผอ)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11"/>
    <x v="0"/>
    <m/>
    <s v="https://emenscr.nesdc.go.th/viewer/view.html?id=61af2f3e77658f43f3668862"/>
    <s v="010101F0102"/>
  </r>
  <r>
    <s v="ตช 0007.1-65-0049"/>
    <s v="เรือนแถวชั้นประทวน-รอง สว. ๑๐ คูหา ร้อย ตชด.๔๒๗ ตำบลหนองหงส์ อำเภอทุ่งสง จังหวัดนครศรีธรรมราช"/>
    <s v="เรือนแถวชั้นประทวน-รอง สว. ๑๐ คูหา ร้อย ตชด.๔๒๗ ตำบลหนองหงส์ อำเภอทุ่งสง จังหวัดนครศรีธรรมราช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af11d77a9fbf43eacea9e8"/>
    <s v="010101F0401"/>
  </r>
  <r>
    <s v="ตช 0007.1-65-0051"/>
    <s v="การดำเนินการทดสอบความรู้ความสามารถทั่วไปแก่ทายาทของข้าราชการตำรวจที่เสียชีวิต พิการ หรือทุพพลภาพ จนถูกออกจากราชการเพราะเหตุแห่งการพิการหรือทุพพลภาพนั้น อันเนื่องจากการปฏิบัติหน้าที่ซึ่งไม่ได้เกิดจากการปะทะ ต่อสู้หรือถูกประทุษร้าย (เป็นกรณีเกิดจากการเจ็บป่วยหรืออุบัติเหตุ เนื่องจากการปฏิบัติหน้าที่ราชการ)"/>
    <s v="การดำเนินการทดสอบความรู้ความสามารถทั่วไปแก่ทายาทของข้าราชการตำรวจที่เสียชีวิต พิการ หรือทุพพลภาพ จนถูกออกจากราชการเพราะเหตุแห่งการพิการหรือทุพพลภาพนั้น อันเนื่องจากการปฏิบัติหน้าที่ซึ่งไม่ได้เกิดจากการปะทะ ต่อสู้หรือถูกประทุษร้าย (เป็นกรณีเกิดจากการเจ็บป่วยหรืออุบัติเหตุ เนื่องจากการปฏิบัติหน้าที่ราชการ)"/>
    <s v="ด้านความมั่นคง"/>
    <x v="4"/>
    <s v="พฤศจิกายน 2564"/>
    <s v="มกร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2"/>
    <x v="5"/>
    <x v="0"/>
    <m/>
    <s v="https://emenscr.nesdc.go.th/viewer/view.html?id=61b6cea1b5d2fc0ca4dd0898"/>
    <s v="010101F0301"/>
  </r>
  <r>
    <s v="ตช 0007.1-65-0063"/>
    <s v="ต่อเติมอาคารหมวดแพทย์ กก.6 บก.กฝ.บช.ตชด. ต.เมืองเก่า  อ.เมือง จ.สุโขทัย"/>
    <s v="ต่อเติมอาคารหมวดแพทย์ กก.6 บก.กฝ.บช.ตชด. ต.เมืองเก่า  อ.เมือง จ.สุโขทัย"/>
    <s v="ด้านความมั่นคง"/>
    <x v="4"/>
    <s v="ธันวาคม 2564"/>
    <s v="มีน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2"/>
    <x v="0"/>
    <m/>
    <s v="https://emenscr.nesdc.go.th/viewer/view.html?id=61b9a566358cdf1cf688254d"/>
    <s v="010101F0402"/>
  </r>
  <r>
    <s v="ตช 0007.1-65-0065"/>
    <s v="โครงการก่อสร้างอาคารอเนกประสงค์ กก.6 บก.กฝ.บช.ตชด."/>
    <s v="โครงการก่อสร้างอาคารอเนกประสงค์ กก.6 บก.กฝ.บช.ตชด."/>
    <s v="ด้านความมั่นคง"/>
    <x v="4"/>
    <s v="ธันวาคม 2564"/>
    <s v="พฤษภ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12"/>
    <x v="0"/>
    <m/>
    <s v="https://emenscr.nesdc.go.th/viewer/view.html?id=61b9aaa8358cdf1cf688255e"/>
    <s v="010101F0407"/>
  </r>
  <r>
    <s v="ตช 0007.1-65-0057"/>
    <s v="อาคารกองร้อยหน่วยกำลัง ศฝส.บก.กฝ.บช.ตชด. ต.ชะอำ อ.ชะอำ จ.เพชรบุรี"/>
    <s v="อาคารกองร้อยหน่วยกำลัง ศฝส.บก.กฝ.บช.ตชด. ต.ชะอำ อ.ชะอำ จ.เพชรบุรี"/>
    <s v="ด้านความมั่นคง"/>
    <x v="4"/>
    <s v="มกราคม 2565"/>
    <s v="สิงห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b84b9291f0f52e468da277"/>
    <s v="010101F0401"/>
  </r>
  <r>
    <s v="ตช 0007.1-65-0058"/>
    <s v="สุนัขตำรวจ ศฝส.บก.กฝ.บช.ตชด."/>
    <s v="สุนัขตำรวจ ศฝส.บก.กฝ.บช.ตชด."/>
    <s v="ด้านความมั่นคง"/>
    <x v="4"/>
    <s v="มกราคม 2565"/>
    <s v="กุมภาพันธ์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b84ed98104c62e45b2ea65"/>
    <s v="010101F0401"/>
  </r>
  <r>
    <s v="ตช 0007.1-65-0059"/>
    <s v=" ชุดนิรภัยเก็บกู้วัตถุระบิด (ฺBomb Suit) บช.ตชด."/>
    <s v=" ชุดนิรภัยเก็บกู้วัตถุระบิด (ฺBomb Suit) บช.ตชด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b851b8fcffe02e53cd14a5"/>
    <s v="010101F0401"/>
  </r>
  <r>
    <s v="ตช 0007.1-65-0066"/>
    <s v="เรือนแถวชั้นประทวน-รอง สว. 10 คูหา บก.ฉก.ตชด.๒๔"/>
    <s v="เรือนแถวชั้นประทวน-รอง สว. 10 คูหา บก.ฉก.ตชด.๒๔"/>
    <s v="ด้านความมั่นคง"/>
    <x v="4"/>
    <s v="ตุลาคม 2564"/>
    <s v="ตุล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bacc249832d51cf432ce4f"/>
    <s v="010101F0401"/>
  </r>
  <r>
    <s v="ตช 0007.1-65-0067"/>
    <s v="บ้านพักระดับ สว.-รอง ผกก.(แบบแฝด)บก.ฉก.ตชด.๒๔"/>
    <s v="บ้านพักระดับ สว.-รอง ผกก.(แบบแฝด)บก.ฉก.ตชด.๒๔"/>
    <s v="ด้านความมั่นคง"/>
    <x v="4"/>
    <s v="ตุลาคม 2564"/>
    <s v="ตุล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bad4bd9832d51cf432ce53"/>
    <s v="010101F0401"/>
  </r>
  <r>
    <s v="ตช 0007.1-65-0068"/>
    <s v="เรือนแถวชั้้นประทวน-รอง สว 10 คูหา กก.ตชด.๒๔"/>
    <s v="เรือนแถวชั้้นประทวน-รอง สว 10 คูหา กก.ตชด.๒๔"/>
    <s v="ด้านความมั่นคง"/>
    <x v="4"/>
    <s v="ตุลาคม 2564"/>
    <s v="ตุล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badd39358cdf1cf6882633"/>
    <s v="010101F0401"/>
  </r>
  <r>
    <s v="ตช 0007.1-65-0069"/>
    <s v="อาคารบ้านพักอาศัย 1 ชั้น(สำหรับครู) รร.ตชด.ห้วยเวียงงาม กก.ตชด.๒๔"/>
    <s v="อาคารบ้านพักอาศัย 1 ชั้น(สำหรับครู) รร.ตชด.ห้วยเวียงงาม กก.ตชด.๒๔"/>
    <s v="ด้านความมั่นคง"/>
    <x v="4"/>
    <s v="ตุลาคม 2564"/>
    <s v="ตุล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bae767358cdf1cf688264b"/>
    <s v="010101F0401"/>
  </r>
  <r>
    <s v="ตช 0007.1-65-0070"/>
    <s v="อาคารบ้านพักอาศัย 1 ชั้น (สำหรับครู) รร.ตชด.บ้านนาชมภู กก.ตชด.๒๔"/>
    <s v="อาคารบ้านพักอาศัย 1 ชั้น (สำหรับครู) รร.ตชด.บ้านนาชมภู กก.ตชด.๒๔"/>
    <s v="ด้านความมั่นคง"/>
    <x v="4"/>
    <s v="ตุลาคม 2564"/>
    <s v="ตุล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baee6b77a3ca1cee43a888"/>
    <s v="010101F0401"/>
  </r>
  <r>
    <s v="ตช 0007.1-65-0072"/>
    <s v="บ้านพักรองสารวัตรหรือ ผบ.หมวด กก.8 บก.กฝ.บช.ตชด."/>
    <s v="บ้านพักรองสารวัตรหรือ ผบ.หมวด กก.8 บก.กฝ.บช.ตชด."/>
    <s v="ด้านความมั่นคง"/>
    <x v="4"/>
    <s v="ธันวาคม 2564"/>
    <s v="พฤษภ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3"/>
    <x v="10"/>
    <x v="0"/>
    <m/>
    <s v="https://emenscr.nesdc.go.th/viewer/view.html?id=61bbf09c7087b01cf7ac2cdb"/>
    <s v="010101F0201"/>
  </r>
  <r>
    <s v="ตช 0007.1-65-0075"/>
    <s v="การฝึกอบรมข้าราชการตำรวจชั้นสัญญาบัตรในหลักสูตร ฝอ.ตร.,สว.,ผกก. และ บตส."/>
    <s v="การฝึกอบรมข้าราชการตำรวจชั้นสัญญาบัตรในหลักสูตร ฝอ.ตร.,สว.,ผกก. และ บตส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2"/>
    <x v="5"/>
    <x v="0"/>
    <m/>
    <s v="https://emenscr.nesdc.go.th/viewer/view.html?id=61bc31b0132398622df86dd1"/>
    <s v="010101F0301"/>
  </r>
  <r>
    <s v="ตช 0007.1-65-0081"/>
    <s v="จัดหาเครื่องมือ เครื่องใช้เพื่อสนับสนุนการปฏิบัติงานของ สงป."/>
    <s v="จัดหาเครื่องมือ เครื่องใช้เพื่อสนับสนุนการปฏิบัติงานของ สงป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bc67f0c326516233ced916"/>
    <s v="010101F0401"/>
  </r>
  <r>
    <s v="ตช 0007.1-65-0074"/>
    <s v="อาคารคลังพลาธิการ บก.สอ.บช.ตชด. ตำบลชะอำ อำเภอชะอำ จังหวัดเพชรบุรี"/>
    <s v="อาคารคลังพลาธิการ บก.สอ.บช.ตชด. ตำบลชะอำ อำเภอชะอำ จังหวัดเพชร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1bc188f132398622df86dbe"/>
    <s v="010101F0101"/>
  </r>
  <r>
    <s v="ตช 0007.1-65-0078"/>
    <s v="ปรับปรุงอาคารถวายความปลอดภัยและระงับอัคคีภัยในเขตพระราชฐานพระตำหนักทักษิณราชนิเวศน์ ตำบลกะลุวอเหนือ อำเภอเมืองนราธิวาส จังหวัดนราธิวาส 1 หลัง"/>
    <s v="ปรับปรุงอาคารถวายความปลอดภัยและระงับอัคคีภัยในเขตพระราชฐานพระตำหนักทักษิณราชนิเวศน์ ตำบลกะลุวอเหนือ อำเภอเมืองนราธิวาส จังหวัดนราธิวาส 1 หลัง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2"/>
    <x v="0"/>
    <m/>
    <s v="https://emenscr.nesdc.go.th/viewer/view.html?id=61bc46971a10626236233cd2"/>
    <s v="010101F0402"/>
  </r>
  <r>
    <s v="ศก 0018-65-0002"/>
    <s v="โครงการป้องกันและรักษาความสงบเรียบร้อย กิจกรรม เพิ่มประสิทธิภาพคณะกรรมการหมู่บ้าน (กม.) ในการอำนวยความเป็นธรรม"/>
    <s v="โครงการป้องกันและรักษาความสงบเรียบร้อย กิจกรรม เพิ่มประสิทธิภาพคณะกรรมการหมู่บ้าน (กม.) ในการอำนวยความเป็นธรรม"/>
    <s v="ด้านความมั่นคง"/>
    <x v="4"/>
    <s v="ตุลาคม 2564"/>
    <s v="กันยายน 2565"/>
    <s v="ที่ทำการปกครองจังหวัดศรีสะเกษ"/>
    <x v="5"/>
    <x v="5"/>
    <s v="กระทรวงมหาดไทย"/>
    <s v="โครงการปกติ 2565"/>
    <x v="3"/>
    <x v="9"/>
    <x v="0"/>
    <m/>
    <s v="https://emenscr.nesdc.go.th/viewer/view.html?id=61c1a0aecf8d3033eb3ef48d"/>
    <s v="010101F0205"/>
  </r>
  <r>
    <s v="มท 0305-65-0007"/>
    <s v="ผลผลิตการรักษาความมั่นคงภายใน"/>
    <s v="ผลผลิตการรักษาความมั่นคงภายใน"/>
    <s v="ด้านความมั่นคง"/>
    <x v="4"/>
    <s v="ตุลาคม 2564"/>
    <s v="กันยายน 2565"/>
    <s v="กองวิชาการและแผนงาน"/>
    <x v="5"/>
    <x v="5"/>
    <s v="กระทรวงมหาดไทย"/>
    <s v="โครงการปกติ 2565"/>
    <x v="1"/>
    <x v="3"/>
    <x v="0"/>
    <m/>
    <s v="https://emenscr.nesdc.go.th/viewer/view.html?id=61c8e7e0a2991278946b951a"/>
    <s v="010101F0401"/>
  </r>
  <r>
    <s v="ตช 0007.1-65-0129"/>
    <s v="โครงการก่อสร้างเรือนแถวชั้นประทวน-รอง สว. ๑๐ คูหา ร้อย ตชด.๔๑๗ ต.มะขามเตี้ย อ.เมือง จว.สุราษฎร์ธานี"/>
    <s v="โครงการก่อสร้างเรือนแถวชั้นประทวน-รอง สว. ๑๐ คูหา ร้อย ตชด.๔๑๗ ต.มะขามเตี้ย อ.เมือง จว.สุราษฎร์ธาน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11"/>
    <x v="0"/>
    <m/>
    <s v="https://emenscr.nesdc.go.th/viewer/view.html?id=61c9b33a91854c614b74db7b"/>
    <s v="010101F0102"/>
  </r>
  <r>
    <s v="ตช 0007.1-65-0099"/>
    <s v="โครงการอำนวยความสะดวกและความปลอดภัยในการบำเพ็ญสาธารณประโยชน์ (ผก.)"/>
    <s v="โครงการอำนวยความสะดวกและความปลอดภัยในการบำเพ็ญสาธารณประโยชน์ (ผก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1"/>
    <x v="0"/>
    <m/>
    <s v="https://emenscr.nesdc.go.th/viewer/view.html?id=61c41e0b5203dc33e5cb4fda"/>
    <s v="010101F0406"/>
  </r>
  <r>
    <s v="มท 0305-65-0008"/>
    <s v="โครงการขับเคลื่อนนโยบายของรัฐผ่านกลไกหมู่บ้าน"/>
    <s v="โครงการขับเคลื่อนนโยบายของรัฐผ่านกลไกหมู่บ้าน"/>
    <s v="ด้านความมั่นคง"/>
    <x v="4"/>
    <s v="ตุลาคม 2564"/>
    <s v="กันยายน 2565"/>
    <s v="กองวิชาการและแผนงาน"/>
    <x v="5"/>
    <x v="5"/>
    <s v="กระทรวงมหาดไทย"/>
    <s v="โครงการปกติ 2565"/>
    <x v="3"/>
    <x v="10"/>
    <x v="0"/>
    <m/>
    <s v="https://emenscr.nesdc.go.th/viewer/view.html?id=61c90bb205ce8c789a08e067"/>
    <s v="010101F0201"/>
  </r>
  <r>
    <s v="ตช 0007.1-65-0111"/>
    <s v="เรือนแถวชั้นประทวน-รองสารวัตร (๑๐ คูหา) ศอพ.บช.ตชด. 77 หมู่ 7 ต.สามพระยา อ.ชะอำ จ.เพชรบุรี แบบเลขที่ ตร ที่พัก 11/59"/>
    <s v="เรือนแถวชั้นประทวน-รองสารวัตร (๑๐ คูหา) ศอพ.บช.ตชด. 77 หมู่ 7 ต.สามพระยา อ.ชะอำ จ.เพชรบุรี แบบเลขที่ ตร ที่พัก 11/59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95e0591854c614b74da3a"/>
    <s v="010101F0401"/>
  </r>
  <r>
    <s v="ตช 0007.1-65-0122"/>
    <s v="ปรับปรุงเรือนแถวชั้นประทวน กก.7 บก.กฝ.บช.ตชด. ตำบลบางเก่า อำเภอชะอำ จังหวัดเพชรบุรี"/>
    <s v="ปรับปรุงเรือนแถวชั้นประทวน กก.7 บก.กฝ.บช.ตชด. ตำบลบางเก่า อำเภอชะอำ จังหวัดเพชร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98b7091854c614b74db4d"/>
    <s v="010101F0401"/>
  </r>
  <r>
    <s v="ตช 0007.1-65-0082"/>
    <s v="รถจักรยานยนต์ แบบวิบาก ขนาด 250 ซีซี บช.ตชด."/>
    <s v="รถจักรยานยนต์ แบบวิบาก ขนาด 250 ซีซี บช.ตชด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009fb132398622df86f0a"/>
    <s v="010101F0401"/>
  </r>
  <r>
    <s v="สธ 0201-65-0004"/>
    <s v="โครงการฝึกอบรมเชิงปฏิบัติการ ซ้อมแผนการป้องกันและระงับอัคคีภัย ของสำนักงานปลัดกระทรวงสาธารณสุข"/>
    <s v="โครงการฝึกอบรมเชิงปฏิบัติการ ซ้อมแผนการป้องกันและระงับอัคคีภัย ของสำนักงานปลัดกระทรวงสาธารณสุข"/>
    <s v="ด้านความมั่นคง"/>
    <x v="4"/>
    <s v="สิงหาคม 2565"/>
    <s v="กันยายน 2565"/>
    <s v="กองกลาง"/>
    <x v="2"/>
    <x v="2"/>
    <s v="กระทรวงสาธารณสุข"/>
    <s v="โครงการปกติ 2565"/>
    <x v="0"/>
    <x v="0"/>
    <x v="0"/>
    <m/>
    <s v="https://emenscr.nesdc.go.th/viewer/view.html?id=61c033fb1a10626236233e1b"/>
    <s v="010101F0408"/>
  </r>
  <r>
    <s v="กห 0606-65-0002"/>
    <s v="โครงการจัดหาเครื่องบินฝึกนักบินลำเลียงขั้นต้นฝูงฝึกขั้นปลาย"/>
    <s v="โครงการจัดหาเครื่องบินฝึกนักบินลำเลียงขั้นต้นฝูงฝึกขั้นปลาย"/>
    <s v="ด้านความมั่นคง"/>
    <x v="4"/>
    <s v="ตุลาคม 2563"/>
    <s v="กันยายน 2565"/>
    <s v="กรมยุทธการทหารอากาศ"/>
    <x v="44"/>
    <x v="43"/>
    <s v="กระทรวงกลาโหม"/>
    <s v="โครงการปกติ 2565"/>
    <x v="0"/>
    <x v="0"/>
    <x v="0"/>
    <m/>
    <s v="https://emenscr.nesdc.go.th/viewer/view.html?id=61c053f51a10626236233e78"/>
    <s v="010101F0101"/>
  </r>
  <r>
    <s v="ตช 0007.1-65-0088"/>
    <s v="จัดทำบัญชีจัดสรรงบประมาณถึงระดับสถานีตำรวจ โดยนำเกณฑ์จัดสรรงบประมาณอัตรากำลังพลอนุญาตมาเป็นข้อมูลประกอบการพิจารณา (สงป.(งป.))"/>
    <s v="จัดทำบัญชีจัดสรรงบประมาณถึงระดับสถานีตำรวจ โดยนำเกณฑ์จัดสรรงบประมาณอัตรากำลังพลอนุญาตมาเป็นข้อมูลประกอบการพิจารณา (สงป.(งป.)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2"/>
    <x v="0"/>
    <m/>
    <s v="https://emenscr.nesdc.go.th/viewer/view.html?id=61c068b01a10626236233e90"/>
    <s v="010101F0402"/>
  </r>
  <r>
    <s v="ตช 0007.1-65-0095"/>
    <s v="เรือนแถวชั้นประทวน-รอง สว. 10 คูหา ร้อย ตชด.337 ตำบลบ้านกาศ อำเภอแม่สะเรียง จังหวัดแม่ฮ่องสอน"/>
    <s v="เรือนแถวชั้นประทวน-รอง สว. 10 คูหา ร้อย ตชด.337 ตำบลบ้านกาศ อำเภอแม่สะเรียง จังหวัดแม่ฮ่องสอน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192d0f54f5733e49b429a"/>
    <s v="010101F0401"/>
  </r>
  <r>
    <s v="ตช 0007.1-65-0093"/>
    <s v="บ้านพักระดับ สว. - รอง ผกก.(แบบแฝด) กก.ตชด.31 ตำบลท่าทอง อำเภอเมือง จังหวัดพิษณุโลก"/>
    <s v="บ้านพักระดับ สว. - รอง ผกก.(แบบแฝด) กก.ตชด.31 ตำบลท่าทอง อำเภอเมือง จังหวัดพิษณุโลก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1826c132398622df870ac"/>
    <s v="010101F0401"/>
  </r>
  <r>
    <s v="ตช 0007.1-65-0101"/>
    <s v="เรือนแถวชั้นประทวน - รอง สว. 10 คูหา กก.5 บก.กฝ.บช.ตชด. ต.อินทขิล อ.แม่แตง จ.เชียงใหม่"/>
    <s v="เรือนแถวชั้นประทวน - รอง สว. 10 คูหา กก.5 บก.กฝ.บช.ตชด. ต.อินทขิล อ.แม่แตง จ.เชียงใหม่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3"/>
    <x v="9"/>
    <x v="0"/>
    <m/>
    <s v="https://emenscr.nesdc.go.th/viewer/view.html?id=61c5799a866f4b33ec83ae4b"/>
    <s v="010101F0205"/>
  </r>
  <r>
    <s v="กห 0306-65-0014"/>
    <s v="โครงการประชาสัมพันธ์สนับสนุนการจัดระเบียบชายแดน"/>
    <s v="โครงการประชาสัมพันธ์สนับสนุนการจัดระเบียบชายแดน"/>
    <s v="ด้านความมั่นคง"/>
    <x v="4"/>
    <s v="ตุลาคม 2564"/>
    <s v="กันยายน 2565"/>
    <s v="กรมกิจการพลเรือน"/>
    <x v="45"/>
    <x v="44"/>
    <s v="กระทรวงกลาโหม"/>
    <s v="โครงการปกติ 2565"/>
    <x v="1"/>
    <x v="12"/>
    <x v="0"/>
    <m/>
    <s v="https://emenscr.nesdc.go.th/viewer/view.html?id=61c5913a80d4df78932ea841"/>
    <s v="010101F0407"/>
  </r>
  <r>
    <s v="ตช 0007.1-65-0097"/>
    <s v="แฟลต 5 ชั้น 30 ครอบครัว (ใต้ถุนโล่ง) ร้อย ตชด.445 ตำบลเบตง อำเภอเบตง จังหวัดยะลา"/>
    <s v="แฟลต 5 ชั้น 30 ครอบครัว (ใต้ถุนโล่ง) ร้อย ตชด.445 ตำบลเบตง อำเภอเบตง จังหวัดยะลา"/>
    <s v="ด้านความมั่นคง"/>
    <x v="4"/>
    <s v="มกราคม 2564"/>
    <s v="มกราคม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2"/>
    <x v="0"/>
    <m/>
    <s v="https://emenscr.nesdc.go.th/viewer/view.html?id=61c19970f54f5733e49b42b9"/>
    <s v="010101F0402"/>
  </r>
  <r>
    <s v="กห 0509-65-0021"/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4"/>
    <s v="ตุลาคม 2564"/>
    <s v="กันยายน 2565"/>
    <s v="สำนักงานปลัดบัญชีทหารเรือ"/>
    <x v="33"/>
    <x v="32"/>
    <s v="กระทรวงกลาโหม"/>
    <s v="โครงการปกติ 2565"/>
    <x v="3"/>
    <x v="9"/>
    <x v="0"/>
    <m/>
    <s v="https://emenscr.nesdc.go.th/viewer/view.html?id=61c54952f54f5733e49b462d"/>
    <s v="010101F0205"/>
  </r>
  <r>
    <s v="กห 0207-65-0023"/>
    <s v="การติดตามและประเมินผลการแก้ไขปัญหายาเสพติดของ กห."/>
    <s v="การติดตามและประเมินผลการแก้ไขปัญหายาเสพติดของ กห."/>
    <s v="ด้านความมั่นคง"/>
    <x v="4"/>
    <s v="ตุลาคม 2564"/>
    <s v="กันยายน 2565"/>
    <s v="สำนักนโยบายและแผนกลาโหม"/>
    <x v="16"/>
    <x v="16"/>
    <s v="กระทรวงกลาโหม"/>
    <s v="โครงการปกติ 2565"/>
    <x v="3"/>
    <x v="10"/>
    <x v="0"/>
    <m/>
    <s v="https://emenscr.nesdc.go.th/viewer/view.html?id=61c0460708c049623464dbed"/>
    <s v="010101F0201"/>
  </r>
  <r>
    <s v="ตช 0007.1-65-0104"/>
    <s v="บ้านพักระดับ สว.-รอง ผกก.(แบบแฝด) กก.5 บก.กฝ.บช.ตชด. ต.อินทขิล อ.แม่แตง จ.เชียงใหม่"/>
    <s v="บ้านพักระดับ สว.-รอง ผกก.(แบบแฝด) กก.5 บก.กฝ.บช.ตชด. ต.อินทขิล อ.แม่แตง จ.เชียงใหม่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3"/>
    <x v="9"/>
    <x v="0"/>
    <m/>
    <s v="https://emenscr.nesdc.go.th/viewer/view.html?id=61c5860480d4df78932ea81d"/>
    <s v="010101F0205"/>
  </r>
  <r>
    <s v="ยธ 0905-65-0005"/>
    <s v="โครงการขับเคลื่อนมาตรการด้านการป้องกันอาชญากรรม ตามมติคณะรัฐมนตรี"/>
    <s v="โครงการขับเคลื่อนมาตรการด้านการป้องกันอาชญากรรม ตามมติคณะรัฐมนตรี"/>
    <s v="ด้านความมั่นคง"/>
    <x v="4"/>
    <s v="ตุลาคม 2564"/>
    <s v="กันยายน 2565"/>
    <s v="สำนักนโยบายและประสานแผนกระบวนการยุติธรรม"/>
    <x v="12"/>
    <x v="12"/>
    <s v="กระทรวงยุติธรรม"/>
    <s v="โครงการปกติ 2565"/>
    <x v="3"/>
    <x v="9"/>
    <x v="0"/>
    <m/>
    <s v="https://emenscr.nesdc.go.th/viewer/view.html?id=61c9434018f9e461517bebbc"/>
    <s v="010101F0205"/>
  </r>
  <r>
    <s v="ตช 0007.1-65-0117"/>
    <s v="ปรับปรุงอาคารเรียนกึ่งกองร้อย กก.7 บก.กฝ.บช.ตชด. ตำบลบางเก่า อำเภอชะอำ จังหวัดเพฃรบุรี"/>
    <s v="ปรับปรุงอาคารเรียนกึ่งกองร้อย กก.7 บก.กฝ.บช.ตชด. ตำบลบางเก่า อำเภอชะอำ จังหวัดเพฃรบุรี"/>
    <s v="ด้านความมั่นคง"/>
    <x v="4"/>
    <s v="พฤศจิกายน 2564"/>
    <s v="พฤษภ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9804318f9e461517bec76"/>
    <s v="010101F0401"/>
  </r>
  <r>
    <s v="อบ 0018-65-0002"/>
    <s v="โครงการพัฒนาศักยภาพพลเมืองด้านความมั่นคง กิจกรรมการสนับสนุนการปฏิบัติงานของศูนย์อำนวยการจิตอาสาพระราชทานจังหวัดและอำเภอ เพื่อพัฒนาคุณภาพชีวิต สร้างความมั่นคง"/>
    <s v="โครงการพัฒนาศักยภาพพลเมืองด้านความมั่นคง กิจกรรมการสนับสนุนการปฏิบัติงานของศูนย์อำนวยการจิตอาสาพระราชทานจังหวัดและอำเภอ เพื่อพัฒนาคุณภาพชีวิต สร้างความมั่นคง"/>
    <s v="ด้านความมั่นคง"/>
    <x v="4"/>
    <s v="ตุลาคม 2564"/>
    <s v="กันยายน 2565"/>
    <s v="ที่ทำการปกครองจังหวัดอุบลราชธานี"/>
    <x v="5"/>
    <x v="5"/>
    <s v="กระทรวงมหาดไทย"/>
    <s v="โครงการปกติ 2565"/>
    <x v="0"/>
    <x v="0"/>
    <x v="0"/>
    <m/>
    <s v="https://emenscr.nesdc.go.th/viewer/view.html?id=61c449235203dc33e5cb5067"/>
    <s v="010101F0408"/>
  </r>
  <r>
    <s v="ตช 0007.1-65-0134"/>
    <s v="ปรับปรุงลานฝึกหน้าอาคารกองร้อยที่ 3 ส่วนแยก"/>
    <s v="ปรับปรุงลานฝึกหน้าอาคารกองร้อยที่ 3 ส่วนแยก"/>
    <s v="ด้านความมั่นคง"/>
    <x v="4"/>
    <s v="ธันวาคม 2564"/>
    <s v="มกร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7a7d4db925615229aa66"/>
    <s v="010101F0401"/>
  </r>
  <r>
    <s v="ตช 0007.1-65-0135"/>
    <s v="อาคารที่ทำการกองร้อย ร้อย ตชด.336 ตำบลปางหมู อำเภอแม่ฮ่องสอน จังหวัดแม่ฮ่องสอน"/>
    <s v="อาคารที่ทำการกองร้อย ร้อย ตชด.336 ตำบลปางหมู อำเภอแม่ฮ่องสอน จังหวัดแม่ฮ่องสอน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7"/>
    <x v="0"/>
    <m/>
    <s v="https://emenscr.nesdc.go.th/viewer/view.html?id=61ca7fcc91854c614b74dbd0"/>
    <s v="010101F0103"/>
  </r>
  <r>
    <s v="ตช 0007.1-65-0145"/>
    <s v="อาคารบ้านพักอาศัย 1 ชั้น (สำหรับนักเรียน) ศกร.ตชด.บำรุงที่ 114 ตำบลเวียงเหนือ อำเภอปาย จังหวัดแม่ฮ่องสอน (กก.ตชด.33)"/>
    <s v="อาคารบ้านพักอาศัย 1 ชั้น (สำหรับนักเรียน) ศกร.ตชด.บำรุงที่ 114 ตำบลเวียงเหนือ อำเภอปาย จังหวัดแม่ฮ่องสอน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8e9474e0ea615e990b14"/>
    <s v="010101F0401"/>
  </r>
  <r>
    <s v="ตช 0007.1-65-0147"/>
    <s v="โทรทัศน์ แอลอีดี (LED TV) แบบ Smart TV ขนาด 43 นิ้ว 1 เครื่อง พธ."/>
    <s v="โทรทัศน์ แอลอีดี (LED TV) แบบ Smart TV ขนาด 43 นิ้ว 1 เครื่อง พธ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8"/>
    <x v="0"/>
    <m/>
    <s v="https://emenscr.nesdc.go.th/viewer/view.html?id=61ca8fee91854c614b74dc12"/>
    <s v="010101F0202"/>
  </r>
  <r>
    <s v="ตช 0007.1-65-0152"/>
    <s v="อาคารบ้านพักอาศัย 1 ชั้น (สำหรับนักเรียน) รร.ตชด.ท่านผู้หญิงประไพ ศิวะโกเศศ ตำบลสบโขง อำเภออมก๋อย จังหวัดเชียงใหม่ (กก.ตชด.33)"/>
    <s v="อาคารบ้านพักอาศัย 1 ชั้น (สำหรับนักเรียน) รร.ตชด.ท่านผู้หญิงประไพ ศิวะโกเศศ ตำบลสบโขง อำเภออมก๋อย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97a34db925615229aafd"/>
    <s v="010101F0401"/>
  </r>
  <r>
    <s v="ตช 0007.1-65-0138"/>
    <s v="ปรับปรุงหอประชุมวัฒนะ กก.ตชด.33 ตำบลหนองหาร อำเภอสันทราย จังหวัดเชียงใหม่"/>
    <s v="ปรับปรุงหอประชุมวัฒนะ กก.ตชด.33 ตำบลหนองหาร อำเภอสันทราย จังหวัดเชียงใหม่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1ca88004db925615229aaa3"/>
    <s v="010101F0101"/>
  </r>
  <r>
    <s v="ตช 0007.1-65-0149"/>
    <s v="อาคารบ้านพักอาศัย 1 ชั้น (สำหรับนักเรียน) รร.ตชด.บางกอก เชฟ แชร์ริตี้ บ้านแม่ขอ ตำบลแม่นาจร อำเภอแม่แจ่ม จังหวัดเชียงใหม่ (กก.ตชด.33)"/>
    <s v="อาคารบ้านพักอาศัย 1 ชั้น (สำหรับนักเรียน) รร.ตชด.บางกอก เชฟ แชร์ริตี้ บ้านแม่ขอ ตำบลแม่นาจร อำเภอแม่แจ่ม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914291854c614b74dc1c"/>
    <s v="010101F0401"/>
  </r>
  <r>
    <s v="ตช 0007.1-65-0155"/>
    <s v="อาคารพักอาศัย 1 ชั้น (สำหรับครู) รร.ตชด.เบญจมะ 1 ตำบลเมืองแหง อำเภอเวียงแหง จังหวัดเชียงใหม่ (กก.ตชด.33)"/>
    <s v="อาคารพักอาศัย 1 ชั้น (สำหรับครู) รร.ตชด.เบญจมะ 1 ตำบลเมืองแหง อำเภอเวียงแหง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bf8a91854c614b74dcaf"/>
    <s v="010101F0401"/>
  </r>
  <r>
    <s v="ตช 0007.1-65-0156"/>
    <s v="อาคารบ้านพักอาศัย 1 ชั้น (สำหรับครู) รร.ตชด.เจ้าพ่อหลวงอุปถัมภ์ 2 ตำบลน้ำแพร่ อำเภอพร้าว จังหวัดเชียงใหม่ (กก.ตชด.33)"/>
    <s v="อาคารบ้านพักอาศัย 1 ชั้น (สำหรับครู) รร.ตชด.เจ้าพ่อหลวงอุปถัมภ์ 2 ตำบลน้ำแพร่ อำเภอพร้าว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c1b274e0ea615e990bd8"/>
    <s v="010101F0401"/>
  </r>
  <r>
    <s v="ตช 0007.1-65-0158"/>
    <s v="ส้วมนักเรียนชาย 4 ที่/49 และส้วมนักเรียนหญิง 4 ที่/49 รร.ตชด.บ้านใหม่พัฒนาสันติตำบลแม่นาจร อำเภอแม่แจ่ม จังหวัดเชียงใหม่ (กก.ตชด.33)"/>
    <s v="ส้วมนักเรียนชาย 4 ที่/49 และส้วมนักเรียนหญิง 4 ที่/49 รร.ตชด.บ้านใหม่พัฒนาสันติตำบลแม่นาจร อำเภอแม่แจ่ม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c8e574e0ea615e990bf9"/>
    <s v="010101F0401"/>
  </r>
  <r>
    <s v="ตช 0007.1-65-0157"/>
    <s v="อาคารบ้านพักอาศัย 1 ชั้น (สำหรับครู) รร.ตชด.ไลออนส์มหาจักร 9 ตำบลกึ้ดช้าง อำเภอแม่แตง จังหวัดเชียงใหม่ (กก.ตชด.33)"/>
    <s v="อาคารบ้านพักอาศัย 1 ชั้น (สำหรับครู) รร.ตชด.ไลออนส์มหาจักร 9 ตำบลกึ้ดช้าง อำเภอแม่แตง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c32074e0ea615e990bdf"/>
    <s v="010101F0401"/>
  </r>
  <r>
    <s v="ตช 0007.1-65-0159"/>
    <s v="ส้วมนักเรียนชาย 4 ที่/49 และส้วมนักเรียนหญิง 4 ที่/49 รร.ตชด.บ้านแม่ลอง ตำบลบ้านทับ อำเภอแม่แจ่ม จังหวัดเชียงใหม่ (กก.ตชด.33)"/>
    <s v="ส้วมนักเรียนชาย 4 ที่/49 และส้วมนักเรียนหญิง 4 ที่/49 รร.ตชด.บ้านแม่ลอง ตำบลบ้านทับ อำเภอแม่แจ่ม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ca0b74e0ea615e990c03"/>
    <s v="010101F0401"/>
  </r>
  <r>
    <s v="ตช 0007.1-65-0160"/>
    <s v="ส้วมนักเรียนชาย 4 ที่/49 และส้วมนักเรียนหญิง 4 ที่/49 รร.ตชด.รางวัลอินทิราคานธี ตำบลแม่ตื่น อำเภออมก๋อย จังหวัดเชียงใหม่ (กก.ตชด.33)"/>
    <s v="ส้วมนักเรียนชาย 4 ที่/49 และส้วมนักเรียนหญิง 4 ที่/49 รร.ตชด.รางวัลอินทิราคานธี ตำบลแม่ตื่น อำเภออมก๋อย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cb4091854c614b74dcdc"/>
    <s v="010101F0401"/>
  </r>
  <r>
    <s v="ตช 0007.1-65-0161"/>
    <s v="ส้วมนักเรียนชาย 4 ที่/49 และส้วมนักเรียนหญิง 4 ที่/49 รร.ตชด.บ้านหนองแขม ตำบลเมืองนะ อำเภอเชียงดาว จังหวัดเชียงใหม่ (กก.ตชด.33)"/>
    <s v="ส้วมนักเรียนชาย 4 ที่/49 และส้วมนักเรียนหญิง 4 ที่/49 รร.ตชด.บ้านหนองแขม ตำบลเมืองนะ อำเภอเชียงดาว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cc274db925615229abba"/>
    <s v="010101F0401"/>
  </r>
  <r>
    <s v="ตช 0007.1-65-0162"/>
    <s v="ส้วมนักเรียนชาย 4 ที่/49 และส้วมนักเรียนหญิง 4 ที่/49 รร.ตชด.เบญจมะ 1 ตำบลเมืองแหง อำเภอเวียงแหง จังหวัดเชียงใหม่ (กก.ตชด.33)"/>
    <s v="ส้วมนักเรียนชาย 4 ที่/49 และส้วมนักเรียนหญิง 4 ที่/49 รร.ตชด.เบญจมะ 1 ตำบลเมืองแหง อำเภอเวียงแหง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cd4574e0ea615e990c17"/>
    <s v="010101F0401"/>
  </r>
  <r>
    <s v="ตช 0007.1-65-0164"/>
    <s v="ส้วมนักเรียนชาย 4 ที่/49 และส้วมนักเรียนหญิง 4 ที่/49 รร.ตชด.บ้านแม่ลางิ้ว ตำบลแม่ลาน้อย อำเภอแม่ลาน้อย จังหวัดแม่ฮ่องสอน (กก.ตชด.33)"/>
    <s v="ส้วมนักเรียนชาย 4 ที่/49 และส้วมนักเรียนหญิง 4 ที่/49 รร.ตชด.บ้านแม่ลางิ้ว ตำบลแม่ลาน้อย อำเภอแม่ลาน้อย จังหวัดแม่ฮ่องสอน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ce8191854c614b74dcf0"/>
    <s v="010101F0401"/>
  </r>
  <r>
    <s v="ศธ02130-65-0016"/>
    <s v="ประชุมจัดทำแผนปฎิบัติราชการพัฒนาการศึกษาพื้นที่ชายแดน ประจำปีงบประมาณ พ.ศ.2565 ระดับจังหวัด "/>
    <s v="ประชุมจัดทำแผนปฎิบัติราชการพัฒนาการศึกษาพื้นที่ชายแดน ประจำปีงบประมาณ พ.ศ.2565 ระดับจังหวัด "/>
    <s v="ด้านความมั่นคง"/>
    <x v="4"/>
    <s v="ตุลาคม 2564"/>
    <s v="กันยายน 2565"/>
    <s v="สำนักงานศึกษาธิการจังหวัดอุตรดิตถ์"/>
    <x v="6"/>
    <x v="6"/>
    <s v="กระทรวงศึกษาธิการ"/>
    <s v="โครงการปกติ 2565"/>
    <x v="1"/>
    <x v="12"/>
    <x v="0"/>
    <m/>
    <s v="https://emenscr.nesdc.go.th/viewer/view.html?id=61cada3d4db925615229abf4"/>
    <s v="010101F0407"/>
  </r>
  <r>
    <s v="ตช 0007.1-65-0173"/>
    <s v="ปรับปรุงรั้วกำแพง กก.ตชด.23 ตำบลธาตุเชิงชุม อำเภอเมืองสกลนคร จังหวัดสกลนคร"/>
    <s v="ปรับปรุงรั้วกำแพง กก.ตชด.23 ตำบลธาตุเชิงชุม อำเภอเมืองสกลนคร จังหวัดสกลนคร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e70b91854c614b74dd5a"/>
    <s v="010101F0401"/>
  </r>
  <r>
    <s v="ตช 0007.1-65-0170"/>
    <s v="ปรับปรุงโรงเก็บรถยนต์ กก.ตชด.23 ตำบลธาตุเชิงชุม อำเภอเมืองสกลนคร จังหวัดสกลนคร 1 รายการ"/>
    <s v="ปรับปรุงโรงเก็บรถยนต์ กก.ตชด.23 ตำบลธาตุเชิงชุม อำเภอเมืองสกลนคร จังหวัดสกลนคร 1 รายการ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e3094db925615229ac10"/>
    <s v="010101F0401"/>
  </r>
  <r>
    <s v="ตช 0007.1-65-0172"/>
    <s v="ปรับปรุงอาคารคลังพลาธิการ กก.ตชด.23 ตำบลธาตุเชิงชุม อำเภอเมืองสกลนคร จังหวัดสกลนคร"/>
    <s v="ปรับปรุงอาคารคลังพลาธิการ กก.ตชด.23 ตำบลธาตุเชิงชุม อำเภอเมืองสกลนคร จังหวัดสกลนคร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e58674e0ea615e990c63"/>
    <s v="010101F0401"/>
  </r>
  <r>
    <s v="ตช 0007.1-65-0174"/>
    <s v="โครงการปรับปรุงศูนย์วิทยุและระบบบฏิบัติการรักษาความปลอดภัยด้วยเทคโนโลยี 2 ภาษา"/>
    <s v="โครงการปรับปรุงศูนย์วิทยุและระบบบฏิบัติการรักษาความปลอดภัยด้วยเทคโนโลยี 2 ภาษา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eb7a91854c614b74dd65"/>
    <s v="010101F0401"/>
  </r>
  <r>
    <s v="ตช 0007.1-65-0177"/>
    <s v="โครงการฝึกอบรมเพิ่มประสิทธิภาพการปฏิบัติงานด้านการสืบสวน สอบสวน  และปราบปรามอาชญากรรมทางเทคโนโลยี กองบังคับการสืบสวนสอบสวนตำรวจภูธรภาค 7"/>
    <s v="โครงการฝึกอบรมเพิ่มประสิทธิภาพการปฏิบัติงานด้านการสืบสวน สอบสวน  และปราบปรามอาชญากรรมทางเทคโนโลยี กองบังคับการสืบสวนสอบสวนตำรวจภูธรภาค 7"/>
    <s v="ด้านความมั่นคง"/>
    <x v="4"/>
    <s v="มกราคม 2565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2"/>
    <x v="5"/>
    <x v="0"/>
    <m/>
    <s v="https://emenscr.nesdc.go.th/viewer/view.html?id=61cb161391854c614b74dd76"/>
    <s v="010101F0301"/>
  </r>
  <r>
    <s v="มท 0305-65-0011"/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"/>
    <s v="ด้านความมั่นคง"/>
    <x v="4"/>
    <s v="ตุลาคม 2564"/>
    <s v="กันยายน 2565"/>
    <s v="กองวิชาการและแผนงาน"/>
    <x v="5"/>
    <x v="5"/>
    <s v="กระทรวงมหาดไทย"/>
    <s v="โครงการปกติ 2565"/>
    <x v="1"/>
    <x v="3"/>
    <x v="0"/>
    <m/>
    <s v="https://emenscr.nesdc.go.th/viewer/view.html?id=61cbc03118f9e461517bef3d"/>
    <s v="010101F0401"/>
  </r>
  <r>
    <s v="ตช 0007.1-65-0180"/>
    <s v="อาคารบ้านพักอาศัย 1 ชั้น (สำหรับครู) รร.ตชด.นเรศวรบ้านห้วยโศก ตำบลป่าเด็ง อำเภอเเก่งกระจาน จังหวัดเพชรบุรี (กก.ตชด.14) 1 หลัง"/>
    <s v="อาคารบ้านพักอาศัย 1 ชั้น (สำหรับครู) รร.ตชด.นเรศวรบ้านห้วยโศก ตำบลป่าเด็ง อำเภอเเก่งกระจาน จังหวัดเพชรบุรี (กก.ตชด.14) 1 หลัง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bd6f24db925615229ac96"/>
    <s v="010101F0401"/>
  </r>
  <r>
    <s v="ตช 0007.1-65-0179"/>
    <s v="อาคารบ้านพักอาศัย 1 ชั้น (สำหรับครู) รร.ตชด.นเรศวรป่าละอู ตำบลห้วยสัตว์ใหญ่ อำเภอหัวหิน จังหวัดประจวบคีรีขันธ์ (กก.ตชด.14) 1 หลัง"/>
    <s v="อาคารบ้านพักอาศัย 1 ชั้น (สำหรับครู) รร.ตชด.นเรศวรป่าละอู ตำบลห้วยสัตว์ใหญ่ อำเภอหัวหิน จังหวัดประจวบคีรีขันธ์ (กก.ตชด.14) 1 หลัง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bd0584db925615229ac7c"/>
    <s v="010101F0401"/>
  </r>
  <r>
    <s v="ตช 0007.1-65-0181"/>
    <s v="อาคารบ้านพักอาศัย 1 ชั้น (สำหรับครู) รร.ตชด.บ้านท่าวังหิน ตำบลเขาจ้าว อำเภอปราณบุรี จังหวัดประจวบคีรีขันธ์ (กก.ตชด.14) 1 หลัง"/>
    <s v="อาคารบ้านพักอาศัย 1 ชั้น (สำหรับครู) รร.ตชด.บ้านท่าวังหิน ตำบลเขาจ้าว อำเภอปราณบุรี จังหวัดประจวบคีรีขันธ์ (กก.ตชด.14) 1 หลัง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bd9294db925615229aca1"/>
    <s v="010101F0401"/>
  </r>
  <r>
    <s v="ตช 0007.1-65-0183"/>
    <s v="โครงการให้คำปรึกษาเพื่อเพิ่มพูนความรู้ด้านจริยธรรมการวิจัยมนุษย์"/>
    <s v="โครงการให้คำปรึกษาเพื่อเพิ่มพูนความรู้ด้านจริยธรรมการวิจัยมนุษย์"/>
    <s v="ด้านความมั่นคง"/>
    <x v="4"/>
    <s v="มกราคม 2565"/>
    <s v="พฤษภ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2"/>
    <x v="5"/>
    <x v="0"/>
    <m/>
    <s v="https://emenscr.nesdc.go.th/viewer/view.html?id=61cbe5c118f9e461517befa0"/>
    <s v="010101F0301"/>
  </r>
  <r>
    <s v="ตช 0007.1-65-0184"/>
    <s v="ขยายเขตระบบจำหน่ายไฟฟ้า กก.2 บก.กฝ.บช.ตชด."/>
    <s v="ขยายเขตระบบจำหน่ายไฟฟ้า กก.2 บก.กฝ.บช.ตชด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be64c91854c614b74de0d"/>
    <s v="010101F0401"/>
  </r>
  <r>
    <s v="ตช 0007.1-65-0185"/>
    <s v="ปรับปรุงอาคารเรียนกึ่งกองร้อย กองร้อยที่ 4 กก.2 บก.กฝ.บช.ตชด."/>
    <s v="ปรับปรุงอาคารเรียนกึ่งกองร้อย กองร้อยที่ 4 กก.2 บก.กฝ.บช.ตชด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beb094db925615229acfa"/>
    <s v="010101F0401"/>
  </r>
  <r>
    <s v="ตช 0007.1-65-0186"/>
    <s v="พื้นลานฝึกอาคารโรงฝึกยุทธวิธี กก.2 บก.กฝ.บช.ตชด."/>
    <s v="พื้นลานฝึกอาคารโรงฝึกยุทธวิธี กก.2 บก.กฝ.บช.ตชด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beedd91854c614b74de28"/>
    <s v="010101F0401"/>
  </r>
  <r>
    <s v="ศธ0276-65-0017"/>
    <s v="สนับสนุนการดำเนินงานโครงการอนุรักษ์พันธุกรรมพืชอันเนื่องมาจากพระราชดำริฯ ประจำปีงบประมาณ 2565"/>
    <s v="สนับสนุนการดำเนินงานโครงการอนุรักษ์พันธุกรรมพืชอันเนื่องมาจากพระราชดำริฯ ประจำปีงบประมาณ 2565"/>
    <s v="ด้านความมั่นคง"/>
    <x v="4"/>
    <s v="มกราคม 2565"/>
    <s v="กันยายน 2565"/>
    <s v="สำนักงานศึกษาธิการจังหวัดนครราชสีมา"/>
    <x v="6"/>
    <x v="6"/>
    <s v="กระทรวงศึกษาธิการ"/>
    <s v="โครงการปกติ 2565"/>
    <x v="0"/>
    <x v="0"/>
    <x v="0"/>
    <m/>
    <s v="https://emenscr.nesdc.go.th/viewer/view.html?id=61cc123e18f9e461517bf004"/>
    <s v="010101F0408"/>
  </r>
  <r>
    <s v="ตช 0007.1-65-0187"/>
    <s v="โครงการเรือนแถวชั้นประทวน ขนาด 10 คูหา (บก.ตชด.ภาค 3)"/>
    <s v="โครงการเรือนแถวชั้นประทวน ขนาด 10 คูหา (บก.ตชด.ภาค 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3"/>
    <x v="10"/>
    <x v="0"/>
    <m/>
    <s v="https://emenscr.nesdc.go.th/viewer/view.html?id=61cc183f74e0ea615e990da9"/>
    <s v="010101F0201"/>
  </r>
  <r>
    <s v="ตช 0007.1-65-0193"/>
    <s v="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"/>
    <s v="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"/>
    <s v="ด้านความมั่นคง"/>
    <x v="4"/>
    <s v="ตุลาคม 2564"/>
    <s v="เมษ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7"/>
    <x v="0"/>
    <m/>
    <s v="https://emenscr.nesdc.go.th/viewer/view.html?id=61cd3ed34db925615229aeb8"/>
    <s v="010101F0103"/>
  </r>
  <r>
    <s v="ศธ0285-65-0010"/>
    <s v="โครงการส่งเสริมศักยภาพการตรวจ ติดตามความประพฤตินักเรียนและนักศึกษา ปีงบประมาณ พ.ศ. 2565  "/>
    <s v="โครงการส่งเสริมศักยภาพการตรวจ ติดตามความประพฤตินักเรียนและนักศึกษา ปีงบประมาณ พ.ศ. 2565  "/>
    <s v="ด้านความมั่นคง"/>
    <x v="4"/>
    <s v="ตุลาคม 2564"/>
    <s v="กันยายน 2565"/>
    <s v="สำนักงานศึกษาธิการจังหวัดปราจีนบุรี"/>
    <x v="6"/>
    <x v="6"/>
    <s v="กระทรวงศึกษาธิการ"/>
    <s v="โครงการปกติ 2565"/>
    <x v="0"/>
    <x v="11"/>
    <x v="0"/>
    <m/>
    <s v="https://emenscr.nesdc.go.th/viewer/view.html?id=61cd5c234db925615229af08"/>
    <s v="010101F0102"/>
  </r>
  <r>
    <s v="ศธ0276-65-0018"/>
    <s v="โครงการสร้างและส่งเสริมความเป็นพลเมืองดีตามรอยพระยุคลบาทด้านการศึกษาสู่การปฏิบัติ "/>
    <s v="โครงการสร้างและส่งเสริมความเป็นพลเมืองดีตามรอยพระยุคลบาทด้านการศึกษาสู่การปฏิบัติ "/>
    <s v="ด้านความมั่นคง"/>
    <x v="4"/>
    <s v="พฤศจิกายน 2564"/>
    <s v="กันยายน 2565"/>
    <s v="สำนักงานศึกษาธิการจังหวัดนครราชสีมา"/>
    <x v="6"/>
    <x v="6"/>
    <s v="กระทรวงศึกษาธิการ"/>
    <s v="โครงการปกติ 2565"/>
    <x v="0"/>
    <x v="0"/>
    <x v="0"/>
    <m/>
    <s v="https://emenscr.nesdc.go.th/viewer/view.html?id=61cd030a74e0ea615e990e3b"/>
    <s v="010101F0101"/>
  </r>
  <r>
    <s v="ศธ0285-65-0008"/>
    <s v="โครงการสถานศึกษาสีขาวปลอดยาเสพติดและอบายมุข ปีงบประมาณ 2564"/>
    <s v="โครงการสถานศึกษาสีขาวปลอดยาเสพติดและอบายมุข ปีงบประมาณ 2564"/>
    <s v="ด้านความมั่นคง"/>
    <x v="4"/>
    <s v="ตุลาคม 2564"/>
    <s v="กันยายน 2565"/>
    <s v="สำนักงานศึกษาธิการจังหวัดปราจีนบุรี"/>
    <x v="6"/>
    <x v="6"/>
    <s v="กระทรวงศึกษาธิการ"/>
    <s v="โครงการปกติ 2565"/>
    <x v="0"/>
    <x v="0"/>
    <x v="0"/>
    <m/>
    <s v="https://emenscr.nesdc.go.th/viewer/view.html?id=61cd367118f9e461517bf150"/>
    <s v="010101F0101"/>
  </r>
  <r>
    <s v="ตช 0007.1-65-0234"/>
    <s v="ปรับปรุงบ้านพักระดับ ผบก. - รอง ผบก. บก.ตชด.ภาค 1 ตำบลคลองห้า อำเภอคลองหลวง จังหวัดปทุมธานี"/>
    <s v="ปรับปรุงบ้านพักระดับ ผบก. - รอง ผบก. บก.ตชด.ภาค 1 ตำบลคลองห้า อำเภอคลองหลวง จังหวัดปทุมธาน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7c0e1818afa2cb9a75d7a"/>
    <s v="010101F0401"/>
  </r>
  <r>
    <s v="ตช 0007.1-65-0235"/>
    <s v="ปรับปรุงอาคารเรือนแถวชั้นประทวนและพลตำรวจ บก.ตชด.ภาค 1 ตำบลคลองห้า อำเภอคลองหลวง จังหวัดปทุมธานี"/>
    <s v="ปรับปรุงอาคารเรือนแถวชั้นประทวนและพลตำรวจ บก.ตชด.ภาค 1 ตำบลคลองห้า อำเภอคลองหลวง จังหวัดปทุมธาน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7c64783ea182cb1d3541d"/>
    <s v="010101F0401"/>
  </r>
  <r>
    <s v="ลบ 0021-65-0001"/>
    <s v="ป้องกันและลดอุบัติเหตุทางถนนจังหวัดลพบุรี"/>
    <s v="ป้องกันและลดอุบัติเหตุทางถนนจังหวัดลพบุรี"/>
    <s v="ด้านความมั่นคง"/>
    <x v="4"/>
    <s v="มกราคม 2565"/>
    <s v="มีนาคม 2565"/>
    <s v="สำนักงานป้องกันและบรรเทาสาธารณภัย จังหวัดลพบุรี"/>
    <x v="7"/>
    <x v="7"/>
    <s v="กระทรวงมหาดไทย"/>
    <s v="โครงการปกติ 2565"/>
    <x v="3"/>
    <x v="10"/>
    <x v="0"/>
    <m/>
    <s v="https://emenscr.nesdc.go.th/viewer/view.html?id=61d06a6c91854c614b74e161"/>
    <s v="010101F0201"/>
  </r>
  <r>
    <s v="ตช 0007.1-65-0208"/>
    <s v="เครื่องเอ็กซเรย์แบบมือถือ จำนวน 11 เครื่อง (สพ.สกบ.)"/>
    <s v="เครื่องเอ็กซเรย์แบบมือถือ จำนวน 11 เครื่อง (สพ.สกบ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2"/>
    <x v="6"/>
    <x v="0"/>
    <m/>
    <s v="https://emenscr.nesdc.go.th/viewer/view.html?id=61d53b1ba97dca4c8903190f"/>
    <s v="010101F0302"/>
  </r>
  <r>
    <s v="ตช 0007.1-65-0209"/>
    <s v="เครื่องยิงทำลายวงจรระเบิดแสวงเครื่อง แบบไร้แรงสะท้อน จำนวน 11 เครื่อง (สพ.สกบ.)"/>
    <s v="เครื่องยิงทำลายวงจรระเบิดแสวงเครื่อง แบบไร้แรงสะท้อน จำนวน 11 เครื่อง (สพ.สกบ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2"/>
    <x v="5"/>
    <x v="0"/>
    <m/>
    <s v="https://emenscr.nesdc.go.th/viewer/view.html?id=61d53e3e099a204c9639cd0e"/>
    <s v="010101F0301"/>
  </r>
  <r>
    <s v="ตช 0007.1-65-0216"/>
    <s v="โครงการก่อสร้างบ้านพักอาศัย1ชั้น(สำหรับครู)รร.ตชด.ตะโกปิดทอง ต.สวนผึ้ง อ.สวนผึ้ง จ.กาญจนบุรี(กก.ตชด.13)"/>
    <s v="โครงการก่อสร้างบ้านพักอาศัย1ชั้น(สำหรับครู)รร.ตชด.ตะโกปิดทอง ต.สวนผึ้ง อ.สวนผึ้ง จ.กาญจนบุรี(กก.ตชด.1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55ae5a97dca4c89031967"/>
    <s v="010101F0401"/>
  </r>
  <r>
    <s v="ตช 0007.1-65-0217"/>
    <s v="โครงการก่อสร้างบ้านพักอาศัย1ชั้น(สำหรับครู)รร.ตชด.เฮงเค็ลไทย ต.บ้องตี้ อ.ไทรโยค จ.กาญจนบุรี"/>
    <s v="โครงการก่อสร้างบ้านพักอาศัย1ชั้น(สำหรับครู)รร.ตชด.เฮงเค็ลไทย ต.บ้องตี้ อ.ไทรโยค จ.กาญจน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55c949531994c8a64e370"/>
    <s v="010101F0401"/>
  </r>
  <r>
    <s v="ตช 0007.1-65-0218"/>
    <s v="สร้างอาคารเรือนแถวชั้นประทวน-รอง สว.10 คูหา ร้อย ตชด.135 ต.ท่าขนุน อ.ทองผาภูมิ จ.กาญจนบุรี"/>
    <s v="สร้างอาคารเรือนแถวชั้นประทวน-รอง สว.10 คูหา ร้อย ตชด.135 ต.ท่าขนุน อ.ทองผาภูมิ จ.กาญจน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55dbb099a204c9639cd64"/>
    <s v="010101F0401"/>
  </r>
  <r>
    <s v="ตช 0007.1-65-0219"/>
    <s v="โครงการก่อสร้างบ้านพักอาศัย1ชั้น(สำหรับครู) รร.ตชด.บ้านต้นมะม่วง ต.วังกระแจะ อ.ไทรโยค จ.กาญจนบุรี"/>
    <s v="โครงการก่อสร้างบ้านพักอาศัย1ชั้น(สำหรับครู) รร.ตชด.บ้านต้นมะม่วง ต.วังกระแจะ อ.ไทรโยค จ.กาญจน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55e3da97dca4c89031974"/>
    <s v="010101F0401"/>
  </r>
  <r>
    <s v="ศธ02132-65-0001"/>
    <s v="จัดทำแผนปฏิบัติราชการพัฒนาการศึกษาพื้นที่ชายแดน ประจำปีงบประมาณ พ.ศ. 2565 จังหวัดอุบลราชธานี"/>
    <s v="จัดทำแผนปฏิบัติราชการพัฒนาการศึกษาพื้นที่ชายแดน ประจำปีงบประมาณ พ.ศ. 2565 จังหวัดอุบลราชธานี"/>
    <s v="ด้านความมั่นคง"/>
    <x v="4"/>
    <s v="ตุลาคม 2564"/>
    <s v="กันยายน 2565"/>
    <s v="สำนักงานศึกษาธิการจังหวัดอุบลราชธานี"/>
    <x v="6"/>
    <x v="6"/>
    <s v="กระทรวงศึกษาธิการ"/>
    <s v="โครงการปกติ 2565"/>
    <x v="0"/>
    <x v="0"/>
    <x v="0"/>
    <m/>
    <s v="https://emenscr.nesdc.go.th/viewer/view.html?id=61d69e650c26400d9b4dc654"/>
    <s v="010101F0408"/>
  </r>
  <r>
    <s v="ตช 0007.1-65-0213"/>
    <s v="โครงการก่อสร้างอาคารบ้านพักอาศัย 1 ชั้น(สำหรับครู) รร.ตชด.สหธนาคารกรุงเทพ ตำบลหนองลู อำเภอสังขละบุรี จังหวัดกาญจนบุรี(กก.ตชด.13)"/>
    <s v="โครงการก่อสร้างอาคารบ้านพักอาศัย 1 ชั้น(สำหรับครู) รร.ตชด.สหธนาคารกรุงเทพ ตำบลหนองลู อำเภอสังขละบุรี จังหวัดกาญจนบุรี(กก.ตชด.1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555ef9531994c8a64e352"/>
    <s v="010101F0401"/>
  </r>
  <r>
    <s v="ตช 0007.1-65-0214"/>
    <s v="โครงการก่อสร้างบ้านพักอาศัย 1 ชั้น(สำหรับครู)รร.ตชด.สุนทรเวช ต.ไล่โว่ อ.สังขละบุรี จ.กาญจนบุรี(กก.ตชด.13)"/>
    <s v="โครงการก่อสร้างบ้านพักอาศัย 1 ชั้น(สำหรับครู)รร.ตชด.สุนทรเวช ต.ไล่โว่ อ.สังขละบุรี จ.กาญจนบุรี(กก.ตชด.1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558b9a97dca4c89031961"/>
    <s v="010101F0401"/>
  </r>
  <r>
    <s v="ตช 0007.1-65-0230"/>
    <s v="อาคารบ้านพักอาศัย 1 ชั้น(สำหรับครู) ศกร.ตชด.บ้านภูด่านกอย ต.คำโพ อ.ปทุมราชวงศา จ.อำนาจเจริญ"/>
    <s v="อาคารบ้านพักอาศัย 1 ชั้น(สำหรับครู) ศกร.ตชด.บ้านภูด่านกอย ต.คำโพ อ.ปทุมราชวงศา จ.อำนาจเจริญ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1d674ea3c934a0d939438db"/>
    <s v="010101F0101"/>
  </r>
  <r>
    <s v="ตช 0007.1-65-0211"/>
    <s v="เครื่องตัดโลหะแบบไฮโดรลิก จำนวน 1 เครื่อง (สพ.สกบ.)"/>
    <s v="เครื่องตัดโลหะแบบไฮโดรลิก จำนวน 1 เครื่อง (สพ.สกบ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2"/>
    <x v="5"/>
    <x v="0"/>
    <m/>
    <s v="https://emenscr.nesdc.go.th/viewer/view.html?id=61d5415d099a204c9639cd1c"/>
    <s v="010101F0301"/>
  </r>
  <r>
    <s v="ตช 0007.1-65-0220"/>
    <s v="โครงการก่อสร้างส้วมนักเรียนชาย4ที่/49และส้วมนักเรียนหญิง4ที่/49 รร.ตชด.บ้านทิไล่ป้า ต.ไล่โว่ อ.สังขละบุรี จ.กาญจนบุรี"/>
    <s v="โครงการก่อสร้างส้วมนักเรียนชาย4ที่/49และส้วมนักเรียนหญิง4ที่/49 รร.ตชด.บ้านทิไล่ป้า ต.ไล่โว่ อ.สังขละบุรี จ.กาญจน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5602d3d8d754c90eb0638"/>
    <s v="010101F0401"/>
  </r>
  <r>
    <s v="ตช 0007.1-65-0231"/>
    <s v="อาคารบ้านพักอาศัย 1 ชั้น ศกร.ตชด.พิทักษ์ปัญญา ต.แก่งเค็ง อ.กุดข้าวปุ้น จ.อุบล (กก.ตชด.22)"/>
    <s v="อาคารบ้านพักอาศัย 1 ชั้น ศกร.ตชด.พิทักษ์ปัญญา ต.แก่งเค็ง อ.กุดข้าวปุ้น จ.อุบล (กก.ตชด.22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1d6766e4559b90d8db44737"/>
    <s v="010101F0101"/>
  </r>
  <r>
    <s v="ตช 0007.1-65-0232"/>
    <s v="อาคารที่ทำการ กก.ตชด.22 ต.ในเมือง อ.เมือง จ.อุบล"/>
    <s v="อาคารที่ทำการ กก.ตชด.22 ต.ในเมือง อ.เมือง จ.อุบล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1d6775d3c934a0d939438e1"/>
    <s v="010101F0101"/>
  </r>
  <r>
    <s v="ตช 0007.1-65-0221"/>
    <s v="สร้างสุขานักเรียนชาย 4 ที่/49 และสุขานักเรียนหญิง 4 ที่/49 ศกร.ตชด.บ้านไกรเกรียง ต.เขาโจด อ.ศรีสวัสดิ์ จ.กาญจนบุรี"/>
    <s v="สร้างสุขานักเรียนชาย 4 ที่/49 และสุขานักเรียนหญิง 4 ที่/49 ศกร.ตชด.บ้านไกรเกรียง ต.เขาโจด อ.ศรีสวัสดิ์ จ.กาญจน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56101a97dca4c89031980"/>
    <s v="010101F0401"/>
  </r>
  <r>
    <s v="ตช 0007.1-65-0222"/>
    <s v="สร้างสุขานักเรียนชาย 4ที่/49 และสุขานักเรียนหญิง 4ที่/49 ศกร.ตชด.ท่านผู้หญิงมณีรัตน์บุนนาค ต.ไล่โว่ อ.สังขละบุรี จ.กาญจนบุรี(กก.ตชด.13)"/>
    <s v="สร้างสุขานักเรียนชาย 4ที่/49 และสุขานักเรียนหญิง 4ที่/49 ศกร.ตชด.ท่านผู้หญิงมณีรัตน์บุนนาค ต.ไล่โว่ อ.สังขละบุรี จ.กาญจนบุรี(กก.ตชด.1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56386a97dca4c89031987"/>
    <s v="010101F0401"/>
  </r>
  <r>
    <s v="ตช 0007.1-65-0215"/>
    <s v="เรือนแถวชั้นประทวน-รอง สว.10 คูหา กก.ตชด.13 ต.หนองโรง อ.พนมทวน จ.กาญจนบุรี"/>
    <s v="เรือนแถวชั้นประทวน-รอง สว.10 คูหา กก.ตชด.13 ต.หนองโรง อ.พนมทวน จ.กาญจน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559953d8d754c90eb0628"/>
    <s v="010101F0401"/>
  </r>
  <r>
    <s v="ตช 0007.1-65-0210"/>
    <s v="เครื่องผลิตกระสุนปืน ขนาด 9 มม. จำนวน 1 เครื่อง (สพ.สกบ.)"/>
    <s v="เครื่องผลิตกระสุนปืน ขนาด 9 มม. จำนวน 1 เครื่อง (สพ.สกบ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2"/>
    <x v="5"/>
    <x v="0"/>
    <m/>
    <s v="https://emenscr.nesdc.go.th/viewer/view.html?id=61d54084099a204c9639cd18"/>
    <s v="010101F0301"/>
  </r>
  <r>
    <s v="ตช 0007.1-65-0212"/>
    <s v="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เพื่อบรรจุเป็นนักเรียนนายสิบตำรวจ (นสต.) รุ่นที่ 2 ประจำปีงบประมาณ พ.ศ.2564 จำนวน 6,599 อัตรา                                                                  "/>
    <s v="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เพื่อบรรจุเป็นนักเรียนนายสิบตำรวจ (นสต.) รุ่นที่ 2 ประจำปีงบประมาณ พ.ศ.2564 จำนวน 6,599 อัตรา                                                                  "/>
    <s v="ด้านความมั่นคง"/>
    <x v="4"/>
    <s v="ธันวาคม 2564"/>
    <s v="เมษ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2"/>
    <x v="5"/>
    <x v="0"/>
    <m/>
    <s v="https://emenscr.nesdc.go.th/viewer/view.html?id=61d55119099a204c9639cd46"/>
    <s v="010101F0301"/>
  </r>
  <r>
    <s v="ตช 0007.1-65-0236"/>
    <s v="โครงการฝึกอบรมยุทธวิธีตำรวจ"/>
    <s v="โครงการฝึกอบรมยุทธวิธีตำรวจ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1d805559173182cb2498b61"/>
    <s v="010101F0101"/>
  </r>
  <r>
    <s v="ตช 0007.1-65-0237"/>
    <s v="อาคารบ้านพักอาศัย 1 ชั้น สำหรับครู รร.ตชด.บ้านน้ำแดง กก.ตชด.11 ต.บางชัน อ.ขลุง จ.จันทบุรี วงเงิน 1,300,000บาท"/>
    <s v="อาคารบ้านพักอาศัย 1 ชั้น สำหรับครู รร.ตชด.บ้านน้ำแดง กก.ตชด.11 ต.บางชัน อ.ขลุง จ.จันทบุรี วงเงิน 1,300,000บาท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ba7dc818afa2cb9a75f04"/>
    <s v="010101F0401"/>
  </r>
  <r>
    <s v="ตช 0007.1-65-0238"/>
    <s v="เรือนแถวชั้นประทวน-รอง สว.10 คูหา ร้อย ตชด.116 ต.บ่อพลอย อ.บ่อไร่ จ.ตราด วงเงิน 8,960,000 บาท"/>
    <s v="เรือนแถวชั้นประทวน-รอง สว.10 คูหา ร้อย ตชด.116 ต.บ่อพลอย อ.บ่อไร่ จ.ตราด วงเงิน 8,960,000 บาท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ba9b5818afa2cb9a75f14"/>
    <s v="010101F0401"/>
  </r>
  <r>
    <s v="ตช 0007.1-65-0239"/>
    <s v="เรือนแถวชั้นประทวน-รอง สว.10 คูหา ร้อย ตชด.117 ต.เนินทราย อ.เมือง จ.ตราด วงเงิน 8,960,000 บาท"/>
    <s v="เรือนแถวชั้นประทวน-รอง สว.10 คูหา ร้อย ตชด.117 ต.เนินทราย อ.เมือง จ.ตราด วงเงิน 8,960,000 บาท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bab71818afa2cb9a75f1d"/>
    <s v="010101F0401"/>
  </r>
  <r>
    <s v="ตช 0007.1-65-0240"/>
    <s v="เรือนแถวชั้นประทวน-รอง สว.10 คูหา กก.ตชด.11 ต.มะขาม อ.มะขาม จ.จันทบุรี วงเงิน 8,960,000 บาท"/>
    <s v="เรือนแถวชั้นประทวน-รอง สว.10 คูหา กก.ตชด.11 ต.มะขาม อ.มะขาม จ.จันทบุรี วงเงิน 8,960,000 บาท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bac831444e72cab457d91"/>
    <s v="010101F0401"/>
  </r>
  <r>
    <s v="ศธ0264-65-0002"/>
    <s v="พัฒนาส่งเสริมศักยภาพการตรวจ ติดตามความประพฤตินักเรียนและนักศึกษา  _x0009_   และการสร้างเครือข่ายภาคตะวันออก ประจำปีงบประมาณ พ.ศ. 2565"/>
    <s v="พัฒนาส่งเสริมศักยภาพการตรวจ ติดตามความประพฤตินักเรียนและนักศึกษา  _x0009_   และการสร้างเครือข่ายภาคตะวันออก ประจำปีงบประมาณ พ.ศ. 2565"/>
    <s v="ด้านความมั่นคง"/>
    <x v="4"/>
    <s v="ตุลาคม 2564"/>
    <s v="กันยายน 2565"/>
    <s v="สำนักงานศึกษาธิการจังหวัดชลบุรี"/>
    <x v="6"/>
    <x v="6"/>
    <s v="กระทรวงศึกษาธิการ"/>
    <s v="โครงการปกติ 2565"/>
    <x v="3"/>
    <x v="9"/>
    <x v="0"/>
    <m/>
    <s v="https://emenscr.nesdc.go.th/viewer/view.html?id=61de75e5b3fadc02db8bc9fc"/>
    <s v="010101F0205"/>
  </r>
  <r>
    <s v="ตช 0007.1-65-0256"/>
    <s v="แผนการประชาสัมพันธ์พฤติการณ์อาชญากรรมให้แก่ประชาชนรู้เท่าทัน (สท.)"/>
    <s v="แผนการประชาสัมพันธ์พฤติการณ์อาชญากรรมให้แก่ประชาชนรู้เท่าทัน (สท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1f23dbe9fe28a31fa08d2a1"/>
    <s v="010101F0101"/>
  </r>
  <r>
    <s v="ตช 0007.1-65-0257"/>
    <s v="แผนการประชาสัมพันธ์ผลการปฏิบัติงานของตำรวจ (สท.)"/>
    <s v="แผนการประชาสัมพันธ์ผลการปฏิบัติงานของตำรวจ (สท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12"/>
    <x v="0"/>
    <m/>
    <s v="https://emenscr.nesdc.go.th/viewer/view.html?id=61f2412a88b4f73205454b52"/>
    <s v="010101F0407"/>
  </r>
  <r>
    <s v="ตช 0007.1-65-0261"/>
    <s v="คลังวัตถุระเบิดใต้ผิวดิน (ecm) แบบติดตั้งระบบปรับอากาศ 2 หลัง ยธ."/>
    <s v="คลังวัตถุระเบิดใต้ผิวดิน (ecm) แบบติดตั้งระบบปรับอากาศ 2 หลัง ยธ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11"/>
    <x v="0"/>
    <m/>
    <s v="https://emenscr.nesdc.go.th/viewer/view.html?id=61f252609fe28a31fa08d2ce"/>
    <s v="010101F0102"/>
  </r>
  <r>
    <s v="ตช 0007.1-65-0260"/>
    <s v="ปรับปรุงคลังวัตถุระเบิด สกบ. ตำบลสามพระยา อำเภอชะอำ จังหวัดเพชรบุรี 1 งาน ยธ."/>
    <s v="ปรับปรุงคลังวัตถุระเบิด สกบ. ตำบลสามพระยา อำเภอชะอำ จังหวัดเพชรบุรี 1 งาน ยธ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11"/>
    <x v="0"/>
    <m/>
    <s v="https://emenscr.nesdc.go.th/viewer/view.html?id=61f2505588b4f73205454b7e"/>
    <s v="010101F0102"/>
  </r>
  <r>
    <s v="ศธ0245-65-0020"/>
    <s v="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2564 ในพื้นที่รับผิดชอบของสำนักงานศึกษาธิการภาค 7"/>
    <s v="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2564 ในพื้นที่รับผิดชอบของสำนักงานศึกษาธิการภาค 7"/>
    <s v="ด้านความมั่นคง"/>
    <x v="4"/>
    <s v="เมษายน 2565"/>
    <s v="กันยายน 2565"/>
    <s v="สำนักงานศึกษาธิการภาค 7 (ยะลา)"/>
    <x v="6"/>
    <x v="6"/>
    <s v="กระทรวงศึกษาธิการ"/>
    <s v="โครงการปกติ 2565"/>
    <x v="0"/>
    <x v="0"/>
    <x v="0"/>
    <m/>
    <s v="https://emenscr.nesdc.go.th/viewer/view.html?id=62c3a9ec9a43e720666fbf89"/>
    <s v="010101F0408"/>
  </r>
  <r>
    <s v="ตช 0007.1-65-0290"/>
    <s v="โครงการก่อสร้างเรือนแถวชั้นประทวน - รอง สว. 10 คูหา สภ.ห้วยยาง"/>
    <s v="โครงการก่อสร้างเรือนแถวชั้นประทวน - รอง สว. 10 คูหา สภ.ห้วยยาง"/>
    <s v="ด้านความมั่นคง"/>
    <x v="4"/>
    <s v="พฤศจิกายน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3"/>
    <x v="10"/>
    <x v="0"/>
    <m/>
    <s v="https://emenscr.nesdc.go.th/viewer/view.html?id=62de4d7853b61d3dddb37e06"/>
    <s v="010101F0201"/>
  </r>
  <r>
    <s v="ตช 0007.1-65-0289"/>
    <s v="โครงการก่อสร้างเรือนเเถวชั้นประทวน-รอง สว.10 คูหา สภ.บางสะพานน้อย"/>
    <s v="โครงการก่อสร้างเรือนเเถวชั้นประทวน-รอง สว.10 คูหา สภ.บางสะพานน้อย"/>
    <s v="ด้านความมั่นคง"/>
    <x v="4"/>
    <s v="ธันว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2de4174491d7c3de4dc59ca"/>
    <s v="010101F0401"/>
  </r>
  <r>
    <s v="ตช 0007.1-65-0291"/>
    <s v="โครงการก่อสร้างอาคารศูนย์สั่งการจุดตรวจร่วม สภ.ห้วยยาง"/>
    <s v="โครงการก่อสร้างอาคารศูนย์สั่งการจุดตรวจร่วม สภ.ห้วยยาง"/>
    <s v="ด้านความมั่นคง"/>
    <x v="4"/>
    <s v="มิถุนายน 2565"/>
    <s v="กรกฎ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3"/>
    <x v="10"/>
    <x v="0"/>
    <m/>
    <s v="https://emenscr.nesdc.go.th/viewer/view.html?id=62df7255e5b55d206d788946"/>
    <s v="010101F0201"/>
  </r>
  <r>
    <s v="ตช 0007.1-65-0293"/>
    <s v="โครงการก่อสร้างอาคารเรือนแถวชั้นประทวน-รอง สว. ขนาด 10 คูหา จำนวน 2 หลัง  กก.1 บก.กฝ.บช.ตชด. "/>
    <s v="โครงการก่อสร้างอาคารเรือนแถวชั้นประทวน-รอง สว. ขนาด 10 คูหา จำนวน 2 หลัง  กก.1 บก.กฝ.บช.ตชด. "/>
    <s v="ด้านความมั่นคง"/>
    <x v="4"/>
    <s v="มกราคม 2565"/>
    <s v="พฤศจิก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2e0b095e5b55d206d788a5c"/>
    <s v="010101F0408"/>
  </r>
  <r>
    <s v="ตช 0007.1-65-0295"/>
    <s v="โครงการก่อสร้างและปรับปรุงอาคารโรงเรียนสื่อสารตำรวจตระเวนชายแดน กก.1 บก.กฝ.บช.ตชด. "/>
    <s v="โครงการก่อสร้างและปรับปรุงอาคารโรงเรียนสื่อสารตำรวจตระเวนชายแดน กก.1 บก.กฝ.บช.ตชด. "/>
    <s v="ด้านความมั่นคง"/>
    <x v="4"/>
    <s v="มีนาคม 2565"/>
    <s v="มกราคม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2e0bc737825de3dde338feb"/>
    <s v="010101F0408"/>
  </r>
  <r>
    <s v="ศธ 04155-65-0049"/>
    <s v="อบรมสภานักเรียน ประจำปี 2565"/>
    <s v="อบรมสภานักเรียน ประจำปี 2565"/>
    <s v="ด้านความมั่นคง"/>
    <x v="4"/>
    <s v="มิถุนายน 2565"/>
    <s v="กรกฎาคม 2565"/>
    <s v="สำนักงานเขตพื้นที่การศึกษาประถมศึกษาสระบุรี เขต 1"/>
    <x v="10"/>
    <x v="10"/>
    <s v="กระทรวงศึกษาธิการ"/>
    <s v="โครงการปกติ 2565"/>
    <x v="0"/>
    <x v="0"/>
    <x v="0"/>
    <m/>
    <s v="https://emenscr.nesdc.go.th/viewer/view.html?id=62e0c2533a026b206f5684f3"/>
    <s v="010101F0408"/>
  </r>
  <r>
    <s v="มรภ.สข 1120-65-0047"/>
    <s v="บ้านนักวิทยาศาสตร์น้อย  "/>
    <s v="บ้านนักวิทยาศาสตร์น้อย  "/>
    <s v="ด้านความมั่นคง"/>
    <x v="4"/>
    <s v="พฤศจิกายน 2564"/>
    <s v="กันยายน 2565"/>
    <s v="โรงเรียนสาธิตมหาวิทยาลัยราชภัฏสงขลา"/>
    <x v="46"/>
    <x v="45"/>
    <s v="กระทรวงการอุดมศึกษา วิทยาศาสตร์ วิจัยและนวัตกรรม"/>
    <s v="โครงการปกติ 2565"/>
    <x v="3"/>
    <x v="10"/>
    <x v="0"/>
    <m/>
    <s v="https://emenscr.nesdc.go.th/viewer/view.html?id=62e6994b491d7c3de4dc8f63"/>
    <s v="010101F0201"/>
  </r>
  <r>
    <s v="ศธ0265-65-0002"/>
    <s v="โครงการ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"/>
    <s v="โครงการ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"/>
    <s v="ด้านความมั่นคง"/>
    <x v="4"/>
    <s v="ตุลาคม 2563"/>
    <s v="กันยายน 2564"/>
    <s v="สำนักงานศึกษาธิการจังหวัดชัยนาท"/>
    <x v="6"/>
    <x v="6"/>
    <s v="กระทรวงศึกษาธิการ"/>
    <s v="โครงการปกติ 2565"/>
    <x v="0"/>
    <x v="0"/>
    <x v="0"/>
    <m/>
    <s v="https://emenscr.nesdc.go.th/viewer/view.html?id=615e5ee4bb6dcc558883b6ca"/>
    <s v="010101F0408"/>
  </r>
  <r>
    <s v="ตช 0026.(12)0-65-0002"/>
    <s v="โครงการอบรมเยาวชนร่วมใจต้านภัยไซเบอร์ (จ่าฮูกสอนเด็ก) "/>
    <s v="โครงการอบรมเยาวชนร่วมใจต้านภัยไซเบอร์ (จ่าฮูกสอนเด็ก) "/>
    <s v="ด้านความมั่นคง"/>
    <x v="4"/>
    <s v="ตุลาคม 2564"/>
    <s v="กันยายน 2565"/>
    <s v="กองบังคับการปราบปรามการกระทำความผิดเกี่ยวกับอาชญากรรมทางเทคโนโลยี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16e5e33f0f2b848e7db01f0"/>
    <s v="010101F0101"/>
  </r>
  <r>
    <s v="ตช 0007.1-65-0005"/>
    <s v="ฝึกอบรมด้านยุทธวิธีเพื่อเพิ่มทักษะในการปฏิบัติหน้าที่ สำหรับหน่วยปฏิบัติการพิเศษ กองกำลังตำรวจจังหวัดชายแดนภาคใต้ ของ ศปก.ตร.สน./ภ.9"/>
    <s v="ฝึกอบรมด้านยุทธวิธีเพื่อเพิ่มทักษะในการปฏิบัติหน้าที่ สำหรับหน่วยปฏิบัติการพิเศษ กองกำลังตำรวจจังหวัดชายแดนภาคใต้ ของ ศปก.ตร.สน./ภ.9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6fbf386ae3cd38821b081c"/>
    <s v="010101F0401"/>
  </r>
  <r>
    <s v="ศธ 04132-65-0022"/>
    <s v="โครงการสถานศึกษาปลอดภัย คุ้มครองเด็ก สร้างภูมิคุ้มกันพร้อมรับมือภัยคุกคามรูปแบบใหม่ทุกรูปแบบ"/>
    <s v="โครงการสถานศึกษาปลอดภัย คุ้มครองเด็ก สร้างภูมิคุ้มกันพร้อมรับมือภัยคุกคามรูปแบบใหม่ทุกรูปแบบ"/>
    <s v="ด้านความมั่นคง"/>
    <x v="4"/>
    <s v="สิงหาคม 2564"/>
    <s v="กันยายน 2564"/>
    <s v="สำนักงานเขตพื้นที่การศึกษาประถมศึกษาลำปาง เขต 2"/>
    <x v="10"/>
    <x v="10"/>
    <s v="กระทรวงศึกษาธิการ"/>
    <s v="โครงการปกติ 2565"/>
    <x v="0"/>
    <x v="0"/>
    <x v="0"/>
    <m/>
    <s v="https://emenscr.nesdc.go.th/viewer/view.html?id=617a6f2478b1576ab528b653"/>
    <s v="010101F0408"/>
  </r>
  <r>
    <s v="ศธ 4335-65-0012"/>
    <s v=" โครงการ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ประจำปีการศึกษา 2564"/>
    <s v=" โครงการ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ประจำปีการศึกษา 2564"/>
    <s v="ด้านความมั่นคง"/>
    <x v="4"/>
    <s v="พฤศจิกายน 2563"/>
    <s v="กันยายน 2564"/>
    <s v="สำนักงานเขตพื้นที่การศึกษามัธยมศึกษาเลย หนองบัวลำภู"/>
    <x v="10"/>
    <x v="10"/>
    <s v="กระทรวงศึกษาธิการ"/>
    <s v="โครงการปกติ 2565"/>
    <x v="0"/>
    <x v="0"/>
    <x v="0"/>
    <m/>
    <s v="https://emenscr.nesdc.go.th/viewer/view.html?id=617b613146f6b950ad94650c"/>
    <s v="010101F0408"/>
  </r>
  <r>
    <s v="ตช 0007.1-65-0022"/>
    <s v="โครงการอบรมเยาวชนร่วมใจต้านภัยไซเบอร์ (จ่าฮูกสอนเด็ก) (บก.ปอท.)"/>
    <s v="โครงการอบรมเยาวชนร่วมใจต้านภัยไซเบอร์ (จ่าฮูกสอนเด็ก) (บก.ปอท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17f8b76da127a5cc32dee90"/>
    <s v="010101F0101"/>
  </r>
  <r>
    <s v="ตช 0007.1-65-0024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2"/>
    <x v="14"/>
    <x v="0"/>
    <m/>
    <s v="https://emenscr.nesdc.go.th/viewer/view.html?id=617f8ff8da127a5cc32dee9d"/>
    <s v="010101F0307"/>
  </r>
  <r>
    <s v="นร 5110-65-0005"/>
    <s v="การชุมชนสัมพันธ์ "/>
    <s v="การชุมชนสัมพันธ์ "/>
    <s v="ด้านความมั่นคง"/>
    <x v="4"/>
    <s v="ตุลาคม 2564"/>
    <s v="กันยายน 2565"/>
    <s v="ศูนย์ประสานการปฏิบัติที่ 1 (ศปป. 1 กอ.รมน.)"/>
    <x v="47"/>
    <x v="25"/>
    <s v="สำนักนายกรัฐมนตรี"/>
    <s v="โครงการปกติ 2565"/>
    <x v="3"/>
    <x v="9"/>
    <x v="0"/>
    <m/>
    <s v="https://emenscr.nesdc.go.th/viewer/view.html?id=618b50e9da880b328aef0e03"/>
    <s v="010101F0205"/>
  </r>
  <r>
    <s v="ตช 0007.1-65-0042"/>
    <s v="การดำเนินการรับสมัครและข้าราชการตำรวจชั้นประทวน เข้ารับการฝึกอบรม 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 ชั้นสัญญาบัตรและชั้นประทวน ประจำปีงบประมาณ พ.ศ.2564 รวมจำนวน 700 อัตรา"/>
    <s v="การดำเนินการรับสมัครและข้าราชการตำรวจชั้นประทวน เข้ารับการฝึกอบรม 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 ชั้นสัญญาบัตรและชั้นประทวน ประจำปีงบประมาณ พ.ศ.2564 รวมจำนวน 700 อัตรา"/>
    <s v="ด้านความมั่นคง"/>
    <x v="4"/>
    <s v="กุมภาพันธ์ 2564"/>
    <s v="เมษ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2"/>
    <x v="5"/>
    <x v="0"/>
    <m/>
    <s v="https://emenscr.nesdc.go.th/viewer/view.html?id=619b66281dcb253d5553239a"/>
    <s v="010101F0301"/>
  </r>
  <r>
    <s v="มท 0810-65-0015"/>
    <s v="เงินอุดหนุนสำหรับสนับสนุนการพัฒนาคุณภาพการให้บริการด้านสังคม"/>
    <s v="เงินอุดหนุนสำหรับสนับสนุนการพัฒนาคุณภาพการให้บริการด้านสังคม"/>
    <s v="ด้านความมั่นคง"/>
    <x v="4"/>
    <s v="ตุลาคม 2564"/>
    <s v="กันยายน 2565"/>
    <s v="กองพัฒนาและส่งเสริมการบริหารงานท้องถิ่น (กพส.)"/>
    <x v="48"/>
    <x v="46"/>
    <s v="กระทรวงมหาดไทย"/>
    <s v="โครงการปกติ 2565"/>
    <x v="1"/>
    <x v="3"/>
    <x v="0"/>
    <m/>
    <s v="https://emenscr.nesdc.go.th/viewer/view.html?id=619c59725e6a003d4c76bf8f"/>
    <s v="010101F0401"/>
  </r>
  <r>
    <s v="สน 0019-65-0001"/>
    <s v="โครงการขยายผล สืบสาน รักษา ต่อยอด ศาสตร์พระราชา ยกระดับการพัฒนาหมู่บ้านเศรษฐกิจพอเพียงต้นแบบ"/>
    <s v="โครงการขยายผล สืบสาน รักษา ต่อยอด ศาสตร์พระราชา ยกระดับการพัฒนาหมู่บ้านเศรษฐกิจพอเพียงต้นแบบ"/>
    <s v="ด้านความมั่นคง"/>
    <x v="4"/>
    <s v="ตุลาคม 2564"/>
    <s v="กันยายน 2565"/>
    <s v="สำนักงานพัฒนาชุมชนจังหวัดสกลนคร"/>
    <x v="8"/>
    <x v="8"/>
    <s v="กระทรวงมหาดไทย"/>
    <s v="โครงการปกติ 2565"/>
    <x v="3"/>
    <x v="9"/>
    <x v="0"/>
    <m/>
    <s v="https://emenscr.nesdc.go.th/viewer/view.html?id=619f5039eacc4561cc159ea8"/>
    <s v="010101F0205"/>
  </r>
  <r>
    <s v="ตช 0007.1-65-0033"/>
    <s v="กิจกรรมชุมชนสัมพันธ์และการมีส่วนร่วมของประชาชน (ผอ.)"/>
    <s v="กิจกรรมชุมชนสัมพันธ์และการมีส่วนร่วมของประชาชน (ผอ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11"/>
    <x v="0"/>
    <m/>
    <s v="https://emenscr.nesdc.go.th/viewer/view.html?id=6180b1b7677d8565eae2dcd5"/>
    <s v="010101F0102"/>
  </r>
  <r>
    <s v="ตช 0007.1-65-0034"/>
    <s v="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"/>
    <s v="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11"/>
    <x v="0"/>
    <m/>
    <s v="https://emenscr.nesdc.go.th/viewer/view.html?id=6180bd507ee79765dfdb561b"/>
    <s v="010101F0102"/>
  </r>
  <r>
    <s v="คค 06039-65-0002"/>
    <s v="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 นากลาง  ระหว่าง กม.10+000 - กม.11+500"/>
    <s v="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 นากลาง  ระหว่าง กม.10+000 - กม.11+500"/>
    <s v="ด้านความมั่นคง"/>
    <x v="4"/>
    <s v="ตุลาคม 2564"/>
    <s v="กันยายน 2565"/>
    <s v="แขวงทางหลวงหนองบัวลำภู"/>
    <x v="42"/>
    <x v="41"/>
    <s v="กระทรวงคมนาคม"/>
    <s v="โครงการปกติ 2565"/>
    <x v="0"/>
    <x v="11"/>
    <x v="0"/>
    <m/>
    <s v="https://emenscr.nesdc.go.th/viewer/view.html?id=6180eff07ee79765dfdb567c"/>
    <s v="010101F0102"/>
  </r>
  <r>
    <s v="คค 06039-65-0003"/>
    <s v="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นากลาง ระหว่าง กม.35+000 - กม.37+000 ("/>
    <s v="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นากลาง ระหว่าง กม.35+000 - กม.37+000 ("/>
    <s v="ด้านความมั่นคง"/>
    <x v="4"/>
    <s v="ตุลาคม 2564"/>
    <s v="กันยายน 2565"/>
    <s v="แขวงทางหลวงหนองบัวลำภู"/>
    <x v="42"/>
    <x v="41"/>
    <s v="กระทรวงคมนาคม"/>
    <s v="โครงการปกติ 2565"/>
    <x v="3"/>
    <x v="10"/>
    <x v="0"/>
    <m/>
    <s v="https://emenscr.nesdc.go.th/viewer/view.html?id=6180f4aa7ee79765dfdb5688"/>
    <s v="010101F0201"/>
  </r>
  <r>
    <s v="นร 5104-65-0006"/>
    <s v="การรักษาความปลอดภัยด้วยระบบกล้องโทรทัศน์วงจรปิด ระยะที่ 2"/>
    <s v="การรักษาความปลอดภัยด้วยระบบกล้องโทรทัศน์วงจรปิด ระยะที่ 2"/>
    <s v="ด้านความมั่นคง"/>
    <x v="4"/>
    <s v="ตุลาคม 2564"/>
    <s v="กันยายน 2565"/>
    <s v="สำนักส่งกำลังบำรุง (สกบ.กอ.รมน.)"/>
    <x v="47"/>
    <x v="25"/>
    <s v="สำนักนายกรัฐมนตรี"/>
    <s v="โครงการปกติ 2565"/>
    <x v="1"/>
    <x v="3"/>
    <x v="0"/>
    <m/>
    <s v="https://emenscr.nesdc.go.th/viewer/view.html?id=6194b348a679c7221758eb8d"/>
    <s v="010101F0401"/>
  </r>
  <r>
    <s v="นร 5104-65-0007"/>
    <s v="การเพิ่มประสิทธิภาพระบบรักษาความปลอดภัยภายใน กอ.รมน. ส่วนกลาง"/>
    <s v="การเพิ่มประสิทธิภาพระบบรักษาความปลอดภัยภายใน กอ.รมน. ส่วนกลาง"/>
    <s v="ด้านความมั่นคง"/>
    <x v="4"/>
    <s v="ตุลาคม 2564"/>
    <s v="กันยายน 2565"/>
    <s v="สำนักส่งกำลังบำรุง (สกบ.กอ.รมน.)"/>
    <x v="47"/>
    <x v="25"/>
    <s v="สำนักนายกรัฐมนตรี"/>
    <s v="โครงการปกติ 2565"/>
    <x v="1"/>
    <x v="3"/>
    <x v="0"/>
    <m/>
    <s v="https://emenscr.nesdc.go.th/viewer/view.html?id=6195eccea679c7221758ec2d"/>
    <s v="010101F0401"/>
  </r>
  <r>
    <s v="มท 0810-65-0013"/>
    <s v="เงินอุดหนุนสำหรับสนับสนุนงบประมาณโครงการรักษาความสงบเรียบร้อยและความปลอดภับในชีวิตและทรัพย์สิน (บูรณาการแก้ไขปัญหาอาชญากรรม) ด้วยระบบกล้องโทรทัศน์วงจรปิด (CCTV System)"/>
    <s v="เงินอุดหนุนสำหรับสนับสนุนงบประมาณโครงการรักษาความสงบเรียบร้อยและความปลอดภับในชีวิตและทรัพย์สิน (บูรณาการแก้ไขปัญหาอาชญากรรม) ด้วยระบบกล้องโทรทัศน์วงจรปิด (CCTV System)"/>
    <s v="ด้านความมั่นคง"/>
    <x v="4"/>
    <s v="ตุลาคม 2564"/>
    <s v="กันยายน 2565"/>
    <s v="กองพัฒนาและส่งเสริมการบริหารงานท้องถิ่น (กพส.)"/>
    <x v="48"/>
    <x v="46"/>
    <s v="กระทรวงมหาดไทย"/>
    <s v="โครงการปกติ 2565"/>
    <x v="1"/>
    <x v="3"/>
    <x v="0"/>
    <m/>
    <s v="https://emenscr.nesdc.go.th/viewer/view.html?id=6195ee74bab527220bfbc74f"/>
    <s v="010101F0401"/>
  </r>
  <r>
    <s v="นร 5122-65-0001"/>
    <s v="การประเมินผลสัมฤทธิ์ของกฎหมาย ตาม พ.ร.บ. หลักเกณฑ์การจัดทำร่างกฎหมายและประเมินผลสัมฤทธิ์ของกฎหมาย พ.ศ. 2562 ปีงบประมาณ พ.ศ. 2565"/>
    <s v="การประเมินผลสัมฤทธิ์ของกฎหมาย ตาม พ.ร.บ. หลักเกณฑ์การจัดทำร่างกฎหมายและประเมินผลสัมฤทธิ์ของกฎหมาย พ.ศ. 2562 ปีงบประมาณ พ.ศ. 2565"/>
    <s v="ด้านความมั่นคง"/>
    <x v="4"/>
    <s v="ตุลาคม 2564"/>
    <s v="กันยายน 2565"/>
    <s v="สำนักกฏหมายและสิทธิมนุษยชน (สกส.กอ.รมน.)"/>
    <x v="47"/>
    <x v="25"/>
    <s v="สำนักนายกรัฐมนตรี"/>
    <s v="โครงการปกติ 2565"/>
    <x v="1"/>
    <x v="2"/>
    <x v="0"/>
    <m/>
    <s v="https://emenscr.nesdc.go.th/viewer/view.html?id=61920b401501af4b2381657f"/>
    <s v="010101F0402"/>
  </r>
  <r>
    <s v="นร 5104-65-0002"/>
    <s v="การซ่อมปรับปรุงอาคาร กอ.รมน. ส่วนกลาง"/>
    <s v="การซ่อมปรับปรุงอาคาร กอ.รมน. ส่วนกลาง"/>
    <s v="ด้านความมั่นคง"/>
    <x v="4"/>
    <s v="ตุลาคม 2564"/>
    <s v="กันยายน 2565"/>
    <s v="สำนักส่งกำลังบำรุง (สกบ.กอ.รมน.)"/>
    <x v="47"/>
    <x v="25"/>
    <s v="สำนักนายกรัฐมนตรี"/>
    <s v="โครงการปกติ 2565"/>
    <x v="1"/>
    <x v="3"/>
    <x v="0"/>
    <m/>
    <s v="https://emenscr.nesdc.go.th/viewer/view.html?id=61922d9078f1114b28747cd3"/>
    <s v="010101F0401"/>
  </r>
  <r>
    <s v="นร 5104-65-0003"/>
    <s v="การจัดหาเครื่องคอมพิวเตอร์สำหรับงานประมวลผลและอุปกรณ์"/>
    <s v="การจัดหาเครื่องคอมพิวเตอร์สำหรับงานประมวลผลและอุปกรณ์"/>
    <s v="ด้านความมั่นคง"/>
    <x v="4"/>
    <s v="ตุลาคม 2564"/>
    <s v="กันยายน 2565"/>
    <s v="สำนักส่งกำลังบำรุง (สกบ.กอ.รมน.)"/>
    <x v="47"/>
    <x v="25"/>
    <s v="สำนักนายกรัฐมนตรี"/>
    <s v="โครงการปกติ 2565"/>
    <x v="1"/>
    <x v="3"/>
    <x v="0"/>
    <m/>
    <s v="https://emenscr.nesdc.go.th/viewer/view.html?id=619232be1501af4b238165dd"/>
    <s v="010101F0401"/>
  </r>
  <r>
    <s v="ตช 0007.1-65-0040"/>
    <s v="แฟลต 5 ชั้น 50 ครอบครัว(ไม่มีใต้ถุน) ตม.จว.สุรินทร์"/>
    <s v="แฟลต 5 ชั้น 50 ครอบครัว(ไม่มีใต้ถุน) ตม.จว.สุรินทร์"/>
    <s v="ด้านความมั่นคง"/>
    <x v="4"/>
    <s v="พฤศจิกายน 2564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2"/>
    <x v="0"/>
    <m/>
    <s v="https://emenscr.nesdc.go.th/viewer/view.html?id=619331cdd51ed2220a0bdba6"/>
    <s v="010101F0402"/>
  </r>
  <r>
    <s v="นร 5104-65-0008"/>
    <s v="การเช่ารถยนต์จากเอกชนมาใช้งานในราชการของ กอ.รมน. ส่วนกลางและส่วนภูมิภาค "/>
    <s v="การเช่ารถยนต์จากเอกชนมาใช้งานในราชการของ กอ.รมน. ส่วนกลางและส่วนภูมิภาค "/>
    <s v="ด้านความมั่นคง"/>
    <x v="4"/>
    <s v="ตุลาคม 2564"/>
    <s v="กันยายน 2565"/>
    <s v="สำนักส่งกำลังบำรุง (สกบ.กอ.รมน.)"/>
    <x v="47"/>
    <x v="25"/>
    <s v="สำนักนายกรัฐมนตรี"/>
    <s v="โครงการปกติ 2565"/>
    <x v="1"/>
    <x v="3"/>
    <x v="0"/>
    <m/>
    <s v="https://emenscr.nesdc.go.th/viewer/view.html?id=619613b2bab527220bfbc78c"/>
    <s v="010101F0401"/>
  </r>
  <r>
    <s v="ศธ 4306-65-0012"/>
    <s v="พัฒนาศักยภาพเครือข่ายนักเรียนเพื่อนที่ปรึกษา (Youth counselor : YC)"/>
    <s v="พัฒนาศักยภาพเครือข่ายนักเรียนเพื่อนที่ปรึกษา (Youth counselor : YC)"/>
    <s v="ด้านความมั่นคง"/>
    <x v="4"/>
    <s v="กรกฎาคม 2565"/>
    <s v="กันยายน 2565"/>
    <s v="สำนักงานเขตพื้นที่การศึกษามัธยมศึกษานครราชสีมา"/>
    <x v="10"/>
    <x v="10"/>
    <s v="กระทรวงศึกษาธิการ"/>
    <s v="โครงการปกติ 2565"/>
    <x v="0"/>
    <x v="0"/>
    <x v="0"/>
    <m/>
    <s v="https://emenscr.nesdc.go.th/viewer/view.html?id=622042d73a75ac05c2913c9d"/>
    <s v="010101F0101"/>
  </r>
  <r>
    <s v="อท 0032-65-0001"/>
    <s v="ประกวดกิจกรรมและขับเคลื่อนตามยุทธศาสตร์ TO BE NUMBER ONE"/>
    <s v="ประกวดกิจกรรมและขับเคลื่อนตามยุทธศาสตร์ TO BE NUMBER ONE"/>
    <s v="ด้านความมั่นคง"/>
    <x v="4"/>
    <s v="ตุลาคม 2564"/>
    <s v="กันยายน 2565"/>
    <s v="สำนักงานสาธารณสุขจังหวัดอ่างทอง"/>
    <x v="2"/>
    <x v="2"/>
    <s v="กระทรวงสาธารณสุข"/>
    <s v="โครงการปกติ 2565"/>
    <x v="0"/>
    <x v="0"/>
    <x v="0"/>
    <m/>
    <s v="https://emenscr.nesdc.go.th/viewer/view.html?id=6161553bbb6dcc558883bab6"/>
    <s v="010101F0101"/>
  </r>
  <r>
    <s v="นร 5104-65-0004"/>
    <s v="การจัดหาครุภัณฑ์เพื่อสนับสนุน นขต.กอ.รมน."/>
    <s v="การจัดหาครุภัณฑ์เพื่อสนับสนุน นขต.กอ.รมน."/>
    <s v="ด้านความมั่นคง"/>
    <x v="4"/>
    <s v="ตุลาคม 2564"/>
    <s v="กันยายน 2565"/>
    <s v="สำนักส่งกำลังบำรุง (สกบ.กอ.รมน.)"/>
    <x v="47"/>
    <x v="25"/>
    <s v="สำนักนายกรัฐมนตรี"/>
    <s v="โครงการปกติ 2565"/>
    <x v="1"/>
    <x v="3"/>
    <x v="0"/>
    <m/>
    <s v="https://emenscr.nesdc.go.th/viewer/view.html?id=61938875a679c7221758eac9"/>
    <s v="010101F0401"/>
  </r>
  <r>
    <s v="นร 5104-65-0005"/>
    <s v="การจัดหาครุภัณฑ์ยานพาหนะและขนส่งเพื่อสนับสนุน นขต.กอ.รมน."/>
    <s v="การจัดหาครุภัณฑ์ยานพาหนะและขนส่งเพื่อสนับสนุน นขต.กอ.รมน."/>
    <s v="ด้านความมั่นคง"/>
    <x v="4"/>
    <s v="ตุลาคม 2564"/>
    <s v="กันยายน 2565"/>
    <s v="สำนักส่งกำลังบำรุง (สกบ.กอ.รมน.)"/>
    <x v="47"/>
    <x v="25"/>
    <s v="สำนักนายกรัฐมนตรี"/>
    <s v="โครงการปกติ 2565"/>
    <x v="1"/>
    <x v="3"/>
    <x v="0"/>
    <m/>
    <s v="https://emenscr.nesdc.go.th/viewer/view.html?id=61946719d51ed2220a0bdc45"/>
    <s v="010101F0401"/>
  </r>
  <r>
    <s v="ศธ0578.32-65-0001"/>
    <s v="โครงการป้องกันและเตรียมความพร้อมอัคคีภัย"/>
    <s v="โครงการป้องกันและเตรียมความพร้อมอัคคีภัย"/>
    <s v="ด้านความมั่นคง"/>
    <x v="4"/>
    <s v="ตุลาคม 2564"/>
    <s v="กันยายน 2565"/>
    <s v="กองอาคารสถานที่"/>
    <x v="28"/>
    <x v="27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790651929eeb74de1c6572"/>
    <s v="010101F0408"/>
  </r>
  <r>
    <s v="ศธ 04230-66-0019"/>
    <s v="เสริมสร้างสมรรถนะนักเรียน ครู และบุคลากรทางการศึกษาด้านความปลอดภัย "/>
    <s v="เสริมสร้างสมรรถนะนักเรียน ครู และบุคลากรทางการศึกษาด้านความปลอดภัย "/>
    <s v="ด้านความมั่นคง"/>
    <x v="4"/>
    <s v="มิถุนายน 2565"/>
    <s v="กันยายน 2565"/>
    <s v="สำนักงานเขตพื้นที่การศึกษาประถมศึกษากรุงเทพมหานคร"/>
    <x v="10"/>
    <x v="10"/>
    <s v="กระทรวงศึกษาธิการ"/>
    <s v="โครงการปกติ 2566"/>
    <x v="3"/>
    <x v="10"/>
    <x v="0"/>
    <m/>
    <s v="https://emenscr.nesdc.go.th/viewer/view.html?id=634f9a3b9a43e720666fe9ec"/>
    <s v="010101F0201"/>
  </r>
  <r>
    <s v="ตช 0007.1-66-0054"/>
    <s v="โครงการปรังปรุงที่ทำการ ของ สำนักงานตรวจสอบภายใน ประจำปีงบประมาณ พ.ศ.2565 (สตส.)"/>
    <s v="โครงการปรังปรุงที่ทำการ ของ สำนักงานตรวจสอบภายใน ประจำปีงบประมาณ พ.ศ.2565 (สตส.)"/>
    <s v="ด้านความมั่นคง"/>
    <x v="4"/>
    <s v="กันยายน 2565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462aec7825de3dde340b2d"/>
    <s v="010101F0401"/>
  </r>
  <r>
    <s v="ศธ02129-66-0013"/>
    <s v="ส่งเสริมศักยภาพการตรวจ ติดตามความประพฤตินักเรียนและนักศึกษาจังหวัดอุดรธานี"/>
    <s v="ส่งเสริมศักยภาพการตรวจ ติดตามความประพฤตินักเรียนและนักศึกษาจังหวัดอุดรธานี"/>
    <s v="ด้านความมั่นคง"/>
    <x v="4"/>
    <s v="ตุลาคม 2564"/>
    <s v="กันยายน 2565"/>
    <s v="สำนักงานศึกษาธิการจังหวัดอุดรธานี"/>
    <x v="6"/>
    <x v="6"/>
    <s v="กระทรวงศึกษาธิการ"/>
    <s v="โครงการปกติ 2566"/>
    <x v="0"/>
    <x v="11"/>
    <x v="0"/>
    <m/>
    <s v="https://emenscr.nesdc.go.th/viewer/view.html?id=63525e728a79c141cdb3cdbc"/>
    <s v="010101F0102"/>
  </r>
  <r>
    <s v="ศธ0280-66-0004"/>
    <s v="ส่งเสริมกระบวนการเรียนรู้และปลูกฝังแนวทางการจัดการความขัดแย้ง โดยแนวทางสันติวิธี  ประจำปีงบประมาณ ๒๕๖๕"/>
    <s v="ส่งเสริมกระบวนการเรียนรู้และปลูกฝังแนวทางการจัดการความขัดแย้ง โดยแนวทางสันติวิธี  ประจำปีงบประมาณ ๒๕๖๕"/>
    <s v="ด้านความมั่นคง"/>
    <x v="4"/>
    <s v="ตุลาคม 2564"/>
    <s v="กันยายน 2565"/>
    <s v="สำนักงานศึกษาธิการจังหวัดนราธิวาส"/>
    <x v="6"/>
    <x v="6"/>
    <s v="กระทรวงศึกษาธิการ"/>
    <s v="โครงการปกติ 2566"/>
    <x v="1"/>
    <x v="12"/>
    <x v="0"/>
    <m/>
    <s v="https://emenscr.nesdc.go.th/viewer/view.html?id=63576e30395ae341c539e8eb"/>
    <s v="010101F0407"/>
  </r>
  <r>
    <s v="ศธ 04109-66-0007"/>
    <s v="ป้องกันและเฝ้าระวังภัยยาเสพติดในสถานศึกษาด้วยระบบการดูแลช่วยเหลือนักเรียนของสำนักงานเขตพื้นที่การศึกษาประถมศึกษาแพร่ เขต 1 ประจำปีงบประมาณ 2565"/>
    <s v="ป้องกันและเฝ้าระวังภัยยาเสพติดในสถานศึกษาด้วยระบบการดูแลช่วยเหลือนักเรียนของสำนักงานเขตพื้นที่การศึกษาประถมศึกษาแพร่ เขต 1 ประจำปีงบประมาณ 2565"/>
    <s v="ด้านความมั่นคง"/>
    <x v="4"/>
    <s v="มิถุนายน 2565"/>
    <s v="กันยายน 2565"/>
    <s v="สำนักงานเขตพื้นที่การศึกษาประถมศึกษาแพร่ เขต 1"/>
    <x v="10"/>
    <x v="10"/>
    <s v="กระทรวงศึกษาธิการ"/>
    <s v="โครงการปกติ 2566"/>
    <x v="0"/>
    <x v="0"/>
    <x v="0"/>
    <m/>
    <s v="https://emenscr.nesdc.go.th/viewer/view.html?id=634674e23a026b206f569475"/>
    <s v="010101F0408"/>
  </r>
  <r>
    <s v="ศธ02129-66-0014"/>
    <s v="ฝึกอบรมแกนนำส่งเสริมความประพฤตินักเรียนและนักศึกษา"/>
    <s v="ฝึกอบรมแกนนำส่งเสริมความประพฤตินักเรียนและนักศึกษา"/>
    <s v="ด้านความมั่นคง"/>
    <x v="4"/>
    <s v="ตุลาคม 2564"/>
    <s v="กันยายน 2565"/>
    <s v="สำนักงานศึกษาธิการจังหวัดอุดรธานี"/>
    <x v="6"/>
    <x v="6"/>
    <s v="กระทรวงศึกษาธิการ"/>
    <s v="โครงการปกติ 2566"/>
    <x v="0"/>
    <x v="11"/>
    <x v="0"/>
    <m/>
    <s v="https://emenscr.nesdc.go.th/viewer/view.html?id=6352605a1048d741bdc263de"/>
    <s v="010101F0102"/>
  </r>
  <r>
    <s v="ศธ0256-66-0008"/>
    <s v="การขับเคลื่่อนการดำเนินงานด้านการสร้างภูมิคุ้มกันและป้องกันยาเสพติด ในสถานศึกษา 2565"/>
    <s v="การขับเคลื่่อนการดำเนินงานด้านการสร้างภูมิคุ้มกันและป้องกันยาเสพติด ในสถานศึกษา 2565"/>
    <s v="ด้านความมั่นคง"/>
    <x v="4"/>
    <s v="เมษายน 2565"/>
    <s v="มิถุนายน 2565"/>
    <s v="สำนักงานศึกษาธิการจังหวัดกระบี่"/>
    <x v="6"/>
    <x v="6"/>
    <s v="กระทรวงศึกษาธิการ"/>
    <s v="โครงการปกติ 2566"/>
    <x v="0"/>
    <x v="0"/>
    <x v="0"/>
    <m/>
    <s v="https://emenscr.nesdc.go.th/viewer/view.html?id=634673149a43e720666fe6f1"/>
    <s v="010101F0101"/>
  </r>
  <r>
    <s v="ศธ02129-66-0017"/>
    <s v="ประเมินความสำเร็จของการส่งเสริมความประพฤตินักเรียนและนักศึกษา"/>
    <s v="ประเมินความสำเร็จของการส่งเสริมความประพฤตินักเรียนและนักศึกษา"/>
    <s v="ด้านความมั่นคง"/>
    <x v="4"/>
    <s v="ตุลาคม 2564"/>
    <s v="กันยายน 2565"/>
    <s v="สำนักงานศึกษาธิการจังหวัดอุดรธานี"/>
    <x v="6"/>
    <x v="6"/>
    <s v="กระทรวงศึกษาธิการ"/>
    <s v="โครงการปกติ 2566"/>
    <x v="0"/>
    <x v="11"/>
    <x v="0"/>
    <m/>
    <s v="https://emenscr.nesdc.go.th/viewer/view.html?id=635268201048d741bdc263e7"/>
    <s v="010101F0102"/>
  </r>
  <r>
    <s v="ศธ02124-65-0036"/>
    <s v="โครงการ สนับสนุนการดำเนินงานสวนพฤกษศาสตร์โรงเรียนในโครงการอนุรักษ์พันธุกรรมพืช"/>
    <s v="โครงการ สนับสนุนการดำเนินงานสวนพฤกษศาสตร์โรงเรียนในโครงการอนุรักษ์พันธุกรรมพืช"/>
    <s v="ด้านความมั่นคง"/>
    <x v="4"/>
    <s v="ตุลาคม 2564"/>
    <s v="กันยายน 2565"/>
    <s v="สำนักงานศึกษาธิการจังหวัดหนองคาย"/>
    <x v="6"/>
    <x v="6"/>
    <s v="กระทรวงศึกษาธิการ"/>
    <s v="โครงการปกติ 2565"/>
    <x v="0"/>
    <x v="0"/>
    <x v="0"/>
    <m/>
    <s v="https://emenscr.nesdc.go.th/viewer/view.html?id=62d73e10491d7c3de4dc3667"/>
    <s v="010101F0408"/>
  </r>
  <r>
    <s v="ตช 0007.1-65-0071"/>
    <s v="โรงเก็บถังน้ํามัน เช้ือเพลิงพร้อมหัวจ่าย บก.กฝ.บข.ตชด.ตำบลชะอำ อำเภอชะอำจังหวัดเพชรบุรี"/>
    <s v="โรงเก็บถังน้ํามัน เช้ือเพลิงพร้อมหัวจ่าย บก.กฝ.บข.ตชด.ตำบลชะอำ อำเภอชะอำจังหวัดเพชร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baf3e277a3ca1cee43a89d"/>
    <s v="010101F0401"/>
  </r>
  <r>
    <s v="ตช 0007.1-65-0110"/>
    <s v="เรือนแถวชั้นประทวน-รองสารวัตร (๑๐ คูหา) บก.ตชด.ภาค ๔ ต.บ่อยาง อ.เมืองสงขลา จ.สงขลา"/>
    <s v="เรือนแถวชั้นประทวน-รองสารวัตร (๑๐ คูหา) บก.ตชด.ภาค ๔ ต.บ่อยาง อ.เมืองสงขลา จ.สงขลา"/>
    <s v="ด้านความมั่นคง"/>
    <x v="4"/>
    <s v="กันยายน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1c936dc18f9e461517beb88"/>
    <s v="010101F0101"/>
  </r>
  <r>
    <s v="ตช 0007.1-65-0118"/>
    <s v="โครงการพัฒนาระบบวิเคราะห์ข้อมูลสื่อสังคมออนไลน์และเว็บไซต์ใต้ดิน(สอท.)"/>
    <s v="โครงการพัฒนาระบบวิเคราะห์ข้อมูลสื่อสังคมออนไลน์และเว็บไซต์ใต้ดิน(สอท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2"/>
    <x v="0"/>
    <m/>
    <s v="https://emenscr.nesdc.go.th/viewer/view.html?id=61c9808e18f9e461517bec79"/>
    <s v="010101F0402"/>
  </r>
  <r>
    <s v="ตช 0007.1-65-0119"/>
    <s v="โครงการจัดหาเครื่องมือสำหรับฝ่ายปฏิบัติการด้านการสืบสวนอาชญากรรมทางเทคโนโลยี(สอท.)"/>
    <s v="โครงการจัดหาเครื่องมือสำหรับฝ่ายปฏิบัติการด้านการสืบสวนอาชญากรรมทางเทคโนโลยี(สอท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1"/>
    <s v="นับซ้ำ"/>
    <s v="https://emenscr.nesdc.go.th/viewer/view.html?id=61c9865b18f9e461517becae"/>
    <s v="010101F0402"/>
  </r>
  <r>
    <s v="ตช 0007.1-65-0113"/>
    <s v="โครงการปรับปรุงระบบสาธารณูปโภค กก.7 บก.กฝ.บช.ตชด. ตำบลบางเก่า อำเภอชะอำ จังหวัดเพชรบุรี"/>
    <s v="โครงการปรับปรุงระบบสาธารณูปโภค กก.7 บก.กฝ.บช.ตชด. ตำบลบางเก่า อำเภอชะอำ จังหวัดเพชรบุรี"/>
    <s v="ด้านความมั่นคง"/>
    <x v="4"/>
    <s v="พฤศจิกายน 2564"/>
    <s v="มิถุน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1"/>
    <s v="นับซ้ำ"/>
    <s v="https://emenscr.nesdc.go.th/viewer/view.html?id=61c9732491854c614b74da9a"/>
    <s v="010101F0402"/>
  </r>
  <r>
    <s v="ตช 0007.1-65-0136"/>
    <s v="มูลดินกันกระสุนกองร้อย 5"/>
    <s v="มูลดินกันกระสุนกองร้อย 5"/>
    <s v="ด้านความมั่นคง"/>
    <x v="4"/>
    <s v="พฤศจิกายน 2564"/>
    <s v="มกร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814518f9e461517bed57"/>
    <s v="010101F0401"/>
  </r>
  <r>
    <s v="ตช 0007.1-65-0169"/>
    <s v="โครงการจัดหาเครื่องปรับอากาศเพื่่อติดตั้งในห้องเรรียน"/>
    <s v="โครงการจัดหาเครื่องปรับอากาศเพื่่อติดตั้งในห้องเรรียน"/>
    <s v="ด้านความมั่นคง"/>
    <x v="4"/>
    <s v="พฤศจิกายน 2564"/>
    <s v="มกร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0"/>
    <x v="0"/>
    <x v="0"/>
    <m/>
    <s v="https://emenscr.nesdc.go.th/viewer/view.html?id=61cadfea74e0ea615e990c59"/>
    <s v="010101F0408"/>
  </r>
  <r>
    <s v="ตช 0007.1-65-0224"/>
    <s v="ลานฝึกหน้าอาคารกองร้อย 3 ส่วนแยก กก.9 บก.กฝ.บช.ตชด."/>
    <s v="ลานฝึกหน้าอาคารกองร้อย 3 ส่วนแยก กก.9 บก.กฝ.บช.ตชด."/>
    <s v="ด้านความมั่นคง"/>
    <x v="4"/>
    <s v="พฤศจิกายน 2564"/>
    <s v="ธันว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65e7efb588730c4236992"/>
    <s v="010101F0401"/>
  </r>
  <r>
    <s v="ตช 0007.1-65-0223"/>
    <s v="ปรับปรุงอาคารที่พัก กองร้อย 1 (รปภ.) กก.9 บก.กฝ.บช.ตชด."/>
    <s v="ปรับปรุงอาคารที่พัก กองร้อย 1 (รปภ.) กก.9 บก.กฝ.บช.ตชด."/>
    <s v="ด้านความมั่นคง"/>
    <x v="4"/>
    <s v="ธันวาคม 2564"/>
    <s v="มิถุน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6515cfb588730c4236968"/>
    <s v="010101F0401"/>
  </r>
  <r>
    <s v="ตช 0007.1-65-0226"/>
    <s v="ปรับปรุงมูลดินกันกระสุน กองร้อย 5 กก.9 บก.กฝ.บช.ตชด."/>
    <s v="ปรับปรุงมูลดินกันกระสุน กองร้อย 5 กก.9 บก.กฝ.บช.ตชด."/>
    <s v="ด้านความมั่นคง"/>
    <x v="4"/>
    <s v="พฤศจิกายน 2564"/>
    <s v="มกร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d6695e679a3908a0cb4dd4"/>
    <s v="010101F0401"/>
  </r>
  <r>
    <s v="ตช 0007.1-66-0091"/>
    <s v="โครงการซ่อมแซมห้องน้ำอาคารที่ทำการ ภ.จว.ประจวบคีรีขันธ์"/>
    <s v="โครงการซ่อมแซมห้องน้ำอาคารที่ทำการ ภ.จว.ประจวบคีรีขันธ์"/>
    <s v="ด้านความมั่นคง"/>
    <x v="4"/>
    <s v="กันยายน 2565"/>
    <s v="พฤศจิก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3"/>
    <x v="10"/>
    <x v="0"/>
    <m/>
    <s v="https://emenscr.nesdc.go.th/viewer/view.html?id=6358f986cad9d241c330e5a8"/>
    <s v="010101F0201"/>
  </r>
  <r>
    <s v="ตช 0007.1-66-0092"/>
    <s v="โครงการซ่อมแซมเรือนแถวชั้นประทวนและพลตำรวจ 10 คูหา หลังที่ 1 สภ.สามร้อยยอด"/>
    <s v="โครงการซ่อมแซมเรือนแถวชั้นประทวนและพลตำรวจ 10 คูหา หลังที่ 1 สภ.สามร้อยยอด"/>
    <s v="ด้านความมั่นคง"/>
    <x v="4"/>
    <s v="กันยายน 2565"/>
    <s v="ธันว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1"/>
    <s v="นับซ้ำ"/>
    <s v="https://emenscr.nesdc.go.th/viewer/view.html?id=635900c3cad9d241c330e5b3"/>
    <s v="010101F0201"/>
  </r>
  <r>
    <s v="ตช 0007.1-66-0093"/>
    <s v="โครงการซ่อมแซมเรือนแถวชั้นประทวนและพลตำรวจ 10 คูหา หลังที่ 2 สภ.สามร้อยยอด"/>
    <s v="โครงการซ่อมแซมเรือนแถวชั้นประทวนและพลตำรวจ 10 คูหา หลังที่ 2 สภ.สามร้อยยอด"/>
    <s v="ด้านความมั่นคง"/>
    <x v="4"/>
    <s v="กันยายน 2564"/>
    <s v="ธันว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3"/>
    <x v="10"/>
    <x v="0"/>
    <m/>
    <s v="https://emenscr.nesdc.go.th/viewer/view.html?id=6359036d8a79c141cdb3cfd7"/>
    <s v="010101F0201"/>
  </r>
  <r>
    <s v="ศธ0270-65-0003"/>
    <s v="อนุรักษ์พันธุกรรมพืชอันเนื่องมาจากพระราชดำริฯ สวนพฤกษศาสตร์โรงเรียนในสมเด็จพระเทพรัตนราชสุดาฯ สยามบรมราชกุมารี"/>
    <s v="อนุรักษ์พันธุกรรมพืชอันเนื่องมาจากพระราชดำริฯ สวนพฤกษศาสตร์โรงเรียนในสมเด็จพระเทพรัตนราชสุดาฯ สยามบรมราชกุมารี"/>
    <s v="ด้านความมั่นคง"/>
    <x v="4"/>
    <s v="ตุลาคม 2564"/>
    <s v="กันยายน 2565"/>
    <s v="สำนักงานศึกษาธิการจังหวัดตรัง"/>
    <x v="6"/>
    <x v="6"/>
    <s v="กระทรวงศึกษาธิการ"/>
    <s v="โครงการปกติ 2565"/>
    <x v="0"/>
    <x v="0"/>
    <x v="0"/>
    <m/>
    <s v="https://emenscr.nesdc.go.th/viewer/view.html?id=61de41ecd730e40b80213bb2"/>
    <s v="010101F0408"/>
  </r>
  <r>
    <s v="ศธ 0610-65-0002"/>
    <s v="โครงการพัฒนาการอาชีวศึกษาในจังหวัดชายแดนภาคใต้ตามภารกิจพื้นฐาน"/>
    <s v="โครงการพัฒนาการอาชีวศึกษาในจังหวัดชายแดนภาคใต้ตามภารกิจพื้นฐาน"/>
    <s v="ด้านความมั่นคง"/>
    <x v="4"/>
    <s v="ตุลาคม 2564"/>
    <s v="กันยายน 2565"/>
    <s v="ศูนย์พัฒนาการศึกษาเขตพัฒนาพิเศษเฉพาะกิจ จังหวัดชายแดนภาคใต้"/>
    <x v="25"/>
    <x v="24"/>
    <s v="กระทรวงศึกษาธิการ"/>
    <s v="โครงการปกติ 2565"/>
    <x v="3"/>
    <x v="9"/>
    <x v="0"/>
    <m/>
    <s v="https://emenscr.nesdc.go.th/viewer/view.html?id=618b4e04ceda15328416c08e"/>
    <s v="010101F0205"/>
  </r>
  <r>
    <s v="ตช 0007.1-65-0053"/>
    <s v="เครื่องงรับ-ส่งวิทยุ HF/SSB/AMCW ชนิดประจำที่ ขนาดกำลังส่ง 125 วัตต์ พร้อมอุปกรณ์ บช.ตชด. แขวงพญาไท"/>
    <s v="เครื่องงรับ-ส่งวิทยุ HF/SSB/AMCW ชนิดประจำที่ ขนาดกำลังส่ง 125 วัตต์ พร้อมอุปกรณ์ บช.ตชด. แขวงพญาไท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2"/>
    <x v="5"/>
    <x v="0"/>
    <m/>
    <s v="https://emenscr.nesdc.go.th/viewer/view.html?id=61b83c85fcffe02e53cd1466"/>
    <s v="010101F0301"/>
  </r>
  <r>
    <s v="กห 0509-65-0009"/>
    <s v="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"/>
    <s v="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"/>
    <s v="ด้านความมั่นคง"/>
    <x v="4"/>
    <s v="ตุลาคม 2564"/>
    <s v="กันยายน 2565"/>
    <s v="สำนักงานปลัดบัญชีทหารเรือ"/>
    <x v="33"/>
    <x v="32"/>
    <s v="กระทรวงกลาโหม"/>
    <s v="โครงการปกติ 2565"/>
    <x v="1"/>
    <x v="12"/>
    <x v="0"/>
    <m/>
    <s v="https://emenscr.nesdc.go.th/viewer/view.html?id=61b856caafe1552e4ca79830"/>
    <s v="010101F0407"/>
  </r>
  <r>
    <s v="กห 0509-65-0009"/>
    <s v="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"/>
    <s v="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"/>
    <s v="ด้านความมั่นคง"/>
    <x v="4"/>
    <s v="ตุลาคม 2564"/>
    <s v="กันยายน 2565"/>
    <s v="สำนักงานปลัดบัญชีทหารเรือ"/>
    <x v="33"/>
    <x v="32"/>
    <s v="กระทรวงกลาโหม"/>
    <s v="โครงการปกติ 2565"/>
    <x v="1"/>
    <x v="12"/>
    <x v="0"/>
    <m/>
    <s v="https://emenscr.nesdc.go.th/viewer/view.html?id=61b856caafe1552e4ca79830"/>
    <s v="010101F0407"/>
  </r>
  <r>
    <s v="ตช 0007.1-65-0137"/>
    <s v="ปรับปรุงอาคารที่พักกองร้อย 1 (รปภ.)"/>
    <s v="ปรับปรุงอาคารที่พักกองร้อย 1 (รปภ.)"/>
    <s v="ด้านความมั่นคง"/>
    <x v="4"/>
    <s v="ธันวาคม 2564"/>
    <s v="มิถุน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ca87e374e0ea615e990ae9"/>
    <s v="010101F0401"/>
  </r>
  <r>
    <s v="มท 0214-65-0001"/>
    <s v="โครงการพัฒนาและขยายเครือข่ายประชาชนด้านการข่าว ประจำปีงบประมาณ พ.ศ.2565"/>
    <s v="โครงการพัฒนาและขยายเครือข่ายประชาชนด้านการข่าว ประจำปีงบประมาณ พ.ศ.2565"/>
    <s v="ด้านความมั่นคง"/>
    <x v="4"/>
    <s v="ตุลาคม 2564"/>
    <s v="กันยายน 2565"/>
    <s v="ศูนย์ปฏิบัติการข่าวกระทรวงมหาดไทย"/>
    <x v="27"/>
    <x v="26"/>
    <s v="กระทรวงมหาดไทย"/>
    <s v="โครงการปกติ 2565"/>
    <x v="1"/>
    <x v="12"/>
    <x v="0"/>
    <m/>
    <s v="https://emenscr.nesdc.go.th/viewer/view.html?id=6177cc01ab9df56e7ccbec36"/>
    <s v="010101F0407"/>
  </r>
  <r>
    <s v="มห 0032-65-0001"/>
    <s v="โครงการป้องกันและแก้ไขปัญหายาเสพติดแบบบูรณาการจังหวัดมุกดาหาร"/>
    <s v="โครงการป้องกันและแก้ไขปัญหายาเสพติดแบบบูรณาการจังหวัดมุกดาหาร"/>
    <s v="ด้านความมั่นคง"/>
    <x v="4"/>
    <s v="ตุลาคม 2564"/>
    <s v="กันยายน 2565"/>
    <s v="สำนักงานสาธารณสุขจังหวัดมุกดาหาร"/>
    <x v="2"/>
    <x v="2"/>
    <s v="กระทรวงสาธารณสุข"/>
    <s v="โครงการปกติ 2565"/>
    <x v="0"/>
    <x v="0"/>
    <x v="0"/>
    <m/>
    <s v="https://emenscr.nesdc.go.th/viewer/view.html?id=618216a9f828697512d269a9"/>
    <s v="010101F0408"/>
  </r>
  <r>
    <s v="ศธ 4318-65-0004"/>
    <s v="สร้างเครือข่ายความรักความห่วงใยสำนักงานเขตพื้นที่การศึกษามัธยมศึกษาพระนครศรีอยุธยา 2565 "/>
    <s v="สร้างเครือข่ายความรักความห่วงใยสำนักงานเขตพื้นที่การศึกษามัธยมศึกษาพระนครศรีอยุธยา 2565 "/>
    <s v="ด้านความมั่นคง"/>
    <x v="4"/>
    <s v="ตุลาคม 2564"/>
    <s v="กันยายน 2565"/>
    <s v="สำนักงานเขตพื้นที่การศึกษามัธยมศึกษาพระนครศรีอยุธยา"/>
    <x v="10"/>
    <x v="10"/>
    <s v="กระทรวงศึกษาธิการ"/>
    <s v="โครงการปกติ 2565"/>
    <x v="1"/>
    <x v="3"/>
    <x v="0"/>
    <m/>
    <s v="https://emenscr.nesdc.go.th/viewer/view.html?id=621f3543a4dadd05ceb9058a"/>
    <s v="010101F0404"/>
  </r>
  <r>
    <s v="ศธ02124-65-0009"/>
    <s v="โครงการประชุมเชิงปฏิบัติการจัดทำแผนปฏิบัติราชการพัฒนาการศึกษาพื้นที่ชายแดน ประจำปีงบประมาณ พ.ศ.2565 ระดับจังหวัด"/>
    <s v="โครงการประชุมเชิงปฏิบัติการจัดทำแผนปฏิบัติราชการพัฒนาการศึกษาพื้นที่ชายแดน ประจำปีงบประมาณ พ.ศ.2565 ระดับจังหวัด"/>
    <s v="ด้านความมั่นคง"/>
    <x v="4"/>
    <s v="ตุลาคม 2564"/>
    <s v="กันยายน 2565"/>
    <s v="สำนักงานศึกษาธิการจังหวัดหนองคาย"/>
    <x v="6"/>
    <x v="6"/>
    <s v="กระทรวงศึกษาธิการ"/>
    <s v="โครงการปกติ 2565"/>
    <x v="3"/>
    <x v="13"/>
    <x v="0"/>
    <m/>
    <s v="https://emenscr.nesdc.go.th/viewer/view.html?id=61ee46be93f9ac7a17ca091d"/>
    <s v="010101F0203"/>
  </r>
  <r>
    <s v="ตช 0007.1-65-0039"/>
    <s v="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"/>
    <s v="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"/>
    <s v="ด้านความมั่นคง"/>
    <x v="4"/>
    <s v="ตุลาคม 2564"/>
    <s v="มกราคม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0"/>
    <m/>
    <s v="https://emenscr.nesdc.go.th/viewer/view.html?id=61922af6cadb284b1da34e36"/>
    <s v="010101F0401"/>
  </r>
  <r>
    <s v="ลป 0032-65-0001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ด้านความมั่นคง"/>
    <x v="4"/>
    <s v="ตุลาคม 2564"/>
    <s v="กันยายน 2565"/>
    <s v="สำนักงานสาธารณสุขจังหวัดลำปาง"/>
    <x v="2"/>
    <x v="2"/>
    <s v="กระทรวงสาธารณสุข"/>
    <s v="โครงการปกติ 2565"/>
    <x v="0"/>
    <x v="11"/>
    <x v="1"/>
    <m/>
    <s v="https://emenscr.nesdc.go.th/viewer/view.html?id=61a0b3d6960f7861c4d87c20"/>
    <s v="010201F0201"/>
  </r>
  <r>
    <s v="พง 0032-65-0002"/>
    <s v="โครงการรณรงค์ป้องกันและแก้ไขปัญหายาเสพติด TO BE NUMBER ONE จังหวัดพังงา "/>
    <s v="โครงการรณรงค์ป้องกันและแก้ไขปัญหายาเสพติด TO BE NUMBER ONE จังหวัดพังงา "/>
    <s v="ด้านความมั่นคง"/>
    <x v="4"/>
    <s v="ตุลาคม 2564"/>
    <s v="กันยายน 2565"/>
    <s v="สำนักงานสาธารณสุขจังหวัดพังงา"/>
    <x v="2"/>
    <x v="2"/>
    <s v="กระทรวงสาธารณสุข"/>
    <s v="โครงการปกติ 2565"/>
    <x v="3"/>
    <x v="10"/>
    <x v="1"/>
    <m/>
    <s v="https://emenscr.nesdc.go.th/viewer/view.html?id=61c555fcf54f5733e49b466a"/>
    <s v="010201F0201"/>
  </r>
  <r>
    <s v="ศธ02109-65-0004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4"/>
    <s v="กันยายน 2565"/>
    <s v="สำนักงานศึกษาธิการจังหวัดเลย"/>
    <x v="6"/>
    <x v="6"/>
    <s v="กระทรวงศึกษาธิการ"/>
    <s v="โครงการปกติ 2565"/>
    <x v="1"/>
    <x v="12"/>
    <x v="1"/>
    <m/>
    <s v="https://emenscr.nesdc.go.th/viewer/view.html?id=61cd814891854c614b74e0a7"/>
    <s v="010401F0403"/>
  </r>
  <r>
    <s v="ศธ02116-65-0008"/>
    <s v="โครงการสร้างและส่งเสริมความเป็นพลเมืองดีตามรอยพระยุคลบาทด้านการศึกษา สู่การปฏิบัติ ประจำปี 2565"/>
    <s v="โครงการสร้างและส่งเสริมความเป็นพลเมืองดีตามรอยพระยุคลบาทด้านการศึกษา สู่การปฏิบัติ ประจำปี 2565"/>
    <s v="ด้านความมั่นคง"/>
    <x v="4"/>
    <s v="ธันวาคม 2564"/>
    <s v="กันยายน 2565"/>
    <s v="สำนักงานศึกษาธิการจังหวัดสมุทรสาคร"/>
    <x v="6"/>
    <x v="6"/>
    <s v="กระทรวงศึกษาธิการ"/>
    <s v="โครงการปกติ 2565"/>
    <x v="0"/>
    <x v="0"/>
    <x v="1"/>
    <m/>
    <s v="https://emenscr.nesdc.go.th/viewer/view.html?id=61f87c4c8fde271b8f76dfde"/>
    <s v="010102F0103"/>
  </r>
  <r>
    <s v="นร0105-65-0001"/>
    <s v="โครงการสนับสนุนการดำเนินงานจิตอาสา"/>
    <s v="โครงการสนับสนุนการดำเนินงานจิตอาสา"/>
    <s v="ด้านความมั่นคง"/>
    <x v="4"/>
    <s v="ตุลาคม 2564"/>
    <s v="กันยายน 2565"/>
    <s v="ศูนย์บริการประชาชน"/>
    <x v="30"/>
    <x v="29"/>
    <s v="สำนักนายกรัฐมนตรี"/>
    <s v="โครงการปกติ 2565"/>
    <x v="3"/>
    <x v="9"/>
    <x v="1"/>
    <m/>
    <s v="https://emenscr.nesdc.go.th/viewer/view.html?id=616fbe0dfd497738707a47d0"/>
    <s v="010102F0103"/>
  </r>
  <r>
    <s v="ตช 0007.1-65-0119"/>
    <s v="โครงการจัดหาเครื่องมือสำหรับฝ่ายปฏิบัติการด้านการสืบสวนอาชญากรรมทางเทคโนโลยี(สอท.)"/>
    <s v="โครงการจัดหาเครื่องมือสำหรับฝ่ายปฏิบัติการด้านการสืบสวนอาชญากรรมทางเทคโนโลยี(สอท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1"/>
    <m/>
    <s v="https://emenscr.nesdc.go.th/viewer/view.html?id=61c9865b18f9e461517becae"/>
    <s v="010101F0402"/>
  </r>
  <r>
    <s v="ตช 0007.1-65-0113"/>
    <s v="โครงการปรับปรุงระบบสาธารณูปโภค กก.7 บก.กฝ.บช.ตชด. ตำบลบางเก่า อำเภอชะอำ จังหวัดเพชรบุรี"/>
    <s v="โครงการปรับปรุงระบบสาธารณูปโภค กก.7 บก.กฝ.บช.ตชด. ตำบลบางเก่า อำเภอชะอำ จังหวัดเพชรบุรี"/>
    <s v="ด้านความมั่นคง"/>
    <x v="4"/>
    <s v="พฤศจิกายน 2564"/>
    <s v="มิถุนายน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5"/>
    <x v="1"/>
    <x v="3"/>
    <x v="1"/>
    <m/>
    <s v="https://emenscr.nesdc.go.th/viewer/view.html?id=61c9732491854c614b74da9a"/>
    <s v="010101F0402"/>
  </r>
  <r>
    <s v="ตช 0007.1-66-0092"/>
    <s v="โครงการซ่อมแซมเรือนแถวชั้นประทวนและพลตำรวจ 10 คูหา หลังที่ 1 สภ.สามร้อยยอด"/>
    <s v="โครงการซ่อมแซมเรือนแถวชั้นประทวนและพลตำรวจ 10 คูหา หลังที่ 1 สภ.สามร้อยยอด"/>
    <s v="ด้านความมั่นคง"/>
    <x v="4"/>
    <s v="กันยายน 2565"/>
    <s v="ธันวาคม 2565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1"/>
    <m/>
    <s v="https://emenscr.nesdc.go.th/viewer/view.html?id=635900c3cad9d241c330e5b3"/>
    <s v="010101F0201"/>
  </r>
  <r>
    <s v="ตช 0007.1-66-0304"/>
    <s v="โครงการพัฒนาการตรวจพิสูจน์ยาเสพติดเพื่อรองรับการปฏิรูปงานนิติวิทยาศาสตร์ตำรวจ"/>
    <s v="โครงการพัฒนาการตรวจพิสูจน์ยาเสพติดเพื่อรองรับการปฏิรูปงานนิติวิทยาศาสตร์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ปรับปรุงข้อเสนอโครงการ 2566"/>
    <x v="1"/>
    <x v="3"/>
    <x v="0"/>
    <m/>
    <s v="https://emenscr.nesdc.go.th/viewer/view.html?id=6417ef3ef2aa244461ab8cce"/>
    <s v="v2_010101V04F01"/>
  </r>
  <r>
    <s v="วท 5401-66-0177"/>
    <s v="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"/>
    <s v="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"/>
    <s v="ด้านความมั่นคง"/>
    <x v="5"/>
    <s v="ตุลาคม 2565"/>
    <s v="กันยายน 2566"/>
    <s v="สำนักงานกลาง"/>
    <x v="49"/>
    <x v="47"/>
    <s v="กระทรวงการอุดมศึกษา วิทยาศาสตร์ วิจัยและนวัตกรรม"/>
    <s v="ปรับปรุงข้อเสนอโครงการ 2566"/>
    <x v="1"/>
    <x v="3"/>
    <x v="0"/>
    <m/>
    <s v="https://emenscr.nesdc.go.th/viewer/view.html?id=6417f76b0d0e124460ea459b"/>
    <s v="v2_010101V04F01"/>
  </r>
  <r>
    <s v="ศธ02127-66-0015"/>
    <s v="โครงการขับเคลื่อนการดำเนินงานความปลอดภัยในสถานศึกษาจังหวัดอ่างทอง"/>
    <s v="โครงการขับเคลื่อนการดำเนินงานความปลอดภัยในสถานศึกษาจังหวัดอ่างทอง"/>
    <s v="ด้านความมั่นคง"/>
    <x v="5"/>
    <s v="ธันวาคม 2565"/>
    <s v="สิงหาคม 2566"/>
    <s v="สำนักงานศึกษาธิการจังหวัดอ่างทอง"/>
    <x v="6"/>
    <x v="6"/>
    <s v="กระทรวงศึกษาธิการ"/>
    <s v="โครงการปกติ 2566"/>
    <x v="1"/>
    <x v="3"/>
    <x v="0"/>
    <m/>
    <s v="https://emenscr.nesdc.go.th/viewer/view.html?id=63d748d75ed9493056facdfc"/>
    <s v="v2_010101V04F01"/>
  </r>
  <r>
    <s v="ยธ 0705-66-0029"/>
    <s v="โครงการตรวจค้นป้องปรามเรือนจำ/ทัณฑสถาน"/>
    <s v="โครงการตรวจค้นป้องปรามเรือนจำ/ทัณฑสถาน"/>
    <s v="ด้านความมั่นคง"/>
    <x v="5"/>
    <s v="ตุลาคม 2565"/>
    <s v="กันยายน 2566"/>
    <s v="สำนักทัณฑวิทยา"/>
    <x v="0"/>
    <x v="0"/>
    <s v="กระทรวงยุติธรรม"/>
    <s v="โครงการปกติ 2566"/>
    <x v="2"/>
    <x v="14"/>
    <x v="0"/>
    <m/>
    <s v="https://emenscr.nesdc.go.th/viewer/view.html?id=63da36da2b6d9141b15c94da"/>
    <s v="v2_010101V03F03"/>
  </r>
  <r>
    <s v="ตช 0007.1-66-0104"/>
    <s v="โครงการสร้างเครือข่ายการมีส่วนร่วมของประชาชนในการป้องกันอาชญากรรมระดับตำบล (ผอ.สยศ.ตร.)"/>
    <s v="โครงการสร้างเครือข่ายการมีส่วนร่วมของประชาชนในการป้องกันอาชญากรรมระดับตำบล (ผอ.สยศ.ตร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3da247bfa97461a9523ff04"/>
    <s v="v2_010101V01F02"/>
  </r>
  <r>
    <s v="ตช 0007.1-66-0106"/>
    <s v="บ้านพักระดับ ผกก.-รอง ผบก. กก.ตชด.31 ต.ท่าทอง อ.เมือง จ.พิษณุโลก(กก.ตชด.31)"/>
    <s v="บ้านพักระดับ ผกก.-รอง ผบก. กก.ตชด.31 ต.ท่าทอง อ.เมือง จ.พิษณุโลก(กก.ตชด.31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dc8cf103c54c1a963aca37"/>
    <s v="v2_010101V04F01"/>
  </r>
  <r>
    <s v="ตช 0007.1-66-0105"/>
    <s v="อาคารบ้านพักอาศัย 1 ชั้น(สำหรับครู) รร.ตชด.บ้านลาดเรือ ต.บ่อภาค อ.ชาติตระการ จ.พิษณุโลก (กก.ตชด.31)"/>
    <s v="อาคารบ้านพักอาศัย 1 ชั้น(สำหรับครู) รร.ตชด.บ้านลาดเรือ ต.บ่อภาค อ.ชาติตระการ จ.พิษณุโลก (กก.ตชด.31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dc831903c54c1a963ac9e9"/>
    <s v="v2_010101V04F01"/>
  </r>
  <r>
    <s v="คค 06008-66-0002"/>
    <s v="โครงการส่งเสริมความปลอดภัยทางถนน เพื่อความปลอดภัยชาวเชียงใหม่และนักท่องเที่ยว"/>
    <s v="โครงการส่งเสริมความปลอดภัยทางถนน เพื่อความปลอดภัยชาวเชียงใหม่และนักท่องเที่ยว"/>
    <s v="ด้านความมั่นคง"/>
    <x v="5"/>
    <s v="มีนาคม 2566"/>
    <s v="กรกฎาคม 2566"/>
    <s v="แขวงทางหลวงเชียงใหม่ที่ 2"/>
    <x v="42"/>
    <x v="41"/>
    <s v="กระทรวงคมนาคม"/>
    <s v="โครงการปกติ 2566"/>
    <x v="3"/>
    <x v="10"/>
    <x v="0"/>
    <m/>
    <s v="https://emenscr.nesdc.go.th/viewer/view.html?id=63dcc1934cd2361a9cf8c4d1"/>
    <s v="v2_010101V02F04"/>
  </r>
  <r>
    <s v="ตช 0007.1-66-0121"/>
    <s v="โครงการตำบลตามแนวชายแดนมีความมั่นคงปลอดภัยในชีวิตและทรัพย์สิน (ผอ.สยศ.ตร.)"/>
    <s v="โครงการตำบลตามแนวชายแดนมีความมั่นคงปลอดภัยในชีวิตและทรัพย์สิน (ผอ.สยศ.ตร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3e0ab0f9c2ec541aa2e95ea"/>
    <s v="v2_010101V01F02"/>
  </r>
  <r>
    <s v="ตช 0007.1-66-0123"/>
    <s v="บ้านพักระดับ สว.-รอง ผกก. (แบบแฝด) กก.ตชด.13 ต.หนองโรง อ.พนมทวน จ.กาญจนบุรี   2 หลัง"/>
    <s v="บ้านพักระดับ สว.-รอง ผกก. (แบบแฝด) กก.ตชด.13 ต.หนองโรง อ.พนมทวน จ.กาญจนบุรี   2 หล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0bfec9c2ec541aa2e9623"/>
    <s v="v2_010101V04F01"/>
  </r>
  <r>
    <s v="ตช 0007.1-66-0124"/>
    <s v="อาคารบ้านพักอาศัย ๑ ชั้น (สำหรับนักเรียน) รร.ตชต.บ้านเรดาร์ ต.ปรังเผล อ.สังขละบุรี จ.กาญจนบุรี"/>
    <s v="อาคารบ้านพักอาศัย ๑ ชั้น (สำหรับนักเรียน) รร.ตชต.บ้านเรดาร์ ต.ปรังเผล อ.สังขละบุรี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3e0c2069c2ec541aa2e9627"/>
    <s v="v2_010101V01F02"/>
  </r>
  <r>
    <s v="ตช 0007.1-66-0125"/>
    <s v="อาคารบ้านพักอาศัย 1 ชั้น (สำหรับครู) รร.ตชด.บ้านทิไล่ป้า ต.ไล่โว่ อ.สังขละบุรี จ.กาญจนบุรี (กก.ตชด.13) 1 หลัง"/>
    <s v="อาคารบ้านพักอาศัย 1 ชั้น (สำหรับครู) รร.ตชด.บ้านทิไล่ป้า ต.ไล่โว่ อ.สังขละบุรี จ.กาญจนบุรี (กก.ตชด.13) 1 หล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3e0c7414cd2361a9cf8c7ba"/>
    <s v="v2_010101V01F02"/>
  </r>
  <r>
    <s v="ตช 0007.1-66-0126"/>
    <s v="อาคารบ้านพักอาศัย 1 ชั้น (สำหรับครู) ศกร.บ้านไกรเกรียง ต.เขาโจด อ.ศรสวัสดิ์ จ.กาญจนบุรี (กก.ตชด.13) 1 หลัง"/>
    <s v="อาคารบ้านพักอาศัย 1 ชั้น (สำหรับครู) ศกร.บ้านไกรเกรียง ต.เขาโจด อ.ศรสวัสดิ์ จ.กาญจนบุรี (กก.ตชด.13) 1 หล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3e0cde7fa97461a95240628"/>
    <s v="v2_010101V01F02"/>
  </r>
  <r>
    <s v="ตช 0007.1-66-0127"/>
    <s v="อาคารบ้านพักอาศัย 1 ชั้น (สำหรับครู) รร.ตชด.วัดสุธาสินี ต.บ้องตี้ อ.ไทรโยค จ.กาญจนบุรี (กก.ตชด.13)  1 หลัง"/>
    <s v="อาคารบ้านพักอาศัย 1 ชั้น (สำหรับครู) รร.ตชด.วัดสุธาสินี ต.บ้องตี้ อ.ไทรโยค จ.กาญจนบุรี (กก.ตชด.13)  1 หล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7"/>
    <x v="0"/>
    <m/>
    <s v="https://emenscr.nesdc.go.th/viewer/view.html?id=63e0cfacfa97461a95240630"/>
    <s v="v2_010101V01F03"/>
  </r>
  <r>
    <s v="ตช 0007.1-66-0128"/>
    <s v="เครื่องชั่งน้ำหนักแบบดิจิตอลพร้อมที่วัดส่วนสูง  กก.ตชด.๑๓ อ.พนมทวน จ.กาญจนบุรี ๑ เครื่อง"/>
    <s v="เครื่องชั่งน้ำหนักแบบดิจิตอลพร้อมที่วัดส่วนสูง  กก.ตชด.๑๓ อ.พนมทวน จ.กาญจนบุรี ๑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1b0f203c54c1a963ace0c"/>
    <s v="v2_010101V04F01"/>
  </r>
  <r>
    <s v="ตช 0007.1-66-0157"/>
    <s v="ถังน้ำไฟเบอร์กลาส 1,000 ลิตร กก.ตชด.13 อ.พนมทวน จ.กาญจนบุรี 1 ถัง"/>
    <s v="ถังน้ำไฟเบอร์กลาส 1,000 ลิตร กก.ตชด.13 อ.พนมทวน จ.กาญจนบุรี 1 ถ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a0efb4e8c549053a5a5c"/>
    <s v="v2_010101V04F01"/>
  </r>
  <r>
    <s v="ตช 0007.1-66-0158"/>
    <s v="เครื่องกระตุกหัวใจ กก.ตชด.13 อ.พนมทวน จ.กาญจนบุรี"/>
    <s v="เครื่องกระตุกหัวใจ กก.ตชด.13 อ.พนมทวน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a519b4e8c549053a5a7c"/>
    <s v="v2_010101V04F01"/>
  </r>
  <r>
    <s v="ตช 0007.1-66-0160"/>
    <s v="รถบรรทุก(ดีเซล) ขนาด 1 ตัน ปริมาตรกระบอกสูบไม่ต่ำกว่า 2,500 ซีซี หรือกำลังเครื่องยนต์สูงสุดไม่ต่ำกว่า 110 กิโลวัตต์ ขับเคลื่อน 4 ล้อ แบบดับเบิ้ลแค็บ กก.ตชด.13 อ.พนมทวน จ.กาญจนบุรี 1 คัน"/>
    <s v="รถบรรทุก(ดีเซล) ขนาด 1 ตัน ปริมาตรกระบอกสูบไม่ต่ำกว่า 2,500 ซีซี หรือกำลังเครื่องยนต์สูงสุดไม่ต่ำกว่า 110 กิโลวัตต์ ขับเคลื่อน 4 ล้อ แบบดับเบิ้ลแค็บ กก.ตชด.13 อ.พนมทวน จ.กาญจนบุรี 1 คัน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a881ecd30773351f71f6"/>
    <s v="v2_010101V04F01"/>
  </r>
  <r>
    <s v="นร 5104-66-0002"/>
    <s v="การจัดหาเครื่องคอมพิวเตอร์สำหรับงานประมวลผลและอุปกรณ์"/>
    <s v="การจัดหาเครื่องคอมพิวเตอร์สำหรับงานประมวลผลและอุปกรณ์"/>
    <s v="ด้านความมั่นคง"/>
    <x v="5"/>
    <s v="ตุลาคม 2565"/>
    <s v="กันยายน 2566"/>
    <s v="สำนักส่งกำลังบำรุง (สกบ.กอ.รมน.)"/>
    <x v="47"/>
    <x v="25"/>
    <s v="สำนักนายกรัฐมนตรี"/>
    <s v="โครงการปกติ 2566"/>
    <x v="1"/>
    <x v="3"/>
    <x v="0"/>
    <m/>
    <s v="https://emenscr.nesdc.go.th/viewer/view.html?id=63e9b62eb4e8c549053a5ff4"/>
    <s v="v2_010101V04F01"/>
  </r>
  <r>
    <s v="นร 5104-66-0003"/>
    <s v="การซ่อมปรับปรุงอาคาร กอ.รมน. ส่วนกลาง"/>
    <s v="การซ่อมปรับปรุงอาคาร กอ.รมน. ส่วนกลาง"/>
    <s v="ด้านความมั่นคง"/>
    <x v="5"/>
    <s v="ตุลาคม 2565"/>
    <s v="กันยายน 2566"/>
    <s v="สำนักส่งกำลังบำรุง (สกบ.กอ.รมน.)"/>
    <x v="47"/>
    <x v="25"/>
    <s v="สำนักนายกรัฐมนตรี"/>
    <s v="โครงการปกติ 2566"/>
    <x v="1"/>
    <x v="3"/>
    <x v="0"/>
    <m/>
    <s v="https://emenscr.nesdc.go.th/viewer/view.html?id=63e9c48a728aa67344ffdc5e"/>
    <s v="v2_010101V04F01"/>
  </r>
  <r>
    <s v="นร 5104-66-0004"/>
    <s v="การจัดหาครุภัณฑ์ยานพาหนะและขนส่งเพื่อสนับสนุน นขต.กอ.รมน."/>
    <s v="การจัดหาครุภัณฑ์ยานพาหนะและขนส่งเพื่อสนับสนุน นขต.กอ.รมน."/>
    <s v="ด้านความมั่นคง"/>
    <x v="5"/>
    <s v="ตุลาคม 2565"/>
    <s v="กันยายน 2566"/>
    <s v="สำนักส่งกำลังบำรุง (สกบ.กอ.รมน.)"/>
    <x v="47"/>
    <x v="25"/>
    <s v="สำนักนายกรัฐมนตรี"/>
    <s v="โครงการปกติ 2566"/>
    <x v="1"/>
    <x v="3"/>
    <x v="0"/>
    <m/>
    <s v="https://emenscr.nesdc.go.th/viewer/view.html?id=63e9ceadfceadd7336a59c1c"/>
    <s v="v2_010101V04F01"/>
  </r>
  <r>
    <s v="นร 5104-66-0005"/>
    <s v="การเช่ารถยนต์จากเอกชนมาใช้งานในราชการของ กอ.รมน. ส่วนกลางและส่วนภูมิภาค"/>
    <s v="การเช่ารถยนต์จากเอกชนมาใช้งานในราชการของ กอ.รมน. ส่วนกลางและส่วนภูมิภาค"/>
    <s v="ด้านความมั่นคง"/>
    <x v="5"/>
    <s v="ตุลาคม 2565"/>
    <s v="กันยายน 2566"/>
    <s v="สำนักส่งกำลังบำรุง (สกบ.กอ.รมน.)"/>
    <x v="47"/>
    <x v="25"/>
    <s v="สำนักนายกรัฐมนตรี"/>
    <s v="โครงการปกติ 2566"/>
    <x v="1"/>
    <x v="3"/>
    <x v="0"/>
    <m/>
    <s v="https://emenscr.nesdc.go.th/viewer/view.html?id=63e9ddf7b4e8c549053a60ab"/>
    <s v="v2_010101V04F01"/>
  </r>
  <r>
    <s v="ตช 0007.1-66-0133"/>
    <s v="เตียงตรวจโรคพร้อมที่รองขึ้นเตียงกก.ตชด.๑๓ อ.พนมทวน จ.กาญจนบุรี ๓ เตียง"/>
    <s v="เตียงตรวจโรคพร้อมที่รองขึ้นเตียงกก.ตชด.๑๓ อ.พนมทวน จ.กาญจนบุรี ๓ เตีย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3e20ae42b6d9141b15c9731"/>
    <s v="v2_010101V01F02"/>
  </r>
  <r>
    <s v="ตช 0007.1-66-0134"/>
    <s v="ตู้เหล็กแบบ 4 ลิ้นชัก กก.ตชด.๑๓ อ.พนมทวน จ.กาญจนบุรี ๕ ตู้"/>
    <s v="ตู้เหล็กแบบ 4 ลิ้นชัก กก.ตชด.๑๓ อ.พนมทวน จ.กาญจนบุรี ๕ ตู้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3e20c2ffa97461a952408a2"/>
    <s v="v2_010101V01F02"/>
  </r>
  <r>
    <s v="ตช 0007.1-66-0142"/>
    <s v="เครื่องทำนำ้ร้อน-น้ำเย็น แบบต่อท่อ 2 ก๊อก กก.ตชด.13 อ.พนมทวน จ.กาญจนบุรี"/>
    <s v="เครื่องทำนำ้ร้อน-น้ำเย็น แบบต่อท่อ 2 ก๊อก กก.ตชด.13 อ.พนมทวน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7adb8d48ef490cf55cf3"/>
    <s v="v2_010101V04F01"/>
  </r>
  <r>
    <s v="นร 5104-66-0001"/>
    <s v="การจัดหาครุภัณฑ์เพื่อสนับสนุน นขต.กอ.รมน."/>
    <s v="การจัดหาครุภัณฑ์เพื่อสนับสนุน นขต.กอ.รมน."/>
    <s v="ด้านความมั่นคง"/>
    <x v="5"/>
    <s v="ตุลาคม 2565"/>
    <s v="กันยายน 2566"/>
    <s v="สำนักส่งกำลังบำรุง (สกบ.กอ.รมน.)"/>
    <x v="47"/>
    <x v="25"/>
    <s v="สำนักนายกรัฐมนตรี"/>
    <s v="โครงการปกติ 2566"/>
    <x v="1"/>
    <x v="3"/>
    <x v="0"/>
    <m/>
    <s v="https://emenscr.nesdc.go.th/viewer/view.html?id=63e47b4cfceadd7336a59a9b"/>
    <s v="v2_010101V04F01"/>
  </r>
  <r>
    <s v="ตช 0007.1-66-0143"/>
    <s v="กระดานเคลื่อนย้ายผู้ป่วย กก.ตชด.13 อ.พนมทวน จ.กาญจนบุรี 4 ชุด"/>
    <s v="กระดานเคลื่อนย้ายผู้ป่วย กก.ตชด.13 อ.พนมทวน จ.กาญจนบุรี 4 ชุด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7d7afceadd7336a59aa1"/>
    <s v="v2_010101V04F01"/>
  </r>
  <r>
    <s v="ตช 0007.1-66-0144"/>
    <s v="โต๊ะและเก้าอี้สำหรับเจ้าหน้าที่ กก.ตชด.13 อ.พนมทวน จ.กาญจนบุรี"/>
    <s v="โต๊ะและเก้าอี้สำหรับเจ้าหน้าที่ กก.ตชด.13 อ.พนมทวน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7fbf8d48ef490cf55d08"/>
    <s v="v2_010101V04F01"/>
  </r>
  <r>
    <s v="ตช 0007.1-66-0145"/>
    <s v="เก้าอี้นั่งรอตรวจ กก.ตชด.13 อ.พนมทวน จ.กาญจนบุรี 10 ตัว"/>
    <s v="เก้าอี้นั่งรอตรวจ กก.ตชด.13 อ.พนมทวน จ.กาญจนบุรี 10 ตัว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8bf64f4b54733c3fa6ab"/>
    <s v="v2_010101V04F01"/>
  </r>
  <r>
    <s v="ตช 0007.1-66-0146"/>
    <s v="เครื่องกำเนิดไฟฟ้า 5 กิโลวัตต์ กก.ตชด.13 อ.พนมทวน จ.กาญจนบุรี 1 เครื่อง"/>
    <s v="เครื่องกำเนิดไฟฟ้า 5 กิโลวัตต์ กก.ตชด.13 อ.พนมทวน จ.กาญจนบุรี 1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8eb84f4b54733c3fa6ad"/>
    <s v="v2_010101V04F01"/>
  </r>
  <r>
    <s v="ตช 0007.1-66-0153"/>
    <s v="จอรับภาพ ชนิอมอเตอร์ไฟฟ้า ขนาดแทยงมุม 100 นิ้ว กก.ตชด.13 อ.พนมทวน จ.กาญจนบุรี 2 จอ"/>
    <s v="จอรับภาพ ชนิอมอเตอร์ไฟฟ้า ขนาดแทยงมุม 100 นิ้ว กก.ตชด.13 อ.พนมทวน จ.กาญจนบุรี 2 จอ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9a9db321824906b757d4"/>
    <s v="v2_010101V04F01"/>
  </r>
  <r>
    <s v="ตช 0007.1-66-0154"/>
    <s v="เตียงฟาวเลอร์ ชนิดมือหมุน แบบ ก กก.ตชด.13 อ.พนมทวน จ.กาญจนบุรี 1 เตียง"/>
    <s v="เตียงฟาวเลอร์ ชนิดมือหมุน แบบ ก กก.ตชด.13 อ.พนมทวน จ.กาญจนบุรี 1 เตีย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9c45a4d6264912788dcb"/>
    <s v="v2_010101V04F01"/>
  </r>
  <r>
    <s v="ตช 0007.1-66-0155"/>
    <s v="หม้อต้มเครื่องมือ กก.ตชด.13 อ.พนมทวน จ.กาญจนบุรี 1 หม้อ"/>
    <s v="หม้อต้มเครื่องมือ กก.ตชด.13 อ.พนมทวน จ.กาญจนบุรี 1 หม้อ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9db7b321824906b757e0"/>
    <s v="v2_010101V04F01"/>
  </r>
  <r>
    <s v="ตช 0007.1-66-0156"/>
    <s v="เครื่องซักผ้าแบบธรรมดา 15 กิโลกรัม กก.ตชด.13 อ.พนมทวน จ.กาญจนบุรี 1 เครื่อง"/>
    <s v="เครื่องซักผ้าแบบธรรมดา 15 กิโลกรัม กก.ตชด.13 อ.พนมทวน จ.กาญจนบุรี 1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9f71b321824906b757ed"/>
    <s v="v2_010101V04F01"/>
  </r>
  <r>
    <s v="ตช 0007.1-66-0131"/>
    <s v="กระดานบอร์ดเพื่อแปะป้ายความรู้ ขนาดไม่น้อยกว่า 120x180 ซม. กก.ตชด.๑๓ อ.พนมทวน จ.กาญจนบุรี ๖ บอร์ด"/>
    <s v="กระดานบอร์ดเพื่อแปะป้ายความรู้ ขนาดไม่น้อยกว่า 120x180 ซม. กก.ตชด.๑๓ อ.พนมทวน จ.กาญจนบุรี ๖ บอร์ด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3e200c86d1ffe1aa853a0cd"/>
    <s v="v2_010101V01F02"/>
  </r>
  <r>
    <s v="ตช 0007.1-66-0139"/>
    <s v="แฟลต ๕ ชั้น ๓๐ ครอบครัว (ใต้ถุนโล่ง) กก.ตชด.๔๒ ตำบลถ้ำใหญ่ อำเภอทุ่งสง จังหวัดนครศรีธรรมราช ๑ หลัง (กก.ตชด.๔๒)"/>
    <s v="แฟลต ๕ ชั้น ๓๐ ครอบครัว (ใต้ถุนโล่ง) กก.ตชด.๔๒ ตำบลถ้ำใหญ่ อำเภอทุ่งสง จังหวัดนครศรีธรรมราช ๑ หลัง (กก.ตชด.๔๒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71b8728aa67344ffdaf5"/>
    <s v="v2_010101V04F01"/>
  </r>
  <r>
    <s v="ตช 0007.1-66-0140"/>
    <s v="รถเข็นทำแผล กก.ตชด.13 อ.พนมทวน จ.กาญจนบุรี 3 คัน"/>
    <s v="รถเข็นทำแผล กก.ตชด.13 อ.พนมทวน จ.กาญจนบุรี 3 คัน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74c2a4d6264912788d6e"/>
    <s v="v2_010101V04F01"/>
  </r>
  <r>
    <s v="ตช 0007.1-66-0147"/>
    <s v="เครื่องคอมพิวเตอร์สำหรับประมวลผล แบบที่ 1 (จอแสดงภาพไม่น้อยกว่า 19 นิ้ว) กก.ตชด.13 อ.พนมทวน จ.กาญจนบุรี 3 เครื่อง"/>
    <s v="เครื่องคอมพิวเตอร์สำหรับประมวลผล แบบที่ 1 (จอแสดงภาพไม่น้อยกว่า 19 นิ้ว) กก.ตชด.13 อ.พนมทวน จ.กาญจนบุรี 3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90d7fceadd7336a59aa9"/>
    <s v="v2_010101V04F01"/>
  </r>
  <r>
    <s v="ตช 0007.1-66-0132"/>
    <s v="External hard disk 1 TB กก.ตชด.๑๓ อ.พนมทวน จ.กาญจนบุรี ๕ เครื่อง"/>
    <s v="External hard disk 1 TB กก.ตชด.๑๓ อ.พนมทวน จ.กาญจนบุรี ๕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3e2020b4cd2361a9cf8c9e1"/>
    <s v="v2_010101V01F02"/>
  </r>
  <r>
    <s v="ตช 0007.1-66-0141"/>
    <s v="ฉากกั้นห้องพยาบาล กก.ตชด.13 อ.พนมทวน จ.กาญจนบุรี 6 ชุด"/>
    <s v="ฉากกั้นห้องพยาบาล กก.ตชด.13 อ.พนมทวน จ.กาญจนบุรี 6 ชุด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785efceadd7336a59a92"/>
    <s v="v2_010101V04F01"/>
  </r>
  <r>
    <s v="ตช 0007.1-66-0148"/>
    <s v="เครื่องพิมพ์สีแบบฉีดหมึกพร้อมติดตั้งถังหมึกพิมพ์ กก.ตชด.13 อ.พนมทวน จ.กาญจนบุรี 3 เครื่อง"/>
    <s v="เครื่องพิมพ์สีแบบฉีดหมึกพร้อมติดตั้งถังหมึกพิมพ์ กก.ตชด.13 อ.พนมทวน จ.กาญจนบุรี 3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929da4d6264912788da2"/>
    <s v="v2_010101V04F01"/>
  </r>
  <r>
    <s v="ตช 0007.1-66-0149"/>
    <s v="เครื่องสำรองไฟ 800 AV กก.ตชด.13 อ.พนมทวน จ.กาญจนบุรี 1 เครื่อง"/>
    <s v="เครื่องสำรองไฟ 800 AV กก.ตชด.13 อ.พนมทวน จ.กาญจนบุรี 1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9497a4d6264912788dac"/>
    <s v="v2_010101V04F01"/>
  </r>
  <r>
    <s v="ตช 0007.1-66-0151"/>
    <s v="โทรทัศน์ แอลอีดี (LED TV) แบบ Smart TV ระดับความละเอียดจอภาพ 1366x768 พิกเซล ขนาด 32 นิ้ว กก.ตชด.13 อ.พนมทวน จ.กาญจนบุรี 3 เครื่อง"/>
    <s v="โทรทัศน์ แอลอีดี (LED TV) แบบ Smart TV ระดับความละเอียดจอภาพ 1366x768 พิกเซล ขนาด 32 นิ้ว กก.ตชด.13 อ.พนมทวน จ.กาญจนบุรี 3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9702a4d6264912788db9"/>
    <s v="v2_010101V04F01"/>
  </r>
  <r>
    <s v="ศธ0578.32-66-0002"/>
    <s v="ฝึกอบรมเชิงปฏิบัติการการป้องกันและเตรียมความพร้อมการเกิดอัคคีภัยในสถานศึกษา"/>
    <s v="ฝึกอบรมเชิงปฏิบัติการการป้องกันและเตรียมความพร้อมการเกิดอัคคีภัยในสถานศึกษา"/>
    <s v="ด้านความมั่นคง"/>
    <x v="5"/>
    <s v="ตุลาคม 2565"/>
    <s v="กันยายน 2566"/>
    <s v="กองอาคารสถานที่"/>
    <x v="28"/>
    <x v="27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3e319559c2ec541aa2e96fd"/>
    <s v="v2_010101V04F05"/>
  </r>
  <r>
    <s v="ตช 0007.1-66-0150"/>
    <s v="อาคารบ้านพักอาศัย ๑ ชั้น (สำหรับครู) ศกร.ตชด.บ้านแผ่นดินเสมอ ตำบลคลองท่อมเหนือ อำเภอคลองท่อม จังหวัดกระบี่ ๑หลัง (กก.ตชด.๔๒) "/>
    <s v="อาคารบ้านพักอาศัย ๑ ชั้น (สำหรับครู) ศกร.ตชด.บ้านแผ่นดินเสมอ ตำบลคลองท่อมเหนือ อำเภอคลองท่อม จังหวัดกระบี่ ๑หลัง (กก.ตชด.๔๒) 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96344f4b54733c3fa6b2"/>
    <s v="v2_010101V04F01"/>
  </r>
  <r>
    <s v="ตช 0007.1-66-0137"/>
    <s v="ตู้เหล็กแบบ 2 บาน กก.ตชด.13 อ.พนมทวน จ.กาญจนบุรี"/>
    <s v="ตู้เหล็กแบบ 2 บาน กก.ตชด.13 อ.พนมทวน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7125728aa67344ffdaf3"/>
    <s v="v2_010101V04F01"/>
  </r>
  <r>
    <s v="ตช 0007.1-66-0152"/>
    <s v="เครื่องมัลติมีเดียโปรเจคเตอร์ ระดับ XGA 3000 ANSI กก.ตชด.13 อ.พนมทวน จ.กาญจนบุรี 2 เครื่อง"/>
    <s v="เครื่องมัลติมีเดียโปรเจคเตอร์ ระดับ XGA 3000 ANSI กก.ตชด.13 อ.พนมทวน จ.กาญจนบุรี 2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9908728aa67344ffdb1b"/>
    <s v="v2_010101V04F01"/>
  </r>
  <r>
    <s v="ยล 0009-66-0008"/>
    <s v="โครงการเสริมสร้างภาพลักษณ์จังหวัดยะลา ประจำปี 2566_x0009_"/>
    <s v="โครงการเสริมสร้างภาพลักษณ์จังหวัดยะลา ประจำปี 2566_x0009_"/>
    <s v="ด้านความมั่นคง"/>
    <x v="5"/>
    <s v="กรกฎาคม 2566"/>
    <s v="กันยายน 2566"/>
    <s v="สำนักงานเกษตรจังหวัดยะลา"/>
    <x v="50"/>
    <x v="48"/>
    <s v="กระทรวงเกษตรและสหกรณ์"/>
    <s v="โครงการปกติ 2566"/>
    <x v="3"/>
    <x v="13"/>
    <x v="0"/>
    <m/>
    <s v="https://emenscr.nesdc.go.th/viewer/view.html?id=63eaffb4728aa67344ffdcf1"/>
    <s v="v2_010101V02F03"/>
  </r>
  <r>
    <s v="ตช 0007.1-66-0174"/>
    <s v="โครงการอาคารรักษาพยาบาลและฟื้นฟูข้าราชการตำรวจ รพ.ตร. แขวงปทุมวัน เขตปทุมวัน กรุงเทพมหานคร"/>
    <s v="โครงการอาคารรักษาพยาบาลและฟื้นฟูข้าราชการตำรวจ รพ.ตร. แขวงปทุมวัน เขตปทุมวัน กรุงเทพมหานค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2"/>
    <x v="0"/>
    <m/>
    <s v="https://emenscr.nesdc.go.th/viewer/view.html?id=63eb6a6e728aa67344ffdd70"/>
    <s v="v2_010101V04F02"/>
  </r>
  <r>
    <s v="ตช 0007.1-66-0175"/>
    <s v="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"/>
    <s v="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7"/>
    <x v="0"/>
    <m/>
    <s v="https://emenscr.nesdc.go.th/viewer/view.html?id=63eb6e534f4b54733c3fa91e"/>
    <s v="v2_010101V01F03"/>
  </r>
  <r>
    <s v="ตช 0007.1-66-0178"/>
    <s v="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"/>
    <s v="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7"/>
    <x v="0"/>
    <m/>
    <s v="https://emenscr.nesdc.go.th/viewer/view.html?id=63eb79ff8d48ef490cf5694b"/>
    <s v="v2_010101V01F03"/>
  </r>
  <r>
    <s v="สก 0018-66-0001"/>
    <s v="พัฒนาและเพิ่มประสิทธิภาพในการรักษาความสงบและปลอดภัยในจังหวัด"/>
    <s v="พัฒนาและเพิ่มประสิทธิภาพในการรักษาความสงบและปลอดภัยในจังหวัด"/>
    <s v="ด้านความมั่นคง"/>
    <x v="5"/>
    <s v="พฤศจิกายน 2565"/>
    <s v="ธันวาคม 2565"/>
    <s v="ที่ทำการปกครองจังหวัดสระแก้ว"/>
    <x v="5"/>
    <x v="5"/>
    <s v="กระทรวงมหาดไทย"/>
    <s v="โครงการปกติ 2566"/>
    <x v="0"/>
    <x v="0"/>
    <x v="0"/>
    <m/>
    <s v="https://emenscr.nesdc.go.th/viewer/view.html?id=63eb534eecd30773351f7422"/>
    <s v="v2_010101V04F07"/>
  </r>
  <r>
    <s v="ตช 0007.1-66-0179"/>
    <s v="อาคารที่ทำการพร้อมอาคารที่จอดรถยนต์ ตำบลบ้านใหม่ อำเภอปากเกร็ด จังหวัดนนทบุรี"/>
    <s v="อาคารที่ทำการพร้อมอาคารที่จอดรถยนต์ ตำบลบ้านใหม่ อำเภอปากเกร็ด จังหวัดนนท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7"/>
    <x v="0"/>
    <m/>
    <s v="https://emenscr.nesdc.go.th/viewer/view.html?id=63eb806decd30773351f743b"/>
    <s v="v2_010101V01F03"/>
  </r>
  <r>
    <s v="ตช 0007.1-66-0172"/>
    <s v="โครงการโรงพยาบาลตำรวจส่วนภูมิภาค (ศูนย์ผู้สูงอายุดารารัศมี) สำนักงานตำรวจแห่งชาติ(ตร.) ตำบลริมใต้ อำเภอแม่ริม จังหวัดเชียงใหม่"/>
    <s v="โครงการโรงพยาบาลตำรวจส่วนภูมิภาค (ศูนย์ผู้สูงอายุดารารัศมี) สำนักงานตำรวจแห่งชาติ(ตร.) ตำบลริมใต้ อำเภอแม่ริม จังหวัดเชียงใหม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2"/>
    <x v="0"/>
    <m/>
    <s v="https://emenscr.nesdc.go.th/viewer/view.html?id=63eb62398d48ef490cf5691f"/>
    <s v="v2_010101V04F02"/>
  </r>
  <r>
    <s v="นร15.1-66-0001"/>
    <s v="โครงการจ้างที่ปรึกษาเพื่อจัดทำแผนการขับเคลื่อนระบบเครดิตสังคม (Social Credit) มาใช้ในประเทศไทย (เงินกันเหลื่อมปีงบประมาณ พ.ศ. 2565)"/>
    <s v="โครงการจ้างที่ปรึกษาเพื่อจัดทำแผนการขับเคลื่อนระบบเครดิตสังคม (Social Credit) มาใช้ในประเทศไทย (เงินกันเหลื่อมปีงบประมาณ พ.ศ. 2565)"/>
    <s v="ด้านความมั่นคง"/>
    <x v="5"/>
    <s v="ตุลาคม 2565"/>
    <s v="มีนาคม 2566"/>
    <s v="กอง 1"/>
    <x v="51"/>
    <x v="49"/>
    <s v="สำนักนายกรัฐมนตรี"/>
    <s v="โครงการปกติ 2566"/>
    <x v="1"/>
    <x v="12"/>
    <x v="0"/>
    <m/>
    <s v="https://emenscr.nesdc.go.th/viewer/view.html?id=63ec5cbd728aa67344ffddaf"/>
    <s v="v2_010101V04F06"/>
  </r>
  <r>
    <s v="ตช 0007.1-66-0182"/>
    <s v="โครงการก่อสร้างที่พักอาศัย อาคารบ้านพักส่วนกลาง ตร.(ลือชา) อาคาร 8 ชั้น แบบ 2 ห้องนอน ขนาด 42 ครอบครัว สกพ.(สก.) แขวงพญาไท เขตพญาไท กรุงเทพมหานคร"/>
    <s v="โครงการก่อสร้างที่พักอาศัย อาคารบ้านพักส่วนกลาง ตร.(ลือชา) อาคาร 8 ชั้น แบบ 2 ห้องนอน ขนาด 42 ครอบครัว สกพ.(สก.) แขวงพญาไท เขตพญาไท กรุงเทพมหานค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2"/>
    <x v="14"/>
    <x v="0"/>
    <m/>
    <s v="https://emenscr.nesdc.go.th/viewer/view.html?id=63ec7bacb4e8c549053a68d5"/>
    <s v="v2_010101V03F03"/>
  </r>
  <r>
    <s v="ตช 0007.1-66-0183"/>
    <s v="อาคารที่พักอาศัยข้าราชการตำรวจ แขวงตลาดบางเขน เขตหลักสี่ กรุงเทพมหานคร จำนวน 5 อาคาร"/>
    <s v="อาคารที่พักอาศัยข้าราชการตำรวจ แขวงตลาดบางเขน เขตหลักสี่ กรุงเทพมหานคร จำนวน 5 อาค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2"/>
    <x v="0"/>
    <m/>
    <s v="https://emenscr.nesdc.go.th/viewer/view.html?id=63ec7fba8d48ef490cf56b8e"/>
    <s v="v2_010101V04F02"/>
  </r>
  <r>
    <s v="ตช 0007.1-66-0184"/>
    <s v="อาคารบ้านพักส่วนกลาง ตร. (ลือชา) อาคาร 8 ชั้น แบบ 2 ห้องนอน ขนาด 42 ครอบครัว ระยะที่ 4 สกพ.(สก.) แขวงพญาไท เขตพญาไท กรุงเทพมหานคร"/>
    <s v="อาคารบ้านพักส่วนกลาง ตร. (ลือชา) อาคาร 8 ชั้น แบบ 2 ห้องนอน ขนาด 42 ครอบครัว ระยะที่ 4 สกพ.(สก.) แขวงพญาไท เขตพญาไท กรุงเทพมหานค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2"/>
    <x v="0"/>
    <m/>
    <s v="https://emenscr.nesdc.go.th/viewer/view.html?id=63ec839fecd30773351f74ad"/>
    <s v="v2_010101V04F02"/>
  </r>
  <r>
    <s v="ตช 0007.1-66-0181"/>
    <s v="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"/>
    <s v="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2"/>
    <x v="14"/>
    <x v="0"/>
    <m/>
    <s v="https://emenscr.nesdc.go.th/viewer/view.html?id=63ec7851ecd30773351f749c"/>
    <s v="v2_010101V03F03"/>
  </r>
  <r>
    <s v="มท 0810-66-0012"/>
    <s v="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"/>
    <s v="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"/>
    <s v="ด้านความมั่นคง"/>
    <x v="5"/>
    <s v="ตุลาคม 2565"/>
    <s v="กันยายน 2566"/>
    <s v="กองพัฒนาและส่งเสริมการบริหารงานท้องถิ่น (กพส.)"/>
    <x v="48"/>
    <x v="46"/>
    <s v="กระทรวงมหาดไทย"/>
    <s v="โครงการปกติ 2566"/>
    <x v="1"/>
    <x v="3"/>
    <x v="0"/>
    <m/>
    <s v="https://emenscr.nesdc.go.th/viewer/view.html?id=63ede358b321824906b76b8f"/>
    <s v="v2_010101V04F01"/>
  </r>
  <r>
    <s v="ตช 0007.1-66-0190"/>
    <s v="โครงการดำเนินงานชุนยั่งยืนเพื่อแก้ไขปัญหายาเสพติดแบบครบวงจรตามยุทธศาสตร์ชาติ"/>
    <s v="โครงการดำเนินงานชุนยั่งยืนเพื่อแก้ไขปัญหายาเสพติดแบบครบวงจรตามยุทธศาสตร์ชาติ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3ededf7b321824906b76c2c"/>
    <s v="v2_010101V01F02"/>
  </r>
  <r>
    <s v="ลบ 0022-66-0001"/>
    <s v="วางท่อระบายน้ำคอนกรีตเสริมเหล็ก สายทาง ลบ.ถ.5 - 002"/>
    <s v="วางท่อระบายน้ำคอนกรีตเสริมเหล็ก สายทาง ลบ.ถ.5 - 002"/>
    <s v="ด้านความมั่นคง"/>
    <x v="5"/>
    <s v="มกราคม 2566"/>
    <s v="กันยายน 2566"/>
    <s v="สำนักงานโยธาธิการและผังเมืองจังหวัดลพบุรี"/>
    <x v="32"/>
    <x v="31"/>
    <s v="กระทรวงมหาดไทย"/>
    <s v="โครงการปกติ 2566"/>
    <x v="1"/>
    <x v="1"/>
    <x v="0"/>
    <m/>
    <s v="https://emenscr.nesdc.go.th/viewer/view.html?id=63ef2eb3ecd30773351f7625"/>
    <s v="v2_010101V04F04"/>
  </r>
  <r>
    <s v="ลบ 0022-66-0002"/>
    <s v="ก่อสร้างเขื่อนป้องกันตลิ่งริมแม่น้ำลพบุรี บริเวณวัดชีแวะ ระยะที่ 2 "/>
    <s v="ก่อสร้างเขื่อนป้องกันตลิ่งริมแม่น้ำลพบุรี บริเวณวัดชีแวะ ระยะที่ 2 "/>
    <s v="ด้านความมั่นคง"/>
    <x v="5"/>
    <s v="กุมภาพันธ์ 2566"/>
    <s v="กันยายน 2566"/>
    <s v="สำนักงานโยธาธิการและผังเมืองจังหวัดลพบุรี"/>
    <x v="32"/>
    <x v="31"/>
    <s v="กระทรวงมหาดไทย"/>
    <s v="โครงการปกติ 2566"/>
    <x v="1"/>
    <x v="1"/>
    <x v="0"/>
    <m/>
    <s v="https://emenscr.nesdc.go.th/viewer/view.html?id=63ef57b1728aa67344ffdfab"/>
    <s v="v2_010101V04F04"/>
  </r>
  <r>
    <s v="ตช 0007.1-66-0202"/>
    <s v="โครงการ บ้านพักระดับ สว. - รอง ผกก. (แบบแฝด) บก.ตชด.ภาค 3 ตำบลอินทขิล อำเภอแม่แตง จังหวัดเชียงใหม่ 2 หลัง"/>
    <s v="โครงการ บ้านพักระดับ สว. - รอง ผกก. (แบบแฝด) บก.ตชด.ภาค 3 ตำบลอินทขิล อำเภอแม่แตง จังหวัดเชียงใหม่ 2 หล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3"/>
    <x v="10"/>
    <x v="0"/>
    <m/>
    <s v="https://emenscr.nesdc.go.th/viewer/view.html?id=63f46b9f728aa67344ffe116"/>
    <s v="v2_010101V02F01"/>
  </r>
  <r>
    <s v="นศ 0021-66-0002"/>
    <s v="โครงการการบริหารจัดการภัยพิบัติโดยชุมชน เพื่อชุมชนอย่างยั่งยืน  กิจกรรมการต่อเรือเพื่อชุมชนในการเตรียมรับมือน้ำท่วมในจังหวัดนครศรีธรรมราช"/>
    <s v="โครงการการบริหารจัดการภัยพิบัติโดยชุมชน เพื่อชุมชนอย่างยั่งยืน  กิจกรรมการต่อเรือเพื่อชุมชนในการเตรียมรับมือน้ำท่วมในจังหวัดนครศรีธรรมราช"/>
    <s v="ด้านความมั่นคง"/>
    <x v="5"/>
    <s v="ตุลาคม 2565"/>
    <s v="กันยายน 2566"/>
    <s v="สำนักงานป้องกันและบรรเทาสาธารณภัย จังหวัดนครศรีธรรมราช"/>
    <x v="7"/>
    <x v="7"/>
    <s v="กระทรวงมหาดไทย"/>
    <s v="โครงการปกติ 2566"/>
    <x v="3"/>
    <x v="9"/>
    <x v="0"/>
    <m/>
    <s v="https://emenscr.nesdc.go.th/viewer/view.html?id=63f83cd4b4e8c549053a89b7"/>
    <s v="v2_010101V02F05"/>
  </r>
  <r>
    <s v="ศธ 04020-66-0022"/>
    <s v="ป้องกันและลดอุบัติเหตุทางถนน สพป.กาฬสินธุ์ เขต 1"/>
    <s v="ป้องกันและลดอุบัติเหตุทางถนน สพป.กาฬสินธุ์ เขต 1"/>
    <s v="ด้านความมั่นคง"/>
    <x v="5"/>
    <s v="มกราคม 2566"/>
    <s v="มีนาคม 2566"/>
    <s v="สำนักงานเขตพื้นที่การศึกษาประถมศึกษากาฬสินธุ์ เขต 1"/>
    <x v="10"/>
    <x v="10"/>
    <s v="กระทรวงศึกษาธิการ"/>
    <s v="โครงการปกติ 2566"/>
    <x v="0"/>
    <x v="0"/>
    <x v="0"/>
    <m/>
    <s v="https://emenscr.nesdc.go.th/viewer/view.html?id=63f426b64f4b54733c3fac5d"/>
    <s v="v2_010101V04F07"/>
  </r>
  <r>
    <s v="ตช 0007.1-66-0204"/>
    <s v="โครงการปรับปรุงเรือนแถวชั้นประทวน กก.ตชด.23 ตำบลธาตุเชิงชุม อำเภอเมืองสกลนคร จังหวัดสกลนคร 9 หลัง (บช.ตชด.)"/>
    <s v="โครงการปรับปรุงเรือนแถวชั้นประทวน กก.ตชด.23 ตำบลธาตุเชิงชุม อำเภอเมืองสกลนคร จังหวัดสกลนคร 9 หลัง (บช.ตชด.)"/>
    <s v="ด้านความมั่นคง"/>
    <x v="5"/>
    <s v="พฤศจิกายน 2565"/>
    <s v="พฤษภาคม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3f84067fceadd7336a5a34b"/>
    <s v="v2_010101V01F01"/>
  </r>
  <r>
    <s v="นศ 0021-66-0001"/>
    <s v="โครงการนครศรีธรรมราช น่าอยู่  กิจกรรมเสริมสร้างศักยภาพด้านการแพทย์ฉุกเฉินและการบริหารจัดการสาธารณภัยโดยการมีส่วนร่วมของทุกภาคส่วน"/>
    <s v="โครงการนครศรีธรรมราช น่าอยู่  กิจกรรมเสริมสร้างศักยภาพด้านการแพทย์ฉุกเฉินและการบริหารจัดการสาธารณภัยโดยการมีส่วนร่วมของทุกภาคส่วน"/>
    <s v="ด้านความมั่นคง"/>
    <x v="5"/>
    <s v="ตุลาคม 2565"/>
    <s v="กันยายน 2566"/>
    <s v="สำนักงานป้องกันและบรรเทาสาธารณภัย จังหวัดนครศรีธรรมราช"/>
    <x v="7"/>
    <x v="7"/>
    <s v="กระทรวงมหาดไทย"/>
    <s v="โครงการปกติ 2566"/>
    <x v="1"/>
    <x v="3"/>
    <x v="0"/>
    <m/>
    <s v="https://emenscr.nesdc.go.th/viewer/view.html?id=63f83464728aa67344ffe329"/>
    <s v="v2_010101V04F01"/>
  </r>
  <r>
    <s v="police_regional_75_1-66-0001"/>
    <s v="โครงการสร้างเครือข่ายการมีส่วนร่วมของประชาชนในการป้องกันอาชญากรรม ระดับตำบล ประจำปีงบประมาณ พ.ศ. ๒๕๖๖"/>
    <s v="โครงการสร้างเครือข่ายการมีส่วนร่วมของประชาชนในการป้องกันอาชญากรรม ระดับตำบล ประจำปีงบประมาณ พ.ศ. ๒๕๖๖"/>
    <s v="ด้านความมั่นคง"/>
    <x v="5"/>
    <s v="ตุลาคม 2565"/>
    <s v="กันยายน 2566"/>
    <s v="ตำรวจภูธรจังหวัดสมุทรสงคราม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3fc2aa9ecd30773351f7b0e"/>
    <s v="v2_010101V01F02"/>
  </r>
  <r>
    <s v="กบ 0021-66-0001"/>
    <s v="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 (New normal)"/>
    <s v="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 (New normal)"/>
    <s v="ด้านความมั่นคง"/>
    <x v="5"/>
    <s v="ตุลาคม 2565"/>
    <s v="กันยายน 2566"/>
    <s v="สำนักงานป้องกันและบรรเทาสาธารณภัย จังหวัดกระบี่"/>
    <x v="7"/>
    <x v="7"/>
    <s v="กระทรวงมหาดไทย"/>
    <s v="โครงการปกติ 2566"/>
    <x v="0"/>
    <x v="0"/>
    <x v="0"/>
    <m/>
    <s v="https://emenscr.nesdc.go.th/viewer/view.html?id=63fc7c268d48ef490cf596d6"/>
    <s v="v2_010101V04F07"/>
  </r>
  <r>
    <s v="ศธ0294-66-0011"/>
    <s v="โครงการ ส่งเสริมและพัฒนาศักยภาพความประพฤตินักเรียนและนักศึกษา ประจำปี พ.ศ.2566"/>
    <s v="โครงการ ส่งเสริมและพัฒนาศักยภาพความประพฤตินักเรียนและนักศึกษา ประจำปี พ.ศ.2566"/>
    <s v="ด้านความมั่นคง"/>
    <x v="5"/>
    <s v="พฤศจิกายน 2565"/>
    <s v="กันยายน 2566"/>
    <s v="สำนักงานศึกษาธิการจังหวัดเพชรบูรณ์"/>
    <x v="6"/>
    <x v="6"/>
    <s v="กระทรวงศึกษาธิการ"/>
    <s v="โครงการปกติ 2566"/>
    <x v="0"/>
    <x v="0"/>
    <x v="0"/>
    <m/>
    <s v="https://emenscr.nesdc.go.th/viewer/view.html?id=63fc61ebb4e8c549053a9290"/>
    <s v="v2_010101V04F07"/>
  </r>
  <r>
    <s v="นร15.2-66-0002"/>
    <s v="ค่าใช้จ่ายในการสร้างการรับรู้เพื่อเสริมสร้างความสามัคคีปรองดอง"/>
    <s v="ค่าใช้จ่ายในการสร้างการรับรู้เพื่อเสริมสร้างความสามัคคีปรองดอง"/>
    <s v="ด้านความมั่นคง"/>
    <x v="5"/>
    <s v="ตุลาคม 2565"/>
    <s v="กันยายน 2566"/>
    <s v="กอง 2"/>
    <x v="51"/>
    <x v="49"/>
    <s v="สำนักนายกรัฐมนตรี"/>
    <s v="โครงการปกติ 2566"/>
    <x v="1"/>
    <x v="1"/>
    <x v="0"/>
    <m/>
    <s v="https://emenscr.nesdc.go.th/viewer/view.html?id=63fc73108d48ef490cf59668"/>
    <s v="v2_010101V04F05"/>
  </r>
  <r>
    <s v="พร 0018-66-0001"/>
    <s v="โครงการส่งเสริมความมั่นคงเพื่อนำสู่ชุมชนเข้มแข็ง"/>
    <s v="โครงการส่งเสริมความมั่นคงเพื่อนำสู่ชุมชนเข้มแข็ง"/>
    <s v="ด้านความมั่นคง"/>
    <x v="5"/>
    <s v="ตุลาคม 2565"/>
    <s v="กันยายน 2566"/>
    <s v="ที่ทำการปกครองจังหวัดแพร่"/>
    <x v="5"/>
    <x v="5"/>
    <s v="กระทรวงมหาดไทย"/>
    <s v="โครงการปกติ 2566"/>
    <x v="3"/>
    <x v="10"/>
    <x v="0"/>
    <m/>
    <s v="https://emenscr.nesdc.go.th/viewer/view.html?id=63fec9024f4b54733c3fb1bd"/>
    <s v="v2_010101V02F01"/>
  </r>
  <r>
    <s v="ศธ 04065-66-0022"/>
    <s v="ส่งเสริมเยาวชนลูกเสือมีระเบียบวินัยในสังคม"/>
    <s v="ส่งเสริมเยาวชนลูกเสือมีระเบียบวินัยในสังคม"/>
    <s v="ด้านความมั่นคง"/>
    <x v="5"/>
    <s v="มกราคม 2566"/>
    <s v="กันยายน 2566"/>
    <s v="สำนักงานเขตพื้นที่การศึกษาประถมศึกษานครราชสีมา เขต 4"/>
    <x v="10"/>
    <x v="10"/>
    <s v="กระทรวงศึกษาธิการ"/>
    <s v="โครงการปกติ 2566"/>
    <x v="0"/>
    <x v="0"/>
    <x v="0"/>
    <m/>
    <s v="https://emenscr.nesdc.go.th/viewer/view.html?id=63fefc8becd30773351f7d91"/>
    <s v="v2_010101V01F01"/>
  </r>
  <r>
    <s v="กห 0304-66-0031"/>
    <s v="การดำเนินการจัดระเบียบพื้นที่ชายแดน"/>
    <s v="การดำเนินการจัดระเบียบพื้นที่ชายแดน"/>
    <s v="ด้านความมั่นคง"/>
    <x v="5"/>
    <s v="ตุลาคม 2565"/>
    <s v="กันยายน 2566"/>
    <s v="กรมยุทธการทหาร"/>
    <x v="45"/>
    <x v="44"/>
    <s v="กระทรวงกลาโหม"/>
    <s v="โครงการปกติ 2566"/>
    <x v="0"/>
    <x v="0"/>
    <x v="0"/>
    <m/>
    <s v="https://emenscr.nesdc.go.th/viewer/view.html?id=63ff1a53b321824906b7a0d9"/>
    <s v="v2_010101V01F01"/>
  </r>
  <r>
    <s v="ศธ 058200-66-0052"/>
    <s v="ววววววว"/>
    <s v="ววววววว"/>
    <s v="ด้านความมั่นคง"/>
    <x v="5"/>
    <s v="มีนาคม 2566"/>
    <s v="มีนาคม 2566"/>
    <s v="สำนักงานอธิการบดี"/>
    <x v="14"/>
    <x v="14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4a3e55e0a88eb17bf755a28"/>
    <s v="v2_010101V01F01"/>
  </r>
  <r>
    <s v="ตช 0007.1-66-0443"/>
    <s v="บ้านพักระดับ ผกก.-รอง ผบก.(แบบไม่มีรั้ว) ของภ.จว.ประจวบคีรีขันธ์ ปี พ.ศ.2566"/>
    <s v="บ้านพักระดับ ผกก.-รอง ผบก.(แบบไม่มีรั้ว) ของภ.จว.ประจวบคีรีขันธ์ ปี พ.ศ.2566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3"/>
    <x v="10"/>
    <x v="0"/>
    <m/>
    <s v="https://emenscr.nesdc.go.th/viewer/view.html?id=64a52e7ad73cdb17c7bcf086"/>
    <s v="v2_010101V02F01"/>
  </r>
  <r>
    <s v="ตช 0007.1-66-0445"/>
    <s v="โครงการปรับปรุงและพัฒนาระบบการรักษาความปลอดภัยในจังหวัดระยองให้มีประสิทธิภาพ(กิจกรรมพัฒนาประสิทธิภาพในการรักษาความปลอดภัยและให้บริการประชาชน (ถนน 344)  )"/>
    <s v="โครงการปรับปรุงและพัฒนาระบบการรักษาความปลอดภัยในจังหวัดระยองให้มีประสิทธิภาพ(กิจกรรมพัฒนาประสิทธิภาพในการรักษาความปลอดภัยและให้บริการประชาชน (ถนน 344)  )"/>
    <s v="ด้านความมั่นคง"/>
    <x v="5"/>
    <s v="กรกฎาคม 2566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a68c6722ab130f452a5c80"/>
    <s v="v2_010101V01F01"/>
  </r>
  <r>
    <s v="ตช 0007.1-66-0448"/>
    <s v="ปรับปรุงอาคารบ้านพัก ผบ.มว.ร้อย ตชด.135 ต.ท่าขนุน อ.ทองผาภูมิ จ.กาญจนบุรี"/>
    <s v="ปรับปรุงอาคารบ้านพัก ผบ.มว.ร้อย ตชด.135 ต.ท่าขนุน อ.ทองผาภูมิ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4a7882b0a88eb17bf755bb4"/>
    <s v="v2_010101V04F01"/>
  </r>
  <r>
    <s v="ตช 0007.1-66-0447"/>
    <s v="ปรับปรุงอาคารที่ทำการกองร้อยและห้องน้ำ ร้อย ตชด.134 ต.หลองลู อ.สังขละบุรี จ.กาญจนบุรี"/>
    <s v="ปรับปรุงอาคารที่ทำการกองร้อยและห้องน้ำ ร้อย ตชด.134 ต.หลองลู อ.สังขละบุรี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4a78538eec8b40f4632289b"/>
    <s v="v2_010101V04F01"/>
  </r>
  <r>
    <s v="คค 0703.63-66-0011"/>
    <s v="ติดตั้งไฟฟ้าแสงสว่าง ป้าย และเครื่องหมายจราจร ในเขตชุมชน สาย แยกทางหลวงหมายเลข 1 –    บ้านตีนโนนเหนือ ตำบลหัวปลวก อำเภอเสาไห้ จังหวัดสระบุรี เสาไฟกิ่งเดี่ยว สูง 9.00 เมตร จำนวน 36 ต้น  พร้อมดวงโคม"/>
    <s v="ติดตั้งไฟฟ้าแสงสว่าง ป้าย และเครื่องหมายจราจร ในเขตชุมชน สาย แยกทางหลวงหมายเลข 1 –    บ้านตีนโนนเหนือ ตำบลหัวปลวก อำเภอเสาไห้ จังหวัดสระบุรี เสาไฟกิ่งเดี่ยว สูง 9.00 เมตร จำนวน 36 ต้น  พร้อมดวงโคม"/>
    <s v="ด้านความมั่นคง"/>
    <x v="5"/>
    <s v="ตุลาคม 2565"/>
    <s v="กันยายน 2566"/>
    <s v="แขวงทางหลวงชนบทสระบุรี"/>
    <x v="1"/>
    <x v="1"/>
    <s v="กระทรวงคมนาคม"/>
    <s v="โครงการปกติ 2566"/>
    <x v="1"/>
    <x v="1"/>
    <x v="0"/>
    <m/>
    <s v="https://emenscr.nesdc.go.th/viewer/view.html?id=64abdb390a88eb17bf755d19"/>
    <s v="v2_010101V04F05"/>
  </r>
  <r>
    <s v="ชม 0018-66-0002"/>
    <s v="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"/>
    <s v="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"/>
    <s v="ด้านความมั่นคง"/>
    <x v="5"/>
    <s v="กรกฎาคม 2566"/>
    <s v="กันยายน 2566"/>
    <s v="ที่ทำการปกครองจังหวัดเชียงใหม่"/>
    <x v="5"/>
    <x v="5"/>
    <s v="กระทรวงมหาดไทย"/>
    <s v="โครงการปกติ 2566"/>
    <x v="0"/>
    <x v="11"/>
    <x v="0"/>
    <m/>
    <s v="https://emenscr.nesdc.go.th/viewer/view.html?id=64ad1e350a88eb17bf755dc4"/>
    <s v="v2_010101V01F02"/>
  </r>
  <r>
    <s v="police_regional_21_1-66-0001"/>
    <s v="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และให้บริการประชาชน (ถนน 3574) )"/>
    <s v="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และให้บริการประชาชน (ถนน 3574) )"/>
    <s v="ด้านความมั่นคง"/>
    <x v="5"/>
    <s v="กรกฎาคม 2566"/>
    <s v="กันยายน 2566"/>
    <s v="ตำรวจภูธรจังหวัดระยอง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ae1e3cd73cdb17c7bcf3af"/>
    <s v="v2_010101V01F01"/>
  </r>
  <r>
    <s v="police_regional_21_1-66-0002"/>
    <s v="โครงการปรับปรุงและพัฒนาระบบการรักษาความปลอดภัยในจังหวัดระยองให้มีประสิทธิภาพ ( กิจกรรมหลัก : พัฒนาประสิทธิภาพในการรักษาความปลอดภัยและให้บริการประชาชน (ถนน 344))"/>
    <s v="โครงการปรับปรุงและพัฒนาระบบการรักษาความปลอดภัยในจังหวัดระยองให้มีประสิทธิภาพ ( กิจกรรมหลัก : พัฒนาประสิทธิภาพในการรักษาความปลอดภัยและให้บริการประชาชน (ถนน 344))"/>
    <s v="ด้านความมั่นคง"/>
    <x v="5"/>
    <s v="กรกฎาคม 2566"/>
    <s v="กันยายน 2566"/>
    <s v="ตำรวจภูธรจังหวัดระยอง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ae2af922ab130f452a765f"/>
    <s v="v2_010101V01F01"/>
  </r>
  <r>
    <s v="ตช 0007.1-66-0471"/>
    <s v="โครงการสัมมนาเพื่อปรับปรุงหลักสูตรนักเรียนนายสิบตำรวจ และหลักสูตรการฝึกอบรม ข้าราชการตำรวจและบุคคลที่บรรจุหรือโอนมาเป็นข้าราชการตำรวจชั้นประทวน ประจำปีงบประมาณ พ.ศ.2566"/>
    <s v="โครงการสัมมนาเพื่อปรับปรุงหลักสูตรนักเรียนนายสิบตำรวจ และหลักสูตรการฝึกอบรม ข้าราชการตำรวจและบุคคลที่บรรจุหรือโอนมาเป็นข้าราชการตำรวจชั้นประทวน ประจำปีงบประมาณ พ.ศ.2566"/>
    <s v="ด้านความมั่นคง"/>
    <x v="5"/>
    <s v="มิถุนายน 2566"/>
    <s v="สิงหาคม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2"/>
    <x v="0"/>
    <m/>
    <s v="https://emenscr.nesdc.go.th/viewer/view.html?id=64b532d8a3b1a20f4c5b0dbc"/>
    <s v="v2_010101V04F02"/>
  </r>
  <r>
    <s v="นธ 0018-66-0001"/>
    <s v=": เสริมสร้างความเข้มแข็งของหมู่บ้าน/ชุมชน กิจกรรมรับมอบนโยบายและแนวทางปฏิบัติด้านความมั่นคงและรักษาความปลอดภัยในพื้นที่จาก แม่ทัพภาคที่ 4"/>
    <s v=": เสริมสร้างความเข้มแข็งของหมู่บ้าน/ชุมชน กิจกรรมรับมอบนโยบายและแนวทางปฏิบัติด้านความมั่นคงและรักษาความปลอดภัยในพื้นที่จาก แม่ทัพภาคที่ 4"/>
    <s v="ด้านความมั่นคง"/>
    <x v="5"/>
    <s v="เมษายน 2566"/>
    <s v="พฤษภาคม 2566"/>
    <s v="ที่ทำการปกครองจังหวัดนราธิวาส"/>
    <x v="5"/>
    <x v="5"/>
    <s v="กระทรวงมหาดไทย"/>
    <s v="โครงการปกติ 2566"/>
    <x v="0"/>
    <x v="11"/>
    <x v="0"/>
    <m/>
    <s v="https://emenscr.nesdc.go.th/viewer/view.html?id=64b108310aa0e80f57a682e6"/>
    <s v="v2_010101V01F02"/>
  </r>
  <r>
    <s v="ศธ 04123-66-0041"/>
    <s v="โครงการจิตอาสา “เราทำความดี ด้วยหัวใจ” พัฒนาสิ่งแวดล้อมโรงเรียน"/>
    <s v="โครงการจิตอาสา “เราทำความดี ด้วยหัวใจ” พัฒนาสิ่งแวดล้อมโรงเรียน"/>
    <s v="ด้านความมั่นคง"/>
    <x v="5"/>
    <s v="พฤษภาคม 2566"/>
    <s v="มิถุนายน 2566"/>
    <s v="สำนักงานเขตพื้นที่การศึกษาประถมศึกษาร้อยเอ็ด เขต 3"/>
    <x v="10"/>
    <x v="10"/>
    <s v="กระทรวงศึกษาธิการ"/>
    <s v="โครงการปกติ 2566"/>
    <x v="0"/>
    <x v="0"/>
    <x v="0"/>
    <m/>
    <s v="https://emenscr.nesdc.go.th/viewer/view.html?id=64b794060a88eb17bf7561b4"/>
    <s v="v2_010101V04F07"/>
  </r>
  <r>
    <s v="ตช 0007.1-66-0475"/>
    <s v="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ประจำปีงบประมาณ  พ.ศ.2565 จำนวน 880 อัตรา"/>
    <s v="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ประจำปีงบประมาณ  พ.ศ.2565 จำนวน 880 อัตรา"/>
    <s v="ด้านความมั่นคง"/>
    <x v="5"/>
    <s v="พฤษภาคม 2566"/>
    <s v="ธันวาคม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2"/>
    <x v="5"/>
    <x v="0"/>
    <m/>
    <s v="https://emenscr.nesdc.go.th/viewer/view.html?id=64be32c6af5e17043d88448e"/>
    <s v="v2_010101V03F01"/>
  </r>
  <r>
    <s v="ศธ 04061-66-0062"/>
    <s v="ส่งเสริมความปลอดภัย ห่างไกลภัยคุกคาม"/>
    <s v="ส่งเสริมความปลอดภัย ห่างไกลภัยคุกคาม"/>
    <s v="ด้านความมั่นคง"/>
    <x v="5"/>
    <s v="เมษายน 2566"/>
    <s v="กันยายน 2566"/>
    <s v="สำนักงานเขตพื้นที่การศึกษาประถมศึกษานครพนม เขต 2"/>
    <x v="10"/>
    <x v="10"/>
    <s v="กระทรวงศึกษาธิการ"/>
    <s v="โครงการปกติ 2566"/>
    <x v="3"/>
    <x v="10"/>
    <x v="0"/>
    <m/>
    <s v="https://emenscr.nesdc.go.th/viewer/view.html?id=64bf8ca5204dd42f9682bb20"/>
    <s v="v2_010101V02F01"/>
  </r>
  <r>
    <s v="ศธ 04092-66-0096"/>
    <s v="รักษาความปลอดภัยครู บุคลากรทางการศึกษา และสถานศึกษา"/>
    <s v="รักษาความปลอดภัยครู บุคลากรทางการศึกษา และสถานศึกษา"/>
    <s v="ด้านความมั่นคง"/>
    <x v="5"/>
    <s v="เมษายน 2566"/>
    <s v="กันยายน 2566"/>
    <s v="สำนักงานเขตพื้นที่การศึกษาประถมศึกษาปัตตานี เขต 2"/>
    <x v="10"/>
    <x v="10"/>
    <s v="กระทรวงศึกษาธิการ"/>
    <s v="โครงการปกติ 2566"/>
    <x v="0"/>
    <x v="11"/>
    <x v="0"/>
    <m/>
    <s v="https://emenscr.nesdc.go.th/viewer/view.html?id=64c207ffe352512f98955eb6"/>
    <s v="v2_010101V01F02"/>
  </r>
  <r>
    <s v="ตช 0007.1-66-0266"/>
    <s v="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"/>
    <s v="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40ed0e4b321824906b7e0d2"/>
    <s v="v2_010101V01F02"/>
  </r>
  <r>
    <s v="ตช 0007.1-66-0268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40ed5248d48ef490cf5e5d8"/>
    <s v="v2_010101V01F02"/>
  </r>
  <r>
    <s v="ตช 0007.1-66-0272"/>
    <s v="โครงการฝึกอบรมข้าราชการตำรวจซึ่งได้รับมอบหมายให้ดูแลการชุมนุมสาธารณะ ประจำปีงบประมาณ พ.ศ.๒๕๖๖"/>
    <s v="โครงการฝึกอบรมข้าราชการตำรวจซึ่งได้รับมอบหมายให้ดูแลการชุมนุมสาธารณะ ประจำปีงบประมาณ พ.ศ.๒๕๖๖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40edbcfecd30773351f8452"/>
    <s v="v2_010101V01F02"/>
  </r>
  <r>
    <s v="ตช 0007.1-66-0276"/>
    <s v="เรือนแถวชั้นประทวน-รอง สว. 10 คูหา กก.8 บก.กฝ.บช.ตช"/>
    <s v="เรือนแถวชั้นประทวน-รอง สว. 10 คูหา กก.8 บก.กฝ.บช.ตช"/>
    <s v="ด้านความมั่นคง"/>
    <x v="5"/>
    <s v="มีนาคม 2565"/>
    <s v="ธันวาคม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3"/>
    <x v="10"/>
    <x v="0"/>
    <m/>
    <s v="https://emenscr.nesdc.go.th/viewer/view.html?id=640ee3e1b4e8c549053ae431"/>
    <s v="v2_010101V02F01"/>
  </r>
  <r>
    <s v="ตช 0007.1-66-0275"/>
    <s v="โครงการฝึกอบรมเจ้าพนักงานดูแลการชุมนุมสาธารณะ ประจำปีงบประมาณ พ.ศ.๒๕๖๖ ผ่านเกณฑ์การฝึกอบรมไม่น้อยกว่า ๑,๕๐๐ นาย(มค.ผค.สยศ.ตร)"/>
    <s v="โครงการฝึกอบรมเจ้าพนักงานดูแลการชุมนุมสาธารณะ ประจำปีงบประมาณ พ.ศ.๒๕๖๖ ผ่านเกณฑ์การฝึกอบรมไม่น้อยกว่า ๑,๕๐๐ นาย(มค.ผค.สยศ.ตร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0ee1534f4b54733c3fb885"/>
    <s v="v2_010101V01F01"/>
  </r>
  <r>
    <s v="ศธ0282-66-0006"/>
    <s v="โครงการรณรงค์การสร้างภูมิคุ้มกันและป้องกันยาเสพติด (TO BE NUMBER ONE) ในสถานศึกษา"/>
    <s v="โครงการรณรงค์การสร้างภูมิคุ้มกันและป้องกันยาเสพติด (TO BE NUMBER ONE) ในสถานศึกษา"/>
    <s v="ด้านความมั่นคง"/>
    <x v="5"/>
    <s v="มกราคม 2566"/>
    <s v="กันยายน 2566"/>
    <s v="สำนักงานศึกษาธิการจังหวัดบุรีรัมย์"/>
    <x v="6"/>
    <x v="6"/>
    <s v="กระทรวงศึกษาธิการ"/>
    <s v="โครงการปกติ 2566"/>
    <x v="3"/>
    <x v="10"/>
    <x v="0"/>
    <m/>
    <s v="https://emenscr.nesdc.go.th/viewer/view.html?id=641bcc2221529c142b7a4365"/>
    <s v="v2_010101V02F01"/>
  </r>
  <r>
    <s v="ตช 0007.1-66-0348"/>
    <s v="โครงการฝึกทบทวนเพื่อเตรียมความพร้อมทางยุทธวิธีของเจ้าหน้าที่ชุดปฏิบัติการพิเศษ (อินทรี 7) บก.สส.ภ.7"/>
    <s v="โครงการฝึกทบทวนเพื่อเตรียมความพร้อมทางยุทธวิธีของเจ้าหน้าที่ชุดปฏิบัติการพิเศษ (อินทรี 7) บก.สส.ภ.7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41c1946bdb6fd5c33032bd4"/>
    <s v="v2_010101V01F02"/>
  </r>
  <r>
    <s v="ศธ 04119-66-0040"/>
    <s v="โครงการส่งเสริมความปลอดภัยในสถานศึกษา ประจำปี 2566"/>
    <s v="โครงการส่งเสริมความปลอดภัยในสถานศึกษา ประจำปี 2566"/>
    <s v="ด้านความมั่นคง"/>
    <x v="5"/>
    <s v="ตุลาคม 2565"/>
    <s v="กันยายน 2566"/>
    <s v="สำนักงานเขตพื้นที่การศึกษาประถมศึกษายะลา เขต 1"/>
    <x v="10"/>
    <x v="10"/>
    <s v="กระทรวงศึกษาธิการ"/>
    <s v="โครงการปกติ 2566"/>
    <x v="0"/>
    <x v="0"/>
    <x v="0"/>
    <m/>
    <s v="https://emenscr.nesdc.go.th/viewer/view.html?id=641d07d2bdb6fd5c33032f1c"/>
    <s v="v2_010101V04F07"/>
  </r>
  <r>
    <s v="ตช 0007.1-66-0354"/>
    <s v="อาคารที่พักอาศัย 40 ครอบครัว 5 ชั้น ตม.จว.นครพนม ตำบลในเมือง อำเภอเมืองนครพนม จังหวัดนครพนม 1 หลัง (สตม.)"/>
    <s v="อาคารที่พักอาศัย 40 ครอบครัว 5 ชั้น ตม.จว.นครพนม ตำบลในเมือง อำเภอเมืองนครพนม จังหวัดนครพนม 1 หลัง (สตม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41d43fb21529c142b7a4501"/>
    <s v="v2_010101V04F01"/>
  </r>
  <r>
    <s v="ตช 0007.1-66-0361"/>
    <s v="อาคารที่ทำการพร้อมส่วนประกอบ บก.สอท.4"/>
    <s v="อาคารที่ทำการพร้อมส่วนประกอบ บก.สอท.4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7"/>
    <x v="0"/>
    <m/>
    <s v="https://emenscr.nesdc.go.th/viewer/view.html?id=641e474252eb4b14205ce470"/>
    <s v="v2_010101V01F03"/>
  </r>
  <r>
    <s v="ตช 0007.1-66-0440"/>
    <s v="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 1 โครงการ"/>
    <s v="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 1 โครง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42a3f7da075f65c392815f3"/>
    <s v="v2_010101V01F02"/>
  </r>
  <r>
    <s v="ศธ 04184-66-0043"/>
    <s v="โครงการขับเคลื่อนการดำเนินงานด้านความปลอดภัยในสถานศึกษา"/>
    <s v="โครงการขับเคลื่อนการดำเนินงานด้านความปลอดภัยในสถานศึกษา"/>
    <s v="ด้านความมั่นคง"/>
    <x v="5"/>
    <s v="พฤษภาคม 2566"/>
    <s v="กันยายน 2566"/>
    <s v="สำนักงานเขตพื้นที่การศึกษาประถมศึกษาอุบลราชธานี เขต 2"/>
    <x v="10"/>
    <x v="10"/>
    <s v="กระทรวงศึกษาธิการ"/>
    <s v="โครงการปกติ 2566"/>
    <x v="3"/>
    <x v="10"/>
    <x v="0"/>
    <m/>
    <s v="https://emenscr.nesdc.go.th/viewer/view.html?id=642fa1dda075f65c392832d7"/>
    <s v="v2_010101V02F01"/>
  </r>
  <r>
    <s v="สก 0018-66-0002"/>
    <s v="พัฒนาและเพิ่มประสิทธิภาพในการรักษาความสงบและปลอดภัยในจังหวัด/กิจกรรม  ฝึกอบรมทบทวนชุดรักษาความปลอดภัยหมู่บ้าน (ชรบ.) จังหวัดสระแก้ว “สิงห์บูรพา” ประจำปีงบประมาณ พ.ศ. 2566"/>
    <s v="พัฒนาและเพิ่มประสิทธิภาพในการรักษาความสงบและปลอดภัยในจังหวัด/กิจกรรม  ฝึกอบรมทบทวนชุดรักษาความปลอดภัยหมู่บ้าน (ชรบ.) จังหวัดสระแก้ว “สิงห์บูรพา” ประจำปีงบประมาณ พ.ศ. 2566"/>
    <s v="ด้านความมั่นคง"/>
    <x v="5"/>
    <s v="เมษายน 2566"/>
    <s v="พฤษภาคม 2566"/>
    <s v="ที่ทำการปกครองจังหวัดสระแก้ว"/>
    <x v="5"/>
    <x v="5"/>
    <s v="กระทรวงมหาดไทย"/>
    <s v="โครงการปกติ 2566"/>
    <x v="0"/>
    <x v="0"/>
    <x v="0"/>
    <m/>
    <s v="https://emenscr.nesdc.go.th/viewer/view.html?id=643e5306976e434966a8c47a"/>
    <s v="v2_010101V04F07"/>
  </r>
  <r>
    <s v="ตช 0007.1-66-0476"/>
    <s v="ก่อสร้างที่พักอาศัย 20 ครอบครัว สูง 3 ชั้น (บันไดกลาง, ใต้ถุนมีที่จอดรถ) พร้อมส่วนประกอบของตรวจคนเข้าเมืองจังหวัดยะลา"/>
    <s v="ก่อสร้างที่พักอาศัย 20 ครอบครัว สูง 3 ชั้น (บันไดกลาง, ใต้ถุนมีที่จอดรถ) พร้อมส่วนประกอบของตรวจคนเข้าเมืองจังหวัดยะลา"/>
    <s v="ด้านความมั่นคง"/>
    <x v="5"/>
    <s v="กันยายน 2566"/>
    <s v="พฤษภ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52cb6d0adeb37723a27e310"/>
    <s v="v2_010101V04F01"/>
  </r>
  <r>
    <s v="กต 1002-66-0039"/>
    <s v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aborate a Comprehensive International Convention on Countering the Use of ICT for Criminal Purposes - AHC)  สมัยที่ 6"/>
    <s v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aborate a Comprehensive International Convention on Countering the Use of ICT for Criminal Purposes - AHC)  สมัยที่ 6"/>
    <s v="ด้านความมั่นคง"/>
    <x v="5"/>
    <s v="สิงหาคม 2566"/>
    <s v="กันยายน 2566"/>
    <s v="กองการสังคม"/>
    <x v="52"/>
    <x v="50"/>
    <s v="กระทรวงการต่างประเทศ"/>
    <s v="โครงการปกติ 2566"/>
    <x v="2"/>
    <x v="5"/>
    <x v="0"/>
    <m/>
    <s v="https://emenscr.nesdc.go.th/viewer/view.html?id=653f78a9849df01bb9255ace"/>
    <s v="v2_010101V03F01"/>
  </r>
  <r>
    <s v="ตช 0007.1-66-0211"/>
    <s v="โครงการ 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และเป็นทหารกองหนุนที่เคยรับราชการในกองประจำการ (ทหารเกณฑ์) เพื่อบรรจุเป็นนักเรียนนายสิบตำรวจ ประจำปีงบประมาณ พ.ศ.2567 จำนวน 500 อัตรา                  "/>
    <s v="แฟลต 5 ชั้น 30 ครอบครัว (ใต้ถุนโล่ง) กก.ตชด.43 ตำบลบ่อยาง อำเภอเมือง จังหวัดสงขลา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01b1c9b321824906b7af74"/>
    <s v="v2_010101V04F07"/>
  </r>
  <r>
    <s v="มส 0025-66-0001"/>
    <s v="โครงการงานติดตั้งป้ายจราจรบอกทางและป้ายส่งเสริมการท่องเที่ยว งานบูรณะผิวทางเพื่อเพิ่มความเสียดทาน และอุปกรณ์อำนวยความปลอดภัยทางถนน เพื่อเสริมสร้างความสะดวกในการสัญจร ทางหลวงหมายเลข 42 ระหว่าง กม.158+956 - กม.263+000 (เป็นตอนๆ) อำเภอบาเจาะ  อำเภอยี่งอ อำเภอเมืองนราธิวาส อำเภอตากใบ อำเภอสุไหงโก-ลก จังหวัดนราธิวาส,  ทางหลวงหมายเลข 4055 ตอนควบคุม 0101 ตอน นราธิวาส – มะนังตายอ ระหว่าง กม.0+000 - กม.8+559 (เป็นตอนๆ) อำเภอเมืองนราธิวาส จังหวัดนราธิวาส"/>
    <s v="การขับเคลื่อนชมรม TO BE NUMBER ONE ในเรือนจำ (เรือนจำอำเภอแม่สะเรียง)"/>
    <s v="ด้านความมั่นคง"/>
    <x v="5"/>
    <s v="ตุลาคม 2565"/>
    <s v="กันยายน 2566"/>
    <s v="เรือนจำอำเภอแม่สะเรียง"/>
    <x v="0"/>
    <x v="0"/>
    <s v="กระทรวงยุติธรรม"/>
    <s v="โครงการปกติ 2566"/>
    <x v="0"/>
    <x v="0"/>
    <x v="0"/>
    <m/>
    <s v="https://emenscr.nesdc.go.th/viewer/view.html?id=6409b429728aa67344ffeb05"/>
    <s v="v2_010101V01F01"/>
  </r>
  <r>
    <s v="ปท 0018-66-0001"/>
    <s v="โครงการงานติดตั้งไฟฟ้าแสงสว่างและอุปกรณ์อำนวยความปลอดภัยทางถนน ทางหลวงหมายเลข 4055  ตอนควบคุม 0102 ตอน มะนังตายอ – จือมอ ระหว่าง กม.12+600 - กม.14+500 (เป็นตอนๆ)  อำเภอระแงะ จังหวัดนราธิวาส, ทางหลวงหมายเลข 4217 ตอนควบคุม 0100 ตอน ดุซงญอ –  ไอร์ตากอ ระหว่าง กม.5+400 – กม.8+000 (เป็นตอนๆ) อำเภอจะแนะ จังหวัดนราธิวาส"/>
    <s v="โครงการบูรณาการปราบปรามป้องกันและแก้ไขปัญหายาเสพติด จังหวัดปทุมธานี"/>
    <s v="ด้านความมั่นคง"/>
    <x v="5"/>
    <s v="ตุลาคม 2565"/>
    <s v="กันยายน 2566"/>
    <s v="ที่ทำการปกครองจังหวัดปทุมธานี"/>
    <x v="5"/>
    <x v="5"/>
    <s v="กระทรวงมหาดไทย"/>
    <s v="โครงการปกติ 2566"/>
    <x v="3"/>
    <x v="10"/>
    <x v="0"/>
    <m/>
    <s v="https://emenscr.nesdc.go.th/viewer/view.html?id=6409d960b4e8c549053acc02"/>
    <s v="v2_010101V02F01"/>
  </r>
  <r>
    <s v="ตช 0007.1-66-0375"/>
    <s v="โครงการงานราวกันอันตราย ติดตั้งไฟฟ้าแสงสว่าง และอุปกรณ์อำนวยความปลอดภัยทางถนน  ทางหลวงหมายเลข 4084 ตอนควบคุม 0102 ตอน นราธิวาส - สะปอม ระหว่าง กม.15+800 - กม.17+400 เป็นตอนๆ), ทางหลวงหมายเลข 4321 ตอนควบคุม 0100 ตอน มะนังตายอ –  โคกสุมุ ระหว่าง กม.1+862- กม.2+940 (เป็นตอนๆ) อำเภอเมืองนราธิวาส จังหวัดนราธิวาส"/>
    <s v="ยานยนต์ลาดตระเวนไต่ลาดชัน ชนิดล้อยางทรงสูง แบบแคปซูลโมโนค๊อก ตชด. แขวงสามเสนใน เขตพญษไท กรุงเทพมหานคร 10 คัน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2ce33a075f65c3927be6d"/>
    <s v="v2_010101V01F01"/>
  </r>
  <r>
    <s v="ตช 0007.1-66-0376"/>
    <s v="โครงการงานราวกันอันตราย และอุปกรณ์อำนวยความปลอดภัยทางถนน ทางหลวงหมายเลข 4193 ตอนควบคุม 0100 ตอน สุไหงปาดี – บือเลาะ ระหว่าง กม.0+000 - กม.7+094 (เป็นตอนๆ) อำเภอสุไหงปาดี จังหวัดนราธิวาส, ทางหลวงหมายเลข 4066 ตอนควบคุม 0200 ตอน บือเล็งใต้ – บ้านทอน ระหว่าง กม.36+500 - กม.40+100 (เป็นตอนๆ) อำเภอรือเสาะ อำเภอยี่งอ  จังหวัดนราธิวาส"/>
    <s v="โครงการจัดหาเลเซอร์ชี้เป้าสำหรับพลซุ่มยิง และเครื่องวัดความเร็วลม บก.ป. แขวงจอมพล เขตจตุจักร กรุงเทพมหานคร 1 โครง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2ddc84c7477142637b2bf"/>
    <s v="v2_010101V01F01"/>
  </r>
  <r>
    <s v="ตช 0007.1-66-0402"/>
    <s v="โครงการงานติดตั้งไฟฟ้าแสงสว่าง ติดตั้งป้ายบอกทาง ติดตั้งราวกันอันตราย งานบูรณะผิวทางเพื่อเพิ่มความเสียดทาน และอุปกรณ์อำนวยความปลอดภัยทางถนน  ทางหลวงหมายเลข 4271  ตอนควบคุม 0101,0102 ตอน คอลอกาเว - ไอร์ซือเร๊ะ ระหว่าง กม.0+000 – กม.42+480  (เป็นตอนๆ) อำเภอศรีสาคร จังหวัดนราธิวาส, ทางหลวงหมายเลข 4273 ตอนควบคุม 0200  ตอน สันกาหลง – ศรีสาคร ระหว่าง กม.21+500 – กม.26+000 (เป็นตอนๆ) อำเภอศรีสาคร จังหวัดนราธิวาส"/>
    <s v="โครงการจัดหาเลเซอร์ชี้เป้าสำหรับพลซุ่มยิง และ เครื่องวัดความเร็วลม บก.ป. แขวงจอมพล เขตจตุจักร กรุ่งเทพมหานคร 1 โครง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4e4e031107d5c3a7fea89"/>
    <s v="v2_010101V01F01"/>
  </r>
  <r>
    <s v="ตช 0007.1-66-0403"/>
    <s v="โครงการสัมมนาเพื่อปรับปรุงตำราเรียนและจัดทำแผนการสอนหลักสูตรนักเรียนนายสิบตำรวจ ประจำปีงบประมาณ พ.ศ. 2568 (หมายเหตุ ตร. อนุมัติ เปลี่ยนแปลงชื่อโครงการ เป็น “โครงการสัมมนาเตรียมความพร้อมบุคลากรด้านการศึกษาอบรมเพื่อรองรับการฝึกอบรมหลักสูตรนักเรียนนายสิบตำรวจ ประจำปีงบประมาณ พ.ศ. 2568 (ตช 0007.1-68-0128)) "/>
    <s v="โครงการจัดหากล้องตรวจการแบบ 2 ตา บก.ป. แขวงจอมพล เขตจตุจักร กรุงเทพมหานคร  1 โครง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4ea2ebdb6fd5c3303743d"/>
    <s v="v2_010101V01F01"/>
  </r>
  <r>
    <s v="กห 0205-66-0007"/>
    <s v="โครงการงานติดตั้งไฟฟ้าแสงสว่าง ทางหลวงหมายเลข 4207 ตอนควบคุม 0100 ตอน สุคิริน - โต๊ะโม๊ะ ระหว่าง กม.5+280 - กม.11+760 (เป็นตอนๆ) อำเภอสุคิริน จังหวัดนราธิวาส, ทางหลวงหมายเลข 4066 ตอนควบคุม 0200 ตอน บือเล็งใต้ - บ้านทอน ระหว่าง กม.52+700 - กม.54+300 (เป็นตอนๆ) อำเภอเมือง จังหวัดนราธิวาส, ทางหลวงหมายเลข 4273 ตอนควบคุม 0200 ตอน สันกาหลง - ศรีสาคร ระหว่าง กม.16+700 - กม.18+300 (เป็นตอนๆ) อำเภอศรีสาคร จังหวัดนราธิวาส"/>
    <s v="กิจกรรมการจัดการความเสี่ยงจากสาธารณภัย"/>
    <s v="ด้านความมั่นคง"/>
    <x v="5"/>
    <s v="ตุลาคม 2565"/>
    <s v="กันยายน 2566"/>
    <s v="กรมการพลังงานทหาร ศูนย์การอุตสาหกรรมป้องกันประเทศและพลังงานทหาร"/>
    <x v="16"/>
    <x v="16"/>
    <s v="กระทรวงกลาโหม"/>
    <s v="โครงการปกติ 2566"/>
    <x v="0"/>
    <x v="0"/>
    <x v="0"/>
    <m/>
    <s v="https://emenscr.nesdc.go.th/viewer/view.html?id=6440edc0287a891ef749ee07"/>
    <s v="v2_010101V04F07"/>
  </r>
  <r>
    <s v="ตช 0007.1-66-0441"/>
    <s v="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4 รวมจำนวน 546 อัตรา"/>
    <s v="โครงการจัดหาอาวุธยุทโธปกร์หน่วยปฏิบัติการพิเศษการต่อต้านการก่อการร้ายสากล และเพิ่่มขีดความสามารถในการถวายความปลอดภัย บก.สอ.บช.ตชด. ตำบลชะอำ อำเภอชะอำ จังหวัดเพชรบุรี 1 โครง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48e1e5287a891ef74a3d27"/>
    <s v="v2_010101V01F01"/>
  </r>
  <r>
    <s v="มท 0206-66-0001"/>
    <s v="การดำเนินการทดสอบความรู้ความสามารถทั่วไปแก่ทายาทของข้าราชการตำรวจที่เสียชีวิต พิการ หรือทุพพลภาพ จนถูกออกจากราชการเพราะเหตุแห่งการพิการหรือทุพพลภาพนั้น อันเนื่องจากการปฏิบัติหน้าที่ซึ่งไม่ได้เกิดจากการปะทะ ต่อสู้หรือถูกประทุษร้าย (เป็นกรณีเกิดจากการเจ็บป่วยหรืออุบัติเหตุ เนื่องจากการปฏิบัติหน้าที่ราชการ)"/>
    <s v="กิจกรรมเสริมสร้างเครือข่ายสื่อสารเพื่อความมั่นคง ประจำปีงบประมาณ พ.ศ. 2566"/>
    <s v="ด้านความมั่นคง"/>
    <x v="5"/>
    <s v="ตุลาคม 2565"/>
    <s v="กันยายน 2566"/>
    <s v="กองสารนิเทศ"/>
    <x v="27"/>
    <x v="26"/>
    <s v="กระทรวงมหาดไทย"/>
    <s v="โครงการปกติ 2566"/>
    <x v="1"/>
    <x v="12"/>
    <x v="0"/>
    <m/>
    <s v="https://emenscr.nesdc.go.th/viewer/view.html?id=64083a29a4d626491278f4a1"/>
    <s v="v2_010101V04F06"/>
  </r>
  <r>
    <s v="รอ 0021-66-0001"/>
    <s v="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เพื่อบรรจุเป็นนักเรียนนายสิบตำรวจ (นสต.) รุ่นที่ 2 ประจำปีงบประมาณ พ.ศ.2564 จำนวน 6,599 อัตรา                                                                  "/>
    <s v="โครงการ: พัฒนาระบบการป้องกันและบรรเทาสาธารณภัย (เสริมสร้างประสิทธิภาพการป้องกันและลดอุบัติเหตุทางถนนจังหวัดร้อยเอ็ดในระดับตำบล “ตำบลขับขี่ปลอดภัย”)"/>
    <s v="ด้านความมั่นคง"/>
    <x v="5"/>
    <s v="ตุลาคม 2565"/>
    <s v="กันยายน 2566"/>
    <s v="สำนักงานป้องกันและบรรเทาสาธารณภัยจังหวัดร้อยเอ็ด"/>
    <x v="7"/>
    <x v="7"/>
    <s v="กระทรวงมหาดไทย"/>
    <s v="โครงการปกติ 2566"/>
    <x v="0"/>
    <x v="0"/>
    <x v="0"/>
    <m/>
    <s v="https://emenscr.nesdc.go.th/viewer/view.html?id=64083da74f4b54733c3fb574"/>
    <s v="v2_010101V04F07"/>
  </r>
  <r>
    <s v="ตช 0007.1-66-0288"/>
    <s v="การดำเนินการรับสมัครและข้าราชการตำรวจชั้นประทวน เข้ารับการฝึกอบรม 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 ชั้นสัญญาบัตรและชั้นประทวน ประจำปีงบประมาณ พ.ศ.2564 รวมจำนวน 700 อัตรา"/>
    <s v="       การฝึกอบรมหลักสูตรฝ่ายอำนวยการตำรวจ(ฝอ.ตร.),หลักสูตรสารวัตร (สว.) หลักสูตรผู้กำกับการ (ผกก.),หลักสูตรการบริหารงานตำรวจชั้นสูง (บตส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2"/>
    <x v="5"/>
    <x v="0"/>
    <m/>
    <s v="https://emenscr.nesdc.go.th/viewer/view.html?id=64102fcefa7c0d08aa696470"/>
    <s v="v2_010101V03F01"/>
  </r>
  <r>
    <s v="คค 0703.63-66-0008"/>
    <s v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7+952 - กม.138+124 และ กม.138+128 - กม.138+232)"/>
    <s v="ติดตั้งไฟฟ้าแสงสว่าง ป้าย และเครื่องหมายจราจร และราวกันอันตราย ในเขตชุมชน แยกทางหลวงหมายเลข 3520 - บ้านหนองศรีบุญ ตำบลไผ่ต่ำ อำเภอหนองแค จังหวัดสระบุรี เสาไฟแบบกิ่งเดี่ยว สูง 9.00 เมตร จำนวน 80 ต้น พร้อมดวงโคม"/>
    <s v="ด้านความมั่นคง"/>
    <x v="5"/>
    <s v="ตุลาคม 2565"/>
    <s v="กันยายน 2566"/>
    <s v="แขวงทางหลวงชนบทสระบุรี"/>
    <x v="1"/>
    <x v="1"/>
    <s v="กระทรวงคมนาคม"/>
    <s v="โครงการปกติ 2566"/>
    <x v="1"/>
    <x v="1"/>
    <x v="0"/>
    <m/>
    <s v="https://emenscr.nesdc.go.th/viewer/view.html?id=64113b73a8076808ac54782e"/>
    <s v="v2_010101V04F05"/>
  </r>
  <r>
    <s v="คค 0703.63-66-0009"/>
    <s v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/>
    <s v="ติดตั้งไฟฟ้าแสงสว่าง ป้าย และเครื่องหมายจราจร และราวกันอันตราย ในเขตชุมชน สาย แยกทางหลวงหมายเลข 362 - บ้านหาดสองแคว ตำบลท่าตูม อำเภอแก่งคอย จังหวัดสระบุรี เสาไฟแบบ กิ่งเดี่ยว สูง 9.00 เมตร จำนวน 80 ต้น พร้อมดวงโคม"/>
    <s v="ด้านความมั่นคง"/>
    <x v="5"/>
    <s v="ตุลาคม 2565"/>
    <s v="กันยายน 2566"/>
    <s v="แขวงทางหลวงชนบทสระบุรี"/>
    <x v="1"/>
    <x v="1"/>
    <s v="กระทรวงคมนาคม"/>
    <s v="โครงการปกติ 2566"/>
    <x v="1"/>
    <x v="1"/>
    <x v="0"/>
    <m/>
    <s v="https://emenscr.nesdc.go.th/viewer/view.html?id=64113f7700b67d08a43a697b"/>
    <s v="v2_010101V04F05"/>
  </r>
  <r>
    <s v="ตช 0007.1-66-0303"/>
    <s v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/>
    <s v="จำนวนคดีด้านความมั่นคงเฉลี่ย 3 ปีย้อนหลังลดลง ไม่น้อยกว่า ร้อยละ 5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140b3c825908446797b300"/>
    <s v="v2_010101V01F01"/>
  </r>
  <r>
    <s v="ตช 0007.1-66-0417"/>
    <s v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/>
    <s v="โครงการจัดหาเครื่องคอมพิวเตอร์ (Notebook) สำหรับนัก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54dd64fc7035c32902fd1"/>
    <s v="v2_010101V01F01"/>
  </r>
  <r>
    <s v="ศธ 4295-66-0033"/>
    <s v="โครงการขับเคลื่อนการดำเนินงานสภานักเรียน ประจำปี 2566 "/>
    <s v="โครงการขับเคลื่อนการดำเนินงานสภานักเรียน ประจำปี 2566 "/>
    <s v="ด้านความมั่นคง"/>
    <x v="5"/>
    <s v="ตุลาคม 2565"/>
    <s v="กันยายน 2566"/>
    <s v="สำนักงานเขตพื้นที่การศึกษามัธยมศึกษาขอนแก่น"/>
    <x v="10"/>
    <x v="10"/>
    <s v="กระทรวงศึกษาธิการ"/>
    <s v="โครงการปกติ 2566"/>
    <x v="0"/>
    <x v="0"/>
    <x v="0"/>
    <m/>
    <s v="https://emenscr.nesdc.go.th/viewer/view.html?id=64259d374c7477142637b6a6"/>
    <s v="v2_010101V04F07"/>
  </r>
  <r>
    <s v="ศธ0276-66-0035"/>
    <s v="สนับสนุนการดำเนินงานโครงการอนุรักษ์พันธุกรรมพืชอันเนื่องมาจากพระราชดำริฯ ประจำปีงบประมาณ 2566"/>
    <s v="สนับสนุนการดำเนินงานโครงการอนุรักษ์พันธุกรรมพืชอันเนื่องมาจากพระราชดำริฯ ประจำปีงบประมาณ 2566"/>
    <s v="ด้านความมั่นคง"/>
    <x v="5"/>
    <s v="เมษายน 2566"/>
    <s v="กันยายน 2566"/>
    <s v="สำนักงานศึกษาธิการจังหวัดนครราชสีมา"/>
    <x v="6"/>
    <x v="6"/>
    <s v="กระทรวงศึกษาธิการ"/>
    <s v="โครงการปกติ 2566"/>
    <x v="0"/>
    <x v="0"/>
    <x v="0"/>
    <m/>
    <s v="https://emenscr.nesdc.go.th/viewer/view.html?id=64264a2ba075f65c3927f335"/>
    <s v="v2_010101V04F07"/>
  </r>
  <r>
    <s v="ศธ 04148-66-0036"/>
    <s v="โครงการสถานศึกษาสีขาวปลอดยาเสพติดและอบายมุข"/>
    <s v="โครงการสถานศึกษาสีขาวปลอดยาเสพติดและอบายมุข"/>
    <s v="ด้านความมั่นคง"/>
    <x v="5"/>
    <s v="ตุลาคม 2565"/>
    <s v="กันยายน 2566"/>
    <s v="สำนักงานเขตพื้นที่การศึกษาประถมศึกษาสตูล"/>
    <x v="10"/>
    <x v="10"/>
    <s v="กระทรวงศึกษาธิการ"/>
    <s v="โครงการปกติ 2566"/>
    <x v="0"/>
    <x v="11"/>
    <x v="0"/>
    <m/>
    <s v="https://emenscr.nesdc.go.th/viewer/view.html?id=64264b4331107d5c3a8009ef"/>
    <s v="v2_010101V01F02"/>
  </r>
  <r>
    <s v="ตช 0007.1-66-0438"/>
    <s v="โครงการจัดหาอาวุธยุทโธปกรณ์หน่วยปฏิบัติการพิเศษการต่อต้านการก่อการร้ายสากล และเพิ่มขีดความสามารถในการถวายความปลอดภัย บก.สอ.บช.ตชด. ต.ชะอำ อ.ชะอำ จ.เพชรบุรี"/>
    <s v="โครงการจัดหาอาวุธยุทโธปกรณ์หน่วยปฏิบัติการพิเศษการต่อต้านการก่อการร้ายสากล และเพิ่มขีดความสามารถในการถวายความปลอดภัย บก.สอ.บช.ตชด. ต.ชะอำ อ.ชะอำ จ.เพชร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69faa4c7477142637b845"/>
    <s v="v2_010101V01F01"/>
  </r>
  <r>
    <s v="คค 0703.63-66-0010"/>
    <s v="ติดตั้งไฟฟ้าแสงสว่าง ป้าย และเครื่องหมายจราจร ในเขตชุมชน สาย แยกทางหลวงหมายเลข 2089 – บ้านท่าเสา อำเภอมวกเหล็ก จังหวัดสระบุรี เสาไฟกิ่งเดี่ยว สูง 9.00 เมตร จำนวน 78 ต้น พร้อมดวงโคม "/>
    <s v="ติดตั้งไฟฟ้าแสงสว่าง ป้าย และเครื่องหมายจราจร ในเขตชุมชน สาย แยกทางหลวงหมายเลข 2089 – บ้านท่าเสา อำเภอมวกเหล็ก จังหวัดสระบุรี เสาไฟกิ่งเดี่ยว สูง 9.00 เมตร จำนวน 78 ต้น พร้อมดวงโคม "/>
    <s v="ด้านความมั่นคง"/>
    <x v="5"/>
    <s v="ตุลาคม 2565"/>
    <s v="กันยายน 2566"/>
    <s v="แขวงทางหลวงชนบทสระบุรี"/>
    <x v="1"/>
    <x v="1"/>
    <s v="กระทรวงคมนาคม"/>
    <s v="โครงการปกติ 2566"/>
    <x v="1"/>
    <x v="1"/>
    <x v="0"/>
    <m/>
    <s v="https://emenscr.nesdc.go.th/viewer/view.html?id=64476af422b6421efa00a668"/>
    <s v="v2_010101V04F05"/>
  </r>
  <r>
    <s v="ตช 0007.1-66-0284"/>
    <s v="แผนการประชาสัมพันธ์ผลการปฏิบัติงานของตำรวจ (สท.)"/>
    <s v="แผนการประชาสัมพันธ์ผลการปฏิบัติงานของตำรวจ (สท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12"/>
    <x v="0"/>
    <m/>
    <s v="https://emenscr.nesdc.go.th/viewer/view.html?id=641010fb825908446797aff8"/>
    <s v="v2_010101V04F06"/>
  </r>
  <r>
    <s v="ตช 0007.1-66-0294"/>
    <s v="การขยายเขตติดตั้งหม้อแปลงไฟฟ้า กก.4 บก.กฝ.บช.ตชด."/>
    <s v="การขยายเขตติดตั้งหม้อแปลงไฟฟ้า กก.4 บก.กฝ.บช.ตชด."/>
    <s v="ด้านความมั่นคง"/>
    <x v="5"/>
    <s v="ตุลาคม 2565"/>
    <s v="เมษ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41196a50deee808afc6fddd"/>
    <s v="v2_010101V04F01"/>
  </r>
  <r>
    <s v="ศธ02131-66-0007"/>
    <s v="โครงการขับเคลื่อนหลักปรัชญาของเศรษฐกิจพอเพียงสู่สถานศึกษา ประจำปี 2566"/>
    <s v="โครงการขับเคลื่อนหลักปรัชญาของเศรษฐกิจพอเพียงสู่สถานศึกษา ประจำปี 2566"/>
    <s v="ด้านความมั่นคง"/>
    <x v="5"/>
    <s v="ตุลาคม 2565"/>
    <s v="กันยายน 2566"/>
    <s v="สำนักงานศึกษาธิการจังหวัดอุทัยธานี"/>
    <x v="6"/>
    <x v="6"/>
    <s v="กระทรวงศึกษาธิการ"/>
    <s v="โครงการปกติ 2566"/>
    <x v="0"/>
    <x v="0"/>
    <x v="0"/>
    <m/>
    <s v="https://emenscr.nesdc.go.th/viewer/view.html?id=641421f60deee808afc70b69"/>
    <s v="v2_010101V04F07"/>
  </r>
  <r>
    <s v="ตช 0007.1-66-0306"/>
    <s v="การรับสมัครและสอบแข่งขัน/การรับสมัครและคัดเลือกบุคคลภายนอกเพื่่อบรรจุแต่งตั้งเข้ารับราชการเป็นข้าราชการตำรวจชั้นสัญญาบัตรและชั้นประทวนประจำปีงบประมาณ พ.ศ. 2565 รวมจำนวน 1,265 อัตรา (บช.ศ.)"/>
    <s v="การรับสมัครและสอบแข่งขัน/การรับสมัครและคัดเลือกบุคคลภายนอกเพื่่อบรรจุแต่งตั้งเข้ารับราชการเป็นข้าราชการตำรวจชั้นสัญญาบัตรและชั้นประทวนประจำปีงบประมาณ พ.ศ. 2565 รวมจำนวน 1,265 อัตรา (บช.ศ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2"/>
    <x v="5"/>
    <x v="0"/>
    <m/>
    <s v="https://emenscr.nesdc.go.th/viewer/view.html?id=641804ba825908446797b448"/>
    <s v="v2_010101V03F01"/>
  </r>
  <r>
    <s v="ตช 0007.1-66-0364"/>
    <s v="ฝึกอบรมทางยุทธวิธีให้ข้าราชการตำรวจทั่วประเทศ (บช.ศ.)"/>
    <s v="ฝึกอบรมทางยุทธวิธีให้ข้าราชการตำรวจทั่วประเทศ (บช.ศ.)"/>
    <s v="ด้านความมั่นคง"/>
    <x v="5"/>
    <s v="พฤศจิกายน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166c731107d5c3a7fc52f"/>
    <s v="v2_010101V01F01"/>
  </r>
  <r>
    <s v="ศธ 0539.6-66-0022"/>
    <s v="เสริมสร้างจริยธรรมสำหรับบุคลากรตามมาตรฐานจริยธรรมและประมวลจริยธรรม"/>
    <s v="เสริมสร้างจริยธรรมสำหรับบุคลากรตามมาตรฐานจริยธรรมและประมวลจริยธรรม"/>
    <s v="ด้านความมั่นคง"/>
    <x v="5"/>
    <s v="ตุลาคม 2565"/>
    <s v="กันยายน 2566"/>
    <s v="สำนักงานอธิการบดี"/>
    <x v="53"/>
    <x v="51"/>
    <s v="กระทรวงการอุดมศึกษา วิทยาศาสตร์ วิจัยและนวัตกรรม"/>
    <s v="โครงการปกติ 2566"/>
    <x v="3"/>
    <x v="9"/>
    <x v="0"/>
    <m/>
    <s v="https://emenscr.nesdc.go.th/viewer/view.html?id=642546e921529c142b7a4cba"/>
    <s v="v2_010101V02F05"/>
  </r>
  <r>
    <s v="ตช 0007.1-66-0412"/>
    <s v="งานปรับปรุงระบบประปาและอาคารกองร้อยที่ 1 โรงเรียนนายร้อยตำรวจ "/>
    <s v="งานปรับปรุงระบบประปาและอาคารกองร้อยที่ 1 โรงเรียนนายร้อยตำรวจ 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2"/>
    <x v="14"/>
    <x v="0"/>
    <m/>
    <s v="https://emenscr.nesdc.go.th/viewer/view.html?id=642547c24c7477142637b5ef"/>
    <s v="v2_010101V03F05"/>
  </r>
  <r>
    <s v="ตช 0007.1-66-0421"/>
    <s v="งานปรับปรุงระบบประปาและอาคารกองร้อยที่ 4 โรงเรียนนายร้อยตำรวจ "/>
    <s v="งานปรับปรุงระบบประปาและอาคารกองร้อยที่ 4 โรงเรียนนายร้อยตำรวจ 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553c64c7477142637b622"/>
    <s v="v2_010101V01F01"/>
  </r>
  <r>
    <s v="ศธ 4309-66-0016"/>
    <s v="ส่งเสริมความปลอดภัยและคุ้มครองนักเรียน "/>
    <s v="ส่งเสริมความปลอดภัยและคุ้มครองนักเรียน "/>
    <s v="ด้านความมั่นคง"/>
    <x v="5"/>
    <s v="ตุลาคม 2565"/>
    <s v="กันยายน 2566"/>
    <s v="สำนักงานเขตพื้นที่การศึกษามัธยมศึกษานนทบุรี"/>
    <x v="10"/>
    <x v="10"/>
    <s v="กระทรวงศึกษาธิการ"/>
    <s v="โครงการปกติ 2566"/>
    <x v="0"/>
    <x v="0"/>
    <x v="0"/>
    <m/>
    <s v="https://emenscr.nesdc.go.th/viewer/view.html?id=642668ba4c7477142637b74f"/>
    <s v="v2_010101V04F07"/>
  </r>
  <r>
    <s v="ศธ 4295-66-0039"/>
    <s v="ประชุมเชิงปฏิบัติการพัฒนาศักยภาพข้าราชการครูและบุคลากรทางการศึกษา      ด้านความปลอดภัยในสถานศึกษา ประจำปีงบประมาณ พ.ศ. 2566"/>
    <s v="ประชุมเชิงปฏิบัติการพัฒนาศักยภาพข้าราชการครูและบุคลากรทางการศึกษา      ด้านความปลอดภัยในสถานศึกษา ประจำปีงบประมาณ พ.ศ. 2566"/>
    <s v="ด้านความมั่นคง"/>
    <x v="5"/>
    <s v="ตุลาคม 2565"/>
    <s v="กันยายน 2566"/>
    <s v="สำนักงานเขตพื้นที่การศึกษามัธยมศึกษาขอนแก่น"/>
    <x v="10"/>
    <x v="10"/>
    <s v="กระทรวงศึกษาธิการ"/>
    <s v="โครงการปกติ 2566"/>
    <x v="3"/>
    <x v="10"/>
    <x v="0"/>
    <m/>
    <s v="https://emenscr.nesdc.go.th/viewer/view.html?id=642673e24cc6a01428d442c7"/>
    <s v="v2_010101V02F01"/>
  </r>
  <r>
    <s v="ตช 0007.1-66-0239"/>
    <s v="หมวกป้องกันกระสุน และสะเก็ดระเบิด ระดับ 3A บช.ตชด."/>
    <s v="หมวกป้องกันกระสุน และสะเก็ดระเบิด ระดับ 3A บช.ตชด.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408452cfceadd7336a5aa89"/>
    <s v="v2_010101V01F02"/>
  </r>
  <r>
    <s v="ตช 0007.1-66-0310"/>
    <s v="การจ้างก่อสร้างอาคารที่ทำการ พร้อมส่วนประกอบ บก.สอท.5"/>
    <s v="การจ้างก่อสร้างอาคารที่ทำการ พร้อมส่วนประกอบ บก.สอท.5"/>
    <s v="ด้านความมั่นคง"/>
    <x v="5"/>
    <s v="ตุลาคม 2565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4182471f2aa244461ab8d3c"/>
    <s v="v2_010101V04F01"/>
  </r>
  <r>
    <s v="ตช 0007.1-66-0422"/>
    <s v="งานปรับปรุงระบบประปาและอาคารกองร้อยที่ 5 โรงเรียนนายร้อยตำรวจ"/>
    <s v="งานปรับปรุงระบบประปาและอาคารกองร้อยที่ 5 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2"/>
    <x v="14"/>
    <x v="0"/>
    <m/>
    <s v="https://emenscr.nesdc.go.th/viewer/view.html?id=64255658bdb6fd5c330386a8"/>
    <s v="v2_010101V03F05"/>
  </r>
  <r>
    <s v="ศธ 04113-66-0016"/>
    <s v="ส่งเสริมพัฒนาประชาธิปไตยในสถานศึกษาด้วยกิจกรรมสภานักเรียน"/>
    <s v="ส่งเสริมพัฒนาประชาธิปไตยในสถานศึกษาด้วยกิจกรรมสภานักเรียน"/>
    <s v="ด้านความมั่นคง"/>
    <x v="5"/>
    <s v="เมษายน 2566"/>
    <s v="กันยายน 2566"/>
    <s v="สำนักงานเขตพื้นที่การศึกษาประถมศึกษามหาสารคาม เขต 2"/>
    <x v="10"/>
    <x v="10"/>
    <s v="กระทรวงศึกษาธิการ"/>
    <s v="โครงการปกติ 2566"/>
    <x v="0"/>
    <x v="0"/>
    <x v="0"/>
    <m/>
    <s v="https://emenscr.nesdc.go.th/viewer/view.html?id=642104644cc6a01428d43a77"/>
    <s v="v2_010101V04F07"/>
  </r>
  <r>
    <s v="ตช 0007.1-66-0409"/>
    <s v="โครงการจัดหาเครื่องคอมพิวเตอร์ (Notebook) สำหรับ นรต. ชั้นปีที่ 1"/>
    <s v="โครงการจัดหาเครื่องคอมพิวเตอร์ (Notebook) สำหรับ นรต. ชั้นปีที่ 1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541124cc6a01428d440bc"/>
    <s v="v2_010101V04F07"/>
  </r>
  <r>
    <s v="ตช 0007.1-66-0372"/>
    <s v="รถยนต์ตรวจการณ์พร้อมติดตั้งเครื่องป้องกันการจุดระเบิดด้วยคลื่นความถี่โทรศัพท์, วิทยุมือถือและระบบรีโมทคอนโทรล พร้อมอุปกรณ์ จำนวน 2 คัน"/>
    <s v="รถยนต์ตรวจการณ์พร้อมติดตั้งเครื่องป้องกันการจุดระเบิดด้วยคลื่นความถี่โทรศัพท์, วิทยุมือถือและระบบรีโมทคอนโทรล พร้อมอุปกรณ์ จำนวน 2 คัน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2924952eb4b14205ce782"/>
    <s v="v2_010101V01F01"/>
  </r>
  <r>
    <s v="ตช 0007.1-66-0442"/>
    <s v="โครงการพัฒนาการทำลายยุทธภัณฑ์ของกลางและของทางราชการที่ปลดประจำการ"/>
    <s v="โครงการพัฒนาการทำลายยุทธภัณฑ์ของกลางและของทางราชการที่ปลดประจำ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49110422b6421efa00c4af"/>
    <s v="v2_010101V01F01"/>
  </r>
  <r>
    <s v="กห 0405-66-0005"/>
    <s v="66-02 การสนับสนุนการรักษาความสงบเรียบร้อยภายในประเทศ"/>
    <s v="66-02 การสนับสนุนการรักษาความสงบเรียบร้อยภายในประเทศ"/>
    <s v="ด้านความมั่นคง"/>
    <x v="5"/>
    <s v="ตุลาคม 2565"/>
    <s v="กันยายน 2566"/>
    <s v="กรมกิจการพลเรือนทหารบก"/>
    <x v="54"/>
    <x v="52"/>
    <s v="กระทรวงกลาโหม"/>
    <s v="โครงการปกติ 2566"/>
    <x v="0"/>
    <x v="0"/>
    <x v="0"/>
    <m/>
    <s v="https://emenscr.nesdc.go.th/viewer/view.html?id=64006814728aa67344ffe7a3"/>
    <s v="v2_010101V04F07"/>
  </r>
  <r>
    <s v="ศธ 04220-66-0045"/>
    <s v="โครงการ MOE SAFETY CENTER สถานศึกษาปลอดภัยในทุกมิติ  "/>
    <s v="โครงการ MOE SAFETY CENTER สถานศึกษาปลอดภัยในทุกมิติ  "/>
    <s v="ด้านความมั่นคง"/>
    <x v="5"/>
    <s v="พฤษภาคม 2566"/>
    <s v="กันยายน 2566"/>
    <s v="สำนักงานเขตพื้นที่การศึกษาประถมศึกษายะลา เขต 3"/>
    <x v="10"/>
    <x v="10"/>
    <s v="กระทรวงศึกษาธิการ"/>
    <s v="โครงการปกติ 2566"/>
    <x v="0"/>
    <x v="0"/>
    <x v="0"/>
    <m/>
    <s v="https://emenscr.nesdc.go.th/viewer/view.html?id=6426509531107d5c3a800ac1"/>
    <s v="v2_010101V04F07"/>
  </r>
  <r>
    <s v="ตช 0007.1-66-0290"/>
    <s v="จัดหาเครื่องมือ เครื่องใช้ และยานพาหนะ เพื่อสนับสนุนการปฏิบัติงานของ สงป. (สงป.)"/>
    <s v="จัดหาเครื่องมือ เครื่องใช้ และยานพาหนะ เพื่อสนับสนุนการปฏิบัติงานของ สงป. (สงป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4116093825908446797b0fc"/>
    <s v="v2_010101V04F01"/>
  </r>
  <r>
    <s v="นร 5111-66-0003"/>
    <s v="โครงการรักษาความมั่นคงภายในราชอาณาจักรและการพัฒนาประเทศ(การเสริมสร้างความปลอดภัยในชีวิตและทรัพย์สิน)"/>
    <s v="โครงการรักษาความมั่นคงภายในราชอาณาจักรและการพัฒนาประเทศ(การเสริมสร้างความปลอดภัยในชีวิตและทรัพย์สิน)"/>
    <s v="ด้านความมั่นคง"/>
    <x v="5"/>
    <s v="ตุลาคม 2565"/>
    <s v="กันยายน 2566"/>
    <s v="ศูนย์ประสานการปฏิบัติที่ 2 (ศปป. 2 กอ.รมน.)"/>
    <x v="47"/>
    <x v="25"/>
    <s v="สำนักนายกรัฐมนตรี"/>
    <s v="โครงการปกติ 2566"/>
    <x v="0"/>
    <x v="0"/>
    <x v="0"/>
    <m/>
    <s v="https://emenscr.nesdc.go.th/viewer/view.html?id=63cf5c2f7395053debdfa925"/>
    <s v="v2_010101V04F07"/>
  </r>
  <r>
    <s v="ตช 0007.1-66-0099"/>
    <s v="โครงการจัดหาเฮลิคอปเตอร์ภารกิจบุคคลสำคัญ (บ.ตร.)"/>
    <s v="โครงการจัดหาเฮลิคอปเตอร์ภารกิจบุคคลสำคัญ (บ.ตร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d9f6584cd2361a9cf8bff6"/>
    <s v="v2_010101V04F01"/>
  </r>
  <r>
    <s v="ตช 0007.1-66-0099"/>
    <s v="โครงการจัดหาเฮลิคอปเตอร์ภารกิจบุคคลสำคัญ (บ.ตร.)"/>
    <s v="โครงการจัดหาเฮลิคอปเตอร์ภารกิจบุคคลสำคัญ (บ.ตร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1"/>
    <s v="นับซ้ำ"/>
    <s v="https://emenscr.nesdc.go.th/viewer/view.html?id=63d9f6584cd2361a9cf8bff6"/>
    <s v="v2_010101V04F01"/>
  </r>
  <r>
    <s v="มท 0214-66-0001"/>
    <s v="โครงการพัฒนาและขยายเครือข่ายประชาชนด้านการข่าว ประจำปีงบประมาณ พ.ศ.2566"/>
    <s v="โครงการพัฒนาและขยายเครือข่ายประชาชนด้านการข่าว ประจำปีงบประมาณ พ.ศ.2566"/>
    <s v="ด้านความมั่นคง"/>
    <x v="5"/>
    <s v="ตุลาคม 2565"/>
    <s v="กันยายน 2566"/>
    <s v="ศูนย์ปฏิบัติการข่าวกระทรวงมหาดไทย"/>
    <x v="27"/>
    <x v="26"/>
    <s v="กระทรวงมหาดไทย"/>
    <s v="โครงการปกติ 2566"/>
    <x v="0"/>
    <x v="11"/>
    <x v="0"/>
    <m/>
    <s v="https://emenscr.nesdc.go.th/viewer/view.html?id=63dc8d496d1ffe1aa8539b36"/>
    <s v="v2_010101V01F02"/>
  </r>
  <r>
    <s v="ตช 0007.1-66-0161"/>
    <s v="ปรับปรุงถนน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 "/>
    <s v="ปรับปรุงถนน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 "/>
    <s v="ด้านความมั่นคง"/>
    <x v="5"/>
    <s v="ธันวาคม 2565"/>
    <s v="กุมภาพันธ์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4"/>
    <x v="0"/>
    <m/>
    <s v="https://emenscr.nesdc.go.th/viewer/view.html?id=63e4af958d48ef490cf55dd8"/>
    <s v="v2_010101V04F03"/>
  </r>
  <r>
    <s v="ตช 0007.1-66-0163"/>
    <s v="ปรับปรุงรั้ว กก.9 บก.กฝ.บช.ตชด. ตำบลเขามีเกียรติ อำเภอสะเดา จังหวัดสงขลา"/>
    <s v="ปรับปรุงรั้ว กก.9 บก.กฝ.บช.ตชด. ตำบลเขามีเกียรติ อำเภอสะเดา จังหวัดสงขลา"/>
    <s v="ด้านความมั่นคง"/>
    <x v="5"/>
    <s v="ธันวาคม 2565"/>
    <s v="สิงหาคม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5f1f48d48ef490cf56046"/>
    <s v="v2_010101V04F01"/>
  </r>
  <r>
    <s v="ตช 0007.1-66-0136"/>
    <s v="กก.ตชด.22 อาคารบ้านพัก 1 ชั้น(สำหรับครู) รร.ตชด.บ้านแก่งศรีโคตร ต.โนนก่อ อ.สิรินธร จ.อุบลฯ 1 หลัง"/>
    <s v="กก.ตชด.22 อาคารบ้านพัก 1 ชั้น(สำหรับครู) รร.ตชด.บ้านแก่งศรีโคตร ต.โนนก่อ อ.สิรินธร จ.อุบลฯ 1 หลัง"/>
    <s v="ด้านความมั่นคง"/>
    <x v="5"/>
    <s v="พฤศจิกายน 2565"/>
    <s v="เมษ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3"/>
    <x v="10"/>
    <x v="0"/>
    <m/>
    <s v="https://emenscr.nesdc.go.th/viewer/view.html?id=63e46fb64f4b54733c3fa694"/>
    <s v="v2_010101V02F04"/>
  </r>
  <r>
    <s v="ตช 0007.1-66-0163"/>
    <s v="ปรับปรุงรั้ว กก.9 บก.กฝ.บช.ตชด. ตำบลเขามีเกียรติ อำเภอสะเดา จังหวัดสงขลา"/>
    <s v="ปรับปรุงรั้ว กก.9 บก.กฝ.บช.ตชด. ตำบลเขามีเกียรติ อำเภอสะเดา จังหวัดสงขลา"/>
    <s v="ด้านความมั่นคง"/>
    <x v="5"/>
    <s v="ธันวาคม 2565"/>
    <s v="สิงหาคม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1"/>
    <m/>
    <s v="https://emenscr.nesdc.go.th/viewer/view.html?id=63e5f1f48d48ef490cf56046"/>
    <s v="v2_010101V04F01"/>
  </r>
  <r>
    <s v="ตช 0007.1-66-0136"/>
    <s v="กก.ตชด.22 อาคารบ้านพัก 1 ชั้น(สำหรับครู) รร.ตชด.บ้านแก่งศรีโคตร ต.โนนก่อ อ.สิรินธร จ.อุบลฯ 1 หลัง"/>
    <s v="กก.ตชด.22 อาคารบ้านพัก 1 ชั้น(สำหรับครู) รร.ตชด.บ้านแก่งศรีโคตร ต.โนนก่อ อ.สิรินธร จ.อุบลฯ 1 หลัง"/>
    <s v="ด้านความมั่นคง"/>
    <x v="5"/>
    <s v="พฤศจิกายน 2565"/>
    <s v="เมษ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1"/>
    <m/>
    <s v="https://emenscr.nesdc.go.th/viewer/view.html?id=63e46fb64f4b54733c3fa694"/>
    <s v="v2_010101V02F04"/>
  </r>
  <r>
    <s v="ตช 0007.1-66-0138"/>
    <s v="เรือนเเถวชั้นประทวน-รอง สารวัตร ๑๐ คูหา ร้อย.ตชด.๔๒๖ ตำบลกระบี่ใหญ่ อำเภอเมืองกระบี่ จังหวัดกระบี่ ๑หลัง (กก.ตชด.๔๒)"/>
    <s v="เรือนเเถวชั้นประทวน-รอง สารวัตร ๑๐ คูหา ร้อย.ตชด.๔๒๖ ตำบลกระบี่ใหญ่ อำเภอเมืองกระบี่ จังหวัดกระบี่ ๑หลัง (กก.ตชด.๔๒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471b8b4e8c549053a59b5"/>
    <s v="v2_010101V04F01"/>
  </r>
  <r>
    <s v="ตช 0007.1-66-0169"/>
    <s v="อาคารที่พักอาศัย ๔๐ ครอบครัว สูง ๕ ชั้น (ใต้ถุนโล่ง)(สน.สายไหม) บก.ตชด.ภาค ๑ ตำบลตลองห้า อำเภอคลองหลวง จังหวัดปทุมธานี ๑ หลัง"/>
    <s v="อาคารที่พักอาศัย ๔๐ ครอบครัว สูง ๕ ชั้น (ใต้ถุนโล่ง)(สน.สายไหม) บก.ตชด.ภาค ๑ ตำบลตลองห้า อำเภอคลองหลวง จังหวัดปทุมธานี ๑ หล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3"/>
    <x v="10"/>
    <x v="0"/>
    <m/>
    <s v="https://emenscr.nesdc.go.th/viewer/view.html?id=63eb1529728aa67344ffdd06"/>
    <s v="v2_010101V02F01"/>
  </r>
  <r>
    <s v="ตช 0007.1-66-0189"/>
    <s v="โครงการตำรวจประสานโรงเรียน (1 ตำรวจ 1โรงเรียน)"/>
    <s v="โครงการตำรวจประสานโรงเรียน (1 ตำรวจ 1โรงเรียน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3ede96efceadd7336a59ea6"/>
    <s v="v2_010101V01F02"/>
  </r>
  <r>
    <s v="สน 0018-66-0003"/>
    <s v="โครงการเพิ่มประสิทธิภาพการบริหารจัดการในระดับหมู่บ้านเพื่อสนับสนุนนโยบายของรัฐบาล"/>
    <s v="โครงการเพิ่มประสิทธิภาพการบริหารจัดการในระดับหมู่บ้านเพื่อสนับสนุนนโยบายของรัฐบาล"/>
    <s v="ด้านความมั่นคง"/>
    <x v="5"/>
    <s v="กุมภาพันธ์ 2566"/>
    <s v="มีนาคม 2566"/>
    <s v="ที่ทำการปกครองจังหวัดสกลนคร"/>
    <x v="5"/>
    <x v="5"/>
    <s v="กระทรวงมหาดไทย"/>
    <s v="โครงการปกติ 2566"/>
    <x v="2"/>
    <x v="14"/>
    <x v="1"/>
    <s v="นับซ้ำ"/>
    <s v="https://emenscr.nesdc.go.th/viewer/view.html?id=63fd8fb6a4d626491278cbe5"/>
    <s v="v2_010101V04F07"/>
  </r>
  <r>
    <s v="ตช 0007.1-66-0444"/>
    <s v="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"/>
    <s v="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"/>
    <s v="ด้านความมั่นคง"/>
    <x v="5"/>
    <s v="กรกฎาคม 2566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1"/>
    <s v="นับซ้ำ"/>
    <s v="https://emenscr.nesdc.go.th/viewer/view.html?id=64a688b00a88eb17bf755b7e"/>
    <s v="v2_010101V01F02"/>
  </r>
  <r>
    <s v="ลป 0018-66-0001"/>
    <s v="โครงการเสริมสร้างความเข้มแข็ง มั่นคง และการรักษาความสงบเรียบร้อยในจังหวัดลำปาง :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 "/>
    <s v="โครงการเสริมสร้างความเข้มแข็ง มั่นคง และการรักษาความสงบเรียบร้อยในจังหวัดลำปาง :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 "/>
    <s v="ด้านความมั่นคง"/>
    <x v="5"/>
    <s v="เมษายน 2566"/>
    <s v="กันยายน 2566"/>
    <s v="ที่ทำการปกครองจังหวัดลำปาง"/>
    <x v="5"/>
    <x v="5"/>
    <s v="กระทรวงมหาดไทย"/>
    <s v="โครงการปกติ 2566"/>
    <x v="0"/>
    <x v="0"/>
    <x v="0"/>
    <m/>
    <s v="https://emenscr.nesdc.go.th/viewer/view.html?id=642bd8d34c7477142637bb01"/>
    <s v="v2_010101V01F01"/>
  </r>
  <r>
    <s v="รอ 0018-66-0001"/>
    <s v="รักษาความมั่นคงภายในเพื่อให้เกิดความสงบในสังคม"/>
    <s v="รักษาความมั่นคงภายในเพื่อให้เกิดความสงบในสังคม"/>
    <s v="ด้านความมั่นคง"/>
    <x v="5"/>
    <s v="ตุลาคม 2565"/>
    <s v="กันยายน 2566"/>
    <s v="ที่ทำการปกครองจังหวัดร้อยเอ็ด"/>
    <x v="5"/>
    <x v="5"/>
    <s v="กระทรวงมหาดไทย"/>
    <s v="โครงการปกติ 2566"/>
    <x v="0"/>
    <x v="0"/>
    <x v="0"/>
    <m/>
    <s v="https://emenscr.nesdc.go.th/viewer/view.html?id=6406b402728aa67344ffe8cc"/>
    <s v="v2_010101V04F07"/>
  </r>
  <r>
    <s v="ตช 0007.1-66-0234"/>
    <s v="รถจักรยานยนต์ แบบวิบาก ขนาดไม่ต่ำกว่า 250ซีซี (รร.ตชด.)"/>
    <s v="รถจักรยานยนต์ แบบวิบาก ขนาดไม่ต่ำกว่า 250ซีซี (รร.ตชด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406ee07a4d626491278eb74"/>
    <s v="v2_010101V04F01"/>
  </r>
  <r>
    <s v="ตช 0007.1-66-0374"/>
    <s v="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"/>
    <s v="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1"/>
    <s v="นับซ้ำ"/>
    <s v="https://emenscr.nesdc.go.th/viewer/view.html?id=6422bcc021529c142b7a49a0"/>
    <s v="v2_010101V01F02"/>
  </r>
  <r>
    <s v="ตช 0007.1-66-0425"/>
    <s v="โครงการจัดหาครุภัณฑ์สำหรับ นรต.ชั้นปีที่ 2 โรงเรียนนายร้อตำรวจ"/>
    <s v="โครงการจัดหาครุภัณฑ์สำหรับ นรต.ชั้นปีที่ 2 โรงเรียนนายร้อ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55b4e4c7477142637b646"/>
    <s v="v2_010101V01F01"/>
  </r>
  <r>
    <s v="ตช 0007.1-66-0411"/>
    <s v="งานติดตั้งระบบน้ำดื่ม อาคารที่พัก นรต.และนักเรียนอบรมโรงเรียนนายร้อยตำรวจ"/>
    <s v="งานติดตั้งระบบน้ำดื่ม อาคารที่พัก นรต.และนักเรียนอบรม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2"/>
    <x v="14"/>
    <x v="1"/>
    <s v="นับซ้ำ"/>
    <s v="https://emenscr.nesdc.go.th/viewer/view.html?id=642546d652eb4b14205ceb23"/>
    <s v="v2_010101V01F01"/>
  </r>
  <r>
    <s v="ตช 0007.1-66-0368"/>
    <s v="งานปรับปรุงหลังคาสนามยิงปืน 1 (ประทีประเสน) รร.นรต."/>
    <s v="งานปรับปรุงหลังคาสนามยิงปืน 1 (ประทีประเสน) รร.นรต.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2"/>
    <x v="14"/>
    <x v="1"/>
    <s v="นับซ้ำ"/>
    <s v="https://emenscr.nesdc.go.th/viewer/view.html?id=6422764e52eb4b14205ce759"/>
    <s v="v2_010101V01F01"/>
  </r>
  <r>
    <s v="ศธ 04074-66-0029"/>
    <s v="อบรมพนักงานเจ้าหน้าที่ส่งเสริมความประพฤตินักเรียนและนักศึกษาและพัฒนาระบบดูแลช่วยเหลือนักเรียน"/>
    <s v="อบรมพนักงานเจ้าหน้าที่ส่งเสริมความประพฤตินักเรียนและนักศึกษาและพัฒนาระบบดูแลช่วยเหลือนักเรียน"/>
    <s v="ด้านความมั่นคง"/>
    <x v="5"/>
    <s v="เมษายน 2566"/>
    <s v="กันยายน 2566"/>
    <s v="สำนักงานเขตพื้นที่การศึกษาประถมศึกษานครสวรรค์ เขต 2"/>
    <x v="10"/>
    <x v="10"/>
    <s v="กระทรวงศึกษาธิการ"/>
    <s v="โครงการปกติ 2566"/>
    <x v="0"/>
    <x v="0"/>
    <x v="1"/>
    <s v="นับซ้ำ"/>
    <s v="https://emenscr.nesdc.go.th/viewer/view.html?id=64269559bdb6fd5c33039fea"/>
    <s v="v2_010101V04F02"/>
  </r>
  <r>
    <s v="ตช 0007.1-66-0420"/>
    <s v="งานปรับปรุงระบบประปาและอาคารกองร้อยที่ 3 โรงเรียนนายร้อยตำรวจ"/>
    <s v="งานปรับปรุงระบบประปาและอาคารกองร้อยที่ 3 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1"/>
    <s v="นับซ้ำ"/>
    <s v="https://emenscr.nesdc.go.th/viewer/view.html?id=6425509031107d5c3a7ffc35"/>
    <s v="v2_010101V03F05"/>
  </r>
  <r>
    <s v="มท 0214-66-0001"/>
    <s v="โครงการพัฒนาและขยายเครือข่ายประชาชนด้านการข่าว ประจำปีงบประมาณ พ.ศ.2566"/>
    <s v="โครงการพัฒนาและขยายเครือข่ายประชาชนด้านการข่าว ประจำปีงบประมาณ พ.ศ.2566"/>
    <s v="ด้านความมั่นคง"/>
    <x v="5"/>
    <s v="ตุลาคม 2565"/>
    <s v="กันยายน 2566"/>
    <s v="ศูนย์ปฏิบัติการข่าวกระทรวงมหาดไทย"/>
    <x v="27"/>
    <x v="26"/>
    <s v="กระทรวงมหาดไทย"/>
    <s v="โครงการปกติ 2566"/>
    <x v="0"/>
    <x v="11"/>
    <x v="0"/>
    <m/>
    <s v="https://emenscr.nesdc.go.th/viewer/view.html?id=63dc8d496d1ffe1aa8539b36"/>
    <s v="v2_010101V01F02"/>
  </r>
  <r>
    <s v="ตช 0007.1-66-0115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๒๕๖๖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๒๕๖๖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2"/>
    <x v="15"/>
    <x v="0"/>
    <m/>
    <s v="https://emenscr.nesdc.go.th/viewer/view.html?id=63dccd5e4cd2361a9cf8c515"/>
    <s v="v2_010101V03F04"/>
  </r>
  <r>
    <s v="ตช 0007.1-66-0162"/>
    <s v="โครงการจัดการความรู้งานตรวจคนเข้าเมืองแบบดิจิทัล (iProud Academy) (สตม.)"/>
    <s v="โครงการจัดการความรู้งานตรวจคนเข้าเมืองแบบดิจิทัล (iProud Academy) (สตม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3e4bc06fceadd7336a59af8"/>
    <s v="v2_010101V04F07"/>
  </r>
  <r>
    <s v="ตช 0007.1-66-0163"/>
    <s v="ปรับปรุงรั้ว กก.9 บก.กฝ.บช.ตชด. ตำบลเขามีเกียรติ อำเภอสะเดา จังหวัดสงขลา"/>
    <s v="ปรับปรุงรั้ว กก.9 บก.กฝ.บช.ตชด. ตำบลเขามีเกียรติ อำเภอสะเดา จังหวัดสงขลา"/>
    <s v="ด้านความมั่นคง"/>
    <x v="5"/>
    <s v="ธันวาคม 2565"/>
    <s v="สิงหาคม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3e5f1f48d48ef490cf56046"/>
    <s v="v2_010101V04F01"/>
  </r>
  <r>
    <s v="ฉช 0032-66-0001"/>
    <s v="เพิ่มประสิทธิภาพการรักษาความสงบเรียบร้อยและความปลอดภัยในชีวิตและทรัพย์สินของประชาชน /การรณรงค์ป้องกันและแก้ไขปัญหายาเสพติด TO BE NUMBER ONE จังหวัดฉะเชิงเทรา"/>
    <s v="เพิ่มประสิทธิภาพการรักษาความสงบเรียบร้อยและความปลอดภัยในชีวิตและทรัพย์สินของประชาชน /การรณรงค์ป้องกันและแก้ไขปัญหายาเสพติด TO BE NUMBER ONE จังหวัดฉะเชิงเทรา"/>
    <s v="ด้านความมั่นคง"/>
    <x v="5"/>
    <s v="ตุลาคม 2565"/>
    <s v="กันยายน 2566"/>
    <s v="สำนักงานสาธารณสุขจังหวัดฉะเชิงเทรา"/>
    <x v="2"/>
    <x v="2"/>
    <s v="กระทรวงสาธารณสุข"/>
    <s v="โครงการปกติ 2566"/>
    <x v="0"/>
    <x v="0"/>
    <x v="0"/>
    <m/>
    <s v="https://emenscr.nesdc.go.th/viewer/view.html?id=63e214b42b6d9141b15c9746"/>
    <s v="v2_010101V04F07"/>
  </r>
  <r>
    <s v="ตช 0007.1-66-0167"/>
    <s v="โครงการสุนัขเพื่อใช้ในการฝึกผู้บังคับสุนัข ปี๒๕๖๖-๒๕๖๗"/>
    <s v="โครงการสุนัขเพื่อใช้ในการฝึกผู้บังคับสุนัข ปี๒๕๖๖-๒๕๖๗"/>
    <s v="ด้านความมั่นคง"/>
    <x v="5"/>
    <s v="ตุลาคม 2565"/>
    <s v="ตุลาคม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0"/>
    <m/>
    <s v="https://emenscr.nesdc.go.th/viewer/view.html?id=63eb0944ecd30773351f73c3"/>
    <s v="v2_010101V01F02"/>
  </r>
  <r>
    <s v="คค 06109-66-0002"/>
    <s v="โครงการยกระดับมาตรฐานทางหลวงเพื่อสนับสนุนความมั่นคงชายแดนจังหวัดนราธิวาส"/>
    <s v="โครงการยกระดับมาตรฐานทางหลวงเพื่อสนับสนุนความมั่นคงชายแดนจังหวัดนราธิวาส"/>
    <s v="ด้านความมั่นคง"/>
    <x v="5"/>
    <s v="กรกฎาคม 2566"/>
    <s v="กันยายน 2566"/>
    <s v="แขวงทางหลวงนราธิวาส"/>
    <x v="42"/>
    <x v="41"/>
    <s v="กระทรวงคมนาคม"/>
    <s v="โครงการปกติ 2566"/>
    <x v="1"/>
    <x v="3"/>
    <x v="0"/>
    <m/>
    <s v="https://emenscr.nesdc.go.th/viewer/view.html?id=64b792b70aa0e80f57a69b20"/>
    <s v="v2_010101V04F01"/>
  </r>
  <r>
    <s v="ตช 0007.1-66-0346"/>
    <s v="จัดซื้อพร้อมติดตั้งระบบประชุมทางไกลผ่านจอภาพ(video Conference)และโสตทัศนูปกรณ์ห้องประชุม อาคารที่ทำการตำรวจภูธรภาค 7 (แห่งใหม่) ตำบลพระปฐมเจดีย์ อำเภอเมืองนครปฐม จังหวัดนครปฐม"/>
    <s v="จัดซื้อพร้อมติดตั้งระบบประชุมทางไกลผ่านจอภาพ(video Conference)และโสตทัศนูปกรณ์ห้องประชุม อาคารที่ทำการตำรวจภูธรภาค 7 (แห่งใหม่) ตำบลพระปฐมเจดีย์ อำเภอเมืองนครปฐม จังหวัดนครปฐม"/>
    <s v="ด้านความมั่นคง"/>
    <x v="5"/>
    <s v="มิถุนายน 2565"/>
    <s v="ธันวาคม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1c12ce21529c142b7a442b"/>
    <s v="v2_010101V01F01"/>
  </r>
  <r>
    <s v="ตช 0007.1-66-0206"/>
    <s v="โครงการการฝึกอบรมเจ้าหน้าที่ตำรวจตามโครงการบำรุงรักษาระบบสารสนเทศสถานีตำรวจ (CRIMES) ศูนย์เทคโนโลยีสารสนเทศกลาง"/>
    <s v="โครงการการฝึกอบรมเจ้าหน้าที่ตำรวจตามโครงการบำรุงรักษาระบบสารสนเทศสถานีตำรวจ (CRIMES) ศูนย์เทคโนโลยีสารสนเทศกลา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00a77fb321824906b7aa5d"/>
    <s v="v2_010101V01F01"/>
  </r>
  <r>
    <s v="ตช 0007.1-66-0399"/>
    <s v="ปรับปรุงระบบท่อส่งน้ำ โรงเรียนนายร้อยตำรวจ"/>
    <s v="ปรับปรุงระบบท่อส่งน้ำ 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0"/>
    <m/>
    <s v="https://emenscr.nesdc.go.th/viewer/view.html?id=6423f79a31107d5c3a7fe43c"/>
    <s v="v2_010101V04F01"/>
  </r>
  <r>
    <s v="ตช 0007.1-66-0397"/>
    <s v="งานปรับปรุงหลังคาอาคารโภชนาการ โรงเรียนนายร้อยตำรวจ"/>
    <s v="งานปรับปรุงหลังคาอาคารโภชนาการ 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3f102bdb6fd5c33036a03"/>
    <s v="v2_010101V01F01"/>
  </r>
  <r>
    <s v="นร0804-66-0001"/>
    <s v="การขับเคลื่อนแผนส่งเสริมการอยู่ร่วมกันภายใต้สังคมพหุวัฒนธรรมในประเทศไทย"/>
    <s v="การขับเคลื่อนแผนส่งเสริมการอยู่ร่วมกันภายใต้สังคมพหุวัฒนธรรมในประเทศไทย"/>
    <s v="ด้านความมั่นคง"/>
    <x v="5"/>
    <s v="ตุลาคม 2565"/>
    <s v="กันยายน 2566"/>
    <s v="กองความมั่นคงจังหวัดชายแดนภาคใต้และชนต่างวัฒนธรรม"/>
    <x v="3"/>
    <x v="3"/>
    <s v="สำนักนายกรัฐมนตรี"/>
    <s v="โครงการปกติ 2566"/>
    <x v="3"/>
    <x v="9"/>
    <x v="0"/>
    <m/>
    <s v="https://emenscr.nesdc.go.th/viewer/view.html?id=64193a28f2aa244461ab8dd0"/>
    <s v="v2_010101V02F05"/>
  </r>
  <r>
    <s v="ตช 0007.1-66-0416"/>
    <s v="งานปรับปรุงระบบประปาและอาคารกองร้อยที่ 2 โรงเรียนนายร้อยตำรวจ "/>
    <s v="งานปรับปรุงระบบประปาและอาคารกองร้อยที่ 2 โรงเรียนนายร้อยตำรวจ 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54c9021529c142b7a4cd0"/>
    <s v="v2_010101V01F01"/>
  </r>
  <r>
    <s v="ตช 0007.1-66-0433"/>
    <s v="โครงการพัฒนาห้องเรียนอัจฉริยะสำหรับการเรียนการสอนและการฝึกอบรม"/>
    <s v="โครงการพัฒนาห้องเรียนอัจฉริยะสำหรับการเรียนการสอนและการฝึกอบรม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0"/>
    <m/>
    <s v="https://emenscr.nesdc.go.th/viewer/view.html?id=64256b494cc6a01428d44182"/>
    <s v="v2_010101V01F01"/>
  </r>
  <r>
    <s v="ศธ02130-66-0010"/>
    <s v="โครงการขับเคลื่อนนโยบายการป้องกันและแก้ไขปัญหายาเสพติดในสถานศึกษา ประจำปีงบประมาณ พ.ศ. 2566"/>
    <s v="โครงการขับเคลื่อนนโยบายการป้องกันและแก้ไขปัญหายาเสพติดในสถานศึกษา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อุตรดิตถ์"/>
    <x v="6"/>
    <x v="6"/>
    <s v="กระทรวงศึกษาธิการ"/>
    <s v="โครงการปกติ 2566"/>
    <x v="0"/>
    <x v="11"/>
    <x v="0"/>
    <m/>
    <s v="https://emenscr.nesdc.go.th/viewer/view.html?id=64250945bdb6fd5c330377db"/>
    <s v="v2_010101V01F02"/>
  </r>
  <r>
    <s v="ตช 0007.1-66-0103"/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11"/>
    <x v="1"/>
    <m/>
    <s v="https://emenscr.nesdc.go.th/viewer/view.html?id=63da124a9c2ec541aa2e941b"/>
    <s v="v2_010201V02F01"/>
  </r>
  <r>
    <s v="ตช 0007.1-66-0159"/>
    <s v="ปรับปรุงถนน 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"/>
    <s v="ปรับปรุงถนน 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"/>
    <s v="ด้านความมั่นคง"/>
    <x v="5"/>
    <s v="ธันวาคม 2565"/>
    <s v="มกราคม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12"/>
    <x v="1"/>
    <m/>
    <s v="https://emenscr.nesdc.go.th/viewer/view.html?id=63e4a53afceadd7336a59acc"/>
    <s v="v2_010202V03F01"/>
  </r>
  <r>
    <s v="นน 0017-66-0003"/>
    <s v="โครงการสร้างสังคมที่สงบสุขร่มเย็น "/>
    <s v="โครงการสร้างสังคมที่สงบสุขร่มเย็น "/>
    <s v="ด้านความมั่นคง"/>
    <x v="5"/>
    <s v="ตุลาคม 2565"/>
    <s v="กันยายน 2566"/>
    <m/>
    <x v="55"/>
    <x v="53"/>
    <s v="จังหวัดและกลุ่มจังหวัด"/>
    <s v="โครงการปกติ 2566"/>
    <x v="0"/>
    <x v="0"/>
    <x v="1"/>
    <m/>
    <s v="https://emenscr.nesdc.go.th/viewer/view.html?id=63eb055d4f4b54733c3fa890"/>
    <s v="v2_010102V04F03"/>
  </r>
  <r>
    <s v="ศธ02121-66-0017"/>
    <s v="ขับเคลื่อน กิจกรรม “6 สัปดาห์ประชาธิปไตย รณรงค์เลือกตั้งสมาชิกสภาผู้แทนราษฎร”"/>
    <s v="ขับเคลื่อน กิจกรรม “6 สัปดาห์ประชาธิปไตย รณรงค์เลือกตั้งสมาชิกสภาผู้แทนราษฎร”"/>
    <s v="ด้านความมั่นคง"/>
    <x v="5"/>
    <s v="เมษายน 2565"/>
    <s v="พฤษภาคม 2566"/>
    <s v="สำนักงานศึกษาธิการจังหวัดสุพรรณบุรี"/>
    <x v="6"/>
    <x v="6"/>
    <s v="กระทรวงศึกษาธิการ"/>
    <s v="โครงการปกติ 2566"/>
    <x v="1"/>
    <x v="8"/>
    <x v="1"/>
    <m/>
    <s v="https://emenscr.nesdc.go.th/viewer/view.html?id=64ab97f7eec8b40f463230d1"/>
    <s v="v2_010103V04F07"/>
  </r>
  <r>
    <s v="ศธ 04178-66-0038"/>
    <s v="ส่งเสริมและพัฒนาศักยภาพพนักงานส่งเสริมความประพฤตินักเรียนและนักศึกษา (พสน.) ในสังกัด"/>
    <s v="ส่งเสริมและพัฒนาศักยภาพพนักงานส่งเสริมความประพฤตินักเรียนและนักศึกษา (พสน.) ในสังกัด"/>
    <s v="ด้านความมั่นคง"/>
    <x v="5"/>
    <s v="ตุลาคม 2565"/>
    <s v="กันยายน 2566"/>
    <s v="สำนักงานเขตพื้นที่การศึกษาประถมศึกษาอุดรธานี เขต 3"/>
    <x v="10"/>
    <x v="10"/>
    <s v="กระทรวงศึกษาธิการ"/>
    <s v="โครงการปกติ 2566"/>
    <x v="1"/>
    <x v="2"/>
    <x v="1"/>
    <m/>
    <s v="https://emenscr.nesdc.go.th/viewer/view.html?id=64abaf44a3b1a20f4c5aea27"/>
    <s v="v2_010201V01F02"/>
  </r>
  <r>
    <s v="ตช 0007.1-66-0373"/>
    <s v="โครงการนำร่องการให้บริการขออนุญาตอยู่ต่อในราชอาณาจักรเป็นการชั่วคราวด้วยวิธีอิเล็กทรอกนิกส์ (Electronics Extension of Temporary Stay in the Kingdom:e-Extension) (สตม.)"/>
    <s v="โครงการนำร่องการให้บริการขออนุญาตอยู่ต่อในราชอาณาจักรเป็นการชั่วคราวด้วยวิธีอิเล็กทรอกนิกส์ (Electronics Extension of Temporary Stay in the Kingdom:e-Extension) (สตม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1"/>
    <x v="3"/>
    <x v="1"/>
    <m/>
    <s v="https://emenscr.nesdc.go.th/viewer/view.html?id=6422b5274c7477142637b28b"/>
    <s v="v2_010201V01F05"/>
  </r>
  <r>
    <s v="ตช 0007.1-66-0311"/>
    <s v="เรือนแถวชั้นประทวน - รองสารวัตร ๑๐ คูหา บก.ตชด.ภาค ๔ ตำบลบ่อยาง อำเภอเมือง จังหวัดสงขลา ๙๐๐๐๐"/>
    <s v="เรือนแถวชั้นประทวน - รองสารวัตร ๑๐ คูหา บก.ตชด.ภาค ๔ ตำบลบ่อยาง อำเภอเมือง จังหวัดสงขลา ๙๐๐๐๐"/>
    <s v="ด้านความมั่นคง"/>
    <x v="5"/>
    <s v="มกราคม 2566"/>
    <s v="พฤศจิก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1"/>
    <m/>
    <s v="https://emenscr.nesdc.go.th/viewer/view.html?id=64182fa9a8076808ac5499a6"/>
    <s v="v2_010501V01F03"/>
  </r>
  <r>
    <s v="ตช 0007.1-66-0283"/>
    <s v="แผนการประชาสัมพันธ์พฤติการณ์อาชญากรรมให้แก่ประชาชนรู้เท่าทัน (สท.)"/>
    <s v="แผนการประชาสัมพันธ์พฤติการณ์อาชญากรรมให้แก่ประชาชนรู้เท่าทัน (สท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1"/>
    <m/>
    <s v="https://emenscr.nesdc.go.th/viewer/view.html?id=641003f200b67d08a43a6192"/>
    <s v="v2_010102V01F03"/>
  </r>
  <r>
    <s v="กห 0205-66-0003"/>
    <s v="กิจกรรมค่ายเยาวชนต้านภัยยาเสพติดให้กับบุตรหลานและครอบครัว กำลังพล ศพปน.พท.ศอพท. "/>
    <s v="กิจกรรมค่ายเยาวชนต้านภัยยาเสพติดให้กับบุตรหลานและครอบครัว กำลังพล ศพปน.พท.ศอพท. "/>
    <s v="ด้านความมั่นคง"/>
    <x v="5"/>
    <s v="ตุลาคม 2565"/>
    <s v="กันยายน 2566"/>
    <s v="กรมการพลังงานทหาร ศูนย์การอุตสาหกรรมป้องกันประเทศและพลังงานทหาร"/>
    <x v="16"/>
    <x v="16"/>
    <s v="กระทรวงกลาโหม"/>
    <s v="โครงการปกติ 2566"/>
    <x v="0"/>
    <x v="0"/>
    <x v="1"/>
    <m/>
    <s v="https://emenscr.nesdc.go.th/viewer/view.html?id=643668d5551da949787fbf4a"/>
    <s v="v2_010201V02F04"/>
  </r>
  <r>
    <s v="คค 06013-66-0001"/>
    <s v="โครงการพัฒนาศักยภาพการท่องเที่ยวเชิงธรรมชาติ"/>
    <s v="โครงการพัฒนาศักยภาพการท่องเที่ยวเชิงธรรมชาติ"/>
    <s v="ด้านการสร้างความสามารถในการแข่งขัน"/>
    <x v="5"/>
    <s v="กุมภาพันธ์ 2566"/>
    <s v="มิถุนายน 2566"/>
    <s v="แขวงทางหลวงแม่ฮ่องสอน"/>
    <x v="42"/>
    <x v="41"/>
    <s v="กระทรวงคมนาคม"/>
    <s v="โครงการปกติ 2566"/>
    <x v="0"/>
    <x v="0"/>
    <x v="1"/>
    <m/>
    <s v="https://emenscr.nesdc.go.th/viewer/view.html?id=63fdc964b4e8c549053a9c09"/>
    <s v="v2_050602V01F02"/>
  </r>
  <r>
    <s v="ศธ0578.02 (สธ.)-66-0009"/>
    <s v="โครงการติวเพื่อเตรียมความพร้อมการทดสอบทางการศึกษาระดับชาติขั้นพื้นฐาน (ONET)"/>
    <s v="โครงการติวเพื่อเตรียมความพร้อมการทดสอบทางการศึกษาระดับชาติขั้นพื้นฐาน (ONET)"/>
    <s v="ด้านการพัฒนาและเสริมสร้างศักยภาพทรัพยากรมนุษย์"/>
    <x v="5"/>
    <s v="ธันวาคม 2565"/>
    <s v="กุมภาพันธ์ 2567"/>
    <s v="โรงเรียนสาธิตนวัตกรรม"/>
    <x v="28"/>
    <x v="27"/>
    <s v="กระทรวงการอุดมศึกษา วิทยาศาสตร์ วิจัยและนวัตกรรม"/>
    <s v="โครงการปกติ 2566"/>
    <x v="0"/>
    <x v="0"/>
    <x v="1"/>
    <m/>
    <s v="https://emenscr.nesdc.go.th/viewer/view.html?id=63fe1f30728aa67344ffe614"/>
    <s v="v2_120101V02F01"/>
  </r>
  <r>
    <s v="ศธ0578.02 (สธ.)-66-0010"/>
    <s v="โครงการค่ายพักแรมลูกเสือ เนตรนารีสามัญ และสามัญรุ่นใหญ่"/>
    <s v="โครงการค่ายพักแรมลูกเสือ เนตรนารีสามัญ และสามัญรุ่นใหญ่"/>
    <s v="ด้านการพัฒนาและเสริมสร้างศักยภาพทรัพยากรมนุษย์"/>
    <x v="5"/>
    <s v="มกราคม 2566"/>
    <s v="มกราคม 2566"/>
    <s v="โรงเรียนสาธิตนวัตกรรม"/>
    <x v="28"/>
    <x v="27"/>
    <s v="กระทรวงการอุดมศึกษา วิทยาศาสตร์ วิจัยและนวัตกรรม"/>
    <s v="โครงการปกติ 2566"/>
    <x v="0"/>
    <x v="0"/>
    <x v="1"/>
    <m/>
    <s v="https://emenscr.nesdc.go.th/viewer/view.html?id=63fe22688d48ef490cf59fec"/>
    <s v="v2_120101V01F01"/>
  </r>
  <r>
    <s v="สน 0018-66-0003"/>
    <s v="โครงการเพิ่มประสิทธิภาพการบริหารจัดการในระดับหมู่บ้านเพื่อสนับสนุนนโยบายของรัฐบาล"/>
    <s v="โครงการเพิ่มประสิทธิภาพการบริหารจัดการในระดับหมู่บ้านเพื่อสนับสนุนนโยบายของรัฐบาล"/>
    <s v="ด้านความมั่นคง"/>
    <x v="5"/>
    <s v="กุมภาพันธ์ 2566"/>
    <s v="มีนาคม 2566"/>
    <s v="ที่ทำการปกครองจังหวัดสกลนคร"/>
    <x v="5"/>
    <x v="5"/>
    <s v="กระทรวงมหาดไทย"/>
    <s v="โครงการปกติ 2566"/>
    <x v="2"/>
    <x v="14"/>
    <x v="1"/>
    <m/>
    <s v="https://emenscr.nesdc.go.th/viewer/view.html?id=63fd8fb6a4d626491278cbe5"/>
    <s v="v2_010101V04F07"/>
  </r>
  <r>
    <s v="ตช 0007.1-66-0444"/>
    <s v="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"/>
    <s v="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"/>
    <s v="ด้านความมั่นคง"/>
    <x v="5"/>
    <s v="กรกฎาคม 2566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1"/>
    <m/>
    <s v="https://emenscr.nesdc.go.th/viewer/view.html?id=64a688b00a88eb17bf755b7e"/>
    <s v="v2_010101V01F02"/>
  </r>
  <r>
    <s v="ตช 0007.1-66-0374"/>
    <s v="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"/>
    <s v="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1"/>
    <m/>
    <s v="https://emenscr.nesdc.go.th/viewer/view.html?id=6422bcc021529c142b7a49a0"/>
    <s v="v2_010101V01F02"/>
  </r>
  <r>
    <s v="ตช 0007.1-66-0411"/>
    <s v="งานติดตั้งระบบน้ำดื่ม อาคารที่พัก นรต.และนักเรียนอบรมโรงเรียนนายร้อยตำรวจ"/>
    <s v="งานติดตั้งระบบน้ำดื่ม อาคารที่พัก นรต.และนักเรียนอบรม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2"/>
    <x v="14"/>
    <x v="1"/>
    <m/>
    <s v="https://emenscr.nesdc.go.th/viewer/view.html?id=642546d652eb4b14205ceb23"/>
    <s v="v2_010101V01F01"/>
  </r>
  <r>
    <s v="ตช 0007.1-66-0368"/>
    <s v="งานปรับปรุงหลังคาสนามยิงปืน 1 (ประทีประเสน) รร.นรต."/>
    <s v="งานปรับปรุงหลังคาสนามยิงปืน 1 (ประทีประเสน) รร.นรต.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2"/>
    <x v="14"/>
    <x v="1"/>
    <m/>
    <s v="https://emenscr.nesdc.go.th/viewer/view.html?id=6422764e52eb4b14205ce759"/>
    <s v="v2_010101V01F01"/>
  </r>
  <r>
    <s v="ศธ 04074-66-0029"/>
    <s v="อบรมพนักงานเจ้าหน้าที่ส่งเสริมความประพฤตินักเรียนและนักศึกษาและพัฒนาระบบดูแลช่วยเหลือนักเรียน"/>
    <s v="อบรมพนักงานเจ้าหน้าที่ส่งเสริมความประพฤตินักเรียนและนักศึกษาและพัฒนาระบบดูแลช่วยเหลือนักเรียน"/>
    <s v="ด้านความมั่นคง"/>
    <x v="5"/>
    <s v="เมษายน 2566"/>
    <s v="กันยายน 2566"/>
    <s v="สำนักงานเขตพื้นที่การศึกษาประถมศึกษานครสวรรค์ เขต 2"/>
    <x v="10"/>
    <x v="10"/>
    <s v="กระทรวงศึกษาธิการ"/>
    <s v="โครงการปกติ 2566"/>
    <x v="0"/>
    <x v="0"/>
    <x v="1"/>
    <m/>
    <s v="https://emenscr.nesdc.go.th/viewer/view.html?id=64269559bdb6fd5c33039fea"/>
    <s v="v2_010101V04F02"/>
  </r>
  <r>
    <s v="ตช 0007.1-66-0420"/>
    <s v="งานปรับปรุงระบบประปาและอาคารกองร้อยที่ 3 โรงเรียนนายร้อยตำรวจ"/>
    <s v="งานปรับปรุงระบบประปาและอาคารกองร้อยที่ 3 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6"/>
    <x v="0"/>
    <x v="0"/>
    <x v="1"/>
    <m/>
    <s v="https://emenscr.nesdc.go.th/viewer/view.html?id=6425509031107d5c3a7ffc35"/>
    <s v="v2_010101V03F05"/>
  </r>
  <r>
    <s v="อบ 0018-67-0002"/>
    <s v="การสร้างความมั่นคงและปลอดภัยของประชาชนสนับสนุนการปฏิบัติงานของศูน์อำนวยการจิตอาสาพระราชทานจังหวัดและศูนย์อำนวยการจิตอาสาพระราชทานอำเภอทั้ง 25 อำเภอ"/>
    <s v="การสร้างความมั่นคงและปลอดภัยของประชาชนสนับสนุนการปฏิบัติงานของศูน์อำนวยการจิตอาสาพระราชทานจังหวัดและศูนย์อำนวยการจิตอาสาพระราชทานอำเภอทั้ง 25 อำเภอ"/>
    <s v="ด้านความมั่นคง"/>
    <x v="6"/>
    <s v="มิถุนายน 2567"/>
    <s v="กันยายน 2567"/>
    <s v="ที่ทำการปกครองจังหวัดอุบลราชธานี"/>
    <x v="5"/>
    <x v="5"/>
    <s v="กระทรวงมหาดไทย"/>
    <s v="โครงการปกติ 2567"/>
    <x v="1"/>
    <x v="8"/>
    <x v="0"/>
    <m/>
    <s v="https://emenscr.nesdc.go.th/viewer/view.html?id=66432d98362bdb1f93f82ff2"/>
    <s v="v3_010101V04F06"/>
  </r>
  <r>
    <s v="อท 0032-67-0001"/>
    <s v="ขับเคลื่อนชมรม To be number one จังหวัดอ่างทอง"/>
    <s v="ขับเคลื่อนชมรม To be number one จังหวัดอ่างทอง"/>
    <s v="ด้านความมั่นคง"/>
    <x v="6"/>
    <s v="มีนาคม 2567"/>
    <s v="กันยายน 2567"/>
    <s v="สำนักงานสาธารณสุขจังหวัดอ่างทอง"/>
    <x v="2"/>
    <x v="2"/>
    <s v="กระทรวงสาธารณสุข"/>
    <s v="โครงการปกติ 2567"/>
    <x v="3"/>
    <x v="9"/>
    <x v="0"/>
    <m/>
    <s v="https://emenscr.nesdc.go.th/viewer/view.html?id=6612aff79349501f9114fad5"/>
    <s v="v3_010101V02F03"/>
  </r>
  <r>
    <s v="สน 0018-67-0004"/>
    <s v="เสริมสร้างศักยภาพพัฒนาเครือข่ายชุดรักษาความปลอดภัยหมู่บ้าน"/>
    <s v="เสริมสร้างศักยภาพพัฒนาเครือข่ายชุดรักษาความปลอดภัยหมู่บ้าน"/>
    <s v="ด้านความมั่นคง"/>
    <x v="6"/>
    <s v="พฤษภาคม 2567"/>
    <s v="กันยายน 2567"/>
    <s v="ที่ทำการปกครองจังหวัดสกลนคร"/>
    <x v="5"/>
    <x v="5"/>
    <s v="กระทรวงมหาดไทย"/>
    <s v="โครงการปกติ 2567"/>
    <x v="0"/>
    <x v="0"/>
    <x v="0"/>
    <m/>
    <s v="https://emenscr.nesdc.go.th/viewer/view.html?id=66347a8a9349501f91150258"/>
    <s v="v3_010101V01F01"/>
  </r>
  <r>
    <s v="ศธ0578.06-67-0045"/>
    <s v="โครงการกิจกรรมเผยแพร่ศิลปวัฒนธรรมไทยและนานาชาติ "/>
    <s v="โครงการกิจกรรมเผยแพร่ศิลปวัฒนธรรมไทยและนานาชาติ "/>
    <s v="ด้านความมั่นคง"/>
    <x v="6"/>
    <s v="ตุลาคม 2566"/>
    <s v="กันยายน 2567"/>
    <s v="คณะบริหารธุรกิจ"/>
    <x v="28"/>
    <x v="27"/>
    <s v="กระทรวงการอุดมศึกษา วิทยาศาสตร์ วิจัยและนวัตกรรม"/>
    <s v="โครงการปกติ 2567"/>
    <x v="3"/>
    <x v="9"/>
    <x v="0"/>
    <m/>
    <s v="https://emenscr.nesdc.go.th/viewer/view.html?id=6590cbf9a4da863b27b20835"/>
    <s v="v3_010101V02F03"/>
  </r>
  <r>
    <s v="ศธ0578.06-67-0044"/>
    <s v="โครงการเพิ่มศักยภาพทางการแข่งขันให้ผู้ประกอบการผลิตภัณฑ์ชุมชนตำบลบางตีนเป็ด จังหวัดฉะเชิงเทรา ระยะที่ 2"/>
    <s v="โครงการเพิ่มศักยภาพทางการแข่งขันให้ผู้ประกอบการผลิตภัณฑ์ชุมชนตำบลบางตีนเป็ด จังหวัดฉะเชิงเทรา ระยะที่ 2"/>
    <s v="ด้านความมั่นคง"/>
    <x v="6"/>
    <s v="ตุลาคม 2566"/>
    <s v="กันยายน 2567"/>
    <s v="คณะบริหารธุรกิจ"/>
    <x v="28"/>
    <x v="27"/>
    <s v="กระทรวงการอุดมศึกษา วิทยาศาสตร์ วิจัยและนวัตกรรม"/>
    <s v="โครงการปกติ 2567"/>
    <x v="3"/>
    <x v="13"/>
    <x v="0"/>
    <m/>
    <s v="https://emenscr.nesdc.go.th/viewer/view.html?id=6590c763bcbd745c67dd8292"/>
    <s v="v3_010101V02F02"/>
  </r>
  <r>
    <s v="ศธ02104-67-0015"/>
    <s v="โครงการส่งเสริมการจัดการศึกษาเพื่อความปลอดภัยในพื้นที่สำนักงานศึกษาธิการจังหวัดระยอง ปีงบประมาณ 2567"/>
    <s v="โครงการส่งเสริมการจัดการศึกษาเพื่อความปลอดภัยในพื้นที่สำนักงานศึกษาธิการจังหวัดระยอง ปีงบประมาณ 2567"/>
    <s v="ด้านความมั่นคง"/>
    <x v="6"/>
    <s v="มีนาคม 2567"/>
    <s v="กันยายน 2567"/>
    <s v="สำนักงานศึกษาธิการจังหวัดระยอง"/>
    <x v="6"/>
    <x v="6"/>
    <s v="กระทรวงศึกษาธิการ"/>
    <s v="โครงการปกติ 2567"/>
    <x v="3"/>
    <x v="10"/>
    <x v="0"/>
    <m/>
    <s v="https://emenscr.nesdc.go.th/viewer/view.html?id=66052e9d9ca7362ad8e86526"/>
    <s v="v3_010101V02F01"/>
  </r>
  <r>
    <s v="ศธ 4346-67-0022"/>
    <s v="เสริมสร้างมาตรการความปลอดภัยนักเรียน ครู และบุคลากรในสถานศึกษาอย่างรอบด้านตามมาตรการสถานศึกษาปลอดภัย (Safety School) ประจำปีงบประมาณ 2567"/>
    <s v="เสริมสร้างมาตรการความปลอดภัยนักเรียน ครู และบุคลากรในสถานศึกษาอย่างรอบด้านตามมาตรการสถานศึกษาปลอดภัย (Safety School) ประจำปีงบประมาณ 2567"/>
    <s v="ด้านความมั่นคง"/>
    <x v="6"/>
    <s v="เมษายน 2567"/>
    <s v="กันยายน 2567"/>
    <s v="สำนักงานเขตพื้นที่การศึกษามัธยมศึกษาสุราษฎร์ธานี ชุมพร"/>
    <x v="10"/>
    <x v="10"/>
    <s v="กระทรวงศึกษาธิการ"/>
    <s v="โครงการปกติ 2567"/>
    <x v="1"/>
    <x v="12"/>
    <x v="0"/>
    <m/>
    <s v="https://emenscr.nesdc.go.th/viewer/view.html?id=65965e2a7ee34a5c6dbcf353"/>
    <s v="v3_010101V04F05"/>
  </r>
  <r>
    <s v="ศธ 04149-67-0006"/>
    <s v="ส่งเสริม สนับสนุนกิจกรรมพัฒนาผู้เรียน "/>
    <s v="ส่งเสริม สนับสนุนกิจกรรมพัฒนาผู้เรียน "/>
    <s v="ด้านความมั่นคง"/>
    <x v="6"/>
    <s v="กรกฎาคม 2567"/>
    <s v="กันยายน 2567"/>
    <s v="สำนักงานเขตพื้นที่การศึกษาประถมศึกษาสมุทรปราการ เขต 1"/>
    <x v="10"/>
    <x v="10"/>
    <s v="กระทรวงศึกษาธิการ"/>
    <s v="โครงการปกติ 2567"/>
    <x v="0"/>
    <x v="7"/>
    <x v="0"/>
    <m/>
    <s v="https://emenscr.nesdc.go.th/viewer/view.html?id=65673d5062e90d5c6fffd105"/>
    <s v="v3_010101V01F03"/>
  </r>
  <r>
    <s v="ศธ 04119-67-0015"/>
    <s v="โครงการยกระดับการขับเคลื่อนความปลอดภัยในสถานศึกษา ประจำปีงบประมาณ 2567"/>
    <s v="โครงการยกระดับการขับเคลื่อนความปลอดภัยในสถานศึกษา ประจำปีงบประมาณ 2567"/>
    <s v="ด้านความมั่นคง"/>
    <x v="6"/>
    <s v="มกราคม 2567"/>
    <s v="กันยายน 2567"/>
    <s v="สำนักงานเขตพื้นที่การศึกษาประถมศึกษายะลา เขต 1"/>
    <x v="10"/>
    <x v="10"/>
    <s v="กระทรวงศึกษาธิการ"/>
    <s v="โครงการปกติ 2567"/>
    <x v="1"/>
    <x v="12"/>
    <x v="0"/>
    <m/>
    <s v="https://emenscr.nesdc.go.th/viewer/view.html?id=65fa6cb0a23f531f99a27d15"/>
    <s v="v3_010101V04F05"/>
  </r>
  <r>
    <s v="ศธ 04112-67-0024"/>
    <s v="พัฒนาผู้เรียนเพื่อสร้างภาวะผู้นำและคุณลักษณะด้านจิตอาสา ด้วยกิจกรรมพัฒนาผู้เรียน  ประจำปี 2567"/>
    <s v="พัฒนาผู้เรียนเพื่อสร้างภาวะผู้นำและคุณลักษณะด้านจิตอาสา ด้วยกิจกรรมพัฒนาผู้เรียน  ประจำปี 2567"/>
    <s v="ด้านความมั่นคง"/>
    <x v="6"/>
    <s v="ตุลาคม 2566"/>
    <s v="กันยายน 2567"/>
    <s v="สำนักงานเขตพื้นที่การศึกษาประถมศึกษามหาสารคาม เขต 1"/>
    <x v="10"/>
    <x v="10"/>
    <s v="กระทรวงศึกษาธิการ"/>
    <s v="โครงการปกติ 2567"/>
    <x v="0"/>
    <x v="0"/>
    <x v="0"/>
    <m/>
    <s v="https://emenscr.nesdc.go.th/viewer/view.html?id=65ee6d8d9ca7362ad8e8576e"/>
    <s v="v3_010101V01F01"/>
  </r>
  <r>
    <s v="ศธ 04105-67-0022"/>
    <s v="ความปลอดภัยด้านโครงสร้างพื้นฐานของโรงเรียน"/>
    <s v="ความปลอดภัยด้านโครงสร้างพื้นฐานของโรงเรียน"/>
    <s v="ด้านความมั่นคง"/>
    <x v="6"/>
    <s v="เมษายน 2567"/>
    <s v="มิถุนายน 2567"/>
    <s v="สำนักงานเขตพื้นที่การศึกษาประถมศึกษาเพชรบุรี เขต 2"/>
    <x v="10"/>
    <x v="10"/>
    <s v="กระทรวงศึกษาธิการ"/>
    <s v="โครงการปกติ 2567"/>
    <x v="1"/>
    <x v="12"/>
    <x v="0"/>
    <m/>
    <s v="https://emenscr.nesdc.go.th/viewer/view.html?id=667bd2a060bcdf1b501432c9"/>
    <s v="v3_010101V04F05"/>
  </r>
  <r>
    <s v="ศธ 04098-67-0015"/>
    <s v="ส่งเสริมประชาธิปไตยในโรงเรียนผ่านสภานักเรียน"/>
    <s v="ส่งเสริมประชาธิปไตยในโรงเรียนผ่านสภานักเรียน"/>
    <s v="ด้านความมั่นคง"/>
    <x v="6"/>
    <s v="กรกฎาคม 2567"/>
    <s v="กันยายน 2567"/>
    <s v="สำนักงานเขตพื้นที่การศึกษาประถมศึกษาพัทลุง เขต 1"/>
    <x v="10"/>
    <x v="10"/>
    <s v="กระทรวงศึกษาธิการ"/>
    <s v="โครงการปกติ 2567"/>
    <x v="1"/>
    <x v="12"/>
    <x v="0"/>
    <m/>
    <s v="https://emenscr.nesdc.go.th/viewer/view.html?id=658544fe7482073b2da5941a"/>
    <s v="v3_010101V04F05"/>
  </r>
  <r>
    <s v="วธ 0700-67-0004"/>
    <s v="โครงการสนับสนุนนโยบายส่งเสริมความหลากหลายทางวัฒนธรรม"/>
    <s v="โครงการสนับสนุนนโยบายส่งเสริมความหลากหลายทางวัฒนธรรม"/>
    <s v="ด้านความมั่นคง"/>
    <x v="6"/>
    <s v="ตุลาคม 2566"/>
    <s v="กันยายน 2567"/>
    <s v="ศูนย์มานุษยวิทยาสิรินธร (องค์การมหาชน)"/>
    <x v="56"/>
    <x v="54"/>
    <s v="กระทรวงวัฒนธรรม"/>
    <s v="ปรับปรุงโครงการสำคัญ 2567"/>
    <x v="1"/>
    <x v="4"/>
    <x v="0"/>
    <m/>
    <s v="https://emenscr.nesdc.go.th/viewer/view.html?id=66582b9d9349501f91150ee8"/>
    <s v="v2_010101V04F03"/>
  </r>
  <r>
    <s v="มห 0018-67-0001"/>
    <s v="โครงการเสริมสร้างความมั่นคงจังหวัดมุกดาหารแบบบูรณาการ"/>
    <s v="โครงการเสริมสร้างความมั่นคงจังหวัดมุกดาหารแบบบูรณาการ"/>
    <s v="ด้านความมั่นคง"/>
    <x v="6"/>
    <s v="ตุลาคม 2566"/>
    <s v="กันยายน 2567"/>
    <s v="ที่ทำการปกครองจังหวัดมุกดาหาร"/>
    <x v="5"/>
    <x v="5"/>
    <s v="กระทรวงมหาดไทย"/>
    <s v="โครงการปกติ 2567"/>
    <x v="0"/>
    <x v="11"/>
    <x v="0"/>
    <m/>
    <s v="https://emenscr.nesdc.go.th/viewer/view.html?id=66433697995a3a1f8f166af8"/>
    <s v="v3_010101V01F02"/>
  </r>
  <r>
    <s v="มท 0810-67-0007"/>
    <s v="เงินอุดหนุนเฉพาะกิจ เงินอุดหนุนสำหรับสนับสนุนงบประมาณ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"/>
    <s v="เงินอุดหนุนเฉพาะกิจ เงินอุดหนุนสำหรับสนับสนุนงบประมาณ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"/>
    <s v="ด้านความมั่นคง"/>
    <x v="6"/>
    <s v="ตุลาคม 2566"/>
    <s v="กันยายน 2567"/>
    <s v="กองพัฒนาและส่งเสริมการบริหารงานท้องถิ่น (กพส.)"/>
    <x v="48"/>
    <x v="46"/>
    <s v="กระทรวงมหาดไทย"/>
    <s v="โครงการปกติ 2567"/>
    <x v="1"/>
    <x v="4"/>
    <x v="0"/>
    <m/>
    <s v="https://emenscr.nesdc.go.th/viewer/view.html?id=656598493b1d2f5c6661e3ef"/>
    <s v="v3_010101V04F03"/>
  </r>
  <r>
    <s v="มท 0211-67-0009"/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6"/>
    <s v="ตุลาคม 2566"/>
    <s v="กันยายน 2567"/>
    <s v="สำนักนโยบายและแผน"/>
    <x v="27"/>
    <x v="26"/>
    <s v="กระทรวงมหาดไทย"/>
    <s v="โครงการปกติ 2567"/>
    <x v="1"/>
    <x v="12"/>
    <x v="0"/>
    <m/>
    <s v="https://emenscr.nesdc.go.th/viewer/view.html?id=6646e1efd5f7b32ada43311d"/>
    <s v="v3_010101V04F05"/>
  </r>
  <r>
    <s v="มท 0211-67-0008"/>
    <s v="โครงการขับเคลื่อนแผนบริหารจัดการชายแดนด้านความมั่นคง (พ.ศ. 2566-2570)"/>
    <s v="โครงการขับเคลื่อนแผนบริหารจัดการชายแดนด้านความมั่นคง (พ.ศ. 2566-2570)"/>
    <s v="ด้านความมั่นคง"/>
    <x v="6"/>
    <s v="ตุลาคม 2566"/>
    <s v="กันยายน 2567"/>
    <s v="สำนักนโยบายและแผน"/>
    <x v="27"/>
    <x v="26"/>
    <s v="กระทรวงมหาดไทย"/>
    <s v="โครงการปกติ 2567"/>
    <x v="1"/>
    <x v="2"/>
    <x v="0"/>
    <m/>
    <s v="https://emenscr.nesdc.go.th/viewer/view.html?id=6644974a9ca7362ad8e923f9"/>
    <s v="v3_010101V04F02"/>
  </r>
  <r>
    <s v="พร 0018-67-0001"/>
    <s v="ส่งเสริมความมั่นคงเพื่อนำสู่ชุมชนเข้มแข็ง"/>
    <s v="ส่งเสริมความมั่นคงเพื่อนำสู่ชุมชนเข้มแข็ง"/>
    <s v="ด้านความมั่นคง"/>
    <x v="6"/>
    <s v="ตุลาคม 2566"/>
    <s v="กันยายน 2567"/>
    <s v="ที่ทำการปกครองจังหวัดแพร่"/>
    <x v="5"/>
    <x v="5"/>
    <s v="กระทรวงมหาดไทย"/>
    <s v="โครงการปกติ 2567"/>
    <x v="1"/>
    <x v="12"/>
    <x v="0"/>
    <m/>
    <s v="https://emenscr.nesdc.go.th/viewer/view.html?id=65729c1d7482073b2da58bf0"/>
    <s v="v3_010101V04F05"/>
  </r>
  <r>
    <s v="พป 0007-67-0039"/>
    <s v="โครงการวิจัยการสำรวจแผนที่ข้อมูลประเด็นความขัดแย้งในประเทศไทย (Conflict Mapping Thailand Phase 6)"/>
    <s v="โครงการวิจัยการสำรวจแผนที่ข้อมูลประเด็นความขัดแย้งในประเทศไทย (Conflict Mapping Thailand Phase 6)"/>
    <s v="ด้านความมั่นคง"/>
    <x v="6"/>
    <s v="ตุลาคม 2566"/>
    <s v="กันยายน 2567"/>
    <s v="หน่วยขึ้นตรงต่อเลขาธิการ"/>
    <x v="57"/>
    <x v="55"/>
    <s v="หน่วยงานของรัฐสภา"/>
    <s v="โครงการปกติ 2567"/>
    <x v="1"/>
    <x v="12"/>
    <x v="0"/>
    <m/>
    <s v="https://emenscr.nesdc.go.th/viewer/view.html?id=658bed457ee34a5c6dbccaf7"/>
    <s v="v3_010101V04F05"/>
  </r>
  <r>
    <s v="ปท 0032-67-0004"/>
    <s v="โครงการป้องกัน และแก้ไขปัญหายาเสพติดจังหวัดปทุมธานี : รณรงค์ป้องกัน และแก้ไขปัญหายาเสพติด TO BE NUMBER ONE"/>
    <s v="โครงการป้องกัน และแก้ไขปัญหายาเสพติดจังหวัดปทุมธานี : รณรงค์ป้องกัน และแก้ไขปัญหายาเสพติด TO BE NUMBER ONE"/>
    <s v="ด้านความมั่นคง"/>
    <x v="6"/>
    <s v="ตุลาคม 2566"/>
    <s v="กันยายน 2567"/>
    <s v="สำนักงานสาธารณสุขจังหวัดปทุมธานี"/>
    <x v="2"/>
    <x v="2"/>
    <s v="กระทรวงสาธารณสุข"/>
    <s v="โครงการปกติ 2567"/>
    <x v="3"/>
    <x v="9"/>
    <x v="0"/>
    <m/>
    <s v="https://emenscr.nesdc.go.th/viewer/view.html?id=6656f1189349501f91150e92"/>
    <s v="v3_010101V02F03"/>
  </r>
  <r>
    <s v="ปท 0018-67-0001"/>
    <s v="โครงการบูรณาการปราบปรามป้องกัน และแก้ไขปัญหายาเสพติดจังหวัดปทุมธานี"/>
    <s v="โครงการบูรณาการปราบปรามป้องกัน และแก้ไขปัญหายาเสพติดจังหวัดปทุมธานี"/>
    <s v="ด้านความมั่นคง"/>
    <x v="6"/>
    <s v="ตุลาคม 2566"/>
    <s v="กันยายน 2567"/>
    <s v="ที่ทำการปกครองจังหวัดปทุมธานี"/>
    <x v="5"/>
    <x v="5"/>
    <s v="กระทรวงมหาดไทย"/>
    <s v="โครงการปกติ 2567"/>
    <x v="3"/>
    <x v="10"/>
    <x v="0"/>
    <m/>
    <s v="https://emenscr.nesdc.go.th/viewer/view.html?id=65c06694d5f7b32ada423d61"/>
    <s v="v3_010101V02F01"/>
  </r>
  <r>
    <s v="นศ 0021-67-0003"/>
    <s v="โครงการเพิ่มศักยภาพชุดปฏิบัติการบริการนักท่องเที่ยวและช่วยเหลือนักท่องเที่ยวในอุทยานแห่งชาติ"/>
    <s v="โครงการเพิ่มศักยภาพชุดปฏิบัติการบริการนักท่องเที่ยวและช่วยเหลือนักท่องเที่ยวในอุทยานแห่งชาติ"/>
    <s v="ด้านความมั่นคง"/>
    <x v="6"/>
    <s v="ตุลาคม 2566"/>
    <s v="กันยายน 2567"/>
    <s v="สำนักงานป้องกันและบรรเทาสาธารณภัย จังหวัดนครศรีธรรมราช"/>
    <x v="7"/>
    <x v="7"/>
    <s v="กระทรวงมหาดไทย"/>
    <s v="โครงการปกติ 2567"/>
    <x v="1"/>
    <x v="12"/>
    <x v="0"/>
    <m/>
    <s v="https://emenscr.nesdc.go.th/viewer/view.html?id=66433f0355fb162ad959fc9b"/>
    <s v="v3_010101V04F05"/>
  </r>
  <r>
    <s v="นศ 0021-67-0001"/>
    <s v="โครงการนครศรีธรรมราช น่าอยู่"/>
    <s v="โครงการนครศรีธรรมราช น่าอยู่"/>
    <s v="ด้านความมั่นคง"/>
    <x v="6"/>
    <s v="ตุลาคม 2566"/>
    <s v="กันยายน 2567"/>
    <s v="สำนักงานป้องกันและบรรเทาสาธารณภัย จังหวัดนครศรีธรรมราช"/>
    <x v="7"/>
    <x v="7"/>
    <s v="กระทรวงมหาดไทย"/>
    <s v="โครงการปกติ 2567"/>
    <x v="1"/>
    <x v="12"/>
    <x v="0"/>
    <m/>
    <s v="https://emenscr.nesdc.go.th/viewer/view.html?id=653b37d8a58f511bc0c0c06d"/>
    <s v="v3_010101V04F05"/>
  </r>
  <r>
    <s v="นศ 0017-67-0001"/>
    <s v=" โครงการค่าใช้จ่ายในการบริหารงานจังหวัดแบบบูรณาการ"/>
    <s v=" โครงการค่าใช้จ่ายในการบริหารงานจังหวัดแบบบูรณาการ"/>
    <s v="ด้านความมั่นคง"/>
    <x v="6"/>
    <s v="ตุลาคม 2566"/>
    <s v="กันยายน 2567"/>
    <m/>
    <x v="58"/>
    <x v="56"/>
    <s v="จังหวัดและกลุ่มจังหวัด"/>
    <s v="โครงการปกติ 2567"/>
    <x v="0"/>
    <x v="0"/>
    <x v="0"/>
    <m/>
    <s v="https://emenscr.nesdc.go.th/viewer/view.html?id=654323293c7e5c1bbf2ca85b"/>
    <s v="v3_010101V01F01"/>
  </r>
  <r>
    <s v="นร0804-67-0002"/>
    <s v="การขับเคลื่อนแผนส่งเสริมการอยู่ร่วมกันภายใต้สังคมพหุวัฒนธรรมในประเทศไทย"/>
    <s v="การขับเคลื่อนแผนส่งเสริมการอยู่ร่วมกันภายใต้สังคมพหุวัฒนธรรมในประเทศไทย"/>
    <s v="ด้านความมั่นคง"/>
    <x v="6"/>
    <s v="ตุลาคม 2566"/>
    <s v="กันยายน 2567"/>
    <s v="กองความมั่นคงจังหวัดชายแดนภาคใต้และชนต่างวัฒนธรรม"/>
    <x v="3"/>
    <x v="3"/>
    <s v="สำนักนายกรัฐมนตรี"/>
    <s v="โครงการปกติ 2567"/>
    <x v="3"/>
    <x v="9"/>
    <x v="0"/>
    <m/>
    <s v="https://emenscr.nesdc.go.th/viewer/view.html?id=656d800966940b3b33337814"/>
    <s v="v3_010101V02F03"/>
  </r>
  <r>
    <s v="นร 5104-67-0001"/>
    <s v="การเช่ารถยนต์จากเอกชนมาใช้งานในราชการของ กอ.รมน. ส่วนกลางและส่วนภูมิภาค_x0009_"/>
    <s v="การเช่ารถยนต์จากเอกชนมาใช้งานในราชการของ กอ.รมน. ส่วนกลางและส่วนภูมิภาค_x0009_"/>
    <s v="ด้านความมั่นคง"/>
    <x v="6"/>
    <s v="ตุลาคม 2566"/>
    <s v="กันยายน 2567"/>
    <s v="สำนักส่งกำลังบำรุง (สกบ.กอ.รมน.)"/>
    <x v="47"/>
    <x v="25"/>
    <s v="สำนักนายกรัฐมนตรี"/>
    <s v="โครงการปกติ 2567"/>
    <x v="1"/>
    <x v="3"/>
    <x v="0"/>
    <m/>
    <s v="https://emenscr.nesdc.go.th/viewer/view.html?id=6555e26566940b3b3333745f"/>
    <s v="v3_010101V04F01"/>
  </r>
  <r>
    <s v="นธ 0032-67-0001"/>
    <s v="โครงการ TO BE NUMBER ONE สร้างสุขและคุณภาพชีวิต แก่เยาวชนจังหวัดนราธิวาส ประจำปี 2567"/>
    <s v="โครงการ TO BE NUMBER ONE สร้างสุขและคุณภาพชีวิต แก่เยาวชนจังหวัดนราธิวาส ประจำปี 2567"/>
    <s v="ด้านความมั่นคง"/>
    <x v="6"/>
    <s v="ตุลาคม 2566"/>
    <s v="กันยายน 2567"/>
    <s v="สำนักงานสาธารณสุขจังหวัดนราธิวาส"/>
    <x v="2"/>
    <x v="2"/>
    <s v="กระทรวงสาธารณสุข"/>
    <s v="โครงการปกติ 2567"/>
    <x v="0"/>
    <x v="0"/>
    <x v="0"/>
    <m/>
    <s v="https://emenscr.nesdc.go.th/viewer/view.html?id=6572d3b819d0a33b26c4e6a5"/>
    <s v="v3_010101V01F01"/>
  </r>
  <r>
    <s v="นธ 0018-67-0001"/>
    <s v="โครงการนราธิวาสร่วมใจ สู่ใต้สันติสุข"/>
    <s v="โครงการนราธิวาสร่วมใจ สู่ใต้สันติสุข"/>
    <s v="ด้านความมั่นคง"/>
    <x v="6"/>
    <s v="ตุลาคม 2566"/>
    <s v="กันยายน 2567"/>
    <s v="ที่ทำการปกครองจังหวัดนราธิวาส"/>
    <x v="5"/>
    <x v="5"/>
    <s v="กระทรวงมหาดไทย"/>
    <s v="โครงการปกติ 2567"/>
    <x v="1"/>
    <x v="12"/>
    <x v="0"/>
    <m/>
    <s v="https://emenscr.nesdc.go.th/viewer/view.html?id=6571883bbcbd745c67dd13aa"/>
    <s v="v3_010101V04F05"/>
  </r>
  <r>
    <s v="ตช 0007.1-67-0225"/>
    <s v="อาคารบ้านพักส่วนกลาง ตร. (ลือชา) อาคาร 8 ชั้น แบบ 2 ห้องนอน ขนาด 42 ครอบครัว พร้อมส่วนประกอบ ระยะที่ 5 สกพ.(สก.) แขวงพญาไท เขตพญาไท กรุงเทพมหานคร"/>
    <s v="อาคารบ้านพักส่วนกลาง ตร. (ลือชา) อาคาร 8 ชั้น แบบ 2 ห้องนอน ขนาด 42 ครอบครัว พร้อมส่วนประกอบ ระยะที่ 5 สกพ.(สก.) แขวงพญาไท เขตพญาไท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9f2d460816d804c8e045cf"/>
    <s v="v3_010101V04F01"/>
  </r>
  <r>
    <s v="ตช 0007.1-67-0224"/>
    <s v="โครงการพัฒนาระบบวิทยุสื่อสารให้กับศูนย์วิทยุสื่อสารและสถานีตำรวจทั่วประเทศ สส.สทส."/>
    <s v="โครงการพัฒนาระบบวิทยุสื่อสารให้กับศูนย์วิทยุสื่อสารและสถานีตำรวจทั่วประเทศ สส.สทส.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0"/>
    <x v="11"/>
    <x v="0"/>
    <m/>
    <s v="https://emenscr.nesdc.go.th/viewer/view.html?id=66976bb146601904ce6f22ce"/>
    <s v="v3_010101V01F02"/>
  </r>
  <r>
    <s v="ตช 0007.1-67-0223"/>
    <s v="โครงการ 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และเป็นทหารกองหนุนที่เคยรับราชการในกองประจำการ (ทหารเกณฑ์) เพื่อบรรจุเป็นนักเรียนนายสิบตำรวจ ประจำปีงบประมาณ พ.ศ.2567 จำนวน 500 อัตรา                  "/>
    <s v="โครงการ 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และเป็นทหารกองหนุนที่เคยรับราชการในกองประจำการ (ทหารเกณฑ์) เพื่อบรรจุเป็นนักเรียนนายสิบตำรวจ ประจำปีงบประมาณ พ.ศ.2567 จำนวน 500 อัตรา                  "/>
    <s v="ด้านความมั่นคง"/>
    <x v="6"/>
    <s v="เมษายน 2567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0"/>
    <x v="0"/>
    <x v="0"/>
    <m/>
    <s v="https://emenscr.nesdc.go.th/viewer/view.html?id=668ce2ca4a283942339ca99b"/>
    <s v="v3_010101V01F01"/>
  </r>
  <r>
    <s v="ตช 0007.1-67-0221"/>
    <s v="ค่าซ่อมบำรุงอากาศยาน บ.ตร. แขวงท่าแร้ง เขตบางเขน กรุงเทพมหานคร"/>
    <s v="ค่าซ่อมบำรุงอากาศยาน บ.ตร. แขวงท่าแร้ง เขตบางเขน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87b990995a3a1f8f167923"/>
    <s v="v3_010101V04F01"/>
  </r>
  <r>
    <s v="ตช 0007.1-67-0216"/>
    <s v="การฝึกอบรมหลักสูตรการสืบสวนคดีอาญาระดับก้าวหน้า (บก.ฝรก.)"/>
    <s v="การฝึกอบรมหลักสูตรการสืบสวนคดีอาญาระดับก้าวหน้า (บก.ฝรก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14"/>
    <x v="0"/>
    <m/>
    <s v="https://emenscr.nesdc.go.th/viewer/view.html?id=6655a3ae362bdb1f93f837c4"/>
    <s v="v3_010101V03F04"/>
  </r>
  <r>
    <s v="ตช 0007.1-67-0206"/>
    <s v="การฝึกอบรมสำหรับผู้ทำหน้าที่ปกครองโรงเรียน ระดับชั้นประทวน (บก.ฝรก.)"/>
    <s v="การฝึกอบรมสำหรับผู้ทำหน้าที่ปกครองโรงเรียน ระดับชั้นประทวน (บก.ฝรก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0"/>
    <x v="0"/>
    <x v="0"/>
    <m/>
    <s v="https://emenscr.nesdc.go.th/viewer/view.html?id=6635923855fb162ad959e4ae"/>
    <s v="v3_010101V01F01"/>
  </r>
  <r>
    <s v="ตช 0007.1-67-0205"/>
    <s v="การฝึกอบรมหลักสูตรการสืบสวนคดีอาญา (บก.ฝรก.)"/>
    <s v="การฝึกอบรมหลักสูตรการสืบสวนคดีอาญา (บก.ฝรก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14"/>
    <x v="0"/>
    <m/>
    <s v="https://emenscr.nesdc.go.th/viewer/view.html?id=66345dbf55fb162ad959e34f"/>
    <s v="v3_010101V03F04"/>
  </r>
  <r>
    <s v="ตช 0007.1-67-0204"/>
    <s v="การฝึกอบรมสำหรับผู้ทำหน้าที่ปกครองโรงเรียน ระดับชั้นสัญญาบัตร (บก.ฝรก.)"/>
    <s v="การฝึกอบรมสำหรับผู้ทำหน้าที่ปกครองโรงเรียน ระดับชั้นสัญญาบัตร (บก.ฝรก.)"/>
    <s v="ด้านความมั่นคง"/>
    <x v="6"/>
    <s v="ตุลาคม 2566"/>
    <s v="เมษ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0"/>
    <x v="0"/>
    <x v="0"/>
    <m/>
    <s v="https://emenscr.nesdc.go.th/viewer/view.html?id=6633627ed5f7b32ada42f887"/>
    <s v="v3_010101V01F01"/>
  </r>
  <r>
    <s v="ตช 0007.1-67-0203"/>
    <s v="การฝึกอบรมหลักสูตรการรักษาความสงบของสังคมภาครัฐร่วมเอกชน (บรอ.)"/>
    <s v="การฝึกอบรมหลักสูตรการรักษาความสงบของสังคมภาครัฐร่วมเอกชน (บรอ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0"/>
    <x v="7"/>
    <x v="0"/>
    <m/>
    <s v="https://emenscr.nesdc.go.th/viewer/view.html?id=66331990d5f7b32ada42f704"/>
    <s v="v3_010101V01F03"/>
  </r>
  <r>
    <s v="ตช 0007.1-67-0202"/>
    <s v="เสื้อเกราะพร้อมแผ่นเกราะ สำหรับชุดปฏิบัติการพิเศษ บก.ปพ. ตำบลบ้านใหม่ อำเภอปากเกร็ด จังหวัดนนทบุรี"/>
    <s v="เสื้อเกราะพร้อมแผ่นเกราะ สำหรับชุดปฏิบัติการพิเศษ บก.ปพ. ตำบลบ้านใหม่ อำเภอปากเกร็ด จังหวัดนนทบุรี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6"/>
    <x v="0"/>
    <m/>
    <s v="https://emenscr.nesdc.go.th/viewer/view.html?id=6630ec629ca7362ad8e8e764"/>
    <s v="v3_010101V03F02"/>
  </r>
  <r>
    <s v="ตช 0007.1-67-0201"/>
    <s v="โครงการเพิ่มประสิทธิภาพงานสายตรวจ ของสำนักงานตำรวจแห่งชาติ สกบ. แขวงถนนนครไชยศรี เขตดุสิต กรุงเทพมหานคร"/>
    <s v="โครงการเพิ่มประสิทธิภาพงานสายตรวจ ของสำนักงานตำรวจแห่งชาติ สกบ. แขวงถนนนครไชยศรี เขตดุสิต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6"/>
    <x v="0"/>
    <m/>
    <s v="https://emenscr.nesdc.go.th/viewer/view.html?id=6630eb5dd5f7b32ada42e4b7"/>
    <s v="v3_010101V03F02"/>
  </r>
  <r>
    <s v="ตช 0007.1-67-0199"/>
    <s v="โครงการรถยนต์หุ้มเกราะกันกระสุนเพื่อใช้ในภารกิจปฏิบัติการพิเศษของสำนักงานตำรวจแห่งชาติ จำนวน 85 คัน สกบ. แขวงถนนนครไชยศรี เขตดุสิต กรุงเทพมหานคร"/>
    <s v="โครงการรถยนต์หุ้มเกราะกันกระสุนเพื่อใช้ในภารกิจปฏิบัติการพิเศษของสำนักงานตำรวจแห่งชาติ จำนวน 85 คัน สกบ. แขวงถนนนครไชยศรี เขตดุสิต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6"/>
    <x v="0"/>
    <m/>
    <s v="https://emenscr.nesdc.go.th/viewer/view.html?id=6630e7c555fb162ad959cf02"/>
    <s v="v3_010101V03F02"/>
  </r>
  <r>
    <s v="ตช 0007.1-67-0198"/>
    <s v="ปรับปรุงและบำรุงรักษาโครงการพัฒนาการสืบสวนสมัยใหม่ของสำนักงานตำรวจแห่งชาติ รายการชุดเครื่องมือตรวจจับตำแหน่งสัญญาณโทรศัพท์ระบบแอคทีฟชนิดความถี่กว้าง สกบ. แขวงถนนนครไชยศรี เขตดุสิต กรุงเทพมหานคร"/>
    <s v="ปรับปรุงและบำรุงรักษาโครงการพัฒนาการสืบสวนสมัยใหม่ของสำนักงานตำรวจแห่งชาติ รายการชุดเครื่องมือตรวจจับตำแหน่งสัญญาณโทรศัพท์ระบบแอคทีฟชนิดความถี่กว้าง สกบ. แขวงถนนนครไชยศรี เขตดุสิต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14"/>
    <x v="0"/>
    <m/>
    <s v="https://emenscr.nesdc.go.th/viewer/view.html?id=6630e657995a3a1f8f1666cb"/>
    <s v="v3_010101V03F04"/>
  </r>
  <r>
    <s v="ตช 0007.1-67-0197"/>
    <s v="โครงการตรวจสอบตำแหน่งโทรศัพท์ระยะไกล สกบ. แขวงถนนนครไชยศรี เขตดุสิต กรุงเทพมหานคร"/>
    <s v="โครงการตรวจสอบตำแหน่งโทรศัพท์ระยะไกล สกบ. แขวงถนนนครไชยศรี เขตดุสิต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14"/>
    <x v="0"/>
    <m/>
    <s v="https://emenscr.nesdc.go.th/viewer/view.html?id=6630e508362bdb1f93f82c00"/>
    <s v="v3_010101V03F04"/>
  </r>
  <r>
    <s v="ตช 0007.1-67-0196"/>
    <s v="โครงการพัฒนาการสืบสวนสมัยใหม่ ของสำนักงานตำรวจแห่งชาติ ระยะที่ 2 สกบ. แขวงถนนนครไชยศรี เขตดุสิต กรุงเทพมหานคร"/>
    <s v="โครงการพัฒนาการสืบสวนสมัยใหม่ ของสำนักงานตำรวจแห่งชาติ ระยะที่ 2 สกบ. แขวงถนนนครไชยศรี เขตดุสิต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14"/>
    <x v="0"/>
    <m/>
    <s v="https://emenscr.nesdc.go.th/viewer/view.html?id=6630e2a69349501f911501e7"/>
    <s v="v3_010101V03F04"/>
  </r>
  <r>
    <s v="ตช 0007.1-67-0195"/>
    <s v="โครงการระบบเครื่องฝึกจำลองสนามยิงปืนแบบยุทธวิธี สกบ. แขวงถนนนครไชยศรี เขตดุสิต กรุงเทพมหานคร"/>
    <s v="โครงการระบบเครื่องฝึกจำลองสนามยิงปืนแบบยุทธวิธี สกบ. แขวงถนนนครไชยศรี เขตดุสิต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6"/>
    <x v="0"/>
    <m/>
    <s v="https://emenscr.nesdc.go.th/viewer/view.html?id=6630e0e6a23f531f99a28753"/>
    <s v="v3_010101V03F02"/>
  </r>
  <r>
    <s v="ตช 0007.1-67-0194"/>
    <s v=" โครงการเพิ่มศักยภาพการสืบสวนสอบสวนและรวบรวมข้อมูลโทรศัพท์มือถือ สกบ. แขวงถนนนครไชยศรี เขตดุสิต กรุงเทพมหานคร"/>
    <s v=" โครงการเพิ่มศักยภาพการสืบสวนสอบสวนและรวบรวมข้อมูลโทรศัพท์มือถือ สกบ. แขวงถนนนครไชยศรี เขตดุสิต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14"/>
    <x v="0"/>
    <m/>
    <s v="https://emenscr.nesdc.go.th/viewer/view.html?id=6630d8f89ca7362ad8e8e617"/>
    <s v="v3_010101V03F04"/>
  </r>
  <r>
    <s v="ตช 0007.1-67-0192"/>
    <s v="เครื่องวิเคราะห์และสร้างแผนที่สัญญาณสำหรับงานสืบสวน สกบ. แขวงถนนนครไชยศรี เขตดุสิต กรุงเทพมหานคร"/>
    <s v="เครื่องวิเคราะห์และสร้างแผนที่สัญญาณสำหรับงานสืบสวน สกบ. แขวงถนนนครไชยศรี เขตดุสิต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14"/>
    <x v="0"/>
    <m/>
    <s v="https://emenscr.nesdc.go.th/viewer/view.html?id=6630d62b55fb162ad959cde7"/>
    <s v="v3_010101V03F04"/>
  </r>
  <r>
    <s v="ตช 0007.1-67-0190"/>
    <s v="โครงการฝึกอบรมยุทธวิธีตำรวจของ ศยก."/>
    <s v="โครงการฝึกอบรมยุทธวิธีตำรวจของ ศยก.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12"/>
    <x v="0"/>
    <m/>
    <s v="https://emenscr.nesdc.go.th/viewer/view.html?id=6630d28a55fb162ad959cdc0"/>
    <s v="v3_010101V04F05"/>
  </r>
  <r>
    <s v="ตช 0007.1-67-0188"/>
    <s v="การก่อสร้างอาคารที่พักอาศัย 7 ชั้น 42 ครอบครัว จำนวน 3 หลัง พร้อมส่วนประกอบ สกบ. แขวงถนนนครไชยศรี เขตดุสิต กรุงเทพมหานคร"/>
    <s v="การก่อสร้างอาคารที่พักอาศัย 7 ชั้น 42 ครอบครัว จำนวน 3 หลัง พร้อมส่วนประกอบ สกบ. แขวงถนนนครไชยศรี เขตดุสิต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30c58b9ca7362ad8e8e50a"/>
    <s v="v3_010101V04F01"/>
  </r>
  <r>
    <s v="ตช 0007.1-67-0187"/>
    <s v="ปรับปรุงทาสีตัวอาคาร 1 ถึง อาคาร 11 อาคารบ้านพักส่วนกลาง ตร. (อุดมสุข) สกพ.(สก.) แขวงท่าแร้ง เขตบางเขน กรุงเทพมหานคร"/>
    <s v="ปรับปรุงทาสีตัวอาคาร 1 ถึง อาคาร 11 อาคารบ้านพักส่วนกลาง ตร. (อุดมสุข) สกพ.(สก.) แขวงท่าแร้ง เขตบางเขน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8"/>
    <x v="0"/>
    <m/>
    <s v="https://emenscr.nesdc.go.th/viewer/view.html?id=6630c5559349501f911501db"/>
    <s v="v3_010101V04F06"/>
  </r>
  <r>
    <s v="ตช 0007.1-67-0186"/>
    <s v="อาคารที่ทำการสถานีตำรวจ สน.ทองหล่อ พร้อมที่พัก แขวงคลองตันเหนือ เขตวัฒนา กรุงเทพมหานคร"/>
    <s v="อาคารที่ทำการสถานีตำรวจ สน.ทองหล่อ พร้อมที่พัก แขวงคลองตันเหนือ เขตวัฒนา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30c3cfd5f7b32ada42e21e"/>
    <s v="v3_010101V04F01"/>
  </r>
  <r>
    <s v="ตช 0007.1-67-0185"/>
    <s v="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"/>
    <s v="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30c17fa23f531f99a28744"/>
    <s v="v3_010101V04F01"/>
  </r>
  <r>
    <s v="ตช 0007.1-67-0183"/>
    <s v="ปรับปรุงทาสีภายนอกและส่วนควบอาคาร อาคาร 5-9 อาคารบ้านพักส่วนกลาง ตร. (ลาดยาว) สกพ.(สก.) แขวงลา่ดยาว เขตจตุจักร กรุงเทพมหานคร "/>
    <s v="ปรับปรุงทาสีภายนอกและส่วนควบอาคาร อาคาร 5-9 อาคารบ้านพักส่วนกลาง ตร. (ลาดยาว) สกพ.(สก.) แขวงลา่ดยาว เขตจตุจักร กรุงเทพมหานคร 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8"/>
    <x v="0"/>
    <m/>
    <s v="https://emenscr.nesdc.go.th/viewer/view.html?id=6630beaa55fb162ad959cc01"/>
    <s v="v3_010101V04F06"/>
  </r>
  <r>
    <s v="ตช 0007.1-67-0182"/>
    <s v="การก่อสร้างอาคารที่ทำการและส่วนสนับสนุน การปฏิบัติงานสำนักงานส่งกำลังบำรุง จำนวน 6 อาคาร และ 1 สนามกีฬากลางแจ้ง สกบ. แขวงถนนนครไชยศรี เขตดุสิต กรุงเทพมหานคร"/>
    <s v="การก่อสร้างอาคารที่ทำการและส่วนสนับสนุน การปฏิบัติงานสำนักงานส่งกำลังบำรุง จำนวน 6 อาคาร และ 1 สนามกีฬากลางแจ้ง สกบ. แขวงถนนนครไชยศรี เขตดุสิต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30bea318a7ad2adbc45a83"/>
    <s v="v3_010101V04F01"/>
  </r>
  <r>
    <s v="ตช 0007.1-67-0181"/>
    <s v="อาคารที่ทำการ สพ.สกบ. แขวงถนนนครไชยศรี เขตดุสิต กรุงเทพมหานคร"/>
    <s v="อาคารที่ทำการ สพ.สกบ. แขวงถนนนครไชยศรี เขตดุสิต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30bbbb9349501f911501cc"/>
    <s v="v3_010101V04F01"/>
  </r>
  <r>
    <s v="ตช 0007.1-67-0179"/>
    <s v="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"/>
    <s v="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30b8d29ca7362ad8e8e11c"/>
    <s v="v3_010101V04F01"/>
  </r>
  <r>
    <s v="ตช 0007.1-67-0177"/>
    <s v="ปรับปรุงหลังคา อาคารบ้านพักส่วนกลาง ตร. (ทุ่งสองห้อง) อาคารที่ 1 ถึง อาคารที่ 8 สกพ.(สก.) แขวงทุ่งสองห้อง เขตหลักสี่ กรุงเทพมหานคร"/>
    <s v="ปรับปรุงหลังคา อาคารบ้านพักส่วนกลาง ตร. (ทุ่งสองห้อง) อาคารที่ 1 ถึง อาคารที่ 8 สกพ.(สก.) แขวงทุ่งสองห้อง เขตหลักสี่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8"/>
    <x v="0"/>
    <m/>
    <s v="https://emenscr.nesdc.go.th/viewer/view.html?id=6630b5c855fb162ad959c848"/>
    <s v="v3_010101V04F06"/>
  </r>
  <r>
    <s v="ตช 0007.1-67-0175"/>
    <s v="ค่าจ้างสำรวจออกแบบอาคารพยาบาลข้าราชการตำรวจและอาคารที่พักแพทย์และพยาบาล รพ.ตร. แขวงปทุมวัน เขตปทุมวัน กรุงเทพมหานคร"/>
    <s v="ค่าจ้างสำรวจออกแบบอาคารพยาบาลข้าราชการตำรวจและอาคารที่พักแพทย์และพยาบาล รพ.ตร. แขวงปทุมวัน เขตปทุมวัน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30b42b362bdb1f93f82bd7"/>
    <s v="v3_010101V04F01"/>
  </r>
  <r>
    <s v="ตช 0007.1-67-0172"/>
    <s v="โครงการโรงพยาบาลตำรวจส่วนภูมิภาค (ศูนย์ผู้สูงอายุดารารัศมี) สำนักงานตำรวจแห่งชาติ (ดร.) ต.ริมใต้ อ.แม่ริม จ.เชียงใหม่"/>
    <s v="โครงการโรงพยาบาลตำรวจส่วนภูมิภาค (ศูนย์ผู้สูงอายุดารารัศมี) สำนักงานตำรวจแห่งชาติ (ดร.) ต.ริมใต้ อ.แม่ริม จ.เชียงใหม่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2"/>
    <x v="0"/>
    <m/>
    <s v="https://emenscr.nesdc.go.th/viewer/view.html?id=6630ae48d5f7b32ada42dc3a"/>
    <s v="v3_010101V04F02"/>
  </r>
  <r>
    <s v="ตช 0007.1-67-0164"/>
    <s v="งานปรับปรุงอาคาร 27 สกบ. แขวงถนนนครไชยศรี เขตดุสิต กรุงเทพมหานคร"/>
    <s v="งานปรับปรุงอาคาร 27 สกบ. แขวงถนนนครไชยศรี เขตดุสิต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30a3f8362bdb1f93f82bb8"/>
    <s v="v3_010101V04F01"/>
  </r>
  <r>
    <s v="ตช 0007.1-67-0163"/>
    <s v="โครงการปรับปรุงทาสีภายนอก(ห้องพักอาศัย)พื้นที่ส่วนกลาง และส่วนควบของอาคาร อาคารบ้านพักส่วนกลาง ตร.(ถนอมมิตร)สกพ.(สก.)แขวงท่าแร้ง เขตบางเขน กรุงเทพมหานคร"/>
    <s v="โครงการปรับปรุงทาสีภายนอก(ห้องพักอาศัย)พื้นที่ส่วนกลาง และส่วนควบของอาคาร อาคารบ้านพักส่วนกลาง ตร.(ถนอมมิตร)สกพ.(สก.)แขวงท่าแร้ง เขตบางเขน กรุงเทพมหานค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3"/>
    <x v="10"/>
    <x v="0"/>
    <m/>
    <s v="https://emenscr.nesdc.go.th/viewer/view.html?id=6630a38a9349501f911501b0"/>
    <s v="v3_010101V02F01"/>
  </r>
  <r>
    <s v="ตช 0007.1-67-0150"/>
    <s v="แผนการประชาสัมพันธ์ช่องทางแจ้งเบาะแสอาชญากรรม (สท.)"/>
    <s v="แผนการประชาสัมพันธ์ช่องทางแจ้งเบาะแสอาชญากรรม (สท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4"/>
    <x v="0"/>
    <m/>
    <s v="https://emenscr.nesdc.go.th/viewer/view.html?id=662fb03a55fb162ad959b7d2"/>
    <s v="v3_010101V04F03"/>
  </r>
  <r>
    <s v="ตช 0007.1-67-0149"/>
    <s v="แผนการประชาสัมพันธ์ด้านการอำนวยความสะดวกกับประชาชน(สท.)"/>
    <s v="แผนการประชาสัมพันธ์ด้านการอำนวยความสะดวกกับประชาชน(สท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4"/>
    <x v="0"/>
    <m/>
    <s v="https://emenscr.nesdc.go.th/viewer/view.html?id=662fa7389349501f91150155"/>
    <s v="v3_010101V04F03"/>
  </r>
  <r>
    <s v="ตช 0007.1-67-0148"/>
    <s v="แผนการประชาสัมพันธ์ผลการปฏิบัติงานของตำรวจ(สท.)"/>
    <s v="แผนการประชาสัมพันธ์ผลการปฏิบัติงานของตำรวจ(สท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12"/>
    <x v="0"/>
    <m/>
    <s v="https://emenscr.nesdc.go.th/viewer/view.html?id=662fa262d5f7b32ada42cd12"/>
    <s v="v3_010101V04F05"/>
  </r>
  <r>
    <s v="ตช 0007.1-67-0147"/>
    <s v="แผนการประชาสัมพันธ์พฤติการณ์อาชญากรรมให้แก่ประชาชนรู้เท่าทัน(สท.)"/>
    <s v="แผนการประชาสัมพันธ์พฤติการณ์อาชญากรรมให้แก่ประชาชนรู้เท่าทัน(สท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12"/>
    <x v="0"/>
    <m/>
    <s v="https://emenscr.nesdc.go.th/viewer/view.html?id=662f66dd9349501f91150135"/>
    <s v="v3_010101V04F05"/>
  </r>
  <r>
    <s v="ตช 0007.1-67-0145"/>
    <s v="โครงการระบบบริหารจัดการตรวจคนเข้าเมืองแห่งชาติ Thailand Immigration System (TIS)"/>
    <s v="โครงการระบบบริหารจัดการตรวจคนเข้าเมืองแห่งชาติ Thailand Immigration System (TIS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4"/>
    <x v="0"/>
    <m/>
    <s v="https://emenscr.nesdc.go.th/viewer/view.html?id=662f56bf9349501f91150127"/>
    <s v="v3_010101V04F03"/>
  </r>
  <r>
    <s v="ตช 0007.1-67-0140"/>
    <s v="โครงการรถจักรยานยนต์งานสายตรวจ พร้อมอุปกรณ์ (ทดแทน) ให้กับเจ้าหน้าที่ตำรวจงานสายตรวจ ในสถานีตำรวจทั่วประเทศ จำนวน 14,442 คัน สกบ. แขวงถนนนครไชยศรี เขตดุสิต กรุงเทพมหานคร พธ."/>
    <s v="โครงการรถจักรยานยนต์งานสายตรวจ พร้อมอุปกรณ์ (ทดแทน) ให้กับเจ้าหน้าที่ตำรวจงานสายตรวจ ในสถานีตำรวจทั่วประเทศ จำนวน 14,442 คัน สกบ. แขวงถนนนครไชยศรี เขตดุสิต กรุงเทพมหานคร พธ.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5"/>
    <x v="0"/>
    <m/>
    <s v="https://emenscr.nesdc.go.th/viewer/view.html?id=662f060955fb162ad959acb2"/>
    <s v="v3_010101V03F01"/>
  </r>
  <r>
    <s v="ตช 0007.1-67-0139"/>
    <s v="โครงการรถจักรยานยนต์งานสืบสวน พร้อมอุปกรณ์ (ทดแทน) ให้กับเจ้าหน้าที่ตำรวจงานสืบสวน ในสถานีตำรวจทั่วประเทศ จำนวน 10,366 คัน สกบ. แขวงถนนนครไชยศรี เขตดุสิต กรุงเทพมหานคร พธ."/>
    <s v="โครงการรถจักรยานยนต์งานสืบสวน พร้อมอุปกรณ์ (ทดแทน) ให้กับเจ้าหน้าที่ตำรวจงานสืบสวน ในสถานีตำรวจทั่วประเทศ จำนวน 10,366 คัน สกบ. แขวงถนนนครไชยศรี เขตดุสิต กรุงเทพมหานคร พธ.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14"/>
    <x v="0"/>
    <m/>
    <s v="https://emenscr.nesdc.go.th/viewer/view.html?id=662f049f55fb162ad959aca3"/>
    <s v="v3_010101V03F04"/>
  </r>
  <r>
    <s v="ตช 0007.1-67-0138"/>
    <s v="โครงการพัฒนาระบบบริหารจัดการคลังส่งกำลังบำรุง สกบ. แขวงถนนนครไชยศรี เขตดุสิต กรุงเทพมหานคร พธ."/>
    <s v="โครงการพัฒนาระบบบริหารจัดการคลังส่งกำลังบำรุง สกบ. แขวงถนนนครไชยศรี เขตดุสิต กรุงเทพมหานคร พธ.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5"/>
    <x v="0"/>
    <m/>
    <s v="https://emenscr.nesdc.go.th/viewer/view.html?id=662f0221362bdb1f93f82abe"/>
    <s v="v3_010101V03F01"/>
  </r>
  <r>
    <s v="ตช 0007.1-67-0112"/>
    <s v="จัดหาเครื่องทวนสัญญาณวิทยุแบบประจำที่ บก.ปพ. ต.บ้านใหม่ อ.ปากเกร็ด จ.นนทบุรี"/>
    <s v="จัดหาเครื่องทวนสัญญาณวิทยุแบบประจำที่ บก.ปพ. ต.บ้านใหม่ อ.ปากเกร็ด จ.นนทบุรี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2a18699ca7362ad8e8b287"/>
    <s v="v3_010101V04F01"/>
  </r>
  <r>
    <s v="ตช 0007.1-67-0110"/>
    <s v="จัดหาเครื่องทวนสัญญาณวิทยุแบบเคลื่อนที่ บก.ปพ. ต.บ้านใหม่ อ.ปากเกร็ด จ.นนทบุรี"/>
    <s v="จัดหาเครื่องทวนสัญญาณวิทยุแบบเคลื่อนที่ บก.ปพ. ต.บ้านใหม่ อ.ปากเกร็ด จ.นนทบุรี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2a158955fb162ad9599a2c"/>
    <s v="v3_010101V04F01"/>
  </r>
  <r>
    <s v="ตช 0007.1-67-0104"/>
    <s v="จัดหาเสื้อเกราะพร้อมแผ่นเกราะสำหรับชุดปฏิบัติการพิเศษ บก.ปพ. ต.บ้านใหม่ อ.ปากเกร็ด จ.นนทบุรี"/>
    <s v="จัดหาเสื้อเกราะพร้อมแผ่นเกราะสำหรับชุดปฏิบัติการพิเศษ บก.ปพ. ต.บ้านใหม่ อ.ปากเกร็ด จ.นนทบุรี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29d6fe9ca7362ad8e8b020"/>
    <s v="v3_010101V04F01"/>
  </r>
  <r>
    <s v="ตช 0007.1-67-0103"/>
    <s v="โครงการระบบประจำวันอิเล็กทรอนิกส์สถานีตำรวจ ระยะที่ 2 (Police Diary Report (PDAR) Phase 2)"/>
    <s v="โครงการระบบประจำวันอิเล็กทรอนิกส์สถานีตำรวจ ระยะที่ 2 (Police Diary Report (PDAR) Phase 2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29c78818a7ad2adbc425dd"/>
    <s v="v3_010101V04F01"/>
  </r>
  <r>
    <s v="ตช 0007.1-67-0095"/>
    <s v="ให้บริการติดตั้ง ตรวจซ่อมเครื่องมือสื่อสารต่างๆ ทั่วประเทศ โดยให้บริการทั้งในและนอกสถานที่ตั้ง (สส.สทส.)"/>
    <s v="ให้บริการติดตั้ง ตรวจซ่อมเครื่องมือสื่อสารต่างๆ ทั่วประเทศ โดยให้บริการทั้งในและนอกสถานที่ตั้ง (สส.สทส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28e0989ca7362ad8e8ae8e"/>
    <s v="v3_010101V04F01"/>
  </r>
  <r>
    <s v="ตช 0007.1-67-0093"/>
    <s v="โครงการก่อสร้างศูนย์ฝึกยุทธวิธีกองบังคับการปฏิบัติการพิเศษ ต.ลาดบัว อ.สีคิ้ว จ.นครราชสีมา"/>
    <s v="โครงการก่อสร้างศูนย์ฝึกยุทธวิธีกองบังคับการปฏิบัติการพิเศษ ต.ลาดบัว อ.สีคิ้ว จ.นครราชสีมา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12"/>
    <x v="0"/>
    <m/>
    <s v="https://emenscr.nesdc.go.th/viewer/view.html?id=6628bddfa23f531f99a28527"/>
    <s v="v3_010101V04F05"/>
  </r>
  <r>
    <s v="ตช 0007.1-67-0090"/>
    <s v="โครงการรณรงค์ป้องกันและแก้ไขปัญหาอุบัติเหตุช่วงเทศกาลสำคัญ"/>
    <s v="โครงการรณรงค์ป้องกันและแก้ไขปัญหาอุบัติเหตุช่วงเทศกาลสำคัญ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1"/>
    <x v="0"/>
    <m/>
    <s v="https://emenscr.nesdc.go.th/viewer/view.html?id=6628a75c9349501f9114ffb6"/>
    <s v="v3_010101V04F04"/>
  </r>
  <r>
    <s v="ตช 0007.1-67-0089"/>
    <s v="เรือนแถวชั้นประทวน - รอง สว. 10 คูหา พฐ.จว.สุโขทัย ตำบลปากแคว อำเภอเมืองสุโขทัย จังหวัดสุโขทัย"/>
    <s v="เรือนแถวชั้นประทวน - รอง สว. 10 คูหา พฐ.จว.สุโขทัย ตำบลปากแคว อำเภอเมืองสุโขทัย จังหวัดสุโขทัย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15"/>
    <x v="0"/>
    <m/>
    <s v="https://emenscr.nesdc.go.th/viewer/view.html?id=66289c6b995a3a1f8f1664b1"/>
    <s v="v3_010101V03F03"/>
  </r>
  <r>
    <s v="ตช 0007.1-67-0082"/>
    <s v="เรือนแถวชั้นประทวน - รอง สว. 10 คูหา พฐ.จว.หนองคาย ตำบลหนองกอมเกาะ อำเภอเมืองหนองคาย จังหวัดหนองคาย"/>
    <s v="เรือนแถวชั้นประทวน - รอง สว. 10 คูหา พฐ.จว.หนองคาย ตำบลหนองกอมเกาะ อำเภอเมืองหนองคาย จังหวัดหนองคาย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15"/>
    <x v="0"/>
    <m/>
    <s v="https://emenscr.nesdc.go.th/viewer/view.html?id=6627b6b655fb162ad9598ffb"/>
    <s v="v3_010101V03F03"/>
  </r>
  <r>
    <s v="ตช 0007.1-67-0069"/>
    <s v="ผลิตและฝึกอบรมข้าราชการตำรวจชั้นสัญญาบัตร(หลักสูตร นรต. และ กอส.)"/>
    <s v="ผลิตและฝึกอบรมข้าราชการตำรวจชั้นสัญญาบัตร(หลักสูตร นรต. และ กอส.)"/>
    <s v="ด้านความมั่นคง"/>
    <x v="6"/>
    <s v="มีนาคม 2567"/>
    <s v="เมษ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5"/>
    <x v="0"/>
    <m/>
    <s v="https://emenscr.nesdc.go.th/viewer/view.html?id=6626355e9ca7362ad8e8a05e"/>
    <s v="v3_010101V03F01"/>
  </r>
  <r>
    <s v="ตช 0007.1-67-0065"/>
    <s v="โครงการจ้างก่อสร้างอาคารเรือนแถวชั้นประทวน-รอง สว.10 คูหา (มีรั้ว ประตูรั้ว และงานบริเวณ) ตม.จว.เพชรบุรี ตำบลเขาใหญ่ อำเภอชะอำ จังหวัดเพชรบุรี จำนวน 1 หลัง"/>
    <s v="โครงการจ้างก่อสร้างอาคารเรือนแถวชั้นประทวน-รอง สว.10 คูหา (มีรั้ว ประตูรั้ว และงานบริเวณ) ตม.จว.เพชรบุรี ตำบลเขาใหญ่ อำเภอชะอำ จังหวัดเพชรบุรี จำนวน 1 หลัง"/>
    <s v="ด้านความมั่นคง"/>
    <x v="6"/>
    <s v="ตุลาคม 2566"/>
    <s v="กรกฎ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261804a23f531f99a2846c"/>
    <s v="v3_010101V04F01"/>
  </r>
  <r>
    <s v="ตช 0007.1-67-0063"/>
    <s v="โครงการตำบลตามแนวชายแดนมีความมั่นคงปลอดภัยในชีวิตและทรัพย์สิน (สยศ.ตร. (ผอ.))"/>
    <s v="โครงการตำบลตามแนวชายแดนมีความมั่นคงปลอดภัยในชีวิตและทรัพย์สิน (สยศ.ตร. (ผอ.)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0"/>
    <x v="11"/>
    <x v="0"/>
    <m/>
    <s v="https://emenscr.nesdc.go.th/viewer/view.html?id=662236499ca7362ad8e897a6"/>
    <s v="v3_010101V01F02"/>
  </r>
  <r>
    <s v="ตช 0007.1-67-0061"/>
    <s v="โครงการตำรวจประสานโรงเรียน (1 ตำรวจ 1 โรงเรียน)"/>
    <s v="โครงการตำรวจประสานโรงเรียน (1 ตำรวจ 1 โรงเรียน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0"/>
    <x v="0"/>
    <x v="0"/>
    <m/>
    <s v="https://emenscr.nesdc.go.th/viewer/view.html?id=66222be355fb162ad9597e2a"/>
    <s v="v3_010101V01F01"/>
  </r>
  <r>
    <s v="ตช 0007.1-67-0060"/>
    <s v="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7 (สยศ.ตร. (ผอ.))"/>
    <s v="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7 (สยศ.ตร. (ผอ.)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0"/>
    <x v="11"/>
    <x v="0"/>
    <m/>
    <s v="https://emenscr.nesdc.go.th/viewer/view.html?id=66222a6ed5f7b32ada4292d9"/>
    <s v="v3_010101V01F02"/>
  </r>
  <r>
    <s v="ตช 0007.1-67-0059"/>
    <s v="โครงการการศึกษาเพื่อต่อต้านการใช้ยาเสพติดในเด็กนักเรียน (D.A.R.E. ประเทศไทย)"/>
    <s v="โครงการการศึกษาเพื่อต่อต้านการใช้ยาเสพติดในเด็กนักเรียน (D.A.R.E. ประเทศไทย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0"/>
    <x v="0"/>
    <x v="0"/>
    <m/>
    <s v="https://emenscr.nesdc.go.th/viewer/view.html?id=662227e29349501f9114fe56"/>
    <s v="v3_010101V01F01"/>
  </r>
  <r>
    <s v="ตช 0007.1-67-0046"/>
    <s v="โครงการฝึกอบรมเจ้าพนักงานดูแลการชุมนุมสาธารณะซึ่งได้รับมอบหมายให้ดูแลการชุมนุมสาธารณะของสำนักงานตำรวจแห่งชาติ"/>
    <s v="โครงการฝึกอบรมเจ้าพนักงานดูแลการชุมนุมสาธารณะซึ่งได้รับมอบหมายให้ดูแลการชุมนุมสาธารณะของสำนักงานตำรวจแห่งชาติ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0"/>
    <x v="0"/>
    <x v="0"/>
    <m/>
    <s v="https://emenscr.nesdc.go.th/viewer/view.html?id=6621df04362bdb1f93f82822"/>
    <s v="v3_010101V01F01"/>
  </r>
  <r>
    <s v="ตช 0007.1-67-0045"/>
    <s v="โครงการฝึกอบรมข้าราชการตำรวจผู้ปฏิบัติหน้าที่ในกองร้อยควบคุมฝูงชนซึ่งได้รับมอบหมายให้ดูแลการชุมนุมสาธารณะของสำนักงานตำรวจแห่งชาติ"/>
    <s v="โครงการฝึกอบรมข้าราชการตำรวจผู้ปฏิบัติหน้าที่ในกองร้อยควบคุมฝูงชนซึ่งได้รับมอบหมายให้ดูแลการชุมนุมสาธารณะของสำนักงานตำรวจแห่งชาติ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2"/>
    <x v="0"/>
    <m/>
    <s v="https://emenscr.nesdc.go.th/viewer/view.html?id=6621d39755fb162ad9597b6e"/>
    <s v="v3_010101V04F02"/>
  </r>
  <r>
    <s v="ตช 0007.1-67-0043"/>
    <s v="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 ไม่น้อยกว่า 1 รายการ"/>
    <s v="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 ไม่น้อยกว่า 1 รายกา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3"/>
    <x v="0"/>
    <m/>
    <s v="https://emenscr.nesdc.go.th/viewer/view.html?id=6620e1249349501f9114fdce"/>
    <s v="v3_010101V04F01"/>
  </r>
  <r>
    <s v="ตช 0007.1-67-0029"/>
    <s v="เรีอนแถวชั้นประทวน - รอง สว. 10 คูหา พฐ.จว.ประจวบคีรีขันธ์ ตำบลอ่าวน้อย อำเภอเมืองประจวบคีรีขันธ์ จังหวัดประจวบคีรีขันธ์"/>
    <s v="เรีอนแถวชั้นประทวน - รอง สว. 10 คูหา พฐ.จว.ประจวบคีรีขันธ์ ตำบลอ่าวน้อย อำเภอเมืองประจวบคีรีขันธ์ จังหวัดประจวบคีรีขันธ์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15"/>
    <x v="0"/>
    <m/>
    <s v="https://emenscr.nesdc.go.th/viewer/view.html?id=6617ad5655fb162ad9596e3f"/>
    <s v="v3_010101V03F03"/>
  </r>
  <r>
    <s v="ชม 0018-67-0002"/>
    <s v="โครงการส่งเสริมความมั่นคง และความสงบเรียบร้อยในจังหวัดเชียงใหม่ กิจกรรมหลักที่ 1 กิจกรรมการป้องกันและแก้ไขปัญหายาเสพติดจังหวัดเชียงใหม่เพื่อความยั่งยืน ประจำปี 2567"/>
    <s v="โครงการส่งเสริมความมั่นคง และความสงบเรียบร้อยในจังหวัดเชียงใหม่ กิจกรรมหลักที่ 1 กิจกรรมการป้องกันและแก้ไขปัญหายาเสพติดจังหวัดเชียงใหม่เพื่อความยั่งยืน ประจำปี 2567"/>
    <s v="ด้านความมั่นคง"/>
    <x v="6"/>
    <s v="มิถุนายน 2567"/>
    <s v="กันยายน 2567"/>
    <s v="ที่ทำการปกครองจังหวัดเชียงใหม่"/>
    <x v="5"/>
    <x v="5"/>
    <s v="กระทรวงมหาดไทย"/>
    <s v="โครงการปกติ 2567"/>
    <x v="1"/>
    <x v="2"/>
    <x v="0"/>
    <m/>
    <s v="https://emenscr.nesdc.go.th/viewer/view.html?id=663b3f6c18a7ad2adbc47822"/>
    <s v="v3_010101V04F02"/>
  </r>
  <r>
    <s v="ฉช 0021-67-0001"/>
    <s v="โครงการเพิ่มประสิทธิภาพการรักษาความสงบเรียบร้อยและความปลอดภัยในชีวิตและทรัพย์สินของประชาชน"/>
    <s v="โครงการเพิ่มประสิทธิภาพการรักษาความสงบเรียบร้อยและความปลอดภัยในชีวิตและทรัพย์สินของประชาชน"/>
    <s v="ด้านความมั่นคง"/>
    <x v="6"/>
    <s v="มิถุนายน 2567"/>
    <s v="กันยายน 2567"/>
    <s v="สำนักงานป้องกันและบรรเทาสาธารณภัย จังหวัดฉะเชิงเทรา"/>
    <x v="7"/>
    <x v="7"/>
    <s v="กระทรวงมหาดไทย"/>
    <s v="โครงการปกติ 2567"/>
    <x v="1"/>
    <x v="12"/>
    <x v="0"/>
    <m/>
    <s v="https://emenscr.nesdc.go.th/viewer/view.html?id=664dbd7b995a3a1f8f16707f"/>
    <s v="v3_010101V04F05"/>
  </r>
  <r>
    <s v="จบ.2207-67-0001"/>
    <s v="โครงการเสริมสร้างความมั่นคงปลอดภัยในชีวิตและทรัพย์สินของประชาชน กิจกรรมเพิ่มประสิทธิภาพชุดปฏิบัติการเฝ้าระวังช้างป่าและการรักษาความสงบเรียบร้อยภายในพื้นที่อำเภอสอยดาว"/>
    <s v="โครงการเสริมสร้างความมั่นคงปลอดภัยในชีวิตและทรัพย์สินของประชาชน กิจกรรมเพิ่มประสิทธิภาพชุดปฏิบัติการเฝ้าระวังช้างป่าและการรักษาความสงบเรียบร้อยภายในพื้นที่อำเภอสอยดาว"/>
    <s v="ด้านความมั่นคง"/>
    <x v="6"/>
    <s v="มิถุนายน 2567"/>
    <s v="กันยายน 2567"/>
    <s v="อำเภอสอยดาว จังหวัดจันทบุรี"/>
    <x v="5"/>
    <x v="5"/>
    <s v="กระทรวงมหาดไทย"/>
    <s v="โครงการปกติ 2567"/>
    <x v="1"/>
    <x v="4"/>
    <x v="0"/>
    <m/>
    <s v="https://emenscr.nesdc.go.th/viewer/view.html?id=6683810ea23f531f99a2976b"/>
    <s v="v3_010101V04F03"/>
  </r>
  <r>
    <s v="คค 0703.7-67-0012"/>
    <s v="เพิ่มประสิทธิภาพการรักษาความสงบเรียบร้อยและความปลอดภัยในชีวิตและทรัพย์สินของประชาชน   ติดตั้งไฟฟ้าแสงสว่างและสัญญาณไฟจราจรสายแยกทางหลวงชนบท ฉช.3015 - นิคมอุตสาหกรรมเกตเวย์ซิตี้ เชื่อมทางหลวงหมายเลข 331 อำเภอแปลงยาว จังหวัดฉะเชิงเทรา"/>
    <s v="เพิ่มประสิทธิภาพการรักษาความสงบเรียบร้อยและความปลอดภัยในชีวิตและทรัพย์สินของประชาชน   ติดตั้งไฟฟ้าแสงสว่างและสัญญาณไฟจราจรสายแยกทางหลวงชนบท ฉช.3015 - นิคมอุตสาหกรรมเกตเวย์ซิตี้ เชื่อมทางหลวงหมายเลข 331 อำเภอแปลงยาว จังหวัดฉะเชิงเทรา"/>
    <s v="ด้านความมั่นคง"/>
    <x v="6"/>
    <s v="เมษายน 2567"/>
    <s v="กันยายน 2567"/>
    <s v="แขวงทางหลวงชนบทฉะเชิงเทรา"/>
    <x v="1"/>
    <x v="1"/>
    <s v="กระทรวงคมนาคม"/>
    <s v="โครงการปกติ 2567"/>
    <x v="3"/>
    <x v="10"/>
    <x v="0"/>
    <m/>
    <s v="https://emenscr.nesdc.go.th/viewer/view.html?id=6645aac2995a3a1f8f166db8"/>
    <s v="v3_010101V02F01"/>
  </r>
  <r>
    <s v="คค 0703.7-67-0011"/>
    <s v="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ห้วยตะปอก หมู่ที่ 9 เชื่อมบ้านท่ามะนาว หมู่ที่ 23 ตำบลคลองตะเกรา อำเภอท่าตะเกียบ จังหวัดฉะเชิงเทรา"/>
    <s v="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ห้วยตะปอก หมู่ที่ 9 เชื่อมบ้านท่ามะนาว หมู่ที่ 23 ตำบลคลองตะเกรา อำเภอท่าตะเกียบ จังหวัดฉะเชิงเทรา"/>
    <s v="ด้านความมั่นคง"/>
    <x v="6"/>
    <s v="เมษายน 2567"/>
    <s v="กันยายน 2567"/>
    <s v="แขวงทางหลวงชนบทฉะเชิงเทรา"/>
    <x v="1"/>
    <x v="1"/>
    <s v="กระทรวงคมนาคม"/>
    <s v="โครงการปกติ 2567"/>
    <x v="3"/>
    <x v="10"/>
    <x v="0"/>
    <m/>
    <s v="https://emenscr.nesdc.go.th/viewer/view.html?id=66458e93362bdb1f93f83277"/>
    <s v="v3_010101V02F01"/>
  </r>
  <r>
    <s v="คค 0703.7-67-0010"/>
    <s v="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หนองขาหยั่ง หมู่ที่ 5 ตำบลคลองตะเกรา อำเภอท่าตะเกียบ จังหวัดฉะเชิงเทรา"/>
    <s v="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หนองขาหยั่ง หมู่ที่ 5 ตำบลคลองตะเกรา อำเภอท่าตะเกียบ จังหวัดฉะเชิงเทรา"/>
    <s v="ด้านความมั่นคง"/>
    <x v="6"/>
    <s v="เมษายน 2567"/>
    <s v="กันยายน 2567"/>
    <s v="แขวงทางหลวงชนบทฉะเชิงเทรา"/>
    <x v="1"/>
    <x v="1"/>
    <s v="กระทรวงคมนาคม"/>
    <s v="โครงการปกติ 2567"/>
    <x v="3"/>
    <x v="10"/>
    <x v="0"/>
    <m/>
    <s v="https://emenscr.nesdc.go.th/viewer/view.html?id=66458a5d55fb162ad95a1221"/>
    <s v="v3_010101V02F01"/>
  </r>
  <r>
    <s v="คค 0703.7-67-0009"/>
    <s v="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แปลงเสมา หมู่ที่ 19 ตำบลท่าตะเกียบ อำเภอท่าตะเกียบ จังหวัดฉะเชิงเทรา"/>
    <s v="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แปลงเสมา หมู่ที่ 19 ตำบลท่าตะเกียบ อำเภอท่าตะเกียบ จังหวัดฉะเชิงเทรา"/>
    <s v="ด้านความมั่นคง"/>
    <x v="6"/>
    <s v="เมษายน 2567"/>
    <s v="กันยายน 2567"/>
    <s v="แขวงทางหลวงชนบทฉะเชิงเทรา"/>
    <x v="1"/>
    <x v="1"/>
    <s v="กระทรวงคมนาคม"/>
    <s v="โครงการปกติ 2567"/>
    <x v="3"/>
    <x v="10"/>
    <x v="0"/>
    <m/>
    <s v="https://emenscr.nesdc.go.th/viewer/view.html?id=6645863f9ca7362ad8e92a46"/>
    <s v="v3_010101V02F01"/>
  </r>
  <r>
    <s v="คค 0703.7-67-0008"/>
    <s v="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น้อยนาดี หมู่ที่ 11 ตำบลท่าตะเกียบ อำเภอท่าตะเกียบ จังหวัดฉะเชิงเทรา"/>
    <s v="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น้อยนาดี หมู่ที่ 11 ตำบลท่าตะเกียบ อำเภอท่าตะเกียบ จังหวัดฉะเชิงเทรา"/>
    <s v="ด้านความมั่นคง"/>
    <x v="6"/>
    <s v="มกราคม 2567"/>
    <s v="เมษายน 2567"/>
    <s v="แขวงทางหลวงชนบทฉะเชิงเทรา"/>
    <x v="1"/>
    <x v="1"/>
    <s v="กระทรวงคมนาคม"/>
    <s v="โครงการปกติ 2567"/>
    <x v="3"/>
    <x v="10"/>
    <x v="0"/>
    <m/>
    <s v="https://emenscr.nesdc.go.th/viewer/view.html?id=664581d155fb162ad95a11bf"/>
    <s v="v3_010101V02F01"/>
  </r>
  <r>
    <s v="คค 0703.7-67-0007"/>
    <s v="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เขาตลาด หมู่ที่ 15 ตำบลท่าตะเกียบ อำเภอท่าตะเกียบ จังหวัดฉะเชิงเทรา"/>
    <s v="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เขาตลาด หมู่ที่ 15 ตำบลท่าตะเกียบ อำเภอท่าตะเกียบ จังหวัดฉะเชิงเทรา"/>
    <s v="ด้านความมั่นคง"/>
    <x v="6"/>
    <s v="เมษายน 2567"/>
    <s v="กันยายน 2567"/>
    <s v="แขวงทางหลวงชนบทฉะเชิงเทรา"/>
    <x v="1"/>
    <x v="1"/>
    <s v="กระทรวงคมนาคม"/>
    <s v="โครงการปกติ 2567"/>
    <x v="3"/>
    <x v="10"/>
    <x v="0"/>
    <m/>
    <s v="https://emenscr.nesdc.go.th/viewer/view.html?id=66457d06d5f7b32ada432737"/>
    <s v="v3_010101V02F01"/>
  </r>
  <r>
    <s v="คค 0703.7-67-0006"/>
    <s v="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อ่างเตย หมู่ที่ 9 ตำบลท่าตะเกียบ อำเภอท่าตะเกียบ จังหวัดฉะเชิงเทรา"/>
    <s v="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อ่างเตย หมู่ที่ 9 ตำบลท่าตะเกียบ อำเภอท่าตะเกียบ จังหวัดฉะเชิงเทรา"/>
    <s v="ด้านความมั่นคง"/>
    <x v="6"/>
    <s v="เมษายน 2567"/>
    <s v="กันยายน 2567"/>
    <s v="แขวงทางหลวงชนบทฉะเชิงเทรา"/>
    <x v="1"/>
    <x v="1"/>
    <s v="กระทรวงคมนาคม"/>
    <s v="โครงการปกติ 2567"/>
    <x v="3"/>
    <x v="10"/>
    <x v="0"/>
    <m/>
    <s v="https://emenscr.nesdc.go.th/viewer/view.html?id=6644811555fb162ad95a0803"/>
    <s v="v3_010101V02F01"/>
  </r>
  <r>
    <s v="คค 0703.65-67-0003"/>
    <s v="เสริมผิวทางแอสฟัลต์คอนกรีต สายแยกทางหลวงหมายเลข 102 –บ้านนาต้นจั่น กม.0+000 – กม.5+000 ตำบลบ้านตึก อำเภอศรีสัชนาลัย จังหวัดสุโขทัย ผิวจราจรกว้าง 8.00 เมตร ไม่มีไหล่ทาง ระยะทาง 5.000 กิโลเมตร"/>
    <s v="เสริมผิวทางแอสฟัลต์คอนกรีต สายแยกทางหลวงหมายเลข 102 –บ้านนาต้นจั่น กม.0+000 – กม.5+000 ตำบลบ้านตึก อำเภอศรีสัชนาลัย จังหวัดสุโขทัย ผิวจราจรกว้าง 8.00 เมตร ไม่มีไหล่ทาง ระยะทาง 5.000 กิโลเมตร"/>
    <s v="ด้านความมั่นคง"/>
    <x v="6"/>
    <s v="กรกฎาคม 2567"/>
    <s v="กันยายน 2567"/>
    <s v="แขวงทางหลวงชนบทสุโขทัย"/>
    <x v="1"/>
    <x v="1"/>
    <s v="กระทรวงคมนาคม"/>
    <s v="โครงการปกติ 2567"/>
    <x v="0"/>
    <x v="0"/>
    <x v="0"/>
    <m/>
    <s v="https://emenscr.nesdc.go.th/viewer/view.html?id=6687ea21a23f531f99a29975"/>
    <s v="v3_010101V01F01"/>
  </r>
  <r>
    <s v="คค 0703.63-67-0009"/>
    <s v="ติดตั้งราวกันอันตราย (Guard Rail) บริเวณทางโค้งหรือริมคลอง สาย แยกทางหลวงหมายเลข 1 - บ้านธาตุ ตำบลสองคอน อำเภอแก่งคอย จังหวัดสระบุรี"/>
    <s v="ติดตั้งราวกันอันตราย (Guard Rail) บริเวณทางโค้งหรือริมคลอง สาย แยกทางหลวงหมายเลข 1 - บ้านธาตุ ตำบลสองคอน อำเภอแก่งคอย จังหวัดสระบุรี"/>
    <s v="ด้านความมั่นคง"/>
    <x v="6"/>
    <s v="มกราคม 2567"/>
    <s v="กันยายน 2567"/>
    <s v="แขวงทางหลวงชนบทสระบุรี"/>
    <x v="1"/>
    <x v="1"/>
    <s v="กระทรวงคมนาคม"/>
    <s v="โครงการปกติ 2567"/>
    <x v="1"/>
    <x v="1"/>
    <x v="0"/>
    <m/>
    <s v="https://emenscr.nesdc.go.th/viewer/view.html?id=6641dcdbd5f7b32ada430a1f"/>
    <s v="v3_010101V04F04"/>
  </r>
  <r>
    <s v="คค 0703.63-67-0008"/>
    <s v="ติดตั้งราวกันอันตราย (Guard Rail) บริเวณทางโค้งหรือริมคลอง สาย แยกทางหลวงหมายเลข 1 - บ้านตีนโนนเหนือ ตำบลหัวปลวก อำเภอเสาไห้ จังหวัดสระบุรี"/>
    <s v="ติดตั้งราวกันอันตราย (Guard Rail) บริเวณทางโค้งหรือริมคลอง สาย แยกทางหลวงหมายเลข 1 - บ้านตีนโนนเหนือ ตำบลหัวปลวก อำเภอเสาไห้ จังหวัดสระบุรี"/>
    <s v="ด้านความมั่นคง"/>
    <x v="6"/>
    <s v="มกราคม 2567"/>
    <s v="กันยายน 2567"/>
    <s v="แขวงทางหลวงชนบทสระบุรี"/>
    <x v="1"/>
    <x v="1"/>
    <s v="กระทรวงคมนาคม"/>
    <s v="โครงการปกติ 2567"/>
    <x v="1"/>
    <x v="1"/>
    <x v="0"/>
    <m/>
    <s v="https://emenscr.nesdc.go.th/viewer/view.html?id=6641d9e1a23f531f99a28a09"/>
    <s v="v3_010101V04F04"/>
  </r>
  <r>
    <s v="คค 0703.63-67-0007"/>
    <s v="ติดตั้งราวกันอันตราย (Guard Rail) บริเวณทางโค้งหรือริมคลอง สาย แยกทางหลวงหมายเลข 33 - บ้านโคกกระต่าย ตำบลโพนทอง อำเภอหนองแค จังหวัดสระบุรี"/>
    <s v="ติดตั้งราวกันอันตราย (Guard Rail) บริเวณทางโค้งหรือริมคลอง สาย แยกทางหลวงหมายเลข 33 - บ้านโคกกระต่าย ตำบลโพนทอง อำเภอหนองแค จังหวัดสระบุรี"/>
    <s v="ด้านความมั่นคง"/>
    <x v="6"/>
    <s v="มกราคม 2567"/>
    <s v="กันยายน 2567"/>
    <s v="แขวงทางหลวงชนบทสระบุรี"/>
    <x v="1"/>
    <x v="1"/>
    <s v="กระทรวงคมนาคม"/>
    <s v="โครงการปกติ 2567"/>
    <x v="1"/>
    <x v="1"/>
    <x v="0"/>
    <m/>
    <s v="https://emenscr.nesdc.go.th/viewer/view.html?id=6641d6a1362bdb1f93f82ed8"/>
    <s v="v3_010101V04F04"/>
  </r>
  <r>
    <s v="คค 0703.63-67-0006"/>
    <s v="ติดตั้งไฟฟ้าส่องสว่าง ป้าย และเครื่องหมายจราจรในเขตชุมชน สาย แยกทางหลวงหมายเลข 33 - บ้านโคกกระต่าย ตำบลโพนทอง อำเภอหนองแค จังหวัดสระบุรี เสาไฟกิ่งเดี่ยว สูง 9.00 เมตร จำนวน 80 ต้น พร้อมดวงโคม"/>
    <s v="ติดตั้งไฟฟ้าส่องสว่าง ป้าย และเครื่องหมายจราจรในเขตชุมชน สาย แยกทางหลวงหมายเลข 33 - บ้านโคกกระต่าย ตำบลโพนทอง อำเภอหนองแค จังหวัดสระบุรี เสาไฟกิ่งเดี่ยว สูง 9.00 เมตร จำนวน 80 ต้น พร้อมดวงโคม"/>
    <s v="ด้านความมั่นคง"/>
    <x v="6"/>
    <s v="มกราคม 2567"/>
    <s v="กันยายน 2567"/>
    <s v="แขวงทางหลวงชนบทสระบุรี"/>
    <x v="1"/>
    <x v="1"/>
    <s v="กระทรวงคมนาคม"/>
    <s v="โครงการปกติ 2567"/>
    <x v="1"/>
    <x v="1"/>
    <x v="0"/>
    <m/>
    <s v="https://emenscr.nesdc.go.th/viewer/view.html?id=6641cd45d5f7b32ada430947"/>
    <s v="v3_010101V04F04"/>
  </r>
  <r>
    <s v="คค 0703.63-67-0005"/>
    <s v="ติดตั้งไฟฟ้าส่องสว่าง ป้าย และเครื่องหมายจราจรในเขตชุมชน สาย แยกทางหลวงหมายเลข 2224 - บ้านซับแท่น ตำบลลำพญากลาง อำเภอมวกเหล็ก จังหวัดสระบุรี เสาไฟกิ่งเดี่ยว สูง 9.00 เมตร จำนวน 111 ต้น พร้อมดวงโคม"/>
    <s v="ติดตั้งไฟฟ้าส่องสว่าง ป้าย และเครื่องหมายจราจรในเขตชุมชน สาย แยกทางหลวงหมายเลข 2224 - บ้านซับแท่น ตำบลลำพญากลาง อำเภอมวกเหล็ก จังหวัดสระบุรี เสาไฟกิ่งเดี่ยว สูง 9.00 เมตร จำนวน 111 ต้น พร้อมดวงโคม"/>
    <s v="ด้านความมั่นคง"/>
    <x v="6"/>
    <s v="มกราคม 2567"/>
    <s v="กันยายน 2567"/>
    <s v="แขวงทางหลวงชนบทสระบุรี"/>
    <x v="1"/>
    <x v="1"/>
    <s v="กระทรวงคมนาคม"/>
    <s v="โครงการปกติ 2567"/>
    <x v="1"/>
    <x v="1"/>
    <x v="0"/>
    <m/>
    <s v="https://emenscr.nesdc.go.th/viewer/view.html?id=6641c9889349501f911504ae"/>
    <s v="v3_010101V04F04"/>
  </r>
  <r>
    <s v="คค 0703.63-67-0004"/>
    <s v="ติดตั้งไฟฟ้าส่องสว่าง ป้าย และเครื่องหมายจราจรในเขตชุมชน สาย แยกทางหลวงหมายเลข 2273    - บ้านซับสมบูรณ์ ตำบลซับสนุ่น อำเภอมวกเหล็ก จังหวัดสระบุรี เสาไฟกิ่งเดี่ยว สูง 9.00 เมตร จำนวน 37 ต้น"/>
    <s v="ติดตั้งไฟฟ้าส่องสว่าง ป้าย และเครื่องหมายจราจรในเขตชุมชน สาย แยกทางหลวงหมายเลข 2273    - บ้านซับสมบูรณ์ ตำบลซับสนุ่น อำเภอมวกเหล็ก จังหวัดสระบุรี เสาไฟกิ่งเดี่ยว สูง 9.00 เมตร จำนวน 37 ต้น"/>
    <s v="ด้านความมั่นคง"/>
    <x v="6"/>
    <s v="มกราคม 2567"/>
    <s v="กันยายน 2567"/>
    <s v="แขวงทางหลวงชนบทสระบุรี"/>
    <x v="1"/>
    <x v="1"/>
    <s v="กระทรวงคมนาคม"/>
    <s v="โครงการปกติ 2567"/>
    <x v="1"/>
    <x v="1"/>
    <x v="0"/>
    <m/>
    <s v="https://emenscr.nesdc.go.th/viewer/view.html?id=6641c0e2d5f7b32ada4308ab"/>
    <s v="v3_010101V04F04"/>
  </r>
  <r>
    <s v="คค 0703.63-67-0003"/>
    <s v="ติดตั้งไฟฟ้าส่องสว่าง ป้ายและเครื่องหมายจราจรในเขตชุมชน สายแยก ทช.สบ.3021 - บ้านหนองน้ำใส ตำบลหนองสีดา อำเภอหนองแซง จังหวัดสระบุรี เสาไฟกิ่งเดี่ยว สูง 9.00 เมตร จำนวน 80 ต้น พร้อมดวงโคม"/>
    <s v="ติดตั้งไฟฟ้าส่องสว่าง ป้ายและเครื่องหมายจราจรในเขตชุมชน สายแยก ทช.สบ.3021 - บ้านหนองน้ำใส ตำบลหนองสีดา อำเภอหนองแซง จังหวัดสระบุรี เสาไฟกิ่งเดี่ยว สูง 9.00 เมตร จำนวน 80 ต้น พร้อมดวงโคม"/>
    <s v="ด้านความมั่นคง"/>
    <x v="6"/>
    <s v="มีนาคม 2567"/>
    <s v="กันยายน 2567"/>
    <s v="แขวงทางหลวงชนบทสระบุรี"/>
    <x v="1"/>
    <x v="1"/>
    <s v="กระทรวงคมนาคม"/>
    <s v="โครงการปกติ 2567"/>
    <x v="1"/>
    <x v="3"/>
    <x v="0"/>
    <m/>
    <s v="https://emenscr.nesdc.go.th/viewer/view.html?id=66418c329ca7362ad8e908f6"/>
    <s v="v3_010101V04F01"/>
  </r>
  <r>
    <s v="คค 06109-67-0010"/>
    <s v="ยกระดับมาตรฐานทางหลวงแผ่นดินเพื่อการท่องเที่ยวในพื้นที่กลุ่มจังหวัดภาคใต้ชายแดน"/>
    <s v="ยกระดับมาตรฐานทางหลวงแผ่นดินเพื่อการท่องเที่ยวในพื้นที่กลุ่มจังหวัดภาคใต้ชายแดน"/>
    <s v="ด้านความมั่นคง"/>
    <x v="6"/>
    <s v="ตุลาคม 2566"/>
    <s v="กันยายน 2567"/>
    <s v="แขวงทางหลวงนราธิวาส"/>
    <x v="42"/>
    <x v="41"/>
    <s v="กระทรวงคมนาคม"/>
    <s v="โครงการปกติ 2567"/>
    <x v="1"/>
    <x v="1"/>
    <x v="0"/>
    <m/>
    <s v="https://emenscr.nesdc.go.th/viewer/view.html?id=663c46e418a7ad2adbc47947"/>
    <s v="v3_010101V04F04"/>
  </r>
  <r>
    <s v="คค 06109-67-0009"/>
    <s v="โครงการงานติดตั้งป้ายจราจรบอกทางและป้ายส่งเสริมการท่องเที่ยว งานบูรณะผิวทางเพื่อเพิ่มความเสียดทาน และอุปกรณ์อำนวยความปลอดภัยทางถนน เพื่อเสริมสร้างความสะดวกในการสัญจร ทางหลวงหมายเลข 42 ระหว่าง กม.158+956 - กม.263+000 (เป็นตอนๆ) อำเภอบาเจาะ  อำเภอยี่งอ อำเภอเมืองนราธิวาส อำเภอตากใบ อำเภอสุไหงโก-ลก จังหวัดนราธิวาส,  ทางหลวงหมายเลข 4055 ตอนควบคุม 0101 ตอน นราธิวาส – มะนังตายอ ระหว่าง กม.0+000 - กม.8+559 (เป็นตอนๆ) อำเภอเมืองนราธิวาส จังหวัดนราธิวาส"/>
    <s v="โครงการงานติดตั้งป้ายจราจรบอกทางและป้ายส่งเสริมการท่องเที่ยว งานบูรณะผิวทางเพื่อเพิ่มความเสียดทาน และอุปกรณ์อำนวยความปลอดภัยทางถนน เพื่อเสริมสร้างความสะดวกในการสัญจร ทางหลวงหมายเลข 42 ระหว่าง กม.158+956 - กม.263+000 (เป็นตอนๆ) อำเภอบาเจาะ  อำเภอยี่งอ อำเภอเมืองนราธิวาส อำเภอตากใบ อำเภอสุไหงโก-ลก จังหวัดนราธิวาส,  ทางหลวงหมายเลข 4055 ตอนควบคุม 0101 ตอน นราธิวาส – มะนังตายอ ระหว่าง กม.0+000 - กม.8+559 (เป็นตอนๆ) อำเภอเมืองนราธิวาส จังหวัดนราธิวาส"/>
    <s v="ด้านความมั่นคง"/>
    <x v="6"/>
    <s v="ตุลาคม 2566"/>
    <s v="กันยายน 2567"/>
    <s v="แขวงทางหลวงนราธิวาส"/>
    <x v="42"/>
    <x v="41"/>
    <s v="กระทรวงคมนาคม"/>
    <s v="โครงการปกติ 2567"/>
    <x v="0"/>
    <x v="0"/>
    <x v="0"/>
    <m/>
    <s v="https://emenscr.nesdc.go.th/viewer/view.html?id=657bb79abcbd745c67dd2746"/>
    <s v="v3_010101V01F01"/>
  </r>
  <r>
    <s v="คค 06109-67-0008"/>
    <s v="โครงการงานติดตั้งไฟฟ้าแสงสว่างและอุปกรณ์อำนวยความปลอดภัยทางถนน ทางหลวงหมายเลข 4055  ตอนควบคุม 0102 ตอน มะนังตายอ – จือมอ ระหว่าง กม.12+600 - กม.14+500 (เป็นตอนๆ)  อำเภอระแงะ จังหวัดนราธิวาส, ทางหลวงหมายเลข 4217 ตอนควบคุม 0100 ตอน ดุซงญอ –  ไอร์ตากอ ระหว่าง กม.5+400 – กม.8+000 (เป็นตอนๆ) อำเภอจะแนะ จังหวัดนราธิวาส"/>
    <s v="โครงการงานติดตั้งไฟฟ้าแสงสว่างและอุปกรณ์อำนวยความปลอดภัยทางถนน ทางหลวงหมายเลข 4055  ตอนควบคุม 0102 ตอน มะนังตายอ – จือมอ ระหว่าง กม.12+600 - กม.14+500 (เป็นตอนๆ)  อำเภอระแงะ จังหวัดนราธิวาส, ทางหลวงหมายเลข 4217 ตอนควบคุม 0100 ตอน ดุซงญอ –  ไอร์ตากอ ระหว่าง กม.5+400 – กม.8+000 (เป็นตอนๆ) อำเภอจะแนะ จังหวัดนราธิวาส"/>
    <s v="ด้านความมั่นคง"/>
    <x v="6"/>
    <s v="ตุลาคม 2566"/>
    <s v="กันยายน 2567"/>
    <s v="แขวงทางหลวงนราธิวาส"/>
    <x v="42"/>
    <x v="41"/>
    <s v="กระทรวงคมนาคม"/>
    <s v="โครงการปกติ 2567"/>
    <x v="0"/>
    <x v="0"/>
    <x v="0"/>
    <m/>
    <s v="https://emenscr.nesdc.go.th/viewer/view.html?id=657ac71866940b3b33337bb7"/>
    <s v="v3_010101V01F01"/>
  </r>
  <r>
    <s v="คค 06109-67-0007"/>
    <s v="โครงการงานราวกันอันตราย ติดตั้งไฟฟ้าแสงสว่าง และอุปกรณ์อำนวยความปลอดภัยทางถนน  ทางหลวงหมายเลข 4084 ตอนควบคุม 0102 ตอน นราธิวาส - สะปอม ระหว่าง กม.15+800 - กม.17+400 เป็นตอนๆ), ทางหลวงหมายเลข 4321 ตอนควบคุม 0100 ตอน มะนังตายอ –  โคกสุมุ ระหว่าง กม.1+862- กม.2+940 (เป็นตอนๆ) อำเภอเมืองนราธิวาส จังหวัดนราธิวาส"/>
    <s v="โครงการงานราวกันอันตราย ติดตั้งไฟฟ้าแสงสว่าง และอุปกรณ์อำนวยความปลอดภัยทางถนน  ทางหลวงหมายเลข 4084 ตอนควบคุม 0102 ตอน นราธิวาส - สะปอม ระหว่าง กม.15+800 - กม.17+400 เป็นตอนๆ), ทางหลวงหมายเลข 4321 ตอนควบคุม 0100 ตอน มะนังตายอ –  โคกสุมุ ระหว่าง กม.1+862- กม.2+940 (เป็นตอนๆ) อำเภอเมืองนราธิวาส จังหวัดนราธิวาส"/>
    <s v="ด้านความมั่นคง"/>
    <x v="6"/>
    <s v="ตุลาคม 2566"/>
    <s v="กันยายน 2567"/>
    <s v="แขวงทางหลวงนราธิวาส"/>
    <x v="42"/>
    <x v="41"/>
    <s v="กระทรวงคมนาคม"/>
    <s v="โครงการปกติ 2567"/>
    <x v="3"/>
    <x v="10"/>
    <x v="0"/>
    <m/>
    <s v="https://emenscr.nesdc.go.th/viewer/view.html?id=657ac0db66940b3b33337bb4"/>
    <s v="v3_010101V02F01"/>
  </r>
  <r>
    <s v="คค 06109-67-0006"/>
    <s v="โครงการงานติดตั้งไฟฟ้าแสงสว่างและอุปกรณ์ภัอำนวยความปลอดยทางถนน ทางหลวงหมายเลข 4057 ตอนควบคุม 0100 ตอน สุไหงโก-ลก - บูเก๊ะตา (เขตแดนไทย/มาเลเซีย) ระหว่าง กม.0+000 -  กม.6+649 (เป็นตอนๆ) อำเภอสุไหงโก-ลก อำเภอแว้ง จังหวัดนราธิวาส"/>
    <s v="โครงการงานติดตั้งไฟฟ้าแสงสว่างและอุปกรณ์ภัอำนวยความปลอดยทางถนน ทางหลวงหมายเลข 4057 ตอนควบคุม 0100 ตอน สุไหงโก-ลก - บูเก๊ะตา (เขตแดนไทย/มาเลเซีย) ระหว่าง กม.0+000 -  กม.6+649 (เป็นตอนๆ) อำเภอสุไหงโก-ลก อำเภอแว้ง จังหวัดนราธิวาส"/>
    <s v="ด้านความมั่นคง"/>
    <x v="6"/>
    <s v="ตุลาคม 2566"/>
    <s v="กันยายน 2567"/>
    <s v="แขวงทางหลวงนราธิวาส"/>
    <x v="42"/>
    <x v="41"/>
    <s v="กระทรวงคมนาคม"/>
    <s v="โครงการปกติ 2567"/>
    <x v="1"/>
    <x v="3"/>
    <x v="0"/>
    <m/>
    <s v="https://emenscr.nesdc.go.th/viewer/view.html?id=657ab8d97482073b2da58dfa"/>
    <s v="v3_010101V04F01"/>
  </r>
  <r>
    <s v="คค 06109-67-0005"/>
    <s v="โครงการงานราวกันอันตราย และอุปกรณ์อำนวยความปลอดภัยทางถนน ทางหลวงหมายเลข 4193 ตอนควบคุม 0100 ตอน สุไหงปาดี – บือเลาะ ระหว่าง กม.0+000 - กม.7+094 (เป็นตอนๆ) อำเภอสุไหงปาดี จังหวัดนราธิวาส, ทางหลวงหมายเลข 4066 ตอนควบคุม 0200 ตอน บือเล็งใต้ – บ้านทอน ระหว่าง กม.36+500 - กม.40+100 (เป็นตอนๆ) อำเภอรือเสาะ อำเภอยี่งอ  จังหวัดนราธิวาส"/>
    <s v="โครงการงานราวกันอันตราย และอุปกรณ์อำนวยความปลอดภัยทางถนน ทางหลวงหมายเลข 4193 ตอนควบคุม 0100 ตอน สุไหงปาดี – บือเลาะ ระหว่าง กม.0+000 - กม.7+094 (เป็นตอนๆ) อำเภอสุไหงปาดี จังหวัดนราธิวาส, ทางหลวงหมายเลข 4066 ตอนควบคุม 0200 ตอน บือเล็งใต้ – บ้านทอน ระหว่าง กม.36+500 - กม.40+100 (เป็นตอนๆ) อำเภอรือเสาะ อำเภอยี่งอ  จังหวัดนราธิวาส"/>
    <s v="ด้านความมั่นคง"/>
    <x v="6"/>
    <s v="ตุลาคม 2566"/>
    <s v="กันยายน 2567"/>
    <s v="แขวงทางหลวงนราธิวาส"/>
    <x v="42"/>
    <x v="41"/>
    <s v="กระทรวงคมนาคม"/>
    <s v="โครงการปกติ 2567"/>
    <x v="0"/>
    <x v="0"/>
    <x v="0"/>
    <m/>
    <s v="https://emenscr.nesdc.go.th/viewer/view.html?id=657ab49f7ee34a5c6dbc84f5"/>
    <s v="v3_010101V01F01"/>
  </r>
  <r>
    <s v="คค 06109-67-0004"/>
    <s v="โครงการงานติดตั้งไฟฟ้าแสงสว่างและอุปกรณ์อำนวยความปลอดภัยทางถนน ทางหลวงหมายเลข 4193 ตอนควบคุม 0100 ตอน สุไหงปาดี – บือเลาะ ระหว่าง กม.0+000 - กม.22+70. (เป็นตอนๆ) อำเภอสุไหงปาดี อำเภอแว้ง จังหวัดนราธิวาส"/>
    <s v="โครงการงานติดตั้งไฟฟ้าแสงสว่างและอุปกรณ์อำนวยความปลอดภัยทางถนน ทางหลวงหมายเลข 4193 ตอนควบคุม 0100 ตอน สุไหงปาดี – บือเลาะ ระหว่าง กม.0+000 - กม.22+70. (เป็นตอนๆ) อำเภอสุไหงปาดี อำเภอแว้ง จังหวัดนราธิวาส"/>
    <s v="ด้านความมั่นคง"/>
    <x v="6"/>
    <s v="ตุลาคม 2566"/>
    <s v="กันยายน 2567"/>
    <s v="แขวงทางหลวงนราธิวาส"/>
    <x v="42"/>
    <x v="41"/>
    <s v="กระทรวงคมนาคม"/>
    <s v="โครงการปกติ 2567"/>
    <x v="1"/>
    <x v="3"/>
    <x v="0"/>
    <m/>
    <s v="https://emenscr.nesdc.go.th/viewer/view.html?id=657ab08319d0a33b26c4e8a0"/>
    <s v="v3_010101V04F01"/>
  </r>
  <r>
    <s v="คค 06109-67-0003"/>
    <s v="โครงการงานติดตั้งไฟฟ้าแสงสว่าง ติดตั้งป้ายบอกทาง ติดตั้งราวกันอันตราย งานบูรณะผิวทางเพื่อเพิ่มความเสียดทาน และอุปกรณ์อำนวยความปลอดภัยทางถนน  ทางหลวงหมายเลข 4271  ตอนควบคุม 0101,0102 ตอน คอลอกาเว - ไอร์ซือเร๊ะ ระหว่าง กม.0+000 – กม.42+480  (เป็นตอนๆ) อำเภอศรีสาคร จังหวัดนราธิวาส, ทางหลวงหมายเลข 4273 ตอนควบคุม 0200  ตอน สันกาหลง – ศรีสาคร ระหว่าง กม.21+500 – กม.26+000 (เป็นตอนๆ) อำเภอศรีสาคร จังหวัดนราธิวาส"/>
    <s v="โครงการงานติดตั้งไฟฟ้าแสงสว่าง ติดตั้งป้ายบอกทาง ติดตั้งราวกันอันตราย งานบูรณะผิวทางเพื่อเพิ่มความเสียดทาน และอุปกรณ์อำนวยความปลอดภัยทางถนน  ทางหลวงหมายเลข 4271  ตอนควบคุม 0101,0102 ตอน คอลอกาเว - ไอร์ซือเร๊ะ ระหว่าง กม.0+000 – กม.42+480  (เป็นตอนๆ) อำเภอศรีสาคร จังหวัดนราธิวาส, ทางหลวงหมายเลข 4273 ตอนควบคุม 0200  ตอน สันกาหลง – ศรีสาคร ระหว่าง กม.21+500 – กม.26+000 (เป็นตอนๆ) อำเภอศรีสาคร จังหวัดนราธิวาส"/>
    <s v="ด้านความมั่นคง"/>
    <x v="6"/>
    <s v="ตุลาคม 2566"/>
    <s v="กันยายน 2567"/>
    <s v="แขวงทางหลวงนราธิวาส"/>
    <x v="42"/>
    <x v="41"/>
    <s v="กระทรวงคมนาคม"/>
    <s v="โครงการปกติ 2567"/>
    <x v="1"/>
    <x v="3"/>
    <x v="0"/>
    <m/>
    <s v="https://emenscr.nesdc.go.th/viewer/view.html?id=657ab03062e90d5c6ffff02c"/>
    <s v="v3_010101V04F01"/>
  </r>
  <r>
    <s v="คค 06109-67-0002"/>
    <s v="โครงการงานติดตั้งไฟฟ้าแสงสว่างและอุปกรณ์อำนวยความปลอดภัยทางถนน ทางหลวงหมายเลข 4066 ตอนควบคุม 0200 ตอน บือเล็งใต้ – บ้านทอน ระหว่าง กม.22+041 - กม.54+679 (เป็นตอนๆ) อำเภอรือเสาะ อำเภอยี่งอ อำเภอเมืองนราธิวาส จังหวัดนราธิวาส"/>
    <s v="โครงการงานติดตั้งไฟฟ้าแสงสว่างและอุปกรณ์อำนวยความปลอดภัยทางถนน ทางหลวงหมายเลข 4066 ตอนควบคุม 0200 ตอน บือเล็งใต้ – บ้านทอน ระหว่าง กม.22+041 - กม.54+679 (เป็นตอนๆ) อำเภอรือเสาะ อำเภอยี่งอ อำเภอเมืองนราธิวาส จังหวัดนราธิวาส"/>
    <s v="ด้านความมั่นคง"/>
    <x v="6"/>
    <s v="ตุลาคม 2566"/>
    <s v="กันยายน 2567"/>
    <s v="แขวงทางหลวงนราธิวาส"/>
    <x v="42"/>
    <x v="41"/>
    <s v="กระทรวงคมนาคม"/>
    <s v="โครงการปกติ 2567"/>
    <x v="1"/>
    <x v="3"/>
    <x v="0"/>
    <m/>
    <s v="https://emenscr.nesdc.go.th/viewer/view.html?id=657a7f973b1d2f5c666203a7"/>
    <s v="v3_010101V04F01"/>
  </r>
  <r>
    <s v="กห 0508-67-0005"/>
    <s v="การสร้างความปรองดองและสมานฉันท์"/>
    <s v="การสร้างความปรองดองและสมานฉันท์"/>
    <s v="ด้านความมั่นคง"/>
    <x v="6"/>
    <s v="ตุลาคม 2566"/>
    <s v="กันยายน 2567"/>
    <s v="กรมกิจการพลเรือนทหารเรือ"/>
    <x v="33"/>
    <x v="32"/>
    <s v="กระทรวงกลาโหม"/>
    <s v="โครงการปกติ 2567"/>
    <x v="3"/>
    <x v="9"/>
    <x v="0"/>
    <m/>
    <s v="https://emenscr.nesdc.go.th/viewer/view.html?id=656960f462e90d5c6fffd4a6"/>
    <s v="v3_010101V02F03"/>
  </r>
  <r>
    <s v="กห 0405-67-0001"/>
    <s v="67-02 การสนับสนุนการรักษาความสงบเรียบร้อยภายในประเทศ"/>
    <s v="67-02 การสนับสนุนการรักษาความสงบเรียบร้อยภายในประเทศ"/>
    <s v="ด้านความมั่นคง"/>
    <x v="6"/>
    <s v="ตุลาคม 2566"/>
    <s v="กันยายน 2567"/>
    <s v="กรมกิจการพลเรือนทหารบก"/>
    <x v="54"/>
    <x v="52"/>
    <s v="กระทรวงกลาโหม"/>
    <s v="โครงการปกติ 2567"/>
    <x v="1"/>
    <x v="12"/>
    <x v="0"/>
    <m/>
    <s v="https://emenscr.nesdc.go.th/viewer/view.html?id=657182a066940b3b33337921"/>
    <s v="v3_010101V04F05"/>
  </r>
  <r>
    <s v="กห 0304-67-0017"/>
    <s v="การดำเนินการจัดระเบียบพื้นที่ชายแดน"/>
    <s v="การดำเนินการจัดระเบียบพื้นที่ชายแดน"/>
    <s v="ด้านความมั่นคง"/>
    <x v="6"/>
    <s v="ตุลาคม 2566"/>
    <s v="กันยายน 2567"/>
    <s v="กรมยุทธการทหาร"/>
    <x v="45"/>
    <x v="44"/>
    <s v="กระทรวงกลาโหม"/>
    <s v="โครงการปกติ 2567"/>
    <x v="1"/>
    <x v="12"/>
    <x v="0"/>
    <m/>
    <s v="https://emenscr.nesdc.go.th/viewer/view.html?id=654282224da00e1bb85837ce"/>
    <s v="v3_010101V04F05"/>
  </r>
  <r>
    <s v="กห 0205-67-0004"/>
    <s v="กิจกรรมสนับสนุนการรักษาความสงบเรียบร้อยภายในประเทศ"/>
    <s v="กิจกรรมสนับสนุนการรักษาความสงบเรียบร้อยภายในประเทศ"/>
    <s v="ด้านความมั่นคง"/>
    <x v="6"/>
    <s v="ตุลาคม 2566"/>
    <s v="กันยายน 2567"/>
    <s v="กรมการพลังงานทหาร ศูนย์การอุตสาหกรรมป้องกันประเทศและพลังงานทหาร"/>
    <x v="16"/>
    <x v="16"/>
    <s v="กระทรวงกลาโหม"/>
    <s v="โครงการปกติ 2567"/>
    <x v="1"/>
    <x v="12"/>
    <x v="0"/>
    <m/>
    <s v="https://emenscr.nesdc.go.th/viewer/view.html?id=65420bb9f87bf0722e1f3a40"/>
    <s v="v3_010101V04F05"/>
  </r>
  <r>
    <s v="ศธ0240-67-0003"/>
    <s v="โครงการกำกับติดตามการขับเคลื่อนนโยบายสถานศึกษาปลอดภัยระดับพื้นที่ สำนักงานศึกษาธิการภาค 9 ประจำปีงบประมาณ พ.ศ. 2567 "/>
    <s v="โครงการกำกับติดตามการขับเคลื่อนนโยบายสถานศึกษาปลอดภัยระดับพื้นที่ สำนักงานศึกษาธิการภาค 9 ประจำปีงบประมาณ พ.ศ. 2567 "/>
    <s v="ด้านความมั่นคง"/>
    <x v="6"/>
    <s v="ตุลาคม 2566"/>
    <s v="กันยายน 2567"/>
    <s v="สำนักงานศึกษาธิการภาค 9 (ฉะเชิงเทรา)"/>
    <x v="6"/>
    <x v="6"/>
    <s v="กระทรวงศึกษาธิการ"/>
    <s v="โครงการปกติ 2567"/>
    <x v="1"/>
    <x v="12"/>
    <x v="1"/>
    <s v="นับซ้ำ"/>
    <s v="https://emenscr.nesdc.go.th/viewer/view.html?id=661f9d939349501f9114fd28"/>
    <s v="v3_010101V04F01"/>
  </r>
  <r>
    <s v="มท 0214-67-0001"/>
    <s v="โครงการพัฒนาและขยายเครือข่ายประชาชนด้านการข่าว ประจำปีงบประมาณ พ.ศ.2567"/>
    <s v="โครงการพัฒนาและขยายเครือข่ายประชาชนด้านการข่าว ประจำปีงบประมาณ พ.ศ.2567"/>
    <s v="ด้านความมั่นคง"/>
    <x v="6"/>
    <s v="ตุลาคม 2566"/>
    <s v="กันยายน 2567"/>
    <s v="ศูนย์ปฏิบัติการข่าวกระทรวงมหาดไทย"/>
    <x v="27"/>
    <x v="26"/>
    <s v="กระทรวงมหาดไทย"/>
    <s v="โครงการปกติ 2567"/>
    <x v="1"/>
    <x v="4"/>
    <x v="0"/>
    <m/>
    <s v="https://emenscr.nesdc.go.th/viewer/view.html?id=6566ca2466940b3b333376d6"/>
    <s v="v3_010101V04F03"/>
  </r>
  <r>
    <s v="มท 0214-67-0001"/>
    <s v="โครงการพัฒนาและขยายเครือข่ายประชาชนด้านการข่าว ประจำปีงบประมาณ พ.ศ.2567"/>
    <s v="โครงการพัฒนาและขยายเครือข่ายประชาชนด้านการข่าว ประจำปีงบประมาณ พ.ศ.2567"/>
    <s v="ด้านความมั่นคง"/>
    <x v="6"/>
    <s v="ตุลาคม 2566"/>
    <s v="กันยายน 2567"/>
    <s v="ศูนย์ปฏิบัติการข่าวกระทรวงมหาดไทย"/>
    <x v="27"/>
    <x v="26"/>
    <s v="กระทรวงมหาดไทย"/>
    <s v="โครงการปกติ 2567"/>
    <x v="1"/>
    <x v="12"/>
    <x v="1"/>
    <s v="นับซ้ำ"/>
    <s v="https://emenscr.nesdc.go.th/viewer/view.html?id=6566ca2466940b3b333376d6"/>
    <s v="v3_010101V04F03"/>
  </r>
  <r>
    <s v="พย 0032-67-0001"/>
    <s v="โครงการตามแผนปฏิบัติราชการประจำปีของจังหวัดพะเยา ประจำปีงบประมาณ พ.ศ. ๒๕๖๗ ภายใต้แผนการปฏิบัติงานและการใช้จ่ายงบประมาณ ประจำปีงบประมาณ พ.ศ. 2566 ไปพลางก่อน  "/>
    <s v="โครงการตามแผนปฏิบัติราชการประจำปีของจังหวัดพะเยา ประจำปีงบประมาณ พ.ศ. ๒๕๖๗ ภายใต้แผนการปฏิบัติงานและการใช้จ่ายงบประมาณ ประจำปีงบประมาณ พ.ศ. 2566 ไปพลางก่อน  "/>
    <s v="ด้านความมั่นคง"/>
    <x v="6"/>
    <s v="ตุลาคม 2566"/>
    <s v="พฤษภาคม 2567"/>
    <s v="สำนักงานสาธารณสุขจังหวัดพะเยา"/>
    <x v="2"/>
    <x v="2"/>
    <s v="กระทรวงสาธารณสุข"/>
    <s v="โครงการปกติ 2567"/>
    <x v="1"/>
    <x v="12"/>
    <x v="0"/>
    <m/>
    <s v="https://emenscr.nesdc.go.th/viewer/view.html?id=657182e066940b3b33337923"/>
    <s v="v3_010101V04F05"/>
  </r>
  <r>
    <s v="นร0804-67-0005"/>
    <s v="โครงการส่งเสริมการบริหารจัดการการอยู่ร่วมกันภายใต้สังคมพหุวัฒนธรรมในประเทศไทยด้วยสันติวิธี"/>
    <s v="โครงการส่งเสริมการบริหารจัดการการอยู่ร่วมกันภายใต้สังคมพหุวัฒนธรรมในประเทศไทยด้วยสันติวิธี"/>
    <s v="ด้านความมั่นคง"/>
    <x v="6"/>
    <s v="พฤษภาคม 2567"/>
    <s v="กันยายน 2567"/>
    <s v="กองความมั่นคงจังหวัดชายแดนภาคใต้และชนต่างวัฒนธรรม"/>
    <x v="3"/>
    <x v="3"/>
    <s v="สำนักนายกรัฐมนตรี"/>
    <s v="ปรับปรุงโครงการสำคัญ 2567"/>
    <x v="0"/>
    <x v="0"/>
    <x v="1"/>
    <s v="นับซ้ำ"/>
    <s v="https://emenscr.nesdc.go.th/viewer/view.html?id=664f506318a7ad2adbc4cbb7"/>
    <s v="v2_010101V02F05"/>
  </r>
  <r>
    <s v="คค 06071-67-0004"/>
    <s v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7+952 - กม.138+124 และ กม.138+128 - กม.138+232)"/>
    <s v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7+952 - กม.138+124 และ กม.138+128 - กม.138+232)"/>
    <s v="ด้านความมั่นคง"/>
    <x v="6"/>
    <s v="สิงหาคม 2567"/>
    <s v="กันยายน 2567"/>
    <s v="แขวงทางหลวงชัยนาท"/>
    <x v="42"/>
    <x v="41"/>
    <s v="กระทรวงคมนาคม"/>
    <s v="โครงการปกติ 2567"/>
    <x v="1"/>
    <x v="1"/>
    <x v="0"/>
    <m/>
    <s v="https://emenscr.nesdc.go.th/viewer/view.html?id=66fa647760031d04d0778c7a"/>
    <s v="v3_010101V04F04"/>
  </r>
  <r>
    <s v="คค 06071-67-0003"/>
    <s v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/>
    <s v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/>
    <s v="ด้านความมั่นคง"/>
    <x v="6"/>
    <s v="กันยายน 2567"/>
    <s v="กันยายน 2567"/>
    <s v="แขวงทางหลวงชัยนาท"/>
    <x v="42"/>
    <x v="41"/>
    <s v="กระทรวงคมนาคม"/>
    <s v="โครงการปกติ 2567"/>
    <x v="3"/>
    <x v="10"/>
    <x v="1"/>
    <s v="นับซ้ำ"/>
    <s v="https://emenscr.nesdc.go.th/viewer/view.html?id=66fa591560031d04d0778c74"/>
    <s v="v3_010101V04F04"/>
  </r>
  <r>
    <s v="คค 06071-67-0003"/>
    <s v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/>
    <s v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/>
    <s v="ด้านความมั่นคง"/>
    <x v="6"/>
    <s v="กันยายน 2567"/>
    <s v="กันยายน 2567"/>
    <s v="แขวงทางหลวงชัยนาท"/>
    <x v="42"/>
    <x v="41"/>
    <s v="กระทรวงคมนาคม"/>
    <s v="โครงการปกติ 2567"/>
    <x v="1"/>
    <x v="1"/>
    <x v="0"/>
    <m/>
    <s v="https://emenscr.nesdc.go.th/viewer/view.html?id=66fa591560031d04d0778c74"/>
    <s v="v3_010101V04F04"/>
  </r>
  <r>
    <s v="กห 0205-67-0003"/>
    <s v="กิจกรรมการจัดการความเสี่ยงจากสาธารณภัย"/>
    <s v="กิจกรรมการจัดการความเสี่ยงจากสาธารณภัย"/>
    <s v="ด้านความมั่นคง"/>
    <x v="6"/>
    <s v="ตุลาคม 2566"/>
    <s v="กันยายน 2567"/>
    <s v="กรมการพลังงานทหาร ศูนย์การอุตสาหกรรมป้องกันประเทศและพลังงานทหาร"/>
    <x v="16"/>
    <x v="16"/>
    <s v="กระทรวงกลาโหม"/>
    <s v="โครงการปกติ 2567"/>
    <x v="1"/>
    <x v="12"/>
    <x v="0"/>
    <m/>
    <s v="https://emenscr.nesdc.go.th/viewer/view.html?id=6542076752ae6e722f1b8d02"/>
    <s v="v3_010101V04F05"/>
  </r>
  <r>
    <s v="สว 0020-67-0010"/>
    <s v=" โครงการประกวดครูต้นแบบประชาธิปไตย"/>
    <s v=" โครงการประกวดครูต้นแบบประชาธิปไตย"/>
    <s v="ด้านความมั่นคง"/>
    <x v="6"/>
    <s v="ตุลาคม 2566"/>
    <s v="กันยายน 2567"/>
    <s v="สำนักนโยบายและแผน"/>
    <x v="15"/>
    <x v="15"/>
    <s v="หน่วยงานของรัฐสภา"/>
    <s v="โครงการปกติ 2567"/>
    <x v="1"/>
    <x v="12"/>
    <x v="0"/>
    <m/>
    <s v="https://emenscr.nesdc.go.th/viewer/view.html?id=65605b5fa4da863b27b1f9cb"/>
    <s v="v3_010101V04F05"/>
  </r>
  <r>
    <s v="ศธ 0568.6-67-0002"/>
    <s v="โครงการเสริมอาชีพและธุรกิจหารายได้ระหว่างเรียนของนักศึกษาครูเกษตร"/>
    <s v="โครงการเสริมอาชีพและธุรกิจหารายได้ระหว่างเรียนของนักศึกษาครูเกษตร"/>
    <s v="ด้านความมั่นคง"/>
    <x v="6"/>
    <s v="กรกฎาคม 2567"/>
    <s v="สิงหาคม 2567"/>
    <s v="คณะศึกษาศาสตร์และนวัตกรรมการศึกษา"/>
    <x v="59"/>
    <x v="57"/>
    <s v="กระทรวงการอุดมศึกษา วิทยาศาสตร์ วิจัยและนวัตกรรม"/>
    <s v="โครงการปกติ 2567"/>
    <x v="0"/>
    <x v="0"/>
    <x v="0"/>
    <m/>
    <s v="https://emenscr.nesdc.go.th/viewer/view.html?id=6555d63e3b1d2f5c6661d876"/>
    <s v="v3_010101V01F01"/>
  </r>
  <r>
    <s v="ตช 0007.1-67-0108"/>
    <s v="การฝึกอบรมหลักสูตรฝ่ายอำนวยการตำรวจ(ฝอ.ตร.), หลักสูตรสารวัตร(สว.), หลักสูตรผู้กำกับการ(ผกก.), หลักสูตรการบริหารงานตำรวจชั้นสูง(บตส.)"/>
    <s v="การฝึกอบรมหลักสูตรฝ่ายอำนวยการตำรวจ(ฝอ.ตร.), หลักสูตรสารวัตร(สว.), หลักสูตรผู้กำกับการ(ผกก.), หลักสูตรการบริหารงานตำรวจชั้นสูง(บตส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5"/>
    <x v="0"/>
    <m/>
    <s v="https://emenscr.nesdc.go.th/viewer/view.html?id=662a0b06d5f7b32ada42ae7f"/>
    <s v="v3_010101V03F01"/>
  </r>
  <r>
    <s v="ตช 0007.1-67-0067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2567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2567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2"/>
    <x v="15"/>
    <x v="0"/>
    <m/>
    <s v="https://emenscr.nesdc.go.th/viewer/view.html?id=6626249cd5f7b32ada429c13"/>
    <s v="v3_010101V03F03"/>
  </r>
  <r>
    <s v="ศธ 04148-67-0018"/>
    <s v="สถานศึกษาสีขาว ปลอดยาเสพติด"/>
    <s v="สถานศึกษาสีขาว ปลอดยาเสพติด"/>
    <s v="ด้านความมั่นคง"/>
    <x v="6"/>
    <s v="มกราคม 2567"/>
    <s v="กันยายน 2567"/>
    <s v="สำนักงานเขตพื้นที่การศึกษาประถมศึกษาสตูล"/>
    <x v="10"/>
    <x v="10"/>
    <s v="กระทรวงศึกษาธิการ"/>
    <s v="โครงการปกติ 2567"/>
    <x v="1"/>
    <x v="8"/>
    <x v="1"/>
    <m/>
    <s v="https://emenscr.nesdc.go.th/viewer/view.html?id=65816342a4da863b27b20269"/>
    <s v="v3_010201V02F01"/>
  </r>
  <r>
    <s v="กต 1304-67-0001"/>
    <s v="การเยือนจีนอย่างเป็นทางการของนายกรัฐมนตรีในห้วงการประชุมเวทีข้อริเริ่มสายแถบและเส้นทาง ครั้งที่ ๓ ระหว่าง ๑๖ - ๑๙ ตุลาคม ๒๕๖๖"/>
    <s v="การเยือนจีนอย่างเป็นทางการของนายกรัฐมนตรีในห้วงการประชุมเวทีข้อริเริ่มสายแถบและเส้นทาง ครั้งที่ ๓ ระหว่าง ๑๖ - ๑๙ ตุลาคม ๒๕๖๖"/>
    <s v="ด้านความมั่นคง"/>
    <x v="6"/>
    <s v="ตุลาคม 2566"/>
    <s v="กันยายน 2567"/>
    <s v="กองเอเชียตะวันออก 3"/>
    <x v="60"/>
    <x v="58"/>
    <s v="กระทรวงการต่างประเทศ"/>
    <s v="โครงการปกติ 2567"/>
    <x v="0"/>
    <x v="11"/>
    <x v="1"/>
    <m/>
    <s v="https://emenscr.nesdc.go.th/viewer/view.html?id=65857bf67482073b2da59446"/>
    <m/>
  </r>
  <r>
    <s v="มท 0808-67-0001"/>
    <s v="เงินอุดหนุนสำหรับชดเชยรายได้ที่ลดลงจากเหตุการณ์ความไ่ม่สงบในพื้นที่ 5  จังหวัดชายแดนภาคใต้"/>
    <s v="เงินอุดหนุนสำหรับชดเชยรายได้ที่ลดลงจากเหตุการณ์ความไ่ม่สงบในพื้นที่ 5  จังหวัดชายแดนภาคใต้"/>
    <s v="ด้านการสร้างโอกาสและความเสมอภาคทางสังคม"/>
    <x v="6"/>
    <s v="ตุลาคม 2566"/>
    <s v="กันยายน 2567"/>
    <s v="สำนักบริหารการคลังท้องถิ่น (สน.คท.)"/>
    <x v="48"/>
    <x v="46"/>
    <s v="กระทรวงมหาดไทย"/>
    <s v="โครงการปกติ 2567"/>
    <x v="1"/>
    <x v="12"/>
    <x v="1"/>
    <m/>
    <s v="https://emenscr.nesdc.go.th/viewer/view.html?id=65559c06a4da863b27b1f81d"/>
    <s v="v3_060201V03F02"/>
  </r>
  <r>
    <s v="ศธ 058205-67-0011"/>
    <s v="โครงการสืบสานประเพณีจีน &quot;เทศกาลสำคัญของจีน&quot;"/>
    <s v="โครงการสืบสานประเพณีจีน &quot;เทศกาลสำคัญของจีน&quot;"/>
    <s v="ด้านการพัฒนาและเสริมสร้างศักยภาพทรัพยากรมนุษย์"/>
    <x v="6"/>
    <s v="สิงหาคม 2567"/>
    <s v="สิงหาคม 2567"/>
    <s v="คณะศิลปศาสตร์"/>
    <x v="14"/>
    <x v="14"/>
    <s v="กระทรวงการอุดมศึกษา วิทยาศาสตร์ วิจัยและนวัตกรรม"/>
    <s v="โครงการปกติ 2567"/>
    <x v="0"/>
    <x v="0"/>
    <x v="1"/>
    <m/>
    <s v="https://emenscr.nesdc.go.th/viewer/view.html?id=65797bb6bcbd745c67dd224c"/>
    <s v="v3_120101V05F06"/>
  </r>
  <r>
    <s v="ศธ 0536.12-67-0001"/>
    <s v="โครงการพัฒนาบุคลากรสายสนับสนุน"/>
    <s v="โครงการพัฒนาบุคลากรสายสนับสนุน"/>
    <s v="ด้านการพัฒนาและเสริมสร้างศักยภาพทรัพยากรมนุษย์"/>
    <x v="6"/>
    <s v="ตุลาคม 2566"/>
    <s v="กันยายน 2567"/>
    <s v="สำนักประกันคุณภาพการศึกษา"/>
    <x v="61"/>
    <x v="59"/>
    <s v="กระทรวงการอุดมศึกษา วิทยาศาสตร์ วิจัยและนวัตกรรม"/>
    <s v="โครงการปกติ 2567"/>
    <x v="3"/>
    <x v="10"/>
    <x v="1"/>
    <m/>
    <s v="https://emenscr.nesdc.go.th/viewer/view.html?id=65ae2da6dced0b0660ba49ca"/>
    <s v="v3_120101V01F02"/>
  </r>
  <r>
    <s v="ภก 0019-67-0001"/>
    <s v="โครงการส่งเสริมพัฒนากลไกการประชาสัมพันธ์และสร้างการรับรู้ผลิตภัณฑ์ OTOP เพื่อส่งเสริมการท่องเที่ยว"/>
    <s v="โครงการส่งเสริมพัฒนากลไกการประชาสัมพันธ์และสร้างการรับรู้ผลิตภัณฑ์ OTOP เพื่อส่งเสริมการท่องเที่ยว"/>
    <s v="ด้านการสร้างความสามารถในการแข่งขัน"/>
    <x v="6"/>
    <s v="ตุลาคม 2566"/>
    <s v="กันยายน 2567"/>
    <s v="สำนักงานพัฒนาชุมชนจังหวัดภูเก็ต"/>
    <x v="8"/>
    <x v="8"/>
    <s v="กระทรวงมหาดไทย"/>
    <s v="โครงการปกติ 2567"/>
    <x v="3"/>
    <x v="13"/>
    <x v="1"/>
    <m/>
    <s v="https://emenscr.nesdc.go.th/viewer/view.html?id=654374ad849df01bb9255bde"/>
    <s v="v3_160201V01F02"/>
  </r>
  <r>
    <s v="ศธ 04175-67-0016"/>
    <s v="โครงการเพิ่มประสิทธิภาพaความปลอดภัยในสถานศึกษา ประจำปีงบประมาณ 2567"/>
    <s v="โครงการเพิ่มประสิทธิภาพaความปลอดภัยในสถานศึกษา ประจำปีงบประมาณ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อำนาจเจริญ"/>
    <x v="10"/>
    <x v="10"/>
    <s v="กระทรวงศึกษาธิการ"/>
    <s v="โครงการปกติ 2567"/>
    <x v="0"/>
    <x v="0"/>
    <x v="1"/>
    <m/>
    <s v="https://emenscr.nesdc.go.th/viewer/view.html?id=65bb55879ca7362ad8e83e5d"/>
    <s v="v3_170201V04F01"/>
  </r>
  <r>
    <s v="ศธ 04057-67-0019"/>
    <s v="ส่งเสริมความปลอดภัยและประชาธิปไตยในสถานศึกษา ประจำปีงบประมาณ พ.ศ.2567"/>
    <s v="ส่งเสริมความปลอดภัยและประชาธิปไตยในสถานศึกษา ประจำปีงบประมาณ พ.ศ.2567"/>
    <s v="ด้านการสร้างโอกาสและความเสมอภาคทางสังคม"/>
    <x v="6"/>
    <s v="มกราคม 2567"/>
    <s v="กันยายน 2567"/>
    <s v="สำนักงานเขตพื้นที่การศึกษาประถมศึกษานครนายก"/>
    <x v="10"/>
    <x v="10"/>
    <s v="กระทรวงศึกษาธิการ"/>
    <s v="โครงการปกติ 2567"/>
    <x v="1"/>
    <x v="8"/>
    <x v="1"/>
    <m/>
    <s v="https://emenscr.nesdc.go.th/viewer/view.html?id=658cf7b166940b3b33338365"/>
    <s v="v3_170201V04F01"/>
  </r>
  <r>
    <s v="ตช 0007.1-67-0041"/>
    <s v="โครงการสัมมนาเชิงปฏิบัติการเพื่อการจัดทำแผนปฏิบัติราชการสำนักงานตำรวจแห่งชาติ  ประจำปีงบประมาณ พ.ศ. 2569 (ยศ.)"/>
    <s v="โครงการสัมมนาเชิงปฏิบัติการเพื่อการจัดทำแผนปฏิบัติราชการสำนักงานตำรวจแห่งชาติ  ประจำปีงบประมาณ พ.ศ. 2569 (ยศ.)"/>
    <s v="ด้านการปรับสมดุลและพัฒนาระบบการบริหารจัดการภาครัฐ"/>
    <x v="6"/>
    <s v="มิถุนายน 2567"/>
    <s v="มิถุนายน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7"/>
    <x v="1"/>
    <x v="2"/>
    <x v="1"/>
    <m/>
    <s v="https://emenscr.nesdc.go.th/viewer/view.html?id=6620af759349501f9114fd83"/>
    <s v="v3_200401V01F02"/>
  </r>
  <r>
    <s v="พท 0214-67-0003"/>
    <s v="โครงการการแก้ไขปัญหาไฟป่าและหมอกควัน"/>
    <s v="โครงการ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พัทลุง"/>
    <x v="62"/>
    <x v="60"/>
    <s v="กระทรวงทรัพยากรธรรมชาติและสิ่งแวดล้อม"/>
    <s v="โครงการปกติ 2567"/>
    <x v="1"/>
    <x v="2"/>
    <x v="1"/>
    <m/>
    <s v="https://emenscr.nesdc.go.th/viewer/view.html?id=657c287ca4da863b27b20085"/>
    <s v="v3_180102V05F01"/>
  </r>
  <r>
    <s v="ศธ0240-67-0003"/>
    <s v="โครงการกำกับติดตามการขับเคลื่อนนโยบายสถานศึกษาปลอดภัยระดับพื้นที่ สำนักงานศึกษาธิการภาค 9 ประจำปีงบประมาณ พ.ศ. 2567 "/>
    <s v="โครงการกำกับติดตามการขับเคลื่อนนโยบายสถานศึกษาปลอดภัยระดับพื้นที่ สำนักงานศึกษาธิการภาค 9 ประจำปีงบประมาณ พ.ศ. 2567 "/>
    <s v="ด้านความมั่นคง"/>
    <x v="6"/>
    <s v="ตุลาคม 2566"/>
    <s v="กันยายน 2567"/>
    <s v="สำนักงานศึกษาธิการภาค 9 (ฉะเชิงเทรา)"/>
    <x v="6"/>
    <x v="6"/>
    <s v="กระทรวงศึกษาธิการ"/>
    <s v="โครงการปกติ 2567"/>
    <x v="1"/>
    <x v="12"/>
    <x v="1"/>
    <m/>
    <s v="https://emenscr.nesdc.go.th/viewer/view.html?id=661f9d939349501f9114fd28"/>
    <s v="v3_010101V04F01"/>
  </r>
  <r>
    <s v="มท 0214-67-0001"/>
    <s v="โครงการพัฒนาและขยายเครือข่ายประชาชนด้านการข่าว ประจำปีงบประมาณ พ.ศ.2567"/>
    <s v="โครงการพัฒนาและขยายเครือข่ายประชาชนด้านการข่าว ประจำปีงบประมาณ พ.ศ.2567"/>
    <s v="ด้านความมั่นคง"/>
    <x v="6"/>
    <s v="ตุลาคม 2566"/>
    <s v="กันยายน 2567"/>
    <s v="ศูนย์ปฏิบัติการข่าวกระทรวงมหาดไทย"/>
    <x v="27"/>
    <x v="26"/>
    <s v="กระทรวงมหาดไทย"/>
    <s v="โครงการปกติ 2567"/>
    <x v="1"/>
    <x v="12"/>
    <x v="1"/>
    <m/>
    <s v="https://emenscr.nesdc.go.th/viewer/view.html?id=6566ca2466940b3b333376d6"/>
    <s v="v3_010101V04F03"/>
  </r>
  <r>
    <s v="นร0804-67-0005"/>
    <s v="โครงการส่งเสริมการบริหารจัดการการอยู่ร่วมกันภายใต้สังคมพหุวัฒนธรรมในประเทศไทยด้วยสันติวิธี"/>
    <s v="โครงการส่งเสริมการบริหารจัดการการอยู่ร่วมกันภายใต้สังคมพหุวัฒนธรรมในประเทศไทยด้วยสันติวิธี"/>
    <s v="ด้านความมั่นคง"/>
    <x v="6"/>
    <s v="พฤษภาคม 2567"/>
    <s v="กันยายน 2567"/>
    <s v="กองความมั่นคงจังหวัดชายแดนภาคใต้และชนต่างวัฒนธรรม"/>
    <x v="3"/>
    <x v="3"/>
    <s v="สำนักนายกรัฐมนตรี"/>
    <s v="ปรับปรุงโครงการสำคัญ 2567"/>
    <x v="0"/>
    <x v="0"/>
    <x v="1"/>
    <m/>
    <s v="https://emenscr.nesdc.go.th/viewer/view.html?id=664f506318a7ad2adbc4cbb7"/>
    <s v="v2_010101V02F05"/>
  </r>
  <r>
    <s v="คค 06071-67-0003"/>
    <s v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/>
    <s v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/>
    <s v="ด้านความมั่นคง"/>
    <x v="6"/>
    <s v="กันยายน 2567"/>
    <s v="กันยายน 2567"/>
    <s v="แขวงทางหลวงชัยนาท"/>
    <x v="42"/>
    <x v="41"/>
    <s v="กระทรวงคมนาคม"/>
    <s v="โครงการปกติ 2567"/>
    <x v="3"/>
    <x v="10"/>
    <x v="1"/>
    <m/>
    <s v="https://emenscr.nesdc.go.th/viewer/view.html?id=66fa591560031d04d0778c74"/>
    <s v="v3_010101V04F04"/>
  </r>
  <r>
    <s v="อท 0032-68-0001"/>
    <s v="รณรงค์ป้องกันและแก้ไขปัญหายาเสพติด (TO BE NUMBER ONE) จังหวัดอ่างทอง"/>
    <s v="รณรงค์ป้องกันและแก้ไขปัญหายาเสพติด (TO BE NUMBER ONE) จังหวัดอ่างทอง"/>
    <s v="ด้านความมั่นคง"/>
    <x v="7"/>
    <s v="มกราคม 2568"/>
    <s v="กันยายน 2568"/>
    <s v="สำนักงานสาธารณสุขจังหวัดอ่างทอง"/>
    <x v="2"/>
    <x v="2"/>
    <s v="กระทรวงสาธารณสุข"/>
    <s v="โครงการปกติ 2568"/>
    <x v="1"/>
    <x v="12"/>
    <x v="0"/>
    <m/>
    <s v="https://emenscr.nesdc.go.th/viewer/view.html?id=67551ee33c750d5109f2d7ed"/>
    <s v="v3_010101V04F05"/>
  </r>
  <r>
    <s v="สผ 0021-68-0065"/>
    <s v="พัฒนาศักยภาพเยาวชนและประชาชนในการปกครองระบอบประชาธิปไตย"/>
    <s v="พัฒนาศักยภาพเยาวชนและประชาชนในการปกครองระบอบประชาธิปไตย"/>
    <s v="ด้านความมั่นคง"/>
    <x v="7"/>
    <s v="ตุลาคม 2567"/>
    <s v="กันยายน 2568"/>
    <s v="สำนักนโยบายและแผน"/>
    <x v="63"/>
    <x v="61"/>
    <s v="หน่วยงานของรัฐสภา"/>
    <s v="โครงการปกติ 2568"/>
    <x v="1"/>
    <x v="2"/>
    <x v="0"/>
    <m/>
    <s v="https://emenscr.nesdc.go.th/viewer/view.html?id=679b2d12e7fd8840616a4925"/>
    <s v="v3_010101V04F02"/>
  </r>
  <r>
    <s v="สผ 0021-68-0064"/>
    <s v="การจัดงานวันรัฐธรรมนูญ ประจำปี 2568"/>
    <s v="การจัดงานวันรัฐธรรมนูญ ประจำปี 2568"/>
    <s v="ด้านความมั่นคง"/>
    <x v="7"/>
    <s v="ตุลาคม 2567"/>
    <s v="กันยายน 2568"/>
    <s v="สำนักนโยบายและแผน"/>
    <x v="63"/>
    <x v="61"/>
    <s v="หน่วยงานของรัฐสภา"/>
    <s v="โครงการปกติ 2568"/>
    <x v="0"/>
    <x v="7"/>
    <x v="0"/>
    <m/>
    <s v="https://emenscr.nesdc.go.th/viewer/view.html?id=679b279b0b91f2689276f208"/>
    <s v="v3_010101V01F03"/>
  </r>
  <r>
    <s v="สผ 0021-68-0056"/>
    <s v="ปรับปรุงรูปแบบและกลไกการเผยแพร่ประชาธิปไตยและการเข้ามีส่วนร่วมทางการเมืองภาคพลเมือง กิจกรรมพัฒนาระบบฐานข้อมูลศูนย์บริการข้อมูลของสำนักงานเลขาธิการสภาผู้แทนราษฎร (Call Center 1743)"/>
    <s v="ปรับปรุงรูปแบบและกลไกการเผยแพร่ประชาธิปไตยและการเข้ามีส่วนร่วมทางการเมืองภาคพลเมือง กิจกรรมพัฒนาระบบฐานข้อมูลศูนย์บริการข้อมูลของสำนักงานเลขาธิการสภาผู้แทนราษฎร (Call Center 1743)"/>
    <s v="ด้านความมั่นคง"/>
    <x v="7"/>
    <s v="ตุลาคม 2567"/>
    <s v="กันยายน 2568"/>
    <s v="สำนักนโยบายและแผน"/>
    <x v="63"/>
    <x v="61"/>
    <s v="หน่วยงานของรัฐสภา"/>
    <s v="โครงการปกติ 2568"/>
    <x v="0"/>
    <x v="0"/>
    <x v="0"/>
    <m/>
    <s v="https://emenscr.nesdc.go.th/viewer/view.html?id=679b0ab4e7fd8840616a48fa"/>
    <s v="v3_010101V01F01"/>
  </r>
  <r>
    <s v="สผ 0021-68-0053"/>
    <s v="ผลิตสื่อเพื่อเผยแพร่ความรู้ด้านการเมืองการปกครองระบอบประชาธิปไตย” กิจกรรม 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"/>
    <s v="ผลิตสื่อเพื่อเผยแพร่ความรู้ด้านการเมืองการปกครองระบอบประชาธิปไตย” กิจกรรม 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"/>
    <s v="ด้านความมั่นคง"/>
    <x v="7"/>
    <s v="ตุลาคม 2567"/>
    <s v="กันยายน 2568"/>
    <s v="สำนักนโยบายและแผน"/>
    <x v="63"/>
    <x v="61"/>
    <s v="หน่วยงานของรัฐสภา"/>
    <s v="โครงการปกติ 2568"/>
    <x v="0"/>
    <x v="0"/>
    <x v="0"/>
    <m/>
    <s v="https://emenscr.nesdc.go.th/viewer/view.html?id=679b00cde7fd8840616a48e4"/>
    <s v="v3_010101V01F01"/>
  </r>
  <r>
    <s v="สน 0018-68-0001"/>
    <s v="เสริมสร้างความมั่นคงและความเข้มแข็งให้แก่หมู่บ้าน ชุมชน ตำบล ในพื้นที่จังหวัดสกลนคร"/>
    <s v="เสริมสร้างความมั่นคงและความเข้มแข็งให้แก่หมู่บ้าน ชุมชน ตำบล ในพื้นที่จังหวัดสกลนคร"/>
    <s v="ด้านความมั่นคง"/>
    <x v="7"/>
    <s v="ตุลาคม 2567"/>
    <s v="กันยายน 2568"/>
    <s v="ที่ทำการปกครองจังหวัดสกลนคร"/>
    <x v="5"/>
    <x v="5"/>
    <s v="กระทรวงมหาดไทย"/>
    <s v="โครงการปกติ 2568"/>
    <x v="1"/>
    <x v="12"/>
    <x v="0"/>
    <m/>
    <s v="https://emenscr.nesdc.go.th/viewer/view.html?id=67779e22d231ee5117cba210"/>
    <s v="v3_010101V04F05"/>
  </r>
  <r>
    <s v="ศธ 0541-68-0013"/>
    <s v="แผนงานขับเคลื่อนและหนุนเสริมงานบริการวิชาการและงานโครงการพระราชดำริฯ ของมหาวิทยาลัย สู่การพัฒนาท้องถิ่นอย่างยั่งยืน (Local Sustainable Development Goals: LSDGs)"/>
    <s v="แผนงานขับเคลื่อนและหนุนเสริมงานบริการวิชาการและงานโครงการพระราชดำริฯ ของมหาวิทยาลัย สู่การพัฒนาท้องถิ่นอย่างยั่งยืน (Local Sustainable Development Goals: LSDGs)"/>
    <s v="ด้านความมั่นคง"/>
    <x v="7"/>
    <s v="ตุลาคม 2567"/>
    <s v="กันยายน 2568"/>
    <s v="กองนโยบายและแผน"/>
    <x v="64"/>
    <x v="62"/>
    <s v="กระทรวงการอุดมศึกษา วิทยาศาสตร์ วิจัยและนวัตกรรม"/>
    <s v="โครงการปกติ 2568"/>
    <x v="1"/>
    <x v="8"/>
    <x v="0"/>
    <m/>
    <s v="https://emenscr.nesdc.go.th/viewer/view.html?id=67af02b8ff9a71689438e501"/>
    <s v="v3_010101V04F06"/>
  </r>
  <r>
    <s v="วธ 0700-68-0005"/>
    <s v="โครงการส่งเสริมศักยภาพชุมชนชาติพันธุ์เพื่อการพัฒนาอย่างยั่งยืนภายใต้สังคมพหุวัฒนธรรม "/>
    <s v="โครงการส่งเสริมศักยภาพชุมชนชาติพันธุ์เพื่อการพัฒนาอย่างยั่งยืนภายใต้สังคมพหุวัฒนธรรม "/>
    <s v="ด้านความมั่นคง"/>
    <x v="7"/>
    <s v="ตุลาคม 2567"/>
    <s v="กันยายน 2568"/>
    <s v="ศูนย์มานุษยวิทยาสิรินธร (องค์การมหาชน)"/>
    <x v="56"/>
    <x v="54"/>
    <s v="กระทรวงวัฒนธรรม"/>
    <s v="ปรับปรุงข้อเสนอโครงการ 2568"/>
    <x v="3"/>
    <x v="9"/>
    <x v="0"/>
    <m/>
    <s v="https://emenscr.nesdc.go.th/viewer/view.html?id=67875b22ff9a716894381e97"/>
    <s v="v3_010101V02F03"/>
  </r>
  <r>
    <s v="ลป 0022-68-0003"/>
    <s v="ก่อสร้างเขื่อนป้องกันตลิ่งริมแม่น้ำวัง บ้านแสนตอ หมู่ 11  ตำบลท่าผา อำเภอเกาะคา จังหวัดลำปาง"/>
    <s v="ก่อสร้างเขื่อนป้องกันตลิ่งริมแม่น้ำวัง บ้านแสนตอ หมู่ 11  ตำบลท่าผา อำเภอเกาะคา จังหวัดลำปาง"/>
    <s v="ด้านความมั่นคง"/>
    <x v="7"/>
    <s v="มกราคม 2568"/>
    <s v="กันยายน 2568"/>
    <s v="สำนักงานโยธาธิการและผังเมืองจังหวัดลำปาง"/>
    <x v="32"/>
    <x v="31"/>
    <s v="กระทรวงมหาดไทย"/>
    <s v="โครงการปกติ 2568"/>
    <x v="1"/>
    <x v="3"/>
    <x v="0"/>
    <m/>
    <s v="https://emenscr.nesdc.go.th/viewer/view.html?id=677ded786f54fa3671471b63"/>
    <s v="v3_010101V04F01"/>
  </r>
  <r>
    <s v="ลป 0022-68-0002"/>
    <s v="ก่อสร้างเขื่อนป้องกันตลิ่งริมแม่น้ำวัง บ้านลำปางกลางตะวันออก หมู่ 11 ตำบลชมพู อำเภอเมืองลำปาง จังหวัดลำปาง"/>
    <s v="ก่อสร้างเขื่อนป้องกันตลิ่งริมแม่น้ำวัง บ้านลำปางกลางตะวันออก หมู่ 11 ตำบลชมพู อำเภอเมืองลำปาง จังหวัดลำปาง"/>
    <s v="ด้านความมั่นคง"/>
    <x v="7"/>
    <s v="มกราคม 2568"/>
    <s v="กันยายน 2568"/>
    <s v="สำนักงานโยธาธิการและผังเมืองจังหวัดลำปาง"/>
    <x v="32"/>
    <x v="31"/>
    <s v="กระทรวงมหาดไทย"/>
    <s v="โครงการปกติ 2568"/>
    <x v="1"/>
    <x v="3"/>
    <x v="0"/>
    <m/>
    <s v="https://emenscr.nesdc.go.th/viewer/view.html?id=677de96b6fbae4367b6c0d26"/>
    <s v="v3_010101V04F01"/>
  </r>
  <r>
    <s v="ลป 0022-68-0001"/>
    <s v="ก่อสร้างเขื่อนป้องกันตลิ่งริมแม่น้ำวัง บ้านสองแควใต้ หมู่ที่ 2 ตำบลนาแก้ว อำเภอเกาะคา จังหวัดลำปาง"/>
    <s v="ก่อสร้างเขื่อนป้องกันตลิ่งริมแม่น้ำวัง บ้านสองแควใต้ หมู่ที่ 2 ตำบลนาแก้ว อำเภอเกาะคา จังหวัดลำปาง"/>
    <s v="ด้านความมั่นคง"/>
    <x v="7"/>
    <s v="มกราคม 2568"/>
    <s v="กันยายน 2568"/>
    <s v="สำนักงานโยธาธิการและผังเมืองจังหวัดลำปาง"/>
    <x v="32"/>
    <x v="31"/>
    <s v="กระทรวงมหาดไทย"/>
    <s v="โครงการปกติ 2568"/>
    <x v="1"/>
    <x v="3"/>
    <x v="0"/>
    <m/>
    <s v="https://emenscr.nesdc.go.th/viewer/view.html?id=677b93266f54fa36714719a8"/>
    <s v="v3_010101V04F01"/>
  </r>
  <r>
    <s v="ยล 0017-68-0012"/>
    <s v="โครงการก่อสร้างพนังกั้นน้ำป้องกันการกัดเซาะ(แบบวางเกเบี้ยน) คลองมาลา หมู่ที่ 3 ตำบลตาเนาะแมเราะ  อำเภอเบตง จังหวัดยะลา "/>
    <s v="โครงการก่อสร้างพนังกั้นน้ำป้องกันการกัดเซาะ(แบบวางเกเบี้ยน) คลองมาลา หมู่ที่ 3 ตำบลตาเนาะแมเราะ  อำเภอเบตง จังหวัดยะลา "/>
    <s v="ด้านความมั่นคง"/>
    <x v="7"/>
    <s v="ธันวาคม 2567"/>
    <s v="กันยายน 2568"/>
    <m/>
    <x v="39"/>
    <x v="38"/>
    <s v="จังหวัดและกลุ่มจังหวัด"/>
    <s v="โครงการปกติ 2568"/>
    <x v="1"/>
    <x v="12"/>
    <x v="0"/>
    <m/>
    <s v="https://emenscr.nesdc.go.th/viewer/view.html?id=677ceee151d1ed367e3c083c"/>
    <s v="v3_010101V04F05"/>
  </r>
  <r>
    <s v="ยล 0017-68-0007"/>
    <s v="โครงการซ่อมแซมระบบส่งน้ำฝายกักเก็บน้ำบ้านมาแบ หมู่ที่ 4 ชุมชนบ้านมาแบ ตำบลปะแต อำเภอยะหา จังหวัดยะลา "/>
    <s v="โครงการซ่อมแซมระบบส่งน้ำฝายกักเก็บน้ำบ้านมาแบ หมู่ที่ 4 ชุมชนบ้านมาแบ ตำบลปะแต อำเภอยะหา จังหวัดยะลา "/>
    <s v="ด้านความมั่นคง"/>
    <x v="7"/>
    <s v="ธันวาคม 2567"/>
    <s v="กันยายน 2568"/>
    <m/>
    <x v="39"/>
    <x v="38"/>
    <s v="จังหวัดและกลุ่มจังหวัด"/>
    <s v="โครงการปกติ 2568"/>
    <x v="3"/>
    <x v="13"/>
    <x v="0"/>
    <m/>
    <s v="https://emenscr.nesdc.go.th/viewer/view.html?id=677ce42e3c750d5109f325a3"/>
    <s v="v3_010101V02F02"/>
  </r>
  <r>
    <s v="ยล 0017-68-0005"/>
    <s v="โครงการเสริมผิวลาดยางแอสฟัลติกคอนกรีต สายบ้านกูวิง-บ้านตราเตาะรายอ ตอนที่ 1 หมู่ที่  2,6_x0009_ ตำบลบาโร๊ะ อำเภอยะหา จังหวัดยะลา"/>
    <s v="โครงการเสริมผิวลาดยางแอสฟัลติกคอนกรีต สายบ้านกูวิง-บ้านตราเตาะรายอ ตอนที่ 1 หมู่ที่  2,6_x0009_ ตำบลบาโร๊ะ อำเภอยะหา จังหวัดยะลา"/>
    <s v="ด้านความมั่นคง"/>
    <x v="7"/>
    <s v="ธันวาคม 2567"/>
    <s v="กันยายน 2568"/>
    <m/>
    <x v="39"/>
    <x v="38"/>
    <s v="จังหวัดและกลุ่มจังหวัด"/>
    <s v="โครงการปกติ 2568"/>
    <x v="1"/>
    <x v="1"/>
    <x v="0"/>
    <m/>
    <s v="https://emenscr.nesdc.go.th/viewer/view.html?id=677cdce951d1ed367e3c080b"/>
    <s v="v3_010101V04F04"/>
  </r>
  <r>
    <s v="มท 0810-68-0025"/>
    <s v="เงินอุดหนุนเฉพาะกิจ เงินอุดหนุนสำหรับสนับสนุนงบประมาณ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"/>
    <s v="เงินอุดหนุนเฉพาะกิจ เงินอุดหนุนสำหรับสนับสนุนงบประมาณ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"/>
    <s v="ด้านความมั่นคง"/>
    <x v="7"/>
    <s v="ตุลาคม 2567"/>
    <s v="กันยายน 2568"/>
    <s v="กองพัฒนาและส่งเสริมการบริหารงานท้องถิ่น (กพส.)"/>
    <x v="48"/>
    <x v="46"/>
    <s v="กระทรวงมหาดไทย"/>
    <s v="โครงการปกติ 2568"/>
    <x v="1"/>
    <x v="3"/>
    <x v="0"/>
    <m/>
    <s v="https://emenscr.nesdc.go.th/viewer/view.html?id=677fa4bad231ee5117cbc498"/>
    <s v="v3_010101V04F01"/>
  </r>
  <r>
    <s v="มท 0214-68-0001"/>
    <s v="โครงการพัฒนาและขยายเครือข่ายประชาชนด้านการข่าว ประจำปีงบประมาณ พ.ศ.2568"/>
    <s v="โครงการพัฒนาและขยายเครือข่ายประชาชนด้านการข่าว ประจำปีงบประมาณ พ.ศ.2568"/>
    <s v="ด้านความมั่นคง"/>
    <x v="7"/>
    <s v="ตุลาคม 2567"/>
    <s v="กันยายน 2568"/>
    <s v="ศูนย์ปฏิบัติการข่าวกระทรวงมหาดไทย"/>
    <x v="27"/>
    <x v="26"/>
    <s v="กระทรวงมหาดไทย"/>
    <s v="โครงการปกติ 2568"/>
    <x v="1"/>
    <x v="4"/>
    <x v="0"/>
    <m/>
    <s v="https://emenscr.nesdc.go.th/viewer/view.html?id=67765a706f54fa36714717a1"/>
    <s v="v3_010101V04F03"/>
  </r>
  <r>
    <s v="มท 0211-68-0008"/>
    <s v="โครงการขับเคลื่อนแผนบริหารจัดการชายแดนด้านความมั่นคง"/>
    <s v="โครงการขับเคลื่อนแผนบริหารจัดการชายแดนด้านความมั่นคง"/>
    <s v="ด้านความมั่นคง"/>
    <x v="7"/>
    <s v="ตุลาคม 2567"/>
    <s v="กันยายน 2568"/>
    <s v="สำนักนโยบายและแผน"/>
    <x v="27"/>
    <x v="26"/>
    <s v="กระทรวงมหาดไทย"/>
    <s v="โครงการปกติ 2568"/>
    <x v="1"/>
    <x v="2"/>
    <x v="0"/>
    <m/>
    <s v="https://emenscr.nesdc.go.th/viewer/view.html?id=67781a156fbae4367b6c0aca"/>
    <s v="v3_010101V04F02"/>
  </r>
  <r>
    <s v="พศ 00005-68-0002"/>
    <s v="เงินอุดหนุนการดำเนินการจัดการงานด้านศาสนสมบัติกลาง วัดร้าง และวัดมีพระสงฆ์"/>
    <s v="เงินอุดหนุนการดำเนินการจัดการงานด้านศาสนสมบัติกลาง วัดร้าง และวัดมีพระสงฆ์"/>
    <s v="ด้านความมั่นคง"/>
    <x v="7"/>
    <s v="ตุลาคม 2567"/>
    <s v="กันยายน 2568"/>
    <s v="สำนักงานศาสนสมบัติ"/>
    <x v="40"/>
    <x v="39"/>
    <s v="หน่วยงานขึ้นตรงนายกรัฐมนตรี"/>
    <s v="โครงการปกติ 2568"/>
    <x v="1"/>
    <x v="12"/>
    <x v="0"/>
    <m/>
    <s v="https://emenscr.nesdc.go.th/viewer/view.html?id=676bb977f23e63510a0f91d7"/>
    <s v="v3_010101V04F05"/>
  </r>
  <r>
    <s v="พม 0603-68-0002"/>
    <s v="โครงการสนับสนุนแก้ไขปัญหาบ้านเรือนราษฎรที่ยากจนและด้อยโอกาสในจังหวัดชายแดนใต้"/>
    <s v="โครงการสนับสนุนแก้ไขปัญหาบ้านเรือนราษฎรที่ยากจนและด้อยโอกาสในจังหวัดชายแดนใต้"/>
    <s v="ด้านความมั่นคง"/>
    <x v="7"/>
    <s v="ตุลาคม 2567"/>
    <s v="กันยายน 2568"/>
    <s v="กองพัฒนาสังคมกลุ่มเป้าหมายพิเศษ"/>
    <x v="65"/>
    <x v="63"/>
    <s v="กระทรวงการพัฒนาสังคมและความมั่นคงของมนุษย์"/>
    <s v="โครงการปกติ 2568"/>
    <x v="1"/>
    <x v="12"/>
    <x v="0"/>
    <m/>
    <s v="https://emenscr.nesdc.go.th/viewer/view.html?id=676523576fbae4367b6c044c"/>
    <s v="v3_010101V04F05"/>
  </r>
  <r>
    <s v="นร0804-68-0001"/>
    <s v="การขับเคลื่อนแผนปฏิบัติการด้านการส่งเสริมการอยู่ร่วมกันภายใต้สังคมพหุวัฒนธรรมในประเทศไทย"/>
    <s v="การขับเคลื่อนแผนปฏิบัติการด้านการส่งเสริมการอยู่ร่วมกันภายใต้สังคมพหุวัฒนธรรมในประเทศไทย"/>
    <s v="ด้านความมั่นคง"/>
    <x v="7"/>
    <s v="ตุลาคม 2567"/>
    <s v="กันยายน 2568"/>
    <s v="กองความมั่นคงจังหวัดชายแดนภาคใต้และชนต่างวัฒนธรรม"/>
    <x v="3"/>
    <x v="3"/>
    <s v="สำนักนายกรัฐมนตรี"/>
    <s v="โครงการปกติ 2568"/>
    <x v="3"/>
    <x v="9"/>
    <x v="0"/>
    <m/>
    <s v="https://emenscr.nesdc.go.th/viewer/view.html?id=676d250151d1ed367e3c0324"/>
    <s v="v3_010101V02F03"/>
  </r>
  <r>
    <s v="นร 5104-68-0015"/>
    <s v="การจัดหาครุภัณฑ์ยานพาหนะและขนส่งเพื่อสนับสนุน นขต.กอ.รมน."/>
    <s v="การจัดหาครุภัณฑ์ยานพาหนะและขนส่งเพื่อสนับสนุน นขต.กอ.รมน."/>
    <s v="ด้านความมั่นคง"/>
    <x v="7"/>
    <s v="ตุลาคม 2567"/>
    <s v="กันยายน 2568"/>
    <s v="สำนักส่งกำลังบำรุง (สกบ.กอ.รมน.)"/>
    <x v="47"/>
    <x v="25"/>
    <s v="สำนักนายกรัฐมนตรี"/>
    <s v="โครงการปกติ 2568"/>
    <x v="1"/>
    <x v="3"/>
    <x v="0"/>
    <m/>
    <s v="https://emenscr.nesdc.go.th/viewer/view.html?id=6746ec5a51d1ed367e3bf9cc"/>
    <s v="v3_010101V04F01"/>
  </r>
  <r>
    <s v="นร 5104-68-0014"/>
    <s v="การจัดหาครุภัณฑ์สนับสนุน นขต.กอ.รมน."/>
    <s v="การจัดหาครุภัณฑ์สนับสนุน นขต.กอ.รมน."/>
    <s v="ด้านความมั่นคง"/>
    <x v="7"/>
    <s v="ตุลาคม 2567"/>
    <s v="กันยายน 2568"/>
    <s v="สำนักส่งกำลังบำรุง (สกบ.กอ.รมน.)"/>
    <x v="47"/>
    <x v="25"/>
    <s v="สำนักนายกรัฐมนตรี"/>
    <s v="โครงการปกติ 2568"/>
    <x v="1"/>
    <x v="3"/>
    <x v="0"/>
    <m/>
    <s v="https://emenscr.nesdc.go.th/viewer/view.html?id=6746ea3551d1ed367e3bf9c7"/>
    <s v="v3_010101V04F01"/>
  </r>
  <r>
    <s v="นร 5104-68-0013"/>
    <s v="การซ่อมปรับปรุงอาคาร กอ.รมน. ส่วนกลาง แขวงดุสิต เขตดุสิต กรุงเทพฯ 1 งาน"/>
    <s v="การซ่อมปรับปรุงอาคาร กอ.รมน. ส่วนกลาง แขวงดุสิต เขตดุสิต กรุงเทพฯ 1 งาน"/>
    <s v="ด้านความมั่นคง"/>
    <x v="7"/>
    <s v="ตุลาคม 2567"/>
    <s v="กันยายน 2568"/>
    <s v="สำนักส่งกำลังบำรุง (สกบ.กอ.รมน.)"/>
    <x v="47"/>
    <x v="25"/>
    <s v="สำนักนายกรัฐมนตรี"/>
    <s v="โครงการปกติ 2568"/>
    <x v="1"/>
    <x v="3"/>
    <x v="0"/>
    <m/>
    <s v="https://emenscr.nesdc.go.th/viewer/view.html?id=6746e7b0d231ee5117cb5be8"/>
    <s v="v3_010101V04F01"/>
  </r>
  <r>
    <s v="นร 5104-68-0012"/>
    <s v="การจัดหาเครื่องคอมพิวเตอร์สำหรับงานประมวลผลและอุปกรณ์"/>
    <s v="การจัดหาเครื่องคอมพิวเตอร์สำหรับงานประมวลผลและอุปกรณ์"/>
    <s v="ด้านความมั่นคง"/>
    <x v="7"/>
    <s v="ตุลาคม 2567"/>
    <s v="กันยายน 2568"/>
    <s v="สำนักส่งกำลังบำรุง (สกบ.กอ.รมน.)"/>
    <x v="47"/>
    <x v="25"/>
    <s v="สำนักนายกรัฐมนตรี"/>
    <s v="โครงการปกติ 2568"/>
    <x v="1"/>
    <x v="3"/>
    <x v="0"/>
    <m/>
    <s v="https://emenscr.nesdc.go.th/viewer/view.html?id=6746e6483c750d5109f2d021"/>
    <s v="v3_010101V04F01"/>
  </r>
  <r>
    <s v="นร 5104-68-0009"/>
    <s v="ค่าเช่ารถยนต์ของ กอ.รมน. ส่วนกลางและส่วนภูมิภาค จำนวน 195 คัน"/>
    <s v="ค่าเช่ารถยนต์ของ กอ.รมน. ส่วนกลางและส่วนภูมิภาค จำนวน 195 คัน"/>
    <s v="ด้านความมั่นคง"/>
    <x v="7"/>
    <s v="เมษายน 2568"/>
    <s v="กันยายน 2568"/>
    <s v="สำนักส่งกำลังบำรุง (สกบ.กอ.รมน.)"/>
    <x v="47"/>
    <x v="25"/>
    <s v="สำนักนายกรัฐมนตรี"/>
    <s v="โครงการปกติ 2568"/>
    <x v="1"/>
    <x v="3"/>
    <x v="0"/>
    <m/>
    <s v="https://emenscr.nesdc.go.th/viewer/view.html?id=6746d2e54f2efe366f9a9773"/>
    <s v="v3_010101V04F01"/>
  </r>
  <r>
    <s v="นร 5104-68-0008"/>
    <s v="เช่ารถยนต์จากเอกชนมาใช้ในราชการของ กอ.รมน. ส่วนกลาง และส่วนภูมิภาค"/>
    <s v="เช่ารถยนต์จากเอกชนมาใช้ในราชการของ กอ.รมน. ส่วนกลาง และส่วนภูมิภาค"/>
    <s v="ด้านความมั่นคง"/>
    <x v="7"/>
    <s v="ตุลาคม 2567"/>
    <s v="มีนาคม 2568"/>
    <s v="สำนักส่งกำลังบำรุง (สกบ.กอ.รมน.)"/>
    <x v="47"/>
    <x v="25"/>
    <s v="สำนักนายกรัฐมนตรี"/>
    <s v="โครงการปกติ 2568"/>
    <x v="1"/>
    <x v="3"/>
    <x v="0"/>
    <m/>
    <s v="https://emenscr.nesdc.go.th/viewer/view.html?id=6746cb2d4f2efe366f9a976e"/>
    <s v="v3_010101V04F01"/>
  </r>
  <r>
    <s v="นม 0032-68-0001"/>
    <s v="โครงการรักษาความมั่นคงและความสงบ/ การป้องกันและแก้ไขปัญหายาเสพติด จังหวัด ทูบีนัมเบอร์วัน"/>
    <s v="โครงการรักษาความมั่นคงและความสงบ/ การป้องกันและแก้ไขปัญหายาเสพติด จังหวัด ทูบีนัมเบอร์วัน"/>
    <s v="ด้านความมั่นคง"/>
    <x v="7"/>
    <s v="ตุลาคม 2567"/>
    <s v="กรกฎาคม 2568"/>
    <s v="สำนักงานสาธารณสุขจังหวัดนครราชสีมา"/>
    <x v="2"/>
    <x v="2"/>
    <s v="กระทรวงสาธารณสุข"/>
    <s v="โครงการปกติ 2568"/>
    <x v="0"/>
    <x v="11"/>
    <x v="0"/>
    <m/>
    <s v="https://emenscr.nesdc.go.th/viewer/view.html?id=675aacd33c750d5109f2dd16"/>
    <s v="v3_010101V01F02"/>
  </r>
  <r>
    <s v="นม 0018-68-0001"/>
    <s v="1 ตำบล 1 ชุดรักษาความปลอดภัยหมู่บ้านต้นแบบเพื่อป้องกันและแก้ไขปัญหายาเสพติด"/>
    <s v="1 ตำบล 1 ชุดรักษาความปลอดภัยหมู่บ้านต้นแบบเพื่อป้องกันและแก้ไขปัญหายาเสพติด"/>
    <s v="ด้านความมั่นคง"/>
    <x v="7"/>
    <s v="ตุลาคม 2567"/>
    <s v="มีนาคม 2568"/>
    <s v="ที่ทำการปกครองจังหวัดนครราชสีมา"/>
    <x v="5"/>
    <x v="5"/>
    <s v="กระทรวงมหาดไทย"/>
    <s v="โครงการปกติ 2568"/>
    <x v="1"/>
    <x v="12"/>
    <x v="0"/>
    <m/>
    <s v="https://emenscr.nesdc.go.th/viewer/view.html?id=677ced3bd231ee5117cbb0f1"/>
    <s v="v3_010101V04F05"/>
  </r>
  <r>
    <s v="นธ 0018-68-0001"/>
    <s v="โครงการนราธิวาสร่วมใจ สู่ใต้สันติสุข"/>
    <s v="โครงการนราธิวาสร่วมใจ สู่ใต้สันติสุข"/>
    <s v="ด้านความมั่นคง"/>
    <x v="7"/>
    <s v="ตุลาคม 2567"/>
    <s v="กันยายน 2568"/>
    <s v="ที่ทำการปกครองจังหวัดนราธิวาส"/>
    <x v="5"/>
    <x v="5"/>
    <s v="กระทรวงมหาดไทย"/>
    <s v="โครงการปกติ 2568"/>
    <x v="3"/>
    <x v="9"/>
    <x v="0"/>
    <m/>
    <s v="https://emenscr.nesdc.go.th/viewer/view.html?id=677f45ff52c7c851103d29f2"/>
    <s v="v3_010101V02F03"/>
  </r>
  <r>
    <s v="ตช 0007.1-68-0232"/>
    <s v="โครงการอบรมพัฒนาบุคลากรด้านการสืบสวนสอบสวนสมัยใหม่ (นักสืบ 5G) รุ่นที่ 2"/>
    <s v="โครงการอบรมพัฒนาบุคลากรด้านการสืบสวนสอบสวนสมัยใหม่ (นักสืบ 5G) รุ่นที่ 2"/>
    <s v="ด้านความมั่นคง"/>
    <x v="7"/>
    <s v="มกราคม 2568"/>
    <s v="กุมภาพันธ์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c1a014e2bc6b4a70e3d65a"/>
    <s v="v3_010101V03F04"/>
  </r>
  <r>
    <s v="ตช 0007.1-68-0228"/>
    <s v="การจัดซื้อรถบรรทุก (ดีเซล) ขนาด 6 ตัน 6 ล้อ ปริมาตรกระบอกสูบไม่ต่ำกว่า 6,000 ซีซี หรือกำลังเครื่องยนต์สูงสุด   ไม่ต่ำกว่า 170 กิโลวัตต์ แบบกระบะเหล็กพร้อมหลังคาบรรทุกไฟเบอร์กลาสหรือเหล็ก (ทดแทน)  จำนวน 1 คัน"/>
    <s v="การจัดซื้อรถบรรทุก (ดีเซล) ขนาด 6 ตัน 6 ล้อ ปริมาตรกระบอกสูบไม่ต่ำกว่า 6,000 ซีซี หรือกำลังเครื่องยนต์สูงสุด   ไม่ต่ำกว่า 170 กิโลวัตต์ แบบกระบะเหล็กพร้อมหลังคาบรรทุกไฟเบอร์กลาสหรือเหล็ก (ทดแทน)  จำนวน 1 คัน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c1518134750112a8350853"/>
    <s v="v3_010101V01F02"/>
  </r>
  <r>
    <s v="ตช 0007.1-68-0223"/>
    <s v="โครงการสัมมนาเพื่อปรับปรุงตำราเรียนและจัดทำแผนการสอนหลักสูตรนักเรียนนายสิบตำรวจ ประจำปีงบประมาณ พ.ศ. 2568 (หมายเหตุ ตร. อนุมัติ เปลี่ยนแปลงชื่อโครงการ เป็น “โครงการสัมมนาเตรียมความพร้อมบุคลากรด้านการศึกษาอบรมเพื่อรองรับการฝึกอบรมหลักสูตรนักเรียนนายสิบตำรวจ ประจำปีงบประมาณ พ.ศ. 2568 (ตช 0007.1-68-0128)) "/>
    <s v="โครงการสัมมนาเพื่อปรับปรุงตำราเรียนและจัดทำแผนการสอนหลักสูตรนักเรียนนายสิบตำรวจ ประจำปีงบประมาณ พ.ศ. 2568 (หมายเหตุ ตร. อนุมัติ เปลี่ยนแปลงชื่อโครงการ เป็น “โครงการสัมมนาเตรียมความพร้อมบุคลากรด้านการศึกษาอบรมเพื่อรองรับการฝึกอบรมหลักสูตรนักเรียนนายสิบตำรวจ ประจำปีงบประมาณ พ.ศ. 2568 (ตช 0007.1-68-0128)) "/>
    <s v="ด้านความมั่นคง"/>
    <x v="7"/>
    <s v="เมษายน 2568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2"/>
    <x v="0"/>
    <m/>
    <s v="https://emenscr.nesdc.go.th/viewer/view.html?id=67c00ce1fe8a254a71fb9baf"/>
    <s v="v3_010101V04F02"/>
  </r>
  <r>
    <s v="ตช 0007.1-68-0218"/>
    <s v="การประชาสัมพันธ์ด้านการอำนวยความสะดวกกับประชาชน"/>
    <s v="การประชาสัมพันธ์ด้านการอำนวยความสะดวกกับประชาชน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e9da5fe8a254a71fb9aec"/>
    <s v="v3_010101V01F01"/>
  </r>
  <r>
    <s v="ตช 0007.1-68-0216"/>
    <s v="การประชาสัมพันธ์ช่องทางแจ้งเบาะแสอาชญากรรม"/>
    <s v="การประชาสัมพันธ์ช่องทางแจ้งเบาะแสอาชญากรรม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e9987e2bc6b4a70e3d4c8"/>
    <s v="v3_010101V01F01"/>
  </r>
  <r>
    <s v="ตช 0007.1-68-0215"/>
    <s v="การประชาสัมพันธ์ผลการปฏิบัติงานของตำรวจ"/>
    <s v="การประชาสัมพันธ์ผลการปฏิบัติงานของตำรวจ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e9592a831764a797e26b0"/>
    <s v="v3_010101V01F01"/>
  </r>
  <r>
    <s v="ตช 0007.1-68-0213"/>
    <s v="การประชาสัมพันธ์พฤติการณ์อาชญากรรมให้ประชาชนรู้เท่าทัน"/>
    <s v="การประชาสัมพันธ์พฤติการณ์อาชญากรรมให้ประชาชนรู้เท่าทัน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e90a7a831764a797e26a7"/>
    <s v="v3_010101V01F01"/>
  </r>
  <r>
    <s v="ตช 0007.1-68-0198"/>
    <s v="โครงการปรับปรุงประสิทธิภาพระบบคลาว์สำหรับงานแจ้งความออนไลน์ (Police Cloud Online)"/>
    <s v="โครงการปรับปรุงประสิทธิภาพระบบคลาว์สำหรับงานแจ้งความออนไลน์ (Police Cloud Online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3"/>
    <x v="0"/>
    <m/>
    <s v="https://emenscr.nesdc.go.th/viewer/view.html?id=67bc58e5fe8a254a71fb9a14"/>
    <s v="v3_010101V04F01"/>
  </r>
  <r>
    <s v="ตช 0007.1-68-0196"/>
    <s v="ประชุมและเสนอผลงานในการประชุมระดับชาติเพื่อสร้างภาพลักษณ์ที่ดีในมิติ ที่เกี่ยวข้องกับการต่อต้านอาชญากรรมข้ามชาติและการก่อการร้ายสากล"/>
    <s v="ประชุมและเสนอผลงานในการประชุมระดับชาติเพื่อสร้างภาพลักษณ์ที่ดีในมิติ ที่เกี่ยวข้องกับการต่อต้านอาชญากรรมข้ามชาติและการก่อการร้ายสากล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c5857e2bc6b4a70e3d3e7"/>
    <s v="v3_010101V01F02"/>
  </r>
  <r>
    <s v="ตช 0007.1-68-0193"/>
    <s v="โครงการปรับปรุงประสิทธิภาพเครื่องมือสำหรับฝ่ายสนับสนุนการตรวจสอบและวิเคราะห์อาชญากรรมทางเทคโนโลยี"/>
    <s v="โครงการปรับปรุงประสิทธิภาพเครื่องมือสำหรับฝ่ายสนับสนุนการตรวจสอบและวิเคราะห์อาชญากรรมทางเทคโนโลยี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3"/>
    <x v="0"/>
    <m/>
    <s v="https://emenscr.nesdc.go.th/viewer/view.html?id=67bc55090b91f26892779908"/>
    <s v="v3_010101V04F01"/>
  </r>
  <r>
    <s v="ตช 0007.1-68-0187"/>
    <s v="หลักสูตรเพื่อพัฒนาข้าราชการตำรวจชั้นสัญญาบัตรและชั้นประทวน ประจำปีงบประมาณ พ.ศ.2568 (หลักสูตรการต่อต้านการก่อการร้าย (ฝ่ายปฏิบัติการสายตรวจ))"/>
    <s v="หลักสูตรเพื่อพัฒนาข้าราชการตำรวจชั้นสัญญาบัตรและชั้นประทวน ประจำปีงบประมาณ พ.ศ.2568 (หลักสูตรการต่อต้านการก่อการร้าย (ฝ่ายปฏิบัติการสายตรวจ))"/>
    <s v="ด้านความมั่นคง"/>
    <x v="7"/>
    <s v="กันยายน 2568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12"/>
    <x v="0"/>
    <m/>
    <s v="https://emenscr.nesdc.go.th/viewer/view.html?id=67bc4da1a831764a797e25cb"/>
    <s v="v3_010101V04F05"/>
  </r>
  <r>
    <s v="ตช 0007.1-68-0185"/>
    <s v="หลักสูตรเพื่อพัฒนาข้าราชการตำรวจชั้นสัญญาบัตรและชั้นประทวน ประจำปีงบประมาณ พ.ศ.2568 (หลักสูตรการต่อต้านการก่อการร้าย (ฝ่ายปฏิบัติการสืบสวน))"/>
    <s v="หลักสูตรเพื่อพัฒนาข้าราชการตำรวจชั้นสัญญาบัตรและชั้นประทวน ประจำปีงบประมาณ พ.ศ.2568 (หลักสูตรการต่อต้านการก่อการร้าย (ฝ่ายปฏิบัติการสืบสวน))"/>
    <s v="ด้านความมั่นคง"/>
    <x v="7"/>
    <s v="สิงหาคม 2568"/>
    <s v="สิงห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12"/>
    <x v="0"/>
    <m/>
    <s v="https://emenscr.nesdc.go.th/viewer/view.html?id=67bc4add4c513e688c282bc2"/>
    <s v="v3_010101V04F05"/>
  </r>
  <r>
    <s v="ตช 0007.1-68-0183"/>
    <s v="โครงการสัมมนาเพื่อพัฒนาบุคลากรด้านการประกันคุณภาพการศึกษาของสำนักงานตำรวจแห่งชาติ (หมายเหตุ: โครงการนี้อยู่ในระหว่างการพิจารณาให้ปรับเปลี่ยนเป็นโครงการอื่น แต่ใช้งบประมาณจำนวนเงิน 509,470 บาทเท่ากัน และจะดำเนินการในปีงบประมาณ พ.ศ. 2568)"/>
    <s v="โครงการสัมมนาเพื่อพัฒนาบุคลากรด้านการประกันคุณภาพการศึกษาของสำนักงานตำรวจแห่งชาติ (หมายเหตุ: โครงการนี้อยู่ในระหว่างการพิจารณาให้ปรับเปลี่ยนเป็นโครงการอื่น แต่ใช้งบประมาณจำนวนเงิน 509,470 บาทเท่ากัน และจะดำเนินการในปีงบประมาณ พ.ศ. 2568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c4887a831764a797e25c6"/>
    <s v="v3_010101V01F01"/>
  </r>
  <r>
    <s v="ตช 0007.1-68-0181"/>
    <s v="โครงการฝึกอบรมยุทธวิธีตำรวจของ ศยก. ประจำปีงบประมาณ พ.ศ.2568"/>
    <s v="โครงการฝึกอบรมยุทธวิธีตำรวจของ ศยก. ประจำปีงบประมาณ พ.ศ.2568"/>
    <s v="ด้านความมั่นคง"/>
    <x v="7"/>
    <s v="มกราคม 2568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12"/>
    <x v="0"/>
    <m/>
    <s v="https://emenscr.nesdc.go.th/viewer/view.html?id=67bc3d720b91f268927797e2"/>
    <s v="v3_010101V04F05"/>
  </r>
  <r>
    <s v="ตช 0007.1-68-0173"/>
    <s v="โครงการจัดหาชุดอุปกรณ์ค้นหาตำแหน่งอุปกรณ์สื่อสารในระยะใกล้"/>
    <s v="โครงการจัดหาชุดอุปกรณ์ค้นหาตำแหน่งอุปกรณ์สื่อสารในระยะใกล้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c308bfe8a254a71fb99e5"/>
    <s v="v3_010101V03F04"/>
  </r>
  <r>
    <s v="ตช 0007.1-68-0165"/>
    <s v="โครงการตำบลตามแนวชายแดนมีความมั่นคงปลอดภัยในชีวิตและทรัพย์สิน"/>
    <s v="โครงการตำบลตามแนวชายแดนมีความมั่นคงปลอดภัยในชีวิตและทรัพย์สิน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c22a74c513e688c28280f"/>
    <s v="v3_010101V01F02"/>
  </r>
  <r>
    <s v="ตช 0007.1-68-0159"/>
    <s v="โครงการรณรงค์ป้องกันและแก้ไขปัญหาอุบัติเหตุทางถนนช่วงเทศกาลสำคัญ (เทศกาลสงกรานต์)"/>
    <s v="โครงการรณรงค์ป้องกันและแก้ไขปัญหาอุบัติเหตุทางถนนช่วงเทศกาลสำคัญ (เทศกาลสงกรานต์)"/>
    <s v="ด้านความมั่นคง"/>
    <x v="7"/>
    <s v="เมษายน 2567"/>
    <s v="เมษ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1"/>
    <x v="0"/>
    <m/>
    <s v="https://emenscr.nesdc.go.th/viewer/view.html?id=67bbfada4c513e688c2825b4"/>
    <s v="v3_010101V04F04"/>
  </r>
  <r>
    <s v="ตช 0007.1-68-0158"/>
    <s v="การฝึกอบรมหลักสูตรการสืบสวนคดีอาญาระดับก้าวหน้า (บก.ฝรก.บช.ศ.)"/>
    <s v="การฝึกอบรมหลักสูตรการสืบสวนคดีอาญาระดับก้าวหน้า (บก.ฝรก.บช.ศ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bf7bbe2bc6b4a70e3d396"/>
    <s v="v3_010101V03F04"/>
  </r>
  <r>
    <s v="ตช 0007.1-68-0157"/>
    <s v="โครงการรณรงค์ป้องกันและแก้ไขปัญหาอุบัติเหตุทางถนนช่วงเทศกาลสำคัญ (เทศกาลปีใหม่)"/>
    <s v="โครงการรณรงค์ป้องกันและแก้ไขปัญหาอุบัติเหตุทางถนนช่วงเทศกาลสำคัญ (เทศกาลปีใหม่)"/>
    <s v="ด้านความมั่นคง"/>
    <x v="7"/>
    <s v="ธันวาคม 2567"/>
    <s v="มกร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1"/>
    <x v="0"/>
    <m/>
    <s v="https://emenscr.nesdc.go.th/viewer/view.html?id=67bbf6b84c513e688c282567"/>
    <s v="v3_010101V04F04"/>
  </r>
  <r>
    <s v="ตช 0007.1-68-0153"/>
    <s v="การฝึกอบรมหลักสูตรการสืบสวนคดีอาญา (บก.ฝรก.บช.ศ.)"/>
    <s v="การฝึกอบรมหลักสูตรการสืบสวนคดีอาญา (บก.ฝรก.บช.ศ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be6980b91f26892779062"/>
    <s v="v3_010101V03F04"/>
  </r>
  <r>
    <s v="ตช 0007.1-68-0128"/>
    <s v="โครงการสัมมนาเตรียมความพร้อมบุคลากรด้านการศึกษาอบรมเพื่อรองรับการฝึกอบรมหลักสูตรนักเรียนนายสิบตำรวจ ประจำปีงบประมาณ พ.ศ.๒๕๖๘ "/>
    <s v="โครงการสัมมนาเตรียมความพร้อมบุคลากรด้านการศึกษาอบรมเพื่อรองรับการฝึกอบรมหลักสูตรนักเรียนนายสิบตำรวจ ประจำปีงบประมาณ พ.ศ.๒๕๖๘ "/>
    <s v="ด้านความมั่นคง"/>
    <x v="7"/>
    <s v="มีนาคม 2567"/>
    <s v="มิถุน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2"/>
    <x v="0"/>
    <m/>
    <s v="https://emenscr.nesdc.go.th/viewer/view.html?id=67b83743a831764a797e24dc"/>
    <s v="v3_010101V04F02"/>
  </r>
  <r>
    <s v="ตช 0007.1-68-0125"/>
    <s v="โครงการสัมมนาส่งเสริมการสร้างนวัตกรรมเพื่อพัฒนาระบบบริหารงานการฝึกอบรม ของศูนย์ฝึกอบรมและหน่วยฝึกอบรม ประจำปีงบประมาณ พ.ศ.2568"/>
    <s v="โครงการสัมมนาส่งเสริมการสร้างนวัตกรรมเพื่อพัฒนาระบบบริหารงานการฝึกอบรม ของศูนย์ฝึกอบรมและหน่วยฝึกอบรม ประจำปีงบประมาณ พ.ศ.2568"/>
    <s v="ด้านความมั่นคง"/>
    <x v="7"/>
    <s v="มีนาคม 2567"/>
    <s v="มิถุน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2"/>
    <x v="0"/>
    <m/>
    <s v="https://emenscr.nesdc.go.th/viewer/view.html?id=67b82deaff9a716894390f9f"/>
    <s v="v3_010101V04F02"/>
  </r>
  <r>
    <s v="ตช 0007.1-68-0123"/>
    <s v="โครงการฝึกอบรมนักสืบทางน้ำ (บก.รน.)"/>
    <s v="โครงการฝึกอบรมนักสืบทางน้ำ (บก.รน.)"/>
    <s v="ด้านความมั่นคง"/>
    <x v="7"/>
    <s v="พฤษภาคม 2568"/>
    <s v="พฤษภ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82d5ba831764a797e24c6"/>
    <s v="v3_010101V01F01"/>
  </r>
  <r>
    <s v="ตช 0007.1-68-0122"/>
    <s v="ฝึกทบทวนทักษะการปฏิบัติงานใต้น้ำ (บก.รน.)"/>
    <s v="ฝึกทบทวนทักษะการปฏิบัติงานใต้น้ำ (บก.รน.)"/>
    <s v="ด้านความมั่นคง"/>
    <x v="7"/>
    <s v="มีนาคม 2568"/>
    <s v="เมษ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3"/>
    <x v="0"/>
    <m/>
    <s v="https://emenscr.nesdc.go.th/viewer/view.html?id=67b829b365aee3689aa49613"/>
    <s v="v3_010101V04F01"/>
  </r>
  <r>
    <s v="ตช 0007.1-68-0121"/>
    <s v="โครงการฝึกอบรมทักษาะการช่วยเหลือผู้ประสบภัยน้ำท่วมสำนักงานตำรวจแห่งชาติ  (บก.รน.)"/>
    <s v="โครงการฝึกอบรมทักษาะการช่วยเหลือผู้ประสบภัยน้ำท่วมสำนักงานตำรวจแห่งชาติ  (บก.รน.)"/>
    <s v="ด้านความมั่นคง"/>
    <x v="7"/>
    <s v="มีนาคม 2568"/>
    <s v="มีน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3"/>
    <x v="0"/>
    <m/>
    <s v="https://emenscr.nesdc.go.th/viewer/view.html?id=67b827b1fe8a254a71fb993e"/>
    <s v="v3_010101V04F01"/>
  </r>
  <r>
    <s v="ตช 0007.1-68-0120"/>
    <s v="โครงการฝึกยุทธวิธีชุดปฏิบัติการพิเศษทางน้ำ (มัจฉานุ) (บก.รน.)"/>
    <s v="โครงการฝึกยุทธวิธีชุดปฏิบัติการพิเศษทางน้ำ (มัจฉานุ) (บก.รน.)"/>
    <s v="ด้านความมั่นคง"/>
    <x v="7"/>
    <s v="เมษายน 2568"/>
    <s v="พฤษภ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8241f4c513e688c281ab0"/>
    <s v="v3_010101V01F01"/>
  </r>
  <r>
    <s v="ตช 0007.1-68-0112"/>
    <s v="ฝึกทำการใต้น้ำ ภาคที่ 2/2568 (บก.รน.)"/>
    <s v="ฝึกทำการใต้น้ำ ภาคที่ 2/2568 (บก.รน.)"/>
    <s v="ด้านความมั่นคง"/>
    <x v="7"/>
    <s v="สิงหาคม 2568"/>
    <s v="สิงห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3"/>
    <x v="0"/>
    <m/>
    <s v="https://emenscr.nesdc.go.th/viewer/view.html?id=67b6eafafe8a254a71fb98c7"/>
    <s v="v3_010101V04F01"/>
  </r>
  <r>
    <s v="ตช 0007.1-68-0111"/>
    <s v="ฝึกทำการใต้น้ำ ภาคที่ 1/2568 (บก.รน.)"/>
    <s v="ฝึกทำการใต้น้ำ ภาคที่ 1/2568 (บก.รน.)"/>
    <s v="ด้านความมั่นคง"/>
    <x v="7"/>
    <s v="ธันวาคม 2567"/>
    <s v="ธันวาคม 2567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6e81ffe8a254a71fb98c3"/>
    <s v="v3_010101V01F01"/>
  </r>
  <r>
    <s v="ตช 0007.1-68-0110"/>
    <s v="หลักสูตรนักปฏิบัติการใต้น้ำ ประจำปีงบประมาณ พ.ศ.2568 (บก.รน.)"/>
    <s v="หลักสูตรนักปฏิบัติการใต้น้ำ ประจำปีงบประมาณ พ.ศ.2568 (บก.รน.)"/>
    <s v="ด้านความมั่นคง"/>
    <x v="7"/>
    <s v="มิถุนายน 2568"/>
    <s v="กรกฎ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6e195ff9a7168943908b5"/>
    <s v="v3_010101V01F01"/>
  </r>
  <r>
    <s v="ตช 0007.1-68-0109"/>
    <s v="ปรับปรุงงานระบบไฟฟ้าและระบบท่อส่งน้ำบริเวณมาตรวัดน้ำเข้าจุดใช้น้ำดีทั้งหมด อาคารบ้านพักส่วนกลาง ตร.(วิภาวดี) 19หลัง จำนวน 538 ห้อง สก.สกพ."/>
    <s v="ปรับปรุงงานระบบไฟฟ้าและระบบท่อส่งน้ำบริเวณมาตรวัดน้ำเข้าจุดใช้น้ำดีทั้งหมด อาคารบ้านพักส่วนกลาง ตร.(วิภาวดี) 19หลัง จำนวน 538 ห้อง สก.สกพ.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2"/>
    <x v="0"/>
    <m/>
    <s v="https://emenscr.nesdc.go.th/viewer/view.html?id=67b59f404c513e688c280e71"/>
    <s v="v3_010101V04F02"/>
  </r>
  <r>
    <s v="ตช 0007.1-68-0108"/>
    <s v="ปรัปปรุงงานระบบไฟฟ้า และท่อส่งน้ำบริเวณมาตรวัดน้ำเข้าจุดใช้น้ำดีทั้งหมด อาคารบ้านพักส่วนกลาง ตร.(ลาดยาว) 9 หลัง จำนวน 810 ห้อง สก.สกพ."/>
    <s v="ปรัปปรุงงานระบบไฟฟ้า และท่อส่งน้ำบริเวณมาตรวัดน้ำเข้าจุดใช้น้ำดีทั้งหมด อาคารบ้านพักส่วนกลาง ตร.(ลาดยาว) 9 หลัง จำนวน 810 ห้อง สก.สกพ.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2"/>
    <x v="0"/>
    <m/>
    <s v="https://emenscr.nesdc.go.th/viewer/view.html?id=67b59a65a831764a797e2353"/>
    <s v="v3_010101V04F02"/>
  </r>
  <r>
    <s v="ตช 0007.1-68-0105"/>
    <s v="ปืนพกทางยุทธวิธี ขนาด 9 มม. พร้อมกล้องเล็งจุดแดง และอุปกรณ์ประจำปืน  บช.ตชด.  "/>
    <s v="ปืนพกทางยุทธวิธี ขนาด 9 มม. พร้อมกล้องเล็งจุดแดง และอุปกรณ์ประจำปืน  บช.ตชด.  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588894c513e688c280c12"/>
    <s v="v3_010101V01F02"/>
  </r>
  <r>
    <s v="ตช 0007.1-68-0104"/>
    <s v="เครื่องวิเคราะห์และสร้างแผนที่สัญญาณสำหรับงานสืบสวน  สกบ. "/>
    <s v="เครื่องวิเคราะห์และสร้างแผนที่สัญญาณสำหรับงานสืบสวน  สกบ. "/>
    <s v="ด้านความมั่นคง"/>
    <x v="7"/>
    <s v="ตุลาคม 2566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58005a831764a797e2308"/>
    <s v="v3_010101V01F02"/>
  </r>
  <r>
    <s v="ตช 0007.1-68-0101"/>
    <s v="โครงการพัฒนาการสืบสวนสมัยใหม่ ของสำนักงานตำรวจแห่งชาติ ระยะที่ 2"/>
    <s v="โครงการพัฒนาการสืบสวนสมัยใหม่ ของสำนักงานตำรวจแห่งชาติ ระยะที่ 2"/>
    <s v="ด้านความมั่นคง"/>
    <x v="7"/>
    <s v="ตุลาคม 2566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5620b65aee3689aa4851b"/>
    <s v="v3_010101V01F02"/>
  </r>
  <r>
    <s v="ตช 0007.1-68-0099"/>
    <s v="โครงการจัดหาชุดอุปกรณ์ค้นหาตำแหน่งอุปกรณ์สื่อสารในระยะไกล  สกบ.  "/>
    <s v="โครงการจัดหาชุดอุปกรณ์ค้นหาตำแหน่งอุปกรณ์สื่อสารในระยะไกล  สกบ.  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55667e2bc6b4a70e3d12c"/>
    <s v="v3_010101V01F02"/>
  </r>
  <r>
    <s v="ตช 0007.1-68-0096"/>
    <s v="เครื่องตรวจจับหาวงจรไฟฟ้าอิเล็กทรอนิกส์ สกบ."/>
    <s v="เครื่องตรวจจับหาวงจรไฟฟ้าอิเล็กทรอนิกส์ สกบ.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54b0065aee3689aa482b0"/>
    <s v="v3_010101V01F01"/>
  </r>
  <r>
    <s v="ตช 0007.1-68-0095"/>
    <s v="ชุดนิรภัยเก็บกู้วัตถุระเบิด (Bomb Suit) สกบ.  "/>
    <s v="ชุดนิรภัยเก็บกู้วัตถุระเบิด (Bomb Suit) สกบ.  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455d8e2bc6b4a70e3d0e5"/>
    <s v="v3_010101V01F02"/>
  </r>
  <r>
    <s v="ตช 0007.1-68-0092"/>
    <s v="ปรับปรุงและบำรุงรักษาโครงการพัฒนาการสืบสวนสมัยใหม่ของสำนักงานตำรวจแห่งชาติ รายการชุดเครื่องมือตรวจจับตำแหน่งสัญญาณโทรศัพท์ระบบแอคทีฟชนิดความถี่กว้าง"/>
    <s v="ปรับปรุงและบำรุงรักษาโครงการพัฒนาการสืบสวนสมัยใหม่ของสำนักงานตำรวจแห่งชาติ รายการชุดเครื่องมือตรวจจับตำแหน่งสัญญาณโทรศัพท์ระบบแอคทีฟชนิดความถี่กว้าง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448580b91f268927771b2"/>
    <s v="v3_010101V01F02"/>
  </r>
  <r>
    <s v="ตช 0007.1-68-0090"/>
    <s v="โครงการจัดเตรียมนักกีฬาเข้าร่วมการแข่งขันกีฬากองทัพไทย ประจำปี สก.สกพ."/>
    <s v="โครงการจัดเตรียมนักกีฬาเข้าร่วมการแข่งขันกีฬากองทัพไทย ประจำปี สก.สกพ."/>
    <s v="ด้านความมั่นคง"/>
    <x v="7"/>
    <s v="พฤษภาคม 2568"/>
    <s v="มิถุน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2"/>
    <x v="0"/>
    <m/>
    <s v="https://emenscr.nesdc.go.th/viewer/view.html?id=67b4406b96b4f94a6a8f525a"/>
    <s v="v3_010101V04F02"/>
  </r>
  <r>
    <s v="ตช 0007.1-68-0088"/>
    <s v="ชุดกล้องวิดีโอตรวจใต้ท้องรถยนต์ สพ."/>
    <s v="ชุดกล้องวิดีโอตรวจใต้ท้องรถยนต์ สพ.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43cb94c513e688c28038e"/>
    <s v="v3_010101V01F02"/>
  </r>
  <r>
    <s v="ตช 0007.1-68-0086"/>
    <s v="โครงการเผยแพร่ให้ความรู้ด้านการมีส่วนร่วมของประชาชนและชุมชนมวลชนสัมพันธ์แก่ข้าราชการตำรวจในสังกัด"/>
    <s v="โครงการเผยแพร่ให้ความรู้ด้านการมีส่วนร่วมของประชาชนและชุมชนมวลชนสัมพันธ์แก่ข้าราชการตำรวจในสังกัด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436590b91f26892776f12"/>
    <s v="v3_010101V01F01"/>
  </r>
  <r>
    <s v="ตช 0007.1-68-0085"/>
    <s v="โครงการสัมมนาเชิงปฏิบัติการเพื่อปรับปรุงหลักสูตรการบริหารงานตำรวจชั้นสูง (บตส.)"/>
    <s v="โครงการสัมมนาเชิงปฏิบัติการเพื่อปรับปรุงหลักสูตรการบริหารงานตำรวจชั้นสูง (บตส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12"/>
    <x v="0"/>
    <m/>
    <s v="https://emenscr.nesdc.go.th/viewer/view.html?id=67b4342765aee3689aa47cbc"/>
    <s v="v3_010101V04F05"/>
  </r>
  <r>
    <s v="ตช 0007.1-68-0084"/>
    <s v="โครงการเพิ่มประสิทธิภาพงานสายตรวจ ของสำนักงานตำรวจแห่งชาติ สกบ."/>
    <s v="โครงการเพิ่มประสิทธิภาพงานสายตรวจ ของสำนักงานตำรวจแห่งชาติ สกบ."/>
    <s v="ด้านความมั่นคง"/>
    <x v="7"/>
    <s v="ตุลาคม 2566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4328596b4f94a6a8f5247"/>
    <s v="v3_010101V01F02"/>
  </r>
  <r>
    <s v="ตช 0007.1-68-0083"/>
    <s v="กิจกรรมวันสำคัญให้กับข้าราชการตำรวจและครอบครัว (กิจกรรมวันเด็กแห่งชาติ) สก.สกพ."/>
    <s v="กิจกรรมวันสำคัญให้กับข้าราชการตำรวจและครอบครัว (กิจกรรมวันเด็กแห่งชาติ) สก.สกพ."/>
    <s v="ด้านความมั่นคง"/>
    <x v="7"/>
    <s v="มกราคม 2568"/>
    <s v="มกร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2"/>
    <x v="0"/>
    <m/>
    <s v="https://emenscr.nesdc.go.th/viewer/view.html?id=67b43159e2bc6b4a70e3d0a7"/>
    <s v="v3_010101V04F02"/>
  </r>
  <r>
    <s v="ตช 0007.1-68-0082"/>
    <s v="กล้องเล็งจุดแดง พร้อมอุปกรณ์ สำหรับติดตั้งอาวุธปืนพกกึ่งอัตโนมัติ ขนาด 9 มม.  สกบ."/>
    <s v="กล้องเล็งจุดแดง พร้อมอุปกรณ์ สำหรับติดตั้งอาวุธปืนพกกึ่งอัตโนมัติ ขนาด 9 มม.  สกบ.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42bf40b91f26892776e74"/>
    <s v="v3_010101V01F02"/>
  </r>
  <r>
    <s v="ตช 0007.1-68-0081"/>
    <s v="โครงการสัมมนาเชิงปฏิบัติการเพื่อปรับปรุงหลักสูตรฝ่ายอำนวยการตำรวจ (ฝอ.ตร.)"/>
    <s v="โครงการสัมมนาเชิงปฏิบัติการเพื่อปรับปรุงหลักสูตรฝ่ายอำนวยการตำรวจ (ฝอ.ตร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12"/>
    <x v="0"/>
    <m/>
    <s v="https://emenscr.nesdc.go.th/viewer/view.html?id=67b42bb8fe8a254a71fb96eb"/>
    <s v="v3_010101V04F05"/>
  </r>
  <r>
    <s v="ตช 0007.1-68-0077"/>
    <s v="ชุดปรับปรุงอาวุธปืนเล็กยาว ขนาด 5.56 มม. M16 A4 พร้อมกล้องเล็งจุดแดง  สกบ."/>
    <s v="ชุดปรับปรุงอาวุธปืนเล็กยาว ขนาด 5.56 มม. M16 A4 พร้อมกล้องเล็งจุดแดง  สกบ.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4119e4c513e688c28005a"/>
    <s v="v3_010101V01F02"/>
  </r>
  <r>
    <s v="ตช 0007.1-68-0076"/>
    <s v="เสื้อเกราะอ่อนป้องกันกระสุน ระดับ 2  สายงานป้องกันและปราบปราม สกบ. "/>
    <s v="เสื้อเกราะอ่อนป้องกันกระสุน ระดับ 2  สายงานป้องกันและปราบปราม สกบ. 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407fd4c513e688c27ffe3"/>
    <s v="v3_010101V01F02"/>
  </r>
  <r>
    <s v="ตช 0007.1-68-0075"/>
    <s v="เสื้อเกราะอ่อนป้องกันกระสุน ระดับ 2A งานสืบสวน สกบ. "/>
    <s v="เสื้อเกราะอ่อนป้องกันกระสุน ระดับ 2A งานสืบสวน สกบ. 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3fea465aee3689aa479fb"/>
    <s v="v3_010101V01F02"/>
  </r>
  <r>
    <s v="ตช 0007.1-68-0074"/>
    <s v="โครงการมงคลสมรสหมู่สวัสดิราชการตำรวจครั้งที่ 17 สก.สกพ."/>
    <s v="โครงการมงคลสมรสหมู่สวัสดิราชการตำรวจครั้งที่ 17 สก.สกพ."/>
    <s v="ด้านความมั่นคง"/>
    <x v="7"/>
    <s v="มีนาคม 2568"/>
    <s v="มิถุน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2"/>
    <x v="0"/>
    <m/>
    <s v="https://emenscr.nesdc.go.th/viewer/view.html?id=67b3f943fe8a254a71fb96a8"/>
    <s v="v3_010101V04F02"/>
  </r>
  <r>
    <s v="ตช 0007.1-68-0073"/>
    <s v="โครงการรถยนต์หุ้มเกราะกันกระสุนเพื่อใช้ในภารกิจปฏิบัติการพิเศษ ของสำนักงานตำรวจแห่งชาติ จำนวน 85 คัน สกบ."/>
    <s v="โครงการรถยนต์หุ้มเกราะกันกระสุนเพื่อใช้ในภารกิจปฏิบัติการพิเศษ ของสำนักงานตำรวจแห่งชาติ จำนวน 85 คัน สกบ."/>
    <s v="ด้านความมั่นคง"/>
    <x v="7"/>
    <s v="ตุลาคม 2566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6"/>
    <x v="0"/>
    <m/>
    <s v="https://emenscr.nesdc.go.th/viewer/view.html?id=67b3f4d8ff9a71689438f298"/>
    <s v="v3_010101V03F02"/>
  </r>
  <r>
    <s v="ตช 0007.1-68-0072"/>
    <s v="รถยนต์ตรวจการณ์พร้อมติดตั้งเครื่องรบกวนสัญญาณ การจุดระเบิดด้วยสัญญาณ DTM แบบติดตั้งบนยานพาหนะ  (DTMF Car) สกบ."/>
    <s v="รถยนต์ตรวจการณ์พร้อมติดตั้งเครื่องรบกวนสัญญาณ การจุดระเบิดด้วยสัญญาณ DTM แบบติดตั้งบนยานพาหนะ  (DTMF Car) สกบ.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30b420b91f26892776a49"/>
    <s v="v3_010101V01F02"/>
  </r>
  <r>
    <s v="ตช 0007.1-68-0070"/>
    <s v="ผลิตและฝึกอบรมข้าราชการตำรวจชั้นสัญญาบัตร (หลักสูตร นรต. และ กอส.)"/>
    <s v="ผลิตและฝึกอบรมข้าราชการตำรวจชั้นสัญญาบัตร (หลักสูตร นรต. และ กอส.)"/>
    <s v="ด้านความมั่นคง"/>
    <x v="7"/>
    <s v="เมษายน 2568"/>
    <s v="มีนาคม 2569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b2febee2bc6b4a70e3d03b"/>
    <s v="v3_010101V03F01"/>
  </r>
  <r>
    <s v="ตช 0007.1-68-0069"/>
    <s v="โครงการการศึกษาเพื่อต่อต้านการใช้ยาเสพติดในเด็กนักเรียน (D.A.R.E. ประเทศไทย)"/>
    <s v="โครงการการศึกษาเพื่อต่อต้านการใช้ยาเสพติดในเด็กนักเรียน (D.A.R.E. ประเทศไทย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2fb18ff9a71689438f09a"/>
    <s v="v3_010101V01F01"/>
  </r>
  <r>
    <s v="ตช 0007.1-68-0068"/>
    <s v="โครงการตำรวจประสานโรงเรียน (1 ตำรวจ 1 โรงเรียน)"/>
    <s v="โครงการตำรวจประสานโรงเรียน (1 ตำรวจ 1 โรงเรียน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2f8cc65aee3689aa4773a"/>
    <s v="v3_010101V01F01"/>
  </r>
  <r>
    <s v="ตช 0007.1-68-0067"/>
    <s v="โครงการดำเนินงานตำบลยั่งยืน เพื่อแก้ไขปัญหายาเสพติดแบบครบวงจรตามยุทธศาสตร์ชาติ"/>
    <s v="โครงการดำเนินงานตำบลยั่งยืน เพื่อแก้ไขปัญหายาเสพติดแบบครบวงจรตามยุทธศาสตร์ชาติ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3"/>
    <x v="13"/>
    <x v="0"/>
    <m/>
    <s v="https://emenscr.nesdc.go.th/viewer/view.html?id=67b2f47e4c513e688c27fc4a"/>
    <s v="v3_010101V02F02"/>
  </r>
  <r>
    <s v="ตช 0007.1-68-0063"/>
    <s v="โครงการสัมมนาเชิงปฏิบัติการเพื่อปรับปรุงหลักสูตรสารวัตร (สว.)"/>
    <s v="โครงการสัมมนาเชิงปฏิบัติการเพื่อปรับปรุงหลักสูตรสารวัตร (สว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12"/>
    <x v="0"/>
    <m/>
    <s v="https://emenscr.nesdc.go.th/viewer/view.html?id=67b2cd4da831764a797e2199"/>
    <s v="v3_010101V04F05"/>
  </r>
  <r>
    <s v="ตช 0007.1-68-0062"/>
    <s v="โครงการจัดหากล้องบันทึกภาพและเสียงชนิดติดตัวเจ้าหน้าที่ตำรวจ ตาม พ.ร.บ.ป้องกันและปราบปรามการทรมานและการกระทำให้บุคคลสูญหาย พ.ศ.2565 จำนวน 47,596 ชุด พธ."/>
    <s v="โครงการจัดหากล้องบันทึกภาพและเสียงชนิดติดตัวเจ้าหน้าที่ตำรวจ ตาม พ.ร.บ.ป้องกันและปราบปรามการทรมานและการกระทำให้บุคคลสูญหาย พ.ศ.2565 จำนวน 47,596 ชุด พธ.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2cb38fe8a254a71fb9639"/>
    <s v="v3_010101V03F04"/>
  </r>
  <r>
    <s v="ตช 0007.1-68-0061"/>
    <s v="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อุปกรณ์ (ทดแทน) ให้กับสถานีตำรวจทั่วประเทศ จำนวน 966 คัน พธ."/>
    <s v="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อุปกรณ์ (ทดแทน) ให้กับสถานีตำรวจทั่วประเทศ จำนวน 966 คัน พธ.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2c88696b4f94a6a8f5178"/>
    <s v="v3_010101V01F01"/>
  </r>
  <r>
    <s v="ตช 0007.1-68-0060"/>
    <s v="โครงการรถนั่งส่วนกลาง ปริมาตรกระบอกสูบ 1,600 – 1,800 ซีซี หรือกำลังเครื่องยนต์สูงสุด ไม่ต่ำกว่า 90 กิโลวัตต์ พร้อมอุปกรณ์ (ทดแทน) ให้กับเจ้าหน้าที่ตำรวจหน่วยงานต่างๆ ของ ตร. จำนวน 273 คัน พธ."/>
    <s v="โครงการรถนั่งส่วนกลาง ปริมาตรกระบอกสูบ 1,600 – 1,800 ซีซี หรือกำลังเครื่องยนต์สูงสุด ไม่ต่ำกว่า 90 กิโลวัตต์ พร้อมอุปกรณ์ (ทดแทน) ให้กับเจ้าหน้าที่ตำรวจหน่วยงานต่างๆ ของ ตร. จำนวน 273 คัน พธ.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2c37696b4f94a6a8f5174"/>
    <s v="v3_010101V01F01"/>
  </r>
  <r>
    <s v="ตช 0007.1-68-0059"/>
    <s v="โครงการสัมมนาเชิงปฏิบัติการเพื่อประเมินผลและทบทวนการปฏิบัติตามระเบียบสำนักนายกรัฐมนตรี  ว่าด้วยการคัดกรองคนต่างด้าวที่เข้ามาในราชอาณาจักร และไม่สามารถเดินทางกลับประเทศอันเป็นภูมิลำเนาได้ พ.ศ.2562 ประจำปีงบประมาณ พ.ศ.2568"/>
    <s v="โครงการสัมมนาเชิงปฏิบัติการเพื่อประเมินผลและทบทวนการปฏิบัติตามระเบียบสำนักนายกรัฐมนตรี  ว่าด้วยการคัดกรองคนต่างด้าวที่เข้ามาในราชอาณาจักร และไม่สามารถเดินทางกลับประเทศอันเป็นภูมิลำเนาได้ พ.ศ.2562 ประจำปีงบประมาณ พ.ศ.2568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3"/>
    <x v="10"/>
    <x v="0"/>
    <m/>
    <s v="https://emenscr.nesdc.go.th/viewer/view.html?id=67b2b262fe8a254a71fb9611"/>
    <s v="v3_010101V02F01"/>
  </r>
  <r>
    <s v="ตช 0007.1-68-0058"/>
    <s v="โครงการสัมมนาเพื่อพัฒนามาตรฐานและการประกันคุณภาพการศึกษาภายในหน่วยศึกษาอบรมของสำนักงานตำรวจแห่งชาติที่มีการฝึกอบรมหลักสูตรประจำ ประจำปีงบประมาณ พ.ศ. 2568"/>
    <s v="โครงการสัมมนาเพื่อพัฒนามาตรฐานและการประกันคุณภาพการศึกษาภายในหน่วยศึกษาอบรมของสำนักงานตำรวจแห่งชาติที่มีการฝึกอบรมหลักสูตรประจำ ประจำปีงบประมาณ พ.ศ. 2568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12"/>
    <x v="0"/>
    <m/>
    <s v="https://emenscr.nesdc.go.th/viewer/view.html?id=67b2b1cbff9a71689438ebca"/>
    <s v="v3_010101V04F05"/>
  </r>
  <r>
    <s v="ตช 0007.1-68-0053"/>
    <s v="โครงการจัดตั้งศูนย์รับแจ้งเหตุฉุกเฉินแห่งชาติ สส.สทส."/>
    <s v="โครงการจัดตั้งศูนย์รับแจ้งเหตุฉุกเฉินแห่งชาติ สส.สทส."/>
    <s v="ด้านความมั่นคง"/>
    <x v="7"/>
    <s v="มกราคม 2568"/>
    <s v="กันยายน 2572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addc8dfe8a254a71fb94fb"/>
    <s v="v3_010101V01F01"/>
  </r>
  <r>
    <s v="ตช 0007.1-68-0052"/>
    <s v="โครงการสัมมนาเพื่อพัฒนามาตรฐานและการประกันคุณภาพการศึกษาภายในของ ตร. สำหรับหน่วยที่รับผิดชอบจัดการศึกษาอบรมหลักสูตรผู้บริหาร หลักสูตรพิเศษเฉพาะทางและเทคนิค ประจำปีงบประมาณ พ.ศ. 2568"/>
    <s v="โครงการสัมมนาเพื่อพัฒนามาตรฐานและการประกันคุณภาพการศึกษาภายในของ ตร. สำหรับหน่วยที่รับผิดชอบจัดการศึกษาอบรมหลักสูตรผู้บริหาร หลักสูตรพิเศษเฉพาะทางและเทคนิค ประจำปีงบประมาณ พ.ศ. 2568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12"/>
    <x v="0"/>
    <m/>
    <s v="https://emenscr.nesdc.go.th/viewer/view.html?id=67adb774ff9a71689438de04"/>
    <s v="v3_010101V04F05"/>
  </r>
  <r>
    <s v="ตช 0007.1-68-0047"/>
    <s v="โครงการฝึกอบรมข้าราชการตำรวจผู้ปฏิบัติหน้าที่ในกองร้อยควบคุมฝูงชนที่ได้รับมอบหมายให้ดูแลการชุมนุมสาธารณะของสำนักงานตำรวจแห่งชาติ"/>
    <s v="โครงการฝึกอบรมข้าราชการตำรวจผู้ปฏิบัติหน้าที่ในกองร้อยควบคุมฝูงชนที่ได้รับมอบหมายให้ดูแลการชุมนุมสาธารณะของสำนักงานตำรวจแห่งชาติ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ad9a0996b4f94a6a8f5007"/>
    <s v="v3_010101V01F01"/>
  </r>
  <r>
    <s v="ตช 0007.1-68-0046"/>
    <s v="โครงการฝึกอบรมเจ้าพนักงานดูแลการชุมนุมสาธารณะของสำนักงานตำรวจแห่งชาติ"/>
    <s v="โครงการฝึกอบรมเจ้าพนักงานดูแลการชุมนุมสาธารณะของสำนักงานตำรวจแห่งชาติ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ad9661fe8a254a71fb9495"/>
    <s v="v3_010101V01F01"/>
  </r>
  <r>
    <s v="ตช 0007.1-68-0044"/>
    <s v="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"/>
    <s v="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3"/>
    <x v="0"/>
    <m/>
    <s v="https://emenscr.nesdc.go.th/viewer/view.html?id=67ad8c6296b4f94a6a8f4ff6"/>
    <s v="v3_010101V04F01"/>
  </r>
  <r>
    <s v="ตช 0007.1-68-0040"/>
    <s v="โครงการเฝ้า ตรวจ เตือน และเตรียมการรองรับภัยพิบัติ ประจำปีงบประมาณ พ.ศ.2568 (ผก.)"/>
    <s v="โครงการเฝ้า ตรวจ เตือน และเตรียมการรองรับภัยพิบัติ ประจำปีงบประมาณ พ.ศ.2568 (ผก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12"/>
    <x v="0"/>
    <m/>
    <s v="https://emenscr.nesdc.go.th/viewer/view.html?id=67ad61d865aee3689aa45fa2"/>
    <s v="v3_010101V04F05"/>
  </r>
  <r>
    <s v="ตช 0007.1-68-0030"/>
    <s v="โครงการค่ายฝึกเพื่อประชาชน"/>
    <s v="โครงการค่ายฝึกเพื่อประชาชน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12"/>
    <x v="0"/>
    <m/>
    <s v="https://emenscr.nesdc.go.th/viewer/view.html?id=67a9964896b4f94a6a8f4e59"/>
    <s v="v3_010101V04F05"/>
  </r>
  <r>
    <s v="ตช 0007.1-68-0026"/>
    <s v="การฝึกอบรมหลักสูตรการรักษาความสงบเรียบร้อยของสังคมภาครัฐร่วมเอกชน (บรอ.)"/>
    <s v="การฝึกอบรมหลักสูตรการรักษาความสงบเรียบร้อยของสังคมภาครัฐร่วมเอกชน (บรอ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7"/>
    <x v="0"/>
    <m/>
    <s v="https://emenscr.nesdc.go.th/viewer/view.html?id=67a58d7da831764a797e1d14"/>
    <s v="v3_010101V01F03"/>
  </r>
  <r>
    <s v="ตช 0007.1-68-0025"/>
    <s v="การฝึกอบรมหลักสูตรฝ่ายอำนวยการตำรวจ (ฝอ.ตร.), หลักสูตรสารวัตร (สว.), หลักสูตรผู้กำกับการ (ผกก.), หลักสูตรการบริหารงานตำรวจชั้นสูง (บตส.)"/>
    <s v="การฝึกอบรมหลักสูตรฝ่ายอำนวยการตำรวจ (ฝอ.ตร.), หลักสูตรสารวัตร (สว.), หลักสูตรผู้กำกับการ (ผกก.), หลักสูตรการบริหารงานตำรวจชั้นสูง (บตส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7"/>
    <x v="0"/>
    <m/>
    <s v="https://emenscr.nesdc.go.th/viewer/view.html?id=67a5859de2bc6b4a70e3cb96"/>
    <s v="v3_010101V01F03"/>
  </r>
  <r>
    <s v="ตช 0007.1-68-0018"/>
    <s v="โรงเก็บอากาศยานลานจอดอากาศยานและ ทางขับ พร้อมส่วนประกอบ บ.ตร. แขวงท่าแร้ง เขตบางเขน กรุงเทพมหานคร 1 โครงการ (บ.ตร.)"/>
    <s v="โรงเก็บอากาศยานลานจอดอากาศยานและ ทางขับ พร้อมส่วนประกอบ บ.ตร. แขวงท่าแร้ง เขตบางเขน กรุงเทพมหานคร 1 โครงการ (บ.ตร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3"/>
    <x v="0"/>
    <m/>
    <s v="https://emenscr.nesdc.go.th/viewer/view.html?id=67a436684c513e688c27b1bc"/>
    <s v="v3_010101V04F01"/>
  </r>
  <r>
    <s v="ตช 0007.1-68-0017"/>
    <s v="ค่าซ่อมบำรุงอากาศยาน บ.ตร. แขวงท่าแร้ง  เขตบางเขน กรุงเทพมหานคร 1 โครงการ (บ.ตร.)"/>
    <s v="ค่าซ่อมบำรุงอากาศยาน บ.ตร. แขวงท่าแร้ง  เขตบางเขน กรุงเทพมหานคร 1 โครงการ (บ.ตร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3"/>
    <x v="0"/>
    <m/>
    <s v="https://emenscr.nesdc.go.th/viewer/view.html?id=67a431620b91f26892771dbf"/>
    <s v="v3_010101V04F01"/>
  </r>
  <r>
    <s v="ดศ 0210-68-0002"/>
    <s v="โครงการพัฒนาภาคีเครือข่ายด้านระบบสื่อสารโทรคมนาคมรองรับสถานการณ์วิกฤต"/>
    <s v="โครงการพัฒนาภาคีเครือข่ายด้านระบบสื่อสารโทรคมนาคมรองรับสถานการณ์วิกฤต"/>
    <s v="ด้านความมั่นคง"/>
    <x v="7"/>
    <s v="ตุลาคม 2567"/>
    <s v="กันยายน 2568"/>
    <s v="กองการสื่อสารโทรคมนาคม"/>
    <x v="29"/>
    <x v="28"/>
    <s v="กระทรวงดิจิทัลเพื่อเศรษฐกิจและสังคม"/>
    <s v="โครงการปกติ 2568"/>
    <x v="1"/>
    <x v="3"/>
    <x v="0"/>
    <m/>
    <s v="https://emenscr.nesdc.go.th/viewer/view.html?id=6793138c25353b4052ffcdd2"/>
    <s v="v3_010101V04F01"/>
  </r>
  <r>
    <s v="ชย 0018-68-0002"/>
    <s v="โครงการส่งเสริมชุมชนเข้มแข็ง กิจกรรม_x0009__x0009_ฝึกอบรมการสร้างเครือข่ายหมู่บ้าน/ชุมชนร่วมใจต้านภัยยาเสพติด"/>
    <s v="โครงการส่งเสริมชุมชนเข้มแข็ง กิจกรรม_x0009__x0009_ฝึกอบรมการสร้างเครือข่ายหมู่บ้าน/ชุมชนร่วมใจต้านภัยยาเสพติด"/>
    <s v="ด้านความมั่นคง"/>
    <x v="7"/>
    <s v="ตุลาคม 2567"/>
    <s v="กันยายน 2568"/>
    <s v="ที่ทำการปกครองจังหวัดชัยภูมิ"/>
    <x v="5"/>
    <x v="5"/>
    <s v="กระทรวงมหาดไทย"/>
    <s v="โครงการปกติ 2568"/>
    <x v="0"/>
    <x v="11"/>
    <x v="0"/>
    <m/>
    <s v="https://emenscr.nesdc.go.th/viewer/view.html?id=676f83544f2efe366f9aa1d9"/>
    <s v="v3_010101V01F02"/>
  </r>
  <r>
    <s v="ชม 0018-68-0001"/>
    <s v="โครงการพัฒนาเมืองน่าอยู่ ที่มีความปลอดภัย กิจกรรมหลักที่ 1 ป้องกันและแก้ไขปัญหายาเสพติดฯ กิจกรรมหลักที่ 5 สร้างความมั่นคงในพื้นที่ชายแดนฯ"/>
    <s v="โครงการพัฒนาเมืองน่าอยู่ ที่มีความปลอดภัย กิจกรรมหลักที่ 1 ป้องกันและแก้ไขปัญหายาเสพติดฯ กิจกรรมหลักที่ 5 สร้างความมั่นคงในพื้นที่ชายแดนฯ"/>
    <s v="ด้านความมั่นคง"/>
    <x v="7"/>
    <s v="เมษายน 2568"/>
    <s v="กันยายน 2568"/>
    <s v="ที่ทำการปกครองจังหวัดเชียงใหม่"/>
    <x v="5"/>
    <x v="5"/>
    <s v="กระทรวงมหาดไทย"/>
    <s v="โครงการปกติ 2568"/>
    <x v="1"/>
    <x v="12"/>
    <x v="0"/>
    <m/>
    <s v="https://emenscr.nesdc.go.th/viewer/view.html?id=676e1cb53c750d5109f303f8"/>
    <s v="v3_010101V04F05"/>
  </r>
  <r>
    <s v="ชพ 0019-68-0001"/>
    <s v="โครงการสืบสานพระราชปณิธานกองทุนแม่ของแผ่นดิน สร้างชุมชนเข้มแข็งปลอดภัยจากภัยยาเสพติด"/>
    <s v="โครงการสืบสานพระราชปณิธานกองทุนแม่ของแผ่นดิน สร้างชุมชนเข้มแข็งปลอดภัยจากภัยยาเสพติด"/>
    <s v="ด้านความมั่นคง"/>
    <x v="7"/>
    <s v="ตุลาคม 2567"/>
    <s v="ธันวาคม 2567"/>
    <s v="สำนักงานพัฒนาชุมชนจังหวัดชุมพร"/>
    <x v="8"/>
    <x v="8"/>
    <s v="กระทรวงมหาดไทย"/>
    <s v="โครงการปกติ 2568"/>
    <x v="1"/>
    <x v="12"/>
    <x v="0"/>
    <m/>
    <s v="https://emenscr.nesdc.go.th/viewer/view.html?id=676623893c750d5109f2eed1"/>
    <s v="v3_010101V04F05"/>
  </r>
  <r>
    <s v="ฉช 0021-68-0001"/>
    <s v="เสริมสร้างศักยภาพชุมชนด้านการจัดการปัญหาเพื่อการอยู่ร่วมกันอย่างสมดุลระหว่างคนและช้าง"/>
    <s v="เสริมสร้างศักยภาพชุมชนด้านการจัดการปัญหาเพื่อการอยู่ร่วมกันอย่างสมดุลระหว่างคนและช้าง"/>
    <s v="ด้านความมั่นคง"/>
    <x v="7"/>
    <s v="มกราคม 2568"/>
    <s v="มิถุนายน 2568"/>
    <s v="สำนักงานป้องกันและบรรเทาสาธารณภัย จังหวัดฉะเชิงเทรา"/>
    <x v="7"/>
    <x v="7"/>
    <s v="กระทรวงมหาดไทย"/>
    <s v="โครงการปกติ 2568"/>
    <x v="1"/>
    <x v="12"/>
    <x v="0"/>
    <m/>
    <s v="https://emenscr.nesdc.go.th/viewer/view.html?id=6764362852c7c851103ce339"/>
    <s v="v3_010101V04F05"/>
  </r>
  <r>
    <s v="คค 0703.63-68-0005"/>
    <s v="ติดตั้งไฟฟ้าแสงสว่าง  ป้าย และ เครื่องหมายจราจร  สาย สบ 4020 แยก ทล. 3017  - บ้านดงมะเกลือ ตำบลคำพราน  อำเภอวังม่วง จังหวัดสระบุรี เสาไฟกิ่งเดี่ยว สูง 9.00 เมตร จำนวน 35 ต้น พร้อมดวงโคม"/>
    <s v="ติดตั้งไฟฟ้าแสงสว่าง  ป้าย และ เครื่องหมายจราจร  สาย สบ 4020 แยก ทล. 3017  - บ้านดงมะเกลือ ตำบลคำพราน  อำเภอวังม่วง จังหวัดสระบุรี เสาไฟกิ่งเดี่ยว สูง 9.00 เมตร จำนวน 35 ต้น พร้อมดวงโคม"/>
    <s v="ด้านความมั่นคง"/>
    <x v="7"/>
    <s v="ตุลาคม 2567"/>
    <s v="กันยายน 2568"/>
    <s v="แขวงทางหลวงชนบทสระบุรี"/>
    <x v="1"/>
    <x v="1"/>
    <s v="กระทรวงคมนาคม"/>
    <s v="โครงการปกติ 2568"/>
    <x v="1"/>
    <x v="12"/>
    <x v="0"/>
    <m/>
    <s v="https://emenscr.nesdc.go.th/viewer/view.html?id=677f92f34f2efe366f9aa88e"/>
    <s v="v3_010101V04F05"/>
  </r>
  <r>
    <s v="คค 0703.63-68-0004"/>
    <s v=" ติดตั้งไฟฟ้าแสงสว่าง  ป้าย และ เครื่องหมายจราจร สาย  สบ 4011 แยก ทล. 3222 - บ้านเขาเกตุ ตำบลชำผักแพว อำเภอแก่งคอย  จังหวัดสระบุรี เสาไฟกิ่งเดี่ยว สูง 9.00 เมตร จำนวน 120 ต้น พร้อมดวงโคม"/>
    <s v=" ติดตั้งไฟฟ้าแสงสว่าง  ป้าย และ เครื่องหมายจราจร สาย  สบ 4011 แยก ทล. 3222 - บ้านเขาเกตุ ตำบลชำผักแพว อำเภอแก่งคอย  จังหวัดสระบุรี เสาไฟกิ่งเดี่ยว สูง 9.00 เมตร จำนวน 120 ต้น พร้อมดวงโคม"/>
    <s v="ด้านความมั่นคง"/>
    <x v="7"/>
    <s v="ตุลาคม 2567"/>
    <s v="กันยายน 2568"/>
    <s v="แขวงทางหลวงชนบทสระบุรี"/>
    <x v="1"/>
    <x v="1"/>
    <s v="กระทรวงคมนาคม"/>
    <s v="โครงการปกติ 2568"/>
    <x v="1"/>
    <x v="12"/>
    <x v="0"/>
    <m/>
    <s v="https://emenscr.nesdc.go.th/viewer/view.html?id=677f8f5c51d1ed367e3c0a6e"/>
    <s v="v3_010101V04F05"/>
  </r>
  <r>
    <s v="คค 06109-68-0008"/>
    <s v="โครงการงานติดตั้งไฟฟ้าแสงสว่าง ทางหลวงหมายเลข 4207 ตอนควบคุม 0100 ตอน สุคิริน - โต๊ะโม๊ะ ระหว่าง กม.5+280 - กม.11+760 (เป็นตอนๆ) อำเภอสุคิริน จังหวัดนราธิวาส, ทางหลวงหมายเลข 4066 ตอนควบคุม 0200 ตอน บือเล็งใต้ - บ้านทอน ระหว่าง กม.52+700 - กม.54+300 (เป็นตอนๆ) อำเภอเมือง จังหวัดนราธิวาส, ทางหลวงหมายเลข 4273 ตอนควบคุม 0200 ตอน สันกาหลง - ศรีสาคร ระหว่าง กม.16+700 - กม.18+300 (เป็นตอนๆ) อำเภอศรีสาคร จังหวัดนราธิวาส"/>
    <s v="โครงการงานติดตั้งไฟฟ้าแสงสว่าง ทางหลวงหมายเลข 4207 ตอนควบคุม 0100 ตอน สุคิริน - โต๊ะโม๊ะ ระหว่าง กม.5+280 - กม.11+760 (เป็นตอนๆ) อำเภอสุคิริน จังหวัดนราธิวาส, ทางหลวงหมายเลข 4066 ตอนควบคุม 0200 ตอน บือเล็งใต้ - บ้านทอน ระหว่าง กม.52+700 - กม.54+300 (เป็นตอนๆ) อำเภอเมือง จังหวัดนราธิวาส, ทางหลวงหมายเลข 4273 ตอนควบคุม 0200 ตอน สันกาหลง - ศรีสาคร ระหว่าง กม.16+700 - กม.18+300 (เป็นตอนๆ) อำเภอศรีสาคร จังหวัดนราธิวาส"/>
    <s v="ด้านความมั่นคง"/>
    <x v="7"/>
    <s v="ตุลาคม 2567"/>
    <s v="กันยายน 2568"/>
    <s v="แขวงทางหลวงนราธิวาส"/>
    <x v="42"/>
    <x v="41"/>
    <s v="กระทรวงคมนาคม"/>
    <s v="โครงการปกติ 2568"/>
    <x v="0"/>
    <x v="0"/>
    <x v="0"/>
    <m/>
    <s v="https://emenscr.nesdc.go.th/viewer/view.html?id=6780dd88d231ee5117cbceab"/>
    <s v="v3_010101V01F01"/>
  </r>
  <r>
    <s v="คค 06109-68-0007"/>
    <s v="โครงการงานติดตั้งไฟฟ้าแสงสว่าง ทางหลวงหมายเลข 4055 ตอนควบคุม 0103 ตอน จือมอ - สุคิริน ระหว่าง กม.57+796 - กม.61+196 อำเภอสุคิริน จังหวัดนราธิวาส"/>
    <s v="โครงการงานติดตั้งไฟฟ้าแสงสว่าง ทางหลวงหมายเลข 4055 ตอนควบคุม 0103 ตอน จือมอ - สุคิริน ระหว่าง กม.57+796 - กม.61+196 อำเภอสุคิริน จังหวัดนราธิวาส"/>
    <s v="ด้านความมั่นคง"/>
    <x v="7"/>
    <s v="ตุลาคม 2567"/>
    <s v="กันยายน 2568"/>
    <s v="แขวงทางหลวงนราธิวาส"/>
    <x v="42"/>
    <x v="41"/>
    <s v="กระทรวงคมนาคม"/>
    <s v="โครงการปกติ 2568"/>
    <x v="0"/>
    <x v="0"/>
    <x v="0"/>
    <m/>
    <s v="https://emenscr.nesdc.go.th/viewer/view.html?id=677f736c6f54fa3671471ce6"/>
    <s v="v3_010101V01F01"/>
  </r>
  <r>
    <s v="คค 06109-68-0006"/>
    <s v="โครงการงานติดตั้งไฟฟ้าแสงสว่าง ทางหลวงหมายเลข 4266 ตอนควบคุม 0100 ตอน สากอ - บ้านเกียร์ ระหว่าง กม.0+040 - กม.7+080 อำเภอสุไหงปาดี จังหวัดนราธิวาส"/>
    <s v="โครงการงานติดตั้งไฟฟ้าแสงสว่าง ทางหลวงหมายเลข 4266 ตอนควบคุม 0100 ตอน สากอ - บ้านเกียร์ ระหว่าง กม.0+040 - กม.7+080 อำเภอสุไหงปาดี จังหวัดนราธิวาส"/>
    <s v="ด้านความมั่นคง"/>
    <x v="7"/>
    <s v="ตุลาคม 2567"/>
    <s v="กันยายน 2568"/>
    <s v="แขวงทางหลวงนราธิวาส"/>
    <x v="42"/>
    <x v="41"/>
    <s v="กระทรวงคมนาคม"/>
    <s v="โครงการปกติ 2568"/>
    <x v="0"/>
    <x v="0"/>
    <x v="0"/>
    <m/>
    <s v="https://emenscr.nesdc.go.th/viewer/view.html?id=677f5953f23e63510a0fc9da"/>
    <s v="v3_010101V01F01"/>
  </r>
  <r>
    <s v="คค 06109-68-0003"/>
    <s v="โครงการก่อสร้างเพิ่มมาตรฐานทางหลวง ก่อสร้างเพิ่มมาตรฐานทางหลวง ทางหลวงหมายเลข 4351 ตอนควบคุม 0100 ตอน ไอร์ซือเร๊ะ - จะแนะ ระหว่าง กม.9+350 - กม.11+354"/>
    <s v="โครงการก่อสร้างเพิ่มมาตรฐานทางหลวง ก่อสร้างเพิ่มมาตรฐานทางหลวง ทางหลวงหมายเลข 4351 ตอนควบคุม 0100 ตอน ไอร์ซือเร๊ะ - จะแนะ ระหว่าง กม.9+350 - กม.11+354"/>
    <s v="ด้านความมั่นคง"/>
    <x v="7"/>
    <s v="ตุลาคม 2567"/>
    <s v="กันยายน 2568"/>
    <s v="แขวงทางหลวงนราธิวาส"/>
    <x v="42"/>
    <x v="41"/>
    <s v="กระทรวงคมนาคม"/>
    <s v="โครงการปกติ 2568"/>
    <x v="0"/>
    <x v="0"/>
    <x v="0"/>
    <m/>
    <s v="https://emenscr.nesdc.go.th/viewer/view.html?id=677f492bd231ee5117cbbd5e"/>
    <s v="v3_010101V01F01"/>
  </r>
  <r>
    <s v="คค 06109-68-0002"/>
    <s v="โครงการยกระดับมาตรฐานทางหลวงแผ่นดินเพื่อการท่องเที่ยว ในพื้นที่กลุ่มจังหวัดภาคใต้ชายแดน "/>
    <s v="โครงการยกระดับมาตรฐานทางหลวงแผ่นดินเพื่อการท่องเที่ยว ในพื้นที่กลุ่มจังหวัดภาคใต้ชายแดน "/>
    <s v="ด้านความมั่นคง"/>
    <x v="7"/>
    <s v="ตุลาคม 2567"/>
    <s v="กันยายน 2568"/>
    <s v="แขวงทางหลวงนราธิวาส"/>
    <x v="42"/>
    <x v="41"/>
    <s v="กระทรวงคมนาคม"/>
    <s v="โครงการปกติ 2568"/>
    <x v="3"/>
    <x v="10"/>
    <x v="0"/>
    <m/>
    <s v="https://emenscr.nesdc.go.th/viewer/view.html?id=676e21f2d231ee5117cb8f4d"/>
    <s v="v3_010101V02F01"/>
  </r>
  <r>
    <s v="คค 06066-68-0006"/>
    <s v="ติดตั้งราวกันอันตราย ทางหลวงหมายเลข 33 ตอนควบคุม  0401 ตอนโคกแดง - หินกอง   ตำบลบัวลอย อำเภอหนองแค จังหวัดสระบุรี"/>
    <s v="ติดตั้งราวกันอันตราย ทางหลวงหมายเลข 33 ตอนควบคุม  0401 ตอนโคกแดง - หินกอง   ตำบลบัวลอย อำเภอหนองแค จังหวัดสระบุรี"/>
    <s v="ด้านความมั่นคง"/>
    <x v="7"/>
    <s v="ตุลาคม 2567"/>
    <s v="กันยายน 2568"/>
    <s v="แขวงทางหลวงสระบุรี"/>
    <x v="42"/>
    <x v="41"/>
    <s v="กระทรวงคมนาคม"/>
    <s v="โครงการปกติ 2568"/>
    <x v="3"/>
    <x v="10"/>
    <x v="0"/>
    <m/>
    <s v="https://emenscr.nesdc.go.th/viewer/view.html?id=6780960752c7c851103d357b"/>
    <s v="v3_010101V02F01"/>
  </r>
  <r>
    <s v="คค 06066-68-0005"/>
    <s v="ติดตั้งไฟฟ้าแสงสว่างทางหลวงหมายเลข 362 ตอนควบคุม 0101 ตอนถนนวงแหวนรอบเมืองสระบุรี ตำบลดาวเรือง อำเภอเมืองสระบุรี จังหวัดสระบุรี"/>
    <s v="ติดตั้งไฟฟ้าแสงสว่างทางหลวงหมายเลข 362 ตอนควบคุม 0101 ตอนถนนวงแหวนรอบเมืองสระบุรี ตำบลดาวเรือง อำเภอเมืองสระบุรี จังหวัดสระบุรี"/>
    <s v="ด้านความมั่นคง"/>
    <x v="7"/>
    <s v="ตุลาคม 2567"/>
    <s v="กันยายน 2568"/>
    <s v="แขวงทางหลวงสระบุรี"/>
    <x v="42"/>
    <x v="41"/>
    <s v="กระทรวงคมนาคม"/>
    <s v="โครงการปกติ 2568"/>
    <x v="3"/>
    <x v="10"/>
    <x v="0"/>
    <m/>
    <s v="https://emenscr.nesdc.go.th/viewer/view.html?id=677faf2bd231ee5117cbc522"/>
    <s v="v3_010101V02F01"/>
  </r>
  <r>
    <s v="กห 0304-68-0016"/>
    <s v="การดำเนินการจัดระเบียบพื้นที่ชายแดน"/>
    <s v="การดำเนินการจัดระเบียบพื้นที่ชายแดน"/>
    <s v="ด้านความมั่นคง"/>
    <x v="7"/>
    <s v="ตุลาคม 2567"/>
    <s v="กันยายน 2568"/>
    <s v="กรมยุทธการทหาร"/>
    <x v="45"/>
    <x v="44"/>
    <s v="กระทรวงกลาโหม"/>
    <s v="โครงการปกติ 2568"/>
    <x v="1"/>
    <x v="12"/>
    <x v="0"/>
    <m/>
    <s v="https://emenscr.nesdc.go.th/viewer/view.html?id=6756aca23c750d5109f2d904"/>
    <s v="v3_010101V04F05"/>
  </r>
  <r>
    <s v="ตช 0007.1-68-0164"/>
    <s v="ปรับปรุงแก้ไข คำสั่ง สำนักงานตำรวจแห่งชาติ ที่ 419/2556  เรื่อง การอำนวยความยุติธรรมในคดีอาญา การทำสำนวนการสอบสวน และมาตรการควบคุม ตรวจสอบ เร่งรัดการสอบสวนคดีอาญา ลงวันที่ 1 กรกฎาคม 2556  "/>
    <s v="ปรับปรุงแก้ไข คำสั่ง สำนักงานตำรวจแห่งชาติ ที่ 419/2556  เรื่อง การอำนวยความยุติธรรมในคดีอาญา การทำสำนวนการสอบสวน และมาตรการควบคุม ตรวจสอบ เร่งรัดการสอบสวนคดีอาญา ลงวันที่ 1 กรกฎาคม 2556  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c211765aee3689aa4a2eb"/>
    <s v="v3_010101V03F04"/>
  </r>
  <r>
    <s v="ตช 0007.1-68-0163"/>
    <s v="โครงการสร้างเครือข่ายการมีส่วนร่วมของประชาชนในการแก้ไขปัญหาความเดือดร้อนของประชาชน ในระดับสถานีตำรวจ เพื่อสนับสนุนการป้องกันอาชญากรรม"/>
    <s v="โครงการสร้างเครือข่ายการมีส่วนร่วมของประชาชนในการแก้ไขปัญหาความเดือดร้อนของประชาชน ในระดับสถานีตำรวจ เพื่อสนับสนุนการป้องกันอาชญากรรม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c1f9da831764a797e2574"/>
    <s v="v3_010101V01F02"/>
  </r>
  <r>
    <s v="ตช 0007.1-68-0230"/>
    <s v="โครงการห้องเรียนวินัยออนไลน์สำหรับเจ้าหน้าที่ผู้ปฏิบัติงานด้านวินัย ประจำปีงบประมาณ พ.ศ.2568 (Disciplinary Classroom)"/>
    <s v="โครงการห้องเรียนวินัยออนไลน์สำหรับเจ้าหน้าที่ผู้ปฏิบัติงานด้านวินัย ประจำปีงบประมาณ พ.ศ.2568 (Disciplinary Classroom)"/>
    <s v="ด้านความมั่นคง"/>
    <x v="7"/>
    <s v="มีนาคม 2568"/>
    <s v="พฤษภ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c163c31a5ea412b1a2ffc1"/>
    <s v="v3_010101V03F04"/>
  </r>
  <r>
    <s v="ตช 0007.1-68-0229"/>
    <s v="โครงการฝึกอบรมพัฒนาประสิทธิภาพเจ้าหน้าที่ผู้ปฏิบัติงานด้านวินัย ประจำปีงบประมาณ พ.ศ. 2568"/>
    <s v="โครงการฝึกอบรมพัฒนาประสิทธิภาพเจ้าหน้าที่ผู้ปฏิบัติงานด้านวินัย ประจำปีงบประมาณ พ.ศ. 2568"/>
    <s v="ด้านความมั่นคง"/>
    <x v="7"/>
    <s v="เมษายน 2568"/>
    <s v="สิงห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c15c0da831764a797e2822"/>
    <s v="v3_010101V03F04"/>
  </r>
  <r>
    <s v="ตช 0007.1-68-0222"/>
    <s v="โครงการขยายขอบข่ายการรับรองห้องปฏิบัติการมาตรฐานสากล ISO/IEC 17025:2017 การตรวจวิเคราะห์ DNA บนโครโมโซม Y (Y-STRs) และการตรวจวิเคราะห์ DNA บนโครโมโซม X (X-STRs)"/>
    <s v="โครงการขยายขอบข่ายการรับรองห้องปฏิบัติการมาตรฐานสากล ISO/IEC 17025:2017 การตรวจวิเคราะห์ DNA บนโครโมโซม Y (Y-STRs) และการตรวจวิเคราะห์ DNA บนโครโมโซม X (X-STRs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5"/>
    <x v="0"/>
    <m/>
    <s v="https://emenscr.nesdc.go.th/viewer/view.html?id=67bff33de2bc6b4a70e3d54c"/>
    <s v="v3_010101V03F03"/>
  </r>
  <r>
    <s v="ตช 0007.1-68-0221"/>
    <s v="โครงการศูนย์แลกเปลี่ยนข้อมูลสำนักงานตำรวจแห่งชาติ  (Police Super Smart DXC)"/>
    <s v="โครงการศูนย์แลกเปลี่ยนข้อมูลสำนักงานตำรวจแห่งชาติ  (Police Super Smart DXC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4"/>
    <x v="0"/>
    <m/>
    <s v="https://emenscr.nesdc.go.th/viewer/view.html?id=67bf4c734c513e688c283dd0"/>
    <s v="v3_010101V04F03"/>
  </r>
  <r>
    <s v="ตช 0007.1-68-0207"/>
    <s v="โครงการขอการรับรอง  ISO/IEC 17025:2017 การตรวจเบื้องต้นสารไซยาไนด์ในตัวอย่างเลือดโดยชุดทดสอบปฏิกิริยาการเกิดสี (COLOR TEST)"/>
    <s v="โครงการขอการรับรอง  ISO/IEC 17025:2017 การตรวจเบื้องต้นสารไซยาไนด์ในตัวอย่างเลือดโดยชุดทดสอบปฏิกิริยาการเกิดสี (COLOR TEST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5"/>
    <x v="0"/>
    <m/>
    <s v="https://emenscr.nesdc.go.th/viewer/view.html?id=67bc6d3d0b91f2689277995e"/>
    <s v="v3_010101V03F03"/>
  </r>
  <r>
    <s v="ตช 0007.1-68-0206"/>
    <s v="โครงการพัฒนาระบบบริหารจัดการเว็บไซต์ สำนักงานตำรวจแห่งชาติ และหน่วยงานในสังกัดสำนักงานตำรวจแห่งชาติ"/>
    <s v="โครงการพัฒนาระบบบริหารจัดการเว็บไซต์ สำนักงานตำรวจแห่งชาติ และหน่วยงานในสังกัดสำนักงานตำรวจแห่งชาติ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bc6bd296b4f94a6a8f55a8"/>
    <s v="v3_010101V03F01"/>
  </r>
  <r>
    <s v="ตช 0007.1-68-0205"/>
    <s v="โครงการเพิ่มประสิทธิภาพข้าราชการตำรวจผู้ปฏิบัติงานสารบรรณอิเล็กทรอนิกส์ สำนักงานตำรวจแห่งชาติ"/>
    <s v="โครงการเพิ่มประสิทธิภาพข้าราชการตำรวจผู้ปฏิบัติงานสารบรรณอิเล็กทรอนิกส์ สำนักงานตำรวจแห่งชาติ"/>
    <s v="ด้านความมั่นคง"/>
    <x v="7"/>
    <s v="มีน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bc6a31ff9a716894392096"/>
    <s v="v3_010101V03F01"/>
  </r>
  <r>
    <s v="ตช 0007.1-68-0203"/>
    <s v="ประชุมหัวหน้าสมัชชาใหญ่องค์การตํารวจสากล (General Assembly)"/>
    <s v="ประชุมหัวหน้าสมัชชาใหญ่องค์การตํารวจสากล (General Assembly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0"/>
    <m/>
    <s v="https://emenscr.nesdc.go.th/viewer/view.html?id=67bc61a40b91f2689277993f"/>
    <s v="v3_010101V01F02"/>
  </r>
  <r>
    <s v="ตช 0007.1-68-0177"/>
    <s v="โครงการอบรมสัมมนาเสริมสร้างคุณธรรม จริยธรรม ต้านการทุจริต"/>
    <s v="โครงการอบรมสัมมนาเสริมสร้างคุณธรรม จริยธรรม ต้านการทุจริต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bc356965aee3689aa4a4d7"/>
    <s v="v3_010101V03F01"/>
  </r>
  <r>
    <s v="ตช 0007.1-68-0176"/>
    <s v="โครงการยกระดับมาตรฐานความปลอดภัย สู่มาตรฐานการท่องเที่ยวแบบมีส่วนร่วมอย่างครบวงจร"/>
    <s v="โครงการยกระดับมาตรฐานความปลอดภัย สู่มาตรฐานการท่องเที่ยวแบบมีส่วนร่วมอย่างครบวงจร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3"/>
    <x v="0"/>
    <m/>
    <s v="https://emenscr.nesdc.go.th/viewer/view.html?id=67bc33b0ff9a716894391e27"/>
    <s v="v3_010101V04F01"/>
  </r>
  <r>
    <s v="ตช 0007.1-68-0169"/>
    <s v="โครงการฝึกอบรมเพื่อขึ้นทะเบียนเป็นผู้ไกล่เกลี่ยตาม พ.ร.บ.การไกล่เกลี่ยข้อพิพาท พ.ศ.2562 (ประจำปีงบประมาณ พ.ศ.2568)"/>
    <s v="โครงการฝึกอบรมเพื่อขึ้นทะเบียนเป็นผู้ไกล่เกลี่ยตาม พ.ร.บ.การไกล่เกลี่ยข้อพิพาท พ.ศ.2562 (ประจำปีงบประมาณ พ.ศ.2568)"/>
    <s v="ด้านความมั่นคง"/>
    <x v="7"/>
    <s v="ตุลาคม 2567"/>
    <s v="มกร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c295c65aee3689aa4a39d"/>
    <s v="v3_010101V03F04"/>
  </r>
  <r>
    <s v="ตช 0007.1-68-0167"/>
    <s v="การฝึกอบรมสำหรับผู้ทำหน้าที่ปกครองโรงเรียนสำหรับข้าราชการตำรวจชั้นประทวนและสัญญาบัตร (บก.ฝรก.บช.ศ.)"/>
    <s v="การฝึกอบรมสำหรับผู้ทำหน้าที่ปกครองโรงเรียนสำหรับข้าราชการตำรวจชั้นประทวนและสัญญาบัตร (บก.ฝรก.บช.ศ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bc248a0b91f2689277951a"/>
    <s v="v3_010101V03F01"/>
  </r>
  <r>
    <s v="ตช 0007.1-68-0160"/>
    <s v="ประเมินคุณธรรมและความโปร่งใสในการดำเนินการของหน่วยงาน"/>
    <s v="ประเมินคุณธรรมและความโปร่งใสในการดำเนินการของหน่วยงาน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bc0033a831764a797e255b"/>
    <s v="v3_010101V03F01"/>
  </r>
  <r>
    <s v="ตช 0007.1-68-0156"/>
    <s v="ประชาสัมพันธ์ให้ผู้รับบริการหรือผู้ติดต่อราชการในหน่วยงานสำนักงานตำรวจแห่งชาติ ได้มีโอกาสสะท้อนและแสดงความคิดเห็นต่อคุณธรรมและความโปร่งใสของสำนักงานตำรวจแห่งชาติ"/>
    <s v="ประชาสัมพันธ์ให้ผู้รับบริการหรือผู้ติดต่อราชการในหน่วยงานสำนักงานตำรวจแห่งชาติ ได้มีโอกาสสะท้อนและแสดงความคิดเห็นต่อคุณธรรมและความโปร่งใสของสำนักงานตำรวจแห่งชาติ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bbf69d4c513e688c282564"/>
    <s v="v3_010101V03F01"/>
  </r>
  <r>
    <s v="ตช 0007.1-68-0155"/>
    <s v="  โครงการยกระดับมาตรฐานความปลอดภัย สู่มาตรฐานการท่องเที่ยวแบบมีส่วนร่วมอย่างครบวงจร"/>
    <s v="  โครงการยกระดับมาตรฐานความปลอดภัย สู่มาตรฐานการท่องเที่ยวแบบมีส่วนร่วมอย่างครบวงจร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3"/>
    <x v="0"/>
    <m/>
    <s v="https://emenscr.nesdc.go.th/viewer/view.html?id=67bbf2e5a831764a797e2553"/>
    <s v="v3_010101V04F01"/>
  </r>
  <r>
    <s v="ตช 0007.1-68-0154"/>
    <s v="พัฒนาคู่มือรูปแบบวิธีการและกระบวนการในการรับเรื่องร้องเรียน ร้องทุกข์ เบาะแสการทุจริตหรือประพฤติมิชอบ"/>
    <s v="พัฒนาคู่มือรูปแบบวิธีการและกระบวนการในการรับเรื่องร้องเรียน ร้องทุกข์ เบาะแสการทุจริตหรือประพฤติมิชอบ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be928e2bc6b4a70e3d37d"/>
    <s v="v3_010101V03F04"/>
  </r>
  <r>
    <s v="ตช 0007.1-68-0137"/>
    <s v="การฝึกอบรมพัฒนาความรู้ให้มีจำนวนชั่วโมงการฝึกอบรมเป็นไปตามเกณฑ์การประเมินการประกันและปรับปรุงคุณภาพงานตรวจสอบภายในภาครัฐ ประจำปีงบประมาณ พ.ศ. 2568 ของสำนักงานตรวจสอบภายใน (สตส.)"/>
    <s v="การฝึกอบรมพัฒนาความรู้ให้มีจำนวนชั่วโมงการฝึกอบรมเป็นไปตามเกณฑ์การประเมินการประกันและปรับปรุงคุณภาพงานตรวจสอบภายในภาครัฐ ประจำปีงบประมาณ พ.ศ. 2568 ของสำนักงานตรวจสอบภายใน (สตส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b8657a4c513e688c281e00"/>
    <s v="v3_010101V03F01"/>
  </r>
  <r>
    <s v="ตช 0007.1-68-0136"/>
    <s v="ประเมินผลการปฏิบัติงานด้านการตรวจสอบภายในของผู้ตรวจสอบภายใน โดยหน่วยรับตรวจ ประจำปีงบประมาณ พ.ศ. 2568 ของสำนักงานตรวจสอบภายใน (สตส.)"/>
    <s v="ประเมินผลการปฏิบัติงานด้านการตรวจสอบภายในของผู้ตรวจสอบภายใน โดยหน่วยรับตรวจ ประจำปีงบประมาณ พ.ศ. 2568 ของสำนักงานตรวจสอบภายใน (สตส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b85f95e2bc6b4a70e3d335"/>
    <s v="v3_010101V03F01"/>
  </r>
  <r>
    <s v="ตช 0007.1-68-0135"/>
    <s v="ตรวจสอบหน่วยรับตรวจตามแผนการตรวจสอบประจำปีงบประมาณโดยนำหลักธรรมาภิบาลและนโยบายความขัดแย้งทางผลประโยชน์มาประกอบการพิจารณา ประจำปีงบประมาณ พ.ศ. 2568 ของสำนักงานตรวจสอบภายใน (สตส.)"/>
    <s v="ตรวจสอบหน่วยรับตรวจตามแผนการตรวจสอบประจำปีงบประมาณโดยนำหลักธรรมาภิบาลและนโยบายความขัดแย้งทางผลประโยชน์มาประกอบการพิจารณา ประจำปีงบประมาณ พ.ศ. 2568 ของสำนักงานตรวจสอบภายใน (สตส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b85b850b91f26892778ad6"/>
    <s v="v3_010101V03F01"/>
  </r>
  <r>
    <s v="ตช 0007.1-68-0134"/>
    <s v="โครงการอบรมหลักสูตรประกาศนียบัตรผู้ตรวจสอบภายในภาครัฐ (Certified Government Internal Auditor - CGIA) (สตส.)"/>
    <s v="โครงการอบรมหลักสูตรประกาศนียบัตรผู้ตรวจสอบภายในภาครัฐ (Certified Government Internal Auditor - CGIA) (สตส.)"/>
    <s v="ด้านความมั่นคง"/>
    <x v="7"/>
    <s v="เมษายน 2568"/>
    <s v="สิงห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b85284a831764a797e24fe"/>
    <s v="v3_010101V03F01"/>
  </r>
  <r>
    <s v="ตช 0007.1-68-0132"/>
    <s v="การจัดทำแผนการตรวจสอบประจำปีงบประมาณ พ.ศ. 2569 ของ สำนักงานตรวจสอบภายใน (สตส.)"/>
    <s v="การจัดทำแผนการตรวจสอบประจำปีงบประมาณ พ.ศ. 2569 ของ สำนักงานตรวจสอบภายใน (สตส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b84f440b91f26892778a85"/>
    <s v="v3_010101V03F01"/>
  </r>
  <r>
    <s v="ตช 0007.1-68-0127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สารวัตร ขึ้นไป รุ่นที่ 11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สารวัตร ขึ้นไป รุ่นที่ 11"/>
    <s v="ด้านความมั่นคง"/>
    <x v="7"/>
    <s v="ตุลาคม 2567"/>
    <s v="พฤษภ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834d765aee3689aa49711"/>
    <s v="v3_010101V03F04"/>
  </r>
  <r>
    <s v="ตช 0007.1-68-0124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 รอง สว.รุ่นที่ 10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 รอง สว.รุ่นที่ 10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82da20b91f26892778850"/>
    <s v="v3_010101V03F04"/>
  </r>
  <r>
    <s v="ตช 0007.1-68-0119"/>
    <s v="หลักสูตรประกาศนียบัตรด้านการสืบสวนสอบสวนคดีอาญา (กรณีพิเศษ) รุ่นที่ 10"/>
    <s v="หลักสูตรประกาศนียบัตรด้านการสืบสวนสอบสวนคดีอาญา (กรณีพิเศษ) รุ่นที่ 10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818470b91f268927786db"/>
    <s v="v3_010101V03F04"/>
  </r>
  <r>
    <s v="ตช 0007.1-68-0118"/>
    <s v="โครงการฝึกอบรมเพื่อเพิ่มประสิทธิภาพและพัฒนาบุคลากรด้านบัญชีให้กับหน่วยงานผู้เบิกในสังกัดสำนักงานตำรวจแห่งชาติ ประจำปีงบประมาณ พ.ศ.2568"/>
    <s v="โครงการฝึกอบรมเพื่อเพิ่มประสิทธิภาพและพัฒนาบุคลากรด้านบัญชีให้กับหน่วยงานผู้เบิกในสังกัดสำนักงานตำรวจแห่งชาติ ประจำปีงบประมาณ พ.ศ.2568"/>
    <s v="ด้านความมั่นคง"/>
    <x v="7"/>
    <s v="มีนาคม 2568"/>
    <s v="สิงห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b803280b91f26892778639"/>
    <s v="v3_010101V03F01"/>
  </r>
  <r>
    <s v="ตช 0007.1-68-0117"/>
    <s v="หลักสูตรประกาศนียบัตรด้านกานสืบสวนสอบสวนคดีอาญา  รุ่นที่ 14 (กอต.(สอบสวน))"/>
    <s v="หลักสูตรประกาศนียบัตรด้านกานสืบสวนสอบสวนคดีอาญา  รุ่นที่ 14 (กอต.(สอบสวน))"/>
    <s v="ด้านความมั่นคง"/>
    <x v="7"/>
    <s v="ตุลาคม 2567"/>
    <s v="มกราคม 2569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80107fe8a254a71fb991b"/>
    <s v="v3_010101V03F04"/>
  </r>
  <r>
    <s v="ตช 0007.1-68-0116"/>
    <s v="หลักสูตรประกาศนียบัตรด้านการสืบสวนสอบสวนคดีอาญา รุ่นที่13 (นรต.รุ่นที่ 78)"/>
    <s v="หลักสูตรประกาศนียบัตรด้านการสืบสวนสอบสวนคดีอาญา รุ่นที่13 (นรต.รุ่นที่ 78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7f9ae96b4f94a6a8f547c"/>
    <s v="v3_010101V03F04"/>
  </r>
  <r>
    <s v="ตช 0007.1-68-0113"/>
    <s v="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ชั้นเป็นสัญญาบัตรในแต่ละกลุ่ม/งาน/สายงาน/หน้าที่ ของหน่วยปฎิบัติและหน่วยสนับสนุน"/>
    <s v="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ชั้นเป็นสัญญาบัตรในแต่ละกลุ่ม/งาน/สายงาน/หน้าที่ ของหน่วยปฎิบัติและหน่วยสนับสนุน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6"/>
    <x v="0"/>
    <m/>
    <s v="https://emenscr.nesdc.go.th/viewer/view.html?id=67b6f21c96b4f94a6a8f5428"/>
    <s v="v3_010101V03F02"/>
  </r>
  <r>
    <s v="ตช 0007.1-68-0107"/>
    <s v="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2"/>
    <s v="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2"/>
    <s v="ด้านความมั่นคง"/>
    <x v="7"/>
    <s v="ตุลาคม 2567"/>
    <s v="เมษ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597d54c513e688c280dba"/>
    <s v="v3_010101V03F04"/>
  </r>
  <r>
    <s v="ตช 0007.1-68-0100"/>
    <s v="หลักสูตรการฝึกอบรมเมื่อได้รับการแต่งตั้งให้ดำรงตำแหน่ง ผู้ปฏิบัติหน้าที่ด้านการสอบสวน ระดับรองผู้กำกับการ รุ่นที่ 9"/>
    <s v="หลักสูตรการฝึกอบรมเมื่อได้รับการแต่งตั้งให้ดำรงตำแหน่ง ผู้ปฏิบัติหน้าที่ด้านการสอบสวน ระดับรองผู้กำกับการ รุ่นที่ 9"/>
    <s v="ด้านความมั่นคง"/>
    <x v="7"/>
    <s v="ตุลาคม 2567"/>
    <s v="เมษ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559eba831764a797e22d7"/>
    <s v="v3_010101V03F04"/>
  </r>
  <r>
    <s v="ตช 0007.1-68-0098"/>
    <s v="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9"/>
    <s v="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9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5542f96b4f94a6a8f52b8"/>
    <s v="v3_010101V03F04"/>
  </r>
  <r>
    <s v="ตช 0007.1-68-0094"/>
    <s v="หลักสูตรการฝึกอบรมเมื่อได้รับการแต่งตั้งให้ดำรงตำแหน่งผู้ทำหน้าที่สอบสวนคดี ระดับรองผู้บังคับการ รุ่นที่ 5"/>
    <s v="หลักสูตรการฝึกอบรมเมื่อได้รับการแต่งตั้งให้ดำรงตำแหน่งผู้ทำหน้าที่สอบสวนคดี ระดับรองผู้บังคับการ รุ่นที่ 5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b44fb7e2bc6b4a70e3d0d8"/>
    <s v="v3_010101V03F04"/>
  </r>
  <r>
    <s v="ตช 0007.1-68-0091"/>
    <s v="โครงการป้องกันและปราบปรามการทุจริต และประพฤติมิชอบ (บช.ตชด.)"/>
    <s v="โครงการป้องกันและปราบปรามการทุจริต และประพฤติมิชอบ (บช.ตชด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12"/>
    <x v="0"/>
    <m/>
    <s v="https://emenscr.nesdc.go.th/viewer/view.html?id=67b446ac0b91f2689277719a"/>
    <s v="v3_010101V04F05"/>
  </r>
  <r>
    <s v="ตช 0007.1-68-0087"/>
    <s v="ดำเนินการตามกระบวนการประเมินส่วนราชการตามมาตรการปรับปรุงประสิทธิภาพในการปฏิบัติราชการ ของ ตร."/>
    <s v="ดำเนินการตามกระบวนการประเมินส่วนราชการตามมาตรการปรับปรุงประสิทธิภาพในการปฏิบัติราชการ ของ ตร.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4375465aee3689aa47d15"/>
    <s v="v3_010101V01F01"/>
  </r>
  <r>
    <s v="ตช 0007.1-68-0065"/>
    <s v="เพิ่มประสิทธิภาพในการพัฒนาองค์การ เพื่อเป็นระบบราชการไทย 4.0 "/>
    <s v="เพิ่มประสิทธิภาพในการพัฒนาองค์การ เพื่อเป็นระบบราชการไทย 4.0 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0"/>
    <x v="0"/>
    <m/>
    <s v="https://emenscr.nesdc.go.th/viewer/view.html?id=67b2e5440b91f2689277686d"/>
    <s v="v3_010101V01F01"/>
  </r>
  <r>
    <s v="ตช 0007.1-68-0045"/>
    <s v="โครงการฝึกอบรมการจัดการความรู้งานตรวจคนเข้าเมืองแบบดิจิทัล"/>
    <s v="โครงการฝึกอบรมการจัดการความรู้งานตรวจคนเข้าเมืองแบบดิจิทัล"/>
    <s v="ด้านความมั่นคง"/>
    <x v="7"/>
    <s v="ธันว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1"/>
    <x v="2"/>
    <x v="0"/>
    <m/>
    <s v="https://emenscr.nesdc.go.th/viewer/view.html?id=67ad92f1e2bc6b4a70e3ce58"/>
    <s v="v3_010101V04F02"/>
  </r>
  <r>
    <s v="ตช 0007.1-68-0039"/>
    <s v="โครงการการออกรายงานตรวจพิสูจน์ทางนิติเวชให้ทันตามระยะเวลาเพื่อเพิ่มความเชื่อมั่นให้แก่พนักงานสอบสวน"/>
    <s v="โครงการการออกรายงานตรวจพิสูจน์ทางนิติเวชให้ทันตามระยะเวลาเพื่อเพิ่มความเชื่อมั่นให้แก่พนักงานสอบสวน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5"/>
    <x v="0"/>
    <m/>
    <s v="https://emenscr.nesdc.go.th/viewer/view.html?id=67ac9ad4a831764a797e1fab"/>
    <s v="v3_010101V03F03"/>
  </r>
  <r>
    <s v="ตช 0007.1-68-0032"/>
    <s v="โครงการสัมมนาวิเคราะห์ความจำเป็นในการฝึกอบรม (Training needs)   เพื่อจัดทำแผนการฝึกอบรมของสำนักงานตำรวจแห่งชาติ ประจำปีงบประมาณ พ.ศ.2568"/>
    <s v="โครงการสัมมนาวิเคราะห์ความจำเป็นในการฝึกอบรม (Training needs)   เพื่อจัดทำแผนการฝึกอบรมของสำนักงานตำรวจแห่งชาติ ประจำปีงบประมาณ พ.ศ.2568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a9aaf4ff9a71689438c694"/>
    <s v="v3_010101V03F01"/>
  </r>
  <r>
    <s v="ตช 0007.1-68-0031"/>
    <s v="ผลิตนักเรียนนายสิบตำรวจ (นสต.)"/>
    <s v="ผลิตนักเรียนนายสิบตำรวจ (นสต.)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a9a1c1a831764a797e1e52"/>
    <s v="v3_010101V03F01"/>
  </r>
  <r>
    <s v="ตช 0007.1-68-0029"/>
    <s v="โครงการสัมมนาเชิงปฏิบัติการเพื่อขับเคลื่อนยุทธศาสตร์การศึกษา สำนักงานตำรวจแห่งชาติ (พ.ศ.2560 - 2579)  ประจำปีงบประมาณ พ.ศ.2568"/>
    <s v="โครงการสัมมนาเชิงปฏิบัติการเพื่อขับเคลื่อนยุทธศาสตร์การศึกษา สำนักงานตำรวจแห่งชาติ (พ.ศ.2560 - 2579)  ประจำปีงบประมาณ พ.ศ.2568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a986ee96b4f94a6a8f4e48"/>
    <s v="v3_010101V03F01"/>
  </r>
  <r>
    <s v="ตช 0007.1-68-0027"/>
    <s v="โครงการจัดหาอุปกรณ์จัดเก็บข้อมูลภาพและเสียงรองรับการปฏิบัติงานตามพระราชบัญญัติป้องกันและปราบปรามการทรมานและการกระทำให้บุคคลสูญหาย พ.ศ.2565 (Enforce Disappearance and Torture of Person System EDTOPS) ระยะที่ 2 ปีงบประมาณ 2568"/>
    <s v="โครงการจัดหาอุปกรณ์จัดเก็บข้อมูลภาพและเสียงรองรับการปฏิบัติงานตามพระราชบัญญัติป้องกันและปราบปรามการทรมานและการกระทำให้บุคคลสูญหาย พ.ศ.2565 (Enforce Disappearance and Torture of Person System EDTOPS) ระยะที่ 2 ปีงบประมาณ 2568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14"/>
    <x v="0"/>
    <m/>
    <s v="https://emenscr.nesdc.go.th/viewer/view.html?id=67a5990896b4f94a6a8f4d57"/>
    <s v="v3_010101V03F04"/>
  </r>
  <r>
    <s v="ตช 0007.1-68-0013"/>
    <s v="การตรวจและให้บริการทางด้านสุขภาพ ข้าราชการตำรวจและครอบครัว และประชาชน"/>
    <s v="การตรวจและให้บริการทางด้านสุขภาพ ข้าราชการตำรวจและครอบครัว และประชาชน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a07314ff9a71689438930f"/>
    <s v="v3_010101V03F01"/>
  </r>
  <r>
    <s v="ตช 0007.1-68-0012"/>
    <s v="โครงการตรวจสุขภาพประจำปีของข้าราชการตำรวจทั้งประเทศ"/>
    <s v="โครงการตรวจสุขภาพประจำปีของข้าราชการตำรวจทั้งประเทศ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a054064c513e688c279db0"/>
    <s v="v3_010101V03F01"/>
  </r>
  <r>
    <s v="ตช 0007.1-68-0011"/>
    <s v="อำนวยการกำกับดูแลและประสานการนำเข้าข้อมูลในระบบติดตามและประเมินผลแห่งชาติ eMENSCR"/>
    <s v="อำนวยการกำกับดูแลและประสานการนำเข้าข้อมูลในระบบติดตามและประเมินผลแห่งชาติ eMENSCR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3b0bb59d04690ff18d0f37"/>
    <s v="v3_010101V03F01"/>
  </r>
  <r>
    <s v="ตช 0007.1-68-0010"/>
    <s v="โครงการสัมมนา เชิงปฏิบัติการเพื่อจัดทำแผนปฏิบัติราชการของหน่วยในสังกัด เพื่อสร้างความรู้ความเข้าใจให้แก่หน่วยรองรับแผนปฏิบัติราชการของ ตร. และแผนระดับประเทศ"/>
    <s v="โครงการสัมมนา เชิงปฏิบัติการเพื่อจัดทำแผนปฏิบัติราชการของหน่วยในสังกัด เพื่อสร้างความรู้ความเข้าใจให้แก่หน่วยรองรับแผนปฏิบัติราชการของ ตร. และแผนระดับประเทศ"/>
    <s v="ด้านความมั่นคง"/>
    <x v="7"/>
    <s v="มีนาคม 2568"/>
    <s v="มีนาคม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2"/>
    <x v="5"/>
    <x v="0"/>
    <m/>
    <s v="https://emenscr.nesdc.go.th/viewer/view.html?id=6736d51214dfe60ff064118e"/>
    <s v="v3_010101V03F01"/>
  </r>
  <r>
    <s v="สผ 0021-68-0052"/>
    <s v="ประกวดวรรณกรรมรางวัลพานแว่นฟ้า ประจำปี 2568"/>
    <s v="ประกวดวรรณกรรมรางวัลพานแว่นฟ้า ประจำปี 2568"/>
    <s v="ด้านความมั่นคง"/>
    <x v="7"/>
    <s v="ตุลาคม 2567"/>
    <s v="กันยายน 2568"/>
    <s v="สำนักนโยบายและแผน"/>
    <x v="63"/>
    <x v="61"/>
    <s v="หน่วยงานของรัฐสภา"/>
    <s v="โครงการปกติ 2568"/>
    <x v="0"/>
    <x v="0"/>
    <x v="1"/>
    <m/>
    <s v="https://emenscr.nesdc.go.th/viewer/view.html?id=679afc2965aee3689aa3f8c1"/>
    <s v="v3_010103V01F01"/>
  </r>
  <r>
    <s v="มห 0018-68-0001"/>
    <s v="โครงการเสริมสร้างความมั่นคงจังหวัดมุกดาหารแบบบูรณาการ"/>
    <s v="โครงการเสริมสร้างความมั่นคงจังหวัดมุกดาหารแบบบูรณาการ"/>
    <s v="ด้านความมั่นคง"/>
    <x v="7"/>
    <s v="พฤศจิกายน 2567"/>
    <s v="กันยายน 2568"/>
    <s v="ที่ทำการปกครองจังหวัดมุกดาหาร"/>
    <x v="5"/>
    <x v="5"/>
    <s v="กระทรวงมหาดไทย"/>
    <s v="โครงการปกติ 2568"/>
    <x v="0"/>
    <x v="11"/>
    <x v="1"/>
    <m/>
    <s v="https://emenscr.nesdc.go.th/viewer/view.html?id=67342e1921fe3e7c65ddde8c"/>
    <s v="v3_010201V02F01"/>
  </r>
  <r>
    <s v="นร15.2-68-0005"/>
    <s v="โครงการขับเคลื่อนการสร้างความสามัคคีปรองดองสมานฉันท์"/>
    <s v="โครงการขับเคลื่อนการสร้างความสามัคคีปรองดองสมานฉันท์"/>
    <s v="ด้านความมั่นคง"/>
    <x v="7"/>
    <s v="ตุลาคม 2567"/>
    <s v="กันยายน 2568"/>
    <s v="กอง 2"/>
    <x v="51"/>
    <x v="49"/>
    <s v="สำนักนายกรัฐมนตรี"/>
    <s v="โครงการปกติ 2568"/>
    <x v="1"/>
    <x v="12"/>
    <x v="1"/>
    <m/>
    <s v="https://emenscr.nesdc.go.th/viewer/view.html?id=67ad72acff9a71689438d99a"/>
    <s v="v3_010103V04F02"/>
  </r>
  <r>
    <s v="ตช 0007.1-68-0201"/>
    <s v="เข้าร่วมการแข่งขัน The UAE SWAT Challenge"/>
    <s v="เข้าร่วมการแข่งขัน The UAE SWAT Challenge"/>
    <s v="ด้านความมั่นคง"/>
    <x v="7"/>
    <s v="ตุลาคม 2567"/>
    <s v="กันยายน 2568"/>
    <s v="กองยุทธศาสตร์ สำนักงานยุทธศาสตร์ตำรวจ"/>
    <x v="4"/>
    <x v="4"/>
    <s v="หน่วยงานขึ้นตรงนายกรัฐมนตรี"/>
    <s v="โครงการปกติ 2568"/>
    <x v="0"/>
    <x v="11"/>
    <x v="1"/>
    <m/>
    <s v="https://emenscr.nesdc.go.th/viewer/view.html?id=67bc5e2de2bc6b4a70e3d3ed"/>
    <s v="v3_010201V04F04"/>
  </r>
  <r>
    <s v="police_regional_92_1-68-0001"/>
    <s v="โครงการยกระดับมาตรฐานความปลอดภัย สู่มาตรฐานการท่องเที่ยวแบบมีส่วนร่วมอย่างครบวงจร"/>
    <s v="โครงการยกระดับมาตรฐานความปลอดภัย สู่มาตรฐานการท่องเที่ยวแบบมีส่วนร่วมอย่างครบวงจร"/>
    <s v="ด้านการสร้างความสามารถในการแข่งขัน"/>
    <x v="7"/>
    <s v="ตุลาคม 2567"/>
    <s v="กันยายน 2568"/>
    <s v="ตำรวจภูธรจังหวัดตรัง"/>
    <x v="4"/>
    <x v="4"/>
    <s v="หน่วยงานขึ้นตรงนายกรัฐมนตรี"/>
    <s v="โครงการปกติ 2568"/>
    <x v="1"/>
    <x v="3"/>
    <x v="1"/>
    <m/>
    <s v="https://emenscr.nesdc.go.th/viewer/view.html?id=677233dd3c750d5109f30c18"/>
    <s v="v3_050601V01F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9ADCC1-37CA-40B7-B19B-4C808EA23330}" name="PivotTable3" cacheId="8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>
  <location ref="A3:J44" firstHeaderRow="1" firstDataRow="2" firstDataCol="1"/>
  <pivotFields count="18">
    <pivotField showAll="0"/>
    <pivotField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3"/>
        <item x="2"/>
        <item x="1"/>
        <item t="default"/>
      </items>
    </pivotField>
    <pivotField axis="axisRow" dataField="1" showAll="0">
      <items count="17">
        <item x="0"/>
        <item x="11"/>
        <item x="7"/>
        <item x="10"/>
        <item x="13"/>
        <item x="9"/>
        <item x="5"/>
        <item x="6"/>
        <item x="15"/>
        <item x="14"/>
        <item x="3"/>
        <item x="2"/>
        <item x="4"/>
        <item x="1"/>
        <item x="12"/>
        <item x="8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2"/>
    <field x="14"/>
    <field x="13"/>
  </rowFields>
  <rowItems count="40">
    <i>
      <x/>
    </i>
    <i r="1">
      <x/>
    </i>
    <i r="2">
      <x/>
    </i>
    <i r="2">
      <x v="1"/>
    </i>
    <i r="2">
      <x v="2"/>
    </i>
    <i r="1">
      <x v="1"/>
    </i>
    <i r="2">
      <x/>
    </i>
    <i r="2">
      <x v="1"/>
    </i>
    <i>
      <x v="1"/>
    </i>
    <i r="1">
      <x/>
    </i>
    <i r="2">
      <x v="3"/>
    </i>
    <i r="2">
      <x v="4"/>
    </i>
    <i r="2">
      <x v="5"/>
    </i>
    <i r="1">
      <x v="1"/>
    </i>
    <i r="2">
      <x v="3"/>
    </i>
    <i r="2">
      <x v="4"/>
    </i>
    <i r="2">
      <x v="5"/>
    </i>
    <i>
      <x v="2"/>
    </i>
    <i r="1">
      <x/>
    </i>
    <i r="2">
      <x v="6"/>
    </i>
    <i r="2">
      <x v="7"/>
    </i>
    <i r="2">
      <x v="8"/>
    </i>
    <i r="2">
      <x v="9"/>
    </i>
    <i r="1">
      <x v="1"/>
    </i>
    <i r="2">
      <x v="6"/>
    </i>
    <i r="2">
      <x v="9"/>
    </i>
    <i>
      <x v="3"/>
    </i>
    <i r="1">
      <x/>
    </i>
    <i r="2">
      <x v="10"/>
    </i>
    <i r="2">
      <x v="11"/>
    </i>
    <i r="2">
      <x v="12"/>
    </i>
    <i r="2">
      <x v="13"/>
    </i>
    <i r="2">
      <x v="14"/>
    </i>
    <i r="2">
      <x v="15"/>
    </i>
    <i r="1">
      <x v="1"/>
    </i>
    <i r="2">
      <x v="10"/>
    </i>
    <i r="2">
      <x v="11"/>
    </i>
    <i r="2">
      <x v="14"/>
    </i>
    <i r="2">
      <x v="15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3" subtotal="count" baseField="0" baseItem="0"/>
  </dataFields>
  <formats count="45">
    <format dxfId="44">
      <pivotArea type="all" dataOnly="0" outline="0" fieldPosition="0"/>
    </format>
    <format dxfId="43">
      <pivotArea outline="0" collapsedLevelsAreSubtotals="1" fieldPosition="0"/>
    </format>
    <format dxfId="42">
      <pivotArea type="origin" dataOnly="0" labelOnly="1" outline="0" fieldPosition="0"/>
    </format>
    <format dxfId="41">
      <pivotArea field="4" type="button" dataOnly="0" labelOnly="1" outline="0" axis="axisCol" fieldPosition="0"/>
    </format>
    <format dxfId="40">
      <pivotArea type="topRight" dataOnly="0" labelOnly="1" outline="0" fieldPosition="0"/>
    </format>
    <format dxfId="39">
      <pivotArea field="12" type="button" dataOnly="0" labelOnly="1" outline="0" axis="axisRow" fieldPosition="0"/>
    </format>
    <format dxfId="38">
      <pivotArea dataOnly="0" labelOnly="1" fieldPosition="0">
        <references count="1">
          <reference field="12" count="0"/>
        </references>
      </pivotArea>
    </format>
    <format dxfId="37">
      <pivotArea dataOnly="0" labelOnly="1" grandRow="1" outline="0" fieldPosition="0"/>
    </format>
    <format dxfId="36">
      <pivotArea dataOnly="0" labelOnly="1" fieldPosition="0">
        <references count="2">
          <reference field="12" count="1" selected="0">
            <x v="0"/>
          </reference>
          <reference field="14" count="0"/>
        </references>
      </pivotArea>
    </format>
    <format dxfId="35">
      <pivotArea dataOnly="0" labelOnly="1" fieldPosition="0">
        <references count="2">
          <reference field="12" count="1" selected="0">
            <x v="1"/>
          </reference>
          <reference field="14" count="0"/>
        </references>
      </pivotArea>
    </format>
    <format dxfId="34">
      <pivotArea dataOnly="0" labelOnly="1" fieldPosition="0">
        <references count="2">
          <reference field="12" count="1" selected="0">
            <x v="2"/>
          </reference>
          <reference field="14" count="0"/>
        </references>
      </pivotArea>
    </format>
    <format dxfId="33">
      <pivotArea dataOnly="0" labelOnly="1" fieldPosition="0">
        <references count="2">
          <reference field="12" count="1" selected="0">
            <x v="3"/>
          </reference>
          <reference field="14" count="0"/>
        </references>
      </pivotArea>
    </format>
    <format dxfId="32">
      <pivotArea dataOnly="0" labelOnly="1" fieldPosition="0">
        <references count="3">
          <reference field="12" count="1" selected="0">
            <x v="0"/>
          </reference>
          <reference field="13" count="3">
            <x v="0"/>
            <x v="1"/>
            <x v="2"/>
          </reference>
          <reference field="14" count="1" selected="0">
            <x v="0"/>
          </reference>
        </references>
      </pivotArea>
    </format>
    <format dxfId="31">
      <pivotArea dataOnly="0" labelOnly="1" fieldPosition="0">
        <references count="3">
          <reference field="12" count="1" selected="0">
            <x v="0"/>
          </reference>
          <reference field="13" count="2">
            <x v="0"/>
            <x v="1"/>
          </reference>
          <reference field="14" count="1" selected="0">
            <x v="1"/>
          </reference>
        </references>
      </pivotArea>
    </format>
    <format dxfId="30">
      <pivotArea dataOnly="0" labelOnly="1" fieldPosition="0">
        <references count="3">
          <reference field="12" count="1" selected="0">
            <x v="1"/>
          </reference>
          <reference field="13" count="3">
            <x v="3"/>
            <x v="4"/>
            <x v="5"/>
          </reference>
          <reference field="14" count="1" selected="0">
            <x v="0"/>
          </reference>
        </references>
      </pivotArea>
    </format>
    <format dxfId="29">
      <pivotArea dataOnly="0" labelOnly="1" fieldPosition="0">
        <references count="3">
          <reference field="12" count="1" selected="0">
            <x v="1"/>
          </reference>
          <reference field="13" count="3">
            <x v="3"/>
            <x v="4"/>
            <x v="5"/>
          </reference>
          <reference field="14" count="1" selected="0">
            <x v="1"/>
          </reference>
        </references>
      </pivotArea>
    </format>
    <format dxfId="28">
      <pivotArea dataOnly="0" labelOnly="1" fieldPosition="0">
        <references count="3">
          <reference field="12" count="1" selected="0">
            <x v="2"/>
          </reference>
          <reference field="13" count="4">
            <x v="6"/>
            <x v="7"/>
            <x v="8"/>
            <x v="9"/>
          </reference>
          <reference field="14" count="1" selected="0">
            <x v="0"/>
          </reference>
        </references>
      </pivotArea>
    </format>
    <format dxfId="27">
      <pivotArea dataOnly="0" labelOnly="1" fieldPosition="0">
        <references count="3">
          <reference field="12" count="1" selected="0">
            <x v="2"/>
          </reference>
          <reference field="13" count="2">
            <x v="6"/>
            <x v="9"/>
          </reference>
          <reference field="14" count="1" selected="0">
            <x v="1"/>
          </reference>
        </references>
      </pivotArea>
    </format>
    <format dxfId="26">
      <pivotArea dataOnly="0" labelOnly="1" fieldPosition="0">
        <references count="3">
          <reference field="12" count="1" selected="0">
            <x v="3"/>
          </reference>
          <reference field="13" count="6">
            <x v="10"/>
            <x v="11"/>
            <x v="12"/>
            <x v="13"/>
            <x v="14"/>
            <x v="15"/>
          </reference>
          <reference field="14" count="1" selected="0">
            <x v="0"/>
          </reference>
        </references>
      </pivotArea>
    </format>
    <format dxfId="25">
      <pivotArea dataOnly="0" labelOnly="1" fieldPosition="0">
        <references count="3">
          <reference field="12" count="1" selected="0">
            <x v="3"/>
          </reference>
          <reference field="13" count="4">
            <x v="10"/>
            <x v="11"/>
            <x v="14"/>
            <x v="15"/>
          </reference>
          <reference field="14" count="1" selected="0">
            <x v="1"/>
          </reference>
        </references>
      </pivotArea>
    </format>
    <format dxfId="24">
      <pivotArea dataOnly="0" labelOnly="1" fieldPosition="0">
        <references count="1">
          <reference field="4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outline="0" collapsedLevelsAreSubtotals="1" fieldPosition="0"/>
    </format>
    <format dxfId="20">
      <pivotArea type="origin" dataOnly="0" labelOnly="1" outline="0" fieldPosition="0"/>
    </format>
    <format dxfId="19">
      <pivotArea field="4" type="button" dataOnly="0" labelOnly="1" outline="0" axis="axisCol" fieldPosition="0"/>
    </format>
    <format dxfId="18">
      <pivotArea type="topRight" dataOnly="0" labelOnly="1" outline="0" fieldPosition="0"/>
    </format>
    <format dxfId="17">
      <pivotArea field="12" type="button" dataOnly="0" labelOnly="1" outline="0" axis="axisRow" fieldPosition="0"/>
    </format>
    <format dxfId="16">
      <pivotArea dataOnly="0" labelOnly="1" fieldPosition="0">
        <references count="1">
          <reference field="12" count="0"/>
        </references>
      </pivotArea>
    </format>
    <format dxfId="15">
      <pivotArea dataOnly="0" labelOnly="1" grandRow="1" outline="0" fieldPosition="0"/>
    </format>
    <format dxfId="14">
      <pivotArea dataOnly="0" labelOnly="1" fieldPosition="0">
        <references count="2">
          <reference field="12" count="1" selected="0">
            <x v="0"/>
          </reference>
          <reference field="14" count="0"/>
        </references>
      </pivotArea>
    </format>
    <format dxfId="13">
      <pivotArea dataOnly="0" labelOnly="1" fieldPosition="0">
        <references count="2">
          <reference field="12" count="1" selected="0">
            <x v="1"/>
          </reference>
          <reference field="14" count="0"/>
        </references>
      </pivotArea>
    </format>
    <format dxfId="12">
      <pivotArea dataOnly="0" labelOnly="1" fieldPosition="0">
        <references count="2">
          <reference field="12" count="1" selected="0">
            <x v="2"/>
          </reference>
          <reference field="14" count="0"/>
        </references>
      </pivotArea>
    </format>
    <format dxfId="11">
      <pivotArea dataOnly="0" labelOnly="1" fieldPosition="0">
        <references count="2">
          <reference field="12" count="1" selected="0">
            <x v="3"/>
          </reference>
          <reference field="14" count="0"/>
        </references>
      </pivotArea>
    </format>
    <format dxfId="10">
      <pivotArea dataOnly="0" labelOnly="1" fieldPosition="0">
        <references count="3">
          <reference field="12" count="1" selected="0">
            <x v="0"/>
          </reference>
          <reference field="13" count="3">
            <x v="0"/>
            <x v="1"/>
            <x v="2"/>
          </reference>
          <reference field="14" count="1" selected="0">
            <x v="0"/>
          </reference>
        </references>
      </pivotArea>
    </format>
    <format dxfId="9">
      <pivotArea dataOnly="0" labelOnly="1" fieldPosition="0">
        <references count="3">
          <reference field="12" count="1" selected="0">
            <x v="0"/>
          </reference>
          <reference field="13" count="2">
            <x v="0"/>
            <x v="1"/>
          </reference>
          <reference field="14" count="1" selected="0">
            <x v="1"/>
          </reference>
        </references>
      </pivotArea>
    </format>
    <format dxfId="8">
      <pivotArea dataOnly="0" labelOnly="1" fieldPosition="0">
        <references count="3">
          <reference field="12" count="1" selected="0">
            <x v="1"/>
          </reference>
          <reference field="13" count="3">
            <x v="3"/>
            <x v="4"/>
            <x v="5"/>
          </reference>
          <reference field="14" count="1" selected="0">
            <x v="0"/>
          </reference>
        </references>
      </pivotArea>
    </format>
    <format dxfId="7">
      <pivotArea dataOnly="0" labelOnly="1" fieldPosition="0">
        <references count="3">
          <reference field="12" count="1" selected="0">
            <x v="1"/>
          </reference>
          <reference field="13" count="3">
            <x v="3"/>
            <x v="4"/>
            <x v="5"/>
          </reference>
          <reference field="14" count="1" selected="0">
            <x v="1"/>
          </reference>
        </references>
      </pivotArea>
    </format>
    <format dxfId="6">
      <pivotArea dataOnly="0" labelOnly="1" fieldPosition="0">
        <references count="3">
          <reference field="12" count="1" selected="0">
            <x v="2"/>
          </reference>
          <reference field="13" count="4">
            <x v="6"/>
            <x v="7"/>
            <x v="8"/>
            <x v="9"/>
          </reference>
          <reference field="14" count="1" selected="0">
            <x v="0"/>
          </reference>
        </references>
      </pivotArea>
    </format>
    <format dxfId="5">
      <pivotArea dataOnly="0" labelOnly="1" fieldPosition="0">
        <references count="3">
          <reference field="12" count="1" selected="0">
            <x v="2"/>
          </reference>
          <reference field="13" count="2">
            <x v="6"/>
            <x v="9"/>
          </reference>
          <reference field="14" count="1" selected="0">
            <x v="1"/>
          </reference>
        </references>
      </pivotArea>
    </format>
    <format dxfId="4">
      <pivotArea dataOnly="0" labelOnly="1" fieldPosition="0">
        <references count="3">
          <reference field="12" count="1" selected="0">
            <x v="3"/>
          </reference>
          <reference field="13" count="6">
            <x v="10"/>
            <x v="11"/>
            <x v="12"/>
            <x v="13"/>
            <x v="14"/>
            <x v="15"/>
          </reference>
          <reference field="14" count="1" selected="0">
            <x v="0"/>
          </reference>
        </references>
      </pivotArea>
    </format>
    <format dxfId="3">
      <pivotArea dataOnly="0" labelOnly="1" fieldPosition="0">
        <references count="3">
          <reference field="12" count="1" selected="0">
            <x v="3"/>
          </reference>
          <reference field="13" count="4">
            <x v="10"/>
            <x v="11"/>
            <x v="14"/>
            <x v="15"/>
          </reference>
          <reference field="14" count="1" selected="0">
            <x v="1"/>
          </reference>
        </references>
      </pivotArea>
    </format>
    <format dxfId="2">
      <pivotArea dataOnly="0" labelOnly="1" fieldPosition="0">
        <references count="1">
          <reference field="4" count="0"/>
        </references>
      </pivotArea>
    </format>
    <format dxfId="1">
      <pivotArea dataOnly="0" labelOnly="1" grandCol="1" outline="0" fieldPosition="0"/>
    </format>
    <format dxfId="0">
      <pivotArea dataOnly="0" labelOnly="1" grandCol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A555CE-B40C-4E3B-83EC-5BC26814A1C9}" name="PivotTable3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ปัจจัย">
  <location ref="A2:A19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5">
        <item x="23"/>
        <item x="30"/>
        <item x="50"/>
        <item x="58"/>
        <item x="48"/>
        <item x="25"/>
        <item x="35"/>
        <item x="42"/>
        <item x="11"/>
        <item x="40"/>
        <item x="36"/>
        <item x="19"/>
        <item x="4"/>
        <item x="1"/>
        <item x="52"/>
        <item x="32"/>
        <item x="41"/>
        <item x="43"/>
        <item x="56"/>
        <item x="53"/>
        <item x="44"/>
        <item x="5"/>
        <item x="7"/>
        <item x="8"/>
        <item x="55"/>
        <item x="39"/>
        <item x="63"/>
        <item x="57"/>
        <item x="27"/>
        <item x="14"/>
        <item x="51"/>
        <item x="59"/>
        <item x="45"/>
        <item x="9"/>
        <item x="37"/>
        <item x="62"/>
        <item x="31"/>
        <item x="38"/>
        <item x="0"/>
        <item x="21"/>
        <item x="20"/>
        <item x="33"/>
        <item x="34"/>
        <item x="54"/>
        <item x="12"/>
        <item x="46"/>
        <item x="16"/>
        <item x="28"/>
        <item x="60"/>
        <item x="26"/>
        <item x="13"/>
        <item x="6"/>
        <item x="2"/>
        <item x="29"/>
        <item x="61"/>
        <item x="10"/>
        <item x="3"/>
        <item x="15"/>
        <item x="47"/>
        <item x="24"/>
        <item x="17"/>
        <item x="18"/>
        <item x="49"/>
        <item x="22"/>
        <item t="default"/>
      </items>
    </pivotField>
    <pivotField showAll="0"/>
    <pivotField showAll="0"/>
    <pivotField showAll="0"/>
    <pivotField axis="axisRow" showAll="0">
      <items count="17">
        <item sd="0" x="0"/>
        <item sd="0" x="11"/>
        <item sd="0" x="7"/>
        <item sd="0" x="10"/>
        <item sd="0" x="13"/>
        <item sd="0" x="9"/>
        <item sd="0" x="5"/>
        <item sd="0" x="6"/>
        <item sd="0" x="15"/>
        <item sd="0" x="14"/>
        <item sd="0" x="3"/>
        <item sd="0" x="2"/>
        <item sd="0" x="4"/>
        <item sd="0" x="1"/>
        <item sd="0" x="12"/>
        <item sd="0" x="8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3"/>
    <field x="14"/>
    <field x="9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851A98-31B8-4516-A767-023E6E299708}" name="PivotTable1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M69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7">
        <item x="43"/>
        <item x="5"/>
        <item x="8"/>
        <item x="35"/>
        <item x="24"/>
        <item x="11"/>
        <item x="41"/>
        <item x="42"/>
        <item x="1"/>
        <item x="31"/>
        <item x="7"/>
        <item x="65"/>
        <item x="32"/>
        <item x="0"/>
        <item x="34"/>
        <item x="50"/>
        <item x="48"/>
        <item x="52"/>
        <item x="60"/>
        <item x="54"/>
        <item x="33"/>
        <item x="44"/>
        <item x="45"/>
        <item x="47"/>
        <item x="26"/>
        <item x="36"/>
        <item x="37"/>
        <item x="20"/>
        <item x="58"/>
        <item x="55"/>
        <item x="59"/>
        <item x="28"/>
        <item x="14"/>
        <item x="61"/>
        <item x="53"/>
        <item x="38"/>
        <item x="64"/>
        <item x="46"/>
        <item x="9"/>
        <item x="39"/>
        <item x="22"/>
        <item x="21"/>
        <item x="56"/>
        <item x="57"/>
        <item x="12"/>
        <item x="51"/>
        <item x="17"/>
        <item x="10"/>
        <item x="25"/>
        <item x="18"/>
        <item x="19"/>
        <item x="4"/>
        <item x="16"/>
        <item x="29"/>
        <item x="62"/>
        <item x="27"/>
        <item x="13"/>
        <item x="6"/>
        <item x="2"/>
        <item x="30"/>
        <item x="40"/>
        <item x="49"/>
        <item x="15"/>
        <item x="63"/>
        <item x="3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Items count="1">
    <i/>
  </colItem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c986e9ea392573fe1bc6b85&amp;username=rmutr0582001" TargetMode="External"/><Relationship Id="rId170" Type="http://schemas.openxmlformats.org/officeDocument/2006/relationships/hyperlink" Target="https://emenscr.nesdc.go.th/viewer/view.html?id=5f9932d4884a8375c8a8ed3f&amp;username=police000711" TargetMode="External"/><Relationship Id="rId268" Type="http://schemas.openxmlformats.org/officeDocument/2006/relationships/hyperlink" Target="https://emenscr.nesdc.go.th/viewer/view.html?id=6012438edca25b658e8ee494&amp;username=police000711" TargetMode="External"/><Relationship Id="rId475" Type="http://schemas.openxmlformats.org/officeDocument/2006/relationships/hyperlink" Target="https://emenscr.nesdc.go.th/viewer/view.html?id=61ca8fee91854c614b74dc12&amp;username=police000711" TargetMode="External"/><Relationship Id="rId682" Type="http://schemas.openxmlformats.org/officeDocument/2006/relationships/hyperlink" Target="https://emenscr.nesdc.go.th/viewer/view.html?id=5f2a314814c4720c160d081a&amp;username=moi04041" TargetMode="External"/><Relationship Id="rId128" Type="http://schemas.openxmlformats.org/officeDocument/2006/relationships/hyperlink" Target="https://emenscr.nesdc.go.th/viewer/view.html?id=5f22a374d8f557036d62634b&amp;username=moj09051" TargetMode="External"/><Relationship Id="rId335" Type="http://schemas.openxmlformats.org/officeDocument/2006/relationships/hyperlink" Target="https://emenscr.nesdc.go.th/viewer/view.html?id=60f92ee5eca5375d67d5d20f&amp;username=police000711" TargetMode="External"/><Relationship Id="rId542" Type="http://schemas.openxmlformats.org/officeDocument/2006/relationships/hyperlink" Target="https://emenscr.nesdc.go.th/viewer/view.html?id=5b1e1eb47587e67e2e720e9f&amp;username=mod02071" TargetMode="External"/><Relationship Id="rId987" Type="http://schemas.openxmlformats.org/officeDocument/2006/relationships/hyperlink" Target="https://emenscr.nesdc.go.th/viewer/view.html?id=61c053f51a10626236233e78&amp;username=mod06061" TargetMode="External"/><Relationship Id="rId402" Type="http://schemas.openxmlformats.org/officeDocument/2006/relationships/hyperlink" Target="https://emenscr.nesdc.go.th/viewer/view.html?id=61a09df7960f7861c4d87bf7&amp;username=mot060121" TargetMode="External"/><Relationship Id="rId847" Type="http://schemas.openxmlformats.org/officeDocument/2006/relationships/hyperlink" Target="https://emenscr.nesdc.go.th/viewer/view.html?id=60ab313fb79583274531b5e1&amp;username=obec_regional_95_21" TargetMode="External"/><Relationship Id="rId1032" Type="http://schemas.openxmlformats.org/officeDocument/2006/relationships/hyperlink" Target="https://emenscr.nesdc.go.th/viewer/view.html?id=61cae70b91854c614b74dd5a&amp;username=police000711" TargetMode="External"/><Relationship Id="rId707" Type="http://schemas.openxmlformats.org/officeDocument/2006/relationships/hyperlink" Target="https://emenscr.nesdc.go.th/viewer/view.html?id=5f96893389823720ff756139&amp;username=police000711" TargetMode="External"/><Relationship Id="rId914" Type="http://schemas.openxmlformats.org/officeDocument/2006/relationships/hyperlink" Target="https://emenscr.nesdc.go.th/viewer/view.html?id=615e5ee4bb6dcc558883b6ca&amp;username=moe02651" TargetMode="External"/><Relationship Id="rId43" Type="http://schemas.openxmlformats.org/officeDocument/2006/relationships/hyperlink" Target="https://emenscr.nesdc.go.th/viewer/view.html?id=5df078d311e6364ece801d95&amp;username=moe021071" TargetMode="External"/><Relationship Id="rId192" Type="http://schemas.openxmlformats.org/officeDocument/2006/relationships/hyperlink" Target="https://emenscr.nesdc.go.th/viewer/view.html?id=5fc0ab7e7232b72a71f78087&amp;username=moi03051" TargetMode="External"/><Relationship Id="rId497" Type="http://schemas.openxmlformats.org/officeDocument/2006/relationships/hyperlink" Target="https://emenscr.nesdc.go.th/viewer/view.html?id=61cbd9294db925615229aca1&amp;username=police000711" TargetMode="External"/><Relationship Id="rId357" Type="http://schemas.openxmlformats.org/officeDocument/2006/relationships/hyperlink" Target="https://emenscr.nesdc.go.th/viewer/view.html?id=61163fa3479d5e70e62b9051&amp;username=police000711" TargetMode="External"/><Relationship Id="rId217" Type="http://schemas.openxmlformats.org/officeDocument/2006/relationships/hyperlink" Target="https://emenscr.nesdc.go.th/viewer/view.html?id=5fceeee778ad6216092bc077&amp;username=police000711" TargetMode="External"/><Relationship Id="rId564" Type="http://schemas.openxmlformats.org/officeDocument/2006/relationships/hyperlink" Target="https://emenscr.nesdc.go.th/viewer/view.html?id=5ce511c1f78b133fe6b1538f&amp;username=moe06101" TargetMode="External"/><Relationship Id="rId771" Type="http://schemas.openxmlformats.org/officeDocument/2006/relationships/hyperlink" Target="https://emenscr.nesdc.go.th/viewer/view.html?id=5fd8308e238e5c34f1efce33&amp;username=moi0018581" TargetMode="External"/><Relationship Id="rId869" Type="http://schemas.openxmlformats.org/officeDocument/2006/relationships/hyperlink" Target="https://emenscr.nesdc.go.th/viewer/view.html?id=60f540c70172a64be5bef5a7&amp;username=police000711" TargetMode="External"/><Relationship Id="rId424" Type="http://schemas.openxmlformats.org/officeDocument/2006/relationships/hyperlink" Target="https://emenscr.nesdc.go.th/viewer/view.html?id=61b6cea1b5d2fc0ca4dd0898&amp;username=police000711" TargetMode="External"/><Relationship Id="rId631" Type="http://schemas.openxmlformats.org/officeDocument/2006/relationships/hyperlink" Target="https://emenscr.nesdc.go.th/viewer/view.html?id=5e0a12afa398d53e6c8ddf60&amp;username=moi04091" TargetMode="External"/><Relationship Id="rId729" Type="http://schemas.openxmlformats.org/officeDocument/2006/relationships/hyperlink" Target="https://emenscr.nesdc.go.th/viewer/view.html?id=5fbb48f79a014c2a732f728b&amp;username=moe02111" TargetMode="External"/><Relationship Id="rId1054" Type="http://schemas.openxmlformats.org/officeDocument/2006/relationships/hyperlink" Target="https://emenscr.nesdc.go.th/viewer/view.html?id=61d555ef9531994c8a64e352&amp;username=police000711" TargetMode="External"/><Relationship Id="rId936" Type="http://schemas.openxmlformats.org/officeDocument/2006/relationships/hyperlink" Target="https://emenscr.nesdc.go.th/viewer/view.html?id=6194b348a679c7221758eb8d&amp;username=isoc51041" TargetMode="External"/><Relationship Id="rId65" Type="http://schemas.openxmlformats.org/officeDocument/2006/relationships/hyperlink" Target="https://emenscr.nesdc.go.th/viewer/view.html?id=5e01ba936f155549ab8fb865&amp;username=police000711" TargetMode="External"/><Relationship Id="rId228" Type="http://schemas.openxmlformats.org/officeDocument/2006/relationships/hyperlink" Target="https://emenscr.nesdc.go.th/viewer/view.html?id=5fd6f48b238e5c34f1efccef&amp;username=police000711" TargetMode="External"/><Relationship Id="rId435" Type="http://schemas.openxmlformats.org/officeDocument/2006/relationships/hyperlink" Target="https://emenscr.nesdc.go.th/viewer/view.html?id=61bae767358cdf1cf688264b&amp;username=police000711" TargetMode="External"/><Relationship Id="rId642" Type="http://schemas.openxmlformats.org/officeDocument/2006/relationships/hyperlink" Target="https://emenscr.nesdc.go.th/viewer/view.html?id=5e15e591ab5cf06ac49f52aa&amp;username=moe06101" TargetMode="External"/><Relationship Id="rId1065" Type="http://schemas.openxmlformats.org/officeDocument/2006/relationships/hyperlink" Target="https://emenscr.nesdc.go.th/viewer/view.html?id=61d65e7efb588730c4236992&amp;username=police000711" TargetMode="External"/><Relationship Id="rId281" Type="http://schemas.openxmlformats.org/officeDocument/2006/relationships/hyperlink" Target="https://emenscr.nesdc.go.th/viewer/view.html?id=602fdc163eed1c7838197b00&amp;username=eplan31" TargetMode="External"/><Relationship Id="rId502" Type="http://schemas.openxmlformats.org/officeDocument/2006/relationships/hyperlink" Target="https://emenscr.nesdc.go.th/viewer/view.html?id=61cc123e18f9e461517bf004&amp;username=moe02761" TargetMode="External"/><Relationship Id="rId947" Type="http://schemas.openxmlformats.org/officeDocument/2006/relationships/hyperlink" Target="https://emenscr.nesdc.go.th/viewer/view.html?id=61a5a44a77658f43f3668253&amp;username=moi0017131" TargetMode="External"/><Relationship Id="rId76" Type="http://schemas.openxmlformats.org/officeDocument/2006/relationships/hyperlink" Target="https://emenscr.nesdc.go.th/viewer/view.html?id=5e0430e1b459dd49a9ac7b54&amp;username=mot070371" TargetMode="External"/><Relationship Id="rId141" Type="http://schemas.openxmlformats.org/officeDocument/2006/relationships/hyperlink" Target="https://emenscr.nesdc.go.th/viewer/view.html?id=5f2a314814c4720c160d081a&amp;username=moi04041" TargetMode="External"/><Relationship Id="rId379" Type="http://schemas.openxmlformats.org/officeDocument/2006/relationships/hyperlink" Target="https://emenscr.nesdc.go.th/viewer/view.html?id=617b613146f6b950ad94650c&amp;username=obec_regional_42_51" TargetMode="External"/><Relationship Id="rId586" Type="http://schemas.openxmlformats.org/officeDocument/2006/relationships/hyperlink" Target="https://emenscr.nesdc.go.th/viewer/view.html?id=5df1ca43ca32fb4ed4482eb6&amp;username=moi0017131" TargetMode="External"/><Relationship Id="rId793" Type="http://schemas.openxmlformats.org/officeDocument/2006/relationships/hyperlink" Target="https://emenscr.nesdc.go.th/viewer/view.html?id=6007c955f9428031247e9855&amp;username=moe02851" TargetMode="External"/><Relationship Id="rId807" Type="http://schemas.openxmlformats.org/officeDocument/2006/relationships/hyperlink" Target="https://emenscr.nesdc.go.th/viewer/view.html?id=60112f3eba3bbf47decb867c&amp;username=police000711" TargetMode="External"/><Relationship Id="rId7" Type="http://schemas.openxmlformats.org/officeDocument/2006/relationships/hyperlink" Target="https://emenscr.nesdc.go.th/viewer/view.html?id=5b21284dbdb2d17e2f9a1a57&amp;username=police000711" TargetMode="External"/><Relationship Id="rId239" Type="http://schemas.openxmlformats.org/officeDocument/2006/relationships/hyperlink" Target="https://emenscr.nesdc.go.th/viewer/view.html?id=5fe164a1ea2eef1b27a27621&amp;username=mod05091" TargetMode="External"/><Relationship Id="rId446" Type="http://schemas.openxmlformats.org/officeDocument/2006/relationships/hyperlink" Target="https://emenscr.nesdc.go.th/viewer/view.html?id=61c053f51a10626236233e78&amp;username=mod06061" TargetMode="External"/><Relationship Id="rId653" Type="http://schemas.openxmlformats.org/officeDocument/2006/relationships/hyperlink" Target="https://emenscr.nesdc.go.th/viewer/view.html?id=5e86febea0b9b705da203fb9&amp;username=moe021011" TargetMode="External"/><Relationship Id="rId1076" Type="http://schemas.openxmlformats.org/officeDocument/2006/relationships/hyperlink" Target="https://emenscr.nesdc.go.th/viewer/view.html?id=61dbab71818afa2cb9a75f1d&amp;username=police000711" TargetMode="External"/><Relationship Id="rId292" Type="http://schemas.openxmlformats.org/officeDocument/2006/relationships/hyperlink" Target="https://emenscr.nesdc.go.th/viewer/view.html?id=602fdca06fb631784021bd9f&amp;username=eplan31" TargetMode="External"/><Relationship Id="rId306" Type="http://schemas.openxmlformats.org/officeDocument/2006/relationships/hyperlink" Target="https://emenscr.nesdc.go.th/viewer/view.html?id=60ab313fb79583274531b5e1&amp;username=obec_regional_95_21" TargetMode="External"/><Relationship Id="rId860" Type="http://schemas.openxmlformats.org/officeDocument/2006/relationships/hyperlink" Target="https://emenscr.nesdc.go.th/viewer/view.html?id=60f51857a255654be120b4dd&amp;username=police000711" TargetMode="External"/><Relationship Id="rId958" Type="http://schemas.openxmlformats.org/officeDocument/2006/relationships/hyperlink" Target="https://emenscr.nesdc.go.th/viewer/view.html?id=61aee690e55ef143eb1fcdef&amp;username=moi0019271" TargetMode="External"/><Relationship Id="rId87" Type="http://schemas.openxmlformats.org/officeDocument/2006/relationships/hyperlink" Target="https://emenscr.nesdc.go.th/viewer/view.html?id=5e05bf695baa7b44654de20b&amp;username=police000711" TargetMode="External"/><Relationship Id="rId513" Type="http://schemas.openxmlformats.org/officeDocument/2006/relationships/hyperlink" Target="https://emenscr.nesdc.go.th/viewer/view.html?id=61d555ef9531994c8a64e352&amp;username=police000711" TargetMode="External"/><Relationship Id="rId597" Type="http://schemas.openxmlformats.org/officeDocument/2006/relationships/hyperlink" Target="https://emenscr.nesdc.go.th/viewer/view.html?id=5e00832342c5ca49af55a73e&amp;username=nbtc20011" TargetMode="External"/><Relationship Id="rId720" Type="http://schemas.openxmlformats.org/officeDocument/2006/relationships/hyperlink" Target="https://emenscr.nesdc.go.th/viewer/view.html?id=5f9d192a3814f801ebd05a6a&amp;username=police000711" TargetMode="External"/><Relationship Id="rId818" Type="http://schemas.openxmlformats.org/officeDocument/2006/relationships/hyperlink" Target="https://emenscr.nesdc.go.th/viewer/view.html?id=602fdbfc3eed1c7838197adf&amp;username=eplan31" TargetMode="External"/><Relationship Id="rId152" Type="http://schemas.openxmlformats.org/officeDocument/2006/relationships/hyperlink" Target="https://emenscr.nesdc.go.th/viewer/view.html?id=5f7ec24f47633f5eb069c4a3&amp;username=obec_regional_95_31" TargetMode="External"/><Relationship Id="rId457" Type="http://schemas.openxmlformats.org/officeDocument/2006/relationships/hyperlink" Target="https://emenscr.nesdc.go.th/viewer/view.html?id=61c5913a80d4df78932ea841&amp;username=mod03061" TargetMode="External"/><Relationship Id="rId1003" Type="http://schemas.openxmlformats.org/officeDocument/2006/relationships/hyperlink" Target="https://emenscr.nesdc.go.th/viewer/view.html?id=61c95e0591854c614b74da3a&amp;username=police000711" TargetMode="External"/><Relationship Id="rId664" Type="http://schemas.openxmlformats.org/officeDocument/2006/relationships/hyperlink" Target="https://emenscr.nesdc.go.th/viewer/view.html?id=5ef048a73148937792caba52&amp;username=obec_regional_17_21" TargetMode="External"/><Relationship Id="rId871" Type="http://schemas.openxmlformats.org/officeDocument/2006/relationships/hyperlink" Target="https://emenscr.nesdc.go.th/viewer/view.html?id=60f54fe0e747db4bdade702e&amp;username=police000711" TargetMode="External"/><Relationship Id="rId969" Type="http://schemas.openxmlformats.org/officeDocument/2006/relationships/hyperlink" Target="https://emenscr.nesdc.go.th/viewer/view.html?id=61b851b8fcffe02e53cd14a5&amp;username=police000711" TargetMode="External"/><Relationship Id="rId14" Type="http://schemas.openxmlformats.org/officeDocument/2006/relationships/hyperlink" Target="https://emenscr.nesdc.go.th/viewer/view.html?id=5b34d6cecb39684063629680&amp;username=police000711" TargetMode="External"/><Relationship Id="rId317" Type="http://schemas.openxmlformats.org/officeDocument/2006/relationships/hyperlink" Target="https://emenscr.nesdc.go.th/viewer/view.html?id=60f145ed8333c046d07ba1cf&amp;username=police000711" TargetMode="External"/><Relationship Id="rId524" Type="http://schemas.openxmlformats.org/officeDocument/2006/relationships/hyperlink" Target="https://emenscr.nesdc.go.th/viewer/view.html?id=61d65e7efb588730c4236992&amp;username=police000711" TargetMode="External"/><Relationship Id="rId731" Type="http://schemas.openxmlformats.org/officeDocument/2006/relationships/hyperlink" Target="https://emenscr.nesdc.go.th/viewer/view.html?id=5fbe0e329a014c2a732f7490&amp;username=police000711" TargetMode="External"/><Relationship Id="rId98" Type="http://schemas.openxmlformats.org/officeDocument/2006/relationships/hyperlink" Target="https://emenscr.nesdc.go.th/viewer/view.html?id=5e0efd8d6a53e20830514e0c&amp;username=moi0018361" TargetMode="External"/><Relationship Id="rId163" Type="http://schemas.openxmlformats.org/officeDocument/2006/relationships/hyperlink" Target="https://emenscr.nesdc.go.th/viewer/view.html?id=5f9529f312987759c7839a20&amp;username=mdes00261201" TargetMode="External"/><Relationship Id="rId370" Type="http://schemas.openxmlformats.org/officeDocument/2006/relationships/hyperlink" Target="https://emenscr.nesdc.go.th/viewer/view.html?id=61502e87085c004179aa649d&amp;username=police000711" TargetMode="External"/><Relationship Id="rId829" Type="http://schemas.openxmlformats.org/officeDocument/2006/relationships/hyperlink" Target="https://emenscr.nesdc.go.th/viewer/view.html?id=602fdc936fb631784021bd8a&amp;username=eplan31" TargetMode="External"/><Relationship Id="rId1014" Type="http://schemas.openxmlformats.org/officeDocument/2006/relationships/hyperlink" Target="https://emenscr.nesdc.go.th/viewer/view.html?id=61ca88004db925615229aaa3&amp;username=police000711" TargetMode="External"/><Relationship Id="rId230" Type="http://schemas.openxmlformats.org/officeDocument/2006/relationships/hyperlink" Target="https://emenscr.nesdc.go.th/viewer/view.html?id=5fd8308e238e5c34f1efce33&amp;username=moi0018581" TargetMode="External"/><Relationship Id="rId468" Type="http://schemas.openxmlformats.org/officeDocument/2006/relationships/hyperlink" Target="https://emenscr.nesdc.go.th/viewer/view.html?id=61c9b33a91854c614b74db7b&amp;username=police000711" TargetMode="External"/><Relationship Id="rId675" Type="http://schemas.openxmlformats.org/officeDocument/2006/relationships/hyperlink" Target="https://emenscr.nesdc.go.th/viewer/view.html?id=5f27c0ab02517d2f648721da&amp;username=moi03051" TargetMode="External"/><Relationship Id="rId882" Type="http://schemas.openxmlformats.org/officeDocument/2006/relationships/hyperlink" Target="https://emenscr.nesdc.go.th/viewer/view.html?id=6108c6ec0dbfdc660d97e94e&amp;username=police000711" TargetMode="External"/><Relationship Id="rId25" Type="http://schemas.openxmlformats.org/officeDocument/2006/relationships/hyperlink" Target="https://emenscr.nesdc.go.th/viewer/view.html?id=5d14301919ab880af76a0333&amp;username=moi03051" TargetMode="External"/><Relationship Id="rId328" Type="http://schemas.openxmlformats.org/officeDocument/2006/relationships/hyperlink" Target="https://emenscr.nesdc.go.th/viewer/view.html?id=60f540c70172a64be5bef5a7&amp;username=police000711" TargetMode="External"/><Relationship Id="rId535" Type="http://schemas.openxmlformats.org/officeDocument/2006/relationships/hyperlink" Target="https://emenscr.nesdc.go.th/viewer/view.html?id=61dbab71818afa2cb9a75f1d&amp;username=police000711" TargetMode="External"/><Relationship Id="rId742" Type="http://schemas.openxmlformats.org/officeDocument/2006/relationships/hyperlink" Target="https://emenscr.nesdc.go.th/viewer/view.html?id=5fc508a1688f30399de3895b&amp;username=moi0019771" TargetMode="External"/><Relationship Id="rId174" Type="http://schemas.openxmlformats.org/officeDocument/2006/relationships/hyperlink" Target="https://emenscr.nesdc.go.th/viewer/view.html?id=5f9a836e37b27e5b651e84e0&amp;username=moe021061" TargetMode="External"/><Relationship Id="rId381" Type="http://schemas.openxmlformats.org/officeDocument/2006/relationships/hyperlink" Target="https://emenscr.nesdc.go.th/viewer/view.html?id=617f8ff8da127a5cc32dee9d&amp;username=police000711" TargetMode="External"/><Relationship Id="rId602" Type="http://schemas.openxmlformats.org/officeDocument/2006/relationships/hyperlink" Target="https://emenscr.nesdc.go.th/viewer/view.html?id=5e01992d6f155549ab8fb7df&amp;username=police000711" TargetMode="External"/><Relationship Id="rId1025" Type="http://schemas.openxmlformats.org/officeDocument/2006/relationships/hyperlink" Target="https://emenscr.nesdc.go.th/viewer/view.html?id=61cacc274db925615229abba&amp;username=police000711" TargetMode="External"/><Relationship Id="rId241" Type="http://schemas.openxmlformats.org/officeDocument/2006/relationships/hyperlink" Target="https://emenscr.nesdc.go.th/viewer/view.html?id=5fe23b31ea2eef1b27a277f9&amp;username=nsc0802091" TargetMode="External"/><Relationship Id="rId479" Type="http://schemas.openxmlformats.org/officeDocument/2006/relationships/hyperlink" Target="https://emenscr.nesdc.go.th/viewer/view.html?id=61cac1b274e0ea615e990bd8&amp;username=police000711" TargetMode="External"/><Relationship Id="rId686" Type="http://schemas.openxmlformats.org/officeDocument/2006/relationships/hyperlink" Target="https://emenscr.nesdc.go.th/viewer/view.html?id=5f2bc62a58f327252403c74f&amp;username=police000711" TargetMode="External"/><Relationship Id="rId893" Type="http://schemas.openxmlformats.org/officeDocument/2006/relationships/hyperlink" Target="https://emenscr.nesdc.go.th/viewer/view.html?id=6115f55a51b0124325d6a00f&amp;username=police000711" TargetMode="External"/><Relationship Id="rId907" Type="http://schemas.openxmlformats.org/officeDocument/2006/relationships/hyperlink" Target="https://emenscr.nesdc.go.th/viewer/view.html?id=6129b8b4cc739c5abb848681&amp;username=moe02941" TargetMode="External"/><Relationship Id="rId36" Type="http://schemas.openxmlformats.org/officeDocument/2006/relationships/hyperlink" Target="https://emenscr.nesdc.go.th/viewer/view.html?id=5dca397695d4bc0308242244&amp;username=moi04061" TargetMode="External"/><Relationship Id="rId339" Type="http://schemas.openxmlformats.org/officeDocument/2006/relationships/hyperlink" Target="https://emenscr.nesdc.go.th/viewer/view.html?id=6108bb76408b1d661b4211e5&amp;username=police000711" TargetMode="External"/><Relationship Id="rId546" Type="http://schemas.openxmlformats.org/officeDocument/2006/relationships/hyperlink" Target="https://emenscr.nesdc.go.th/viewer/view.html?id=5b20c128ea79507e38d7c89f&amp;username=moi02111" TargetMode="External"/><Relationship Id="rId753" Type="http://schemas.openxmlformats.org/officeDocument/2006/relationships/hyperlink" Target="https://emenscr.nesdc.go.th/viewer/view.html?id=5fcdd91dca8ceb16144f54af&amp;username=moi04091" TargetMode="External"/><Relationship Id="rId101" Type="http://schemas.openxmlformats.org/officeDocument/2006/relationships/hyperlink" Target="https://emenscr.nesdc.go.th/viewer/view.html?id=5e15e591ab5cf06ac49f52aa&amp;username=moe06101" TargetMode="External"/><Relationship Id="rId185" Type="http://schemas.openxmlformats.org/officeDocument/2006/relationships/hyperlink" Target="https://emenscr.nesdc.go.th/viewer/view.html?id=5fb77e1ef66b5442a6ec03df&amp;username=police000711" TargetMode="External"/><Relationship Id="rId406" Type="http://schemas.openxmlformats.org/officeDocument/2006/relationships/hyperlink" Target="https://emenscr.nesdc.go.th/viewer/view.html?id=61a5a44a77658f43f3668253&amp;username=moi0017131" TargetMode="External"/><Relationship Id="rId960" Type="http://schemas.openxmlformats.org/officeDocument/2006/relationships/hyperlink" Target="https://emenscr.nesdc.go.th/viewer/view.html?id=61af0b7fe55ef143eb1fce43&amp;username=moi0017031" TargetMode="External"/><Relationship Id="rId1036" Type="http://schemas.openxmlformats.org/officeDocument/2006/relationships/hyperlink" Target="https://emenscr.nesdc.go.th/viewer/view.html?id=61cbd0584db925615229ac7c&amp;username=police000711" TargetMode="External"/><Relationship Id="rId392" Type="http://schemas.openxmlformats.org/officeDocument/2006/relationships/hyperlink" Target="https://emenscr.nesdc.go.th/viewer/view.html?id=619331cdd51ed2220a0bdba6&amp;username=police000711" TargetMode="External"/><Relationship Id="rId613" Type="http://schemas.openxmlformats.org/officeDocument/2006/relationships/hyperlink" Target="https://emenscr.nesdc.go.th/viewer/view.html?id=5e02ece8b459dd49a9ac77dd&amp;username=moe02111" TargetMode="External"/><Relationship Id="rId697" Type="http://schemas.openxmlformats.org/officeDocument/2006/relationships/hyperlink" Target="https://emenscr.nesdc.go.th/viewer/view.html?id=5f8e7bff24b40c3c1750bf39&amp;username=ect00241" TargetMode="External"/><Relationship Id="rId820" Type="http://schemas.openxmlformats.org/officeDocument/2006/relationships/hyperlink" Target="https://emenscr.nesdc.go.th/viewer/view.html?id=602fdc0c3eed1c7838197af2&amp;username=eplan31" TargetMode="External"/><Relationship Id="rId918" Type="http://schemas.openxmlformats.org/officeDocument/2006/relationships/hyperlink" Target="https://emenscr.nesdc.go.th/viewer/view.html?id=6177cc01ab9df56e7ccbec36&amp;username=moi02141" TargetMode="External"/><Relationship Id="rId252" Type="http://schemas.openxmlformats.org/officeDocument/2006/relationships/hyperlink" Target="https://emenscr.nesdc.go.th/viewer/view.html?id=6007c955f9428031247e9855&amp;username=moe02851" TargetMode="External"/><Relationship Id="rId47" Type="http://schemas.openxmlformats.org/officeDocument/2006/relationships/hyperlink" Target="https://emenscr.nesdc.go.th/viewer/view.html?id=5df2f681c24dfe2c4f174c0a&amp;username=moi0017501" TargetMode="External"/><Relationship Id="rId112" Type="http://schemas.openxmlformats.org/officeDocument/2006/relationships/hyperlink" Target="https://emenscr.nesdc.go.th/viewer/view.html?id=5e86febea0b9b705da203fb9&amp;username=moe021011" TargetMode="External"/><Relationship Id="rId557" Type="http://schemas.openxmlformats.org/officeDocument/2006/relationships/hyperlink" Target="https://emenscr.nesdc.go.th/viewer/view.html?id=5b7a8264b76a640f339872a1&amp;username=mot03141" TargetMode="External"/><Relationship Id="rId764" Type="http://schemas.openxmlformats.org/officeDocument/2006/relationships/hyperlink" Target="https://emenscr.nesdc.go.th/viewer/view.html?id=5fd07397e4c2575912afdecf&amp;username=moi0021571" TargetMode="External"/><Relationship Id="rId971" Type="http://schemas.openxmlformats.org/officeDocument/2006/relationships/hyperlink" Target="https://emenscr.nesdc.go.th/viewer/view.html?id=61b9a566358cdf1cf688254d&amp;username=police000711" TargetMode="External"/><Relationship Id="rId196" Type="http://schemas.openxmlformats.org/officeDocument/2006/relationships/hyperlink" Target="https://emenscr.nesdc.go.th/viewer/view.html?id=5fc46ff0beab9d2a7939c2de&amp;username=moi0018721" TargetMode="External"/><Relationship Id="rId417" Type="http://schemas.openxmlformats.org/officeDocument/2006/relationships/hyperlink" Target="https://emenscr.nesdc.go.th/viewer/view.html?id=61aee690e55ef143eb1fcdef&amp;username=moi0019271" TargetMode="External"/><Relationship Id="rId624" Type="http://schemas.openxmlformats.org/officeDocument/2006/relationships/hyperlink" Target="https://emenscr.nesdc.go.th/viewer/view.html?id=5e04731242c5ca49af55b27b&amp;username=moe021081" TargetMode="External"/><Relationship Id="rId831" Type="http://schemas.openxmlformats.org/officeDocument/2006/relationships/hyperlink" Target="https://emenscr.nesdc.go.th/viewer/view.html?id=602fdc946fb631784021bd90&amp;username=eplan31" TargetMode="External"/><Relationship Id="rId1047" Type="http://schemas.openxmlformats.org/officeDocument/2006/relationships/hyperlink" Target="https://emenscr.nesdc.go.th/viewer/view.html?id=61cd3ed34db925615229aeb8&amp;username=police000711" TargetMode="External"/><Relationship Id="rId263" Type="http://schemas.openxmlformats.org/officeDocument/2006/relationships/hyperlink" Target="https://emenscr.nesdc.go.th/viewer/view.html?id=600fe736fdc43f47dfab7fc9&amp;username=police000711" TargetMode="External"/><Relationship Id="rId470" Type="http://schemas.openxmlformats.org/officeDocument/2006/relationships/hyperlink" Target="https://emenscr.nesdc.go.th/viewer/view.html?id=61ca7fcc91854c614b74dbd0&amp;username=police000711" TargetMode="External"/><Relationship Id="rId929" Type="http://schemas.openxmlformats.org/officeDocument/2006/relationships/hyperlink" Target="https://emenscr.nesdc.go.th/viewer/view.html?id=61920b401501af4b2381657f&amp;username=isoc51221" TargetMode="External"/><Relationship Id="rId58" Type="http://schemas.openxmlformats.org/officeDocument/2006/relationships/hyperlink" Target="https://emenscr.nesdc.go.th/viewer/view.html?id=5e0187926f155549ab8fb75a&amp;username=moj09011" TargetMode="External"/><Relationship Id="rId123" Type="http://schemas.openxmlformats.org/officeDocument/2006/relationships/hyperlink" Target="https://emenscr.nesdc.go.th/viewer/view.html?id=5ef048a73148937792caba52&amp;username=obec_regional_17_21" TargetMode="External"/><Relationship Id="rId330" Type="http://schemas.openxmlformats.org/officeDocument/2006/relationships/hyperlink" Target="https://emenscr.nesdc.go.th/viewer/view.html?id=60f54fe0e747db4bdade702e&amp;username=police000711" TargetMode="External"/><Relationship Id="rId568" Type="http://schemas.openxmlformats.org/officeDocument/2006/relationships/hyperlink" Target="https://emenscr.nesdc.go.th/viewer/view.html?id=5d847eea1970f105a159923a&amp;username=moi04091" TargetMode="External"/><Relationship Id="rId775" Type="http://schemas.openxmlformats.org/officeDocument/2006/relationships/hyperlink" Target="https://emenscr.nesdc.go.th/viewer/view.html?id=5fd9ca15ea2eef1b27a270fa&amp;username=police000711" TargetMode="External"/><Relationship Id="rId982" Type="http://schemas.openxmlformats.org/officeDocument/2006/relationships/hyperlink" Target="https://emenscr.nesdc.go.th/viewer/view.html?id=61bc46971a10626236233cd2&amp;username=police000711" TargetMode="External"/><Relationship Id="rId428" Type="http://schemas.openxmlformats.org/officeDocument/2006/relationships/hyperlink" Target="https://emenscr.nesdc.go.th/viewer/view.html?id=61b851b8fcffe02e53cd14a5&amp;username=police000711" TargetMode="External"/><Relationship Id="rId635" Type="http://schemas.openxmlformats.org/officeDocument/2006/relationships/hyperlink" Target="https://emenscr.nesdc.go.th/viewer/view.html?id=5e0b3144fe8d2c3e610a1105&amp;username=moi0022381" TargetMode="External"/><Relationship Id="rId842" Type="http://schemas.openxmlformats.org/officeDocument/2006/relationships/hyperlink" Target="https://emenscr.nesdc.go.th/viewer/view.html?id=602fdce16fb631784021be1e&amp;username=eplan31" TargetMode="External"/><Relationship Id="rId1058" Type="http://schemas.openxmlformats.org/officeDocument/2006/relationships/hyperlink" Target="https://emenscr.nesdc.go.th/viewer/view.html?id=61d55c949531994c8a64e370&amp;username=police000711" TargetMode="External"/><Relationship Id="rId274" Type="http://schemas.openxmlformats.org/officeDocument/2006/relationships/hyperlink" Target="https://emenscr.nesdc.go.th/viewer/view.html?id=601546b235fb5c2f7ac7d3ee&amp;username=moe02691" TargetMode="External"/><Relationship Id="rId481" Type="http://schemas.openxmlformats.org/officeDocument/2006/relationships/hyperlink" Target="https://emenscr.nesdc.go.th/viewer/view.html?id=61cac8e574e0ea615e990bf9&amp;username=police000711" TargetMode="External"/><Relationship Id="rId702" Type="http://schemas.openxmlformats.org/officeDocument/2006/relationships/hyperlink" Target="https://emenscr.nesdc.go.th/viewer/view.html?id=5f916d8796168859c95eb767&amp;username=police000711" TargetMode="External"/><Relationship Id="rId69" Type="http://schemas.openxmlformats.org/officeDocument/2006/relationships/hyperlink" Target="https://emenscr.nesdc.go.th/viewer/view.html?id=5e01cd3842c5ca49af55a9e3&amp;username=moi0018751" TargetMode="External"/><Relationship Id="rId134" Type="http://schemas.openxmlformats.org/officeDocument/2006/relationships/hyperlink" Target="https://emenscr.nesdc.go.th/viewer/view.html?id=5f27c0ab02517d2f648721da&amp;username=moi03051" TargetMode="External"/><Relationship Id="rId579" Type="http://schemas.openxmlformats.org/officeDocument/2006/relationships/hyperlink" Target="https://emenscr.nesdc.go.th/viewer/view.html?id=5dd24f57efbbb90303acb339&amp;username=opm01051" TargetMode="External"/><Relationship Id="rId786" Type="http://schemas.openxmlformats.org/officeDocument/2006/relationships/hyperlink" Target="https://emenscr.nesdc.go.th/viewer/view.html?id=5ff6014416c6df47a1775236&amp;username=moi06331" TargetMode="External"/><Relationship Id="rId993" Type="http://schemas.openxmlformats.org/officeDocument/2006/relationships/hyperlink" Target="https://emenscr.nesdc.go.th/viewer/view.html?id=61c41e0b5203dc33e5cb4fda&amp;username=police000711" TargetMode="External"/><Relationship Id="rId341" Type="http://schemas.openxmlformats.org/officeDocument/2006/relationships/hyperlink" Target="https://emenscr.nesdc.go.th/viewer/view.html?id=6108c6ec0dbfdc660d97e94e&amp;username=police000711" TargetMode="External"/><Relationship Id="rId439" Type="http://schemas.openxmlformats.org/officeDocument/2006/relationships/hyperlink" Target="https://emenscr.nesdc.go.th/viewer/view.html?id=61bc188f132398622df86dbe&amp;username=police000711" TargetMode="External"/><Relationship Id="rId646" Type="http://schemas.openxmlformats.org/officeDocument/2006/relationships/hyperlink" Target="https://emenscr.nesdc.go.th/viewer/view.html?id=5e1bf02f1c39b45eeae6ea45&amp;username=mdes00261201" TargetMode="External"/><Relationship Id="rId1069" Type="http://schemas.openxmlformats.org/officeDocument/2006/relationships/hyperlink" Target="https://emenscr.nesdc.go.th/viewer/view.html?id=61d6775d3c934a0d939438e1&amp;username=police000711" TargetMode="External"/><Relationship Id="rId201" Type="http://schemas.openxmlformats.org/officeDocument/2006/relationships/hyperlink" Target="https://emenscr.nesdc.go.th/viewer/view.html?id=5fc508a1688f30399de3895b&amp;username=moi0019771" TargetMode="External"/><Relationship Id="rId285" Type="http://schemas.openxmlformats.org/officeDocument/2006/relationships/hyperlink" Target="https://emenscr.nesdc.go.th/viewer/view.html?id=602fdc5a9f63367832cd8d43&amp;username=eplan31" TargetMode="External"/><Relationship Id="rId506" Type="http://schemas.openxmlformats.org/officeDocument/2006/relationships/hyperlink" Target="https://emenscr.nesdc.go.th/viewer/view.html?id=61cd3ed34db925615229aeb8&amp;username=police000711" TargetMode="External"/><Relationship Id="rId853" Type="http://schemas.openxmlformats.org/officeDocument/2006/relationships/hyperlink" Target="https://emenscr.nesdc.go.th/viewer/view.html?id=60e69e1ea2b0996438061963&amp;username=police_regional_41_11" TargetMode="External"/><Relationship Id="rId492" Type="http://schemas.openxmlformats.org/officeDocument/2006/relationships/hyperlink" Target="https://emenscr.nesdc.go.th/viewer/view.html?id=61caeb7a91854c614b74dd65&amp;username=police000711" TargetMode="External"/><Relationship Id="rId713" Type="http://schemas.openxmlformats.org/officeDocument/2006/relationships/hyperlink" Target="https://emenscr.nesdc.go.th/viewer/view.html?id=5f993cc24531b375cf522cc1&amp;username=police000711" TargetMode="External"/><Relationship Id="rId797" Type="http://schemas.openxmlformats.org/officeDocument/2006/relationships/hyperlink" Target="https://emenscr.nesdc.go.th/viewer/view.html?id=600a7c2e16f4884de6114afd&amp;username=police000711" TargetMode="External"/><Relationship Id="rId920" Type="http://schemas.openxmlformats.org/officeDocument/2006/relationships/hyperlink" Target="https://emenscr.nesdc.go.th/viewer/view.html?id=617b613146f6b950ad94650c&amp;username=obec_regional_42_51" TargetMode="External"/><Relationship Id="rId145" Type="http://schemas.openxmlformats.org/officeDocument/2006/relationships/hyperlink" Target="https://emenscr.nesdc.go.th/viewer/view.html?id=5f2bc62a58f327252403c74f&amp;username=police000711" TargetMode="External"/><Relationship Id="rId352" Type="http://schemas.openxmlformats.org/officeDocument/2006/relationships/hyperlink" Target="https://emenscr.nesdc.go.th/viewer/view.html?id=6115f55a51b0124325d6a00f&amp;username=police000711" TargetMode="External"/><Relationship Id="rId212" Type="http://schemas.openxmlformats.org/officeDocument/2006/relationships/hyperlink" Target="https://emenscr.nesdc.go.th/viewer/view.html?id=5fcdd91dca8ceb16144f54af&amp;username=moi04091" TargetMode="External"/><Relationship Id="rId657" Type="http://schemas.openxmlformats.org/officeDocument/2006/relationships/hyperlink" Target="https://emenscr.nesdc.go.th/viewer/view.html?id=5eaa7b8bba284755a827160a&amp;username=isoc51051" TargetMode="External"/><Relationship Id="rId864" Type="http://schemas.openxmlformats.org/officeDocument/2006/relationships/hyperlink" Target="https://emenscr.nesdc.go.th/viewer/view.html?id=60f5259f0172a64be5bef563&amp;username=police000711" TargetMode="External"/><Relationship Id="rId296" Type="http://schemas.openxmlformats.org/officeDocument/2006/relationships/hyperlink" Target="https://emenscr.nesdc.go.th/viewer/view.html?id=602fdcb06fb631784021bdba&amp;username=eplan31" TargetMode="External"/><Relationship Id="rId517" Type="http://schemas.openxmlformats.org/officeDocument/2006/relationships/hyperlink" Target="https://emenscr.nesdc.go.th/viewer/view.html?id=61d55c949531994c8a64e370&amp;username=police000711" TargetMode="External"/><Relationship Id="rId724" Type="http://schemas.openxmlformats.org/officeDocument/2006/relationships/hyperlink" Target="https://emenscr.nesdc.go.th/viewer/view.html?id=5fab4f21e708b36c432df8e3&amp;username=moi0017501" TargetMode="External"/><Relationship Id="rId931" Type="http://schemas.openxmlformats.org/officeDocument/2006/relationships/hyperlink" Target="https://emenscr.nesdc.go.th/viewer/view.html?id=61922d9078f1114b28747cd3&amp;username=isoc51041" TargetMode="External"/><Relationship Id="rId60" Type="http://schemas.openxmlformats.org/officeDocument/2006/relationships/hyperlink" Target="https://emenscr.nesdc.go.th/viewer/view.html?id=5e01931eca0feb49b458be86&amp;username=mot0703341" TargetMode="External"/><Relationship Id="rId156" Type="http://schemas.openxmlformats.org/officeDocument/2006/relationships/hyperlink" Target="https://emenscr.nesdc.go.th/viewer/view.html?id=5f8e7bff24b40c3c1750bf39&amp;username=ect00241" TargetMode="External"/><Relationship Id="rId363" Type="http://schemas.openxmlformats.org/officeDocument/2006/relationships/hyperlink" Target="https://emenscr.nesdc.go.th/viewer/view.html?id=61177b899b236c1f95b0c135&amp;username=police000711" TargetMode="External"/><Relationship Id="rId570" Type="http://schemas.openxmlformats.org/officeDocument/2006/relationships/hyperlink" Target="https://emenscr.nesdc.go.th/viewer/view.html?id=5d88c4b96e6bea05a699b8d8&amp;username=moe02741" TargetMode="External"/><Relationship Id="rId1007" Type="http://schemas.openxmlformats.org/officeDocument/2006/relationships/hyperlink" Target="https://emenscr.nesdc.go.th/viewer/view.html?id=61c9865b18f9e461517becae&amp;username=police000711" TargetMode="External"/><Relationship Id="rId223" Type="http://schemas.openxmlformats.org/officeDocument/2006/relationships/hyperlink" Target="https://emenscr.nesdc.go.th/viewer/view.html?id=5fd07397e4c2575912afdecf&amp;username=moi0021571" TargetMode="External"/><Relationship Id="rId430" Type="http://schemas.openxmlformats.org/officeDocument/2006/relationships/hyperlink" Target="https://emenscr.nesdc.go.th/viewer/view.html?id=61b9a566358cdf1cf688254d&amp;username=police000711" TargetMode="External"/><Relationship Id="rId668" Type="http://schemas.openxmlformats.org/officeDocument/2006/relationships/hyperlink" Target="https://emenscr.nesdc.go.th/viewer/view.html?id=5f151469bc8e2b440db466c0&amp;username=moi0019171" TargetMode="External"/><Relationship Id="rId875" Type="http://schemas.openxmlformats.org/officeDocument/2006/relationships/hyperlink" Target="https://emenscr.nesdc.go.th/viewer/view.html?id=60f9019de957965d5fc0a47e&amp;username=police000711" TargetMode="External"/><Relationship Id="rId1060" Type="http://schemas.openxmlformats.org/officeDocument/2006/relationships/hyperlink" Target="https://emenscr.nesdc.go.th/viewer/view.html?id=61d55e3da97dca4c89031974&amp;username=police000711" TargetMode="External"/><Relationship Id="rId18" Type="http://schemas.openxmlformats.org/officeDocument/2006/relationships/hyperlink" Target="https://emenscr.nesdc.go.th/viewer/view.html?id=5bd4231eead9a205b323d687&amp;username=ssru0567151" TargetMode="External"/><Relationship Id="rId528" Type="http://schemas.openxmlformats.org/officeDocument/2006/relationships/hyperlink" Target="https://emenscr.nesdc.go.th/viewer/view.html?id=61d6775d3c934a0d939438e1&amp;username=police000711" TargetMode="External"/><Relationship Id="rId735" Type="http://schemas.openxmlformats.org/officeDocument/2006/relationships/hyperlink" Target="https://emenscr.nesdc.go.th/viewer/view.html?id=5fc0b19f9a014c2a732f76df&amp;username=moi03051" TargetMode="External"/><Relationship Id="rId942" Type="http://schemas.openxmlformats.org/officeDocument/2006/relationships/hyperlink" Target="https://emenscr.nesdc.go.th/viewer/view.html?id=619f5039eacc4561cc159ea8&amp;username=moi0019471" TargetMode="External"/><Relationship Id="rId167" Type="http://schemas.openxmlformats.org/officeDocument/2006/relationships/hyperlink" Target="https://emenscr.nesdc.go.th/viewer/view.html?id=5f9693a6eb355920f5551355&amp;username=police000711" TargetMode="External"/><Relationship Id="rId374" Type="http://schemas.openxmlformats.org/officeDocument/2006/relationships/hyperlink" Target="https://emenscr.nesdc.go.th/viewer/view.html?id=6161553bbb6dcc558883bab6&amp;username=moph0032151" TargetMode="External"/><Relationship Id="rId581" Type="http://schemas.openxmlformats.org/officeDocument/2006/relationships/hyperlink" Target="https://emenscr.nesdc.go.th/viewer/view.html?id=5de792f49f75a146bbce0750&amp;username=moe041881" TargetMode="External"/><Relationship Id="rId1018" Type="http://schemas.openxmlformats.org/officeDocument/2006/relationships/hyperlink" Target="https://emenscr.nesdc.go.th/viewer/view.html?id=61ca97a34db925615229aafd&amp;username=police000711" TargetMode="External"/><Relationship Id="rId71" Type="http://schemas.openxmlformats.org/officeDocument/2006/relationships/hyperlink" Target="https://emenscr.nesdc.go.th/viewer/view.html?id=5e01da236f155549ab8fb9ac&amp;username=moi04091" TargetMode="External"/><Relationship Id="rId234" Type="http://schemas.openxmlformats.org/officeDocument/2006/relationships/hyperlink" Target="https://emenscr.nesdc.go.th/viewer/view.html?id=5fd9ca15ea2eef1b27a270fa&amp;username=police000711" TargetMode="External"/><Relationship Id="rId679" Type="http://schemas.openxmlformats.org/officeDocument/2006/relationships/hyperlink" Target="https://emenscr.nesdc.go.th/viewer/view.html?id=5f27d8b3be917a2f58f1715e&amp;username=police000711" TargetMode="External"/><Relationship Id="rId802" Type="http://schemas.openxmlformats.org/officeDocument/2006/relationships/hyperlink" Target="https://emenscr.nesdc.go.th/viewer/view.html?id=600e4086ef06eb0e8c9adddf&amp;username=police000711" TargetMode="External"/><Relationship Id="rId886" Type="http://schemas.openxmlformats.org/officeDocument/2006/relationships/hyperlink" Target="https://emenscr.nesdc.go.th/viewer/view.html?id=610900394cecce66155e9b30&amp;username=police000711" TargetMode="External"/><Relationship Id="rId2" Type="http://schemas.openxmlformats.org/officeDocument/2006/relationships/hyperlink" Target="https://emenscr.nesdc.go.th/viewer/view.html?id=5b1f941cbdb2d17e2f9a1775&amp;username=mot03171" TargetMode="External"/><Relationship Id="rId29" Type="http://schemas.openxmlformats.org/officeDocument/2006/relationships/hyperlink" Target="https://emenscr.nesdc.go.th/viewer/view.html?id=5d88c4b96e6bea05a699b8d8&amp;username=moe02741" TargetMode="External"/><Relationship Id="rId441" Type="http://schemas.openxmlformats.org/officeDocument/2006/relationships/hyperlink" Target="https://emenscr.nesdc.go.th/viewer/view.html?id=61bc46971a10626236233cd2&amp;username=police000711" TargetMode="External"/><Relationship Id="rId539" Type="http://schemas.openxmlformats.org/officeDocument/2006/relationships/hyperlink" Target="https://emenscr.nesdc.go.th/viewer/view.html?id=61f2412a88b4f73205454b52&amp;username=police000711" TargetMode="External"/><Relationship Id="rId746" Type="http://schemas.openxmlformats.org/officeDocument/2006/relationships/hyperlink" Target="https://emenscr.nesdc.go.th/viewer/view.html?id=5fc9ee918290676ab1b9c872&amp;username=moi0017461" TargetMode="External"/><Relationship Id="rId1071" Type="http://schemas.openxmlformats.org/officeDocument/2006/relationships/hyperlink" Target="https://emenscr.nesdc.go.th/viewer/view.html?id=61d7c0e1818afa2cb9a75d7a&amp;username=police000711" TargetMode="External"/><Relationship Id="rId178" Type="http://schemas.openxmlformats.org/officeDocument/2006/relationships/hyperlink" Target="https://emenscr.nesdc.go.th/viewer/view.html?id=5f9cd5410de9f001e9b19e47&amp;username=police000711" TargetMode="External"/><Relationship Id="rId301" Type="http://schemas.openxmlformats.org/officeDocument/2006/relationships/hyperlink" Target="https://emenscr.nesdc.go.th/viewer/view.html?id=602fdce16fb631784021be1e&amp;username=eplan31" TargetMode="External"/><Relationship Id="rId953" Type="http://schemas.openxmlformats.org/officeDocument/2006/relationships/hyperlink" Target="https://emenscr.nesdc.go.th/viewer/view.html?id=61a732917a9fbf43eacea682&amp;username=moi0018751" TargetMode="External"/><Relationship Id="rId1029" Type="http://schemas.openxmlformats.org/officeDocument/2006/relationships/hyperlink" Target="https://emenscr.nesdc.go.th/viewer/view.html?id=61cadfea74e0ea615e990c59&amp;username=police000711" TargetMode="External"/><Relationship Id="rId82" Type="http://schemas.openxmlformats.org/officeDocument/2006/relationships/hyperlink" Target="https://emenscr.nesdc.go.th/viewer/view.html?id=5e04559c42c5ca49af55b138&amp;username=mot070371" TargetMode="External"/><Relationship Id="rId385" Type="http://schemas.openxmlformats.org/officeDocument/2006/relationships/hyperlink" Target="https://emenscr.nesdc.go.th/viewer/view.html?id=6180f4aa7ee79765dfdb5688&amp;username=mot060391" TargetMode="External"/><Relationship Id="rId592" Type="http://schemas.openxmlformats.org/officeDocument/2006/relationships/hyperlink" Target="https://emenscr.nesdc.go.th/viewer/view.html?id=5df6fdf562ad211a54e74a5c&amp;username=moi0018941" TargetMode="External"/><Relationship Id="rId606" Type="http://schemas.openxmlformats.org/officeDocument/2006/relationships/hyperlink" Target="https://emenscr.nesdc.go.th/viewer/view.html?id=5e01ba936f155549ab8fb865&amp;username=police000711" TargetMode="External"/><Relationship Id="rId813" Type="http://schemas.openxmlformats.org/officeDocument/2006/relationships/hyperlink" Target="https://emenscr.nesdc.go.th/viewer/view.html?id=60126ba3dca25b658e8ee509&amp;username=onab000031" TargetMode="External"/><Relationship Id="rId245" Type="http://schemas.openxmlformats.org/officeDocument/2006/relationships/hyperlink" Target="https://emenscr.nesdc.go.th/viewer/view.html?id=5ff6014416c6df47a1775236&amp;username=moi06331" TargetMode="External"/><Relationship Id="rId452" Type="http://schemas.openxmlformats.org/officeDocument/2006/relationships/hyperlink" Target="https://emenscr.nesdc.go.th/viewer/view.html?id=61c41e0b5203dc33e5cb4fda&amp;username=police000711" TargetMode="External"/><Relationship Id="rId897" Type="http://schemas.openxmlformats.org/officeDocument/2006/relationships/hyperlink" Target="https://emenscr.nesdc.go.th/viewer/view.html?id=61162e41ea16c95e131a2bee&amp;username=police000711" TargetMode="External"/><Relationship Id="rId1082" Type="http://schemas.openxmlformats.org/officeDocument/2006/relationships/hyperlink" Target="https://emenscr.nesdc.go.th/viewer/view.html?id=61f252609fe28a31fa08d2ce&amp;username=police000711" TargetMode="External"/><Relationship Id="rId105" Type="http://schemas.openxmlformats.org/officeDocument/2006/relationships/hyperlink" Target="https://emenscr.nesdc.go.th/viewer/view.html?id=5e1bf02f1c39b45eeae6ea45&amp;username=mdes00261201" TargetMode="External"/><Relationship Id="rId312" Type="http://schemas.openxmlformats.org/officeDocument/2006/relationships/hyperlink" Target="https://emenscr.nesdc.go.th/viewer/view.html?id=60e69e1ea2b0996438061963&amp;username=police_regional_41_11" TargetMode="External"/><Relationship Id="rId757" Type="http://schemas.openxmlformats.org/officeDocument/2006/relationships/hyperlink" Target="https://emenscr.nesdc.go.th/viewer/view.html?id=5fce0d2d1540bf161ab27810&amp;username=moi0021801" TargetMode="External"/><Relationship Id="rId964" Type="http://schemas.openxmlformats.org/officeDocument/2006/relationships/hyperlink" Target="https://emenscr.nesdc.go.th/viewer/view.html?id=61af2f3e77658f43f3668862&amp;username=police000711" TargetMode="External"/><Relationship Id="rId93" Type="http://schemas.openxmlformats.org/officeDocument/2006/relationships/hyperlink" Target="https://emenscr.nesdc.go.th/viewer/view.html?id=5e0b2f9afe8d2c3e610a1103&amp;username=moi0022381" TargetMode="External"/><Relationship Id="rId189" Type="http://schemas.openxmlformats.org/officeDocument/2006/relationships/hyperlink" Target="https://emenscr.nesdc.go.th/viewer/view.html?id=5fbb737c7232b72a71f77cd9&amp;username=moi0018381" TargetMode="External"/><Relationship Id="rId396" Type="http://schemas.openxmlformats.org/officeDocument/2006/relationships/hyperlink" Target="https://emenscr.nesdc.go.th/viewer/view.html?id=6195eccea679c7221758ec2d&amp;username=isoc51041" TargetMode="External"/><Relationship Id="rId617" Type="http://schemas.openxmlformats.org/officeDocument/2006/relationships/hyperlink" Target="https://emenscr.nesdc.go.th/viewer/view.html?id=5e0430e1b459dd49a9ac7b54&amp;username=mot070371" TargetMode="External"/><Relationship Id="rId824" Type="http://schemas.openxmlformats.org/officeDocument/2006/relationships/hyperlink" Target="https://emenscr.nesdc.go.th/viewer/view.html?id=602fdc296fb631784021bcc9&amp;username=eplan31" TargetMode="External"/><Relationship Id="rId256" Type="http://schemas.openxmlformats.org/officeDocument/2006/relationships/hyperlink" Target="https://emenscr.nesdc.go.th/viewer/view.html?id=600a7c2e16f4884de6114afd&amp;username=police000711" TargetMode="External"/><Relationship Id="rId463" Type="http://schemas.openxmlformats.org/officeDocument/2006/relationships/hyperlink" Target="https://emenscr.nesdc.go.th/viewer/view.html?id=61c9732491854c614b74da9a&amp;username=police000711" TargetMode="External"/><Relationship Id="rId670" Type="http://schemas.openxmlformats.org/officeDocument/2006/relationships/hyperlink" Target="https://emenscr.nesdc.go.th/viewer/view.html?id=5f23a470984e16519f016816&amp;username=police000711" TargetMode="External"/><Relationship Id="rId116" Type="http://schemas.openxmlformats.org/officeDocument/2006/relationships/hyperlink" Target="https://emenscr.nesdc.go.th/viewer/view.html?id=5eaa7b8bba284755a827160a&amp;username=isoc51051" TargetMode="External"/><Relationship Id="rId323" Type="http://schemas.openxmlformats.org/officeDocument/2006/relationships/hyperlink" Target="https://emenscr.nesdc.go.th/viewer/view.html?id=60f5259f0172a64be5bef563&amp;username=police000711" TargetMode="External"/><Relationship Id="rId530" Type="http://schemas.openxmlformats.org/officeDocument/2006/relationships/hyperlink" Target="https://emenscr.nesdc.go.th/viewer/view.html?id=61d7c0e1818afa2cb9a75d7a&amp;username=police000711" TargetMode="External"/><Relationship Id="rId768" Type="http://schemas.openxmlformats.org/officeDocument/2006/relationships/hyperlink" Target="https://emenscr.nesdc.go.th/viewer/view.html?id=5fd6f32ca7ca1a34f39f3461&amp;username=moph0032401" TargetMode="External"/><Relationship Id="rId975" Type="http://schemas.openxmlformats.org/officeDocument/2006/relationships/hyperlink" Target="https://emenscr.nesdc.go.th/viewer/view.html?id=61badd39358cdf1cf6882633&amp;username=police000711" TargetMode="External"/><Relationship Id="rId20" Type="http://schemas.openxmlformats.org/officeDocument/2006/relationships/hyperlink" Target="https://emenscr.nesdc.go.th/viewer/view.html?id=5bf3e869b0bb8f05b87027a8&amp;username=moe06101" TargetMode="External"/><Relationship Id="rId628" Type="http://schemas.openxmlformats.org/officeDocument/2006/relationships/hyperlink" Target="https://emenscr.nesdc.go.th/viewer/view.html?id=5e05bf695baa7b44654de20b&amp;username=police000711" TargetMode="External"/><Relationship Id="rId835" Type="http://schemas.openxmlformats.org/officeDocument/2006/relationships/hyperlink" Target="https://emenscr.nesdc.go.th/viewer/view.html?id=602fdcad3eed1c7838197bd3&amp;username=eplan31" TargetMode="External"/><Relationship Id="rId267" Type="http://schemas.openxmlformats.org/officeDocument/2006/relationships/hyperlink" Target="https://emenscr.nesdc.go.th/viewer/view.html?id=601237f86946175b2a48e845&amp;username=police000711" TargetMode="External"/><Relationship Id="rId474" Type="http://schemas.openxmlformats.org/officeDocument/2006/relationships/hyperlink" Target="https://emenscr.nesdc.go.th/viewer/view.html?id=61ca8e9474e0ea615e990b14&amp;username=police000711" TargetMode="External"/><Relationship Id="rId1020" Type="http://schemas.openxmlformats.org/officeDocument/2006/relationships/hyperlink" Target="https://emenscr.nesdc.go.th/viewer/view.html?id=61cac1b274e0ea615e990bd8&amp;username=police000711" TargetMode="External"/><Relationship Id="rId127" Type="http://schemas.openxmlformats.org/officeDocument/2006/relationships/hyperlink" Target="https://emenscr.nesdc.go.th/viewer/view.html?id=5f151469bc8e2b440db466c0&amp;username=moi0019171" TargetMode="External"/><Relationship Id="rId681" Type="http://schemas.openxmlformats.org/officeDocument/2006/relationships/hyperlink" Target="https://emenscr.nesdc.go.th/viewer/view.html?id=5f2983bd47ff240c0ef131a4&amp;username=police000711" TargetMode="External"/><Relationship Id="rId779" Type="http://schemas.openxmlformats.org/officeDocument/2006/relationships/hyperlink" Target="https://emenscr.nesdc.go.th/viewer/view.html?id=5fdc2d7bea2eef1b27a272e6&amp;username=moi0018491" TargetMode="External"/><Relationship Id="rId902" Type="http://schemas.openxmlformats.org/officeDocument/2006/relationships/hyperlink" Target="https://emenscr.nesdc.go.th/viewer/view.html?id=611733f5ee6abd1f949027a6&amp;username=mod03041" TargetMode="External"/><Relationship Id="rId986" Type="http://schemas.openxmlformats.org/officeDocument/2006/relationships/hyperlink" Target="https://emenscr.nesdc.go.th/viewer/view.html?id=61c0460708c049623464dbed&amp;username=mod02071" TargetMode="External"/><Relationship Id="rId31" Type="http://schemas.openxmlformats.org/officeDocument/2006/relationships/hyperlink" Target="https://emenscr.nesdc.go.th/viewer/view.html?id=5d942da1db860d40cac8f9eb&amp;username=moi02111" TargetMode="External"/><Relationship Id="rId334" Type="http://schemas.openxmlformats.org/officeDocument/2006/relationships/hyperlink" Target="https://emenscr.nesdc.go.th/viewer/view.html?id=60f9019de957965d5fc0a47e&amp;username=police000711" TargetMode="External"/><Relationship Id="rId541" Type="http://schemas.openxmlformats.org/officeDocument/2006/relationships/hyperlink" Target="https://emenscr.nesdc.go.th/viewer/view.html?id=61f252609fe28a31fa08d2ce&amp;username=police000711" TargetMode="External"/><Relationship Id="rId639" Type="http://schemas.openxmlformats.org/officeDocument/2006/relationships/hyperlink" Target="https://emenscr.nesdc.go.th/viewer/view.html?id=5e0efd8d6a53e20830514e0c&amp;username=moi0018361" TargetMode="External"/><Relationship Id="rId180" Type="http://schemas.openxmlformats.org/officeDocument/2006/relationships/hyperlink" Target="https://emenscr.nesdc.go.th/viewer/view.html?id=5fa0b400359d946ef17319e9&amp;username=police000711" TargetMode="External"/><Relationship Id="rId278" Type="http://schemas.openxmlformats.org/officeDocument/2006/relationships/hyperlink" Target="https://emenscr.nesdc.go.th/viewer/view.html?id=602fdc0b6fb631784021bc81&amp;username=eplan31" TargetMode="External"/><Relationship Id="rId401" Type="http://schemas.openxmlformats.org/officeDocument/2006/relationships/hyperlink" Target="https://emenscr.nesdc.go.th/viewer/view.html?id=619f5039eacc4561cc159ea8&amp;username=moi0019471" TargetMode="External"/><Relationship Id="rId846" Type="http://schemas.openxmlformats.org/officeDocument/2006/relationships/hyperlink" Target="https://emenscr.nesdc.go.th/viewer/view.html?id=60812087ef275d545a32d453&amp;username=moe021191" TargetMode="External"/><Relationship Id="rId1031" Type="http://schemas.openxmlformats.org/officeDocument/2006/relationships/hyperlink" Target="https://emenscr.nesdc.go.th/viewer/view.html?id=61cae58674e0ea615e990c63&amp;username=police000711" TargetMode="External"/><Relationship Id="rId485" Type="http://schemas.openxmlformats.org/officeDocument/2006/relationships/hyperlink" Target="https://emenscr.nesdc.go.th/viewer/view.html?id=61cacd4574e0ea615e990c17&amp;username=police000711" TargetMode="External"/><Relationship Id="rId692" Type="http://schemas.openxmlformats.org/officeDocument/2006/relationships/hyperlink" Target="https://emenscr.nesdc.go.th/viewer/view.html?id=5f7a9a85f00c1d24fb778585&amp;username=moe021011" TargetMode="External"/><Relationship Id="rId706" Type="http://schemas.openxmlformats.org/officeDocument/2006/relationships/hyperlink" Target="https://emenscr.nesdc.go.th/viewer/view.html?id=5f9533c112987759c7839a24&amp;username=police000711" TargetMode="External"/><Relationship Id="rId913" Type="http://schemas.openxmlformats.org/officeDocument/2006/relationships/hyperlink" Target="https://emenscr.nesdc.go.th/viewer/view.html?id=61517b03660635417005933a&amp;username=police000711" TargetMode="External"/><Relationship Id="rId42" Type="http://schemas.openxmlformats.org/officeDocument/2006/relationships/hyperlink" Target="https://emenscr.nesdc.go.th/viewer/view.html?id=5defbba311e6364ece801d1a&amp;username=moi0022521" TargetMode="External"/><Relationship Id="rId138" Type="http://schemas.openxmlformats.org/officeDocument/2006/relationships/hyperlink" Target="https://emenscr.nesdc.go.th/viewer/view.html?id=5f27d8b3be917a2f58f1715e&amp;username=police000711" TargetMode="External"/><Relationship Id="rId345" Type="http://schemas.openxmlformats.org/officeDocument/2006/relationships/hyperlink" Target="https://emenscr.nesdc.go.th/viewer/view.html?id=610900394cecce66155e9b30&amp;username=police000711" TargetMode="External"/><Relationship Id="rId552" Type="http://schemas.openxmlformats.org/officeDocument/2006/relationships/hyperlink" Target="https://emenscr.nesdc.go.th/viewer/view.html?id=5b3315dacb3968406362960d&amp;username=mdes00261201" TargetMode="External"/><Relationship Id="rId997" Type="http://schemas.openxmlformats.org/officeDocument/2006/relationships/hyperlink" Target="https://emenscr.nesdc.go.th/viewer/view.html?id=61c5860480d4df78932ea81d&amp;username=police000711" TargetMode="External"/><Relationship Id="rId191" Type="http://schemas.openxmlformats.org/officeDocument/2006/relationships/hyperlink" Target="https://emenscr.nesdc.go.th/viewer/view.html?id=5fbe122ebeab9d2a7939bf70&amp;username=police000711" TargetMode="External"/><Relationship Id="rId205" Type="http://schemas.openxmlformats.org/officeDocument/2006/relationships/hyperlink" Target="https://emenscr.nesdc.go.th/viewer/view.html?id=5fc9ee918290676ab1b9c872&amp;username=moi0017461" TargetMode="External"/><Relationship Id="rId412" Type="http://schemas.openxmlformats.org/officeDocument/2006/relationships/hyperlink" Target="https://emenscr.nesdc.go.th/viewer/view.html?id=61a732917a9fbf43eacea682&amp;username=moi0018751" TargetMode="External"/><Relationship Id="rId857" Type="http://schemas.openxmlformats.org/officeDocument/2006/relationships/hyperlink" Target="https://emenscr.nesdc.go.th/viewer/view.html?id=60f137cbc15fb346d89ab94f&amp;username=police000711" TargetMode="External"/><Relationship Id="rId1042" Type="http://schemas.openxmlformats.org/officeDocument/2006/relationships/hyperlink" Target="https://emenscr.nesdc.go.th/viewer/view.html?id=61cbeedd91854c614b74de28&amp;username=police000711" TargetMode="External"/><Relationship Id="rId289" Type="http://schemas.openxmlformats.org/officeDocument/2006/relationships/hyperlink" Target="https://emenscr.nesdc.go.th/viewer/view.html?id=602fdc946fb631784021bd8d&amp;username=eplan31" TargetMode="External"/><Relationship Id="rId496" Type="http://schemas.openxmlformats.org/officeDocument/2006/relationships/hyperlink" Target="https://emenscr.nesdc.go.th/viewer/view.html?id=61cbd6f24db925615229ac96&amp;username=police000711" TargetMode="External"/><Relationship Id="rId717" Type="http://schemas.openxmlformats.org/officeDocument/2006/relationships/hyperlink" Target="https://emenscr.nesdc.go.th/viewer/view.html?id=5f9aa5889be3a25b6cc1a586&amp;username=police000711" TargetMode="External"/><Relationship Id="rId924" Type="http://schemas.openxmlformats.org/officeDocument/2006/relationships/hyperlink" Target="https://emenscr.nesdc.go.th/viewer/view.html?id=6180bd507ee79765dfdb561b&amp;username=police000711" TargetMode="External"/><Relationship Id="rId53" Type="http://schemas.openxmlformats.org/officeDocument/2006/relationships/hyperlink" Target="https://emenscr.nesdc.go.th/viewer/view.html?id=5df88314467aa83f5ec0aee8&amp;username=moi0017121" TargetMode="External"/><Relationship Id="rId149" Type="http://schemas.openxmlformats.org/officeDocument/2006/relationships/hyperlink" Target="https://emenscr.nesdc.go.th/viewer/view.html?id=5f59c32f4628390fccb433e6&amp;username=obec_regional_27_21" TargetMode="External"/><Relationship Id="rId356" Type="http://schemas.openxmlformats.org/officeDocument/2006/relationships/hyperlink" Target="https://emenscr.nesdc.go.th/viewer/view.html?id=61162e41ea16c95e131a2bee&amp;username=police000711" TargetMode="External"/><Relationship Id="rId563" Type="http://schemas.openxmlformats.org/officeDocument/2006/relationships/hyperlink" Target="https://emenscr.nesdc.go.th/viewer/view.html?id=5ca42afe7a930d3fec2630dd&amp;username=moe02371" TargetMode="External"/><Relationship Id="rId770" Type="http://schemas.openxmlformats.org/officeDocument/2006/relationships/hyperlink" Target="https://emenscr.nesdc.go.th/viewer/view.html?id=5fd71c806eb12634f2968ca7&amp;username=police000711" TargetMode="External"/><Relationship Id="rId216" Type="http://schemas.openxmlformats.org/officeDocument/2006/relationships/hyperlink" Target="https://emenscr.nesdc.go.th/viewer/view.html?id=5fce0d2d1540bf161ab27810&amp;username=moi0021801" TargetMode="External"/><Relationship Id="rId423" Type="http://schemas.openxmlformats.org/officeDocument/2006/relationships/hyperlink" Target="https://emenscr.nesdc.go.th/viewer/view.html?id=61af2f3e77658f43f3668862&amp;username=police000711" TargetMode="External"/><Relationship Id="rId868" Type="http://schemas.openxmlformats.org/officeDocument/2006/relationships/hyperlink" Target="https://emenscr.nesdc.go.th/viewer/view.html?id=60f53f51e747db4bdade7015&amp;username=police000711" TargetMode="External"/><Relationship Id="rId1053" Type="http://schemas.openxmlformats.org/officeDocument/2006/relationships/hyperlink" Target="https://emenscr.nesdc.go.th/viewer/view.html?id=61d55119099a204c9639cd46&amp;username=police000711" TargetMode="External"/><Relationship Id="rId630" Type="http://schemas.openxmlformats.org/officeDocument/2006/relationships/hyperlink" Target="https://emenscr.nesdc.go.th/viewer/view.html?id=5e05d5eb5baa7b44654de30c&amp;username=police000711" TargetMode="External"/><Relationship Id="rId728" Type="http://schemas.openxmlformats.org/officeDocument/2006/relationships/hyperlink" Target="https://emenscr.nesdc.go.th/viewer/view.html?id=5fbb38bf0d3eec2a6b9e4c2d&amp;username=police000711" TargetMode="External"/><Relationship Id="rId935" Type="http://schemas.openxmlformats.org/officeDocument/2006/relationships/hyperlink" Target="https://emenscr.nesdc.go.th/viewer/view.html?id=61946719d51ed2220a0bdc45&amp;username=isoc51041" TargetMode="External"/><Relationship Id="rId64" Type="http://schemas.openxmlformats.org/officeDocument/2006/relationships/hyperlink" Target="https://emenscr.nesdc.go.th/viewer/view.html?id=5e01b8c142c5ca49af55a91f&amp;username=m-culture04011" TargetMode="External"/><Relationship Id="rId367" Type="http://schemas.openxmlformats.org/officeDocument/2006/relationships/hyperlink" Target="https://emenscr.nesdc.go.th/viewer/view.html?id=614aad7c085c004179aa6037&amp;username=police000711" TargetMode="External"/><Relationship Id="rId574" Type="http://schemas.openxmlformats.org/officeDocument/2006/relationships/hyperlink" Target="https://emenscr.nesdc.go.th/viewer/view.html?id=5db6c191a099c71470319b25&amp;username=moe021141" TargetMode="External"/><Relationship Id="rId227" Type="http://schemas.openxmlformats.org/officeDocument/2006/relationships/hyperlink" Target="https://emenscr.nesdc.go.th/viewer/view.html?id=5fd6f32ca7ca1a34f39f3461&amp;username=moph0032401" TargetMode="External"/><Relationship Id="rId781" Type="http://schemas.openxmlformats.org/officeDocument/2006/relationships/hyperlink" Target="https://emenscr.nesdc.go.th/viewer/view.html?id=5fe1713a8ae2fc1b311d238b&amp;username=mod05091" TargetMode="External"/><Relationship Id="rId879" Type="http://schemas.openxmlformats.org/officeDocument/2006/relationships/hyperlink" Target="https://emenscr.nesdc.go.th/viewer/view.html?id=610269e6bb52a230b961d05e&amp;username=police000711" TargetMode="External"/><Relationship Id="rId434" Type="http://schemas.openxmlformats.org/officeDocument/2006/relationships/hyperlink" Target="https://emenscr.nesdc.go.th/viewer/view.html?id=61badd39358cdf1cf6882633&amp;username=police000711" TargetMode="External"/><Relationship Id="rId641" Type="http://schemas.openxmlformats.org/officeDocument/2006/relationships/hyperlink" Target="https://emenscr.nesdc.go.th/viewer/view.html?id=5e145f4006edd034af985ddb&amp;username=moi0017481" TargetMode="External"/><Relationship Id="rId739" Type="http://schemas.openxmlformats.org/officeDocument/2006/relationships/hyperlink" Target="https://emenscr.nesdc.go.th/viewer/view.html?id=5fc4e9197c1ad039a4b87afb&amp;username=rid_regional_711" TargetMode="External"/><Relationship Id="rId1064" Type="http://schemas.openxmlformats.org/officeDocument/2006/relationships/hyperlink" Target="https://emenscr.nesdc.go.th/viewer/view.html?id=61d6515cfb588730c4236968&amp;username=police000711" TargetMode="External"/><Relationship Id="rId280" Type="http://schemas.openxmlformats.org/officeDocument/2006/relationships/hyperlink" Target="https://emenscr.nesdc.go.th/viewer/view.html?id=602fdc106fb631784021bc8e&amp;username=eplan31" TargetMode="External"/><Relationship Id="rId501" Type="http://schemas.openxmlformats.org/officeDocument/2006/relationships/hyperlink" Target="https://emenscr.nesdc.go.th/viewer/view.html?id=61cbeedd91854c614b74de28&amp;username=police000711" TargetMode="External"/><Relationship Id="rId946" Type="http://schemas.openxmlformats.org/officeDocument/2006/relationships/hyperlink" Target="https://emenscr.nesdc.go.th/viewer/view.html?id=61a5a199e4a0ba43f163ae3a&amp;username=moi0018521" TargetMode="External"/><Relationship Id="rId75" Type="http://schemas.openxmlformats.org/officeDocument/2006/relationships/hyperlink" Target="https://emenscr.nesdc.go.th/viewer/view.html?id=5e0422d0ca0feb49b458c553&amp;username=moj09011" TargetMode="External"/><Relationship Id="rId140" Type="http://schemas.openxmlformats.org/officeDocument/2006/relationships/hyperlink" Target="https://emenscr.nesdc.go.th/viewer/view.html?id=5f2983bd47ff240c0ef131a4&amp;username=police000711" TargetMode="External"/><Relationship Id="rId378" Type="http://schemas.openxmlformats.org/officeDocument/2006/relationships/hyperlink" Target="https://emenscr.nesdc.go.th/viewer/view.html?id=617a6f2478b1576ab528b653&amp;username=obec_regional_52_31" TargetMode="External"/><Relationship Id="rId585" Type="http://schemas.openxmlformats.org/officeDocument/2006/relationships/hyperlink" Target="https://emenscr.nesdc.go.th/viewer/view.html?id=5df08dbb21057f4ecfc9ece0&amp;username=moe021071" TargetMode="External"/><Relationship Id="rId792" Type="http://schemas.openxmlformats.org/officeDocument/2006/relationships/hyperlink" Target="https://emenscr.nesdc.go.th/viewer/view.html?id=60065fa76bbd3e1ca33a7a4f&amp;username=police000711" TargetMode="External"/><Relationship Id="rId806" Type="http://schemas.openxmlformats.org/officeDocument/2006/relationships/hyperlink" Target="https://emenscr.nesdc.go.th/viewer/view.html?id=601123dcba3bbf47decb8647&amp;username=moe02481" TargetMode="External"/><Relationship Id="rId6" Type="http://schemas.openxmlformats.org/officeDocument/2006/relationships/hyperlink" Target="https://emenscr.nesdc.go.th/viewer/view.html?id=5b2101037587e67e2e721291&amp;username=mot03101" TargetMode="External"/><Relationship Id="rId238" Type="http://schemas.openxmlformats.org/officeDocument/2006/relationships/hyperlink" Target="https://emenscr.nesdc.go.th/viewer/view.html?id=5fdc2d7bea2eef1b27a272e6&amp;username=moi0018491" TargetMode="External"/><Relationship Id="rId445" Type="http://schemas.openxmlformats.org/officeDocument/2006/relationships/hyperlink" Target="https://emenscr.nesdc.go.th/viewer/view.html?id=61c0460708c049623464dbed&amp;username=mod02071" TargetMode="External"/><Relationship Id="rId652" Type="http://schemas.openxmlformats.org/officeDocument/2006/relationships/hyperlink" Target="https://emenscr.nesdc.go.th/viewer/view.html?id=5e81924e4c4c403b4489a3a8&amp;username=moe02641" TargetMode="External"/><Relationship Id="rId1075" Type="http://schemas.openxmlformats.org/officeDocument/2006/relationships/hyperlink" Target="https://emenscr.nesdc.go.th/viewer/view.html?id=61dba9b5818afa2cb9a75f14&amp;username=police000711" TargetMode="External"/><Relationship Id="rId291" Type="http://schemas.openxmlformats.org/officeDocument/2006/relationships/hyperlink" Target="https://emenscr.nesdc.go.th/viewer/view.html?id=602fdc9a9f63367832cd8d80&amp;username=eplan31" TargetMode="External"/><Relationship Id="rId305" Type="http://schemas.openxmlformats.org/officeDocument/2006/relationships/hyperlink" Target="https://emenscr.nesdc.go.th/viewer/view.html?id=60812087ef275d545a32d453&amp;username=moe021191" TargetMode="External"/><Relationship Id="rId512" Type="http://schemas.openxmlformats.org/officeDocument/2006/relationships/hyperlink" Target="https://emenscr.nesdc.go.th/viewer/view.html?id=61d55119099a204c9639cd46&amp;username=police000711" TargetMode="External"/><Relationship Id="rId957" Type="http://schemas.openxmlformats.org/officeDocument/2006/relationships/hyperlink" Target="https://emenscr.nesdc.go.th/viewer/view.html?id=61a9ded577658f43f36686a5&amp;username=moi0018321" TargetMode="External"/><Relationship Id="rId86" Type="http://schemas.openxmlformats.org/officeDocument/2006/relationships/hyperlink" Target="https://emenscr.nesdc.go.th/viewer/view.html?id=5e05bbc60ad19a445701a01e&amp;username=opm02101" TargetMode="External"/><Relationship Id="rId151" Type="http://schemas.openxmlformats.org/officeDocument/2006/relationships/hyperlink" Target="https://emenscr.nesdc.go.th/viewer/view.html?id=5f7a9a85f00c1d24fb778585&amp;username=moe021011" TargetMode="External"/><Relationship Id="rId389" Type="http://schemas.openxmlformats.org/officeDocument/2006/relationships/hyperlink" Target="https://emenscr.nesdc.go.th/viewer/view.html?id=61922af6cadb284b1da34e36&amp;username=police000711" TargetMode="External"/><Relationship Id="rId596" Type="http://schemas.openxmlformats.org/officeDocument/2006/relationships/hyperlink" Target="https://emenscr.nesdc.go.th/viewer/view.html?id=5dfc9a83a3add11482f45155&amp;username=opm02201" TargetMode="External"/><Relationship Id="rId817" Type="http://schemas.openxmlformats.org/officeDocument/2006/relationships/hyperlink" Target="https://emenscr.nesdc.go.th/viewer/view.html?id=602f5e176fb631784021bc34&amp;username=moe06101" TargetMode="External"/><Relationship Id="rId1002" Type="http://schemas.openxmlformats.org/officeDocument/2006/relationships/hyperlink" Target="https://emenscr.nesdc.go.th/viewer/view.html?id=61c9434018f9e461517bebbc&amp;username=moj09051" TargetMode="External"/><Relationship Id="rId249" Type="http://schemas.openxmlformats.org/officeDocument/2006/relationships/hyperlink" Target="https://emenscr.nesdc.go.th/viewer/view.html?id=5fffc3172c89dd6cc3be01ef&amp;username=police000711" TargetMode="External"/><Relationship Id="rId456" Type="http://schemas.openxmlformats.org/officeDocument/2006/relationships/hyperlink" Target="https://emenscr.nesdc.go.th/viewer/view.html?id=61c5860480d4df78932ea81d&amp;username=police000711" TargetMode="External"/><Relationship Id="rId663" Type="http://schemas.openxmlformats.org/officeDocument/2006/relationships/hyperlink" Target="https://emenscr.nesdc.go.th/viewer/view.html?id=5eec5e658360f1201ae66045&amp;username=obec_regional_96_21" TargetMode="External"/><Relationship Id="rId870" Type="http://schemas.openxmlformats.org/officeDocument/2006/relationships/hyperlink" Target="https://emenscr.nesdc.go.th/viewer/view.html?id=60f5429c5ead214bdd5be489&amp;username=police000711" TargetMode="External"/><Relationship Id="rId13" Type="http://schemas.openxmlformats.org/officeDocument/2006/relationships/hyperlink" Target="https://emenscr.nesdc.go.th/viewer/view.html?id=5b34bac97eb59a406681fb1c&amp;username=police000711" TargetMode="External"/><Relationship Id="rId109" Type="http://schemas.openxmlformats.org/officeDocument/2006/relationships/hyperlink" Target="https://emenscr.nesdc.go.th/viewer/view.html?id=5e4a39278505272611859250&amp;username=police000711" TargetMode="External"/><Relationship Id="rId316" Type="http://schemas.openxmlformats.org/officeDocument/2006/relationships/hyperlink" Target="https://emenscr.nesdc.go.th/viewer/view.html?id=60f137cbc15fb346d89ab94f&amp;username=police000711" TargetMode="External"/><Relationship Id="rId523" Type="http://schemas.openxmlformats.org/officeDocument/2006/relationships/hyperlink" Target="https://emenscr.nesdc.go.th/viewer/view.html?id=61d6515cfb588730c4236968&amp;username=police000711" TargetMode="External"/><Relationship Id="rId968" Type="http://schemas.openxmlformats.org/officeDocument/2006/relationships/hyperlink" Target="https://emenscr.nesdc.go.th/viewer/view.html?id=61b84ed98104c62e45b2ea65&amp;username=police000711" TargetMode="External"/><Relationship Id="rId97" Type="http://schemas.openxmlformats.org/officeDocument/2006/relationships/hyperlink" Target="https://emenscr.nesdc.go.th/viewer/view.html?id=5e0eef414686c2017472986c&amp;username=police000711" TargetMode="External"/><Relationship Id="rId730" Type="http://schemas.openxmlformats.org/officeDocument/2006/relationships/hyperlink" Target="https://emenscr.nesdc.go.th/viewer/view.html?id=5fbb737c7232b72a71f77cd9&amp;username=moi0018381" TargetMode="External"/><Relationship Id="rId828" Type="http://schemas.openxmlformats.org/officeDocument/2006/relationships/hyperlink" Target="https://emenscr.nesdc.go.th/viewer/view.html?id=602fdc929f63367832cd8d7d&amp;username=eplan31" TargetMode="External"/><Relationship Id="rId1013" Type="http://schemas.openxmlformats.org/officeDocument/2006/relationships/hyperlink" Target="https://emenscr.nesdc.go.th/viewer/view.html?id=61ca87e374e0ea615e990ae9&amp;username=police000711" TargetMode="External"/><Relationship Id="rId162" Type="http://schemas.openxmlformats.org/officeDocument/2006/relationships/hyperlink" Target="https://emenscr.nesdc.go.th/viewer/view.html?id=5f9529d1ca822c59c1436ce5&amp;username=police000711" TargetMode="External"/><Relationship Id="rId467" Type="http://schemas.openxmlformats.org/officeDocument/2006/relationships/hyperlink" Target="https://emenscr.nesdc.go.th/viewer/view.html?id=61c98b7091854c614b74db4d&amp;username=police000711" TargetMode="External"/><Relationship Id="rId674" Type="http://schemas.openxmlformats.org/officeDocument/2006/relationships/hyperlink" Target="https://emenscr.nesdc.go.th/viewer/view.html?id=5f27b1d602517d2f648721ae&amp;username=police000711" TargetMode="External"/><Relationship Id="rId881" Type="http://schemas.openxmlformats.org/officeDocument/2006/relationships/hyperlink" Target="https://emenscr.nesdc.go.th/viewer/view.html?id=6108c0ca4cecce66155e9aee&amp;username=police000711" TargetMode="External"/><Relationship Id="rId979" Type="http://schemas.openxmlformats.org/officeDocument/2006/relationships/hyperlink" Target="https://emenscr.nesdc.go.th/viewer/view.html?id=61bbf09c7087b01cf7ac2cdb&amp;username=police000711" TargetMode="External"/><Relationship Id="rId24" Type="http://schemas.openxmlformats.org/officeDocument/2006/relationships/hyperlink" Target="https://emenscr.nesdc.go.th/viewer/view.html?id=5d03925d27a73d0aedb77ffb&amp;username=moj04041" TargetMode="External"/><Relationship Id="rId327" Type="http://schemas.openxmlformats.org/officeDocument/2006/relationships/hyperlink" Target="https://emenscr.nesdc.go.th/viewer/view.html?id=60f53f51e747db4bdade7015&amp;username=police000711" TargetMode="External"/><Relationship Id="rId534" Type="http://schemas.openxmlformats.org/officeDocument/2006/relationships/hyperlink" Target="https://emenscr.nesdc.go.th/viewer/view.html?id=61dba9b5818afa2cb9a75f14&amp;username=police000711" TargetMode="External"/><Relationship Id="rId741" Type="http://schemas.openxmlformats.org/officeDocument/2006/relationships/hyperlink" Target="https://emenscr.nesdc.go.th/viewer/view.html?id=5fc4f3937c1ad039a4b87b7f&amp;username=rid_regional_711" TargetMode="External"/><Relationship Id="rId839" Type="http://schemas.openxmlformats.org/officeDocument/2006/relationships/hyperlink" Target="https://emenscr.nesdc.go.th/viewer/view.html?id=602fdcd29f63367832cd8de9&amp;username=eplan31" TargetMode="External"/><Relationship Id="rId173" Type="http://schemas.openxmlformats.org/officeDocument/2006/relationships/hyperlink" Target="https://emenscr.nesdc.go.th/viewer/view.html?id=5f9a742e9be3a25b6cc1a46a&amp;username=moe021061" TargetMode="External"/><Relationship Id="rId380" Type="http://schemas.openxmlformats.org/officeDocument/2006/relationships/hyperlink" Target="https://emenscr.nesdc.go.th/viewer/view.html?id=617f8b76da127a5cc32dee90&amp;username=police000711" TargetMode="External"/><Relationship Id="rId601" Type="http://schemas.openxmlformats.org/officeDocument/2006/relationships/hyperlink" Target="https://emenscr.nesdc.go.th/viewer/view.html?id=5e01931eca0feb49b458be86&amp;username=mot0703341" TargetMode="External"/><Relationship Id="rId1024" Type="http://schemas.openxmlformats.org/officeDocument/2006/relationships/hyperlink" Target="https://emenscr.nesdc.go.th/viewer/view.html?id=61cacb4091854c614b74dcdc&amp;username=police000711" TargetMode="External"/><Relationship Id="rId240" Type="http://schemas.openxmlformats.org/officeDocument/2006/relationships/hyperlink" Target="https://emenscr.nesdc.go.th/viewer/view.html?id=5fe1713a8ae2fc1b311d238b&amp;username=mod05091" TargetMode="External"/><Relationship Id="rId478" Type="http://schemas.openxmlformats.org/officeDocument/2006/relationships/hyperlink" Target="https://emenscr.nesdc.go.th/viewer/view.html?id=61cabf8a91854c614b74dcaf&amp;username=police000711" TargetMode="External"/><Relationship Id="rId685" Type="http://schemas.openxmlformats.org/officeDocument/2006/relationships/hyperlink" Target="https://emenscr.nesdc.go.th/viewer/view.html?id=5f2b95d0ab9aa9251e67f51f&amp;username=nsc0802021" TargetMode="External"/><Relationship Id="rId892" Type="http://schemas.openxmlformats.org/officeDocument/2006/relationships/hyperlink" Target="https://emenscr.nesdc.go.th/viewer/view.html?id=6115f49a51b0124325d6a00c&amp;username=police000711" TargetMode="External"/><Relationship Id="rId906" Type="http://schemas.openxmlformats.org/officeDocument/2006/relationships/hyperlink" Target="https://emenscr.nesdc.go.th/viewer/view.html?id=611a28db454a1a70721698ca&amp;username=police000711" TargetMode="External"/><Relationship Id="rId35" Type="http://schemas.openxmlformats.org/officeDocument/2006/relationships/hyperlink" Target="https://emenscr.nesdc.go.th/viewer/view.html?id=5db96521b9b2250a3a28e9da&amp;username=police000711" TargetMode="External"/><Relationship Id="rId100" Type="http://schemas.openxmlformats.org/officeDocument/2006/relationships/hyperlink" Target="https://emenscr.nesdc.go.th/viewer/view.html?id=5e145f4006edd034af985ddb&amp;username=moi0017481" TargetMode="External"/><Relationship Id="rId338" Type="http://schemas.openxmlformats.org/officeDocument/2006/relationships/hyperlink" Target="https://emenscr.nesdc.go.th/viewer/view.html?id=610269e6bb52a230b961d05e&amp;username=police000711" TargetMode="External"/><Relationship Id="rId545" Type="http://schemas.openxmlformats.org/officeDocument/2006/relationships/hyperlink" Target="https://emenscr.nesdc.go.th/viewer/view.html?id=5b20accd7587e67e2e7210eb&amp;username=mot03171" TargetMode="External"/><Relationship Id="rId752" Type="http://schemas.openxmlformats.org/officeDocument/2006/relationships/hyperlink" Target="https://emenscr.nesdc.go.th/viewer/view.html?id=5fcdd901d39fc0161d1696b0&amp;username=moi0018541" TargetMode="External"/><Relationship Id="rId184" Type="http://schemas.openxmlformats.org/officeDocument/2006/relationships/hyperlink" Target="https://emenscr.nesdc.go.th/viewer/view.html?id=5fae0bde2806e76c3c3d6579&amp;username=moe02111" TargetMode="External"/><Relationship Id="rId391" Type="http://schemas.openxmlformats.org/officeDocument/2006/relationships/hyperlink" Target="https://emenscr.nesdc.go.th/viewer/view.html?id=619232be1501af4b238165dd&amp;username=isoc51041" TargetMode="External"/><Relationship Id="rId405" Type="http://schemas.openxmlformats.org/officeDocument/2006/relationships/hyperlink" Target="https://emenscr.nesdc.go.th/viewer/view.html?id=61a5a199e4a0ba43f163ae3a&amp;username=moi0018521" TargetMode="External"/><Relationship Id="rId612" Type="http://schemas.openxmlformats.org/officeDocument/2006/relationships/hyperlink" Target="https://emenscr.nesdc.go.th/viewer/view.html?id=5e01da236f155549ab8fb9ac&amp;username=moi04091" TargetMode="External"/><Relationship Id="rId1035" Type="http://schemas.openxmlformats.org/officeDocument/2006/relationships/hyperlink" Target="https://emenscr.nesdc.go.th/viewer/view.html?id=61cbc03118f9e461517bef3d&amp;username=moi03051" TargetMode="External"/><Relationship Id="rId251" Type="http://schemas.openxmlformats.org/officeDocument/2006/relationships/hyperlink" Target="https://emenscr.nesdc.go.th/viewer/view.html?id=60065fa76bbd3e1ca33a7a4f&amp;username=police000711" TargetMode="External"/><Relationship Id="rId489" Type="http://schemas.openxmlformats.org/officeDocument/2006/relationships/hyperlink" Target="https://emenscr.nesdc.go.th/viewer/view.html?id=61cae3094db925615229ac10&amp;username=police000711" TargetMode="External"/><Relationship Id="rId696" Type="http://schemas.openxmlformats.org/officeDocument/2006/relationships/hyperlink" Target="https://emenscr.nesdc.go.th/viewer/view.html?id=5f8d1fec474fb57c814323cb&amp;username=police000711" TargetMode="External"/><Relationship Id="rId917" Type="http://schemas.openxmlformats.org/officeDocument/2006/relationships/hyperlink" Target="https://emenscr.nesdc.go.th/viewer/view.html?id=616fbf386ae3cd38821b081c&amp;username=police000711" TargetMode="External"/><Relationship Id="rId46" Type="http://schemas.openxmlformats.org/officeDocument/2006/relationships/hyperlink" Target="https://emenscr.nesdc.go.th/viewer/view.html?id=5df1cd77ca32fb4ed4482ecd&amp;username=moi0018501" TargetMode="External"/><Relationship Id="rId349" Type="http://schemas.openxmlformats.org/officeDocument/2006/relationships/hyperlink" Target="https://emenscr.nesdc.go.th/viewer/view.html?id=6113e3e05739d16ece926515&amp;username=moi03051" TargetMode="External"/><Relationship Id="rId556" Type="http://schemas.openxmlformats.org/officeDocument/2006/relationships/hyperlink" Target="https://emenscr.nesdc.go.th/viewer/view.html?id=5b3c75c4e667fe2554d28a38&amp;username=police000711" TargetMode="External"/><Relationship Id="rId763" Type="http://schemas.openxmlformats.org/officeDocument/2006/relationships/hyperlink" Target="https://emenscr.nesdc.go.th/viewer/view.html?id=5fd06a237cf29c590f8c50c8&amp;username=moi0018581" TargetMode="External"/><Relationship Id="rId111" Type="http://schemas.openxmlformats.org/officeDocument/2006/relationships/hyperlink" Target="https://emenscr.nesdc.go.th/viewer/view.html?id=5e81924e4c4c403b4489a3a8&amp;username=moe02641" TargetMode="External"/><Relationship Id="rId195" Type="http://schemas.openxmlformats.org/officeDocument/2006/relationships/hyperlink" Target="https://emenscr.nesdc.go.th/viewer/view.html?id=5fc377907232b72a71f7813f&amp;username=moi0019471" TargetMode="External"/><Relationship Id="rId209" Type="http://schemas.openxmlformats.org/officeDocument/2006/relationships/hyperlink" Target="https://emenscr.nesdc.go.th/viewer/view.html?id=5fcdcb2bca8ceb16144f5478&amp;username=moi0018321" TargetMode="External"/><Relationship Id="rId416" Type="http://schemas.openxmlformats.org/officeDocument/2006/relationships/hyperlink" Target="https://emenscr.nesdc.go.th/viewer/view.html?id=61a9ded577658f43f36686a5&amp;username=moi0018321" TargetMode="External"/><Relationship Id="rId970" Type="http://schemas.openxmlformats.org/officeDocument/2006/relationships/hyperlink" Target="https://emenscr.nesdc.go.th/viewer/view.html?id=61b856caafe1552e4ca79830&amp;username=mod05091" TargetMode="External"/><Relationship Id="rId1046" Type="http://schemas.openxmlformats.org/officeDocument/2006/relationships/hyperlink" Target="https://emenscr.nesdc.go.th/viewer/view.html?id=61cd367118f9e461517bf150&amp;username=moe02851" TargetMode="External"/><Relationship Id="rId623" Type="http://schemas.openxmlformats.org/officeDocument/2006/relationships/hyperlink" Target="https://emenscr.nesdc.go.th/viewer/view.html?id=5e04559c42c5ca49af55b138&amp;username=mot070371" TargetMode="External"/><Relationship Id="rId830" Type="http://schemas.openxmlformats.org/officeDocument/2006/relationships/hyperlink" Target="https://emenscr.nesdc.go.th/viewer/view.html?id=602fdc946fb631784021bd8d&amp;username=eplan31" TargetMode="External"/><Relationship Id="rId928" Type="http://schemas.openxmlformats.org/officeDocument/2006/relationships/hyperlink" Target="https://emenscr.nesdc.go.th/viewer/view.html?id=618b50e9da880b328aef0e03&amp;username=isoc51101" TargetMode="External"/><Relationship Id="rId57" Type="http://schemas.openxmlformats.org/officeDocument/2006/relationships/hyperlink" Target="https://emenscr.nesdc.go.th/viewer/view.html?id=5e00899842c5ca49af55a76a&amp;username=police000711" TargetMode="External"/><Relationship Id="rId262" Type="http://schemas.openxmlformats.org/officeDocument/2006/relationships/hyperlink" Target="https://emenscr.nesdc.go.th/viewer/view.html?id=600fb9fd4037f647d85e8089&amp;username=moe02671" TargetMode="External"/><Relationship Id="rId567" Type="http://schemas.openxmlformats.org/officeDocument/2006/relationships/hyperlink" Target="https://emenscr.nesdc.go.th/viewer/view.html?id=5d15da9327a73d0aedb784e8&amp;username=moi04091" TargetMode="External"/><Relationship Id="rId122" Type="http://schemas.openxmlformats.org/officeDocument/2006/relationships/hyperlink" Target="https://emenscr.nesdc.go.th/viewer/view.html?id=5eec5e658360f1201ae66045&amp;username=obec_regional_96_21" TargetMode="External"/><Relationship Id="rId774" Type="http://schemas.openxmlformats.org/officeDocument/2006/relationships/hyperlink" Target="https://emenscr.nesdc.go.th/viewer/view.html?id=5fd837cba7ca1a34f39f35a8&amp;username=moi0018581" TargetMode="External"/><Relationship Id="rId981" Type="http://schemas.openxmlformats.org/officeDocument/2006/relationships/hyperlink" Target="https://emenscr.nesdc.go.th/viewer/view.html?id=61bc31b0132398622df86dd1&amp;username=police000711" TargetMode="External"/><Relationship Id="rId1057" Type="http://schemas.openxmlformats.org/officeDocument/2006/relationships/hyperlink" Target="https://emenscr.nesdc.go.th/viewer/view.html?id=61d55ae5a97dca4c89031967&amp;username=police000711" TargetMode="External"/><Relationship Id="rId427" Type="http://schemas.openxmlformats.org/officeDocument/2006/relationships/hyperlink" Target="https://emenscr.nesdc.go.th/viewer/view.html?id=61b84ed98104c62e45b2ea65&amp;username=police000711" TargetMode="External"/><Relationship Id="rId634" Type="http://schemas.openxmlformats.org/officeDocument/2006/relationships/hyperlink" Target="https://emenscr.nesdc.go.th/viewer/view.html?id=5e0b2f9afe8d2c3e610a1103&amp;username=moi0022381" TargetMode="External"/><Relationship Id="rId841" Type="http://schemas.openxmlformats.org/officeDocument/2006/relationships/hyperlink" Target="https://emenscr.nesdc.go.th/viewer/view.html?id=602fdcde9f63367832cd8dfd&amp;username=eplan31" TargetMode="External"/><Relationship Id="rId273" Type="http://schemas.openxmlformats.org/officeDocument/2006/relationships/hyperlink" Target="https://emenscr.nesdc.go.th/viewer/view.html?id=6012722cd7ffce6585ff04fc&amp;username=police000711" TargetMode="External"/><Relationship Id="rId480" Type="http://schemas.openxmlformats.org/officeDocument/2006/relationships/hyperlink" Target="https://emenscr.nesdc.go.th/viewer/view.html?id=61cac32074e0ea615e990bdf&amp;username=police000711" TargetMode="External"/><Relationship Id="rId701" Type="http://schemas.openxmlformats.org/officeDocument/2006/relationships/hyperlink" Target="https://emenscr.nesdc.go.th/viewer/view.html?id=5f914a67c4121556c988c6f4&amp;username=police000711" TargetMode="External"/><Relationship Id="rId939" Type="http://schemas.openxmlformats.org/officeDocument/2006/relationships/hyperlink" Target="https://emenscr.nesdc.go.th/viewer/view.html?id=619613b2bab527220bfbc78c&amp;username=isoc51041" TargetMode="External"/><Relationship Id="rId68" Type="http://schemas.openxmlformats.org/officeDocument/2006/relationships/hyperlink" Target="https://emenscr.nesdc.go.th/viewer/view.html?id=5e01cabbca0feb49b458bfbe&amp;username=moi04091" TargetMode="External"/><Relationship Id="rId133" Type="http://schemas.openxmlformats.org/officeDocument/2006/relationships/hyperlink" Target="https://emenscr.nesdc.go.th/viewer/view.html?id=5f27b1d602517d2f648721ae&amp;username=police000711" TargetMode="External"/><Relationship Id="rId340" Type="http://schemas.openxmlformats.org/officeDocument/2006/relationships/hyperlink" Target="https://emenscr.nesdc.go.th/viewer/view.html?id=6108c0ca4cecce66155e9aee&amp;username=police000711" TargetMode="External"/><Relationship Id="rId578" Type="http://schemas.openxmlformats.org/officeDocument/2006/relationships/hyperlink" Target="https://emenscr.nesdc.go.th/viewer/view.html?id=5dd248e095d4bc03082424fd&amp;username=opm01051" TargetMode="External"/><Relationship Id="rId785" Type="http://schemas.openxmlformats.org/officeDocument/2006/relationships/hyperlink" Target="https://emenscr.nesdc.go.th/viewer/view.html?id=5ff57623391c34479ab13b28&amp;username=nbtc20011" TargetMode="External"/><Relationship Id="rId992" Type="http://schemas.openxmlformats.org/officeDocument/2006/relationships/hyperlink" Target="https://emenscr.nesdc.go.th/viewer/view.html?id=61c1a0aecf8d3033eb3ef48d&amp;username=moi0018331" TargetMode="External"/><Relationship Id="rId200" Type="http://schemas.openxmlformats.org/officeDocument/2006/relationships/hyperlink" Target="https://emenscr.nesdc.go.th/viewer/view.html?id=5fc4f3937c1ad039a4b87b7f&amp;username=rid_regional_711" TargetMode="External"/><Relationship Id="rId438" Type="http://schemas.openxmlformats.org/officeDocument/2006/relationships/hyperlink" Target="https://emenscr.nesdc.go.th/viewer/view.html?id=61bbf09c7087b01cf7ac2cdb&amp;username=police000711" TargetMode="External"/><Relationship Id="rId645" Type="http://schemas.openxmlformats.org/officeDocument/2006/relationships/hyperlink" Target="https://emenscr.nesdc.go.th/viewer/view.html?id=5e1be7ac9c54765ede0c6f0a&amp;username=mdes00261201" TargetMode="External"/><Relationship Id="rId852" Type="http://schemas.openxmlformats.org/officeDocument/2006/relationships/hyperlink" Target="https://emenscr.nesdc.go.th/viewer/view.html?id=60e58128a792f56431f57efe&amp;username=police_regional_41_11" TargetMode="External"/><Relationship Id="rId1068" Type="http://schemas.openxmlformats.org/officeDocument/2006/relationships/hyperlink" Target="https://emenscr.nesdc.go.th/viewer/view.html?id=61d6766e4559b90d8db44737&amp;username=police000711" TargetMode="External"/><Relationship Id="rId284" Type="http://schemas.openxmlformats.org/officeDocument/2006/relationships/hyperlink" Target="https://emenscr.nesdc.go.th/viewer/view.html?id=602fdc2f6fb631784021bce0&amp;username=eplan31" TargetMode="External"/><Relationship Id="rId491" Type="http://schemas.openxmlformats.org/officeDocument/2006/relationships/hyperlink" Target="https://emenscr.nesdc.go.th/viewer/view.html?id=61cae70b91854c614b74dd5a&amp;username=police000711" TargetMode="External"/><Relationship Id="rId505" Type="http://schemas.openxmlformats.org/officeDocument/2006/relationships/hyperlink" Target="https://emenscr.nesdc.go.th/viewer/view.html?id=61cd367118f9e461517bf150&amp;username=moe02851" TargetMode="External"/><Relationship Id="rId712" Type="http://schemas.openxmlformats.org/officeDocument/2006/relationships/hyperlink" Target="https://emenscr.nesdc.go.th/viewer/view.html?id=5f993b8ae8cc5f75ced9649a&amp;username=moe021141" TargetMode="External"/><Relationship Id="rId79" Type="http://schemas.openxmlformats.org/officeDocument/2006/relationships/hyperlink" Target="https://emenscr.nesdc.go.th/viewer/view.html?id=5e044d1cb459dd49a9ac7c38&amp;username=district58011" TargetMode="External"/><Relationship Id="rId144" Type="http://schemas.openxmlformats.org/officeDocument/2006/relationships/hyperlink" Target="https://emenscr.nesdc.go.th/viewer/view.html?id=5f2b95d0ab9aa9251e67f51f&amp;username=nsc0802021" TargetMode="External"/><Relationship Id="rId589" Type="http://schemas.openxmlformats.org/officeDocument/2006/relationships/hyperlink" Target="https://emenscr.nesdc.go.th/viewer/view.html?id=5df2fc238af3392c55b03ba4&amp;username=mod05091" TargetMode="External"/><Relationship Id="rId796" Type="http://schemas.openxmlformats.org/officeDocument/2006/relationships/hyperlink" Target="https://emenscr.nesdc.go.th/viewer/view.html?id=6009302ad48dc2311c4c7b08&amp;username=police000711" TargetMode="External"/><Relationship Id="rId351" Type="http://schemas.openxmlformats.org/officeDocument/2006/relationships/hyperlink" Target="https://emenscr.nesdc.go.th/viewer/view.html?id=6115f49a51b0124325d6a00c&amp;username=police000711" TargetMode="External"/><Relationship Id="rId449" Type="http://schemas.openxmlformats.org/officeDocument/2006/relationships/hyperlink" Target="https://emenscr.nesdc.go.th/viewer/view.html?id=61c192d0f54f5733e49b429a&amp;username=police000711" TargetMode="External"/><Relationship Id="rId656" Type="http://schemas.openxmlformats.org/officeDocument/2006/relationships/hyperlink" Target="https://emenscr.nesdc.go.th/viewer/view.html?id=5ea66d2866f98a0e9511f7a2&amp;username=isoc51051" TargetMode="External"/><Relationship Id="rId863" Type="http://schemas.openxmlformats.org/officeDocument/2006/relationships/hyperlink" Target="https://emenscr.nesdc.go.th/viewer/view.html?id=60f523020172a64be5bef55c&amp;username=police000711" TargetMode="External"/><Relationship Id="rId1079" Type="http://schemas.openxmlformats.org/officeDocument/2006/relationships/hyperlink" Target="https://emenscr.nesdc.go.th/viewer/view.html?id=61f23dbe9fe28a31fa08d2a1&amp;username=police000711" TargetMode="External"/><Relationship Id="rId211" Type="http://schemas.openxmlformats.org/officeDocument/2006/relationships/hyperlink" Target="https://emenscr.nesdc.go.th/viewer/view.html?id=5fcdd901d39fc0161d1696b0&amp;username=moi0018541" TargetMode="External"/><Relationship Id="rId295" Type="http://schemas.openxmlformats.org/officeDocument/2006/relationships/hyperlink" Target="https://emenscr.nesdc.go.th/viewer/view.html?id=602fdcae9f63367832cd8da1&amp;username=eplan31" TargetMode="External"/><Relationship Id="rId309" Type="http://schemas.openxmlformats.org/officeDocument/2006/relationships/hyperlink" Target="https://emenscr.nesdc.go.th/viewer/view.html?id=60e525a3ed713a6432c7d41c&amp;username=police_regional_41_11" TargetMode="External"/><Relationship Id="rId516" Type="http://schemas.openxmlformats.org/officeDocument/2006/relationships/hyperlink" Target="https://emenscr.nesdc.go.th/viewer/view.html?id=61d55ae5a97dca4c89031967&amp;username=police000711" TargetMode="External"/><Relationship Id="rId723" Type="http://schemas.openxmlformats.org/officeDocument/2006/relationships/hyperlink" Target="https://emenscr.nesdc.go.th/viewer/view.html?id=5faa52ff2806e76c3c3d6420&amp;username=moi0021741" TargetMode="External"/><Relationship Id="rId930" Type="http://schemas.openxmlformats.org/officeDocument/2006/relationships/hyperlink" Target="https://emenscr.nesdc.go.th/viewer/view.html?id=61922af6cadb284b1da34e36&amp;username=police000711" TargetMode="External"/><Relationship Id="rId1006" Type="http://schemas.openxmlformats.org/officeDocument/2006/relationships/hyperlink" Target="https://emenscr.nesdc.go.th/viewer/view.html?id=61c9808e18f9e461517bec79&amp;username=police000711" TargetMode="External"/><Relationship Id="rId155" Type="http://schemas.openxmlformats.org/officeDocument/2006/relationships/hyperlink" Target="https://emenscr.nesdc.go.th/viewer/view.html?id=5f8d1fec474fb57c814323cb&amp;username=police000711" TargetMode="External"/><Relationship Id="rId362" Type="http://schemas.openxmlformats.org/officeDocument/2006/relationships/hyperlink" Target="https://emenscr.nesdc.go.th/viewer/view.html?id=61173b1c9b236c1f95b0c0e2&amp;username=mod03041" TargetMode="External"/><Relationship Id="rId222" Type="http://schemas.openxmlformats.org/officeDocument/2006/relationships/hyperlink" Target="https://emenscr.nesdc.go.th/viewer/view.html?id=5fd06a237cf29c590f8c50c8&amp;username=moi0018581" TargetMode="External"/><Relationship Id="rId667" Type="http://schemas.openxmlformats.org/officeDocument/2006/relationships/hyperlink" Target="https://emenscr.nesdc.go.th/viewer/view.html?id=5ef31806d3620b47896bc13e&amp;username=obec_regional_57_51" TargetMode="External"/><Relationship Id="rId874" Type="http://schemas.openxmlformats.org/officeDocument/2006/relationships/hyperlink" Target="https://emenscr.nesdc.go.th/viewer/view.html?id=60f69f1a5ead214bdd5be688&amp;username=moph0032421" TargetMode="External"/><Relationship Id="rId17" Type="http://schemas.openxmlformats.org/officeDocument/2006/relationships/hyperlink" Target="https://emenscr.nesdc.go.th/viewer/view.html?id=5ba0a4e38419180f2e67b00c&amp;username=nsc0802091" TargetMode="External"/><Relationship Id="rId527" Type="http://schemas.openxmlformats.org/officeDocument/2006/relationships/hyperlink" Target="https://emenscr.nesdc.go.th/viewer/view.html?id=61d6766e4559b90d8db44737&amp;username=police000711" TargetMode="External"/><Relationship Id="rId734" Type="http://schemas.openxmlformats.org/officeDocument/2006/relationships/hyperlink" Target="https://emenscr.nesdc.go.th/viewer/view.html?id=5fc0ac0c7232b72a71f78089&amp;username=police000711" TargetMode="External"/><Relationship Id="rId941" Type="http://schemas.openxmlformats.org/officeDocument/2006/relationships/hyperlink" Target="https://emenscr.nesdc.go.th/viewer/view.html?id=619c59725e6a003d4c76bf8f&amp;username=moi08101" TargetMode="External"/><Relationship Id="rId70" Type="http://schemas.openxmlformats.org/officeDocument/2006/relationships/hyperlink" Target="https://emenscr.nesdc.go.th/viewer/view.html?id=5e01d6a2ca0feb49b458c02e&amp;username=police000711" TargetMode="External"/><Relationship Id="rId166" Type="http://schemas.openxmlformats.org/officeDocument/2006/relationships/hyperlink" Target="https://emenscr.nesdc.go.th/viewer/view.html?id=5f96893389823720ff756139&amp;username=police000711" TargetMode="External"/><Relationship Id="rId373" Type="http://schemas.openxmlformats.org/officeDocument/2006/relationships/hyperlink" Target="https://emenscr.nesdc.go.th/viewer/view.html?id=615e5ee4bb6dcc558883b6ca&amp;username=moe02651" TargetMode="External"/><Relationship Id="rId580" Type="http://schemas.openxmlformats.org/officeDocument/2006/relationships/hyperlink" Target="https://emenscr.nesdc.go.th/viewer/view.html?id=5de78ae509987646b1c794e0&amp;username=moph0032151" TargetMode="External"/><Relationship Id="rId801" Type="http://schemas.openxmlformats.org/officeDocument/2006/relationships/hyperlink" Target="https://emenscr.nesdc.go.th/viewer/view.html?id=600a9cfe8f09f01ade98917f&amp;username=moe02821" TargetMode="External"/><Relationship Id="rId1017" Type="http://schemas.openxmlformats.org/officeDocument/2006/relationships/hyperlink" Target="https://emenscr.nesdc.go.th/viewer/view.html?id=61ca914291854c614b74dc1c&amp;username=police000711" TargetMode="External"/><Relationship Id="rId1" Type="http://schemas.openxmlformats.org/officeDocument/2006/relationships/hyperlink" Target="https://emenscr.nesdc.go.th/viewer/view.html?id=5b1e1eb47587e67e2e720e9f&amp;username=mod02071" TargetMode="External"/><Relationship Id="rId233" Type="http://schemas.openxmlformats.org/officeDocument/2006/relationships/hyperlink" Target="https://emenscr.nesdc.go.th/viewer/view.html?id=5fd837cba7ca1a34f39f35a8&amp;username=moi0018581" TargetMode="External"/><Relationship Id="rId440" Type="http://schemas.openxmlformats.org/officeDocument/2006/relationships/hyperlink" Target="https://emenscr.nesdc.go.th/viewer/view.html?id=61bc31b0132398622df86dd1&amp;username=police000711" TargetMode="External"/><Relationship Id="rId678" Type="http://schemas.openxmlformats.org/officeDocument/2006/relationships/hyperlink" Target="https://emenscr.nesdc.go.th/viewer/view.html?id=5f27d74db922e22f5780c10e&amp;username=police000711" TargetMode="External"/><Relationship Id="rId885" Type="http://schemas.openxmlformats.org/officeDocument/2006/relationships/hyperlink" Target="https://emenscr.nesdc.go.th/viewer/view.html?id=6108fd0868ef9a6613771d57&amp;username=police000711" TargetMode="External"/><Relationship Id="rId1070" Type="http://schemas.openxmlformats.org/officeDocument/2006/relationships/hyperlink" Target="https://emenscr.nesdc.go.th/viewer/view.html?id=61d69e650c26400d9b4dc654&amp;username=moe021321" TargetMode="External"/><Relationship Id="rId28" Type="http://schemas.openxmlformats.org/officeDocument/2006/relationships/hyperlink" Target="https://emenscr.nesdc.go.th/viewer/view.html?id=5d87841a6e6bea05a699b818&amp;username=moe02741" TargetMode="External"/><Relationship Id="rId300" Type="http://schemas.openxmlformats.org/officeDocument/2006/relationships/hyperlink" Target="https://emenscr.nesdc.go.th/viewer/view.html?id=602fdcde9f63367832cd8dfd&amp;username=eplan31" TargetMode="External"/><Relationship Id="rId538" Type="http://schemas.openxmlformats.org/officeDocument/2006/relationships/hyperlink" Target="https://emenscr.nesdc.go.th/viewer/view.html?id=61f23dbe9fe28a31fa08d2a1&amp;username=police000711" TargetMode="External"/><Relationship Id="rId745" Type="http://schemas.openxmlformats.org/officeDocument/2006/relationships/hyperlink" Target="https://emenscr.nesdc.go.th/viewer/view.html?id=5fc9b5598290676ab1b9c790&amp;username=moi0018951" TargetMode="External"/><Relationship Id="rId952" Type="http://schemas.openxmlformats.org/officeDocument/2006/relationships/hyperlink" Target="https://emenscr.nesdc.go.th/viewer/view.html?id=61a72e53e55ef143eb1fcab6&amp;username=moi0017121" TargetMode="External"/><Relationship Id="rId81" Type="http://schemas.openxmlformats.org/officeDocument/2006/relationships/hyperlink" Target="https://emenscr.nesdc.go.th/viewer/view.html?id=5e045126b459dd49a9ac7c4a&amp;username=police000711" TargetMode="External"/><Relationship Id="rId177" Type="http://schemas.openxmlformats.org/officeDocument/2006/relationships/hyperlink" Target="https://emenscr.nesdc.go.th/viewer/view.html?id=5f9b7e329be3a25b6cc1a609&amp;username=obec_regional_76_41" TargetMode="External"/><Relationship Id="rId384" Type="http://schemas.openxmlformats.org/officeDocument/2006/relationships/hyperlink" Target="https://emenscr.nesdc.go.th/viewer/view.html?id=6180eff07ee79765dfdb567c&amp;username=mot060391" TargetMode="External"/><Relationship Id="rId591" Type="http://schemas.openxmlformats.org/officeDocument/2006/relationships/hyperlink" Target="https://emenscr.nesdc.go.th/viewer/view.html?id=5df30ef1c24dfe2c4f174c5f&amp;username=moe02111" TargetMode="External"/><Relationship Id="rId605" Type="http://schemas.openxmlformats.org/officeDocument/2006/relationships/hyperlink" Target="https://emenscr.nesdc.go.th/viewer/view.html?id=5e01b8c142c5ca49af55a91f&amp;username=m-culture04011" TargetMode="External"/><Relationship Id="rId812" Type="http://schemas.openxmlformats.org/officeDocument/2006/relationships/hyperlink" Target="https://emenscr.nesdc.go.th/viewer/view.html?id=601269deee427a6586714f7e&amp;username=police000711" TargetMode="External"/><Relationship Id="rId1028" Type="http://schemas.openxmlformats.org/officeDocument/2006/relationships/hyperlink" Target="https://emenscr.nesdc.go.th/viewer/view.html?id=61cada3d4db925615229abf4&amp;username=moe021301" TargetMode="External"/><Relationship Id="rId244" Type="http://schemas.openxmlformats.org/officeDocument/2006/relationships/hyperlink" Target="https://emenscr.nesdc.go.th/viewer/view.html?id=5ff57623391c34479ab13b28&amp;username=nbtc20011" TargetMode="External"/><Relationship Id="rId689" Type="http://schemas.openxmlformats.org/officeDocument/2006/relationships/hyperlink" Target="https://emenscr.nesdc.go.th/viewer/view.html?id=5f5890aad506130fc4d48d68&amp;username=moi0017691" TargetMode="External"/><Relationship Id="rId896" Type="http://schemas.openxmlformats.org/officeDocument/2006/relationships/hyperlink" Target="https://emenscr.nesdc.go.th/viewer/view.html?id=61162bc1e303335e1a75e7b6&amp;username=police000711" TargetMode="External"/><Relationship Id="rId1081" Type="http://schemas.openxmlformats.org/officeDocument/2006/relationships/hyperlink" Target="https://emenscr.nesdc.go.th/viewer/view.html?id=61f2505588b4f73205454b7e&amp;username=police000711" TargetMode="External"/><Relationship Id="rId39" Type="http://schemas.openxmlformats.org/officeDocument/2006/relationships/hyperlink" Target="https://emenscr.nesdc.go.th/viewer/view.html?id=5de78ae509987646b1c794e0&amp;username=moph0032151" TargetMode="External"/><Relationship Id="rId451" Type="http://schemas.openxmlformats.org/officeDocument/2006/relationships/hyperlink" Target="https://emenscr.nesdc.go.th/viewer/view.html?id=61c1a0aecf8d3033eb3ef48d&amp;username=moi0018331" TargetMode="External"/><Relationship Id="rId549" Type="http://schemas.openxmlformats.org/officeDocument/2006/relationships/hyperlink" Target="https://emenscr.nesdc.go.th/viewer/view.html?id=5b23886a7587e67e2e7213a8&amp;username=police000711" TargetMode="External"/><Relationship Id="rId756" Type="http://schemas.openxmlformats.org/officeDocument/2006/relationships/hyperlink" Target="https://emenscr.nesdc.go.th/viewer/view.html?id=5fcdead5ca8ceb16144f5538&amp;username=mot060391" TargetMode="External"/><Relationship Id="rId104" Type="http://schemas.openxmlformats.org/officeDocument/2006/relationships/hyperlink" Target="https://emenscr.nesdc.go.th/viewer/view.html?id=5e1be7ac9c54765ede0c6f0a&amp;username=mdes00261201" TargetMode="External"/><Relationship Id="rId188" Type="http://schemas.openxmlformats.org/officeDocument/2006/relationships/hyperlink" Target="https://emenscr.nesdc.go.th/viewer/view.html?id=5fbb48f79a014c2a732f728b&amp;username=moe02111" TargetMode="External"/><Relationship Id="rId311" Type="http://schemas.openxmlformats.org/officeDocument/2006/relationships/hyperlink" Target="https://emenscr.nesdc.go.th/viewer/view.html?id=60e58128a792f56431f57efe&amp;username=police_regional_41_11" TargetMode="External"/><Relationship Id="rId395" Type="http://schemas.openxmlformats.org/officeDocument/2006/relationships/hyperlink" Target="https://emenscr.nesdc.go.th/viewer/view.html?id=6194b348a679c7221758eb8d&amp;username=isoc51041" TargetMode="External"/><Relationship Id="rId409" Type="http://schemas.openxmlformats.org/officeDocument/2006/relationships/hyperlink" Target="https://emenscr.nesdc.go.th/viewer/view.html?id=61a6fad377658f43f36683bc&amp;username=moi0021571" TargetMode="External"/><Relationship Id="rId963" Type="http://schemas.openxmlformats.org/officeDocument/2006/relationships/hyperlink" Target="https://emenscr.nesdc.go.th/viewer/view.html?id=61af1d4777658f43f366880a&amp;username=moi0018371" TargetMode="External"/><Relationship Id="rId1039" Type="http://schemas.openxmlformats.org/officeDocument/2006/relationships/hyperlink" Target="https://emenscr.nesdc.go.th/viewer/view.html?id=61cbe5c118f9e461517befa0&amp;username=police000711" TargetMode="External"/><Relationship Id="rId92" Type="http://schemas.openxmlformats.org/officeDocument/2006/relationships/hyperlink" Target="https://emenscr.nesdc.go.th/viewer/view.html?id=5e0b0d9ca398d53e6c8ddfec&amp;username=moi0018381" TargetMode="External"/><Relationship Id="rId616" Type="http://schemas.openxmlformats.org/officeDocument/2006/relationships/hyperlink" Target="https://emenscr.nesdc.go.th/viewer/view.html?id=5e0422d0ca0feb49b458c553&amp;username=moj09011" TargetMode="External"/><Relationship Id="rId823" Type="http://schemas.openxmlformats.org/officeDocument/2006/relationships/hyperlink" Target="https://emenscr.nesdc.go.th/viewer/view.html?id=602fdc273eed1c7838197b14&amp;username=eplan31" TargetMode="External"/><Relationship Id="rId255" Type="http://schemas.openxmlformats.org/officeDocument/2006/relationships/hyperlink" Target="https://emenscr.nesdc.go.th/viewer/view.html?id=6009302ad48dc2311c4c7b08&amp;username=police000711" TargetMode="External"/><Relationship Id="rId462" Type="http://schemas.openxmlformats.org/officeDocument/2006/relationships/hyperlink" Target="https://emenscr.nesdc.go.th/viewer/view.html?id=61c95e0591854c614b74da3a&amp;username=police000711" TargetMode="External"/><Relationship Id="rId115" Type="http://schemas.openxmlformats.org/officeDocument/2006/relationships/hyperlink" Target="https://emenscr.nesdc.go.th/viewer/view.html?id=5ea66d2866f98a0e9511f7a2&amp;username=isoc51051" TargetMode="External"/><Relationship Id="rId322" Type="http://schemas.openxmlformats.org/officeDocument/2006/relationships/hyperlink" Target="https://emenscr.nesdc.go.th/viewer/view.html?id=60f523020172a64be5bef55c&amp;username=police000711" TargetMode="External"/><Relationship Id="rId767" Type="http://schemas.openxmlformats.org/officeDocument/2006/relationships/hyperlink" Target="https://emenscr.nesdc.go.th/viewer/view.html?id=5fd0a22ce4c2575912afdfb1&amp;username=moi04061" TargetMode="External"/><Relationship Id="rId974" Type="http://schemas.openxmlformats.org/officeDocument/2006/relationships/hyperlink" Target="https://emenscr.nesdc.go.th/viewer/view.html?id=61bad4bd9832d51cf432ce53&amp;username=police000711" TargetMode="External"/><Relationship Id="rId199" Type="http://schemas.openxmlformats.org/officeDocument/2006/relationships/hyperlink" Target="https://emenscr.nesdc.go.th/viewer/view.html?id=5fc4ee35688f30399de38816&amp;username=rid_regional_711" TargetMode="External"/><Relationship Id="rId627" Type="http://schemas.openxmlformats.org/officeDocument/2006/relationships/hyperlink" Target="https://emenscr.nesdc.go.th/viewer/view.html?id=5e05bbc60ad19a445701a01e&amp;username=opm02101" TargetMode="External"/><Relationship Id="rId834" Type="http://schemas.openxmlformats.org/officeDocument/2006/relationships/hyperlink" Target="https://emenscr.nesdc.go.th/viewer/view.html?id=602fdcad3eed1c7838197bd1&amp;username=eplan31" TargetMode="External"/><Relationship Id="rId266" Type="http://schemas.openxmlformats.org/officeDocument/2006/relationships/hyperlink" Target="https://emenscr.nesdc.go.th/viewer/view.html?id=60112f3eba3bbf47decb867c&amp;username=police000711" TargetMode="External"/><Relationship Id="rId473" Type="http://schemas.openxmlformats.org/officeDocument/2006/relationships/hyperlink" Target="https://emenscr.nesdc.go.th/viewer/view.html?id=61ca88004db925615229aaa3&amp;username=police000711" TargetMode="External"/><Relationship Id="rId680" Type="http://schemas.openxmlformats.org/officeDocument/2006/relationships/hyperlink" Target="https://emenscr.nesdc.go.th/viewer/view.html?id=5f28dcc647ff240c0ef1301f&amp;username=police000711" TargetMode="External"/><Relationship Id="rId901" Type="http://schemas.openxmlformats.org/officeDocument/2006/relationships/hyperlink" Target="https://emenscr.nesdc.go.th/viewer/view.html?id=61169e868b5f6c1fa114cb3a&amp;username=mod05091" TargetMode="External"/><Relationship Id="rId30" Type="http://schemas.openxmlformats.org/officeDocument/2006/relationships/hyperlink" Target="https://emenscr.nesdc.go.th/viewer/view.html?id=5d8d83dee3485b649388807a&amp;username=moe02781" TargetMode="External"/><Relationship Id="rId126" Type="http://schemas.openxmlformats.org/officeDocument/2006/relationships/hyperlink" Target="https://emenscr.nesdc.go.th/viewer/view.html?id=5ef31806d3620b47896bc13e&amp;username=obec_regional_57_51" TargetMode="External"/><Relationship Id="rId333" Type="http://schemas.openxmlformats.org/officeDocument/2006/relationships/hyperlink" Target="https://emenscr.nesdc.go.th/viewer/view.html?id=60f69f1a5ead214bdd5be688&amp;username=moph0032421" TargetMode="External"/><Relationship Id="rId540" Type="http://schemas.openxmlformats.org/officeDocument/2006/relationships/hyperlink" Target="https://emenscr.nesdc.go.th/viewer/view.html?id=61f2505588b4f73205454b7e&amp;username=police000711" TargetMode="External"/><Relationship Id="rId778" Type="http://schemas.openxmlformats.org/officeDocument/2006/relationships/hyperlink" Target="https://emenscr.nesdc.go.th/viewer/view.html?id=5fdb023b0573ae1b28631f39&amp;username=yru0559051" TargetMode="External"/><Relationship Id="rId985" Type="http://schemas.openxmlformats.org/officeDocument/2006/relationships/hyperlink" Target="https://emenscr.nesdc.go.th/viewer/view.html?id=61c033fb1a10626236233e1b&amp;username=moph02011" TargetMode="External"/><Relationship Id="rId638" Type="http://schemas.openxmlformats.org/officeDocument/2006/relationships/hyperlink" Target="https://emenscr.nesdc.go.th/viewer/view.html?id=5e0eef414686c2017472986c&amp;username=police000711" TargetMode="External"/><Relationship Id="rId845" Type="http://schemas.openxmlformats.org/officeDocument/2006/relationships/hyperlink" Target="https://emenscr.nesdc.go.th/viewer/view.html?id=605814397d3c183449a2b7aa&amp;username=moe02741" TargetMode="External"/><Relationship Id="rId1030" Type="http://schemas.openxmlformats.org/officeDocument/2006/relationships/hyperlink" Target="https://emenscr.nesdc.go.th/viewer/view.html?id=61cae3094db925615229ac10&amp;username=police000711" TargetMode="External"/><Relationship Id="rId277" Type="http://schemas.openxmlformats.org/officeDocument/2006/relationships/hyperlink" Target="https://emenscr.nesdc.go.th/viewer/view.html?id=602fdbfc3eed1c7838197adf&amp;username=eplan31" TargetMode="External"/><Relationship Id="rId400" Type="http://schemas.openxmlformats.org/officeDocument/2006/relationships/hyperlink" Target="https://emenscr.nesdc.go.th/viewer/view.html?id=619c59725e6a003d4c76bf8f&amp;username=moi08101" TargetMode="External"/><Relationship Id="rId484" Type="http://schemas.openxmlformats.org/officeDocument/2006/relationships/hyperlink" Target="https://emenscr.nesdc.go.th/viewer/view.html?id=61cacc274db925615229abba&amp;username=police000711" TargetMode="External"/><Relationship Id="rId705" Type="http://schemas.openxmlformats.org/officeDocument/2006/relationships/hyperlink" Target="https://emenscr.nesdc.go.th/viewer/view.html?id=5f953082ca822c59c1436ce8&amp;username=mdes00261201" TargetMode="External"/><Relationship Id="rId137" Type="http://schemas.openxmlformats.org/officeDocument/2006/relationships/hyperlink" Target="https://emenscr.nesdc.go.th/viewer/view.html?id=5f27d74db922e22f5780c10e&amp;username=police000711" TargetMode="External"/><Relationship Id="rId344" Type="http://schemas.openxmlformats.org/officeDocument/2006/relationships/hyperlink" Target="https://emenscr.nesdc.go.th/viewer/view.html?id=6108fd0868ef9a6613771d57&amp;username=police000711" TargetMode="External"/><Relationship Id="rId691" Type="http://schemas.openxmlformats.org/officeDocument/2006/relationships/hyperlink" Target="https://emenscr.nesdc.go.th/viewer/view.html?id=5f61c1711cb8177257919d13&amp;username=moi0018451" TargetMode="External"/><Relationship Id="rId789" Type="http://schemas.openxmlformats.org/officeDocument/2006/relationships/hyperlink" Target="https://emenscr.nesdc.go.th/viewer/view.html?id=5fffa6a22484306cc56a79f9&amp;username=moe02761" TargetMode="External"/><Relationship Id="rId912" Type="http://schemas.openxmlformats.org/officeDocument/2006/relationships/hyperlink" Target="https://emenscr.nesdc.go.th/viewer/view.html?id=6150324b74550141769f9ea7&amp;username=police000711" TargetMode="External"/><Relationship Id="rId996" Type="http://schemas.openxmlformats.org/officeDocument/2006/relationships/hyperlink" Target="https://emenscr.nesdc.go.th/viewer/view.html?id=61c5799a866f4b33ec83ae4b&amp;username=police000711" TargetMode="External"/><Relationship Id="rId41" Type="http://schemas.openxmlformats.org/officeDocument/2006/relationships/hyperlink" Target="https://emenscr.nesdc.go.th/viewer/view.html?id=5defa68d5ab6a64edd62ff90&amp;username=moi0017031" TargetMode="External"/><Relationship Id="rId551" Type="http://schemas.openxmlformats.org/officeDocument/2006/relationships/hyperlink" Target="https://emenscr.nesdc.go.th/viewer/view.html?id=5b321287c1359b40727b458b&amp;username=police000711" TargetMode="External"/><Relationship Id="rId649" Type="http://schemas.openxmlformats.org/officeDocument/2006/relationships/hyperlink" Target="https://emenscr.nesdc.go.th/viewer/view.html?id=5e2173e6d0f9d5371fa6cf29&amp;username=isoc51051" TargetMode="External"/><Relationship Id="rId856" Type="http://schemas.openxmlformats.org/officeDocument/2006/relationships/hyperlink" Target="https://emenscr.nesdc.go.th/viewer/view.html?id=60eea5a339d41446ca6dc89b&amp;username=police000711" TargetMode="External"/><Relationship Id="rId190" Type="http://schemas.openxmlformats.org/officeDocument/2006/relationships/hyperlink" Target="https://emenscr.nesdc.go.th/viewer/view.html?id=5fbe0e329a014c2a732f7490&amp;username=police000711" TargetMode="External"/><Relationship Id="rId204" Type="http://schemas.openxmlformats.org/officeDocument/2006/relationships/hyperlink" Target="https://emenscr.nesdc.go.th/viewer/view.html?id=5fc9b5598290676ab1b9c790&amp;username=moi0018951" TargetMode="External"/><Relationship Id="rId288" Type="http://schemas.openxmlformats.org/officeDocument/2006/relationships/hyperlink" Target="https://emenscr.nesdc.go.th/viewer/view.html?id=602fdc936fb631784021bd8a&amp;username=eplan31" TargetMode="External"/><Relationship Id="rId411" Type="http://schemas.openxmlformats.org/officeDocument/2006/relationships/hyperlink" Target="https://emenscr.nesdc.go.th/viewer/view.html?id=61a72e53e55ef143eb1fcab6&amp;username=moi0017121" TargetMode="External"/><Relationship Id="rId509" Type="http://schemas.openxmlformats.org/officeDocument/2006/relationships/hyperlink" Target="https://emenscr.nesdc.go.th/viewer/view.html?id=61d53e3e099a204c9639cd0e&amp;username=police000711" TargetMode="External"/><Relationship Id="rId1041" Type="http://schemas.openxmlformats.org/officeDocument/2006/relationships/hyperlink" Target="https://emenscr.nesdc.go.th/viewer/view.html?id=61cbeb094db925615229acfa&amp;username=police000711" TargetMode="External"/><Relationship Id="rId495" Type="http://schemas.openxmlformats.org/officeDocument/2006/relationships/hyperlink" Target="https://emenscr.nesdc.go.th/viewer/view.html?id=61cbd0584db925615229ac7c&amp;username=police000711" TargetMode="External"/><Relationship Id="rId716" Type="http://schemas.openxmlformats.org/officeDocument/2006/relationships/hyperlink" Target="https://emenscr.nesdc.go.th/viewer/view.html?id=5f9a8b022310b05b6ef4885f&amp;username=police000711" TargetMode="External"/><Relationship Id="rId923" Type="http://schemas.openxmlformats.org/officeDocument/2006/relationships/hyperlink" Target="https://emenscr.nesdc.go.th/viewer/view.html?id=6180b1b7677d8565eae2dcd5&amp;username=police000711" TargetMode="External"/><Relationship Id="rId52" Type="http://schemas.openxmlformats.org/officeDocument/2006/relationships/hyperlink" Target="https://emenscr.nesdc.go.th/viewer/view.html?id=5df70261c576281a57719520&amp;username=moi0018481" TargetMode="External"/><Relationship Id="rId148" Type="http://schemas.openxmlformats.org/officeDocument/2006/relationships/hyperlink" Target="https://emenscr.nesdc.go.th/viewer/view.html?id=5f5890aad506130fc4d48d68&amp;username=moi0017691" TargetMode="External"/><Relationship Id="rId355" Type="http://schemas.openxmlformats.org/officeDocument/2006/relationships/hyperlink" Target="https://emenscr.nesdc.go.th/viewer/view.html?id=61162bc1e303335e1a75e7b6&amp;username=police000711" TargetMode="External"/><Relationship Id="rId562" Type="http://schemas.openxmlformats.org/officeDocument/2006/relationships/hyperlink" Target="https://emenscr.nesdc.go.th/viewer/view.html?id=5c986e9ea392573fe1bc6b85&amp;username=rmutr0582001" TargetMode="External"/><Relationship Id="rId215" Type="http://schemas.openxmlformats.org/officeDocument/2006/relationships/hyperlink" Target="https://emenscr.nesdc.go.th/viewer/view.html?id=5fcdead5ca8ceb16144f5538&amp;username=mot060391" TargetMode="External"/><Relationship Id="rId422" Type="http://schemas.openxmlformats.org/officeDocument/2006/relationships/hyperlink" Target="https://emenscr.nesdc.go.th/viewer/view.html?id=61af1d4777658f43f366880a&amp;username=moi0018371" TargetMode="External"/><Relationship Id="rId867" Type="http://schemas.openxmlformats.org/officeDocument/2006/relationships/hyperlink" Target="https://emenscr.nesdc.go.th/viewer/view.html?id=60f537150172a64be5bef584&amp;username=police000711" TargetMode="External"/><Relationship Id="rId1052" Type="http://schemas.openxmlformats.org/officeDocument/2006/relationships/hyperlink" Target="https://emenscr.nesdc.go.th/viewer/view.html?id=61d5415d099a204c9639cd1c&amp;username=police000711" TargetMode="External"/><Relationship Id="rId299" Type="http://schemas.openxmlformats.org/officeDocument/2006/relationships/hyperlink" Target="https://emenscr.nesdc.go.th/viewer/view.html?id=602fdcd46fb631784021bdfd&amp;username=eplan31" TargetMode="External"/><Relationship Id="rId727" Type="http://schemas.openxmlformats.org/officeDocument/2006/relationships/hyperlink" Target="https://emenscr.nesdc.go.th/viewer/view.html?id=5fbb2785f66b5442a6ec0414&amp;username=moi0017031" TargetMode="External"/><Relationship Id="rId934" Type="http://schemas.openxmlformats.org/officeDocument/2006/relationships/hyperlink" Target="https://emenscr.nesdc.go.th/viewer/view.html?id=61938875a679c7221758eac9&amp;username=isoc51041" TargetMode="External"/><Relationship Id="rId63" Type="http://schemas.openxmlformats.org/officeDocument/2006/relationships/hyperlink" Target="https://emenscr.nesdc.go.th/viewer/view.html?id=5e01b75342c5ca49af55a918&amp;username=police000711" TargetMode="External"/><Relationship Id="rId159" Type="http://schemas.openxmlformats.org/officeDocument/2006/relationships/hyperlink" Target="https://emenscr.nesdc.go.th/viewer/view.html?id=5f91146fad3e87101f407bdd&amp;username=moe02801" TargetMode="External"/><Relationship Id="rId366" Type="http://schemas.openxmlformats.org/officeDocument/2006/relationships/hyperlink" Target="https://emenscr.nesdc.go.th/viewer/view.html?id=6129b8b4cc739c5abb848681&amp;username=moe02941" TargetMode="External"/><Relationship Id="rId573" Type="http://schemas.openxmlformats.org/officeDocument/2006/relationships/hyperlink" Target="https://emenscr.nesdc.go.th/viewer/view.html?id=5d95b466db860d40cac8fad8&amp;username=moi04071" TargetMode="External"/><Relationship Id="rId780" Type="http://schemas.openxmlformats.org/officeDocument/2006/relationships/hyperlink" Target="https://emenscr.nesdc.go.th/viewer/view.html?id=5fe164a1ea2eef1b27a27621&amp;username=mod05091" TargetMode="External"/><Relationship Id="rId226" Type="http://schemas.openxmlformats.org/officeDocument/2006/relationships/hyperlink" Target="https://emenscr.nesdc.go.th/viewer/view.html?id=5fd0a22ce4c2575912afdfb1&amp;username=moi04061" TargetMode="External"/><Relationship Id="rId433" Type="http://schemas.openxmlformats.org/officeDocument/2006/relationships/hyperlink" Target="https://emenscr.nesdc.go.th/viewer/view.html?id=61bad4bd9832d51cf432ce53&amp;username=police000711" TargetMode="External"/><Relationship Id="rId878" Type="http://schemas.openxmlformats.org/officeDocument/2006/relationships/hyperlink" Target="https://emenscr.nesdc.go.th/viewer/view.html?id=6102639dbb52a230b961d059&amp;username=police000711" TargetMode="External"/><Relationship Id="rId1063" Type="http://schemas.openxmlformats.org/officeDocument/2006/relationships/hyperlink" Target="https://emenscr.nesdc.go.th/viewer/view.html?id=61d56386a97dca4c89031987&amp;username=police000711" TargetMode="External"/><Relationship Id="rId640" Type="http://schemas.openxmlformats.org/officeDocument/2006/relationships/hyperlink" Target="https://emenscr.nesdc.go.th/viewer/view.html?id=5e144b245bd1be34a78e3c97&amp;username=police000711" TargetMode="External"/><Relationship Id="rId738" Type="http://schemas.openxmlformats.org/officeDocument/2006/relationships/hyperlink" Target="https://emenscr.nesdc.go.th/viewer/view.html?id=5fc49a7d9a014c2a732f7846&amp;username=moi03051" TargetMode="External"/><Relationship Id="rId945" Type="http://schemas.openxmlformats.org/officeDocument/2006/relationships/hyperlink" Target="https://emenscr.nesdc.go.th/viewer/view.html?id=61a4b1dee55ef143eb1fc8aa&amp;username=moi06211" TargetMode="External"/><Relationship Id="rId74" Type="http://schemas.openxmlformats.org/officeDocument/2006/relationships/hyperlink" Target="https://emenscr.nesdc.go.th/viewer/view.html?id=5e032a2c6f155549ab8fbddb&amp;username=police000711" TargetMode="External"/><Relationship Id="rId377" Type="http://schemas.openxmlformats.org/officeDocument/2006/relationships/hyperlink" Target="https://emenscr.nesdc.go.th/viewer/view.html?id=6177cc01ab9df56e7ccbec36&amp;username=moi02141" TargetMode="External"/><Relationship Id="rId500" Type="http://schemas.openxmlformats.org/officeDocument/2006/relationships/hyperlink" Target="https://emenscr.nesdc.go.th/viewer/view.html?id=61cbeb094db925615229acfa&amp;username=police000711" TargetMode="External"/><Relationship Id="rId584" Type="http://schemas.openxmlformats.org/officeDocument/2006/relationships/hyperlink" Target="https://emenscr.nesdc.go.th/viewer/view.html?id=5df078d311e6364ece801d95&amp;username=moe021071" TargetMode="External"/><Relationship Id="rId805" Type="http://schemas.openxmlformats.org/officeDocument/2006/relationships/hyperlink" Target="https://emenscr.nesdc.go.th/viewer/view.html?id=6010e57efdc43f47dfab8041&amp;username=obec_regional_94_31" TargetMode="External"/><Relationship Id="rId5" Type="http://schemas.openxmlformats.org/officeDocument/2006/relationships/hyperlink" Target="https://emenscr.nesdc.go.th/viewer/view.html?id=5b20c128ea79507e38d7c89f&amp;username=moi02111" TargetMode="External"/><Relationship Id="rId237" Type="http://schemas.openxmlformats.org/officeDocument/2006/relationships/hyperlink" Target="https://emenscr.nesdc.go.th/viewer/view.html?id=5fdb023b0573ae1b28631f39&amp;username=yru0559051" TargetMode="External"/><Relationship Id="rId791" Type="http://schemas.openxmlformats.org/officeDocument/2006/relationships/hyperlink" Target="https://emenscr.nesdc.go.th/viewer/view.html?id=5fffd00d1bf13d6cbb4538aa&amp;username=police000711" TargetMode="External"/><Relationship Id="rId889" Type="http://schemas.openxmlformats.org/officeDocument/2006/relationships/hyperlink" Target="https://emenscr.nesdc.go.th/viewer/view.html?id=6113c087e054a16ecd22ba8a&amp;username=police000711" TargetMode="External"/><Relationship Id="rId1074" Type="http://schemas.openxmlformats.org/officeDocument/2006/relationships/hyperlink" Target="https://emenscr.nesdc.go.th/viewer/view.html?id=61dba7dc818afa2cb9a75f04&amp;username=police000711" TargetMode="External"/><Relationship Id="rId444" Type="http://schemas.openxmlformats.org/officeDocument/2006/relationships/hyperlink" Target="https://emenscr.nesdc.go.th/viewer/view.html?id=61c033fb1a10626236233e1b&amp;username=moph02011" TargetMode="External"/><Relationship Id="rId651" Type="http://schemas.openxmlformats.org/officeDocument/2006/relationships/hyperlink" Target="https://emenscr.nesdc.go.th/viewer/view.html?id=5e6864a8fdb0c173016e030f&amp;username=moe02741" TargetMode="External"/><Relationship Id="rId749" Type="http://schemas.openxmlformats.org/officeDocument/2006/relationships/hyperlink" Target="https://emenscr.nesdc.go.th/viewer/view.html?id=5fcb420bb6a0d61613d979be&amp;username=moi04091" TargetMode="External"/><Relationship Id="rId290" Type="http://schemas.openxmlformats.org/officeDocument/2006/relationships/hyperlink" Target="https://emenscr.nesdc.go.th/viewer/view.html?id=602fdc946fb631784021bd90&amp;username=eplan31" TargetMode="External"/><Relationship Id="rId304" Type="http://schemas.openxmlformats.org/officeDocument/2006/relationships/hyperlink" Target="https://emenscr.nesdc.go.th/viewer/view.html?id=605814397d3c183449a2b7aa&amp;username=moe02741" TargetMode="External"/><Relationship Id="rId388" Type="http://schemas.openxmlformats.org/officeDocument/2006/relationships/hyperlink" Target="https://emenscr.nesdc.go.th/viewer/view.html?id=61920b401501af4b2381657f&amp;username=isoc51221" TargetMode="External"/><Relationship Id="rId511" Type="http://schemas.openxmlformats.org/officeDocument/2006/relationships/hyperlink" Target="https://emenscr.nesdc.go.th/viewer/view.html?id=61d5415d099a204c9639cd1c&amp;username=police000711" TargetMode="External"/><Relationship Id="rId609" Type="http://schemas.openxmlformats.org/officeDocument/2006/relationships/hyperlink" Target="https://emenscr.nesdc.go.th/viewer/view.html?id=5e01cabbca0feb49b458bfbe&amp;username=moi04091" TargetMode="External"/><Relationship Id="rId956" Type="http://schemas.openxmlformats.org/officeDocument/2006/relationships/hyperlink" Target="https://emenscr.nesdc.go.th/viewer/view.html?id=61a9922677658f43f3668604&amp;username=police000711" TargetMode="External"/><Relationship Id="rId85" Type="http://schemas.openxmlformats.org/officeDocument/2006/relationships/hyperlink" Target="https://emenscr.nesdc.go.th/viewer/view.html?id=5e05aee13b2bc044565f7995&amp;username=moi0018901" TargetMode="External"/><Relationship Id="rId150" Type="http://schemas.openxmlformats.org/officeDocument/2006/relationships/hyperlink" Target="https://emenscr.nesdc.go.th/viewer/view.html?id=5f61c1711cb8177257919d13&amp;username=moi0018451" TargetMode="External"/><Relationship Id="rId595" Type="http://schemas.openxmlformats.org/officeDocument/2006/relationships/hyperlink" Target="https://emenscr.nesdc.go.th/viewer/view.html?id=5dfb1fb3e02dae1a6dd4bbbd&amp;username=m-culture03031" TargetMode="External"/><Relationship Id="rId816" Type="http://schemas.openxmlformats.org/officeDocument/2006/relationships/hyperlink" Target="https://emenscr.nesdc.go.th/viewer/view.html?id=602f49d09f63367832cd8cd0&amp;username=moe06101" TargetMode="External"/><Relationship Id="rId1001" Type="http://schemas.openxmlformats.org/officeDocument/2006/relationships/hyperlink" Target="https://emenscr.nesdc.go.th/viewer/view.html?id=61c936dc18f9e461517beb88&amp;username=police000711" TargetMode="External"/><Relationship Id="rId248" Type="http://schemas.openxmlformats.org/officeDocument/2006/relationships/hyperlink" Target="https://emenscr.nesdc.go.th/viewer/view.html?id=5fffa6a22484306cc56a79f9&amp;username=moe02761" TargetMode="External"/><Relationship Id="rId455" Type="http://schemas.openxmlformats.org/officeDocument/2006/relationships/hyperlink" Target="https://emenscr.nesdc.go.th/viewer/view.html?id=61c5799a866f4b33ec83ae4b&amp;username=police000711" TargetMode="External"/><Relationship Id="rId662" Type="http://schemas.openxmlformats.org/officeDocument/2006/relationships/hyperlink" Target="https://emenscr.nesdc.go.th/viewer/view.html?id=5ee1ee92a360ea2532ef32eb&amp;username=moe021071" TargetMode="External"/><Relationship Id="rId12" Type="http://schemas.openxmlformats.org/officeDocument/2006/relationships/hyperlink" Target="https://emenscr.nesdc.go.th/viewer/view.html?id=5b33b38d4b9f554069580dc2&amp;username=mdes02061" TargetMode="External"/><Relationship Id="rId108" Type="http://schemas.openxmlformats.org/officeDocument/2006/relationships/hyperlink" Target="https://emenscr.nesdc.go.th/viewer/view.html?id=5e2173e6d0f9d5371fa6cf29&amp;username=isoc51051" TargetMode="External"/><Relationship Id="rId315" Type="http://schemas.openxmlformats.org/officeDocument/2006/relationships/hyperlink" Target="https://emenscr.nesdc.go.th/viewer/view.html?id=60eea5a339d41446ca6dc89b&amp;username=police000711" TargetMode="External"/><Relationship Id="rId522" Type="http://schemas.openxmlformats.org/officeDocument/2006/relationships/hyperlink" Target="https://emenscr.nesdc.go.th/viewer/view.html?id=61d56386a97dca4c89031987&amp;username=police000711" TargetMode="External"/><Relationship Id="rId967" Type="http://schemas.openxmlformats.org/officeDocument/2006/relationships/hyperlink" Target="https://emenscr.nesdc.go.th/viewer/view.html?id=61b84b9291f0f52e468da277&amp;username=police000711" TargetMode="External"/><Relationship Id="rId96" Type="http://schemas.openxmlformats.org/officeDocument/2006/relationships/hyperlink" Target="https://emenscr.nesdc.go.th/viewer/view.html?id=5e0dba5858d9a63ef04e4aff&amp;username=police000711" TargetMode="External"/><Relationship Id="rId161" Type="http://schemas.openxmlformats.org/officeDocument/2006/relationships/hyperlink" Target="https://emenscr.nesdc.go.th/viewer/view.html?id=5f916d8796168859c95eb767&amp;username=police000711" TargetMode="External"/><Relationship Id="rId399" Type="http://schemas.openxmlformats.org/officeDocument/2006/relationships/hyperlink" Target="https://emenscr.nesdc.go.th/viewer/view.html?id=619b66281dcb253d5553239a&amp;username=police000711" TargetMode="External"/><Relationship Id="rId827" Type="http://schemas.openxmlformats.org/officeDocument/2006/relationships/hyperlink" Target="https://emenscr.nesdc.go.th/viewer/view.html?id=602fdc5b3eed1c7838197b68&amp;username=eplan31" TargetMode="External"/><Relationship Id="rId1012" Type="http://schemas.openxmlformats.org/officeDocument/2006/relationships/hyperlink" Target="https://emenscr.nesdc.go.th/viewer/view.html?id=61ca814518f9e461517bed57&amp;username=police000711" TargetMode="External"/><Relationship Id="rId259" Type="http://schemas.openxmlformats.org/officeDocument/2006/relationships/hyperlink" Target="https://emenscr.nesdc.go.th/viewer/view.html?id=600a8de68f09f01ade98914c&amp;username=moe02821" TargetMode="External"/><Relationship Id="rId466" Type="http://schemas.openxmlformats.org/officeDocument/2006/relationships/hyperlink" Target="https://emenscr.nesdc.go.th/viewer/view.html?id=61c9865b18f9e461517becae&amp;username=police000711" TargetMode="External"/><Relationship Id="rId673" Type="http://schemas.openxmlformats.org/officeDocument/2006/relationships/hyperlink" Target="https://emenscr.nesdc.go.th/viewer/view.html?id=5f27973ebe917a2f58f170ba&amp;username=moi03051" TargetMode="External"/><Relationship Id="rId880" Type="http://schemas.openxmlformats.org/officeDocument/2006/relationships/hyperlink" Target="https://emenscr.nesdc.go.th/viewer/view.html?id=6108bb76408b1d661b4211e5&amp;username=police000711" TargetMode="External"/><Relationship Id="rId23" Type="http://schemas.openxmlformats.org/officeDocument/2006/relationships/hyperlink" Target="https://emenscr.nesdc.go.th/viewer/view.html?id=5ce511c1f78b133fe6b1538f&amp;username=moe06101" TargetMode="External"/><Relationship Id="rId119" Type="http://schemas.openxmlformats.org/officeDocument/2006/relationships/hyperlink" Target="https://emenscr.nesdc.go.th/viewer/view.html?id=5ec630b5b065040aee6dcb10&amp;username=ect00271" TargetMode="External"/><Relationship Id="rId326" Type="http://schemas.openxmlformats.org/officeDocument/2006/relationships/hyperlink" Target="https://emenscr.nesdc.go.th/viewer/view.html?id=60f537150172a64be5bef584&amp;username=police000711" TargetMode="External"/><Relationship Id="rId533" Type="http://schemas.openxmlformats.org/officeDocument/2006/relationships/hyperlink" Target="https://emenscr.nesdc.go.th/viewer/view.html?id=61dba7dc818afa2cb9a75f04&amp;username=police000711" TargetMode="External"/><Relationship Id="rId978" Type="http://schemas.openxmlformats.org/officeDocument/2006/relationships/hyperlink" Target="https://emenscr.nesdc.go.th/viewer/view.html?id=61baf3e277a3ca1cee43a89d&amp;username=police000711" TargetMode="External"/><Relationship Id="rId740" Type="http://schemas.openxmlformats.org/officeDocument/2006/relationships/hyperlink" Target="https://emenscr.nesdc.go.th/viewer/view.html?id=5fc4ee35688f30399de38816&amp;username=rid_regional_711" TargetMode="External"/><Relationship Id="rId838" Type="http://schemas.openxmlformats.org/officeDocument/2006/relationships/hyperlink" Target="https://emenscr.nesdc.go.th/viewer/view.html?id=602fdcc19f63367832cd8dc3&amp;username=eplan31" TargetMode="External"/><Relationship Id="rId1023" Type="http://schemas.openxmlformats.org/officeDocument/2006/relationships/hyperlink" Target="https://emenscr.nesdc.go.th/viewer/view.html?id=61caca0b74e0ea615e990c03&amp;username=police000711" TargetMode="External"/><Relationship Id="rId172" Type="http://schemas.openxmlformats.org/officeDocument/2006/relationships/hyperlink" Target="https://emenscr.nesdc.go.th/viewer/view.html?id=5f993cc24531b375cf522cc1&amp;username=police000711" TargetMode="External"/><Relationship Id="rId477" Type="http://schemas.openxmlformats.org/officeDocument/2006/relationships/hyperlink" Target="https://emenscr.nesdc.go.th/viewer/view.html?id=61ca97a34db925615229aafd&amp;username=police000711" TargetMode="External"/><Relationship Id="rId600" Type="http://schemas.openxmlformats.org/officeDocument/2006/relationships/hyperlink" Target="https://emenscr.nesdc.go.th/viewer/view.html?id=5e0189b242c5ca49af55a853&amp;username=mot0703341" TargetMode="External"/><Relationship Id="rId684" Type="http://schemas.openxmlformats.org/officeDocument/2006/relationships/hyperlink" Target="https://emenscr.nesdc.go.th/viewer/view.html?id=5f2a7e02c65fbf3fac320fb5&amp;username=police000711" TargetMode="External"/><Relationship Id="rId337" Type="http://schemas.openxmlformats.org/officeDocument/2006/relationships/hyperlink" Target="https://emenscr.nesdc.go.th/viewer/view.html?id=6102639dbb52a230b961d059&amp;username=police000711" TargetMode="External"/><Relationship Id="rId891" Type="http://schemas.openxmlformats.org/officeDocument/2006/relationships/hyperlink" Target="https://emenscr.nesdc.go.th/viewer/view.html?id=61143a8ce054a16ecd22ba9e&amp;username=most54011" TargetMode="External"/><Relationship Id="rId905" Type="http://schemas.openxmlformats.org/officeDocument/2006/relationships/hyperlink" Target="https://emenscr.nesdc.go.th/viewer/view.html?id=611a1c65b1eab9706bc8541b&amp;username=police000711" TargetMode="External"/><Relationship Id="rId989" Type="http://schemas.openxmlformats.org/officeDocument/2006/relationships/hyperlink" Target="https://emenscr.nesdc.go.th/viewer/view.html?id=61c1826c132398622df870ac&amp;username=police000711" TargetMode="External"/><Relationship Id="rId34" Type="http://schemas.openxmlformats.org/officeDocument/2006/relationships/hyperlink" Target="https://emenscr.nesdc.go.th/viewer/view.html?id=5db7b94ea12569147ec986e1&amp;username=rmutt0578101" TargetMode="External"/><Relationship Id="rId544" Type="http://schemas.openxmlformats.org/officeDocument/2006/relationships/hyperlink" Target="https://emenscr.nesdc.go.th/viewer/view.html?id=5b209475ea79507e38d7c80a&amp;username=mot03181" TargetMode="External"/><Relationship Id="rId751" Type="http://schemas.openxmlformats.org/officeDocument/2006/relationships/hyperlink" Target="https://emenscr.nesdc.go.th/viewer/view.html?id=5fcdd5511540bf161ab27713&amp;username=moi0018751" TargetMode="External"/><Relationship Id="rId849" Type="http://schemas.openxmlformats.org/officeDocument/2006/relationships/hyperlink" Target="https://emenscr.nesdc.go.th/viewer/view.html?id=60cefb71c719d820cba5b470&amp;username=moe02761" TargetMode="External"/><Relationship Id="rId183" Type="http://schemas.openxmlformats.org/officeDocument/2006/relationships/hyperlink" Target="https://emenscr.nesdc.go.th/viewer/view.html?id=5fab4f21e708b36c432df8e3&amp;username=moi0017501" TargetMode="External"/><Relationship Id="rId390" Type="http://schemas.openxmlformats.org/officeDocument/2006/relationships/hyperlink" Target="https://emenscr.nesdc.go.th/viewer/view.html?id=61922d9078f1114b28747cd3&amp;username=isoc51041" TargetMode="External"/><Relationship Id="rId404" Type="http://schemas.openxmlformats.org/officeDocument/2006/relationships/hyperlink" Target="https://emenscr.nesdc.go.th/viewer/view.html?id=61a4b1dee55ef143eb1fc8aa&amp;username=moi06211" TargetMode="External"/><Relationship Id="rId611" Type="http://schemas.openxmlformats.org/officeDocument/2006/relationships/hyperlink" Target="https://emenscr.nesdc.go.th/viewer/view.html?id=5e01d6a2ca0feb49b458c02e&amp;username=police000711" TargetMode="External"/><Relationship Id="rId1034" Type="http://schemas.openxmlformats.org/officeDocument/2006/relationships/hyperlink" Target="https://emenscr.nesdc.go.th/viewer/view.html?id=61cb161391854c614b74dd76&amp;username=police000711" TargetMode="External"/><Relationship Id="rId250" Type="http://schemas.openxmlformats.org/officeDocument/2006/relationships/hyperlink" Target="https://emenscr.nesdc.go.th/viewer/view.html?id=5fffd00d1bf13d6cbb4538aa&amp;username=police000711" TargetMode="External"/><Relationship Id="rId488" Type="http://schemas.openxmlformats.org/officeDocument/2006/relationships/hyperlink" Target="https://emenscr.nesdc.go.th/viewer/view.html?id=61cadfea74e0ea615e990c59&amp;username=police000711" TargetMode="External"/><Relationship Id="rId695" Type="http://schemas.openxmlformats.org/officeDocument/2006/relationships/hyperlink" Target="https://emenscr.nesdc.go.th/viewer/view.html?id=5f86a9b711ba546e62207361&amp;username=obec_regional_95_31" TargetMode="External"/><Relationship Id="rId709" Type="http://schemas.openxmlformats.org/officeDocument/2006/relationships/hyperlink" Target="https://emenscr.nesdc.go.th/viewer/view.html?id=5f97bcb7383c5f20fb352b5f&amp;username=police000711" TargetMode="External"/><Relationship Id="rId916" Type="http://schemas.openxmlformats.org/officeDocument/2006/relationships/hyperlink" Target="https://emenscr.nesdc.go.th/viewer/view.html?id=616e5e33f0f2b848e7db01f0&amp;username=mdes00261201" TargetMode="External"/><Relationship Id="rId45" Type="http://schemas.openxmlformats.org/officeDocument/2006/relationships/hyperlink" Target="https://emenscr.nesdc.go.th/viewer/view.html?id=5df1ca43ca32fb4ed4482eb6&amp;username=moi0017131" TargetMode="External"/><Relationship Id="rId110" Type="http://schemas.openxmlformats.org/officeDocument/2006/relationships/hyperlink" Target="https://emenscr.nesdc.go.th/viewer/view.html?id=5e6864a8fdb0c173016e030f&amp;username=moe02741" TargetMode="External"/><Relationship Id="rId348" Type="http://schemas.openxmlformats.org/officeDocument/2006/relationships/hyperlink" Target="https://emenscr.nesdc.go.th/viewer/view.html?id=6113c087e054a16ecd22ba8a&amp;username=police000711" TargetMode="External"/><Relationship Id="rId555" Type="http://schemas.openxmlformats.org/officeDocument/2006/relationships/hyperlink" Target="https://emenscr.nesdc.go.th/viewer/view.html?id=5b34d6cecb39684063629680&amp;username=police000711" TargetMode="External"/><Relationship Id="rId762" Type="http://schemas.openxmlformats.org/officeDocument/2006/relationships/hyperlink" Target="https://emenscr.nesdc.go.th/viewer/view.html?id=5fd060d8c97e955911453c58&amp;username=district58021" TargetMode="External"/><Relationship Id="rId194" Type="http://schemas.openxmlformats.org/officeDocument/2006/relationships/hyperlink" Target="https://emenscr.nesdc.go.th/viewer/view.html?id=5fc0b19f9a014c2a732f76df&amp;username=moi03051" TargetMode="External"/><Relationship Id="rId208" Type="http://schemas.openxmlformats.org/officeDocument/2006/relationships/hyperlink" Target="https://emenscr.nesdc.go.th/viewer/view.html?id=5fcb420bb6a0d61613d979be&amp;username=moi04091" TargetMode="External"/><Relationship Id="rId415" Type="http://schemas.openxmlformats.org/officeDocument/2006/relationships/hyperlink" Target="https://emenscr.nesdc.go.th/viewer/view.html?id=61a9922677658f43f3668604&amp;username=police000711" TargetMode="External"/><Relationship Id="rId622" Type="http://schemas.openxmlformats.org/officeDocument/2006/relationships/hyperlink" Target="https://emenscr.nesdc.go.th/viewer/view.html?id=5e045126b459dd49a9ac7c4a&amp;username=police000711" TargetMode="External"/><Relationship Id="rId1045" Type="http://schemas.openxmlformats.org/officeDocument/2006/relationships/hyperlink" Target="https://emenscr.nesdc.go.th/viewer/view.html?id=61cd030a74e0ea615e990e3b&amp;username=moe02761" TargetMode="External"/><Relationship Id="rId261" Type="http://schemas.openxmlformats.org/officeDocument/2006/relationships/hyperlink" Target="https://emenscr.nesdc.go.th/viewer/view.html?id=600e4086ef06eb0e8c9adddf&amp;username=police000711" TargetMode="External"/><Relationship Id="rId499" Type="http://schemas.openxmlformats.org/officeDocument/2006/relationships/hyperlink" Target="https://emenscr.nesdc.go.th/viewer/view.html?id=61cbe64c91854c614b74de0d&amp;username=police000711" TargetMode="External"/><Relationship Id="rId927" Type="http://schemas.openxmlformats.org/officeDocument/2006/relationships/hyperlink" Target="https://emenscr.nesdc.go.th/viewer/view.html?id=618216a9f828697512d269a9&amp;username=moph0032491" TargetMode="External"/><Relationship Id="rId56" Type="http://schemas.openxmlformats.org/officeDocument/2006/relationships/hyperlink" Target="https://emenscr.nesdc.go.th/viewer/view.html?id=5e00832342c5ca49af55a73e&amp;username=nbtc20011" TargetMode="External"/><Relationship Id="rId359" Type="http://schemas.openxmlformats.org/officeDocument/2006/relationships/hyperlink" Target="https://emenscr.nesdc.go.th/viewer/view.html?id=61167ff34bf4461f93d6e4de&amp;username=police000711" TargetMode="External"/><Relationship Id="rId566" Type="http://schemas.openxmlformats.org/officeDocument/2006/relationships/hyperlink" Target="https://emenscr.nesdc.go.th/viewer/view.html?id=5d14301919ab880af76a0333&amp;username=moi03051" TargetMode="External"/><Relationship Id="rId773" Type="http://schemas.openxmlformats.org/officeDocument/2006/relationships/hyperlink" Target="https://emenscr.nesdc.go.th/viewer/view.html?id=5fd8374807212e34f9c302a1&amp;username=moi0018301" TargetMode="External"/><Relationship Id="rId121" Type="http://schemas.openxmlformats.org/officeDocument/2006/relationships/hyperlink" Target="https://emenscr.nesdc.go.th/viewer/view.html?id=5ee1ee92a360ea2532ef32eb&amp;username=moe021071" TargetMode="External"/><Relationship Id="rId219" Type="http://schemas.openxmlformats.org/officeDocument/2006/relationships/hyperlink" Target="https://emenscr.nesdc.go.th/viewer/view.html?id=5fcefddf78ad6216092bc0c3&amp;username=police_regional_75_11" TargetMode="External"/><Relationship Id="rId426" Type="http://schemas.openxmlformats.org/officeDocument/2006/relationships/hyperlink" Target="https://emenscr.nesdc.go.th/viewer/view.html?id=61b84b9291f0f52e468da277&amp;username=police000711" TargetMode="External"/><Relationship Id="rId633" Type="http://schemas.openxmlformats.org/officeDocument/2006/relationships/hyperlink" Target="https://emenscr.nesdc.go.th/viewer/view.html?id=5e0b0d9ca398d53e6c8ddfec&amp;username=moi0018381" TargetMode="External"/><Relationship Id="rId980" Type="http://schemas.openxmlformats.org/officeDocument/2006/relationships/hyperlink" Target="https://emenscr.nesdc.go.th/viewer/view.html?id=61bc188f132398622df86dbe&amp;username=police000711" TargetMode="External"/><Relationship Id="rId1056" Type="http://schemas.openxmlformats.org/officeDocument/2006/relationships/hyperlink" Target="https://emenscr.nesdc.go.th/viewer/view.html?id=61d559953d8d754c90eb0628&amp;username=police000711" TargetMode="External"/><Relationship Id="rId840" Type="http://schemas.openxmlformats.org/officeDocument/2006/relationships/hyperlink" Target="https://emenscr.nesdc.go.th/viewer/view.html?id=602fdcd46fb631784021bdfd&amp;username=eplan31" TargetMode="External"/><Relationship Id="rId938" Type="http://schemas.openxmlformats.org/officeDocument/2006/relationships/hyperlink" Target="https://emenscr.nesdc.go.th/viewer/view.html?id=6195ee74bab527220bfbc74f&amp;username=moi08101" TargetMode="External"/><Relationship Id="rId67" Type="http://schemas.openxmlformats.org/officeDocument/2006/relationships/hyperlink" Target="https://emenscr.nesdc.go.th/viewer/view.html?id=5e01c945b459dd49a9ac74e9&amp;username=police000711" TargetMode="External"/><Relationship Id="rId272" Type="http://schemas.openxmlformats.org/officeDocument/2006/relationships/hyperlink" Target="https://emenscr.nesdc.go.th/viewer/view.html?id=60126ba3dca25b658e8ee509&amp;username=onab000031" TargetMode="External"/><Relationship Id="rId577" Type="http://schemas.openxmlformats.org/officeDocument/2006/relationships/hyperlink" Target="https://emenscr.nesdc.go.th/viewer/view.html?id=5dca397695d4bc0308242244&amp;username=moi04061" TargetMode="External"/><Relationship Id="rId700" Type="http://schemas.openxmlformats.org/officeDocument/2006/relationships/hyperlink" Target="https://emenscr.nesdc.go.th/viewer/view.html?id=5f91146fad3e87101f407bdd&amp;username=moe02801" TargetMode="External"/><Relationship Id="rId132" Type="http://schemas.openxmlformats.org/officeDocument/2006/relationships/hyperlink" Target="https://emenscr.nesdc.go.th/viewer/view.html?id=5f27973ebe917a2f58f170ba&amp;username=moi03051" TargetMode="External"/><Relationship Id="rId784" Type="http://schemas.openxmlformats.org/officeDocument/2006/relationships/hyperlink" Target="https://emenscr.nesdc.go.th/viewer/view.html?id=5fea905655edc142c175dfef&amp;username=yru0559071" TargetMode="External"/><Relationship Id="rId991" Type="http://schemas.openxmlformats.org/officeDocument/2006/relationships/hyperlink" Target="https://emenscr.nesdc.go.th/viewer/view.html?id=61c19970f54f5733e49b42b9&amp;username=police000711" TargetMode="External"/><Relationship Id="rId1067" Type="http://schemas.openxmlformats.org/officeDocument/2006/relationships/hyperlink" Target="https://emenscr.nesdc.go.th/viewer/view.html?id=61d674ea3c934a0d939438db&amp;username=police000711" TargetMode="External"/><Relationship Id="rId437" Type="http://schemas.openxmlformats.org/officeDocument/2006/relationships/hyperlink" Target="https://emenscr.nesdc.go.th/viewer/view.html?id=61baf3e277a3ca1cee43a89d&amp;username=police000711" TargetMode="External"/><Relationship Id="rId644" Type="http://schemas.openxmlformats.org/officeDocument/2006/relationships/hyperlink" Target="https://emenscr.nesdc.go.th/viewer/view.html?id=5e182f583217bb7c792a9180&amp;username=moi0018261" TargetMode="External"/><Relationship Id="rId851" Type="http://schemas.openxmlformats.org/officeDocument/2006/relationships/hyperlink" Target="https://emenscr.nesdc.go.th/viewer/view.html?id=60e579daa792f56431f57eef&amp;username=police_regional_41_11" TargetMode="External"/><Relationship Id="rId283" Type="http://schemas.openxmlformats.org/officeDocument/2006/relationships/hyperlink" Target="https://emenscr.nesdc.go.th/viewer/view.html?id=602fdc296fb631784021bcc9&amp;username=eplan31" TargetMode="External"/><Relationship Id="rId490" Type="http://schemas.openxmlformats.org/officeDocument/2006/relationships/hyperlink" Target="https://emenscr.nesdc.go.th/viewer/view.html?id=61cae58674e0ea615e990c63&amp;username=police000711" TargetMode="External"/><Relationship Id="rId504" Type="http://schemas.openxmlformats.org/officeDocument/2006/relationships/hyperlink" Target="https://emenscr.nesdc.go.th/viewer/view.html?id=61cd030a74e0ea615e990e3b&amp;username=moe02761" TargetMode="External"/><Relationship Id="rId711" Type="http://schemas.openxmlformats.org/officeDocument/2006/relationships/hyperlink" Target="https://emenscr.nesdc.go.th/viewer/view.html?id=5f9932d4884a8375c8a8ed3f&amp;username=police000711" TargetMode="External"/><Relationship Id="rId949" Type="http://schemas.openxmlformats.org/officeDocument/2006/relationships/hyperlink" Target="https://emenscr.nesdc.go.th/viewer/view.html?id=61a5ec3977658f43f366831d&amp;username=mot0703721" TargetMode="External"/><Relationship Id="rId78" Type="http://schemas.openxmlformats.org/officeDocument/2006/relationships/hyperlink" Target="https://emenscr.nesdc.go.th/viewer/view.html?id=5e04480a42c5ca49af55b106&amp;username=police000711" TargetMode="External"/><Relationship Id="rId143" Type="http://schemas.openxmlformats.org/officeDocument/2006/relationships/hyperlink" Target="https://emenscr.nesdc.go.th/viewer/view.html?id=5f2a7e02c65fbf3fac320fb5&amp;username=police000711" TargetMode="External"/><Relationship Id="rId350" Type="http://schemas.openxmlformats.org/officeDocument/2006/relationships/hyperlink" Target="https://emenscr.nesdc.go.th/viewer/view.html?id=61143a8ce054a16ecd22ba9e&amp;username=most54011" TargetMode="External"/><Relationship Id="rId588" Type="http://schemas.openxmlformats.org/officeDocument/2006/relationships/hyperlink" Target="https://emenscr.nesdc.go.th/viewer/view.html?id=5df2f681c24dfe2c4f174c0a&amp;username=moi0017501" TargetMode="External"/><Relationship Id="rId795" Type="http://schemas.openxmlformats.org/officeDocument/2006/relationships/hyperlink" Target="https://emenscr.nesdc.go.th/viewer/view.html?id=6009213dd309fd3116daa0e0&amp;username=police000711" TargetMode="External"/><Relationship Id="rId809" Type="http://schemas.openxmlformats.org/officeDocument/2006/relationships/hyperlink" Target="https://emenscr.nesdc.go.th/viewer/view.html?id=6012438edca25b658e8ee494&amp;username=police000711" TargetMode="External"/><Relationship Id="rId9" Type="http://schemas.openxmlformats.org/officeDocument/2006/relationships/hyperlink" Target="https://emenscr.nesdc.go.th/viewer/view.html?id=5b2b4cd75e6d5232981be814&amp;username=police000711" TargetMode="External"/><Relationship Id="rId210" Type="http://schemas.openxmlformats.org/officeDocument/2006/relationships/hyperlink" Target="https://emenscr.nesdc.go.th/viewer/view.html?id=5fcdd5511540bf161ab27713&amp;username=moi0018751" TargetMode="External"/><Relationship Id="rId448" Type="http://schemas.openxmlformats.org/officeDocument/2006/relationships/hyperlink" Target="https://emenscr.nesdc.go.th/viewer/view.html?id=61c1826c132398622df870ac&amp;username=police000711" TargetMode="External"/><Relationship Id="rId655" Type="http://schemas.openxmlformats.org/officeDocument/2006/relationships/hyperlink" Target="https://emenscr.nesdc.go.th/viewer/view.html?id=5e99721fe85dbb0592067c4a&amp;username=moe02861" TargetMode="External"/><Relationship Id="rId862" Type="http://schemas.openxmlformats.org/officeDocument/2006/relationships/hyperlink" Target="https://emenscr.nesdc.go.th/viewer/view.html?id=60f51f8ea255654be120b4e9&amp;username=police000711" TargetMode="External"/><Relationship Id="rId1078" Type="http://schemas.openxmlformats.org/officeDocument/2006/relationships/hyperlink" Target="https://emenscr.nesdc.go.th/viewer/view.html?id=61ee46be93f9ac7a17ca091d&amp;username=moe021241" TargetMode="External"/><Relationship Id="rId294" Type="http://schemas.openxmlformats.org/officeDocument/2006/relationships/hyperlink" Target="https://emenscr.nesdc.go.th/viewer/view.html?id=602fdcad3eed1c7838197bd3&amp;username=eplan31" TargetMode="External"/><Relationship Id="rId308" Type="http://schemas.openxmlformats.org/officeDocument/2006/relationships/hyperlink" Target="https://emenscr.nesdc.go.th/viewer/view.html?id=60cefb71c719d820cba5b470&amp;username=moe02761" TargetMode="External"/><Relationship Id="rId515" Type="http://schemas.openxmlformats.org/officeDocument/2006/relationships/hyperlink" Target="https://emenscr.nesdc.go.th/viewer/view.html?id=61d559953d8d754c90eb0628&amp;username=police000711" TargetMode="External"/><Relationship Id="rId722" Type="http://schemas.openxmlformats.org/officeDocument/2006/relationships/hyperlink" Target="https://emenscr.nesdc.go.th/viewer/view.html?id=5fa3aaaf40a63831404159d8&amp;username=senate00201" TargetMode="External"/><Relationship Id="rId89" Type="http://schemas.openxmlformats.org/officeDocument/2006/relationships/hyperlink" Target="https://emenscr.nesdc.go.th/viewer/view.html?id=5e05d5eb5baa7b44654de30c&amp;username=police000711" TargetMode="External"/><Relationship Id="rId154" Type="http://schemas.openxmlformats.org/officeDocument/2006/relationships/hyperlink" Target="https://emenscr.nesdc.go.th/viewer/view.html?id=5f86a9b711ba546e62207361&amp;username=obec_regional_95_31" TargetMode="External"/><Relationship Id="rId361" Type="http://schemas.openxmlformats.org/officeDocument/2006/relationships/hyperlink" Target="https://emenscr.nesdc.go.th/viewer/view.html?id=611733f5ee6abd1f949027a6&amp;username=mod03041" TargetMode="External"/><Relationship Id="rId599" Type="http://schemas.openxmlformats.org/officeDocument/2006/relationships/hyperlink" Target="https://emenscr.nesdc.go.th/viewer/view.html?id=5e0187926f155549ab8fb75a&amp;username=moj09011" TargetMode="External"/><Relationship Id="rId1005" Type="http://schemas.openxmlformats.org/officeDocument/2006/relationships/hyperlink" Target="https://emenscr.nesdc.go.th/viewer/view.html?id=61c9804318f9e461517bec76&amp;username=police000711" TargetMode="External"/><Relationship Id="rId459" Type="http://schemas.openxmlformats.org/officeDocument/2006/relationships/hyperlink" Target="https://emenscr.nesdc.go.th/viewer/view.html?id=61c90bb205ce8c789a08e067&amp;username=moi03051" TargetMode="External"/><Relationship Id="rId666" Type="http://schemas.openxmlformats.org/officeDocument/2006/relationships/hyperlink" Target="https://emenscr.nesdc.go.th/viewer/view.html?id=5ef30f992d7d7a47827f17f7&amp;username=obec_regional_42_51" TargetMode="External"/><Relationship Id="rId873" Type="http://schemas.openxmlformats.org/officeDocument/2006/relationships/hyperlink" Target="https://emenscr.nesdc.go.th/viewer/view.html?id=60f63e0e0172a64be5bef6c6&amp;username=police000711" TargetMode="External"/><Relationship Id="rId16" Type="http://schemas.openxmlformats.org/officeDocument/2006/relationships/hyperlink" Target="https://emenscr.nesdc.go.th/viewer/view.html?id=5b7a8264b76a640f339872a1&amp;username=mot03141" TargetMode="External"/><Relationship Id="rId221" Type="http://schemas.openxmlformats.org/officeDocument/2006/relationships/hyperlink" Target="https://emenscr.nesdc.go.th/viewer/view.html?id=5fd060d8c97e955911453c58&amp;username=district58021" TargetMode="External"/><Relationship Id="rId319" Type="http://schemas.openxmlformats.org/officeDocument/2006/relationships/hyperlink" Target="https://emenscr.nesdc.go.th/viewer/view.html?id=60f51857a255654be120b4dd&amp;username=police000711" TargetMode="External"/><Relationship Id="rId526" Type="http://schemas.openxmlformats.org/officeDocument/2006/relationships/hyperlink" Target="https://emenscr.nesdc.go.th/viewer/view.html?id=61d674ea3c934a0d939438db&amp;username=police000711" TargetMode="External"/><Relationship Id="rId733" Type="http://schemas.openxmlformats.org/officeDocument/2006/relationships/hyperlink" Target="https://emenscr.nesdc.go.th/viewer/view.html?id=5fc0ab7e7232b72a71f78087&amp;username=moi03051" TargetMode="External"/><Relationship Id="rId940" Type="http://schemas.openxmlformats.org/officeDocument/2006/relationships/hyperlink" Target="https://emenscr.nesdc.go.th/viewer/view.html?id=619b66281dcb253d5553239a&amp;username=police000711" TargetMode="External"/><Relationship Id="rId1016" Type="http://schemas.openxmlformats.org/officeDocument/2006/relationships/hyperlink" Target="https://emenscr.nesdc.go.th/viewer/view.html?id=61ca8fee91854c614b74dc12&amp;username=police000711" TargetMode="External"/><Relationship Id="rId165" Type="http://schemas.openxmlformats.org/officeDocument/2006/relationships/hyperlink" Target="https://emenscr.nesdc.go.th/viewer/view.html?id=5f9533c112987759c7839a24&amp;username=police000711" TargetMode="External"/><Relationship Id="rId372" Type="http://schemas.openxmlformats.org/officeDocument/2006/relationships/hyperlink" Target="https://emenscr.nesdc.go.th/viewer/view.html?id=61517b03660635417005933a&amp;username=police000711" TargetMode="External"/><Relationship Id="rId677" Type="http://schemas.openxmlformats.org/officeDocument/2006/relationships/hyperlink" Target="https://emenscr.nesdc.go.th/viewer/view.html?id=5f27d4bfb922e22f5780c105&amp;username=police000711" TargetMode="External"/><Relationship Id="rId800" Type="http://schemas.openxmlformats.org/officeDocument/2006/relationships/hyperlink" Target="https://emenscr.nesdc.go.th/viewer/view.html?id=600a8de68f09f01ade98914c&amp;username=moe02821" TargetMode="External"/><Relationship Id="rId232" Type="http://schemas.openxmlformats.org/officeDocument/2006/relationships/hyperlink" Target="https://emenscr.nesdc.go.th/viewer/view.html?id=5fd8374807212e34f9c302a1&amp;username=moi0018301" TargetMode="External"/><Relationship Id="rId884" Type="http://schemas.openxmlformats.org/officeDocument/2006/relationships/hyperlink" Target="https://emenscr.nesdc.go.th/viewer/view.html?id=6108e9cf68ef9a6613771d3f&amp;username=police000711" TargetMode="External"/><Relationship Id="rId27" Type="http://schemas.openxmlformats.org/officeDocument/2006/relationships/hyperlink" Target="https://emenscr.nesdc.go.th/viewer/view.html?id=5d847eea1970f105a159923a&amp;username=moi04091" TargetMode="External"/><Relationship Id="rId537" Type="http://schemas.openxmlformats.org/officeDocument/2006/relationships/hyperlink" Target="https://emenscr.nesdc.go.th/viewer/view.html?id=61ee46be93f9ac7a17ca091d&amp;username=moe021241" TargetMode="External"/><Relationship Id="rId744" Type="http://schemas.openxmlformats.org/officeDocument/2006/relationships/hyperlink" Target="https://emenscr.nesdc.go.th/viewer/view.html?id=5fc895bc5d06316aaee531ac&amp;username=moi0018331" TargetMode="External"/><Relationship Id="rId951" Type="http://schemas.openxmlformats.org/officeDocument/2006/relationships/hyperlink" Target="https://emenscr.nesdc.go.th/viewer/view.html?id=61a7000ee4a0ba43f163afe1&amp;username=moi0021571" TargetMode="External"/><Relationship Id="rId80" Type="http://schemas.openxmlformats.org/officeDocument/2006/relationships/hyperlink" Target="https://emenscr.nesdc.go.th/viewer/view.html?id=5e044ff442c5ca49af55b121&amp;username=mot070371" TargetMode="External"/><Relationship Id="rId176" Type="http://schemas.openxmlformats.org/officeDocument/2006/relationships/hyperlink" Target="https://emenscr.nesdc.go.th/viewer/view.html?id=5f9aa5889be3a25b6cc1a586&amp;username=police000711" TargetMode="External"/><Relationship Id="rId383" Type="http://schemas.openxmlformats.org/officeDocument/2006/relationships/hyperlink" Target="https://emenscr.nesdc.go.th/viewer/view.html?id=6180bd507ee79765dfdb561b&amp;username=police000711" TargetMode="External"/><Relationship Id="rId590" Type="http://schemas.openxmlformats.org/officeDocument/2006/relationships/hyperlink" Target="https://emenscr.nesdc.go.th/viewer/view.html?id=5df305d7c24dfe2c4f174c2f&amp;username=mod05091" TargetMode="External"/><Relationship Id="rId604" Type="http://schemas.openxmlformats.org/officeDocument/2006/relationships/hyperlink" Target="https://emenscr.nesdc.go.th/viewer/view.html?id=5e01b75342c5ca49af55a918&amp;username=police000711" TargetMode="External"/><Relationship Id="rId811" Type="http://schemas.openxmlformats.org/officeDocument/2006/relationships/hyperlink" Target="https://emenscr.nesdc.go.th/viewer/view.html?id=60126891d7ffce6585ff04d9&amp;username=onab000031" TargetMode="External"/><Relationship Id="rId1027" Type="http://schemas.openxmlformats.org/officeDocument/2006/relationships/hyperlink" Target="https://emenscr.nesdc.go.th/viewer/view.html?id=61cace8191854c614b74dcf0&amp;username=police000711" TargetMode="External"/><Relationship Id="rId243" Type="http://schemas.openxmlformats.org/officeDocument/2006/relationships/hyperlink" Target="https://emenscr.nesdc.go.th/viewer/view.html?id=5fea905655edc142c175dfef&amp;username=yru0559071" TargetMode="External"/><Relationship Id="rId450" Type="http://schemas.openxmlformats.org/officeDocument/2006/relationships/hyperlink" Target="https://emenscr.nesdc.go.th/viewer/view.html?id=61c19970f54f5733e49b42b9&amp;username=police000711" TargetMode="External"/><Relationship Id="rId688" Type="http://schemas.openxmlformats.org/officeDocument/2006/relationships/hyperlink" Target="https://emenscr.nesdc.go.th/viewer/view.html?id=5f2d5ddec3e5f60bd06cadd4&amp;username=opm02201" TargetMode="External"/><Relationship Id="rId895" Type="http://schemas.openxmlformats.org/officeDocument/2006/relationships/hyperlink" Target="https://emenscr.nesdc.go.th/viewer/view.html?id=611619c69e73c2431f59bfb5&amp;username=police000711" TargetMode="External"/><Relationship Id="rId909" Type="http://schemas.openxmlformats.org/officeDocument/2006/relationships/hyperlink" Target="https://emenscr.nesdc.go.th/viewer/view.html?id=614de44e660635417005911f&amp;username=police000711" TargetMode="External"/><Relationship Id="rId1080" Type="http://schemas.openxmlformats.org/officeDocument/2006/relationships/hyperlink" Target="https://emenscr.nesdc.go.th/viewer/view.html?id=61f2412a88b4f73205454b52&amp;username=police000711" TargetMode="External"/><Relationship Id="rId38" Type="http://schemas.openxmlformats.org/officeDocument/2006/relationships/hyperlink" Target="https://emenscr.nesdc.go.th/viewer/view.html?id=5dd24f57efbbb90303acb339&amp;username=opm01051" TargetMode="External"/><Relationship Id="rId103" Type="http://schemas.openxmlformats.org/officeDocument/2006/relationships/hyperlink" Target="https://emenscr.nesdc.go.th/viewer/view.html?id=5e182f583217bb7c792a9180&amp;username=moi0018261" TargetMode="External"/><Relationship Id="rId310" Type="http://schemas.openxmlformats.org/officeDocument/2006/relationships/hyperlink" Target="https://emenscr.nesdc.go.th/viewer/view.html?id=60e579daa792f56431f57eef&amp;username=police_regional_41_11" TargetMode="External"/><Relationship Id="rId548" Type="http://schemas.openxmlformats.org/officeDocument/2006/relationships/hyperlink" Target="https://emenscr.nesdc.go.th/viewer/view.html?id=5b21284dbdb2d17e2f9a1a57&amp;username=police000711" TargetMode="External"/><Relationship Id="rId755" Type="http://schemas.openxmlformats.org/officeDocument/2006/relationships/hyperlink" Target="https://emenscr.nesdc.go.th/viewer/view.html?id=5fcde3b7b6a0d61613d97b20&amp;username=mot060391" TargetMode="External"/><Relationship Id="rId962" Type="http://schemas.openxmlformats.org/officeDocument/2006/relationships/hyperlink" Target="https://emenscr.nesdc.go.th/viewer/view.html?id=61af11d77a9fbf43eacea9e8&amp;username=police000711" TargetMode="External"/><Relationship Id="rId91" Type="http://schemas.openxmlformats.org/officeDocument/2006/relationships/hyperlink" Target="https://emenscr.nesdc.go.th/viewer/view.html?id=5e0a1d94fe8d2c3e610a1047&amp;username=moi0021741" TargetMode="External"/><Relationship Id="rId187" Type="http://schemas.openxmlformats.org/officeDocument/2006/relationships/hyperlink" Target="https://emenscr.nesdc.go.th/viewer/view.html?id=5fbb38bf0d3eec2a6b9e4c2d&amp;username=police000711" TargetMode="External"/><Relationship Id="rId394" Type="http://schemas.openxmlformats.org/officeDocument/2006/relationships/hyperlink" Target="https://emenscr.nesdc.go.th/viewer/view.html?id=61946719d51ed2220a0bdc45&amp;username=isoc51041" TargetMode="External"/><Relationship Id="rId408" Type="http://schemas.openxmlformats.org/officeDocument/2006/relationships/hyperlink" Target="https://emenscr.nesdc.go.th/viewer/view.html?id=61a5ec3977658f43f366831d&amp;username=mot0703721" TargetMode="External"/><Relationship Id="rId615" Type="http://schemas.openxmlformats.org/officeDocument/2006/relationships/hyperlink" Target="https://emenscr.nesdc.go.th/viewer/view.html?id=5e032a2c6f155549ab8fbddb&amp;username=police000711" TargetMode="External"/><Relationship Id="rId822" Type="http://schemas.openxmlformats.org/officeDocument/2006/relationships/hyperlink" Target="https://emenscr.nesdc.go.th/viewer/view.html?id=602fdc163eed1c7838197b00&amp;username=eplan31" TargetMode="External"/><Relationship Id="rId1038" Type="http://schemas.openxmlformats.org/officeDocument/2006/relationships/hyperlink" Target="https://emenscr.nesdc.go.th/viewer/view.html?id=61cbd9294db925615229aca1&amp;username=police000711" TargetMode="External"/><Relationship Id="rId254" Type="http://schemas.openxmlformats.org/officeDocument/2006/relationships/hyperlink" Target="https://emenscr.nesdc.go.th/viewer/view.html?id=6009213dd309fd3116daa0e0&amp;username=police000711" TargetMode="External"/><Relationship Id="rId699" Type="http://schemas.openxmlformats.org/officeDocument/2006/relationships/hyperlink" Target="https://emenscr.nesdc.go.th/viewer/view.html?id=5f90fb50282db67d9ed7d816&amp;username=mdes00261201" TargetMode="External"/><Relationship Id="rId49" Type="http://schemas.openxmlformats.org/officeDocument/2006/relationships/hyperlink" Target="https://emenscr.nesdc.go.th/viewer/view.html?id=5df305d7c24dfe2c4f174c2f&amp;username=mod05091" TargetMode="External"/><Relationship Id="rId114" Type="http://schemas.openxmlformats.org/officeDocument/2006/relationships/hyperlink" Target="https://emenscr.nesdc.go.th/viewer/view.html?id=5e99721fe85dbb0592067c4a&amp;username=moe02861" TargetMode="External"/><Relationship Id="rId461" Type="http://schemas.openxmlformats.org/officeDocument/2006/relationships/hyperlink" Target="https://emenscr.nesdc.go.th/viewer/view.html?id=61c9434018f9e461517bebbc&amp;username=moj09051" TargetMode="External"/><Relationship Id="rId559" Type="http://schemas.openxmlformats.org/officeDocument/2006/relationships/hyperlink" Target="https://emenscr.nesdc.go.th/viewer/view.html?id=5bd4231eead9a205b323d687&amp;username=ssru0567151" TargetMode="External"/><Relationship Id="rId766" Type="http://schemas.openxmlformats.org/officeDocument/2006/relationships/hyperlink" Target="https://emenscr.nesdc.go.th/viewer/view.html?id=5fd08ea7c97e955911453d1b&amp;username=moj0025611" TargetMode="External"/><Relationship Id="rId198" Type="http://schemas.openxmlformats.org/officeDocument/2006/relationships/hyperlink" Target="https://emenscr.nesdc.go.th/viewer/view.html?id=5fc4e9197c1ad039a4b87afb&amp;username=rid_regional_711" TargetMode="External"/><Relationship Id="rId321" Type="http://schemas.openxmlformats.org/officeDocument/2006/relationships/hyperlink" Target="https://emenscr.nesdc.go.th/viewer/view.html?id=60f51f8ea255654be120b4e9&amp;username=police000711" TargetMode="External"/><Relationship Id="rId419" Type="http://schemas.openxmlformats.org/officeDocument/2006/relationships/hyperlink" Target="https://emenscr.nesdc.go.th/viewer/view.html?id=61af0b7fe55ef143eb1fce43&amp;username=moi0017031" TargetMode="External"/><Relationship Id="rId626" Type="http://schemas.openxmlformats.org/officeDocument/2006/relationships/hyperlink" Target="https://emenscr.nesdc.go.th/viewer/view.html?id=5e05aee13b2bc044565f7995&amp;username=moi0018901" TargetMode="External"/><Relationship Id="rId973" Type="http://schemas.openxmlformats.org/officeDocument/2006/relationships/hyperlink" Target="https://emenscr.nesdc.go.th/viewer/view.html?id=61bacc249832d51cf432ce4f&amp;username=police000711" TargetMode="External"/><Relationship Id="rId1049" Type="http://schemas.openxmlformats.org/officeDocument/2006/relationships/hyperlink" Target="https://emenscr.nesdc.go.th/viewer/view.html?id=61d53b1ba97dca4c8903190f&amp;username=police000711" TargetMode="External"/><Relationship Id="rId833" Type="http://schemas.openxmlformats.org/officeDocument/2006/relationships/hyperlink" Target="https://emenscr.nesdc.go.th/viewer/view.html?id=602fdca06fb631784021bd9f&amp;username=eplan31" TargetMode="External"/><Relationship Id="rId265" Type="http://schemas.openxmlformats.org/officeDocument/2006/relationships/hyperlink" Target="https://emenscr.nesdc.go.th/viewer/view.html?id=601123dcba3bbf47decb8647&amp;username=moe02481" TargetMode="External"/><Relationship Id="rId472" Type="http://schemas.openxmlformats.org/officeDocument/2006/relationships/hyperlink" Target="https://emenscr.nesdc.go.th/viewer/view.html?id=61ca87e374e0ea615e990ae9&amp;username=police000711" TargetMode="External"/><Relationship Id="rId900" Type="http://schemas.openxmlformats.org/officeDocument/2006/relationships/hyperlink" Target="https://emenscr.nesdc.go.th/viewer/view.html?id=61167ff34bf4461f93d6e4de&amp;username=police000711" TargetMode="External"/><Relationship Id="rId125" Type="http://schemas.openxmlformats.org/officeDocument/2006/relationships/hyperlink" Target="https://emenscr.nesdc.go.th/viewer/view.html?id=5ef30f992d7d7a47827f17f7&amp;username=obec_regional_42_51" TargetMode="External"/><Relationship Id="rId332" Type="http://schemas.openxmlformats.org/officeDocument/2006/relationships/hyperlink" Target="https://emenscr.nesdc.go.th/viewer/view.html?id=60f63e0e0172a64be5bef6c6&amp;username=police000711" TargetMode="External"/><Relationship Id="rId777" Type="http://schemas.openxmlformats.org/officeDocument/2006/relationships/hyperlink" Target="https://emenscr.nesdc.go.th/viewer/view.html?id=5fd9d3dd8ae2fc1b311d1e2e&amp;username=moi0018361" TargetMode="External"/><Relationship Id="rId984" Type="http://schemas.openxmlformats.org/officeDocument/2006/relationships/hyperlink" Target="https://emenscr.nesdc.go.th/viewer/view.html?id=61c009fb132398622df86f0a&amp;username=police000711" TargetMode="External"/><Relationship Id="rId637" Type="http://schemas.openxmlformats.org/officeDocument/2006/relationships/hyperlink" Target="https://emenscr.nesdc.go.th/viewer/view.html?id=5e0dba5858d9a63ef04e4aff&amp;username=police000711" TargetMode="External"/><Relationship Id="rId844" Type="http://schemas.openxmlformats.org/officeDocument/2006/relationships/hyperlink" Target="https://emenscr.nesdc.go.th/viewer/view.html?id=603c786fc5f50046a7b7cf3a&amp;username=police000711" TargetMode="External"/><Relationship Id="rId276" Type="http://schemas.openxmlformats.org/officeDocument/2006/relationships/hyperlink" Target="https://emenscr.nesdc.go.th/viewer/view.html?id=602f5e176fb631784021bc34&amp;username=moe06101" TargetMode="External"/><Relationship Id="rId483" Type="http://schemas.openxmlformats.org/officeDocument/2006/relationships/hyperlink" Target="https://emenscr.nesdc.go.th/viewer/view.html?id=61cacb4091854c614b74dcdc&amp;username=police000711" TargetMode="External"/><Relationship Id="rId690" Type="http://schemas.openxmlformats.org/officeDocument/2006/relationships/hyperlink" Target="https://emenscr.nesdc.go.th/viewer/view.html?id=5f59c32f4628390fccb433e6&amp;username=obec_regional_27_21" TargetMode="External"/><Relationship Id="rId704" Type="http://schemas.openxmlformats.org/officeDocument/2006/relationships/hyperlink" Target="https://emenscr.nesdc.go.th/viewer/view.html?id=5f9529f312987759c7839a20&amp;username=mdes00261201" TargetMode="External"/><Relationship Id="rId911" Type="http://schemas.openxmlformats.org/officeDocument/2006/relationships/hyperlink" Target="https://emenscr.nesdc.go.th/viewer/view.html?id=61502e87085c004179aa649d&amp;username=police000711" TargetMode="External"/><Relationship Id="rId40" Type="http://schemas.openxmlformats.org/officeDocument/2006/relationships/hyperlink" Target="https://emenscr.nesdc.go.th/viewer/view.html?id=5de792f49f75a146bbce0750&amp;username=moe041881" TargetMode="External"/><Relationship Id="rId136" Type="http://schemas.openxmlformats.org/officeDocument/2006/relationships/hyperlink" Target="https://emenscr.nesdc.go.th/viewer/view.html?id=5f27d4bfb922e22f5780c105&amp;username=police000711" TargetMode="External"/><Relationship Id="rId343" Type="http://schemas.openxmlformats.org/officeDocument/2006/relationships/hyperlink" Target="https://emenscr.nesdc.go.th/viewer/view.html?id=6108e9cf68ef9a6613771d3f&amp;username=police000711" TargetMode="External"/><Relationship Id="rId550" Type="http://schemas.openxmlformats.org/officeDocument/2006/relationships/hyperlink" Target="https://emenscr.nesdc.go.th/viewer/view.html?id=5b2b4cd75e6d5232981be814&amp;username=police000711" TargetMode="External"/><Relationship Id="rId788" Type="http://schemas.openxmlformats.org/officeDocument/2006/relationships/hyperlink" Target="https://emenscr.nesdc.go.th/viewer/view.html?id=5ff836d3623dcf24d37b1ef6&amp;username=moi0018501" TargetMode="External"/><Relationship Id="rId995" Type="http://schemas.openxmlformats.org/officeDocument/2006/relationships/hyperlink" Target="https://emenscr.nesdc.go.th/viewer/view.html?id=61c54952f54f5733e49b462d&amp;username=mod05091" TargetMode="External"/><Relationship Id="rId203" Type="http://schemas.openxmlformats.org/officeDocument/2006/relationships/hyperlink" Target="https://emenscr.nesdc.go.th/viewer/view.html?id=5fc895bc5d06316aaee531ac&amp;username=moi0018331" TargetMode="External"/><Relationship Id="rId648" Type="http://schemas.openxmlformats.org/officeDocument/2006/relationships/hyperlink" Target="https://emenscr.nesdc.go.th/viewer/view.html?id=5e21261df3d1b60e9f26f691&amp;username=isoc51051" TargetMode="External"/><Relationship Id="rId855" Type="http://schemas.openxmlformats.org/officeDocument/2006/relationships/hyperlink" Target="https://emenscr.nesdc.go.th/viewer/view.html?id=60ee9dcb39d41446ca6dc88e&amp;username=police000711" TargetMode="External"/><Relationship Id="rId1040" Type="http://schemas.openxmlformats.org/officeDocument/2006/relationships/hyperlink" Target="https://emenscr.nesdc.go.th/viewer/view.html?id=61cbe64c91854c614b74de0d&amp;username=police000711" TargetMode="External"/><Relationship Id="rId287" Type="http://schemas.openxmlformats.org/officeDocument/2006/relationships/hyperlink" Target="https://emenscr.nesdc.go.th/viewer/view.html?id=602fdc929f63367832cd8d7d&amp;username=eplan31" TargetMode="External"/><Relationship Id="rId410" Type="http://schemas.openxmlformats.org/officeDocument/2006/relationships/hyperlink" Target="https://emenscr.nesdc.go.th/viewer/view.html?id=61a7000ee4a0ba43f163afe1&amp;username=moi0021571" TargetMode="External"/><Relationship Id="rId494" Type="http://schemas.openxmlformats.org/officeDocument/2006/relationships/hyperlink" Target="https://emenscr.nesdc.go.th/viewer/view.html?id=61cbc03118f9e461517bef3d&amp;username=moi03051" TargetMode="External"/><Relationship Id="rId508" Type="http://schemas.openxmlformats.org/officeDocument/2006/relationships/hyperlink" Target="https://emenscr.nesdc.go.th/viewer/view.html?id=61d53b1ba97dca4c8903190f&amp;username=police000711" TargetMode="External"/><Relationship Id="rId715" Type="http://schemas.openxmlformats.org/officeDocument/2006/relationships/hyperlink" Target="https://emenscr.nesdc.go.th/viewer/view.html?id=5f9a836e37b27e5b651e84e0&amp;username=moe021061" TargetMode="External"/><Relationship Id="rId922" Type="http://schemas.openxmlformats.org/officeDocument/2006/relationships/hyperlink" Target="https://emenscr.nesdc.go.th/viewer/view.html?id=617f8ff8da127a5cc32dee9d&amp;username=police000711" TargetMode="External"/><Relationship Id="rId147" Type="http://schemas.openxmlformats.org/officeDocument/2006/relationships/hyperlink" Target="https://emenscr.nesdc.go.th/viewer/view.html?id=5f2d5ddec3e5f60bd06cadd4&amp;username=opm02201" TargetMode="External"/><Relationship Id="rId354" Type="http://schemas.openxmlformats.org/officeDocument/2006/relationships/hyperlink" Target="https://emenscr.nesdc.go.th/viewer/view.html?id=611619c69e73c2431f59bfb5&amp;username=police000711" TargetMode="External"/><Relationship Id="rId799" Type="http://schemas.openxmlformats.org/officeDocument/2006/relationships/hyperlink" Target="https://emenscr.nesdc.go.th/viewer/view.html?id=600a886d7fc4064dd7c441ee&amp;username=moe02821" TargetMode="External"/><Relationship Id="rId51" Type="http://schemas.openxmlformats.org/officeDocument/2006/relationships/hyperlink" Target="https://emenscr.nesdc.go.th/viewer/view.html?id=5df6fdf562ad211a54e74a5c&amp;username=moi0018941" TargetMode="External"/><Relationship Id="rId561" Type="http://schemas.openxmlformats.org/officeDocument/2006/relationships/hyperlink" Target="https://emenscr.nesdc.go.th/viewer/view.html?id=5bf3e869b0bb8f05b87027a8&amp;username=moe06101" TargetMode="External"/><Relationship Id="rId659" Type="http://schemas.openxmlformats.org/officeDocument/2006/relationships/hyperlink" Target="https://emenscr.nesdc.go.th/viewer/view.html?id=5ec22f55b065040aee6dca1c&amp;username=moe02481" TargetMode="External"/><Relationship Id="rId866" Type="http://schemas.openxmlformats.org/officeDocument/2006/relationships/hyperlink" Target="https://emenscr.nesdc.go.th/viewer/view.html?id=60f5351b0172a64be5bef57f&amp;username=police000711" TargetMode="External"/><Relationship Id="rId214" Type="http://schemas.openxmlformats.org/officeDocument/2006/relationships/hyperlink" Target="https://emenscr.nesdc.go.th/viewer/view.html?id=5fcde3b7b6a0d61613d97b20&amp;username=mot060391" TargetMode="External"/><Relationship Id="rId298" Type="http://schemas.openxmlformats.org/officeDocument/2006/relationships/hyperlink" Target="https://emenscr.nesdc.go.th/viewer/view.html?id=602fdcd29f63367832cd8de9&amp;username=eplan31" TargetMode="External"/><Relationship Id="rId421" Type="http://schemas.openxmlformats.org/officeDocument/2006/relationships/hyperlink" Target="https://emenscr.nesdc.go.th/viewer/view.html?id=61af11d77a9fbf43eacea9e8&amp;username=police000711" TargetMode="External"/><Relationship Id="rId519" Type="http://schemas.openxmlformats.org/officeDocument/2006/relationships/hyperlink" Target="https://emenscr.nesdc.go.th/viewer/view.html?id=61d55e3da97dca4c89031974&amp;username=police000711" TargetMode="External"/><Relationship Id="rId1051" Type="http://schemas.openxmlformats.org/officeDocument/2006/relationships/hyperlink" Target="https://emenscr.nesdc.go.th/viewer/view.html?id=61d54084099a204c9639cd18&amp;username=police000711" TargetMode="External"/><Relationship Id="rId158" Type="http://schemas.openxmlformats.org/officeDocument/2006/relationships/hyperlink" Target="https://emenscr.nesdc.go.th/viewer/view.html?id=5f90fb50282db67d9ed7d816&amp;username=mdes00261201" TargetMode="External"/><Relationship Id="rId726" Type="http://schemas.openxmlformats.org/officeDocument/2006/relationships/hyperlink" Target="https://emenscr.nesdc.go.th/viewer/view.html?id=5fb77e1ef66b5442a6ec03df&amp;username=police000711" TargetMode="External"/><Relationship Id="rId933" Type="http://schemas.openxmlformats.org/officeDocument/2006/relationships/hyperlink" Target="https://emenscr.nesdc.go.th/viewer/view.html?id=619331cdd51ed2220a0bdba6&amp;username=police000711" TargetMode="External"/><Relationship Id="rId1009" Type="http://schemas.openxmlformats.org/officeDocument/2006/relationships/hyperlink" Target="https://emenscr.nesdc.go.th/viewer/view.html?id=61c9b33a91854c614b74db7b&amp;username=police000711" TargetMode="External"/><Relationship Id="rId62" Type="http://schemas.openxmlformats.org/officeDocument/2006/relationships/hyperlink" Target="https://emenscr.nesdc.go.th/viewer/view.html?id=5e01afb4ca0feb49b458bef0&amp;username=police000711" TargetMode="External"/><Relationship Id="rId365" Type="http://schemas.openxmlformats.org/officeDocument/2006/relationships/hyperlink" Target="https://emenscr.nesdc.go.th/viewer/view.html?id=611a28db454a1a70721698ca&amp;username=police000711" TargetMode="External"/><Relationship Id="rId572" Type="http://schemas.openxmlformats.org/officeDocument/2006/relationships/hyperlink" Target="https://emenscr.nesdc.go.th/viewer/view.html?id=5d942da1db860d40cac8f9eb&amp;username=moi02111" TargetMode="External"/><Relationship Id="rId225" Type="http://schemas.openxmlformats.org/officeDocument/2006/relationships/hyperlink" Target="https://emenscr.nesdc.go.th/viewer/view.html?id=5fd08ea7c97e955911453d1b&amp;username=moj0025611" TargetMode="External"/><Relationship Id="rId432" Type="http://schemas.openxmlformats.org/officeDocument/2006/relationships/hyperlink" Target="https://emenscr.nesdc.go.th/viewer/view.html?id=61bacc249832d51cf432ce4f&amp;username=police000711" TargetMode="External"/><Relationship Id="rId877" Type="http://schemas.openxmlformats.org/officeDocument/2006/relationships/hyperlink" Target="https://emenscr.nesdc.go.th/viewer/view.html?id=61025f15b2219b30ab5909e5&amp;username=police000711" TargetMode="External"/><Relationship Id="rId1062" Type="http://schemas.openxmlformats.org/officeDocument/2006/relationships/hyperlink" Target="https://emenscr.nesdc.go.th/viewer/view.html?id=61d56101a97dca4c89031980&amp;username=police000711" TargetMode="External"/><Relationship Id="rId737" Type="http://schemas.openxmlformats.org/officeDocument/2006/relationships/hyperlink" Target="https://emenscr.nesdc.go.th/viewer/view.html?id=5fc46ff0beab9d2a7939c2de&amp;username=moi0018721" TargetMode="External"/><Relationship Id="rId944" Type="http://schemas.openxmlformats.org/officeDocument/2006/relationships/hyperlink" Target="https://emenscr.nesdc.go.th/viewer/view.html?id=61a4836377658f43f3668158&amp;username=moph0032961" TargetMode="External"/><Relationship Id="rId73" Type="http://schemas.openxmlformats.org/officeDocument/2006/relationships/hyperlink" Target="https://emenscr.nesdc.go.th/viewer/view.html?id=5e031376ca0feb49b458c32a&amp;username=police000711" TargetMode="External"/><Relationship Id="rId169" Type="http://schemas.openxmlformats.org/officeDocument/2006/relationships/hyperlink" Target="https://emenscr.nesdc.go.th/viewer/view.html?id=5f97e9f18f85573e34699d8e&amp;username=police000711" TargetMode="External"/><Relationship Id="rId376" Type="http://schemas.openxmlformats.org/officeDocument/2006/relationships/hyperlink" Target="https://emenscr.nesdc.go.th/viewer/view.html?id=616fbf386ae3cd38821b081c&amp;username=police000711" TargetMode="External"/><Relationship Id="rId583" Type="http://schemas.openxmlformats.org/officeDocument/2006/relationships/hyperlink" Target="https://emenscr.nesdc.go.th/viewer/view.html?id=5defbba311e6364ece801d1a&amp;username=moi0022521" TargetMode="External"/><Relationship Id="rId790" Type="http://schemas.openxmlformats.org/officeDocument/2006/relationships/hyperlink" Target="https://emenscr.nesdc.go.th/viewer/view.html?id=5fffc3172c89dd6cc3be01ef&amp;username=police000711" TargetMode="External"/><Relationship Id="rId804" Type="http://schemas.openxmlformats.org/officeDocument/2006/relationships/hyperlink" Target="https://emenscr.nesdc.go.th/viewer/view.html?id=600fe736fdc43f47dfab7fc9&amp;username=police000711" TargetMode="External"/><Relationship Id="rId4" Type="http://schemas.openxmlformats.org/officeDocument/2006/relationships/hyperlink" Target="https://emenscr.nesdc.go.th/viewer/view.html?id=5b20accd7587e67e2e7210eb&amp;username=mot03171" TargetMode="External"/><Relationship Id="rId236" Type="http://schemas.openxmlformats.org/officeDocument/2006/relationships/hyperlink" Target="https://emenscr.nesdc.go.th/viewer/view.html?id=5fd9d3dd8ae2fc1b311d1e2e&amp;username=moi0018361" TargetMode="External"/><Relationship Id="rId443" Type="http://schemas.openxmlformats.org/officeDocument/2006/relationships/hyperlink" Target="https://emenscr.nesdc.go.th/viewer/view.html?id=61c009fb132398622df86f0a&amp;username=police000711" TargetMode="External"/><Relationship Id="rId650" Type="http://schemas.openxmlformats.org/officeDocument/2006/relationships/hyperlink" Target="https://emenscr.nesdc.go.th/viewer/view.html?id=5e4a39278505272611859250&amp;username=police000711" TargetMode="External"/><Relationship Id="rId888" Type="http://schemas.openxmlformats.org/officeDocument/2006/relationships/hyperlink" Target="https://emenscr.nesdc.go.th/viewer/view.html?id=61138f6e86ed660368a5bd41&amp;username=police000711" TargetMode="External"/><Relationship Id="rId1073" Type="http://schemas.openxmlformats.org/officeDocument/2006/relationships/hyperlink" Target="https://emenscr.nesdc.go.th/viewer/view.html?id=61d805559173182cb2498b61&amp;username=police000711" TargetMode="External"/><Relationship Id="rId303" Type="http://schemas.openxmlformats.org/officeDocument/2006/relationships/hyperlink" Target="https://emenscr.nesdc.go.th/viewer/view.html?id=603c786fc5f50046a7b7cf3a&amp;username=police000711" TargetMode="External"/><Relationship Id="rId748" Type="http://schemas.openxmlformats.org/officeDocument/2006/relationships/hyperlink" Target="https://emenscr.nesdc.go.th/viewer/view.html?id=5fc9fea1c4c4f26d1f0ea712&amp;username=moi0018481" TargetMode="External"/><Relationship Id="rId955" Type="http://schemas.openxmlformats.org/officeDocument/2006/relationships/hyperlink" Target="https://emenscr.nesdc.go.th/viewer/view.html?id=61a98d7ee4a0ba43f163b222&amp;username=police000711" TargetMode="External"/><Relationship Id="rId84" Type="http://schemas.openxmlformats.org/officeDocument/2006/relationships/hyperlink" Target="https://emenscr.nesdc.go.th/viewer/view.html?id=5e048a4e42c5ca49af55b325&amp;username=moi0018901" TargetMode="External"/><Relationship Id="rId387" Type="http://schemas.openxmlformats.org/officeDocument/2006/relationships/hyperlink" Target="https://emenscr.nesdc.go.th/viewer/view.html?id=618b50e9da880b328aef0e03&amp;username=isoc51101" TargetMode="External"/><Relationship Id="rId510" Type="http://schemas.openxmlformats.org/officeDocument/2006/relationships/hyperlink" Target="https://emenscr.nesdc.go.th/viewer/view.html?id=61d54084099a204c9639cd18&amp;username=police000711" TargetMode="External"/><Relationship Id="rId594" Type="http://schemas.openxmlformats.org/officeDocument/2006/relationships/hyperlink" Target="https://emenscr.nesdc.go.th/viewer/view.html?id=5df88314467aa83f5ec0aee8&amp;username=moi0017121" TargetMode="External"/><Relationship Id="rId608" Type="http://schemas.openxmlformats.org/officeDocument/2006/relationships/hyperlink" Target="https://emenscr.nesdc.go.th/viewer/view.html?id=5e01c945b459dd49a9ac74e9&amp;username=police000711" TargetMode="External"/><Relationship Id="rId815" Type="http://schemas.openxmlformats.org/officeDocument/2006/relationships/hyperlink" Target="https://emenscr.nesdc.go.th/viewer/view.html?id=601546b235fb5c2f7ac7d3ee&amp;username=moe02691" TargetMode="External"/><Relationship Id="rId247" Type="http://schemas.openxmlformats.org/officeDocument/2006/relationships/hyperlink" Target="https://emenscr.nesdc.go.th/viewer/view.html?id=5ff836d3623dcf24d37b1ef6&amp;username=moi0018501" TargetMode="External"/><Relationship Id="rId899" Type="http://schemas.openxmlformats.org/officeDocument/2006/relationships/hyperlink" Target="https://emenscr.nesdc.go.th/viewer/view.html?id=61165176479d5e70e62b907a&amp;username=police000711" TargetMode="External"/><Relationship Id="rId1000" Type="http://schemas.openxmlformats.org/officeDocument/2006/relationships/hyperlink" Target="https://emenscr.nesdc.go.th/viewer/view.html?id=61c90bb205ce8c789a08e067&amp;username=moi03051" TargetMode="External"/><Relationship Id="rId107" Type="http://schemas.openxmlformats.org/officeDocument/2006/relationships/hyperlink" Target="https://emenscr.nesdc.go.th/viewer/view.html?id=5e21261df3d1b60e9f26f691&amp;username=isoc51051" TargetMode="External"/><Relationship Id="rId454" Type="http://schemas.openxmlformats.org/officeDocument/2006/relationships/hyperlink" Target="https://emenscr.nesdc.go.th/viewer/view.html?id=61c54952f54f5733e49b462d&amp;username=mod05091" TargetMode="External"/><Relationship Id="rId661" Type="http://schemas.openxmlformats.org/officeDocument/2006/relationships/hyperlink" Target="https://emenscr.nesdc.go.th/viewer/view.html?id=5ece1aec8c14ff12b65ccb33&amp;username=mod02071" TargetMode="External"/><Relationship Id="rId759" Type="http://schemas.openxmlformats.org/officeDocument/2006/relationships/hyperlink" Target="https://emenscr.nesdc.go.th/viewer/view.html?id=5fcef25156035d16079a089d&amp;username=police000711" TargetMode="External"/><Relationship Id="rId966" Type="http://schemas.openxmlformats.org/officeDocument/2006/relationships/hyperlink" Target="https://emenscr.nesdc.go.th/viewer/view.html?id=61b83c85fcffe02e53cd1466&amp;username=police000711" TargetMode="External"/><Relationship Id="rId11" Type="http://schemas.openxmlformats.org/officeDocument/2006/relationships/hyperlink" Target="https://emenscr.nesdc.go.th/viewer/view.html?id=5b3315dacb3968406362960d&amp;username=mdes00261201" TargetMode="External"/><Relationship Id="rId314" Type="http://schemas.openxmlformats.org/officeDocument/2006/relationships/hyperlink" Target="https://emenscr.nesdc.go.th/viewer/view.html?id=60ee9dcb39d41446ca6dc88e&amp;username=police000711" TargetMode="External"/><Relationship Id="rId398" Type="http://schemas.openxmlformats.org/officeDocument/2006/relationships/hyperlink" Target="https://emenscr.nesdc.go.th/viewer/view.html?id=619613b2bab527220bfbc78c&amp;username=isoc51041" TargetMode="External"/><Relationship Id="rId521" Type="http://schemas.openxmlformats.org/officeDocument/2006/relationships/hyperlink" Target="https://emenscr.nesdc.go.th/viewer/view.html?id=61d56101a97dca4c89031980&amp;username=police000711" TargetMode="External"/><Relationship Id="rId619" Type="http://schemas.openxmlformats.org/officeDocument/2006/relationships/hyperlink" Target="https://emenscr.nesdc.go.th/viewer/view.html?id=5e04480a42c5ca49af55b106&amp;username=police000711" TargetMode="External"/><Relationship Id="rId95" Type="http://schemas.openxmlformats.org/officeDocument/2006/relationships/hyperlink" Target="https://emenscr.nesdc.go.th/viewer/view.html?id=5e0b820ba398d53e6c8de045&amp;username=moe02921" TargetMode="External"/><Relationship Id="rId160" Type="http://schemas.openxmlformats.org/officeDocument/2006/relationships/hyperlink" Target="https://emenscr.nesdc.go.th/viewer/view.html?id=5f914a67c4121556c988c6f4&amp;username=police000711" TargetMode="External"/><Relationship Id="rId826" Type="http://schemas.openxmlformats.org/officeDocument/2006/relationships/hyperlink" Target="https://emenscr.nesdc.go.th/viewer/view.html?id=602fdc5a9f63367832cd8d43&amp;username=eplan31" TargetMode="External"/><Relationship Id="rId1011" Type="http://schemas.openxmlformats.org/officeDocument/2006/relationships/hyperlink" Target="https://emenscr.nesdc.go.th/viewer/view.html?id=61ca7fcc91854c614b74dbd0&amp;username=police000711" TargetMode="External"/><Relationship Id="rId258" Type="http://schemas.openxmlformats.org/officeDocument/2006/relationships/hyperlink" Target="https://emenscr.nesdc.go.th/viewer/view.html?id=600a886d7fc4064dd7c441ee&amp;username=moe02821" TargetMode="External"/><Relationship Id="rId465" Type="http://schemas.openxmlformats.org/officeDocument/2006/relationships/hyperlink" Target="https://emenscr.nesdc.go.th/viewer/view.html?id=61c9808e18f9e461517bec79&amp;username=police000711" TargetMode="External"/><Relationship Id="rId672" Type="http://schemas.openxmlformats.org/officeDocument/2006/relationships/hyperlink" Target="https://emenscr.nesdc.go.th/viewer/view.html?id=5f27864abe917a2f58f17087&amp;username=moi03051" TargetMode="External"/><Relationship Id="rId22" Type="http://schemas.openxmlformats.org/officeDocument/2006/relationships/hyperlink" Target="https://emenscr.nesdc.go.th/viewer/view.html?id=5ca42afe7a930d3fec2630dd&amp;username=moe02371" TargetMode="External"/><Relationship Id="rId118" Type="http://schemas.openxmlformats.org/officeDocument/2006/relationships/hyperlink" Target="https://emenscr.nesdc.go.th/viewer/view.html?id=5ec22f55b065040aee6dca1c&amp;username=moe02481" TargetMode="External"/><Relationship Id="rId325" Type="http://schemas.openxmlformats.org/officeDocument/2006/relationships/hyperlink" Target="https://emenscr.nesdc.go.th/viewer/view.html?id=60f5351b0172a64be5bef57f&amp;username=police000711" TargetMode="External"/><Relationship Id="rId532" Type="http://schemas.openxmlformats.org/officeDocument/2006/relationships/hyperlink" Target="https://emenscr.nesdc.go.th/viewer/view.html?id=61d805559173182cb2498b61&amp;username=police000711" TargetMode="External"/><Relationship Id="rId977" Type="http://schemas.openxmlformats.org/officeDocument/2006/relationships/hyperlink" Target="https://emenscr.nesdc.go.th/viewer/view.html?id=61baee6b77a3ca1cee43a888&amp;username=police000711" TargetMode="External"/><Relationship Id="rId171" Type="http://schemas.openxmlformats.org/officeDocument/2006/relationships/hyperlink" Target="https://emenscr.nesdc.go.th/viewer/view.html?id=5f993b8ae8cc5f75ced9649a&amp;username=moe021141" TargetMode="External"/><Relationship Id="rId837" Type="http://schemas.openxmlformats.org/officeDocument/2006/relationships/hyperlink" Target="https://emenscr.nesdc.go.th/viewer/view.html?id=602fdcb06fb631784021bdba&amp;username=eplan31" TargetMode="External"/><Relationship Id="rId1022" Type="http://schemas.openxmlformats.org/officeDocument/2006/relationships/hyperlink" Target="https://emenscr.nesdc.go.th/viewer/view.html?id=61cac8e574e0ea615e990bf9&amp;username=police000711" TargetMode="External"/><Relationship Id="rId269" Type="http://schemas.openxmlformats.org/officeDocument/2006/relationships/hyperlink" Target="https://emenscr.nesdc.go.th/viewer/view.html?id=6012501bee427a6586714f37&amp;username=police000711" TargetMode="External"/><Relationship Id="rId476" Type="http://schemas.openxmlformats.org/officeDocument/2006/relationships/hyperlink" Target="https://emenscr.nesdc.go.th/viewer/view.html?id=61ca914291854c614b74dc1c&amp;username=police000711" TargetMode="External"/><Relationship Id="rId683" Type="http://schemas.openxmlformats.org/officeDocument/2006/relationships/hyperlink" Target="https://emenscr.nesdc.go.th/viewer/view.html?id=5f2a6f244ae89a0c1450e0f8&amp;username=police000711" TargetMode="External"/><Relationship Id="rId890" Type="http://schemas.openxmlformats.org/officeDocument/2006/relationships/hyperlink" Target="https://emenscr.nesdc.go.th/viewer/view.html?id=6113e3e05739d16ece926515&amp;username=moi03051" TargetMode="External"/><Relationship Id="rId904" Type="http://schemas.openxmlformats.org/officeDocument/2006/relationships/hyperlink" Target="https://emenscr.nesdc.go.th/viewer/view.html?id=61177b899b236c1f95b0c135&amp;username=police000711" TargetMode="External"/><Relationship Id="rId33" Type="http://schemas.openxmlformats.org/officeDocument/2006/relationships/hyperlink" Target="https://emenscr.nesdc.go.th/viewer/view.html?id=5db6c191a099c71470319b25&amp;username=moe021141" TargetMode="External"/><Relationship Id="rId129" Type="http://schemas.openxmlformats.org/officeDocument/2006/relationships/hyperlink" Target="https://emenscr.nesdc.go.th/viewer/view.html?id=5f23a470984e16519f016816&amp;username=police000711" TargetMode="External"/><Relationship Id="rId336" Type="http://schemas.openxmlformats.org/officeDocument/2006/relationships/hyperlink" Target="https://emenscr.nesdc.go.th/viewer/view.html?id=61025f15b2219b30ab5909e5&amp;username=police000711" TargetMode="External"/><Relationship Id="rId543" Type="http://schemas.openxmlformats.org/officeDocument/2006/relationships/hyperlink" Target="https://emenscr.nesdc.go.th/viewer/view.html?id=5b1f941cbdb2d17e2f9a1775&amp;username=mot03171" TargetMode="External"/><Relationship Id="rId988" Type="http://schemas.openxmlformats.org/officeDocument/2006/relationships/hyperlink" Target="https://emenscr.nesdc.go.th/viewer/view.html?id=61c068b01a10626236233e90&amp;username=police000711" TargetMode="External"/><Relationship Id="rId182" Type="http://schemas.openxmlformats.org/officeDocument/2006/relationships/hyperlink" Target="https://emenscr.nesdc.go.th/viewer/view.html?id=5faa52ff2806e76c3c3d6420&amp;username=moi0021741" TargetMode="External"/><Relationship Id="rId403" Type="http://schemas.openxmlformats.org/officeDocument/2006/relationships/hyperlink" Target="https://emenscr.nesdc.go.th/viewer/view.html?id=61a4836377658f43f3668158&amp;username=moph0032961" TargetMode="External"/><Relationship Id="rId750" Type="http://schemas.openxmlformats.org/officeDocument/2006/relationships/hyperlink" Target="https://emenscr.nesdc.go.th/viewer/view.html?id=5fcdcb2bca8ceb16144f5478&amp;username=moi0018321" TargetMode="External"/><Relationship Id="rId848" Type="http://schemas.openxmlformats.org/officeDocument/2006/relationships/hyperlink" Target="https://emenscr.nesdc.go.th/viewer/view.html?id=60cef63701f86920d37359ed&amp;username=moe02761" TargetMode="External"/><Relationship Id="rId1033" Type="http://schemas.openxmlformats.org/officeDocument/2006/relationships/hyperlink" Target="https://emenscr.nesdc.go.th/viewer/view.html?id=61caeb7a91854c614b74dd65&amp;username=police000711" TargetMode="External"/><Relationship Id="rId487" Type="http://schemas.openxmlformats.org/officeDocument/2006/relationships/hyperlink" Target="https://emenscr.nesdc.go.th/viewer/view.html?id=61cada3d4db925615229abf4&amp;username=moe021301" TargetMode="External"/><Relationship Id="rId610" Type="http://schemas.openxmlformats.org/officeDocument/2006/relationships/hyperlink" Target="https://emenscr.nesdc.go.th/viewer/view.html?id=5e01cd3842c5ca49af55a9e3&amp;username=moi0018751" TargetMode="External"/><Relationship Id="rId694" Type="http://schemas.openxmlformats.org/officeDocument/2006/relationships/hyperlink" Target="https://emenscr.nesdc.go.th/viewer/view.html?id=5f801eb2cda8000329798c51&amp;username=moe02371" TargetMode="External"/><Relationship Id="rId708" Type="http://schemas.openxmlformats.org/officeDocument/2006/relationships/hyperlink" Target="https://emenscr.nesdc.go.th/viewer/view.html?id=5f9693a6eb355920f5551355&amp;username=police000711" TargetMode="External"/><Relationship Id="rId915" Type="http://schemas.openxmlformats.org/officeDocument/2006/relationships/hyperlink" Target="https://emenscr.nesdc.go.th/viewer/view.html?id=6161553bbb6dcc558883bab6&amp;username=moph0032151" TargetMode="External"/><Relationship Id="rId347" Type="http://schemas.openxmlformats.org/officeDocument/2006/relationships/hyperlink" Target="https://emenscr.nesdc.go.th/viewer/view.html?id=61138f6e86ed660368a5bd41&amp;username=police000711" TargetMode="External"/><Relationship Id="rId999" Type="http://schemas.openxmlformats.org/officeDocument/2006/relationships/hyperlink" Target="https://emenscr.nesdc.go.th/viewer/view.html?id=61c8e7e0a2991278946b951a&amp;username=moi03051" TargetMode="External"/><Relationship Id="rId44" Type="http://schemas.openxmlformats.org/officeDocument/2006/relationships/hyperlink" Target="https://emenscr.nesdc.go.th/viewer/view.html?id=5df08dbb21057f4ecfc9ece0&amp;username=moe021071" TargetMode="External"/><Relationship Id="rId554" Type="http://schemas.openxmlformats.org/officeDocument/2006/relationships/hyperlink" Target="https://emenscr.nesdc.go.th/viewer/view.html?id=5b34bac97eb59a406681fb1c&amp;username=police000711" TargetMode="External"/><Relationship Id="rId761" Type="http://schemas.openxmlformats.org/officeDocument/2006/relationships/hyperlink" Target="https://emenscr.nesdc.go.th/viewer/view.html?id=5fceffd4557f3b161930c395&amp;username=moi0021831" TargetMode="External"/><Relationship Id="rId859" Type="http://schemas.openxmlformats.org/officeDocument/2006/relationships/hyperlink" Target="https://emenscr.nesdc.go.th/viewer/view.html?id=60f26e565ead214bdd5be3bd&amp;username=police000711" TargetMode="External"/><Relationship Id="rId193" Type="http://schemas.openxmlformats.org/officeDocument/2006/relationships/hyperlink" Target="https://emenscr.nesdc.go.th/viewer/view.html?id=5fc0ac0c7232b72a71f78089&amp;username=police000711" TargetMode="External"/><Relationship Id="rId207" Type="http://schemas.openxmlformats.org/officeDocument/2006/relationships/hyperlink" Target="https://emenscr.nesdc.go.th/viewer/view.html?id=5fc9fea1c4c4f26d1f0ea712&amp;username=moi0018481" TargetMode="External"/><Relationship Id="rId414" Type="http://schemas.openxmlformats.org/officeDocument/2006/relationships/hyperlink" Target="https://emenscr.nesdc.go.th/viewer/view.html?id=61a98d7ee4a0ba43f163b222&amp;username=police000711" TargetMode="External"/><Relationship Id="rId498" Type="http://schemas.openxmlformats.org/officeDocument/2006/relationships/hyperlink" Target="https://emenscr.nesdc.go.th/viewer/view.html?id=61cbe5c118f9e461517befa0&amp;username=police000711" TargetMode="External"/><Relationship Id="rId621" Type="http://schemas.openxmlformats.org/officeDocument/2006/relationships/hyperlink" Target="https://emenscr.nesdc.go.th/viewer/view.html?id=5e044ff442c5ca49af55b121&amp;username=mot070371" TargetMode="External"/><Relationship Id="rId1044" Type="http://schemas.openxmlformats.org/officeDocument/2006/relationships/hyperlink" Target="https://emenscr.nesdc.go.th/viewer/view.html?id=61cc183f74e0ea615e990da9&amp;username=police000711" TargetMode="External"/><Relationship Id="rId260" Type="http://schemas.openxmlformats.org/officeDocument/2006/relationships/hyperlink" Target="https://emenscr.nesdc.go.th/viewer/view.html?id=600a9cfe8f09f01ade98917f&amp;username=moe02821" TargetMode="External"/><Relationship Id="rId719" Type="http://schemas.openxmlformats.org/officeDocument/2006/relationships/hyperlink" Target="https://emenscr.nesdc.go.th/viewer/view.html?id=5f9cd5410de9f001e9b19e47&amp;username=police000711" TargetMode="External"/><Relationship Id="rId926" Type="http://schemas.openxmlformats.org/officeDocument/2006/relationships/hyperlink" Target="https://emenscr.nesdc.go.th/viewer/view.html?id=6180f4aa7ee79765dfdb5688&amp;username=mot060391" TargetMode="External"/><Relationship Id="rId55" Type="http://schemas.openxmlformats.org/officeDocument/2006/relationships/hyperlink" Target="https://emenscr.nesdc.go.th/viewer/view.html?id=5dfc9a83a3add11482f45155&amp;username=opm02201" TargetMode="External"/><Relationship Id="rId120" Type="http://schemas.openxmlformats.org/officeDocument/2006/relationships/hyperlink" Target="https://emenscr.nesdc.go.th/viewer/view.html?id=5ece1aec8c14ff12b65ccb33&amp;username=mod02071" TargetMode="External"/><Relationship Id="rId358" Type="http://schemas.openxmlformats.org/officeDocument/2006/relationships/hyperlink" Target="https://emenscr.nesdc.go.th/viewer/view.html?id=61165176479d5e70e62b907a&amp;username=police000711" TargetMode="External"/><Relationship Id="rId565" Type="http://schemas.openxmlformats.org/officeDocument/2006/relationships/hyperlink" Target="https://emenscr.nesdc.go.th/viewer/view.html?id=5d03925d27a73d0aedb77ffb&amp;username=moj04041" TargetMode="External"/><Relationship Id="rId772" Type="http://schemas.openxmlformats.org/officeDocument/2006/relationships/hyperlink" Target="https://emenscr.nesdc.go.th/viewer/view.html?id=5fd834376eb12634f2968da3&amp;username=moi0018581" TargetMode="External"/><Relationship Id="rId218" Type="http://schemas.openxmlformats.org/officeDocument/2006/relationships/hyperlink" Target="https://emenscr.nesdc.go.th/viewer/view.html?id=5fcef25156035d16079a089d&amp;username=police000711" TargetMode="External"/><Relationship Id="rId425" Type="http://schemas.openxmlformats.org/officeDocument/2006/relationships/hyperlink" Target="https://emenscr.nesdc.go.th/viewer/view.html?id=61b83c85fcffe02e53cd1466&amp;username=police000711" TargetMode="External"/><Relationship Id="rId632" Type="http://schemas.openxmlformats.org/officeDocument/2006/relationships/hyperlink" Target="https://emenscr.nesdc.go.th/viewer/view.html?id=5e0a1d94fe8d2c3e610a1047&amp;username=moi0021741" TargetMode="External"/><Relationship Id="rId1055" Type="http://schemas.openxmlformats.org/officeDocument/2006/relationships/hyperlink" Target="https://emenscr.nesdc.go.th/viewer/view.html?id=61d558b9a97dca4c89031961&amp;username=police000711" TargetMode="External"/><Relationship Id="rId271" Type="http://schemas.openxmlformats.org/officeDocument/2006/relationships/hyperlink" Target="https://emenscr.nesdc.go.th/viewer/view.html?id=601269deee427a6586714f7e&amp;username=police000711" TargetMode="External"/><Relationship Id="rId937" Type="http://schemas.openxmlformats.org/officeDocument/2006/relationships/hyperlink" Target="https://emenscr.nesdc.go.th/viewer/view.html?id=6195eccea679c7221758ec2d&amp;username=isoc51041" TargetMode="External"/><Relationship Id="rId66" Type="http://schemas.openxmlformats.org/officeDocument/2006/relationships/hyperlink" Target="https://emenscr.nesdc.go.th/viewer/view.html?id=5e01c74242c5ca49af55a985&amp;username=moi04071" TargetMode="External"/><Relationship Id="rId131" Type="http://schemas.openxmlformats.org/officeDocument/2006/relationships/hyperlink" Target="https://emenscr.nesdc.go.th/viewer/view.html?id=5f27864abe917a2f58f17087&amp;username=moi03051" TargetMode="External"/><Relationship Id="rId369" Type="http://schemas.openxmlformats.org/officeDocument/2006/relationships/hyperlink" Target="https://emenscr.nesdc.go.th/viewer/view.html?id=615026af660635417005919e&amp;username=police000711" TargetMode="External"/><Relationship Id="rId576" Type="http://schemas.openxmlformats.org/officeDocument/2006/relationships/hyperlink" Target="https://emenscr.nesdc.go.th/viewer/view.html?id=5db96521b9b2250a3a28e9da&amp;username=police000711" TargetMode="External"/><Relationship Id="rId783" Type="http://schemas.openxmlformats.org/officeDocument/2006/relationships/hyperlink" Target="https://emenscr.nesdc.go.th/viewer/view.html?id=5fe30c838ae2fc1b311d2730&amp;username=obec_regional_92_41" TargetMode="External"/><Relationship Id="rId990" Type="http://schemas.openxmlformats.org/officeDocument/2006/relationships/hyperlink" Target="https://emenscr.nesdc.go.th/viewer/view.html?id=61c192d0f54f5733e49b429a&amp;username=police000711" TargetMode="External"/><Relationship Id="rId229" Type="http://schemas.openxmlformats.org/officeDocument/2006/relationships/hyperlink" Target="https://emenscr.nesdc.go.th/viewer/view.html?id=5fd71c806eb12634f2968ca7&amp;username=police000711" TargetMode="External"/><Relationship Id="rId436" Type="http://schemas.openxmlformats.org/officeDocument/2006/relationships/hyperlink" Target="https://emenscr.nesdc.go.th/viewer/view.html?id=61baee6b77a3ca1cee43a888&amp;username=police000711" TargetMode="External"/><Relationship Id="rId643" Type="http://schemas.openxmlformats.org/officeDocument/2006/relationships/hyperlink" Target="https://emenscr.nesdc.go.th/viewer/view.html?id=5e15f0eaab5cf06ac49f52ae&amp;username=moe06101" TargetMode="External"/><Relationship Id="rId1066" Type="http://schemas.openxmlformats.org/officeDocument/2006/relationships/hyperlink" Target="https://emenscr.nesdc.go.th/viewer/view.html?id=61d6695e679a3908a0cb4dd4&amp;username=police000711" TargetMode="External"/><Relationship Id="rId850" Type="http://schemas.openxmlformats.org/officeDocument/2006/relationships/hyperlink" Target="https://emenscr.nesdc.go.th/viewer/view.html?id=60e525a3ed713a6432c7d41c&amp;username=police_regional_41_11" TargetMode="External"/><Relationship Id="rId948" Type="http://schemas.openxmlformats.org/officeDocument/2006/relationships/hyperlink" Target="https://emenscr.nesdc.go.th/viewer/view.html?id=61a5e5f9e4a0ba43f163af13&amp;username=moi0022161" TargetMode="External"/><Relationship Id="rId77" Type="http://schemas.openxmlformats.org/officeDocument/2006/relationships/hyperlink" Target="https://emenscr.nesdc.go.th/viewer/view.html?id=5e044526b459dd49a9ac7c18&amp;username=district58011" TargetMode="External"/><Relationship Id="rId282" Type="http://schemas.openxmlformats.org/officeDocument/2006/relationships/hyperlink" Target="https://emenscr.nesdc.go.th/viewer/view.html?id=602fdc273eed1c7838197b14&amp;username=eplan31" TargetMode="External"/><Relationship Id="rId503" Type="http://schemas.openxmlformats.org/officeDocument/2006/relationships/hyperlink" Target="https://emenscr.nesdc.go.th/viewer/view.html?id=61cc183f74e0ea615e990da9&amp;username=police000711" TargetMode="External"/><Relationship Id="rId587" Type="http://schemas.openxmlformats.org/officeDocument/2006/relationships/hyperlink" Target="https://emenscr.nesdc.go.th/viewer/view.html?id=5df1cd77ca32fb4ed4482ecd&amp;username=moi0018501" TargetMode="External"/><Relationship Id="rId710" Type="http://schemas.openxmlformats.org/officeDocument/2006/relationships/hyperlink" Target="https://emenscr.nesdc.go.th/viewer/view.html?id=5f97e9f18f85573e34699d8e&amp;username=police000711" TargetMode="External"/><Relationship Id="rId808" Type="http://schemas.openxmlformats.org/officeDocument/2006/relationships/hyperlink" Target="https://emenscr.nesdc.go.th/viewer/view.html?id=601237f86946175b2a48e845&amp;username=police000711" TargetMode="External"/><Relationship Id="rId8" Type="http://schemas.openxmlformats.org/officeDocument/2006/relationships/hyperlink" Target="https://emenscr.nesdc.go.th/viewer/view.html?id=5b23886a7587e67e2e7213a8&amp;username=police000711" TargetMode="External"/><Relationship Id="rId142" Type="http://schemas.openxmlformats.org/officeDocument/2006/relationships/hyperlink" Target="https://emenscr.nesdc.go.th/viewer/view.html?id=5f2a6f244ae89a0c1450e0f8&amp;username=police000711" TargetMode="External"/><Relationship Id="rId447" Type="http://schemas.openxmlformats.org/officeDocument/2006/relationships/hyperlink" Target="https://emenscr.nesdc.go.th/viewer/view.html?id=61c068b01a10626236233e90&amp;username=police000711" TargetMode="External"/><Relationship Id="rId794" Type="http://schemas.openxmlformats.org/officeDocument/2006/relationships/hyperlink" Target="https://emenscr.nesdc.go.th/viewer/view.html?id=6007d80af9428031247e9876&amp;username=moe02851" TargetMode="External"/><Relationship Id="rId1077" Type="http://schemas.openxmlformats.org/officeDocument/2006/relationships/hyperlink" Target="https://emenscr.nesdc.go.th/viewer/view.html?id=61dbac831444e72cab457d91&amp;username=police000711" TargetMode="External"/><Relationship Id="rId654" Type="http://schemas.openxmlformats.org/officeDocument/2006/relationships/hyperlink" Target="https://emenscr.nesdc.go.th/viewer/view.html?id=5e870bb661d8aa05dfb0055c&amp;username=moe021011" TargetMode="External"/><Relationship Id="rId861" Type="http://schemas.openxmlformats.org/officeDocument/2006/relationships/hyperlink" Target="https://emenscr.nesdc.go.th/viewer/view.html?id=60f51d790172a64be5bef54d&amp;username=police000711" TargetMode="External"/><Relationship Id="rId959" Type="http://schemas.openxmlformats.org/officeDocument/2006/relationships/hyperlink" Target="https://emenscr.nesdc.go.th/viewer/view.html?id=61af0a52e55ef143eb1fce41&amp;username=police000711" TargetMode="External"/><Relationship Id="rId293" Type="http://schemas.openxmlformats.org/officeDocument/2006/relationships/hyperlink" Target="https://emenscr.nesdc.go.th/viewer/view.html?id=602fdcad3eed1c7838197bd1&amp;username=eplan31" TargetMode="External"/><Relationship Id="rId307" Type="http://schemas.openxmlformats.org/officeDocument/2006/relationships/hyperlink" Target="https://emenscr.nesdc.go.th/viewer/view.html?id=60cef63701f86920d37359ed&amp;username=moe02761" TargetMode="External"/><Relationship Id="rId514" Type="http://schemas.openxmlformats.org/officeDocument/2006/relationships/hyperlink" Target="https://emenscr.nesdc.go.th/viewer/view.html?id=61d558b9a97dca4c89031961&amp;username=police000711" TargetMode="External"/><Relationship Id="rId721" Type="http://schemas.openxmlformats.org/officeDocument/2006/relationships/hyperlink" Target="https://emenscr.nesdc.go.th/viewer/view.html?id=5fa0b400359d946ef17319e9&amp;username=police000711" TargetMode="External"/><Relationship Id="rId88" Type="http://schemas.openxmlformats.org/officeDocument/2006/relationships/hyperlink" Target="https://emenscr.nesdc.go.th/viewer/view.html?id=5e05c442e82416445c17a450&amp;username=police000711" TargetMode="External"/><Relationship Id="rId153" Type="http://schemas.openxmlformats.org/officeDocument/2006/relationships/hyperlink" Target="https://emenscr.nesdc.go.th/viewer/view.html?id=5f801eb2cda8000329798c51&amp;username=moe02371" TargetMode="External"/><Relationship Id="rId360" Type="http://schemas.openxmlformats.org/officeDocument/2006/relationships/hyperlink" Target="https://emenscr.nesdc.go.th/viewer/view.html?id=61169e868b5f6c1fa114cb3a&amp;username=mod05091" TargetMode="External"/><Relationship Id="rId598" Type="http://schemas.openxmlformats.org/officeDocument/2006/relationships/hyperlink" Target="https://emenscr.nesdc.go.th/viewer/view.html?id=5e00899842c5ca49af55a76a&amp;username=police000711" TargetMode="External"/><Relationship Id="rId819" Type="http://schemas.openxmlformats.org/officeDocument/2006/relationships/hyperlink" Target="https://emenscr.nesdc.go.th/viewer/view.html?id=602fdc0b6fb631784021bc81&amp;username=eplan31" TargetMode="External"/><Relationship Id="rId1004" Type="http://schemas.openxmlformats.org/officeDocument/2006/relationships/hyperlink" Target="https://emenscr.nesdc.go.th/viewer/view.html?id=61c9732491854c614b74da9a&amp;username=police000711" TargetMode="External"/><Relationship Id="rId220" Type="http://schemas.openxmlformats.org/officeDocument/2006/relationships/hyperlink" Target="https://emenscr.nesdc.go.th/viewer/view.html?id=5fceffd4557f3b161930c395&amp;username=moi0021831" TargetMode="External"/><Relationship Id="rId458" Type="http://schemas.openxmlformats.org/officeDocument/2006/relationships/hyperlink" Target="https://emenscr.nesdc.go.th/viewer/view.html?id=61c8e7e0a2991278946b951a&amp;username=moi03051" TargetMode="External"/><Relationship Id="rId665" Type="http://schemas.openxmlformats.org/officeDocument/2006/relationships/hyperlink" Target="https://emenscr.nesdc.go.th/viewer/view.html?id=5ef305792d7d7a47827f17dd&amp;username=obec_regional_42_51" TargetMode="External"/><Relationship Id="rId872" Type="http://schemas.openxmlformats.org/officeDocument/2006/relationships/hyperlink" Target="https://emenscr.nesdc.go.th/viewer/view.html?id=60f54fede747db4bdade7030&amp;username=police000711" TargetMode="External"/><Relationship Id="rId15" Type="http://schemas.openxmlformats.org/officeDocument/2006/relationships/hyperlink" Target="https://emenscr.nesdc.go.th/viewer/view.html?id=5b3c75c4e667fe2554d28a38&amp;username=police000711" TargetMode="External"/><Relationship Id="rId318" Type="http://schemas.openxmlformats.org/officeDocument/2006/relationships/hyperlink" Target="https://emenscr.nesdc.go.th/viewer/view.html?id=60f26e565ead214bdd5be3bd&amp;username=police000711" TargetMode="External"/><Relationship Id="rId525" Type="http://schemas.openxmlformats.org/officeDocument/2006/relationships/hyperlink" Target="https://emenscr.nesdc.go.th/viewer/view.html?id=61d6695e679a3908a0cb4dd4&amp;username=police000711" TargetMode="External"/><Relationship Id="rId732" Type="http://schemas.openxmlformats.org/officeDocument/2006/relationships/hyperlink" Target="https://emenscr.nesdc.go.th/viewer/view.html?id=5fbe122ebeab9d2a7939bf70&amp;username=police000711" TargetMode="External"/><Relationship Id="rId99" Type="http://schemas.openxmlformats.org/officeDocument/2006/relationships/hyperlink" Target="https://emenscr.nesdc.go.th/viewer/view.html?id=5e144b245bd1be34a78e3c97&amp;username=police000711" TargetMode="External"/><Relationship Id="rId164" Type="http://schemas.openxmlformats.org/officeDocument/2006/relationships/hyperlink" Target="https://emenscr.nesdc.go.th/viewer/view.html?id=5f953082ca822c59c1436ce8&amp;username=mdes00261201" TargetMode="External"/><Relationship Id="rId371" Type="http://schemas.openxmlformats.org/officeDocument/2006/relationships/hyperlink" Target="https://emenscr.nesdc.go.th/viewer/view.html?id=6150324b74550141769f9ea7&amp;username=police000711" TargetMode="External"/><Relationship Id="rId1015" Type="http://schemas.openxmlformats.org/officeDocument/2006/relationships/hyperlink" Target="https://emenscr.nesdc.go.th/viewer/view.html?id=61ca8e9474e0ea615e990b14&amp;username=police000711" TargetMode="External"/><Relationship Id="rId469" Type="http://schemas.openxmlformats.org/officeDocument/2006/relationships/hyperlink" Target="https://emenscr.nesdc.go.th/viewer/view.html?id=61ca7a7d4db925615229aa66&amp;username=police000711" TargetMode="External"/><Relationship Id="rId676" Type="http://schemas.openxmlformats.org/officeDocument/2006/relationships/hyperlink" Target="https://emenscr.nesdc.go.th/viewer/view.html?id=5f27c1db02517d2f648721e1&amp;username=police000711" TargetMode="External"/><Relationship Id="rId883" Type="http://schemas.openxmlformats.org/officeDocument/2006/relationships/hyperlink" Target="https://emenscr.nesdc.go.th/viewer/view.html?id=6108e7d9408b1d661b421217&amp;username=police000711" TargetMode="External"/><Relationship Id="rId26" Type="http://schemas.openxmlformats.org/officeDocument/2006/relationships/hyperlink" Target="https://emenscr.nesdc.go.th/viewer/view.html?id=5d15da9327a73d0aedb784e8&amp;username=moi04091" TargetMode="External"/><Relationship Id="rId231" Type="http://schemas.openxmlformats.org/officeDocument/2006/relationships/hyperlink" Target="https://emenscr.nesdc.go.th/viewer/view.html?id=5fd834376eb12634f2968da3&amp;username=moi0018581" TargetMode="External"/><Relationship Id="rId329" Type="http://schemas.openxmlformats.org/officeDocument/2006/relationships/hyperlink" Target="https://emenscr.nesdc.go.th/viewer/view.html?id=60f5429c5ead214bdd5be489&amp;username=police000711" TargetMode="External"/><Relationship Id="rId536" Type="http://schemas.openxmlformats.org/officeDocument/2006/relationships/hyperlink" Target="https://emenscr.nesdc.go.th/viewer/view.html?id=61dbac831444e72cab457d91&amp;username=police000711" TargetMode="External"/><Relationship Id="rId175" Type="http://schemas.openxmlformats.org/officeDocument/2006/relationships/hyperlink" Target="https://emenscr.nesdc.go.th/viewer/view.html?id=5f9a8b022310b05b6ef4885f&amp;username=police000711" TargetMode="External"/><Relationship Id="rId743" Type="http://schemas.openxmlformats.org/officeDocument/2006/relationships/hyperlink" Target="https://emenscr.nesdc.go.th/viewer/view.html?id=5fc5da66da05356620e16d4d&amp;username=police000711" TargetMode="External"/><Relationship Id="rId950" Type="http://schemas.openxmlformats.org/officeDocument/2006/relationships/hyperlink" Target="https://emenscr.nesdc.go.th/viewer/view.html?id=61a6fad377658f43f36683bc&amp;username=moi0021571" TargetMode="External"/><Relationship Id="rId1026" Type="http://schemas.openxmlformats.org/officeDocument/2006/relationships/hyperlink" Target="https://emenscr.nesdc.go.th/viewer/view.html?id=61cacd4574e0ea615e990c17&amp;username=police000711" TargetMode="External"/><Relationship Id="rId382" Type="http://schemas.openxmlformats.org/officeDocument/2006/relationships/hyperlink" Target="https://emenscr.nesdc.go.th/viewer/view.html?id=6180b1b7677d8565eae2dcd5&amp;username=police000711" TargetMode="External"/><Relationship Id="rId603" Type="http://schemas.openxmlformats.org/officeDocument/2006/relationships/hyperlink" Target="https://emenscr.nesdc.go.th/viewer/view.html?id=5e01afb4ca0feb49b458bef0&amp;username=police000711" TargetMode="External"/><Relationship Id="rId687" Type="http://schemas.openxmlformats.org/officeDocument/2006/relationships/hyperlink" Target="https://emenscr.nesdc.go.th/viewer/view.html?id=5f2bcd8eab9aa9251e67f683&amp;username=police000711" TargetMode="External"/><Relationship Id="rId810" Type="http://schemas.openxmlformats.org/officeDocument/2006/relationships/hyperlink" Target="https://emenscr.nesdc.go.th/viewer/view.html?id=6012501bee427a6586714f37&amp;username=police000711" TargetMode="External"/><Relationship Id="rId908" Type="http://schemas.openxmlformats.org/officeDocument/2006/relationships/hyperlink" Target="https://emenscr.nesdc.go.th/viewer/view.html?id=614aad7c085c004179aa6037&amp;username=police000711" TargetMode="External"/><Relationship Id="rId242" Type="http://schemas.openxmlformats.org/officeDocument/2006/relationships/hyperlink" Target="https://emenscr.nesdc.go.th/viewer/view.html?id=5fe30c838ae2fc1b311d2730&amp;username=obec_regional_92_41" TargetMode="External"/><Relationship Id="rId894" Type="http://schemas.openxmlformats.org/officeDocument/2006/relationships/hyperlink" Target="https://emenscr.nesdc.go.th/viewer/view.html?id=6115ff0a821e80431e8917e0&amp;username=police000711" TargetMode="External"/><Relationship Id="rId37" Type="http://schemas.openxmlformats.org/officeDocument/2006/relationships/hyperlink" Target="https://emenscr.nesdc.go.th/viewer/view.html?id=5dd248e095d4bc03082424fd&amp;username=opm01051" TargetMode="External"/><Relationship Id="rId102" Type="http://schemas.openxmlformats.org/officeDocument/2006/relationships/hyperlink" Target="https://emenscr.nesdc.go.th/viewer/view.html?id=5e15f0eaab5cf06ac49f52ae&amp;username=moe06101" TargetMode="External"/><Relationship Id="rId547" Type="http://schemas.openxmlformats.org/officeDocument/2006/relationships/hyperlink" Target="https://emenscr.nesdc.go.th/viewer/view.html?id=5b2101037587e67e2e721291&amp;username=mot03101" TargetMode="External"/><Relationship Id="rId754" Type="http://schemas.openxmlformats.org/officeDocument/2006/relationships/hyperlink" Target="https://emenscr.nesdc.go.th/viewer/view.html?id=5fcddbc5ca8ceb16144f54c8&amp;username=moi04091" TargetMode="External"/><Relationship Id="rId961" Type="http://schemas.openxmlformats.org/officeDocument/2006/relationships/hyperlink" Target="https://emenscr.nesdc.go.th/viewer/view.html?id=61af0e9077658f43f36687dc&amp;username=police000711" TargetMode="External"/><Relationship Id="rId90" Type="http://schemas.openxmlformats.org/officeDocument/2006/relationships/hyperlink" Target="https://emenscr.nesdc.go.th/viewer/view.html?id=5e0a12afa398d53e6c8ddf60&amp;username=moi04091" TargetMode="External"/><Relationship Id="rId186" Type="http://schemas.openxmlformats.org/officeDocument/2006/relationships/hyperlink" Target="https://emenscr.nesdc.go.th/viewer/view.html?id=5fbb2785f66b5442a6ec0414&amp;username=moi0017031" TargetMode="External"/><Relationship Id="rId393" Type="http://schemas.openxmlformats.org/officeDocument/2006/relationships/hyperlink" Target="https://emenscr.nesdc.go.th/viewer/view.html?id=61938875a679c7221758eac9&amp;username=isoc51041" TargetMode="External"/><Relationship Id="rId407" Type="http://schemas.openxmlformats.org/officeDocument/2006/relationships/hyperlink" Target="https://emenscr.nesdc.go.th/viewer/view.html?id=61a5e5f9e4a0ba43f163af13&amp;username=moi0022161" TargetMode="External"/><Relationship Id="rId614" Type="http://schemas.openxmlformats.org/officeDocument/2006/relationships/hyperlink" Target="https://emenscr.nesdc.go.th/viewer/view.html?id=5e031376ca0feb49b458c32a&amp;username=police000711" TargetMode="External"/><Relationship Id="rId821" Type="http://schemas.openxmlformats.org/officeDocument/2006/relationships/hyperlink" Target="https://emenscr.nesdc.go.th/viewer/view.html?id=602fdc106fb631784021bc8e&amp;username=eplan31" TargetMode="External"/><Relationship Id="rId1037" Type="http://schemas.openxmlformats.org/officeDocument/2006/relationships/hyperlink" Target="https://emenscr.nesdc.go.th/viewer/view.html?id=61cbd6f24db925615229ac96&amp;username=police000711" TargetMode="External"/><Relationship Id="rId253" Type="http://schemas.openxmlformats.org/officeDocument/2006/relationships/hyperlink" Target="https://emenscr.nesdc.go.th/viewer/view.html?id=6007d80af9428031247e9876&amp;username=moe02851" TargetMode="External"/><Relationship Id="rId460" Type="http://schemas.openxmlformats.org/officeDocument/2006/relationships/hyperlink" Target="https://emenscr.nesdc.go.th/viewer/view.html?id=61c936dc18f9e461517beb88&amp;username=police000711" TargetMode="External"/><Relationship Id="rId698" Type="http://schemas.openxmlformats.org/officeDocument/2006/relationships/hyperlink" Target="https://emenscr.nesdc.go.th/viewer/view.html?id=5f8fb579c92c4e5416b6fc96&amp;username=mdes00261201" TargetMode="External"/><Relationship Id="rId919" Type="http://schemas.openxmlformats.org/officeDocument/2006/relationships/hyperlink" Target="https://emenscr.nesdc.go.th/viewer/view.html?id=617a6f2478b1576ab528b653&amp;username=obec_regional_52_31" TargetMode="External"/><Relationship Id="rId48" Type="http://schemas.openxmlformats.org/officeDocument/2006/relationships/hyperlink" Target="https://emenscr.nesdc.go.th/viewer/view.html?id=5df2fc238af3392c55b03ba4&amp;username=mod05091" TargetMode="External"/><Relationship Id="rId113" Type="http://schemas.openxmlformats.org/officeDocument/2006/relationships/hyperlink" Target="https://emenscr.nesdc.go.th/viewer/view.html?id=5e870bb661d8aa05dfb0055c&amp;username=moe021011" TargetMode="External"/><Relationship Id="rId320" Type="http://schemas.openxmlformats.org/officeDocument/2006/relationships/hyperlink" Target="https://emenscr.nesdc.go.th/viewer/view.html?id=60f51d790172a64be5bef54d&amp;username=police000711" TargetMode="External"/><Relationship Id="rId558" Type="http://schemas.openxmlformats.org/officeDocument/2006/relationships/hyperlink" Target="https://emenscr.nesdc.go.th/viewer/view.html?id=5ba0a4e38419180f2e67b00c&amp;username=nsc0802091" TargetMode="External"/><Relationship Id="rId765" Type="http://schemas.openxmlformats.org/officeDocument/2006/relationships/hyperlink" Target="https://emenscr.nesdc.go.th/viewer/view.html?id=5fd07b3b7cf29c590f8c5112&amp;username=moi0018411" TargetMode="External"/><Relationship Id="rId972" Type="http://schemas.openxmlformats.org/officeDocument/2006/relationships/hyperlink" Target="https://emenscr.nesdc.go.th/viewer/view.html?id=61b9aaa8358cdf1cf688255e&amp;username=police000711" TargetMode="External"/><Relationship Id="rId197" Type="http://schemas.openxmlformats.org/officeDocument/2006/relationships/hyperlink" Target="https://emenscr.nesdc.go.th/viewer/view.html?id=5fc49a7d9a014c2a732f7846&amp;username=moi03051" TargetMode="External"/><Relationship Id="rId418" Type="http://schemas.openxmlformats.org/officeDocument/2006/relationships/hyperlink" Target="https://emenscr.nesdc.go.th/viewer/view.html?id=61af0a52e55ef143eb1fce41&amp;username=police000711" TargetMode="External"/><Relationship Id="rId625" Type="http://schemas.openxmlformats.org/officeDocument/2006/relationships/hyperlink" Target="https://emenscr.nesdc.go.th/viewer/view.html?id=5e048a4e42c5ca49af55b325&amp;username=moi0018901" TargetMode="External"/><Relationship Id="rId832" Type="http://schemas.openxmlformats.org/officeDocument/2006/relationships/hyperlink" Target="https://emenscr.nesdc.go.th/viewer/view.html?id=602fdc9a9f63367832cd8d80&amp;username=eplan31" TargetMode="External"/><Relationship Id="rId1048" Type="http://schemas.openxmlformats.org/officeDocument/2006/relationships/hyperlink" Target="https://emenscr.nesdc.go.th/viewer/view.html?id=61cd5c234db925615229af08&amp;username=moe02851" TargetMode="External"/><Relationship Id="rId264" Type="http://schemas.openxmlformats.org/officeDocument/2006/relationships/hyperlink" Target="https://emenscr.nesdc.go.th/viewer/view.html?id=6010e57efdc43f47dfab8041&amp;username=obec_regional_94_31" TargetMode="External"/><Relationship Id="rId471" Type="http://schemas.openxmlformats.org/officeDocument/2006/relationships/hyperlink" Target="https://emenscr.nesdc.go.th/viewer/view.html?id=61ca814518f9e461517bed57&amp;username=police000711" TargetMode="External"/><Relationship Id="rId59" Type="http://schemas.openxmlformats.org/officeDocument/2006/relationships/hyperlink" Target="https://emenscr.nesdc.go.th/viewer/view.html?id=5e0189b242c5ca49af55a853&amp;username=mot0703341" TargetMode="External"/><Relationship Id="rId124" Type="http://schemas.openxmlformats.org/officeDocument/2006/relationships/hyperlink" Target="https://emenscr.nesdc.go.th/viewer/view.html?id=5ef305792d7d7a47827f17dd&amp;username=obec_regional_42_51" TargetMode="External"/><Relationship Id="rId569" Type="http://schemas.openxmlformats.org/officeDocument/2006/relationships/hyperlink" Target="https://emenscr.nesdc.go.th/viewer/view.html?id=5d87841a6e6bea05a699b818&amp;username=moe02741" TargetMode="External"/><Relationship Id="rId776" Type="http://schemas.openxmlformats.org/officeDocument/2006/relationships/hyperlink" Target="https://emenscr.nesdc.go.th/viewer/view.html?id=5fd9d0400573ae1b28631e5e&amp;username=police000711" TargetMode="External"/><Relationship Id="rId983" Type="http://schemas.openxmlformats.org/officeDocument/2006/relationships/hyperlink" Target="https://emenscr.nesdc.go.th/viewer/view.html?id=61bc67f0c326516233ced916&amp;username=police000711" TargetMode="External"/><Relationship Id="rId331" Type="http://schemas.openxmlformats.org/officeDocument/2006/relationships/hyperlink" Target="https://emenscr.nesdc.go.th/viewer/view.html?id=60f54fede747db4bdade7030&amp;username=police000711" TargetMode="External"/><Relationship Id="rId429" Type="http://schemas.openxmlformats.org/officeDocument/2006/relationships/hyperlink" Target="https://emenscr.nesdc.go.th/viewer/view.html?id=61b856caafe1552e4ca79830&amp;username=mod05091" TargetMode="External"/><Relationship Id="rId636" Type="http://schemas.openxmlformats.org/officeDocument/2006/relationships/hyperlink" Target="https://emenscr.nesdc.go.th/viewer/view.html?id=5e0b820ba398d53e6c8de045&amp;username=moe02921" TargetMode="External"/><Relationship Id="rId1059" Type="http://schemas.openxmlformats.org/officeDocument/2006/relationships/hyperlink" Target="https://emenscr.nesdc.go.th/viewer/view.html?id=61d55dbb099a204c9639cd64&amp;username=police000711" TargetMode="External"/><Relationship Id="rId843" Type="http://schemas.openxmlformats.org/officeDocument/2006/relationships/hyperlink" Target="https://emenscr.nesdc.go.th/viewer/view.html?id=602fdce26fb631784021be23&amp;username=eplan31" TargetMode="External"/><Relationship Id="rId275" Type="http://schemas.openxmlformats.org/officeDocument/2006/relationships/hyperlink" Target="https://emenscr.nesdc.go.th/viewer/view.html?id=602f49d09f63367832cd8cd0&amp;username=moe06101" TargetMode="External"/><Relationship Id="rId482" Type="http://schemas.openxmlformats.org/officeDocument/2006/relationships/hyperlink" Target="https://emenscr.nesdc.go.th/viewer/view.html?id=61caca0b74e0ea615e990c03&amp;username=police000711" TargetMode="External"/><Relationship Id="rId703" Type="http://schemas.openxmlformats.org/officeDocument/2006/relationships/hyperlink" Target="https://emenscr.nesdc.go.th/viewer/view.html?id=5f9529d1ca822c59c1436ce5&amp;username=police000711" TargetMode="External"/><Relationship Id="rId910" Type="http://schemas.openxmlformats.org/officeDocument/2006/relationships/hyperlink" Target="https://emenscr.nesdc.go.th/viewer/view.html?id=615026af660635417005919e&amp;username=police000711" TargetMode="External"/><Relationship Id="rId135" Type="http://schemas.openxmlformats.org/officeDocument/2006/relationships/hyperlink" Target="https://emenscr.nesdc.go.th/viewer/view.html?id=5f27c1db02517d2f648721e1&amp;username=police000711" TargetMode="External"/><Relationship Id="rId342" Type="http://schemas.openxmlformats.org/officeDocument/2006/relationships/hyperlink" Target="https://emenscr.nesdc.go.th/viewer/view.html?id=6108e7d9408b1d661b421217&amp;username=police000711" TargetMode="External"/><Relationship Id="rId787" Type="http://schemas.openxmlformats.org/officeDocument/2006/relationships/hyperlink" Target="https://emenscr.nesdc.go.th/viewer/view.html?id=5ff69391cd4f6e089d6820e9&amp;username=nbtc20011" TargetMode="External"/><Relationship Id="rId994" Type="http://schemas.openxmlformats.org/officeDocument/2006/relationships/hyperlink" Target="https://emenscr.nesdc.go.th/viewer/view.html?id=61c449235203dc33e5cb5067&amp;username=moi0018341" TargetMode="External"/><Relationship Id="rId202" Type="http://schemas.openxmlformats.org/officeDocument/2006/relationships/hyperlink" Target="https://emenscr.nesdc.go.th/viewer/view.html?id=5fc5da66da05356620e16d4d&amp;username=police000711" TargetMode="External"/><Relationship Id="rId647" Type="http://schemas.openxmlformats.org/officeDocument/2006/relationships/hyperlink" Target="https://emenscr.nesdc.go.th/viewer/view.html?id=5e1e97e381874212d8de8eca&amp;username=police000711" TargetMode="External"/><Relationship Id="rId854" Type="http://schemas.openxmlformats.org/officeDocument/2006/relationships/hyperlink" Target="https://emenscr.nesdc.go.th/viewer/view.html?id=60ee9d7d8333c046d07b9fdf&amp;username=police000711" TargetMode="External"/><Relationship Id="rId286" Type="http://schemas.openxmlformats.org/officeDocument/2006/relationships/hyperlink" Target="https://emenscr.nesdc.go.th/viewer/view.html?id=602fdc5b3eed1c7838197b68&amp;username=eplan31" TargetMode="External"/><Relationship Id="rId493" Type="http://schemas.openxmlformats.org/officeDocument/2006/relationships/hyperlink" Target="https://emenscr.nesdc.go.th/viewer/view.html?id=61cb161391854c614b74dd76&amp;username=police000711" TargetMode="External"/><Relationship Id="rId507" Type="http://schemas.openxmlformats.org/officeDocument/2006/relationships/hyperlink" Target="https://emenscr.nesdc.go.th/viewer/view.html?id=61cd5c234db925615229af08&amp;username=moe02851" TargetMode="External"/><Relationship Id="rId714" Type="http://schemas.openxmlformats.org/officeDocument/2006/relationships/hyperlink" Target="https://emenscr.nesdc.go.th/viewer/view.html?id=5f9a742e9be3a25b6cc1a46a&amp;username=moe021061" TargetMode="External"/><Relationship Id="rId921" Type="http://schemas.openxmlformats.org/officeDocument/2006/relationships/hyperlink" Target="https://emenscr.nesdc.go.th/viewer/view.html?id=617f8b76da127a5cc32dee90&amp;username=police000711" TargetMode="External"/><Relationship Id="rId50" Type="http://schemas.openxmlformats.org/officeDocument/2006/relationships/hyperlink" Target="https://emenscr.nesdc.go.th/viewer/view.html?id=5df30ef1c24dfe2c4f174c5f&amp;username=moe02111" TargetMode="External"/><Relationship Id="rId146" Type="http://schemas.openxmlformats.org/officeDocument/2006/relationships/hyperlink" Target="https://emenscr.nesdc.go.th/viewer/view.html?id=5f2bcd8eab9aa9251e67f683&amp;username=police000711" TargetMode="External"/><Relationship Id="rId353" Type="http://schemas.openxmlformats.org/officeDocument/2006/relationships/hyperlink" Target="https://emenscr.nesdc.go.th/viewer/view.html?id=6115ff0a821e80431e8917e0&amp;username=police000711" TargetMode="External"/><Relationship Id="rId560" Type="http://schemas.openxmlformats.org/officeDocument/2006/relationships/hyperlink" Target="https://emenscr.nesdc.go.th/viewer/view.html?id=5bd7bc55b0bb8f05b8702560&amp;username=nbtc20011" TargetMode="External"/><Relationship Id="rId798" Type="http://schemas.openxmlformats.org/officeDocument/2006/relationships/hyperlink" Target="https://emenscr.nesdc.go.th/viewer/view.html?id=600a83219d2a6a4dde0b08f0&amp;username=moe02821" TargetMode="External"/><Relationship Id="rId213" Type="http://schemas.openxmlformats.org/officeDocument/2006/relationships/hyperlink" Target="https://emenscr.nesdc.go.th/viewer/view.html?id=5fcddbc5ca8ceb16144f54c8&amp;username=moi04091" TargetMode="External"/><Relationship Id="rId420" Type="http://schemas.openxmlformats.org/officeDocument/2006/relationships/hyperlink" Target="https://emenscr.nesdc.go.th/viewer/view.html?id=61af0e9077658f43f36687dc&amp;username=police000711" TargetMode="External"/><Relationship Id="rId658" Type="http://schemas.openxmlformats.org/officeDocument/2006/relationships/hyperlink" Target="https://emenscr.nesdc.go.th/viewer/view.html?id=5eabee9da7ead2360dda2ec8&amp;username=moe02601" TargetMode="External"/><Relationship Id="rId865" Type="http://schemas.openxmlformats.org/officeDocument/2006/relationships/hyperlink" Target="https://emenscr.nesdc.go.th/viewer/view.html?id=60f52b6c0172a64be5bef56c&amp;username=police000711" TargetMode="External"/><Relationship Id="rId1050" Type="http://schemas.openxmlformats.org/officeDocument/2006/relationships/hyperlink" Target="https://emenscr.nesdc.go.th/viewer/view.html?id=61d53e3e099a204c9639cd0e&amp;username=police000711" TargetMode="External"/><Relationship Id="rId297" Type="http://schemas.openxmlformats.org/officeDocument/2006/relationships/hyperlink" Target="https://emenscr.nesdc.go.th/viewer/view.html?id=602fdcc19f63367832cd8dc3&amp;username=eplan31" TargetMode="External"/><Relationship Id="rId518" Type="http://schemas.openxmlformats.org/officeDocument/2006/relationships/hyperlink" Target="https://emenscr.nesdc.go.th/viewer/view.html?id=61d55dbb099a204c9639cd64&amp;username=police000711" TargetMode="External"/><Relationship Id="rId725" Type="http://schemas.openxmlformats.org/officeDocument/2006/relationships/hyperlink" Target="https://emenscr.nesdc.go.th/viewer/view.html?id=5fae0bde2806e76c3c3d6579&amp;username=moe02111" TargetMode="External"/><Relationship Id="rId932" Type="http://schemas.openxmlformats.org/officeDocument/2006/relationships/hyperlink" Target="https://emenscr.nesdc.go.th/viewer/view.html?id=619232be1501af4b238165dd&amp;username=isoc51041" TargetMode="External"/><Relationship Id="rId157" Type="http://schemas.openxmlformats.org/officeDocument/2006/relationships/hyperlink" Target="https://emenscr.nesdc.go.th/viewer/view.html?id=5f8fb579c92c4e5416b6fc96&amp;username=mdes00261201" TargetMode="External"/><Relationship Id="rId364" Type="http://schemas.openxmlformats.org/officeDocument/2006/relationships/hyperlink" Target="https://emenscr.nesdc.go.th/viewer/view.html?id=611a1c65b1eab9706bc8541b&amp;username=police000711" TargetMode="External"/><Relationship Id="rId1008" Type="http://schemas.openxmlformats.org/officeDocument/2006/relationships/hyperlink" Target="https://emenscr.nesdc.go.th/viewer/view.html?id=61c98b7091854c614b74db4d&amp;username=police000711" TargetMode="External"/><Relationship Id="rId61" Type="http://schemas.openxmlformats.org/officeDocument/2006/relationships/hyperlink" Target="https://emenscr.nesdc.go.th/viewer/view.html?id=5e01992d6f155549ab8fb7df&amp;username=police000711" TargetMode="External"/><Relationship Id="rId571" Type="http://schemas.openxmlformats.org/officeDocument/2006/relationships/hyperlink" Target="https://emenscr.nesdc.go.th/viewer/view.html?id=5d8d83dee3485b649388807a&amp;username=moe02781" TargetMode="External"/><Relationship Id="rId669" Type="http://schemas.openxmlformats.org/officeDocument/2006/relationships/hyperlink" Target="https://emenscr.nesdc.go.th/viewer/view.html?id=5f22a374d8f557036d62634b&amp;username=moj09051" TargetMode="External"/><Relationship Id="rId876" Type="http://schemas.openxmlformats.org/officeDocument/2006/relationships/hyperlink" Target="https://emenscr.nesdc.go.th/viewer/view.html?id=60f92ee5eca5375d67d5d20f&amp;username=police000711" TargetMode="External"/><Relationship Id="rId19" Type="http://schemas.openxmlformats.org/officeDocument/2006/relationships/hyperlink" Target="https://emenscr.nesdc.go.th/viewer/view.html?id=5bd7bc55b0bb8f05b8702560&amp;username=nbtc20011" TargetMode="External"/><Relationship Id="rId224" Type="http://schemas.openxmlformats.org/officeDocument/2006/relationships/hyperlink" Target="https://emenscr.nesdc.go.th/viewer/view.html?id=5fd07b3b7cf29c590f8c5112&amp;username=moi0018411" TargetMode="External"/><Relationship Id="rId431" Type="http://schemas.openxmlformats.org/officeDocument/2006/relationships/hyperlink" Target="https://emenscr.nesdc.go.th/viewer/view.html?id=61b9aaa8358cdf1cf688255e&amp;username=police000711" TargetMode="External"/><Relationship Id="rId529" Type="http://schemas.openxmlformats.org/officeDocument/2006/relationships/hyperlink" Target="https://emenscr.nesdc.go.th/viewer/view.html?id=61d69e650c26400d9b4dc654&amp;username=moe021321" TargetMode="External"/><Relationship Id="rId736" Type="http://schemas.openxmlformats.org/officeDocument/2006/relationships/hyperlink" Target="https://emenscr.nesdc.go.th/viewer/view.html?id=5fc377907232b72a71f7813f&amp;username=moi0019471" TargetMode="External"/><Relationship Id="rId1061" Type="http://schemas.openxmlformats.org/officeDocument/2006/relationships/hyperlink" Target="https://emenscr.nesdc.go.th/viewer/view.html?id=61d5602d3d8d754c90eb0638&amp;username=police000711" TargetMode="External"/><Relationship Id="rId168" Type="http://schemas.openxmlformats.org/officeDocument/2006/relationships/hyperlink" Target="https://emenscr.nesdc.go.th/viewer/view.html?id=5f97bcb7383c5f20fb352b5f&amp;username=police000711" TargetMode="External"/><Relationship Id="rId943" Type="http://schemas.openxmlformats.org/officeDocument/2006/relationships/hyperlink" Target="https://emenscr.nesdc.go.th/viewer/view.html?id=61a09df7960f7861c4d87bf7&amp;username=mot060121" TargetMode="External"/><Relationship Id="rId1019" Type="http://schemas.openxmlformats.org/officeDocument/2006/relationships/hyperlink" Target="https://emenscr.nesdc.go.th/viewer/view.html?id=61cabf8a91854c614b74dcaf&amp;username=police000711" TargetMode="External"/><Relationship Id="rId72" Type="http://schemas.openxmlformats.org/officeDocument/2006/relationships/hyperlink" Target="https://emenscr.nesdc.go.th/viewer/view.html?id=5e02ece8b459dd49a9ac77dd&amp;username=moe02111" TargetMode="External"/><Relationship Id="rId375" Type="http://schemas.openxmlformats.org/officeDocument/2006/relationships/hyperlink" Target="https://emenscr.nesdc.go.th/viewer/view.html?id=616e5e33f0f2b848e7db01f0&amp;username=mdes00261201" TargetMode="External"/><Relationship Id="rId582" Type="http://schemas.openxmlformats.org/officeDocument/2006/relationships/hyperlink" Target="https://emenscr.nesdc.go.th/viewer/view.html?id=5defa68d5ab6a64edd62ff90&amp;username=moi0017031" TargetMode="External"/><Relationship Id="rId803" Type="http://schemas.openxmlformats.org/officeDocument/2006/relationships/hyperlink" Target="https://emenscr.nesdc.go.th/viewer/view.html?id=600fb9fd4037f647d85e8089&amp;username=moe02671" TargetMode="External"/><Relationship Id="rId3" Type="http://schemas.openxmlformats.org/officeDocument/2006/relationships/hyperlink" Target="https://emenscr.nesdc.go.th/viewer/view.html?id=5b209475ea79507e38d7c80a&amp;username=mot03181" TargetMode="External"/><Relationship Id="rId235" Type="http://schemas.openxmlformats.org/officeDocument/2006/relationships/hyperlink" Target="https://emenscr.nesdc.go.th/viewer/view.html?id=5fd9d0400573ae1b28631e5e&amp;username=police000711" TargetMode="External"/><Relationship Id="rId442" Type="http://schemas.openxmlformats.org/officeDocument/2006/relationships/hyperlink" Target="https://emenscr.nesdc.go.th/viewer/view.html?id=61bc67f0c326516233ced916&amp;username=police000711" TargetMode="External"/><Relationship Id="rId887" Type="http://schemas.openxmlformats.org/officeDocument/2006/relationships/hyperlink" Target="https://emenscr.nesdc.go.th/viewer/view.html?id=6113837f86ed660368a5bd1e&amp;username=police000711" TargetMode="External"/><Relationship Id="rId1072" Type="http://schemas.openxmlformats.org/officeDocument/2006/relationships/hyperlink" Target="https://emenscr.nesdc.go.th/viewer/view.html?id=61d7c64783ea182cb1d3541d&amp;username=police000711" TargetMode="External"/><Relationship Id="rId302" Type="http://schemas.openxmlformats.org/officeDocument/2006/relationships/hyperlink" Target="https://emenscr.nesdc.go.th/viewer/view.html?id=602fdce26fb631784021be23&amp;username=eplan31" TargetMode="External"/><Relationship Id="rId747" Type="http://schemas.openxmlformats.org/officeDocument/2006/relationships/hyperlink" Target="https://emenscr.nesdc.go.th/viewer/view.html?id=5fc9fb30c4c4f26d1f0ea703&amp;username=m-culture0031951" TargetMode="External"/><Relationship Id="rId954" Type="http://schemas.openxmlformats.org/officeDocument/2006/relationships/hyperlink" Target="https://emenscr.nesdc.go.th/viewer/view.html?id=61a98a857a9fbf43eacea7dc&amp;username=police000711" TargetMode="External"/><Relationship Id="rId83" Type="http://schemas.openxmlformats.org/officeDocument/2006/relationships/hyperlink" Target="https://emenscr.nesdc.go.th/viewer/view.html?id=5e04731242c5ca49af55b27b&amp;username=moe021081" TargetMode="External"/><Relationship Id="rId179" Type="http://schemas.openxmlformats.org/officeDocument/2006/relationships/hyperlink" Target="https://emenscr.nesdc.go.th/viewer/view.html?id=5f9d192a3814f801ebd05a6a&amp;username=police000711" TargetMode="External"/><Relationship Id="rId386" Type="http://schemas.openxmlformats.org/officeDocument/2006/relationships/hyperlink" Target="https://emenscr.nesdc.go.th/viewer/view.html?id=618216a9f828697512d269a9&amp;username=moph0032491" TargetMode="External"/><Relationship Id="rId593" Type="http://schemas.openxmlformats.org/officeDocument/2006/relationships/hyperlink" Target="https://emenscr.nesdc.go.th/viewer/view.html?id=5df70261c576281a57719520&amp;username=moi0018481" TargetMode="External"/><Relationship Id="rId607" Type="http://schemas.openxmlformats.org/officeDocument/2006/relationships/hyperlink" Target="https://emenscr.nesdc.go.th/viewer/view.html?id=5e01c74242c5ca49af55a985&amp;username=moi04071" TargetMode="External"/><Relationship Id="rId814" Type="http://schemas.openxmlformats.org/officeDocument/2006/relationships/hyperlink" Target="https://emenscr.nesdc.go.th/viewer/view.html?id=6012722cd7ffce6585ff04fc&amp;username=police000711" TargetMode="External"/><Relationship Id="rId246" Type="http://schemas.openxmlformats.org/officeDocument/2006/relationships/hyperlink" Target="https://emenscr.nesdc.go.th/viewer/view.html?id=5ff69391cd4f6e089d6820e9&amp;username=nbtc20011" TargetMode="External"/><Relationship Id="rId453" Type="http://schemas.openxmlformats.org/officeDocument/2006/relationships/hyperlink" Target="https://emenscr.nesdc.go.th/viewer/view.html?id=61c449235203dc33e5cb5067&amp;username=moi0018341" TargetMode="External"/><Relationship Id="rId660" Type="http://schemas.openxmlformats.org/officeDocument/2006/relationships/hyperlink" Target="https://emenscr.nesdc.go.th/viewer/view.html?id=5ec630b5b065040aee6dcb10&amp;username=ect00271" TargetMode="External"/><Relationship Id="rId898" Type="http://schemas.openxmlformats.org/officeDocument/2006/relationships/hyperlink" Target="https://emenscr.nesdc.go.th/viewer/view.html?id=61163fa3479d5e70e62b9051&amp;username=police000711" TargetMode="External"/><Relationship Id="rId1083" Type="http://schemas.openxmlformats.org/officeDocument/2006/relationships/printerSettings" Target="../printerSettings/printerSettings1.bin"/><Relationship Id="rId106" Type="http://schemas.openxmlformats.org/officeDocument/2006/relationships/hyperlink" Target="https://emenscr.nesdc.go.th/viewer/view.html?id=5e1e97e381874212d8de8eca&amp;username=police000711" TargetMode="External"/><Relationship Id="rId313" Type="http://schemas.openxmlformats.org/officeDocument/2006/relationships/hyperlink" Target="https://emenscr.nesdc.go.th/viewer/view.html?id=60ee9d7d8333c046d07b9fdf&amp;username=police000711" TargetMode="External"/><Relationship Id="rId758" Type="http://schemas.openxmlformats.org/officeDocument/2006/relationships/hyperlink" Target="https://emenscr.nesdc.go.th/viewer/view.html?id=5fceeee778ad6216092bc077&amp;username=police000711" TargetMode="External"/><Relationship Id="rId965" Type="http://schemas.openxmlformats.org/officeDocument/2006/relationships/hyperlink" Target="https://emenscr.nesdc.go.th/viewer/view.html?id=61b6cea1b5d2fc0ca4dd0898&amp;username=police000711" TargetMode="External"/><Relationship Id="rId10" Type="http://schemas.openxmlformats.org/officeDocument/2006/relationships/hyperlink" Target="https://emenscr.nesdc.go.th/viewer/view.html?id=5b321287c1359b40727b458b&amp;username=police000711" TargetMode="External"/><Relationship Id="rId94" Type="http://schemas.openxmlformats.org/officeDocument/2006/relationships/hyperlink" Target="https://emenscr.nesdc.go.th/viewer/view.html?id=5e0b3144fe8d2c3e610a1105&amp;username=moi0022381" TargetMode="External"/><Relationship Id="rId397" Type="http://schemas.openxmlformats.org/officeDocument/2006/relationships/hyperlink" Target="https://emenscr.nesdc.go.th/viewer/view.html?id=6195ee74bab527220bfbc74f&amp;username=moi08101" TargetMode="External"/><Relationship Id="rId520" Type="http://schemas.openxmlformats.org/officeDocument/2006/relationships/hyperlink" Target="https://emenscr.nesdc.go.th/viewer/view.html?id=61d5602d3d8d754c90eb0638&amp;username=police000711" TargetMode="External"/><Relationship Id="rId618" Type="http://schemas.openxmlformats.org/officeDocument/2006/relationships/hyperlink" Target="https://emenscr.nesdc.go.th/viewer/view.html?id=5e044526b459dd49a9ac7c18&amp;username=district58011" TargetMode="External"/><Relationship Id="rId825" Type="http://schemas.openxmlformats.org/officeDocument/2006/relationships/hyperlink" Target="https://emenscr.nesdc.go.th/viewer/view.html?id=602fdc2f6fb631784021bce0&amp;username=eplan31" TargetMode="External"/><Relationship Id="rId257" Type="http://schemas.openxmlformats.org/officeDocument/2006/relationships/hyperlink" Target="https://emenscr.nesdc.go.th/viewer/view.html?id=600a83219d2a6a4dde0b08f0&amp;username=moe02821" TargetMode="External"/><Relationship Id="rId464" Type="http://schemas.openxmlformats.org/officeDocument/2006/relationships/hyperlink" Target="https://emenscr.nesdc.go.th/viewer/view.html?id=61c9804318f9e461517bec76&amp;username=police000711" TargetMode="External"/><Relationship Id="rId1010" Type="http://schemas.openxmlformats.org/officeDocument/2006/relationships/hyperlink" Target="https://emenscr.nesdc.go.th/viewer/view.html?id=61ca7a7d4db925615229aa66&amp;username=police000711" TargetMode="External"/><Relationship Id="rId117" Type="http://schemas.openxmlformats.org/officeDocument/2006/relationships/hyperlink" Target="https://emenscr.nesdc.go.th/viewer/view.html?id=5eabee9da7ead2360dda2ec8&amp;username=moe02601" TargetMode="External"/><Relationship Id="rId671" Type="http://schemas.openxmlformats.org/officeDocument/2006/relationships/hyperlink" Target="https://emenscr.nesdc.go.th/viewer/view.html?id=5f2782aebe917a2f58f1707e&amp;username=moi03051" TargetMode="External"/><Relationship Id="rId769" Type="http://schemas.openxmlformats.org/officeDocument/2006/relationships/hyperlink" Target="https://emenscr.nesdc.go.th/viewer/view.html?id=5fd6f48b238e5c34f1efccef&amp;username=police000711" TargetMode="External"/><Relationship Id="rId976" Type="http://schemas.openxmlformats.org/officeDocument/2006/relationships/hyperlink" Target="https://emenscr.nesdc.go.th/viewer/view.html?id=61bae767358cdf1cf688264b&amp;username=police000711" TargetMode="External"/><Relationship Id="rId324" Type="http://schemas.openxmlformats.org/officeDocument/2006/relationships/hyperlink" Target="https://emenscr.nesdc.go.th/viewer/view.html?id=60f52b6c0172a64be5bef56c&amp;username=police000711" TargetMode="External"/><Relationship Id="rId531" Type="http://schemas.openxmlformats.org/officeDocument/2006/relationships/hyperlink" Target="https://emenscr.nesdc.go.th/viewer/view.html?id=61d7c64783ea182cb1d3541d&amp;username=police000711" TargetMode="External"/><Relationship Id="rId629" Type="http://schemas.openxmlformats.org/officeDocument/2006/relationships/hyperlink" Target="https://emenscr.nesdc.go.th/viewer/view.html?id=5e05c442e82416445c17a450&amp;username=police000711" TargetMode="External"/><Relationship Id="rId836" Type="http://schemas.openxmlformats.org/officeDocument/2006/relationships/hyperlink" Target="https://emenscr.nesdc.go.th/viewer/view.html?id=602fdcae9f63367832cd8da1&amp;username=eplan31" TargetMode="External"/><Relationship Id="rId1021" Type="http://schemas.openxmlformats.org/officeDocument/2006/relationships/hyperlink" Target="https://emenscr.nesdc.go.th/viewer/view.html?id=61cac32074e0ea615e990bdf&amp;username=police000711" TargetMode="External"/><Relationship Id="rId903" Type="http://schemas.openxmlformats.org/officeDocument/2006/relationships/hyperlink" Target="https://emenscr.nesdc.go.th/viewer/view.html?id=61173b1c9b236c1f95b0c0e2&amp;username=mod03041" TargetMode="External"/><Relationship Id="rId32" Type="http://schemas.openxmlformats.org/officeDocument/2006/relationships/hyperlink" Target="https://emenscr.nesdc.go.th/viewer/view.html?id=5d95b466db860d40cac8fad8&amp;username=moi04071" TargetMode="External"/><Relationship Id="rId181" Type="http://schemas.openxmlformats.org/officeDocument/2006/relationships/hyperlink" Target="https://emenscr.nesdc.go.th/viewer/view.html?id=5fa3aaaf40a63831404159d8&amp;username=senate00201" TargetMode="External"/><Relationship Id="rId279" Type="http://schemas.openxmlformats.org/officeDocument/2006/relationships/hyperlink" Target="https://emenscr.nesdc.go.th/viewer/view.html?id=602fdc0c3eed1c7838197af2&amp;username=eplan31" TargetMode="External"/><Relationship Id="rId486" Type="http://schemas.openxmlformats.org/officeDocument/2006/relationships/hyperlink" Target="https://emenscr.nesdc.go.th/viewer/view.html?id=61cace8191854c614b74dcf0&amp;username=police000711" TargetMode="External"/><Relationship Id="rId693" Type="http://schemas.openxmlformats.org/officeDocument/2006/relationships/hyperlink" Target="https://emenscr.nesdc.go.th/viewer/view.html?id=5f7ec24f47633f5eb069c4a3&amp;username=obec_regional_95_31" TargetMode="External"/><Relationship Id="rId139" Type="http://schemas.openxmlformats.org/officeDocument/2006/relationships/hyperlink" Target="https://emenscr.nesdc.go.th/viewer/view.html?id=5f28dcc647ff240c0ef1301f&amp;username=police000711" TargetMode="External"/><Relationship Id="rId346" Type="http://schemas.openxmlformats.org/officeDocument/2006/relationships/hyperlink" Target="https://emenscr.nesdc.go.th/viewer/view.html?id=6113837f86ed660368a5bd1e&amp;username=police000711" TargetMode="External"/><Relationship Id="rId553" Type="http://schemas.openxmlformats.org/officeDocument/2006/relationships/hyperlink" Target="https://emenscr.nesdc.go.th/viewer/view.html?id=5b33b38d4b9f554069580dc2&amp;username=mdes02061" TargetMode="External"/><Relationship Id="rId760" Type="http://schemas.openxmlformats.org/officeDocument/2006/relationships/hyperlink" Target="https://emenscr.nesdc.go.th/viewer/view.html?id=5fcefddf78ad6216092bc0c3&amp;username=police_regional_75_11" TargetMode="External"/><Relationship Id="rId998" Type="http://schemas.openxmlformats.org/officeDocument/2006/relationships/hyperlink" Target="https://emenscr.nesdc.go.th/viewer/view.html?id=61c5913a80d4df78932ea841&amp;username=mod03061" TargetMode="External"/><Relationship Id="rId206" Type="http://schemas.openxmlformats.org/officeDocument/2006/relationships/hyperlink" Target="https://emenscr.nesdc.go.th/viewer/view.html?id=5fc9fb30c4c4f26d1f0ea703&amp;username=m-culture0031951" TargetMode="External"/><Relationship Id="rId413" Type="http://schemas.openxmlformats.org/officeDocument/2006/relationships/hyperlink" Target="https://emenscr.nesdc.go.th/viewer/view.html?id=61a98a857a9fbf43eacea7dc&amp;username=police000711" TargetMode="External"/><Relationship Id="rId858" Type="http://schemas.openxmlformats.org/officeDocument/2006/relationships/hyperlink" Target="https://emenscr.nesdc.go.th/viewer/view.html?id=60f145ed8333c046d07ba1cf&amp;username=police000711" TargetMode="External"/><Relationship Id="rId1043" Type="http://schemas.openxmlformats.org/officeDocument/2006/relationships/hyperlink" Target="https://emenscr.nesdc.go.th/viewer/view.html?id=61cc123e18f9e461517bf004&amp;username=moe02761" TargetMode="External"/><Relationship Id="rId620" Type="http://schemas.openxmlformats.org/officeDocument/2006/relationships/hyperlink" Target="https://emenscr.nesdc.go.th/viewer/view.html?id=5e044d1cb459dd49a9ac7c38&amp;username=district58011" TargetMode="External"/><Relationship Id="rId718" Type="http://schemas.openxmlformats.org/officeDocument/2006/relationships/hyperlink" Target="https://emenscr.nesdc.go.th/viewer/view.html?id=5f9b7e329be3a25b6cc1a609&amp;username=obec_regional_76_41" TargetMode="External"/><Relationship Id="rId925" Type="http://schemas.openxmlformats.org/officeDocument/2006/relationships/hyperlink" Target="https://emenscr.nesdc.go.th/viewer/view.html?id=6180eff07ee79765dfdb567c&amp;username=mot060391" TargetMode="External"/><Relationship Id="rId54" Type="http://schemas.openxmlformats.org/officeDocument/2006/relationships/hyperlink" Target="https://emenscr.nesdc.go.th/viewer/view.html?id=5dfb1fb3e02dae1a6dd4bbbd&amp;username=m-culture03031" TargetMode="External"/><Relationship Id="rId270" Type="http://schemas.openxmlformats.org/officeDocument/2006/relationships/hyperlink" Target="https://emenscr.nesdc.go.th/viewer/view.html?id=60126891d7ffce6585ff04d9&amp;username=onab000031" TargetMode="External"/><Relationship Id="rId130" Type="http://schemas.openxmlformats.org/officeDocument/2006/relationships/hyperlink" Target="https://emenscr.nesdc.go.th/viewer/view.html?id=5f2782aebe917a2f58f1707e&amp;username=moi03051" TargetMode="External"/><Relationship Id="rId368" Type="http://schemas.openxmlformats.org/officeDocument/2006/relationships/hyperlink" Target="https://emenscr.nesdc.go.th/viewer/view.html?id=614de44e660635417005911f&amp;username=police000711" TargetMode="External"/><Relationship Id="rId575" Type="http://schemas.openxmlformats.org/officeDocument/2006/relationships/hyperlink" Target="https://emenscr.nesdc.go.th/viewer/view.html?id=5db7b94ea12569147ec986e1&amp;username=rmutt0578101" TargetMode="External"/><Relationship Id="rId782" Type="http://schemas.openxmlformats.org/officeDocument/2006/relationships/hyperlink" Target="https://emenscr.nesdc.go.th/viewer/view.html?id=5fe23b31ea2eef1b27a277f9&amp;username=nsc080209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abee9da7ead2360dda2ec8&amp;username=moe02601" TargetMode="External"/><Relationship Id="rId21" Type="http://schemas.openxmlformats.org/officeDocument/2006/relationships/hyperlink" Target="https://emenscr.nesdc.go.th/viewer/view.html?id=5c986e9ea392573fe1bc6b85&amp;username=rmutr0582001" TargetMode="External"/><Relationship Id="rId324" Type="http://schemas.openxmlformats.org/officeDocument/2006/relationships/hyperlink" Target="https://emenscr.nesdc.go.th/viewer/view.html?id=60f52b6c0172a64be5bef56c&amp;username=police000711" TargetMode="External"/><Relationship Id="rId531" Type="http://schemas.openxmlformats.org/officeDocument/2006/relationships/hyperlink" Target="https://emenscr.nesdc.go.th/viewer/view.html?id=61d7c64783ea182cb1d3541d&amp;username=police000711" TargetMode="External"/><Relationship Id="rId170" Type="http://schemas.openxmlformats.org/officeDocument/2006/relationships/hyperlink" Target="https://emenscr.nesdc.go.th/viewer/view.html?id=5f9932d4884a8375c8a8ed3f&amp;username=police000711" TargetMode="External"/><Relationship Id="rId268" Type="http://schemas.openxmlformats.org/officeDocument/2006/relationships/hyperlink" Target="https://emenscr.nesdc.go.th/viewer/view.html?id=6012438edca25b658e8ee494&amp;username=police000711" TargetMode="External"/><Relationship Id="rId475" Type="http://schemas.openxmlformats.org/officeDocument/2006/relationships/hyperlink" Target="https://emenscr.nesdc.go.th/viewer/view.html?id=61ca8fee91854c614b74dc12&amp;username=police000711" TargetMode="External"/><Relationship Id="rId32" Type="http://schemas.openxmlformats.org/officeDocument/2006/relationships/hyperlink" Target="https://emenscr.nesdc.go.th/viewer/view.html?id=5d95b466db860d40cac8fad8&amp;username=moi04071" TargetMode="External"/><Relationship Id="rId128" Type="http://schemas.openxmlformats.org/officeDocument/2006/relationships/hyperlink" Target="https://emenscr.nesdc.go.th/viewer/view.html?id=5f22a374d8f557036d62634b&amp;username=moj09051" TargetMode="External"/><Relationship Id="rId335" Type="http://schemas.openxmlformats.org/officeDocument/2006/relationships/hyperlink" Target="https://emenscr.nesdc.go.th/viewer/view.html?id=60f92ee5eca5375d67d5d20f&amp;username=police000711" TargetMode="External"/><Relationship Id="rId542" Type="http://schemas.openxmlformats.org/officeDocument/2006/relationships/printerSettings" Target="../printerSettings/printerSettings2.bin"/><Relationship Id="rId181" Type="http://schemas.openxmlformats.org/officeDocument/2006/relationships/hyperlink" Target="https://emenscr.nesdc.go.th/viewer/view.html?id=5fa3aaaf40a63831404159d8&amp;username=senate00201" TargetMode="External"/><Relationship Id="rId402" Type="http://schemas.openxmlformats.org/officeDocument/2006/relationships/hyperlink" Target="https://emenscr.nesdc.go.th/viewer/view.html?id=61a09df7960f7861c4d87bf7&amp;username=mot060121" TargetMode="External"/><Relationship Id="rId279" Type="http://schemas.openxmlformats.org/officeDocument/2006/relationships/hyperlink" Target="https://emenscr.nesdc.go.th/viewer/view.html?id=602fdc0c3eed1c7838197af2&amp;username=eplan31" TargetMode="External"/><Relationship Id="rId486" Type="http://schemas.openxmlformats.org/officeDocument/2006/relationships/hyperlink" Target="https://emenscr.nesdc.go.th/viewer/view.html?id=61cace8191854c614b74dcf0&amp;username=police000711" TargetMode="External"/><Relationship Id="rId43" Type="http://schemas.openxmlformats.org/officeDocument/2006/relationships/hyperlink" Target="https://emenscr.nesdc.go.th/viewer/view.html?id=5df078d311e6364ece801d95&amp;username=moe021071" TargetMode="External"/><Relationship Id="rId139" Type="http://schemas.openxmlformats.org/officeDocument/2006/relationships/hyperlink" Target="https://emenscr.nesdc.go.th/viewer/view.html?id=5f28dcc647ff240c0ef1301f&amp;username=police000711" TargetMode="External"/><Relationship Id="rId346" Type="http://schemas.openxmlformats.org/officeDocument/2006/relationships/hyperlink" Target="https://emenscr.nesdc.go.th/viewer/view.html?id=6113837f86ed660368a5bd1e&amp;username=police000711" TargetMode="External"/><Relationship Id="rId85" Type="http://schemas.openxmlformats.org/officeDocument/2006/relationships/hyperlink" Target="https://emenscr.nesdc.go.th/viewer/view.html?id=5e05aee13b2bc044565f7995&amp;username=moi0018901" TargetMode="External"/><Relationship Id="rId150" Type="http://schemas.openxmlformats.org/officeDocument/2006/relationships/hyperlink" Target="https://emenscr.nesdc.go.th/viewer/view.html?id=5f61c1711cb8177257919d13&amp;username=moi0018451" TargetMode="External"/><Relationship Id="rId192" Type="http://schemas.openxmlformats.org/officeDocument/2006/relationships/hyperlink" Target="https://emenscr.nesdc.go.th/viewer/view.html?id=5fc0ab7e7232b72a71f78087&amp;username=moi03051" TargetMode="External"/><Relationship Id="rId206" Type="http://schemas.openxmlformats.org/officeDocument/2006/relationships/hyperlink" Target="https://emenscr.nesdc.go.th/viewer/view.html?id=5fc9fb30c4c4f26d1f0ea703&amp;username=m-culture0031951" TargetMode="External"/><Relationship Id="rId413" Type="http://schemas.openxmlformats.org/officeDocument/2006/relationships/hyperlink" Target="https://emenscr.nesdc.go.th/viewer/view.html?id=61a98a857a9fbf43eacea7dc&amp;username=police000711" TargetMode="External"/><Relationship Id="rId248" Type="http://schemas.openxmlformats.org/officeDocument/2006/relationships/hyperlink" Target="https://emenscr.nesdc.go.th/viewer/view.html?id=5fffa6a22484306cc56a79f9&amp;username=moe02761" TargetMode="External"/><Relationship Id="rId455" Type="http://schemas.openxmlformats.org/officeDocument/2006/relationships/hyperlink" Target="https://emenscr.nesdc.go.th/viewer/view.html?id=61c5799a866f4b33ec83ae4b&amp;username=police000711" TargetMode="External"/><Relationship Id="rId497" Type="http://schemas.openxmlformats.org/officeDocument/2006/relationships/hyperlink" Target="https://emenscr.nesdc.go.th/viewer/view.html?id=61cbd9294db925615229aca1&amp;username=police000711" TargetMode="External"/><Relationship Id="rId12" Type="http://schemas.openxmlformats.org/officeDocument/2006/relationships/hyperlink" Target="https://emenscr.nesdc.go.th/viewer/view.html?id=5b33b38d4b9f554069580dc2&amp;username=mdes02061" TargetMode="External"/><Relationship Id="rId108" Type="http://schemas.openxmlformats.org/officeDocument/2006/relationships/hyperlink" Target="https://emenscr.nesdc.go.th/viewer/view.html?id=5e2173e6d0f9d5371fa6cf29&amp;username=isoc51051" TargetMode="External"/><Relationship Id="rId315" Type="http://schemas.openxmlformats.org/officeDocument/2006/relationships/hyperlink" Target="https://emenscr.nesdc.go.th/viewer/view.html?id=60eea5a339d41446ca6dc89b&amp;username=police000711" TargetMode="External"/><Relationship Id="rId357" Type="http://schemas.openxmlformats.org/officeDocument/2006/relationships/hyperlink" Target="https://emenscr.nesdc.go.th/viewer/view.html?id=61163fa3479d5e70e62b9051&amp;username=police000711" TargetMode="External"/><Relationship Id="rId522" Type="http://schemas.openxmlformats.org/officeDocument/2006/relationships/hyperlink" Target="https://emenscr.nesdc.go.th/viewer/view.html?id=61d56386a97dca4c89031987&amp;username=police000711" TargetMode="External"/><Relationship Id="rId54" Type="http://schemas.openxmlformats.org/officeDocument/2006/relationships/hyperlink" Target="https://emenscr.nesdc.go.th/viewer/view.html?id=5dfb1fb3e02dae1a6dd4bbbd&amp;username=m-culture03031" TargetMode="External"/><Relationship Id="rId96" Type="http://schemas.openxmlformats.org/officeDocument/2006/relationships/hyperlink" Target="https://emenscr.nesdc.go.th/viewer/view.html?id=5e0dba5858d9a63ef04e4aff&amp;username=police000711" TargetMode="External"/><Relationship Id="rId161" Type="http://schemas.openxmlformats.org/officeDocument/2006/relationships/hyperlink" Target="https://emenscr.nesdc.go.th/viewer/view.html?id=5f916d8796168859c95eb767&amp;username=police000711" TargetMode="External"/><Relationship Id="rId217" Type="http://schemas.openxmlformats.org/officeDocument/2006/relationships/hyperlink" Target="https://emenscr.nesdc.go.th/viewer/view.html?id=5fceeee778ad6216092bc077&amp;username=police000711" TargetMode="External"/><Relationship Id="rId399" Type="http://schemas.openxmlformats.org/officeDocument/2006/relationships/hyperlink" Target="https://emenscr.nesdc.go.th/viewer/view.html?id=619b66281dcb253d5553239a&amp;username=police000711" TargetMode="External"/><Relationship Id="rId259" Type="http://schemas.openxmlformats.org/officeDocument/2006/relationships/hyperlink" Target="https://emenscr.nesdc.go.th/viewer/view.html?id=600a8de68f09f01ade98914c&amp;username=moe02821" TargetMode="External"/><Relationship Id="rId424" Type="http://schemas.openxmlformats.org/officeDocument/2006/relationships/hyperlink" Target="https://emenscr.nesdc.go.th/viewer/view.html?id=61b6cea1b5d2fc0ca4dd0898&amp;username=police000711" TargetMode="External"/><Relationship Id="rId466" Type="http://schemas.openxmlformats.org/officeDocument/2006/relationships/hyperlink" Target="https://emenscr.nesdc.go.th/viewer/view.html?id=61c9865b18f9e461517becae&amp;username=police000711" TargetMode="External"/><Relationship Id="rId23" Type="http://schemas.openxmlformats.org/officeDocument/2006/relationships/hyperlink" Target="https://emenscr.nesdc.go.th/viewer/view.html?id=5ce511c1f78b133fe6b1538f&amp;username=moe06101" TargetMode="External"/><Relationship Id="rId119" Type="http://schemas.openxmlformats.org/officeDocument/2006/relationships/hyperlink" Target="https://emenscr.nesdc.go.th/viewer/view.html?id=5ec630b5b065040aee6dcb10&amp;username=ect00271" TargetMode="External"/><Relationship Id="rId270" Type="http://schemas.openxmlformats.org/officeDocument/2006/relationships/hyperlink" Target="https://emenscr.nesdc.go.th/viewer/view.html?id=60126891d7ffce6585ff04d9&amp;username=onab000031" TargetMode="External"/><Relationship Id="rId326" Type="http://schemas.openxmlformats.org/officeDocument/2006/relationships/hyperlink" Target="https://emenscr.nesdc.go.th/viewer/view.html?id=60f537150172a64be5bef584&amp;username=police000711" TargetMode="External"/><Relationship Id="rId533" Type="http://schemas.openxmlformats.org/officeDocument/2006/relationships/hyperlink" Target="https://emenscr.nesdc.go.th/viewer/view.html?id=61dba7dc818afa2cb9a75f04&amp;username=police000711" TargetMode="External"/><Relationship Id="rId65" Type="http://schemas.openxmlformats.org/officeDocument/2006/relationships/hyperlink" Target="https://emenscr.nesdc.go.th/viewer/view.html?id=5e01ba936f155549ab8fb865&amp;username=police000711" TargetMode="External"/><Relationship Id="rId130" Type="http://schemas.openxmlformats.org/officeDocument/2006/relationships/hyperlink" Target="https://emenscr.nesdc.go.th/viewer/view.html?id=5f2782aebe917a2f58f1707e&amp;username=moi03051" TargetMode="External"/><Relationship Id="rId368" Type="http://schemas.openxmlformats.org/officeDocument/2006/relationships/hyperlink" Target="https://emenscr.nesdc.go.th/viewer/view.html?id=614de44e660635417005911f&amp;username=police000711" TargetMode="External"/><Relationship Id="rId172" Type="http://schemas.openxmlformats.org/officeDocument/2006/relationships/hyperlink" Target="https://emenscr.nesdc.go.th/viewer/view.html?id=5f993cc24531b375cf522cc1&amp;username=police000711" TargetMode="External"/><Relationship Id="rId228" Type="http://schemas.openxmlformats.org/officeDocument/2006/relationships/hyperlink" Target="https://emenscr.nesdc.go.th/viewer/view.html?id=5fd6f48b238e5c34f1efccef&amp;username=police000711" TargetMode="External"/><Relationship Id="rId435" Type="http://schemas.openxmlformats.org/officeDocument/2006/relationships/hyperlink" Target="https://emenscr.nesdc.go.th/viewer/view.html?id=61bae767358cdf1cf688264b&amp;username=police000711" TargetMode="External"/><Relationship Id="rId477" Type="http://schemas.openxmlformats.org/officeDocument/2006/relationships/hyperlink" Target="https://emenscr.nesdc.go.th/viewer/view.html?id=61ca97a34db925615229aafd&amp;username=police000711" TargetMode="External"/><Relationship Id="rId281" Type="http://schemas.openxmlformats.org/officeDocument/2006/relationships/hyperlink" Target="https://emenscr.nesdc.go.th/viewer/view.html?id=602fdc163eed1c7838197b00&amp;username=eplan31" TargetMode="External"/><Relationship Id="rId337" Type="http://schemas.openxmlformats.org/officeDocument/2006/relationships/hyperlink" Target="https://emenscr.nesdc.go.th/viewer/view.html?id=6102639dbb52a230b961d059&amp;username=police000711" TargetMode="External"/><Relationship Id="rId502" Type="http://schemas.openxmlformats.org/officeDocument/2006/relationships/hyperlink" Target="https://emenscr.nesdc.go.th/viewer/view.html?id=61cc123e18f9e461517bf004&amp;username=moe02761" TargetMode="External"/><Relationship Id="rId34" Type="http://schemas.openxmlformats.org/officeDocument/2006/relationships/hyperlink" Target="https://emenscr.nesdc.go.th/viewer/view.html?id=5db7b94ea12569147ec986e1&amp;username=rmutt0578101" TargetMode="External"/><Relationship Id="rId76" Type="http://schemas.openxmlformats.org/officeDocument/2006/relationships/hyperlink" Target="https://emenscr.nesdc.go.th/viewer/view.html?id=5e0430e1b459dd49a9ac7b54&amp;username=mot070371" TargetMode="External"/><Relationship Id="rId141" Type="http://schemas.openxmlformats.org/officeDocument/2006/relationships/hyperlink" Target="https://emenscr.nesdc.go.th/viewer/view.html?id=5f2a314814c4720c160d081a&amp;username=moi04041" TargetMode="External"/><Relationship Id="rId379" Type="http://schemas.openxmlformats.org/officeDocument/2006/relationships/hyperlink" Target="https://emenscr.nesdc.go.th/viewer/view.html?id=617b613146f6b950ad94650c&amp;username=obec_regional_42_51" TargetMode="External"/><Relationship Id="rId7" Type="http://schemas.openxmlformats.org/officeDocument/2006/relationships/hyperlink" Target="https://emenscr.nesdc.go.th/viewer/view.html?id=5b21284dbdb2d17e2f9a1a57&amp;username=police000711" TargetMode="External"/><Relationship Id="rId183" Type="http://schemas.openxmlformats.org/officeDocument/2006/relationships/hyperlink" Target="https://emenscr.nesdc.go.th/viewer/view.html?id=5fab4f21e708b36c432df8e3&amp;username=moi0017501" TargetMode="External"/><Relationship Id="rId239" Type="http://schemas.openxmlformats.org/officeDocument/2006/relationships/hyperlink" Target="https://emenscr.nesdc.go.th/viewer/view.html?id=5fe164a1ea2eef1b27a27621&amp;username=mod05091" TargetMode="External"/><Relationship Id="rId390" Type="http://schemas.openxmlformats.org/officeDocument/2006/relationships/hyperlink" Target="https://emenscr.nesdc.go.th/viewer/view.html?id=61922d9078f1114b28747cd3&amp;username=isoc51041" TargetMode="External"/><Relationship Id="rId404" Type="http://schemas.openxmlformats.org/officeDocument/2006/relationships/hyperlink" Target="https://emenscr.nesdc.go.th/viewer/view.html?id=61a4b1dee55ef143eb1fc8aa&amp;username=moi06211" TargetMode="External"/><Relationship Id="rId446" Type="http://schemas.openxmlformats.org/officeDocument/2006/relationships/hyperlink" Target="https://emenscr.nesdc.go.th/viewer/view.html?id=61c053f51a10626236233e78&amp;username=mod06061" TargetMode="External"/><Relationship Id="rId250" Type="http://schemas.openxmlformats.org/officeDocument/2006/relationships/hyperlink" Target="https://emenscr.nesdc.go.th/viewer/view.html?id=5fffd00d1bf13d6cbb4538aa&amp;username=police000711" TargetMode="External"/><Relationship Id="rId292" Type="http://schemas.openxmlformats.org/officeDocument/2006/relationships/hyperlink" Target="https://emenscr.nesdc.go.th/viewer/view.html?id=602fdca06fb631784021bd9f&amp;username=eplan31" TargetMode="External"/><Relationship Id="rId306" Type="http://schemas.openxmlformats.org/officeDocument/2006/relationships/hyperlink" Target="https://emenscr.nesdc.go.th/viewer/view.html?id=60ab313fb79583274531b5e1&amp;username=obec_regional_95_21" TargetMode="External"/><Relationship Id="rId488" Type="http://schemas.openxmlformats.org/officeDocument/2006/relationships/hyperlink" Target="https://emenscr.nesdc.go.th/viewer/view.html?id=61cadfea74e0ea615e990c59&amp;username=police000711" TargetMode="External"/><Relationship Id="rId45" Type="http://schemas.openxmlformats.org/officeDocument/2006/relationships/hyperlink" Target="https://emenscr.nesdc.go.th/viewer/view.html?id=5df1ca43ca32fb4ed4482eb6&amp;username=moi0017131" TargetMode="External"/><Relationship Id="rId87" Type="http://schemas.openxmlformats.org/officeDocument/2006/relationships/hyperlink" Target="https://emenscr.nesdc.go.th/viewer/view.html?id=5e05bf695baa7b44654de20b&amp;username=police000711" TargetMode="External"/><Relationship Id="rId110" Type="http://schemas.openxmlformats.org/officeDocument/2006/relationships/hyperlink" Target="https://emenscr.nesdc.go.th/viewer/view.html?id=5e6864a8fdb0c173016e030f&amp;username=moe02741" TargetMode="External"/><Relationship Id="rId348" Type="http://schemas.openxmlformats.org/officeDocument/2006/relationships/hyperlink" Target="https://emenscr.nesdc.go.th/viewer/view.html?id=6113c087e054a16ecd22ba8a&amp;username=police000711" TargetMode="External"/><Relationship Id="rId513" Type="http://schemas.openxmlformats.org/officeDocument/2006/relationships/hyperlink" Target="https://emenscr.nesdc.go.th/viewer/view.html?id=61d555ef9531994c8a64e352&amp;username=police000711" TargetMode="External"/><Relationship Id="rId152" Type="http://schemas.openxmlformats.org/officeDocument/2006/relationships/hyperlink" Target="https://emenscr.nesdc.go.th/viewer/view.html?id=5f7ec24f47633f5eb069c4a3&amp;username=obec_regional_95_31" TargetMode="External"/><Relationship Id="rId194" Type="http://schemas.openxmlformats.org/officeDocument/2006/relationships/hyperlink" Target="https://emenscr.nesdc.go.th/viewer/view.html?id=5fc0b19f9a014c2a732f76df&amp;username=moi03051" TargetMode="External"/><Relationship Id="rId208" Type="http://schemas.openxmlformats.org/officeDocument/2006/relationships/hyperlink" Target="https://emenscr.nesdc.go.th/viewer/view.html?id=5fcb420bb6a0d61613d979be&amp;username=moi04091" TargetMode="External"/><Relationship Id="rId415" Type="http://schemas.openxmlformats.org/officeDocument/2006/relationships/hyperlink" Target="https://emenscr.nesdc.go.th/viewer/view.html?id=61a9922677658f43f3668604&amp;username=police000711" TargetMode="External"/><Relationship Id="rId457" Type="http://schemas.openxmlformats.org/officeDocument/2006/relationships/hyperlink" Target="https://emenscr.nesdc.go.th/viewer/view.html?id=61c5913a80d4df78932ea841&amp;username=mod03061" TargetMode="External"/><Relationship Id="rId261" Type="http://schemas.openxmlformats.org/officeDocument/2006/relationships/hyperlink" Target="https://emenscr.nesdc.go.th/viewer/view.html?id=600e4086ef06eb0e8c9adddf&amp;username=police000711" TargetMode="External"/><Relationship Id="rId499" Type="http://schemas.openxmlformats.org/officeDocument/2006/relationships/hyperlink" Target="https://emenscr.nesdc.go.th/viewer/view.html?id=61cbe64c91854c614b74de0d&amp;username=police000711" TargetMode="External"/><Relationship Id="rId14" Type="http://schemas.openxmlformats.org/officeDocument/2006/relationships/hyperlink" Target="https://emenscr.nesdc.go.th/viewer/view.html?id=5b34d6cecb39684063629680&amp;username=police000711" TargetMode="External"/><Relationship Id="rId56" Type="http://schemas.openxmlformats.org/officeDocument/2006/relationships/hyperlink" Target="https://emenscr.nesdc.go.th/viewer/view.html?id=5e00832342c5ca49af55a73e&amp;username=nbtc20011" TargetMode="External"/><Relationship Id="rId317" Type="http://schemas.openxmlformats.org/officeDocument/2006/relationships/hyperlink" Target="https://emenscr.nesdc.go.th/viewer/view.html?id=60f145ed8333c046d07ba1cf&amp;username=police000711" TargetMode="External"/><Relationship Id="rId359" Type="http://schemas.openxmlformats.org/officeDocument/2006/relationships/hyperlink" Target="https://emenscr.nesdc.go.th/viewer/view.html?id=61167ff34bf4461f93d6e4de&amp;username=police000711" TargetMode="External"/><Relationship Id="rId524" Type="http://schemas.openxmlformats.org/officeDocument/2006/relationships/hyperlink" Target="https://emenscr.nesdc.go.th/viewer/view.html?id=61d65e7efb588730c4236992&amp;username=police000711" TargetMode="External"/><Relationship Id="rId98" Type="http://schemas.openxmlformats.org/officeDocument/2006/relationships/hyperlink" Target="https://emenscr.nesdc.go.th/viewer/view.html?id=5e0efd8d6a53e20830514e0c&amp;username=moi0018361" TargetMode="External"/><Relationship Id="rId121" Type="http://schemas.openxmlformats.org/officeDocument/2006/relationships/hyperlink" Target="https://emenscr.nesdc.go.th/viewer/view.html?id=5ee1ee92a360ea2532ef32eb&amp;username=moe021071" TargetMode="External"/><Relationship Id="rId163" Type="http://schemas.openxmlformats.org/officeDocument/2006/relationships/hyperlink" Target="https://emenscr.nesdc.go.th/viewer/view.html?id=5f9529f312987759c7839a20&amp;username=mdes00261201" TargetMode="External"/><Relationship Id="rId219" Type="http://schemas.openxmlformats.org/officeDocument/2006/relationships/hyperlink" Target="https://emenscr.nesdc.go.th/viewer/view.html?id=5fcefddf78ad6216092bc0c3&amp;username=police_regional_75_11" TargetMode="External"/><Relationship Id="rId370" Type="http://schemas.openxmlformats.org/officeDocument/2006/relationships/hyperlink" Target="https://emenscr.nesdc.go.th/viewer/view.html?id=61502e87085c004179aa649d&amp;username=police000711" TargetMode="External"/><Relationship Id="rId426" Type="http://schemas.openxmlformats.org/officeDocument/2006/relationships/hyperlink" Target="https://emenscr.nesdc.go.th/viewer/view.html?id=61b84b9291f0f52e468da277&amp;username=police000711" TargetMode="External"/><Relationship Id="rId230" Type="http://schemas.openxmlformats.org/officeDocument/2006/relationships/hyperlink" Target="https://emenscr.nesdc.go.th/viewer/view.html?id=5fd8308e238e5c34f1efce33&amp;username=moi0018581" TargetMode="External"/><Relationship Id="rId468" Type="http://schemas.openxmlformats.org/officeDocument/2006/relationships/hyperlink" Target="https://emenscr.nesdc.go.th/viewer/view.html?id=61c9b33a91854c614b74db7b&amp;username=police000711" TargetMode="External"/><Relationship Id="rId25" Type="http://schemas.openxmlformats.org/officeDocument/2006/relationships/hyperlink" Target="https://emenscr.nesdc.go.th/viewer/view.html?id=5d14301919ab880af76a0333&amp;username=moi03051" TargetMode="External"/><Relationship Id="rId67" Type="http://schemas.openxmlformats.org/officeDocument/2006/relationships/hyperlink" Target="https://emenscr.nesdc.go.th/viewer/view.html?id=5e01c945b459dd49a9ac74e9&amp;username=police000711" TargetMode="External"/><Relationship Id="rId272" Type="http://schemas.openxmlformats.org/officeDocument/2006/relationships/hyperlink" Target="https://emenscr.nesdc.go.th/viewer/view.html?id=60126ba3dca25b658e8ee509&amp;username=onab000031" TargetMode="External"/><Relationship Id="rId328" Type="http://schemas.openxmlformats.org/officeDocument/2006/relationships/hyperlink" Target="https://emenscr.nesdc.go.th/viewer/view.html?id=60f540c70172a64be5bef5a7&amp;username=police000711" TargetMode="External"/><Relationship Id="rId535" Type="http://schemas.openxmlformats.org/officeDocument/2006/relationships/hyperlink" Target="https://emenscr.nesdc.go.th/viewer/view.html?id=61dbab71818afa2cb9a75f1d&amp;username=police000711" TargetMode="External"/><Relationship Id="rId132" Type="http://schemas.openxmlformats.org/officeDocument/2006/relationships/hyperlink" Target="https://emenscr.nesdc.go.th/viewer/view.html?id=5f27973ebe917a2f58f170ba&amp;username=moi03051" TargetMode="External"/><Relationship Id="rId174" Type="http://schemas.openxmlformats.org/officeDocument/2006/relationships/hyperlink" Target="https://emenscr.nesdc.go.th/viewer/view.html?id=5f9a836e37b27e5b651e84e0&amp;username=moe021061" TargetMode="External"/><Relationship Id="rId381" Type="http://schemas.openxmlformats.org/officeDocument/2006/relationships/hyperlink" Target="https://emenscr.nesdc.go.th/viewer/view.html?id=617f8ff8da127a5cc32dee9d&amp;username=police000711" TargetMode="External"/><Relationship Id="rId241" Type="http://schemas.openxmlformats.org/officeDocument/2006/relationships/hyperlink" Target="https://emenscr.nesdc.go.th/viewer/view.html?id=5fe23b31ea2eef1b27a277f9&amp;username=nsc0802091" TargetMode="External"/><Relationship Id="rId437" Type="http://schemas.openxmlformats.org/officeDocument/2006/relationships/hyperlink" Target="https://emenscr.nesdc.go.th/viewer/view.html?id=61baf3e277a3ca1cee43a89d&amp;username=police000711" TargetMode="External"/><Relationship Id="rId479" Type="http://schemas.openxmlformats.org/officeDocument/2006/relationships/hyperlink" Target="https://emenscr.nesdc.go.th/viewer/view.html?id=61cac1b274e0ea615e990bd8&amp;username=police000711" TargetMode="External"/><Relationship Id="rId36" Type="http://schemas.openxmlformats.org/officeDocument/2006/relationships/hyperlink" Target="https://emenscr.nesdc.go.th/viewer/view.html?id=5dca397695d4bc0308242244&amp;username=moi04061" TargetMode="External"/><Relationship Id="rId283" Type="http://schemas.openxmlformats.org/officeDocument/2006/relationships/hyperlink" Target="https://emenscr.nesdc.go.th/viewer/view.html?id=602fdc296fb631784021bcc9&amp;username=eplan31" TargetMode="External"/><Relationship Id="rId339" Type="http://schemas.openxmlformats.org/officeDocument/2006/relationships/hyperlink" Target="https://emenscr.nesdc.go.th/viewer/view.html?id=6108bb76408b1d661b4211e5&amp;username=police000711" TargetMode="External"/><Relationship Id="rId490" Type="http://schemas.openxmlformats.org/officeDocument/2006/relationships/hyperlink" Target="https://emenscr.nesdc.go.th/viewer/view.html?id=61cae58674e0ea615e990c63&amp;username=police000711" TargetMode="External"/><Relationship Id="rId504" Type="http://schemas.openxmlformats.org/officeDocument/2006/relationships/hyperlink" Target="https://emenscr.nesdc.go.th/viewer/view.html?id=61cd030a74e0ea615e990e3b&amp;username=moe02761" TargetMode="External"/><Relationship Id="rId78" Type="http://schemas.openxmlformats.org/officeDocument/2006/relationships/hyperlink" Target="https://emenscr.nesdc.go.th/viewer/view.html?id=5e04480a42c5ca49af55b106&amp;username=police000711" TargetMode="External"/><Relationship Id="rId101" Type="http://schemas.openxmlformats.org/officeDocument/2006/relationships/hyperlink" Target="https://emenscr.nesdc.go.th/viewer/view.html?id=5e15e591ab5cf06ac49f52aa&amp;username=moe06101" TargetMode="External"/><Relationship Id="rId143" Type="http://schemas.openxmlformats.org/officeDocument/2006/relationships/hyperlink" Target="https://emenscr.nesdc.go.th/viewer/view.html?id=5f2a7e02c65fbf3fac320fb5&amp;username=police000711" TargetMode="External"/><Relationship Id="rId185" Type="http://schemas.openxmlformats.org/officeDocument/2006/relationships/hyperlink" Target="https://emenscr.nesdc.go.th/viewer/view.html?id=5fb77e1ef66b5442a6ec03df&amp;username=police000711" TargetMode="External"/><Relationship Id="rId350" Type="http://schemas.openxmlformats.org/officeDocument/2006/relationships/hyperlink" Target="https://emenscr.nesdc.go.th/viewer/view.html?id=61143a8ce054a16ecd22ba9e&amp;username=most54011" TargetMode="External"/><Relationship Id="rId406" Type="http://schemas.openxmlformats.org/officeDocument/2006/relationships/hyperlink" Target="https://emenscr.nesdc.go.th/viewer/view.html?id=61a5a44a77658f43f3668253&amp;username=moi0017131" TargetMode="External"/><Relationship Id="rId9" Type="http://schemas.openxmlformats.org/officeDocument/2006/relationships/hyperlink" Target="https://emenscr.nesdc.go.th/viewer/view.html?id=5b2b4cd75e6d5232981be814&amp;username=police000711" TargetMode="External"/><Relationship Id="rId210" Type="http://schemas.openxmlformats.org/officeDocument/2006/relationships/hyperlink" Target="https://emenscr.nesdc.go.th/viewer/view.html?id=5fcdd5511540bf161ab27713&amp;username=moi0018751" TargetMode="External"/><Relationship Id="rId392" Type="http://schemas.openxmlformats.org/officeDocument/2006/relationships/hyperlink" Target="https://emenscr.nesdc.go.th/viewer/view.html?id=619331cdd51ed2220a0bdba6&amp;username=police000711" TargetMode="External"/><Relationship Id="rId448" Type="http://schemas.openxmlformats.org/officeDocument/2006/relationships/hyperlink" Target="https://emenscr.nesdc.go.th/viewer/view.html?id=61c1826c132398622df870ac&amp;username=police000711" TargetMode="External"/><Relationship Id="rId252" Type="http://schemas.openxmlformats.org/officeDocument/2006/relationships/hyperlink" Target="https://emenscr.nesdc.go.th/viewer/view.html?id=6007c955f9428031247e9855&amp;username=moe02851" TargetMode="External"/><Relationship Id="rId294" Type="http://schemas.openxmlformats.org/officeDocument/2006/relationships/hyperlink" Target="https://emenscr.nesdc.go.th/viewer/view.html?id=602fdcad3eed1c7838197bd3&amp;username=eplan31" TargetMode="External"/><Relationship Id="rId308" Type="http://schemas.openxmlformats.org/officeDocument/2006/relationships/hyperlink" Target="https://emenscr.nesdc.go.th/viewer/view.html?id=60cefb71c719d820cba5b470&amp;username=moe02761" TargetMode="External"/><Relationship Id="rId515" Type="http://schemas.openxmlformats.org/officeDocument/2006/relationships/hyperlink" Target="https://emenscr.nesdc.go.th/viewer/view.html?id=61d559953d8d754c90eb0628&amp;username=police000711" TargetMode="External"/><Relationship Id="rId47" Type="http://schemas.openxmlformats.org/officeDocument/2006/relationships/hyperlink" Target="https://emenscr.nesdc.go.th/viewer/view.html?id=5df2f681c24dfe2c4f174c0a&amp;username=moi0017501" TargetMode="External"/><Relationship Id="rId89" Type="http://schemas.openxmlformats.org/officeDocument/2006/relationships/hyperlink" Target="https://emenscr.nesdc.go.th/viewer/view.html?id=5e05d5eb5baa7b44654de30c&amp;username=police000711" TargetMode="External"/><Relationship Id="rId112" Type="http://schemas.openxmlformats.org/officeDocument/2006/relationships/hyperlink" Target="https://emenscr.nesdc.go.th/viewer/view.html?id=5e86febea0b9b705da203fb9&amp;username=moe021011" TargetMode="External"/><Relationship Id="rId154" Type="http://schemas.openxmlformats.org/officeDocument/2006/relationships/hyperlink" Target="https://emenscr.nesdc.go.th/viewer/view.html?id=5f86a9b711ba546e62207361&amp;username=obec_regional_95_31" TargetMode="External"/><Relationship Id="rId361" Type="http://schemas.openxmlformats.org/officeDocument/2006/relationships/hyperlink" Target="https://emenscr.nesdc.go.th/viewer/view.html?id=611733f5ee6abd1f949027a6&amp;username=mod03041" TargetMode="External"/><Relationship Id="rId196" Type="http://schemas.openxmlformats.org/officeDocument/2006/relationships/hyperlink" Target="https://emenscr.nesdc.go.th/viewer/view.html?id=5fc46ff0beab9d2a7939c2de&amp;username=moi0018721" TargetMode="External"/><Relationship Id="rId417" Type="http://schemas.openxmlformats.org/officeDocument/2006/relationships/hyperlink" Target="https://emenscr.nesdc.go.th/viewer/view.html?id=61aee690e55ef143eb1fcdef&amp;username=moi0019271" TargetMode="External"/><Relationship Id="rId459" Type="http://schemas.openxmlformats.org/officeDocument/2006/relationships/hyperlink" Target="https://emenscr.nesdc.go.th/viewer/view.html?id=61c90bb205ce8c789a08e067&amp;username=moi03051" TargetMode="External"/><Relationship Id="rId16" Type="http://schemas.openxmlformats.org/officeDocument/2006/relationships/hyperlink" Target="https://emenscr.nesdc.go.th/viewer/view.html?id=5b7a8264b76a640f339872a1&amp;username=mot03141" TargetMode="External"/><Relationship Id="rId221" Type="http://schemas.openxmlformats.org/officeDocument/2006/relationships/hyperlink" Target="https://emenscr.nesdc.go.th/viewer/view.html?id=5fd060d8c97e955911453c58&amp;username=district58021" TargetMode="External"/><Relationship Id="rId263" Type="http://schemas.openxmlformats.org/officeDocument/2006/relationships/hyperlink" Target="https://emenscr.nesdc.go.th/viewer/view.html?id=600fe736fdc43f47dfab7fc9&amp;username=police000711" TargetMode="External"/><Relationship Id="rId319" Type="http://schemas.openxmlformats.org/officeDocument/2006/relationships/hyperlink" Target="https://emenscr.nesdc.go.th/viewer/view.html?id=60f51857a255654be120b4dd&amp;username=police000711" TargetMode="External"/><Relationship Id="rId470" Type="http://schemas.openxmlformats.org/officeDocument/2006/relationships/hyperlink" Target="https://emenscr.nesdc.go.th/viewer/view.html?id=61ca7fcc91854c614b74dbd0&amp;username=police000711" TargetMode="External"/><Relationship Id="rId526" Type="http://schemas.openxmlformats.org/officeDocument/2006/relationships/hyperlink" Target="https://emenscr.nesdc.go.th/viewer/view.html?id=61d674ea3c934a0d939438db&amp;username=police000711" TargetMode="External"/><Relationship Id="rId58" Type="http://schemas.openxmlformats.org/officeDocument/2006/relationships/hyperlink" Target="https://emenscr.nesdc.go.th/viewer/view.html?id=5e0187926f155549ab8fb75a&amp;username=moj09011" TargetMode="External"/><Relationship Id="rId123" Type="http://schemas.openxmlformats.org/officeDocument/2006/relationships/hyperlink" Target="https://emenscr.nesdc.go.th/viewer/view.html?id=5ef048a73148937792caba52&amp;username=obec_regional_17_21" TargetMode="External"/><Relationship Id="rId330" Type="http://schemas.openxmlformats.org/officeDocument/2006/relationships/hyperlink" Target="https://emenscr.nesdc.go.th/viewer/view.html?id=60f54fe0e747db4bdade702e&amp;username=police000711" TargetMode="External"/><Relationship Id="rId165" Type="http://schemas.openxmlformats.org/officeDocument/2006/relationships/hyperlink" Target="https://emenscr.nesdc.go.th/viewer/view.html?id=5f9533c112987759c7839a24&amp;username=police000711" TargetMode="External"/><Relationship Id="rId372" Type="http://schemas.openxmlformats.org/officeDocument/2006/relationships/hyperlink" Target="https://emenscr.nesdc.go.th/viewer/view.html?id=61517b03660635417005933a&amp;username=police000711" TargetMode="External"/><Relationship Id="rId428" Type="http://schemas.openxmlformats.org/officeDocument/2006/relationships/hyperlink" Target="https://emenscr.nesdc.go.th/viewer/view.html?id=61b851b8fcffe02e53cd14a5&amp;username=police000711" TargetMode="External"/><Relationship Id="rId232" Type="http://schemas.openxmlformats.org/officeDocument/2006/relationships/hyperlink" Target="https://emenscr.nesdc.go.th/viewer/view.html?id=5fd8374807212e34f9c302a1&amp;username=moi0018301" TargetMode="External"/><Relationship Id="rId274" Type="http://schemas.openxmlformats.org/officeDocument/2006/relationships/hyperlink" Target="https://emenscr.nesdc.go.th/viewer/view.html?id=601546b235fb5c2f7ac7d3ee&amp;username=moe02691" TargetMode="External"/><Relationship Id="rId481" Type="http://schemas.openxmlformats.org/officeDocument/2006/relationships/hyperlink" Target="https://emenscr.nesdc.go.th/viewer/view.html?id=61cac8e574e0ea615e990bf9&amp;username=police000711" TargetMode="External"/><Relationship Id="rId27" Type="http://schemas.openxmlformats.org/officeDocument/2006/relationships/hyperlink" Target="https://emenscr.nesdc.go.th/viewer/view.html?id=5d847eea1970f105a159923a&amp;username=moi04091" TargetMode="External"/><Relationship Id="rId69" Type="http://schemas.openxmlformats.org/officeDocument/2006/relationships/hyperlink" Target="https://emenscr.nesdc.go.th/viewer/view.html?id=5e01cd3842c5ca49af55a9e3&amp;username=moi0018751" TargetMode="External"/><Relationship Id="rId134" Type="http://schemas.openxmlformats.org/officeDocument/2006/relationships/hyperlink" Target="https://emenscr.nesdc.go.th/viewer/view.html?id=5f27c0ab02517d2f648721da&amp;username=moi03051" TargetMode="External"/><Relationship Id="rId537" Type="http://schemas.openxmlformats.org/officeDocument/2006/relationships/hyperlink" Target="https://emenscr.nesdc.go.th/viewer/view.html?id=61ee46be93f9ac7a17ca091d&amp;username=moe021241" TargetMode="External"/><Relationship Id="rId80" Type="http://schemas.openxmlformats.org/officeDocument/2006/relationships/hyperlink" Target="https://emenscr.nesdc.go.th/viewer/view.html?id=5e044ff442c5ca49af55b121&amp;username=mot070371" TargetMode="External"/><Relationship Id="rId176" Type="http://schemas.openxmlformats.org/officeDocument/2006/relationships/hyperlink" Target="https://emenscr.nesdc.go.th/viewer/view.html?id=5f9aa5889be3a25b6cc1a586&amp;username=police000711" TargetMode="External"/><Relationship Id="rId341" Type="http://schemas.openxmlformats.org/officeDocument/2006/relationships/hyperlink" Target="https://emenscr.nesdc.go.th/viewer/view.html?id=6108c6ec0dbfdc660d97e94e&amp;username=police000711" TargetMode="External"/><Relationship Id="rId383" Type="http://schemas.openxmlformats.org/officeDocument/2006/relationships/hyperlink" Target="https://emenscr.nesdc.go.th/viewer/view.html?id=6180bd507ee79765dfdb561b&amp;username=police000711" TargetMode="External"/><Relationship Id="rId439" Type="http://schemas.openxmlformats.org/officeDocument/2006/relationships/hyperlink" Target="https://emenscr.nesdc.go.th/viewer/view.html?id=61bc188f132398622df86dbe&amp;username=police000711" TargetMode="External"/><Relationship Id="rId201" Type="http://schemas.openxmlformats.org/officeDocument/2006/relationships/hyperlink" Target="https://emenscr.nesdc.go.th/viewer/view.html?id=5fc508a1688f30399de3895b&amp;username=moi0019771" TargetMode="External"/><Relationship Id="rId243" Type="http://schemas.openxmlformats.org/officeDocument/2006/relationships/hyperlink" Target="https://emenscr.nesdc.go.th/viewer/view.html?id=5fea905655edc142c175dfef&amp;username=yru0559071" TargetMode="External"/><Relationship Id="rId285" Type="http://schemas.openxmlformats.org/officeDocument/2006/relationships/hyperlink" Target="https://emenscr.nesdc.go.th/viewer/view.html?id=602fdc5a9f63367832cd8d43&amp;username=eplan31" TargetMode="External"/><Relationship Id="rId450" Type="http://schemas.openxmlformats.org/officeDocument/2006/relationships/hyperlink" Target="https://emenscr.nesdc.go.th/viewer/view.html?id=61c19970f54f5733e49b42b9&amp;username=police000711" TargetMode="External"/><Relationship Id="rId506" Type="http://schemas.openxmlformats.org/officeDocument/2006/relationships/hyperlink" Target="https://emenscr.nesdc.go.th/viewer/view.html?id=61cd3ed34db925615229aeb8&amp;username=police000711" TargetMode="External"/><Relationship Id="rId38" Type="http://schemas.openxmlformats.org/officeDocument/2006/relationships/hyperlink" Target="https://emenscr.nesdc.go.th/viewer/view.html?id=5dd24f57efbbb90303acb339&amp;username=opm01051" TargetMode="External"/><Relationship Id="rId103" Type="http://schemas.openxmlformats.org/officeDocument/2006/relationships/hyperlink" Target="https://emenscr.nesdc.go.th/viewer/view.html?id=5e182f583217bb7c792a9180&amp;username=moi0018261" TargetMode="External"/><Relationship Id="rId310" Type="http://schemas.openxmlformats.org/officeDocument/2006/relationships/hyperlink" Target="https://emenscr.nesdc.go.th/viewer/view.html?id=60e579daa792f56431f57eef&amp;username=police_regional_41_11" TargetMode="External"/><Relationship Id="rId492" Type="http://schemas.openxmlformats.org/officeDocument/2006/relationships/hyperlink" Target="https://emenscr.nesdc.go.th/viewer/view.html?id=61caeb7a91854c614b74dd65&amp;username=police000711" TargetMode="External"/><Relationship Id="rId91" Type="http://schemas.openxmlformats.org/officeDocument/2006/relationships/hyperlink" Target="https://emenscr.nesdc.go.th/viewer/view.html?id=5e0a1d94fe8d2c3e610a1047&amp;username=moi0021741" TargetMode="External"/><Relationship Id="rId145" Type="http://schemas.openxmlformats.org/officeDocument/2006/relationships/hyperlink" Target="https://emenscr.nesdc.go.th/viewer/view.html?id=5f2bc62a58f327252403c74f&amp;username=police000711" TargetMode="External"/><Relationship Id="rId187" Type="http://schemas.openxmlformats.org/officeDocument/2006/relationships/hyperlink" Target="https://emenscr.nesdc.go.th/viewer/view.html?id=5fbb38bf0d3eec2a6b9e4c2d&amp;username=police000711" TargetMode="External"/><Relationship Id="rId352" Type="http://schemas.openxmlformats.org/officeDocument/2006/relationships/hyperlink" Target="https://emenscr.nesdc.go.th/viewer/view.html?id=6115f55a51b0124325d6a00f&amp;username=police000711" TargetMode="External"/><Relationship Id="rId394" Type="http://schemas.openxmlformats.org/officeDocument/2006/relationships/hyperlink" Target="https://emenscr.nesdc.go.th/viewer/view.html?id=61946719d51ed2220a0bdc45&amp;username=isoc51041" TargetMode="External"/><Relationship Id="rId408" Type="http://schemas.openxmlformats.org/officeDocument/2006/relationships/hyperlink" Target="https://emenscr.nesdc.go.th/viewer/view.html?id=61a5ec3977658f43f366831d&amp;username=mot0703721" TargetMode="External"/><Relationship Id="rId212" Type="http://schemas.openxmlformats.org/officeDocument/2006/relationships/hyperlink" Target="https://emenscr.nesdc.go.th/viewer/view.html?id=5fcdd91dca8ceb16144f54af&amp;username=moi04091" TargetMode="External"/><Relationship Id="rId254" Type="http://schemas.openxmlformats.org/officeDocument/2006/relationships/hyperlink" Target="https://emenscr.nesdc.go.th/viewer/view.html?id=6009213dd309fd3116daa0e0&amp;username=police000711" TargetMode="External"/><Relationship Id="rId49" Type="http://schemas.openxmlformats.org/officeDocument/2006/relationships/hyperlink" Target="https://emenscr.nesdc.go.th/viewer/view.html?id=5df305d7c24dfe2c4f174c2f&amp;username=mod05091" TargetMode="External"/><Relationship Id="rId114" Type="http://schemas.openxmlformats.org/officeDocument/2006/relationships/hyperlink" Target="https://emenscr.nesdc.go.th/viewer/view.html?id=5e99721fe85dbb0592067c4a&amp;username=moe02861" TargetMode="External"/><Relationship Id="rId296" Type="http://schemas.openxmlformats.org/officeDocument/2006/relationships/hyperlink" Target="https://emenscr.nesdc.go.th/viewer/view.html?id=602fdcb06fb631784021bdba&amp;username=eplan31" TargetMode="External"/><Relationship Id="rId461" Type="http://schemas.openxmlformats.org/officeDocument/2006/relationships/hyperlink" Target="https://emenscr.nesdc.go.th/viewer/view.html?id=61c9434018f9e461517bebbc&amp;username=moj09051" TargetMode="External"/><Relationship Id="rId517" Type="http://schemas.openxmlformats.org/officeDocument/2006/relationships/hyperlink" Target="https://emenscr.nesdc.go.th/viewer/view.html?id=61d55c949531994c8a64e370&amp;username=police000711" TargetMode="External"/><Relationship Id="rId60" Type="http://schemas.openxmlformats.org/officeDocument/2006/relationships/hyperlink" Target="https://emenscr.nesdc.go.th/viewer/view.html?id=5e01931eca0feb49b458be86&amp;username=mot0703341" TargetMode="External"/><Relationship Id="rId156" Type="http://schemas.openxmlformats.org/officeDocument/2006/relationships/hyperlink" Target="https://emenscr.nesdc.go.th/viewer/view.html?id=5f8e7bff24b40c3c1750bf39&amp;username=ect00241" TargetMode="External"/><Relationship Id="rId198" Type="http://schemas.openxmlformats.org/officeDocument/2006/relationships/hyperlink" Target="https://emenscr.nesdc.go.th/viewer/view.html?id=5fc4e9197c1ad039a4b87afb&amp;username=rid_regional_711" TargetMode="External"/><Relationship Id="rId321" Type="http://schemas.openxmlformats.org/officeDocument/2006/relationships/hyperlink" Target="https://emenscr.nesdc.go.th/viewer/view.html?id=60f51f8ea255654be120b4e9&amp;username=police000711" TargetMode="External"/><Relationship Id="rId363" Type="http://schemas.openxmlformats.org/officeDocument/2006/relationships/hyperlink" Target="https://emenscr.nesdc.go.th/viewer/view.html?id=61177b899b236c1f95b0c135&amp;username=police000711" TargetMode="External"/><Relationship Id="rId419" Type="http://schemas.openxmlformats.org/officeDocument/2006/relationships/hyperlink" Target="https://emenscr.nesdc.go.th/viewer/view.html?id=61af0b7fe55ef143eb1fce43&amp;username=moi0017031" TargetMode="External"/><Relationship Id="rId223" Type="http://schemas.openxmlformats.org/officeDocument/2006/relationships/hyperlink" Target="https://emenscr.nesdc.go.th/viewer/view.html?id=5fd07397e4c2575912afdecf&amp;username=moi0021571" TargetMode="External"/><Relationship Id="rId430" Type="http://schemas.openxmlformats.org/officeDocument/2006/relationships/hyperlink" Target="https://emenscr.nesdc.go.th/viewer/view.html?id=61b9a566358cdf1cf688254d&amp;username=police000711" TargetMode="External"/><Relationship Id="rId18" Type="http://schemas.openxmlformats.org/officeDocument/2006/relationships/hyperlink" Target="https://emenscr.nesdc.go.th/viewer/view.html?id=5bd4231eead9a205b323d687&amp;username=ssru0567151" TargetMode="External"/><Relationship Id="rId265" Type="http://schemas.openxmlformats.org/officeDocument/2006/relationships/hyperlink" Target="https://emenscr.nesdc.go.th/viewer/view.html?id=601123dcba3bbf47decb8647&amp;username=moe02481" TargetMode="External"/><Relationship Id="rId472" Type="http://schemas.openxmlformats.org/officeDocument/2006/relationships/hyperlink" Target="https://emenscr.nesdc.go.th/viewer/view.html?id=61ca87e374e0ea615e990ae9&amp;username=police000711" TargetMode="External"/><Relationship Id="rId528" Type="http://schemas.openxmlformats.org/officeDocument/2006/relationships/hyperlink" Target="https://emenscr.nesdc.go.th/viewer/view.html?id=61d6775d3c934a0d939438e1&amp;username=police000711" TargetMode="External"/><Relationship Id="rId125" Type="http://schemas.openxmlformats.org/officeDocument/2006/relationships/hyperlink" Target="https://emenscr.nesdc.go.th/viewer/view.html?id=5ef30f992d7d7a47827f17f7&amp;username=obec_regional_42_51" TargetMode="External"/><Relationship Id="rId167" Type="http://schemas.openxmlformats.org/officeDocument/2006/relationships/hyperlink" Target="https://emenscr.nesdc.go.th/viewer/view.html?id=5f9693a6eb355920f5551355&amp;username=police000711" TargetMode="External"/><Relationship Id="rId332" Type="http://schemas.openxmlformats.org/officeDocument/2006/relationships/hyperlink" Target="https://emenscr.nesdc.go.th/viewer/view.html?id=60f63e0e0172a64be5bef6c6&amp;username=police000711" TargetMode="External"/><Relationship Id="rId374" Type="http://schemas.openxmlformats.org/officeDocument/2006/relationships/hyperlink" Target="https://emenscr.nesdc.go.th/viewer/view.html?id=6161553bbb6dcc558883bab6&amp;username=moph0032151" TargetMode="External"/><Relationship Id="rId71" Type="http://schemas.openxmlformats.org/officeDocument/2006/relationships/hyperlink" Target="https://emenscr.nesdc.go.th/viewer/view.html?id=5e01da236f155549ab8fb9ac&amp;username=moi04091" TargetMode="External"/><Relationship Id="rId234" Type="http://schemas.openxmlformats.org/officeDocument/2006/relationships/hyperlink" Target="https://emenscr.nesdc.go.th/viewer/view.html?id=5fd9ca15ea2eef1b27a270fa&amp;username=police000711" TargetMode="External"/><Relationship Id="rId2" Type="http://schemas.openxmlformats.org/officeDocument/2006/relationships/hyperlink" Target="https://emenscr.nesdc.go.th/viewer/view.html?id=5b1f941cbdb2d17e2f9a1775&amp;username=mot03171" TargetMode="External"/><Relationship Id="rId29" Type="http://schemas.openxmlformats.org/officeDocument/2006/relationships/hyperlink" Target="https://emenscr.nesdc.go.th/viewer/view.html?id=5d88c4b96e6bea05a699b8d8&amp;username=moe02741" TargetMode="External"/><Relationship Id="rId276" Type="http://schemas.openxmlformats.org/officeDocument/2006/relationships/hyperlink" Target="https://emenscr.nesdc.go.th/viewer/view.html?id=602f5e176fb631784021bc34&amp;username=moe06101" TargetMode="External"/><Relationship Id="rId441" Type="http://schemas.openxmlformats.org/officeDocument/2006/relationships/hyperlink" Target="https://emenscr.nesdc.go.th/viewer/view.html?id=61bc46971a10626236233cd2&amp;username=police000711" TargetMode="External"/><Relationship Id="rId483" Type="http://schemas.openxmlformats.org/officeDocument/2006/relationships/hyperlink" Target="https://emenscr.nesdc.go.th/viewer/view.html?id=61cacb4091854c614b74dcdc&amp;username=police000711" TargetMode="External"/><Relationship Id="rId539" Type="http://schemas.openxmlformats.org/officeDocument/2006/relationships/hyperlink" Target="https://emenscr.nesdc.go.th/viewer/view.html?id=61f2412a88b4f73205454b52&amp;username=police000711" TargetMode="External"/><Relationship Id="rId40" Type="http://schemas.openxmlformats.org/officeDocument/2006/relationships/hyperlink" Target="https://emenscr.nesdc.go.th/viewer/view.html?id=5de792f49f75a146bbce0750&amp;username=moe041881" TargetMode="External"/><Relationship Id="rId136" Type="http://schemas.openxmlformats.org/officeDocument/2006/relationships/hyperlink" Target="https://emenscr.nesdc.go.th/viewer/view.html?id=5f27d4bfb922e22f5780c105&amp;username=police000711" TargetMode="External"/><Relationship Id="rId178" Type="http://schemas.openxmlformats.org/officeDocument/2006/relationships/hyperlink" Target="https://emenscr.nesdc.go.th/viewer/view.html?id=5f9cd5410de9f001e9b19e47&amp;username=police000711" TargetMode="External"/><Relationship Id="rId301" Type="http://schemas.openxmlformats.org/officeDocument/2006/relationships/hyperlink" Target="https://emenscr.nesdc.go.th/viewer/view.html?id=602fdce16fb631784021be1e&amp;username=eplan31" TargetMode="External"/><Relationship Id="rId343" Type="http://schemas.openxmlformats.org/officeDocument/2006/relationships/hyperlink" Target="https://emenscr.nesdc.go.th/viewer/view.html?id=6108e9cf68ef9a6613771d3f&amp;username=police000711" TargetMode="External"/><Relationship Id="rId82" Type="http://schemas.openxmlformats.org/officeDocument/2006/relationships/hyperlink" Target="https://emenscr.nesdc.go.th/viewer/view.html?id=5e04559c42c5ca49af55b138&amp;username=mot070371" TargetMode="External"/><Relationship Id="rId203" Type="http://schemas.openxmlformats.org/officeDocument/2006/relationships/hyperlink" Target="https://emenscr.nesdc.go.th/viewer/view.html?id=5fc895bc5d06316aaee531ac&amp;username=moi0018331" TargetMode="External"/><Relationship Id="rId385" Type="http://schemas.openxmlformats.org/officeDocument/2006/relationships/hyperlink" Target="https://emenscr.nesdc.go.th/viewer/view.html?id=6180f4aa7ee79765dfdb5688&amp;username=mot060391" TargetMode="External"/><Relationship Id="rId245" Type="http://schemas.openxmlformats.org/officeDocument/2006/relationships/hyperlink" Target="https://emenscr.nesdc.go.th/viewer/view.html?id=5ff6014416c6df47a1775236&amp;username=moi06331" TargetMode="External"/><Relationship Id="rId287" Type="http://schemas.openxmlformats.org/officeDocument/2006/relationships/hyperlink" Target="https://emenscr.nesdc.go.th/viewer/view.html?id=602fdc929f63367832cd8d7d&amp;username=eplan31" TargetMode="External"/><Relationship Id="rId410" Type="http://schemas.openxmlformats.org/officeDocument/2006/relationships/hyperlink" Target="https://emenscr.nesdc.go.th/viewer/view.html?id=61a7000ee4a0ba43f163afe1&amp;username=moi0021571" TargetMode="External"/><Relationship Id="rId452" Type="http://schemas.openxmlformats.org/officeDocument/2006/relationships/hyperlink" Target="https://emenscr.nesdc.go.th/viewer/view.html?id=61c41e0b5203dc33e5cb4fda&amp;username=police000711" TargetMode="External"/><Relationship Id="rId494" Type="http://schemas.openxmlformats.org/officeDocument/2006/relationships/hyperlink" Target="https://emenscr.nesdc.go.th/viewer/view.html?id=61cbc03118f9e461517bef3d&amp;username=moi03051" TargetMode="External"/><Relationship Id="rId508" Type="http://schemas.openxmlformats.org/officeDocument/2006/relationships/hyperlink" Target="https://emenscr.nesdc.go.th/viewer/view.html?id=61d53b1ba97dca4c8903190f&amp;username=police000711" TargetMode="External"/><Relationship Id="rId105" Type="http://schemas.openxmlformats.org/officeDocument/2006/relationships/hyperlink" Target="https://emenscr.nesdc.go.th/viewer/view.html?id=5e1bf02f1c39b45eeae6ea45&amp;username=mdes00261201" TargetMode="External"/><Relationship Id="rId147" Type="http://schemas.openxmlformats.org/officeDocument/2006/relationships/hyperlink" Target="https://emenscr.nesdc.go.th/viewer/view.html?id=5f2d5ddec3e5f60bd06cadd4&amp;username=opm02201" TargetMode="External"/><Relationship Id="rId312" Type="http://schemas.openxmlformats.org/officeDocument/2006/relationships/hyperlink" Target="https://emenscr.nesdc.go.th/viewer/view.html?id=60e69e1ea2b0996438061963&amp;username=police_regional_41_11" TargetMode="External"/><Relationship Id="rId354" Type="http://schemas.openxmlformats.org/officeDocument/2006/relationships/hyperlink" Target="https://emenscr.nesdc.go.th/viewer/view.html?id=611619c69e73c2431f59bfb5&amp;username=police000711" TargetMode="External"/><Relationship Id="rId51" Type="http://schemas.openxmlformats.org/officeDocument/2006/relationships/hyperlink" Target="https://emenscr.nesdc.go.th/viewer/view.html?id=5df6fdf562ad211a54e74a5c&amp;username=moi0018941" TargetMode="External"/><Relationship Id="rId93" Type="http://schemas.openxmlformats.org/officeDocument/2006/relationships/hyperlink" Target="https://emenscr.nesdc.go.th/viewer/view.html?id=5e0b2f9afe8d2c3e610a1103&amp;username=moi0022381" TargetMode="External"/><Relationship Id="rId189" Type="http://schemas.openxmlformats.org/officeDocument/2006/relationships/hyperlink" Target="https://emenscr.nesdc.go.th/viewer/view.html?id=5fbb737c7232b72a71f77cd9&amp;username=moi0018381" TargetMode="External"/><Relationship Id="rId396" Type="http://schemas.openxmlformats.org/officeDocument/2006/relationships/hyperlink" Target="https://emenscr.nesdc.go.th/viewer/view.html?id=6195eccea679c7221758ec2d&amp;username=isoc51041" TargetMode="External"/><Relationship Id="rId214" Type="http://schemas.openxmlformats.org/officeDocument/2006/relationships/hyperlink" Target="https://emenscr.nesdc.go.th/viewer/view.html?id=5fcde3b7b6a0d61613d97b20&amp;username=mot060391" TargetMode="External"/><Relationship Id="rId256" Type="http://schemas.openxmlformats.org/officeDocument/2006/relationships/hyperlink" Target="https://emenscr.nesdc.go.th/viewer/view.html?id=600a7c2e16f4884de6114afd&amp;username=police000711" TargetMode="External"/><Relationship Id="rId298" Type="http://schemas.openxmlformats.org/officeDocument/2006/relationships/hyperlink" Target="https://emenscr.nesdc.go.th/viewer/view.html?id=602fdcd29f63367832cd8de9&amp;username=eplan31" TargetMode="External"/><Relationship Id="rId421" Type="http://schemas.openxmlformats.org/officeDocument/2006/relationships/hyperlink" Target="https://emenscr.nesdc.go.th/viewer/view.html?id=61af11d77a9fbf43eacea9e8&amp;username=police000711" TargetMode="External"/><Relationship Id="rId463" Type="http://schemas.openxmlformats.org/officeDocument/2006/relationships/hyperlink" Target="https://emenscr.nesdc.go.th/viewer/view.html?id=61c9732491854c614b74da9a&amp;username=police000711" TargetMode="External"/><Relationship Id="rId519" Type="http://schemas.openxmlformats.org/officeDocument/2006/relationships/hyperlink" Target="https://emenscr.nesdc.go.th/viewer/view.html?id=61d55e3da97dca4c89031974&amp;username=police000711" TargetMode="External"/><Relationship Id="rId116" Type="http://schemas.openxmlformats.org/officeDocument/2006/relationships/hyperlink" Target="https://emenscr.nesdc.go.th/viewer/view.html?id=5eaa7b8bba284755a827160a&amp;username=isoc51051" TargetMode="External"/><Relationship Id="rId158" Type="http://schemas.openxmlformats.org/officeDocument/2006/relationships/hyperlink" Target="https://emenscr.nesdc.go.th/viewer/view.html?id=5f90fb50282db67d9ed7d816&amp;username=mdes00261201" TargetMode="External"/><Relationship Id="rId323" Type="http://schemas.openxmlformats.org/officeDocument/2006/relationships/hyperlink" Target="https://emenscr.nesdc.go.th/viewer/view.html?id=60f5259f0172a64be5bef563&amp;username=police000711" TargetMode="External"/><Relationship Id="rId530" Type="http://schemas.openxmlformats.org/officeDocument/2006/relationships/hyperlink" Target="https://emenscr.nesdc.go.th/viewer/view.html?id=61d7c0e1818afa2cb9a75d7a&amp;username=police000711" TargetMode="External"/><Relationship Id="rId20" Type="http://schemas.openxmlformats.org/officeDocument/2006/relationships/hyperlink" Target="https://emenscr.nesdc.go.th/viewer/view.html?id=5bf3e869b0bb8f05b87027a8&amp;username=moe06101" TargetMode="External"/><Relationship Id="rId62" Type="http://schemas.openxmlformats.org/officeDocument/2006/relationships/hyperlink" Target="https://emenscr.nesdc.go.th/viewer/view.html?id=5e01afb4ca0feb49b458bef0&amp;username=police000711" TargetMode="External"/><Relationship Id="rId365" Type="http://schemas.openxmlformats.org/officeDocument/2006/relationships/hyperlink" Target="https://emenscr.nesdc.go.th/viewer/view.html?id=611a28db454a1a70721698ca&amp;username=police000711" TargetMode="External"/><Relationship Id="rId225" Type="http://schemas.openxmlformats.org/officeDocument/2006/relationships/hyperlink" Target="https://emenscr.nesdc.go.th/viewer/view.html?id=5fd08ea7c97e955911453d1b&amp;username=moj0025611" TargetMode="External"/><Relationship Id="rId267" Type="http://schemas.openxmlformats.org/officeDocument/2006/relationships/hyperlink" Target="https://emenscr.nesdc.go.th/viewer/view.html?id=601237f86946175b2a48e845&amp;username=police000711" TargetMode="External"/><Relationship Id="rId432" Type="http://schemas.openxmlformats.org/officeDocument/2006/relationships/hyperlink" Target="https://emenscr.nesdc.go.th/viewer/view.html?id=61bacc249832d51cf432ce4f&amp;username=police000711" TargetMode="External"/><Relationship Id="rId474" Type="http://schemas.openxmlformats.org/officeDocument/2006/relationships/hyperlink" Target="https://emenscr.nesdc.go.th/viewer/view.html?id=61ca8e9474e0ea615e990b14&amp;username=police000711" TargetMode="External"/><Relationship Id="rId127" Type="http://schemas.openxmlformats.org/officeDocument/2006/relationships/hyperlink" Target="https://emenscr.nesdc.go.th/viewer/view.html?id=5f151469bc8e2b440db466c0&amp;username=moi0019171" TargetMode="External"/><Relationship Id="rId31" Type="http://schemas.openxmlformats.org/officeDocument/2006/relationships/hyperlink" Target="https://emenscr.nesdc.go.th/viewer/view.html?id=5d942da1db860d40cac8f9eb&amp;username=moi02111" TargetMode="External"/><Relationship Id="rId73" Type="http://schemas.openxmlformats.org/officeDocument/2006/relationships/hyperlink" Target="https://emenscr.nesdc.go.th/viewer/view.html?id=5e031376ca0feb49b458c32a&amp;username=police000711" TargetMode="External"/><Relationship Id="rId169" Type="http://schemas.openxmlformats.org/officeDocument/2006/relationships/hyperlink" Target="https://emenscr.nesdc.go.th/viewer/view.html?id=5f97e9f18f85573e34699d8e&amp;username=police000711" TargetMode="External"/><Relationship Id="rId334" Type="http://schemas.openxmlformats.org/officeDocument/2006/relationships/hyperlink" Target="https://emenscr.nesdc.go.th/viewer/view.html?id=60f9019de957965d5fc0a47e&amp;username=police000711" TargetMode="External"/><Relationship Id="rId376" Type="http://schemas.openxmlformats.org/officeDocument/2006/relationships/hyperlink" Target="https://emenscr.nesdc.go.th/viewer/view.html?id=616fbf386ae3cd38821b081c&amp;username=police000711" TargetMode="External"/><Relationship Id="rId541" Type="http://schemas.openxmlformats.org/officeDocument/2006/relationships/hyperlink" Target="https://emenscr.nesdc.go.th/viewer/view.html?id=61f252609fe28a31fa08d2ce&amp;username=police000711" TargetMode="External"/><Relationship Id="rId4" Type="http://schemas.openxmlformats.org/officeDocument/2006/relationships/hyperlink" Target="https://emenscr.nesdc.go.th/viewer/view.html?id=5b20accd7587e67e2e7210eb&amp;username=mot03171" TargetMode="External"/><Relationship Id="rId180" Type="http://schemas.openxmlformats.org/officeDocument/2006/relationships/hyperlink" Target="https://emenscr.nesdc.go.th/viewer/view.html?id=5fa0b400359d946ef17319e9&amp;username=police000711" TargetMode="External"/><Relationship Id="rId236" Type="http://schemas.openxmlformats.org/officeDocument/2006/relationships/hyperlink" Target="https://emenscr.nesdc.go.th/viewer/view.html?id=5fd9d3dd8ae2fc1b311d1e2e&amp;username=moi0018361" TargetMode="External"/><Relationship Id="rId278" Type="http://schemas.openxmlformats.org/officeDocument/2006/relationships/hyperlink" Target="https://emenscr.nesdc.go.th/viewer/view.html?id=602fdc0b6fb631784021bc81&amp;username=eplan31" TargetMode="External"/><Relationship Id="rId401" Type="http://schemas.openxmlformats.org/officeDocument/2006/relationships/hyperlink" Target="https://emenscr.nesdc.go.th/viewer/view.html?id=619f5039eacc4561cc159ea8&amp;username=moi0019471" TargetMode="External"/><Relationship Id="rId443" Type="http://schemas.openxmlformats.org/officeDocument/2006/relationships/hyperlink" Target="https://emenscr.nesdc.go.th/viewer/view.html?id=61c009fb132398622df86f0a&amp;username=police000711" TargetMode="External"/><Relationship Id="rId303" Type="http://schemas.openxmlformats.org/officeDocument/2006/relationships/hyperlink" Target="https://emenscr.nesdc.go.th/viewer/view.html?id=603c786fc5f50046a7b7cf3a&amp;username=police000711" TargetMode="External"/><Relationship Id="rId485" Type="http://schemas.openxmlformats.org/officeDocument/2006/relationships/hyperlink" Target="https://emenscr.nesdc.go.th/viewer/view.html?id=61cacd4574e0ea615e990c17&amp;username=police000711" TargetMode="External"/><Relationship Id="rId42" Type="http://schemas.openxmlformats.org/officeDocument/2006/relationships/hyperlink" Target="https://emenscr.nesdc.go.th/viewer/view.html?id=5defbba311e6364ece801d1a&amp;username=moi0022521" TargetMode="External"/><Relationship Id="rId84" Type="http://schemas.openxmlformats.org/officeDocument/2006/relationships/hyperlink" Target="https://emenscr.nesdc.go.th/viewer/view.html?id=5e048a4e42c5ca49af55b325&amp;username=moi0018901" TargetMode="External"/><Relationship Id="rId138" Type="http://schemas.openxmlformats.org/officeDocument/2006/relationships/hyperlink" Target="https://emenscr.nesdc.go.th/viewer/view.html?id=5f27d8b3be917a2f58f1715e&amp;username=police000711" TargetMode="External"/><Relationship Id="rId345" Type="http://schemas.openxmlformats.org/officeDocument/2006/relationships/hyperlink" Target="https://emenscr.nesdc.go.th/viewer/view.html?id=610900394cecce66155e9b30&amp;username=police000711" TargetMode="External"/><Relationship Id="rId387" Type="http://schemas.openxmlformats.org/officeDocument/2006/relationships/hyperlink" Target="https://emenscr.nesdc.go.th/viewer/view.html?id=618b50e9da880b328aef0e03&amp;username=isoc51101" TargetMode="External"/><Relationship Id="rId510" Type="http://schemas.openxmlformats.org/officeDocument/2006/relationships/hyperlink" Target="https://emenscr.nesdc.go.th/viewer/view.html?id=61d54084099a204c9639cd18&amp;username=police000711" TargetMode="External"/><Relationship Id="rId191" Type="http://schemas.openxmlformats.org/officeDocument/2006/relationships/hyperlink" Target="https://emenscr.nesdc.go.th/viewer/view.html?id=5fbe122ebeab9d2a7939bf70&amp;username=police000711" TargetMode="External"/><Relationship Id="rId205" Type="http://schemas.openxmlformats.org/officeDocument/2006/relationships/hyperlink" Target="https://emenscr.nesdc.go.th/viewer/view.html?id=5fc9ee918290676ab1b9c872&amp;username=moi0017461" TargetMode="External"/><Relationship Id="rId247" Type="http://schemas.openxmlformats.org/officeDocument/2006/relationships/hyperlink" Target="https://emenscr.nesdc.go.th/viewer/view.html?id=5ff836d3623dcf24d37b1ef6&amp;username=moi0018501" TargetMode="External"/><Relationship Id="rId412" Type="http://schemas.openxmlformats.org/officeDocument/2006/relationships/hyperlink" Target="https://emenscr.nesdc.go.th/viewer/view.html?id=61a732917a9fbf43eacea682&amp;username=moi0018751" TargetMode="External"/><Relationship Id="rId107" Type="http://schemas.openxmlformats.org/officeDocument/2006/relationships/hyperlink" Target="https://emenscr.nesdc.go.th/viewer/view.html?id=5e21261df3d1b60e9f26f691&amp;username=isoc51051" TargetMode="External"/><Relationship Id="rId289" Type="http://schemas.openxmlformats.org/officeDocument/2006/relationships/hyperlink" Target="https://emenscr.nesdc.go.th/viewer/view.html?id=602fdc946fb631784021bd8d&amp;username=eplan31" TargetMode="External"/><Relationship Id="rId454" Type="http://schemas.openxmlformats.org/officeDocument/2006/relationships/hyperlink" Target="https://emenscr.nesdc.go.th/viewer/view.html?id=61c54952f54f5733e49b462d&amp;username=mod05091" TargetMode="External"/><Relationship Id="rId496" Type="http://schemas.openxmlformats.org/officeDocument/2006/relationships/hyperlink" Target="https://emenscr.nesdc.go.th/viewer/view.html?id=61cbd6f24db925615229ac96&amp;username=police000711" TargetMode="External"/><Relationship Id="rId11" Type="http://schemas.openxmlformats.org/officeDocument/2006/relationships/hyperlink" Target="https://emenscr.nesdc.go.th/viewer/view.html?id=5b3315dacb3968406362960d&amp;username=mdes00261201" TargetMode="External"/><Relationship Id="rId53" Type="http://schemas.openxmlformats.org/officeDocument/2006/relationships/hyperlink" Target="https://emenscr.nesdc.go.th/viewer/view.html?id=5df88314467aa83f5ec0aee8&amp;username=moi0017121" TargetMode="External"/><Relationship Id="rId149" Type="http://schemas.openxmlformats.org/officeDocument/2006/relationships/hyperlink" Target="https://emenscr.nesdc.go.th/viewer/view.html?id=5f59c32f4628390fccb433e6&amp;username=obec_regional_27_21" TargetMode="External"/><Relationship Id="rId314" Type="http://schemas.openxmlformats.org/officeDocument/2006/relationships/hyperlink" Target="https://emenscr.nesdc.go.th/viewer/view.html?id=60ee9dcb39d41446ca6dc88e&amp;username=police000711" TargetMode="External"/><Relationship Id="rId356" Type="http://schemas.openxmlformats.org/officeDocument/2006/relationships/hyperlink" Target="https://emenscr.nesdc.go.th/viewer/view.html?id=61162e41ea16c95e131a2bee&amp;username=police000711" TargetMode="External"/><Relationship Id="rId398" Type="http://schemas.openxmlformats.org/officeDocument/2006/relationships/hyperlink" Target="https://emenscr.nesdc.go.th/viewer/view.html?id=619613b2bab527220bfbc78c&amp;username=isoc51041" TargetMode="External"/><Relationship Id="rId521" Type="http://schemas.openxmlformats.org/officeDocument/2006/relationships/hyperlink" Target="https://emenscr.nesdc.go.th/viewer/view.html?id=61d56101a97dca4c89031980&amp;username=police000711" TargetMode="External"/><Relationship Id="rId95" Type="http://schemas.openxmlformats.org/officeDocument/2006/relationships/hyperlink" Target="https://emenscr.nesdc.go.th/viewer/view.html?id=5e0b820ba398d53e6c8de045&amp;username=moe02921" TargetMode="External"/><Relationship Id="rId160" Type="http://schemas.openxmlformats.org/officeDocument/2006/relationships/hyperlink" Target="https://emenscr.nesdc.go.th/viewer/view.html?id=5f914a67c4121556c988c6f4&amp;username=police000711" TargetMode="External"/><Relationship Id="rId216" Type="http://schemas.openxmlformats.org/officeDocument/2006/relationships/hyperlink" Target="https://emenscr.nesdc.go.th/viewer/view.html?id=5fce0d2d1540bf161ab27810&amp;username=moi0021801" TargetMode="External"/><Relationship Id="rId423" Type="http://schemas.openxmlformats.org/officeDocument/2006/relationships/hyperlink" Target="https://emenscr.nesdc.go.th/viewer/view.html?id=61af2f3e77658f43f3668862&amp;username=police000711" TargetMode="External"/><Relationship Id="rId258" Type="http://schemas.openxmlformats.org/officeDocument/2006/relationships/hyperlink" Target="https://emenscr.nesdc.go.th/viewer/view.html?id=600a886d7fc4064dd7c441ee&amp;username=moe02821" TargetMode="External"/><Relationship Id="rId465" Type="http://schemas.openxmlformats.org/officeDocument/2006/relationships/hyperlink" Target="https://emenscr.nesdc.go.th/viewer/view.html?id=61c9808e18f9e461517bec79&amp;username=police000711" TargetMode="External"/><Relationship Id="rId22" Type="http://schemas.openxmlformats.org/officeDocument/2006/relationships/hyperlink" Target="https://emenscr.nesdc.go.th/viewer/view.html?id=5ca42afe7a930d3fec2630dd&amp;username=moe02371" TargetMode="External"/><Relationship Id="rId64" Type="http://schemas.openxmlformats.org/officeDocument/2006/relationships/hyperlink" Target="https://emenscr.nesdc.go.th/viewer/view.html?id=5e01b8c142c5ca49af55a91f&amp;username=m-culture04011" TargetMode="External"/><Relationship Id="rId118" Type="http://schemas.openxmlformats.org/officeDocument/2006/relationships/hyperlink" Target="https://emenscr.nesdc.go.th/viewer/view.html?id=5ec22f55b065040aee6dca1c&amp;username=moe02481" TargetMode="External"/><Relationship Id="rId325" Type="http://schemas.openxmlformats.org/officeDocument/2006/relationships/hyperlink" Target="https://emenscr.nesdc.go.th/viewer/view.html?id=60f5351b0172a64be5bef57f&amp;username=police000711" TargetMode="External"/><Relationship Id="rId367" Type="http://schemas.openxmlformats.org/officeDocument/2006/relationships/hyperlink" Target="https://emenscr.nesdc.go.th/viewer/view.html?id=614aad7c085c004179aa6037&amp;username=police000711" TargetMode="External"/><Relationship Id="rId532" Type="http://schemas.openxmlformats.org/officeDocument/2006/relationships/hyperlink" Target="https://emenscr.nesdc.go.th/viewer/view.html?id=61d805559173182cb2498b61&amp;username=police000711" TargetMode="External"/><Relationship Id="rId171" Type="http://schemas.openxmlformats.org/officeDocument/2006/relationships/hyperlink" Target="https://emenscr.nesdc.go.th/viewer/view.html?id=5f993b8ae8cc5f75ced9649a&amp;username=moe021141" TargetMode="External"/><Relationship Id="rId227" Type="http://schemas.openxmlformats.org/officeDocument/2006/relationships/hyperlink" Target="https://emenscr.nesdc.go.th/viewer/view.html?id=5fd6f32ca7ca1a34f39f3461&amp;username=moph0032401" TargetMode="External"/><Relationship Id="rId269" Type="http://schemas.openxmlformats.org/officeDocument/2006/relationships/hyperlink" Target="https://emenscr.nesdc.go.th/viewer/view.html?id=6012501bee427a6586714f37&amp;username=police000711" TargetMode="External"/><Relationship Id="rId434" Type="http://schemas.openxmlformats.org/officeDocument/2006/relationships/hyperlink" Target="https://emenscr.nesdc.go.th/viewer/view.html?id=61badd39358cdf1cf6882633&amp;username=police000711" TargetMode="External"/><Relationship Id="rId476" Type="http://schemas.openxmlformats.org/officeDocument/2006/relationships/hyperlink" Target="https://emenscr.nesdc.go.th/viewer/view.html?id=61ca914291854c614b74dc1c&amp;username=police000711" TargetMode="External"/><Relationship Id="rId33" Type="http://schemas.openxmlformats.org/officeDocument/2006/relationships/hyperlink" Target="https://emenscr.nesdc.go.th/viewer/view.html?id=5db6c191a099c71470319b25&amp;username=moe021141" TargetMode="External"/><Relationship Id="rId129" Type="http://schemas.openxmlformats.org/officeDocument/2006/relationships/hyperlink" Target="https://emenscr.nesdc.go.th/viewer/view.html?id=5f23a470984e16519f016816&amp;username=police000711" TargetMode="External"/><Relationship Id="rId280" Type="http://schemas.openxmlformats.org/officeDocument/2006/relationships/hyperlink" Target="https://emenscr.nesdc.go.th/viewer/view.html?id=602fdc106fb631784021bc8e&amp;username=eplan31" TargetMode="External"/><Relationship Id="rId336" Type="http://schemas.openxmlformats.org/officeDocument/2006/relationships/hyperlink" Target="https://emenscr.nesdc.go.th/viewer/view.html?id=61025f15b2219b30ab5909e5&amp;username=police000711" TargetMode="External"/><Relationship Id="rId501" Type="http://schemas.openxmlformats.org/officeDocument/2006/relationships/hyperlink" Target="https://emenscr.nesdc.go.th/viewer/view.html?id=61cbeedd91854c614b74de28&amp;username=police000711" TargetMode="External"/><Relationship Id="rId75" Type="http://schemas.openxmlformats.org/officeDocument/2006/relationships/hyperlink" Target="https://emenscr.nesdc.go.th/viewer/view.html?id=5e0422d0ca0feb49b458c553&amp;username=moj09011" TargetMode="External"/><Relationship Id="rId140" Type="http://schemas.openxmlformats.org/officeDocument/2006/relationships/hyperlink" Target="https://emenscr.nesdc.go.th/viewer/view.html?id=5f2983bd47ff240c0ef131a4&amp;username=police000711" TargetMode="External"/><Relationship Id="rId182" Type="http://schemas.openxmlformats.org/officeDocument/2006/relationships/hyperlink" Target="https://emenscr.nesdc.go.th/viewer/view.html?id=5faa52ff2806e76c3c3d6420&amp;username=moi0021741" TargetMode="External"/><Relationship Id="rId378" Type="http://schemas.openxmlformats.org/officeDocument/2006/relationships/hyperlink" Target="https://emenscr.nesdc.go.th/viewer/view.html?id=617a6f2478b1576ab528b653&amp;username=obec_regional_52_31" TargetMode="External"/><Relationship Id="rId403" Type="http://schemas.openxmlformats.org/officeDocument/2006/relationships/hyperlink" Target="https://emenscr.nesdc.go.th/viewer/view.html?id=61a4836377658f43f3668158&amp;username=moph0032961" TargetMode="External"/><Relationship Id="rId6" Type="http://schemas.openxmlformats.org/officeDocument/2006/relationships/hyperlink" Target="https://emenscr.nesdc.go.th/viewer/view.html?id=5b2101037587e67e2e721291&amp;username=mot03101" TargetMode="External"/><Relationship Id="rId238" Type="http://schemas.openxmlformats.org/officeDocument/2006/relationships/hyperlink" Target="https://emenscr.nesdc.go.th/viewer/view.html?id=5fdc2d7bea2eef1b27a272e6&amp;username=moi0018491" TargetMode="External"/><Relationship Id="rId445" Type="http://schemas.openxmlformats.org/officeDocument/2006/relationships/hyperlink" Target="https://emenscr.nesdc.go.th/viewer/view.html?id=61c0460708c049623464dbed&amp;username=mod02071" TargetMode="External"/><Relationship Id="rId487" Type="http://schemas.openxmlformats.org/officeDocument/2006/relationships/hyperlink" Target="https://emenscr.nesdc.go.th/viewer/view.html?id=61cada3d4db925615229abf4&amp;username=moe021301" TargetMode="External"/><Relationship Id="rId291" Type="http://schemas.openxmlformats.org/officeDocument/2006/relationships/hyperlink" Target="https://emenscr.nesdc.go.th/viewer/view.html?id=602fdc9a9f63367832cd8d80&amp;username=eplan31" TargetMode="External"/><Relationship Id="rId305" Type="http://schemas.openxmlformats.org/officeDocument/2006/relationships/hyperlink" Target="https://emenscr.nesdc.go.th/viewer/view.html?id=60812087ef275d545a32d453&amp;username=moe021191" TargetMode="External"/><Relationship Id="rId347" Type="http://schemas.openxmlformats.org/officeDocument/2006/relationships/hyperlink" Target="https://emenscr.nesdc.go.th/viewer/view.html?id=61138f6e86ed660368a5bd41&amp;username=police000711" TargetMode="External"/><Relationship Id="rId512" Type="http://schemas.openxmlformats.org/officeDocument/2006/relationships/hyperlink" Target="https://emenscr.nesdc.go.th/viewer/view.html?id=61d55119099a204c9639cd46&amp;username=police000711" TargetMode="External"/><Relationship Id="rId44" Type="http://schemas.openxmlformats.org/officeDocument/2006/relationships/hyperlink" Target="https://emenscr.nesdc.go.th/viewer/view.html?id=5df08dbb21057f4ecfc9ece0&amp;username=moe021071" TargetMode="External"/><Relationship Id="rId86" Type="http://schemas.openxmlformats.org/officeDocument/2006/relationships/hyperlink" Target="https://emenscr.nesdc.go.th/viewer/view.html?id=5e05bbc60ad19a445701a01e&amp;username=opm02101" TargetMode="External"/><Relationship Id="rId151" Type="http://schemas.openxmlformats.org/officeDocument/2006/relationships/hyperlink" Target="https://emenscr.nesdc.go.th/viewer/view.html?id=5f7a9a85f00c1d24fb778585&amp;username=moe021011" TargetMode="External"/><Relationship Id="rId389" Type="http://schemas.openxmlformats.org/officeDocument/2006/relationships/hyperlink" Target="https://emenscr.nesdc.go.th/viewer/view.html?id=61922af6cadb284b1da34e36&amp;username=police000711" TargetMode="External"/><Relationship Id="rId193" Type="http://schemas.openxmlformats.org/officeDocument/2006/relationships/hyperlink" Target="https://emenscr.nesdc.go.th/viewer/view.html?id=5fc0ac0c7232b72a71f78089&amp;username=police000711" TargetMode="External"/><Relationship Id="rId207" Type="http://schemas.openxmlformats.org/officeDocument/2006/relationships/hyperlink" Target="https://emenscr.nesdc.go.th/viewer/view.html?id=5fc9fea1c4c4f26d1f0ea712&amp;username=moi0018481" TargetMode="External"/><Relationship Id="rId249" Type="http://schemas.openxmlformats.org/officeDocument/2006/relationships/hyperlink" Target="https://emenscr.nesdc.go.th/viewer/view.html?id=5fffc3172c89dd6cc3be01ef&amp;username=police000711" TargetMode="External"/><Relationship Id="rId414" Type="http://schemas.openxmlformats.org/officeDocument/2006/relationships/hyperlink" Target="https://emenscr.nesdc.go.th/viewer/view.html?id=61a98d7ee4a0ba43f163b222&amp;username=police000711" TargetMode="External"/><Relationship Id="rId456" Type="http://schemas.openxmlformats.org/officeDocument/2006/relationships/hyperlink" Target="https://emenscr.nesdc.go.th/viewer/view.html?id=61c5860480d4df78932ea81d&amp;username=police000711" TargetMode="External"/><Relationship Id="rId498" Type="http://schemas.openxmlformats.org/officeDocument/2006/relationships/hyperlink" Target="https://emenscr.nesdc.go.th/viewer/view.html?id=61cbe5c118f9e461517befa0&amp;username=police000711" TargetMode="External"/><Relationship Id="rId13" Type="http://schemas.openxmlformats.org/officeDocument/2006/relationships/hyperlink" Target="https://emenscr.nesdc.go.th/viewer/view.html?id=5b34bac97eb59a406681fb1c&amp;username=police000711" TargetMode="External"/><Relationship Id="rId109" Type="http://schemas.openxmlformats.org/officeDocument/2006/relationships/hyperlink" Target="https://emenscr.nesdc.go.th/viewer/view.html?id=5e4a39278505272611859250&amp;username=police000711" TargetMode="External"/><Relationship Id="rId260" Type="http://schemas.openxmlformats.org/officeDocument/2006/relationships/hyperlink" Target="https://emenscr.nesdc.go.th/viewer/view.html?id=600a9cfe8f09f01ade98917f&amp;username=moe02821" TargetMode="External"/><Relationship Id="rId316" Type="http://schemas.openxmlformats.org/officeDocument/2006/relationships/hyperlink" Target="https://emenscr.nesdc.go.th/viewer/view.html?id=60f137cbc15fb346d89ab94f&amp;username=police000711" TargetMode="External"/><Relationship Id="rId523" Type="http://schemas.openxmlformats.org/officeDocument/2006/relationships/hyperlink" Target="https://emenscr.nesdc.go.th/viewer/view.html?id=61d6515cfb588730c4236968&amp;username=police000711" TargetMode="External"/><Relationship Id="rId55" Type="http://schemas.openxmlformats.org/officeDocument/2006/relationships/hyperlink" Target="https://emenscr.nesdc.go.th/viewer/view.html?id=5dfc9a83a3add11482f45155&amp;username=opm02201" TargetMode="External"/><Relationship Id="rId97" Type="http://schemas.openxmlformats.org/officeDocument/2006/relationships/hyperlink" Target="https://emenscr.nesdc.go.th/viewer/view.html?id=5e0eef414686c2017472986c&amp;username=police000711" TargetMode="External"/><Relationship Id="rId120" Type="http://schemas.openxmlformats.org/officeDocument/2006/relationships/hyperlink" Target="https://emenscr.nesdc.go.th/viewer/view.html?id=5ece1aec8c14ff12b65ccb33&amp;username=mod02071" TargetMode="External"/><Relationship Id="rId358" Type="http://schemas.openxmlformats.org/officeDocument/2006/relationships/hyperlink" Target="https://emenscr.nesdc.go.th/viewer/view.html?id=61165176479d5e70e62b907a&amp;username=police000711" TargetMode="External"/><Relationship Id="rId162" Type="http://schemas.openxmlformats.org/officeDocument/2006/relationships/hyperlink" Target="https://emenscr.nesdc.go.th/viewer/view.html?id=5f9529d1ca822c59c1436ce5&amp;username=police000711" TargetMode="External"/><Relationship Id="rId218" Type="http://schemas.openxmlformats.org/officeDocument/2006/relationships/hyperlink" Target="https://emenscr.nesdc.go.th/viewer/view.html?id=5fcef25156035d16079a089d&amp;username=police000711" TargetMode="External"/><Relationship Id="rId425" Type="http://schemas.openxmlformats.org/officeDocument/2006/relationships/hyperlink" Target="https://emenscr.nesdc.go.th/viewer/view.html?id=61b83c85fcffe02e53cd1466&amp;username=police000711" TargetMode="External"/><Relationship Id="rId467" Type="http://schemas.openxmlformats.org/officeDocument/2006/relationships/hyperlink" Target="https://emenscr.nesdc.go.th/viewer/view.html?id=61c98b7091854c614b74db4d&amp;username=police000711" TargetMode="External"/><Relationship Id="rId271" Type="http://schemas.openxmlformats.org/officeDocument/2006/relationships/hyperlink" Target="https://emenscr.nesdc.go.th/viewer/view.html?id=601269deee427a6586714f7e&amp;username=police000711" TargetMode="External"/><Relationship Id="rId24" Type="http://schemas.openxmlformats.org/officeDocument/2006/relationships/hyperlink" Target="https://emenscr.nesdc.go.th/viewer/view.html?id=5d03925d27a73d0aedb77ffb&amp;username=moj04041" TargetMode="External"/><Relationship Id="rId66" Type="http://schemas.openxmlformats.org/officeDocument/2006/relationships/hyperlink" Target="https://emenscr.nesdc.go.th/viewer/view.html?id=5e01c74242c5ca49af55a985&amp;username=moi04071" TargetMode="External"/><Relationship Id="rId131" Type="http://schemas.openxmlformats.org/officeDocument/2006/relationships/hyperlink" Target="https://emenscr.nesdc.go.th/viewer/view.html?id=5f27864abe917a2f58f17087&amp;username=moi03051" TargetMode="External"/><Relationship Id="rId327" Type="http://schemas.openxmlformats.org/officeDocument/2006/relationships/hyperlink" Target="https://emenscr.nesdc.go.th/viewer/view.html?id=60f53f51e747db4bdade7015&amp;username=police000711" TargetMode="External"/><Relationship Id="rId369" Type="http://schemas.openxmlformats.org/officeDocument/2006/relationships/hyperlink" Target="https://emenscr.nesdc.go.th/viewer/view.html?id=615026af660635417005919e&amp;username=police000711" TargetMode="External"/><Relationship Id="rId534" Type="http://schemas.openxmlformats.org/officeDocument/2006/relationships/hyperlink" Target="https://emenscr.nesdc.go.th/viewer/view.html?id=61dba9b5818afa2cb9a75f14&amp;username=police000711" TargetMode="External"/><Relationship Id="rId173" Type="http://schemas.openxmlformats.org/officeDocument/2006/relationships/hyperlink" Target="https://emenscr.nesdc.go.th/viewer/view.html?id=5f9a742e9be3a25b6cc1a46a&amp;username=moe021061" TargetMode="External"/><Relationship Id="rId229" Type="http://schemas.openxmlformats.org/officeDocument/2006/relationships/hyperlink" Target="https://emenscr.nesdc.go.th/viewer/view.html?id=5fd71c806eb12634f2968ca7&amp;username=police000711" TargetMode="External"/><Relationship Id="rId380" Type="http://schemas.openxmlformats.org/officeDocument/2006/relationships/hyperlink" Target="https://emenscr.nesdc.go.th/viewer/view.html?id=617f8b76da127a5cc32dee90&amp;username=police000711" TargetMode="External"/><Relationship Id="rId436" Type="http://schemas.openxmlformats.org/officeDocument/2006/relationships/hyperlink" Target="https://emenscr.nesdc.go.th/viewer/view.html?id=61baee6b77a3ca1cee43a888&amp;username=police000711" TargetMode="External"/><Relationship Id="rId240" Type="http://schemas.openxmlformats.org/officeDocument/2006/relationships/hyperlink" Target="https://emenscr.nesdc.go.th/viewer/view.html?id=5fe1713a8ae2fc1b311d238b&amp;username=mod05091" TargetMode="External"/><Relationship Id="rId478" Type="http://schemas.openxmlformats.org/officeDocument/2006/relationships/hyperlink" Target="https://emenscr.nesdc.go.th/viewer/view.html?id=61cabf8a91854c614b74dcaf&amp;username=police000711" TargetMode="External"/><Relationship Id="rId35" Type="http://schemas.openxmlformats.org/officeDocument/2006/relationships/hyperlink" Target="https://emenscr.nesdc.go.th/viewer/view.html?id=5db96521b9b2250a3a28e9da&amp;username=police000711" TargetMode="External"/><Relationship Id="rId77" Type="http://schemas.openxmlformats.org/officeDocument/2006/relationships/hyperlink" Target="https://emenscr.nesdc.go.th/viewer/view.html?id=5e044526b459dd49a9ac7c18&amp;username=district58011" TargetMode="External"/><Relationship Id="rId100" Type="http://schemas.openxmlformats.org/officeDocument/2006/relationships/hyperlink" Target="https://emenscr.nesdc.go.th/viewer/view.html?id=5e145f4006edd034af985ddb&amp;username=moi0017481" TargetMode="External"/><Relationship Id="rId282" Type="http://schemas.openxmlformats.org/officeDocument/2006/relationships/hyperlink" Target="https://emenscr.nesdc.go.th/viewer/view.html?id=602fdc273eed1c7838197b14&amp;username=eplan31" TargetMode="External"/><Relationship Id="rId338" Type="http://schemas.openxmlformats.org/officeDocument/2006/relationships/hyperlink" Target="https://emenscr.nesdc.go.th/viewer/view.html?id=610269e6bb52a230b961d05e&amp;username=police000711" TargetMode="External"/><Relationship Id="rId503" Type="http://schemas.openxmlformats.org/officeDocument/2006/relationships/hyperlink" Target="https://emenscr.nesdc.go.th/viewer/view.html?id=61cc183f74e0ea615e990da9&amp;username=police000711" TargetMode="External"/><Relationship Id="rId8" Type="http://schemas.openxmlformats.org/officeDocument/2006/relationships/hyperlink" Target="https://emenscr.nesdc.go.th/viewer/view.html?id=5b23886a7587e67e2e7213a8&amp;username=police000711" TargetMode="External"/><Relationship Id="rId142" Type="http://schemas.openxmlformats.org/officeDocument/2006/relationships/hyperlink" Target="https://emenscr.nesdc.go.th/viewer/view.html?id=5f2a6f244ae89a0c1450e0f8&amp;username=police000711" TargetMode="External"/><Relationship Id="rId184" Type="http://schemas.openxmlformats.org/officeDocument/2006/relationships/hyperlink" Target="https://emenscr.nesdc.go.th/viewer/view.html?id=5fae0bde2806e76c3c3d6579&amp;username=moe02111" TargetMode="External"/><Relationship Id="rId391" Type="http://schemas.openxmlformats.org/officeDocument/2006/relationships/hyperlink" Target="https://emenscr.nesdc.go.th/viewer/view.html?id=619232be1501af4b238165dd&amp;username=isoc51041" TargetMode="External"/><Relationship Id="rId405" Type="http://schemas.openxmlformats.org/officeDocument/2006/relationships/hyperlink" Target="https://emenscr.nesdc.go.th/viewer/view.html?id=61a5a199e4a0ba43f163ae3a&amp;username=moi0018521" TargetMode="External"/><Relationship Id="rId447" Type="http://schemas.openxmlformats.org/officeDocument/2006/relationships/hyperlink" Target="https://emenscr.nesdc.go.th/viewer/view.html?id=61c068b01a10626236233e90&amp;username=police000711" TargetMode="External"/><Relationship Id="rId251" Type="http://schemas.openxmlformats.org/officeDocument/2006/relationships/hyperlink" Target="https://emenscr.nesdc.go.th/viewer/view.html?id=60065fa76bbd3e1ca33a7a4f&amp;username=police000711" TargetMode="External"/><Relationship Id="rId489" Type="http://schemas.openxmlformats.org/officeDocument/2006/relationships/hyperlink" Target="https://emenscr.nesdc.go.th/viewer/view.html?id=61cae3094db925615229ac10&amp;username=police000711" TargetMode="External"/><Relationship Id="rId46" Type="http://schemas.openxmlformats.org/officeDocument/2006/relationships/hyperlink" Target="https://emenscr.nesdc.go.th/viewer/view.html?id=5df1cd77ca32fb4ed4482ecd&amp;username=moi0018501" TargetMode="External"/><Relationship Id="rId293" Type="http://schemas.openxmlformats.org/officeDocument/2006/relationships/hyperlink" Target="https://emenscr.nesdc.go.th/viewer/view.html?id=602fdcad3eed1c7838197bd1&amp;username=eplan31" TargetMode="External"/><Relationship Id="rId307" Type="http://schemas.openxmlformats.org/officeDocument/2006/relationships/hyperlink" Target="https://emenscr.nesdc.go.th/viewer/view.html?id=60cef63701f86920d37359ed&amp;username=moe02761" TargetMode="External"/><Relationship Id="rId349" Type="http://schemas.openxmlformats.org/officeDocument/2006/relationships/hyperlink" Target="https://emenscr.nesdc.go.th/viewer/view.html?id=6113e3e05739d16ece926515&amp;username=moi03051" TargetMode="External"/><Relationship Id="rId514" Type="http://schemas.openxmlformats.org/officeDocument/2006/relationships/hyperlink" Target="https://emenscr.nesdc.go.th/viewer/view.html?id=61d558b9a97dca4c89031961&amp;username=police000711" TargetMode="External"/><Relationship Id="rId88" Type="http://schemas.openxmlformats.org/officeDocument/2006/relationships/hyperlink" Target="https://emenscr.nesdc.go.th/viewer/view.html?id=5e05c442e82416445c17a450&amp;username=police000711" TargetMode="External"/><Relationship Id="rId111" Type="http://schemas.openxmlformats.org/officeDocument/2006/relationships/hyperlink" Target="https://emenscr.nesdc.go.th/viewer/view.html?id=5e81924e4c4c403b4489a3a8&amp;username=moe02641" TargetMode="External"/><Relationship Id="rId153" Type="http://schemas.openxmlformats.org/officeDocument/2006/relationships/hyperlink" Target="https://emenscr.nesdc.go.th/viewer/view.html?id=5f801eb2cda8000329798c51&amp;username=moe02371" TargetMode="External"/><Relationship Id="rId195" Type="http://schemas.openxmlformats.org/officeDocument/2006/relationships/hyperlink" Target="https://emenscr.nesdc.go.th/viewer/view.html?id=5fc377907232b72a71f7813f&amp;username=moi0019471" TargetMode="External"/><Relationship Id="rId209" Type="http://schemas.openxmlformats.org/officeDocument/2006/relationships/hyperlink" Target="https://emenscr.nesdc.go.th/viewer/view.html?id=5fcdcb2bca8ceb16144f5478&amp;username=moi0018321" TargetMode="External"/><Relationship Id="rId360" Type="http://schemas.openxmlformats.org/officeDocument/2006/relationships/hyperlink" Target="https://emenscr.nesdc.go.th/viewer/view.html?id=61169e868b5f6c1fa114cb3a&amp;username=mod05091" TargetMode="External"/><Relationship Id="rId416" Type="http://schemas.openxmlformats.org/officeDocument/2006/relationships/hyperlink" Target="https://emenscr.nesdc.go.th/viewer/view.html?id=61a9ded577658f43f36686a5&amp;username=moi0018321" TargetMode="External"/><Relationship Id="rId220" Type="http://schemas.openxmlformats.org/officeDocument/2006/relationships/hyperlink" Target="https://emenscr.nesdc.go.th/viewer/view.html?id=5fceffd4557f3b161930c395&amp;username=moi0021831" TargetMode="External"/><Relationship Id="rId458" Type="http://schemas.openxmlformats.org/officeDocument/2006/relationships/hyperlink" Target="https://emenscr.nesdc.go.th/viewer/view.html?id=61c8e7e0a2991278946b951a&amp;username=moi03051" TargetMode="External"/><Relationship Id="rId15" Type="http://schemas.openxmlformats.org/officeDocument/2006/relationships/hyperlink" Target="https://emenscr.nesdc.go.th/viewer/view.html?id=5b3c75c4e667fe2554d28a38&amp;username=police000711" TargetMode="External"/><Relationship Id="rId57" Type="http://schemas.openxmlformats.org/officeDocument/2006/relationships/hyperlink" Target="https://emenscr.nesdc.go.th/viewer/view.html?id=5e00899842c5ca49af55a76a&amp;username=police000711" TargetMode="External"/><Relationship Id="rId262" Type="http://schemas.openxmlformats.org/officeDocument/2006/relationships/hyperlink" Target="https://emenscr.nesdc.go.th/viewer/view.html?id=600fb9fd4037f647d85e8089&amp;username=moe02671" TargetMode="External"/><Relationship Id="rId318" Type="http://schemas.openxmlformats.org/officeDocument/2006/relationships/hyperlink" Target="https://emenscr.nesdc.go.th/viewer/view.html?id=60f26e565ead214bdd5be3bd&amp;username=police000711" TargetMode="External"/><Relationship Id="rId525" Type="http://schemas.openxmlformats.org/officeDocument/2006/relationships/hyperlink" Target="https://emenscr.nesdc.go.th/viewer/view.html?id=61d6695e679a3908a0cb4dd4&amp;username=police000711" TargetMode="External"/><Relationship Id="rId99" Type="http://schemas.openxmlformats.org/officeDocument/2006/relationships/hyperlink" Target="https://emenscr.nesdc.go.th/viewer/view.html?id=5e144b245bd1be34a78e3c97&amp;username=police000711" TargetMode="External"/><Relationship Id="rId122" Type="http://schemas.openxmlformats.org/officeDocument/2006/relationships/hyperlink" Target="https://emenscr.nesdc.go.th/viewer/view.html?id=5eec5e658360f1201ae66045&amp;username=obec_regional_96_21" TargetMode="External"/><Relationship Id="rId164" Type="http://schemas.openxmlformats.org/officeDocument/2006/relationships/hyperlink" Target="https://emenscr.nesdc.go.th/viewer/view.html?id=5f953082ca822c59c1436ce8&amp;username=mdes00261201" TargetMode="External"/><Relationship Id="rId371" Type="http://schemas.openxmlformats.org/officeDocument/2006/relationships/hyperlink" Target="https://emenscr.nesdc.go.th/viewer/view.html?id=6150324b74550141769f9ea7&amp;username=police000711" TargetMode="External"/><Relationship Id="rId427" Type="http://schemas.openxmlformats.org/officeDocument/2006/relationships/hyperlink" Target="https://emenscr.nesdc.go.th/viewer/view.html?id=61b84ed98104c62e45b2ea65&amp;username=police000711" TargetMode="External"/><Relationship Id="rId469" Type="http://schemas.openxmlformats.org/officeDocument/2006/relationships/hyperlink" Target="https://emenscr.nesdc.go.th/viewer/view.html?id=61ca7a7d4db925615229aa66&amp;username=police000711" TargetMode="External"/><Relationship Id="rId26" Type="http://schemas.openxmlformats.org/officeDocument/2006/relationships/hyperlink" Target="https://emenscr.nesdc.go.th/viewer/view.html?id=5d15da9327a73d0aedb784e8&amp;username=moi04091" TargetMode="External"/><Relationship Id="rId231" Type="http://schemas.openxmlformats.org/officeDocument/2006/relationships/hyperlink" Target="https://emenscr.nesdc.go.th/viewer/view.html?id=5fd834376eb12634f2968da3&amp;username=moi0018581" TargetMode="External"/><Relationship Id="rId273" Type="http://schemas.openxmlformats.org/officeDocument/2006/relationships/hyperlink" Target="https://emenscr.nesdc.go.th/viewer/view.html?id=6012722cd7ffce6585ff04fc&amp;username=police000711" TargetMode="External"/><Relationship Id="rId329" Type="http://schemas.openxmlformats.org/officeDocument/2006/relationships/hyperlink" Target="https://emenscr.nesdc.go.th/viewer/view.html?id=60f5429c5ead214bdd5be489&amp;username=police000711" TargetMode="External"/><Relationship Id="rId480" Type="http://schemas.openxmlformats.org/officeDocument/2006/relationships/hyperlink" Target="https://emenscr.nesdc.go.th/viewer/view.html?id=61cac32074e0ea615e990bdf&amp;username=police000711" TargetMode="External"/><Relationship Id="rId536" Type="http://schemas.openxmlformats.org/officeDocument/2006/relationships/hyperlink" Target="https://emenscr.nesdc.go.th/viewer/view.html?id=61dbac831444e72cab457d91&amp;username=police000711" TargetMode="External"/><Relationship Id="rId68" Type="http://schemas.openxmlformats.org/officeDocument/2006/relationships/hyperlink" Target="https://emenscr.nesdc.go.th/viewer/view.html?id=5e01cabbca0feb49b458bfbe&amp;username=moi04091" TargetMode="External"/><Relationship Id="rId133" Type="http://schemas.openxmlformats.org/officeDocument/2006/relationships/hyperlink" Target="https://emenscr.nesdc.go.th/viewer/view.html?id=5f27b1d602517d2f648721ae&amp;username=police000711" TargetMode="External"/><Relationship Id="rId175" Type="http://schemas.openxmlformats.org/officeDocument/2006/relationships/hyperlink" Target="https://emenscr.nesdc.go.th/viewer/view.html?id=5f9a8b022310b05b6ef4885f&amp;username=police000711" TargetMode="External"/><Relationship Id="rId340" Type="http://schemas.openxmlformats.org/officeDocument/2006/relationships/hyperlink" Target="https://emenscr.nesdc.go.th/viewer/view.html?id=6108c0ca4cecce66155e9aee&amp;username=police000711" TargetMode="External"/><Relationship Id="rId200" Type="http://schemas.openxmlformats.org/officeDocument/2006/relationships/hyperlink" Target="https://emenscr.nesdc.go.th/viewer/view.html?id=5fc4f3937c1ad039a4b87b7f&amp;username=rid_regional_711" TargetMode="External"/><Relationship Id="rId382" Type="http://schemas.openxmlformats.org/officeDocument/2006/relationships/hyperlink" Target="https://emenscr.nesdc.go.th/viewer/view.html?id=6180b1b7677d8565eae2dcd5&amp;username=police000711" TargetMode="External"/><Relationship Id="rId438" Type="http://schemas.openxmlformats.org/officeDocument/2006/relationships/hyperlink" Target="https://emenscr.nesdc.go.th/viewer/view.html?id=61bbf09c7087b01cf7ac2cdb&amp;username=police000711" TargetMode="External"/><Relationship Id="rId242" Type="http://schemas.openxmlformats.org/officeDocument/2006/relationships/hyperlink" Target="https://emenscr.nesdc.go.th/viewer/view.html?id=5fe30c838ae2fc1b311d2730&amp;username=obec_regional_92_41" TargetMode="External"/><Relationship Id="rId284" Type="http://schemas.openxmlformats.org/officeDocument/2006/relationships/hyperlink" Target="https://emenscr.nesdc.go.th/viewer/view.html?id=602fdc2f6fb631784021bce0&amp;username=eplan31" TargetMode="External"/><Relationship Id="rId491" Type="http://schemas.openxmlformats.org/officeDocument/2006/relationships/hyperlink" Target="https://emenscr.nesdc.go.th/viewer/view.html?id=61cae70b91854c614b74dd5a&amp;username=police000711" TargetMode="External"/><Relationship Id="rId505" Type="http://schemas.openxmlformats.org/officeDocument/2006/relationships/hyperlink" Target="https://emenscr.nesdc.go.th/viewer/view.html?id=61cd367118f9e461517bf150&amp;username=moe02851" TargetMode="External"/><Relationship Id="rId37" Type="http://schemas.openxmlformats.org/officeDocument/2006/relationships/hyperlink" Target="https://emenscr.nesdc.go.th/viewer/view.html?id=5dd248e095d4bc03082424fd&amp;username=opm01051" TargetMode="External"/><Relationship Id="rId79" Type="http://schemas.openxmlformats.org/officeDocument/2006/relationships/hyperlink" Target="https://emenscr.nesdc.go.th/viewer/view.html?id=5e044d1cb459dd49a9ac7c38&amp;username=district58011" TargetMode="External"/><Relationship Id="rId102" Type="http://schemas.openxmlformats.org/officeDocument/2006/relationships/hyperlink" Target="https://emenscr.nesdc.go.th/viewer/view.html?id=5e15f0eaab5cf06ac49f52ae&amp;username=moe06101" TargetMode="External"/><Relationship Id="rId144" Type="http://schemas.openxmlformats.org/officeDocument/2006/relationships/hyperlink" Target="https://emenscr.nesdc.go.th/viewer/view.html?id=5f2b95d0ab9aa9251e67f51f&amp;username=nsc0802021" TargetMode="External"/><Relationship Id="rId90" Type="http://schemas.openxmlformats.org/officeDocument/2006/relationships/hyperlink" Target="https://emenscr.nesdc.go.th/viewer/view.html?id=5e0a12afa398d53e6c8ddf60&amp;username=moi04091" TargetMode="External"/><Relationship Id="rId186" Type="http://schemas.openxmlformats.org/officeDocument/2006/relationships/hyperlink" Target="https://emenscr.nesdc.go.th/viewer/view.html?id=5fbb2785f66b5442a6ec0414&amp;username=moi0017031" TargetMode="External"/><Relationship Id="rId351" Type="http://schemas.openxmlformats.org/officeDocument/2006/relationships/hyperlink" Target="https://emenscr.nesdc.go.th/viewer/view.html?id=6115f49a51b0124325d6a00c&amp;username=police000711" TargetMode="External"/><Relationship Id="rId393" Type="http://schemas.openxmlformats.org/officeDocument/2006/relationships/hyperlink" Target="https://emenscr.nesdc.go.th/viewer/view.html?id=61938875a679c7221758eac9&amp;username=isoc51041" TargetMode="External"/><Relationship Id="rId407" Type="http://schemas.openxmlformats.org/officeDocument/2006/relationships/hyperlink" Target="https://emenscr.nesdc.go.th/viewer/view.html?id=61a5e5f9e4a0ba43f163af13&amp;username=moi0022161" TargetMode="External"/><Relationship Id="rId449" Type="http://schemas.openxmlformats.org/officeDocument/2006/relationships/hyperlink" Target="https://emenscr.nesdc.go.th/viewer/view.html?id=61c192d0f54f5733e49b429a&amp;username=police000711" TargetMode="External"/><Relationship Id="rId211" Type="http://schemas.openxmlformats.org/officeDocument/2006/relationships/hyperlink" Target="https://emenscr.nesdc.go.th/viewer/view.html?id=5fcdd901d39fc0161d1696b0&amp;username=moi0018541" TargetMode="External"/><Relationship Id="rId253" Type="http://schemas.openxmlformats.org/officeDocument/2006/relationships/hyperlink" Target="https://emenscr.nesdc.go.th/viewer/view.html?id=6007d80af9428031247e9876&amp;username=moe02851" TargetMode="External"/><Relationship Id="rId295" Type="http://schemas.openxmlformats.org/officeDocument/2006/relationships/hyperlink" Target="https://emenscr.nesdc.go.th/viewer/view.html?id=602fdcae9f63367832cd8da1&amp;username=eplan31" TargetMode="External"/><Relationship Id="rId309" Type="http://schemas.openxmlformats.org/officeDocument/2006/relationships/hyperlink" Target="https://emenscr.nesdc.go.th/viewer/view.html?id=60e525a3ed713a6432c7d41c&amp;username=police_regional_41_11" TargetMode="External"/><Relationship Id="rId460" Type="http://schemas.openxmlformats.org/officeDocument/2006/relationships/hyperlink" Target="https://emenscr.nesdc.go.th/viewer/view.html?id=61c936dc18f9e461517beb88&amp;username=police000711" TargetMode="External"/><Relationship Id="rId516" Type="http://schemas.openxmlformats.org/officeDocument/2006/relationships/hyperlink" Target="https://emenscr.nesdc.go.th/viewer/view.html?id=61d55ae5a97dca4c89031967&amp;username=police000711" TargetMode="External"/><Relationship Id="rId48" Type="http://schemas.openxmlformats.org/officeDocument/2006/relationships/hyperlink" Target="https://emenscr.nesdc.go.th/viewer/view.html?id=5df2fc238af3392c55b03ba4&amp;username=mod05091" TargetMode="External"/><Relationship Id="rId113" Type="http://schemas.openxmlformats.org/officeDocument/2006/relationships/hyperlink" Target="https://emenscr.nesdc.go.th/viewer/view.html?id=5e870bb661d8aa05dfb0055c&amp;username=moe021011" TargetMode="External"/><Relationship Id="rId320" Type="http://schemas.openxmlformats.org/officeDocument/2006/relationships/hyperlink" Target="https://emenscr.nesdc.go.th/viewer/view.html?id=60f51d790172a64be5bef54d&amp;username=police000711" TargetMode="External"/><Relationship Id="rId155" Type="http://schemas.openxmlformats.org/officeDocument/2006/relationships/hyperlink" Target="https://emenscr.nesdc.go.th/viewer/view.html?id=5f8d1fec474fb57c814323cb&amp;username=police000711" TargetMode="External"/><Relationship Id="rId197" Type="http://schemas.openxmlformats.org/officeDocument/2006/relationships/hyperlink" Target="https://emenscr.nesdc.go.th/viewer/view.html?id=5fc49a7d9a014c2a732f7846&amp;username=moi03051" TargetMode="External"/><Relationship Id="rId362" Type="http://schemas.openxmlformats.org/officeDocument/2006/relationships/hyperlink" Target="https://emenscr.nesdc.go.th/viewer/view.html?id=61173b1c9b236c1f95b0c0e2&amp;username=mod03041" TargetMode="External"/><Relationship Id="rId418" Type="http://schemas.openxmlformats.org/officeDocument/2006/relationships/hyperlink" Target="https://emenscr.nesdc.go.th/viewer/view.html?id=61af0a52e55ef143eb1fce41&amp;username=police000711" TargetMode="External"/><Relationship Id="rId222" Type="http://schemas.openxmlformats.org/officeDocument/2006/relationships/hyperlink" Target="https://emenscr.nesdc.go.th/viewer/view.html?id=5fd06a237cf29c590f8c50c8&amp;username=moi0018581" TargetMode="External"/><Relationship Id="rId264" Type="http://schemas.openxmlformats.org/officeDocument/2006/relationships/hyperlink" Target="https://emenscr.nesdc.go.th/viewer/view.html?id=6010e57efdc43f47dfab8041&amp;username=obec_regional_94_31" TargetMode="External"/><Relationship Id="rId471" Type="http://schemas.openxmlformats.org/officeDocument/2006/relationships/hyperlink" Target="https://emenscr.nesdc.go.th/viewer/view.html?id=61ca814518f9e461517bed57&amp;username=police000711" TargetMode="External"/><Relationship Id="rId17" Type="http://schemas.openxmlformats.org/officeDocument/2006/relationships/hyperlink" Target="https://emenscr.nesdc.go.th/viewer/view.html?id=5ba0a4e38419180f2e67b00c&amp;username=nsc0802091" TargetMode="External"/><Relationship Id="rId59" Type="http://schemas.openxmlformats.org/officeDocument/2006/relationships/hyperlink" Target="https://emenscr.nesdc.go.th/viewer/view.html?id=5e0189b242c5ca49af55a853&amp;username=mot0703341" TargetMode="External"/><Relationship Id="rId124" Type="http://schemas.openxmlformats.org/officeDocument/2006/relationships/hyperlink" Target="https://emenscr.nesdc.go.th/viewer/view.html?id=5ef305792d7d7a47827f17dd&amp;username=obec_regional_42_51" TargetMode="External"/><Relationship Id="rId527" Type="http://schemas.openxmlformats.org/officeDocument/2006/relationships/hyperlink" Target="https://emenscr.nesdc.go.th/viewer/view.html?id=61d6766e4559b90d8db44737&amp;username=police000711" TargetMode="External"/><Relationship Id="rId70" Type="http://schemas.openxmlformats.org/officeDocument/2006/relationships/hyperlink" Target="https://emenscr.nesdc.go.th/viewer/view.html?id=5e01d6a2ca0feb49b458c02e&amp;username=police000711" TargetMode="External"/><Relationship Id="rId166" Type="http://schemas.openxmlformats.org/officeDocument/2006/relationships/hyperlink" Target="https://emenscr.nesdc.go.th/viewer/view.html?id=5f96893389823720ff756139&amp;username=police000711" TargetMode="External"/><Relationship Id="rId331" Type="http://schemas.openxmlformats.org/officeDocument/2006/relationships/hyperlink" Target="https://emenscr.nesdc.go.th/viewer/view.html?id=60f54fede747db4bdade7030&amp;username=police000711" TargetMode="External"/><Relationship Id="rId373" Type="http://schemas.openxmlformats.org/officeDocument/2006/relationships/hyperlink" Target="https://emenscr.nesdc.go.th/viewer/view.html?id=615e5ee4bb6dcc558883b6ca&amp;username=moe02651" TargetMode="External"/><Relationship Id="rId429" Type="http://schemas.openxmlformats.org/officeDocument/2006/relationships/hyperlink" Target="https://emenscr.nesdc.go.th/viewer/view.html?id=61b856caafe1552e4ca79830&amp;username=mod05091" TargetMode="External"/><Relationship Id="rId1" Type="http://schemas.openxmlformats.org/officeDocument/2006/relationships/hyperlink" Target="https://emenscr.nesdc.go.th/viewer/view.html?id=5b1e1eb47587e67e2e720e9f&amp;username=mod02071" TargetMode="External"/><Relationship Id="rId233" Type="http://schemas.openxmlformats.org/officeDocument/2006/relationships/hyperlink" Target="https://emenscr.nesdc.go.th/viewer/view.html?id=5fd837cba7ca1a34f39f35a8&amp;username=moi0018581" TargetMode="External"/><Relationship Id="rId440" Type="http://schemas.openxmlformats.org/officeDocument/2006/relationships/hyperlink" Target="https://emenscr.nesdc.go.th/viewer/view.html?id=61bc31b0132398622df86dd1&amp;username=police000711" TargetMode="External"/><Relationship Id="rId28" Type="http://schemas.openxmlformats.org/officeDocument/2006/relationships/hyperlink" Target="https://emenscr.nesdc.go.th/viewer/view.html?id=5d87841a6e6bea05a699b818&amp;username=moe02741" TargetMode="External"/><Relationship Id="rId275" Type="http://schemas.openxmlformats.org/officeDocument/2006/relationships/hyperlink" Target="https://emenscr.nesdc.go.th/viewer/view.html?id=602f49d09f63367832cd8cd0&amp;username=moe06101" TargetMode="External"/><Relationship Id="rId300" Type="http://schemas.openxmlformats.org/officeDocument/2006/relationships/hyperlink" Target="https://emenscr.nesdc.go.th/viewer/view.html?id=602fdcde9f63367832cd8dfd&amp;username=eplan31" TargetMode="External"/><Relationship Id="rId482" Type="http://schemas.openxmlformats.org/officeDocument/2006/relationships/hyperlink" Target="https://emenscr.nesdc.go.th/viewer/view.html?id=61caca0b74e0ea615e990c03&amp;username=police000711" TargetMode="External"/><Relationship Id="rId538" Type="http://schemas.openxmlformats.org/officeDocument/2006/relationships/hyperlink" Target="https://emenscr.nesdc.go.th/viewer/view.html?id=61f23dbe9fe28a31fa08d2a1&amp;username=police000711" TargetMode="External"/><Relationship Id="rId81" Type="http://schemas.openxmlformats.org/officeDocument/2006/relationships/hyperlink" Target="https://emenscr.nesdc.go.th/viewer/view.html?id=5e045126b459dd49a9ac7c4a&amp;username=police000711" TargetMode="External"/><Relationship Id="rId135" Type="http://schemas.openxmlformats.org/officeDocument/2006/relationships/hyperlink" Target="https://emenscr.nesdc.go.th/viewer/view.html?id=5f27c1db02517d2f648721e1&amp;username=police000711" TargetMode="External"/><Relationship Id="rId177" Type="http://schemas.openxmlformats.org/officeDocument/2006/relationships/hyperlink" Target="https://emenscr.nesdc.go.th/viewer/view.html?id=5f9b7e329be3a25b6cc1a609&amp;username=obec_regional_76_41" TargetMode="External"/><Relationship Id="rId342" Type="http://schemas.openxmlformats.org/officeDocument/2006/relationships/hyperlink" Target="https://emenscr.nesdc.go.th/viewer/view.html?id=6108e7d9408b1d661b421217&amp;username=police000711" TargetMode="External"/><Relationship Id="rId384" Type="http://schemas.openxmlformats.org/officeDocument/2006/relationships/hyperlink" Target="https://emenscr.nesdc.go.th/viewer/view.html?id=6180eff07ee79765dfdb567c&amp;username=mot060391" TargetMode="External"/><Relationship Id="rId202" Type="http://schemas.openxmlformats.org/officeDocument/2006/relationships/hyperlink" Target="https://emenscr.nesdc.go.th/viewer/view.html?id=5fc5da66da05356620e16d4d&amp;username=police000711" TargetMode="External"/><Relationship Id="rId244" Type="http://schemas.openxmlformats.org/officeDocument/2006/relationships/hyperlink" Target="https://emenscr.nesdc.go.th/viewer/view.html?id=5ff57623391c34479ab13b28&amp;username=nbtc20011" TargetMode="External"/><Relationship Id="rId39" Type="http://schemas.openxmlformats.org/officeDocument/2006/relationships/hyperlink" Target="https://emenscr.nesdc.go.th/viewer/view.html?id=5de78ae509987646b1c794e0&amp;username=moph0032151" TargetMode="External"/><Relationship Id="rId286" Type="http://schemas.openxmlformats.org/officeDocument/2006/relationships/hyperlink" Target="https://emenscr.nesdc.go.th/viewer/view.html?id=602fdc5b3eed1c7838197b68&amp;username=eplan31" TargetMode="External"/><Relationship Id="rId451" Type="http://schemas.openxmlformats.org/officeDocument/2006/relationships/hyperlink" Target="https://emenscr.nesdc.go.th/viewer/view.html?id=61c1a0aecf8d3033eb3ef48d&amp;username=moi0018331" TargetMode="External"/><Relationship Id="rId493" Type="http://schemas.openxmlformats.org/officeDocument/2006/relationships/hyperlink" Target="https://emenscr.nesdc.go.th/viewer/view.html?id=61cb161391854c614b74dd76&amp;username=police000711" TargetMode="External"/><Relationship Id="rId507" Type="http://schemas.openxmlformats.org/officeDocument/2006/relationships/hyperlink" Target="https://emenscr.nesdc.go.th/viewer/view.html?id=61cd5c234db925615229af08&amp;username=moe02851" TargetMode="External"/><Relationship Id="rId50" Type="http://schemas.openxmlformats.org/officeDocument/2006/relationships/hyperlink" Target="https://emenscr.nesdc.go.th/viewer/view.html?id=5df30ef1c24dfe2c4f174c5f&amp;username=moe02111" TargetMode="External"/><Relationship Id="rId104" Type="http://schemas.openxmlformats.org/officeDocument/2006/relationships/hyperlink" Target="https://emenscr.nesdc.go.th/viewer/view.html?id=5e1be7ac9c54765ede0c6f0a&amp;username=mdes00261201" TargetMode="External"/><Relationship Id="rId146" Type="http://schemas.openxmlformats.org/officeDocument/2006/relationships/hyperlink" Target="https://emenscr.nesdc.go.th/viewer/view.html?id=5f2bcd8eab9aa9251e67f683&amp;username=police000711" TargetMode="External"/><Relationship Id="rId188" Type="http://schemas.openxmlformats.org/officeDocument/2006/relationships/hyperlink" Target="https://emenscr.nesdc.go.th/viewer/view.html?id=5fbb48f79a014c2a732f728b&amp;username=moe02111" TargetMode="External"/><Relationship Id="rId311" Type="http://schemas.openxmlformats.org/officeDocument/2006/relationships/hyperlink" Target="https://emenscr.nesdc.go.th/viewer/view.html?id=60e58128a792f56431f57efe&amp;username=police_regional_41_11" TargetMode="External"/><Relationship Id="rId353" Type="http://schemas.openxmlformats.org/officeDocument/2006/relationships/hyperlink" Target="https://emenscr.nesdc.go.th/viewer/view.html?id=6115ff0a821e80431e8917e0&amp;username=police000711" TargetMode="External"/><Relationship Id="rId395" Type="http://schemas.openxmlformats.org/officeDocument/2006/relationships/hyperlink" Target="https://emenscr.nesdc.go.th/viewer/view.html?id=6194b348a679c7221758eb8d&amp;username=isoc51041" TargetMode="External"/><Relationship Id="rId409" Type="http://schemas.openxmlformats.org/officeDocument/2006/relationships/hyperlink" Target="https://emenscr.nesdc.go.th/viewer/view.html?id=61a6fad377658f43f36683bc&amp;username=moi0021571" TargetMode="External"/><Relationship Id="rId92" Type="http://schemas.openxmlformats.org/officeDocument/2006/relationships/hyperlink" Target="https://emenscr.nesdc.go.th/viewer/view.html?id=5e0b0d9ca398d53e6c8ddfec&amp;username=moi0018381" TargetMode="External"/><Relationship Id="rId213" Type="http://schemas.openxmlformats.org/officeDocument/2006/relationships/hyperlink" Target="https://emenscr.nesdc.go.th/viewer/view.html?id=5fcddbc5ca8ceb16144f54c8&amp;username=moi04091" TargetMode="External"/><Relationship Id="rId420" Type="http://schemas.openxmlformats.org/officeDocument/2006/relationships/hyperlink" Target="https://emenscr.nesdc.go.th/viewer/view.html?id=61af0e9077658f43f36687dc&amp;username=police000711" TargetMode="External"/><Relationship Id="rId255" Type="http://schemas.openxmlformats.org/officeDocument/2006/relationships/hyperlink" Target="https://emenscr.nesdc.go.th/viewer/view.html?id=6009302ad48dc2311c4c7b08&amp;username=police000711" TargetMode="External"/><Relationship Id="rId297" Type="http://schemas.openxmlformats.org/officeDocument/2006/relationships/hyperlink" Target="https://emenscr.nesdc.go.th/viewer/view.html?id=602fdcc19f63367832cd8dc3&amp;username=eplan31" TargetMode="External"/><Relationship Id="rId462" Type="http://schemas.openxmlformats.org/officeDocument/2006/relationships/hyperlink" Target="https://emenscr.nesdc.go.th/viewer/view.html?id=61c95e0591854c614b74da3a&amp;username=police000711" TargetMode="External"/><Relationship Id="rId518" Type="http://schemas.openxmlformats.org/officeDocument/2006/relationships/hyperlink" Target="https://emenscr.nesdc.go.th/viewer/view.html?id=61d55dbb099a204c9639cd64&amp;username=police000711" TargetMode="External"/><Relationship Id="rId115" Type="http://schemas.openxmlformats.org/officeDocument/2006/relationships/hyperlink" Target="https://emenscr.nesdc.go.th/viewer/view.html?id=5ea66d2866f98a0e9511f7a2&amp;username=isoc51051" TargetMode="External"/><Relationship Id="rId157" Type="http://schemas.openxmlformats.org/officeDocument/2006/relationships/hyperlink" Target="https://emenscr.nesdc.go.th/viewer/view.html?id=5f8fb579c92c4e5416b6fc96&amp;username=mdes00261201" TargetMode="External"/><Relationship Id="rId322" Type="http://schemas.openxmlformats.org/officeDocument/2006/relationships/hyperlink" Target="https://emenscr.nesdc.go.th/viewer/view.html?id=60f523020172a64be5bef55c&amp;username=police000711" TargetMode="External"/><Relationship Id="rId364" Type="http://schemas.openxmlformats.org/officeDocument/2006/relationships/hyperlink" Target="https://emenscr.nesdc.go.th/viewer/view.html?id=611a1c65b1eab9706bc8541b&amp;username=police000711" TargetMode="External"/><Relationship Id="rId61" Type="http://schemas.openxmlformats.org/officeDocument/2006/relationships/hyperlink" Target="https://emenscr.nesdc.go.th/viewer/view.html?id=5e01992d6f155549ab8fb7df&amp;username=police000711" TargetMode="External"/><Relationship Id="rId199" Type="http://schemas.openxmlformats.org/officeDocument/2006/relationships/hyperlink" Target="https://emenscr.nesdc.go.th/viewer/view.html?id=5fc4ee35688f30399de38816&amp;username=rid_regional_711" TargetMode="External"/><Relationship Id="rId19" Type="http://schemas.openxmlformats.org/officeDocument/2006/relationships/hyperlink" Target="https://emenscr.nesdc.go.th/viewer/view.html?id=5bd7bc55b0bb8f05b8702560&amp;username=nbtc20011" TargetMode="External"/><Relationship Id="rId224" Type="http://schemas.openxmlformats.org/officeDocument/2006/relationships/hyperlink" Target="https://emenscr.nesdc.go.th/viewer/view.html?id=5fd07b3b7cf29c590f8c5112&amp;username=moi0018411" TargetMode="External"/><Relationship Id="rId266" Type="http://schemas.openxmlformats.org/officeDocument/2006/relationships/hyperlink" Target="https://emenscr.nesdc.go.th/viewer/view.html?id=60112f3eba3bbf47decb867c&amp;username=police000711" TargetMode="External"/><Relationship Id="rId431" Type="http://schemas.openxmlformats.org/officeDocument/2006/relationships/hyperlink" Target="https://emenscr.nesdc.go.th/viewer/view.html?id=61b9aaa8358cdf1cf688255e&amp;username=police000711" TargetMode="External"/><Relationship Id="rId473" Type="http://schemas.openxmlformats.org/officeDocument/2006/relationships/hyperlink" Target="https://emenscr.nesdc.go.th/viewer/view.html?id=61ca88004db925615229aaa3&amp;username=police000711" TargetMode="External"/><Relationship Id="rId529" Type="http://schemas.openxmlformats.org/officeDocument/2006/relationships/hyperlink" Target="https://emenscr.nesdc.go.th/viewer/view.html?id=61d69e650c26400d9b4dc654&amp;username=moe021321" TargetMode="External"/><Relationship Id="rId30" Type="http://schemas.openxmlformats.org/officeDocument/2006/relationships/hyperlink" Target="https://emenscr.nesdc.go.th/viewer/view.html?id=5d8d83dee3485b649388807a&amp;username=moe02781" TargetMode="External"/><Relationship Id="rId126" Type="http://schemas.openxmlformats.org/officeDocument/2006/relationships/hyperlink" Target="https://emenscr.nesdc.go.th/viewer/view.html?id=5ef31806d3620b47896bc13e&amp;username=obec_regional_57_51" TargetMode="External"/><Relationship Id="rId168" Type="http://schemas.openxmlformats.org/officeDocument/2006/relationships/hyperlink" Target="https://emenscr.nesdc.go.th/viewer/view.html?id=5f97bcb7383c5f20fb352b5f&amp;username=police000711" TargetMode="External"/><Relationship Id="rId333" Type="http://schemas.openxmlformats.org/officeDocument/2006/relationships/hyperlink" Target="https://emenscr.nesdc.go.th/viewer/view.html?id=60f69f1a5ead214bdd5be688&amp;username=moph0032421" TargetMode="External"/><Relationship Id="rId540" Type="http://schemas.openxmlformats.org/officeDocument/2006/relationships/hyperlink" Target="https://emenscr.nesdc.go.th/viewer/view.html?id=61f2505588b4f73205454b7e&amp;username=police000711" TargetMode="External"/><Relationship Id="rId72" Type="http://schemas.openxmlformats.org/officeDocument/2006/relationships/hyperlink" Target="https://emenscr.nesdc.go.th/viewer/view.html?id=5e02ece8b459dd49a9ac77dd&amp;username=moe02111" TargetMode="External"/><Relationship Id="rId375" Type="http://schemas.openxmlformats.org/officeDocument/2006/relationships/hyperlink" Target="https://emenscr.nesdc.go.th/viewer/view.html?id=616e5e33f0f2b848e7db01f0&amp;username=mdes00261201" TargetMode="External"/><Relationship Id="rId3" Type="http://schemas.openxmlformats.org/officeDocument/2006/relationships/hyperlink" Target="https://emenscr.nesdc.go.th/viewer/view.html?id=5b209475ea79507e38d7c80a&amp;username=mot03181" TargetMode="External"/><Relationship Id="rId235" Type="http://schemas.openxmlformats.org/officeDocument/2006/relationships/hyperlink" Target="https://emenscr.nesdc.go.th/viewer/view.html?id=5fd9d0400573ae1b28631e5e&amp;username=police000711" TargetMode="External"/><Relationship Id="rId277" Type="http://schemas.openxmlformats.org/officeDocument/2006/relationships/hyperlink" Target="https://emenscr.nesdc.go.th/viewer/view.html?id=602fdbfc3eed1c7838197adf&amp;username=eplan31" TargetMode="External"/><Relationship Id="rId400" Type="http://schemas.openxmlformats.org/officeDocument/2006/relationships/hyperlink" Target="https://emenscr.nesdc.go.th/viewer/view.html?id=619c59725e6a003d4c76bf8f&amp;username=moi08101" TargetMode="External"/><Relationship Id="rId442" Type="http://schemas.openxmlformats.org/officeDocument/2006/relationships/hyperlink" Target="https://emenscr.nesdc.go.th/viewer/view.html?id=61bc67f0c326516233ced916&amp;username=police000711" TargetMode="External"/><Relationship Id="rId484" Type="http://schemas.openxmlformats.org/officeDocument/2006/relationships/hyperlink" Target="https://emenscr.nesdc.go.th/viewer/view.html?id=61cacc274db925615229abba&amp;username=police000711" TargetMode="External"/><Relationship Id="rId137" Type="http://schemas.openxmlformats.org/officeDocument/2006/relationships/hyperlink" Target="https://emenscr.nesdc.go.th/viewer/view.html?id=5f27d74db922e22f5780c10e&amp;username=police000711" TargetMode="External"/><Relationship Id="rId302" Type="http://schemas.openxmlformats.org/officeDocument/2006/relationships/hyperlink" Target="https://emenscr.nesdc.go.th/viewer/view.html?id=602fdce26fb631784021be23&amp;username=eplan31" TargetMode="External"/><Relationship Id="rId344" Type="http://schemas.openxmlformats.org/officeDocument/2006/relationships/hyperlink" Target="https://emenscr.nesdc.go.th/viewer/view.html?id=6108fd0868ef9a6613771d57&amp;username=police000711" TargetMode="External"/><Relationship Id="rId41" Type="http://schemas.openxmlformats.org/officeDocument/2006/relationships/hyperlink" Target="https://emenscr.nesdc.go.th/viewer/view.html?id=5defa68d5ab6a64edd62ff90&amp;username=moi0017031" TargetMode="External"/><Relationship Id="rId83" Type="http://schemas.openxmlformats.org/officeDocument/2006/relationships/hyperlink" Target="https://emenscr.nesdc.go.th/viewer/view.html?id=5e04731242c5ca49af55b27b&amp;username=moe021081" TargetMode="External"/><Relationship Id="rId179" Type="http://schemas.openxmlformats.org/officeDocument/2006/relationships/hyperlink" Target="https://emenscr.nesdc.go.th/viewer/view.html?id=5f9d192a3814f801ebd05a6a&amp;username=police000711" TargetMode="External"/><Relationship Id="rId386" Type="http://schemas.openxmlformats.org/officeDocument/2006/relationships/hyperlink" Target="https://emenscr.nesdc.go.th/viewer/view.html?id=618216a9f828697512d269a9&amp;username=moph0032491" TargetMode="External"/><Relationship Id="rId190" Type="http://schemas.openxmlformats.org/officeDocument/2006/relationships/hyperlink" Target="https://emenscr.nesdc.go.th/viewer/view.html?id=5fbe0e329a014c2a732f7490&amp;username=police000711" TargetMode="External"/><Relationship Id="rId204" Type="http://schemas.openxmlformats.org/officeDocument/2006/relationships/hyperlink" Target="https://emenscr.nesdc.go.th/viewer/view.html?id=5fc9b5598290676ab1b9c790&amp;username=moi0018951" TargetMode="External"/><Relationship Id="rId246" Type="http://schemas.openxmlformats.org/officeDocument/2006/relationships/hyperlink" Target="https://emenscr.nesdc.go.th/viewer/view.html?id=5ff69391cd4f6e089d6820e9&amp;username=nbtc20011" TargetMode="External"/><Relationship Id="rId288" Type="http://schemas.openxmlformats.org/officeDocument/2006/relationships/hyperlink" Target="https://emenscr.nesdc.go.th/viewer/view.html?id=602fdc936fb631784021bd8a&amp;username=eplan31" TargetMode="External"/><Relationship Id="rId411" Type="http://schemas.openxmlformats.org/officeDocument/2006/relationships/hyperlink" Target="https://emenscr.nesdc.go.th/viewer/view.html?id=61a72e53e55ef143eb1fcab6&amp;username=moi0017121" TargetMode="External"/><Relationship Id="rId453" Type="http://schemas.openxmlformats.org/officeDocument/2006/relationships/hyperlink" Target="https://emenscr.nesdc.go.th/viewer/view.html?id=61c449235203dc33e5cb5067&amp;username=moi0018341" TargetMode="External"/><Relationship Id="rId509" Type="http://schemas.openxmlformats.org/officeDocument/2006/relationships/hyperlink" Target="https://emenscr.nesdc.go.th/viewer/view.html?id=61d53e3e099a204c9639cd0e&amp;username=police000711" TargetMode="External"/><Relationship Id="rId106" Type="http://schemas.openxmlformats.org/officeDocument/2006/relationships/hyperlink" Target="https://emenscr.nesdc.go.th/viewer/view.html?id=5e1e97e381874212d8de8eca&amp;username=police000711" TargetMode="External"/><Relationship Id="rId313" Type="http://schemas.openxmlformats.org/officeDocument/2006/relationships/hyperlink" Target="https://emenscr.nesdc.go.th/viewer/view.html?id=60ee9d7d8333c046d07b9fdf&amp;username=police000711" TargetMode="External"/><Relationship Id="rId495" Type="http://schemas.openxmlformats.org/officeDocument/2006/relationships/hyperlink" Target="https://emenscr.nesdc.go.th/viewer/view.html?id=61cbd0584db925615229ac7c&amp;username=police000711" TargetMode="External"/><Relationship Id="rId10" Type="http://schemas.openxmlformats.org/officeDocument/2006/relationships/hyperlink" Target="https://emenscr.nesdc.go.th/viewer/view.html?id=5b321287c1359b40727b458b&amp;username=police000711" TargetMode="External"/><Relationship Id="rId52" Type="http://schemas.openxmlformats.org/officeDocument/2006/relationships/hyperlink" Target="https://emenscr.nesdc.go.th/viewer/view.html?id=5df70261c576281a57719520&amp;username=moi0018481" TargetMode="External"/><Relationship Id="rId94" Type="http://schemas.openxmlformats.org/officeDocument/2006/relationships/hyperlink" Target="https://emenscr.nesdc.go.th/viewer/view.html?id=5e0b3144fe8d2c3e610a1105&amp;username=moi0022381" TargetMode="External"/><Relationship Id="rId148" Type="http://schemas.openxmlformats.org/officeDocument/2006/relationships/hyperlink" Target="https://emenscr.nesdc.go.th/viewer/view.html?id=5f5890aad506130fc4d48d68&amp;username=moi0017691" TargetMode="External"/><Relationship Id="rId355" Type="http://schemas.openxmlformats.org/officeDocument/2006/relationships/hyperlink" Target="https://emenscr.nesdc.go.th/viewer/view.html?id=61162bc1e303335e1a75e7b6&amp;username=police000711" TargetMode="External"/><Relationship Id="rId397" Type="http://schemas.openxmlformats.org/officeDocument/2006/relationships/hyperlink" Target="https://emenscr.nesdc.go.th/viewer/view.html?id=6195ee74bab527220bfbc74f&amp;username=moi08101" TargetMode="External"/><Relationship Id="rId520" Type="http://schemas.openxmlformats.org/officeDocument/2006/relationships/hyperlink" Target="https://emenscr.nesdc.go.th/viewer/view.html?id=61d5602d3d8d754c90eb0638&amp;username=police000711" TargetMode="External"/><Relationship Id="rId215" Type="http://schemas.openxmlformats.org/officeDocument/2006/relationships/hyperlink" Target="https://emenscr.nesdc.go.th/viewer/view.html?id=5fcdead5ca8ceb16144f5538&amp;username=mot060391" TargetMode="External"/><Relationship Id="rId257" Type="http://schemas.openxmlformats.org/officeDocument/2006/relationships/hyperlink" Target="https://emenscr.nesdc.go.th/viewer/view.html?id=600a83219d2a6a4dde0b08f0&amp;username=moe02821" TargetMode="External"/><Relationship Id="rId422" Type="http://schemas.openxmlformats.org/officeDocument/2006/relationships/hyperlink" Target="https://emenscr.nesdc.go.th/viewer/view.html?id=61af1d4777658f43f366880a&amp;username=moi0018371" TargetMode="External"/><Relationship Id="rId464" Type="http://schemas.openxmlformats.org/officeDocument/2006/relationships/hyperlink" Target="https://emenscr.nesdc.go.th/viewer/view.html?id=61c9804318f9e461517bec76&amp;username=police000711" TargetMode="External"/><Relationship Id="rId299" Type="http://schemas.openxmlformats.org/officeDocument/2006/relationships/hyperlink" Target="https://emenscr.nesdc.go.th/viewer/view.html?id=602fdcd46fb631784021bdfd&amp;username=eplan31" TargetMode="External"/><Relationship Id="rId63" Type="http://schemas.openxmlformats.org/officeDocument/2006/relationships/hyperlink" Target="https://emenscr.nesdc.go.th/viewer/view.html?id=5e01b75342c5ca49af55a918&amp;username=police000711" TargetMode="External"/><Relationship Id="rId159" Type="http://schemas.openxmlformats.org/officeDocument/2006/relationships/hyperlink" Target="https://emenscr.nesdc.go.th/viewer/view.html?id=5f91146fad3e87101f407bdd&amp;username=moe02801" TargetMode="External"/><Relationship Id="rId366" Type="http://schemas.openxmlformats.org/officeDocument/2006/relationships/hyperlink" Target="https://emenscr.nesdc.go.th/viewer/view.html?id=6129b8b4cc739c5abb848681&amp;username=moe02941" TargetMode="External"/><Relationship Id="rId226" Type="http://schemas.openxmlformats.org/officeDocument/2006/relationships/hyperlink" Target="https://emenscr.nesdc.go.th/viewer/view.html?id=5fd0a22ce4c2575912afdfb1&amp;username=moi04061" TargetMode="External"/><Relationship Id="rId433" Type="http://schemas.openxmlformats.org/officeDocument/2006/relationships/hyperlink" Target="https://emenscr.nesdc.go.th/viewer/view.html?id=61bad4bd9832d51cf432ce53&amp;username=police000711" TargetMode="External"/><Relationship Id="rId74" Type="http://schemas.openxmlformats.org/officeDocument/2006/relationships/hyperlink" Target="https://emenscr.nesdc.go.th/viewer/view.html?id=5e032a2c6f155549ab8fbddb&amp;username=police000711" TargetMode="External"/><Relationship Id="rId377" Type="http://schemas.openxmlformats.org/officeDocument/2006/relationships/hyperlink" Target="https://emenscr.nesdc.go.th/viewer/view.html?id=6177cc01ab9df56e7ccbec36&amp;username=moi02141" TargetMode="External"/><Relationship Id="rId500" Type="http://schemas.openxmlformats.org/officeDocument/2006/relationships/hyperlink" Target="https://emenscr.nesdc.go.th/viewer/view.html?id=61cbeb094db925615229acfa&amp;username=police000711" TargetMode="External"/><Relationship Id="rId5" Type="http://schemas.openxmlformats.org/officeDocument/2006/relationships/hyperlink" Target="https://emenscr.nesdc.go.th/viewer/view.html?id=5b20c128ea79507e38d7c89f&amp;username=moi02111" TargetMode="External"/><Relationship Id="rId237" Type="http://schemas.openxmlformats.org/officeDocument/2006/relationships/hyperlink" Target="https://emenscr.nesdc.go.th/viewer/view.html?id=5fdb023b0573ae1b28631f39&amp;username=yru0559051" TargetMode="External"/><Relationship Id="rId444" Type="http://schemas.openxmlformats.org/officeDocument/2006/relationships/hyperlink" Target="https://emenscr.nesdc.go.th/viewer/view.html?id=61c033fb1a10626236233e1b&amp;username=moph02011" TargetMode="External"/><Relationship Id="rId290" Type="http://schemas.openxmlformats.org/officeDocument/2006/relationships/hyperlink" Target="https://emenscr.nesdc.go.th/viewer/view.html?id=602fdc946fb631784021bd90&amp;username=eplan31" TargetMode="External"/><Relationship Id="rId304" Type="http://schemas.openxmlformats.org/officeDocument/2006/relationships/hyperlink" Target="https://emenscr.nesdc.go.th/viewer/view.html?id=605814397d3c183449a2b7aa&amp;username=moe02741" TargetMode="External"/><Relationship Id="rId388" Type="http://schemas.openxmlformats.org/officeDocument/2006/relationships/hyperlink" Target="https://emenscr.nesdc.go.th/viewer/view.html?id=61920b401501af4b2381657f&amp;username=isoc51221" TargetMode="External"/><Relationship Id="rId511" Type="http://schemas.openxmlformats.org/officeDocument/2006/relationships/hyperlink" Target="https://emenscr.nesdc.go.th/viewer/view.html?id=61d5415d099a204c9639cd1c&amp;username=police0007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15da9327a73d0aedb784e8&amp;username=moi04091" TargetMode="External"/><Relationship Id="rId21" Type="http://schemas.openxmlformats.org/officeDocument/2006/relationships/hyperlink" Target="https://emenscr.nesdc.go.th/viewer/view.html?id=5e00832342c5ca49af55a73e&amp;username=nbtc20011" TargetMode="External"/><Relationship Id="rId42" Type="http://schemas.openxmlformats.org/officeDocument/2006/relationships/hyperlink" Target="https://emenscr.nesdc.go.th/viewer/view.html?id=5f5890aad506130fc4d48d68&amp;username=moi0017691" TargetMode="External"/><Relationship Id="rId63" Type="http://schemas.openxmlformats.org/officeDocument/2006/relationships/hyperlink" Target="https://emenscr.nesdc.go.th/viewer/view.html?id=600a8de68f09f01ade98914c&amp;username=moe02821" TargetMode="External"/><Relationship Id="rId84" Type="http://schemas.openxmlformats.org/officeDocument/2006/relationships/hyperlink" Target="https://emenscr.nesdc.go.th/viewer/view.html?id=60f53f51e747db4bdade7015&amp;username=police000711" TargetMode="External"/><Relationship Id="rId138" Type="http://schemas.openxmlformats.org/officeDocument/2006/relationships/hyperlink" Target="https://emenscr.nesdc.go.th/viewer/view.html?id=5dfb1fb3e02dae1a6dd4bbbd&amp;username=m-culture03031" TargetMode="External"/><Relationship Id="rId159" Type="http://schemas.openxmlformats.org/officeDocument/2006/relationships/hyperlink" Target="https://emenscr.nesdc.go.th/viewer/view.html?id=5e044d1cb459dd49a9ac7c38&amp;username=district58011" TargetMode="External"/><Relationship Id="rId170" Type="http://schemas.openxmlformats.org/officeDocument/2006/relationships/hyperlink" Target="https://emenscr.nesdc.go.th/viewer/view.html?id=5e0b2f9afe8d2c3e610a1103&amp;username=moi0022381" TargetMode="External"/><Relationship Id="rId191" Type="http://schemas.openxmlformats.org/officeDocument/2006/relationships/hyperlink" Target="https://emenscr.nesdc.go.th/viewer/view.html?id=653f78a9849df01bb9255ace" TargetMode="External"/><Relationship Id="rId205" Type="http://schemas.openxmlformats.org/officeDocument/2006/relationships/hyperlink" Target="https://emenscr.nesdc.go.th/viewer/view.html?id=67c00ce1fe8a254a71fb9baf" TargetMode="External"/><Relationship Id="rId107" Type="http://schemas.openxmlformats.org/officeDocument/2006/relationships/hyperlink" Target="https://emenscr.nesdc.go.th/viewer/view.html?id=5b2101037587e67e2e721291&amp;username=mot03101" TargetMode="External"/><Relationship Id="rId11" Type="http://schemas.openxmlformats.org/officeDocument/2006/relationships/hyperlink" Target="https://emenscr.nesdc.go.th/viewer/view.html?id=5bd7bc55b0bb8f05b8702560&amp;username=nbtc20011" TargetMode="External"/><Relationship Id="rId32" Type="http://schemas.openxmlformats.org/officeDocument/2006/relationships/hyperlink" Target="https://emenscr.nesdc.go.th/viewer/view.html?id=5e870bb661d8aa05dfb0055c&amp;username=moe021011" TargetMode="External"/><Relationship Id="rId53" Type="http://schemas.openxmlformats.org/officeDocument/2006/relationships/hyperlink" Target="https://emenscr.nesdc.go.th/viewer/view.html?id=5fc9fb30c4c4f26d1f0ea703&amp;username=m-culture0031951" TargetMode="External"/><Relationship Id="rId74" Type="http://schemas.openxmlformats.org/officeDocument/2006/relationships/hyperlink" Target="https://emenscr.nesdc.go.th/viewer/view.html?id=605814397d3c183449a2b7aa&amp;username=moe02741" TargetMode="External"/><Relationship Id="rId128" Type="http://schemas.openxmlformats.org/officeDocument/2006/relationships/hyperlink" Target="https://emenscr.nesdc.go.th/viewer/view.html?id=5defa68d5ab6a64edd62ff90&amp;username=moi0017031" TargetMode="External"/><Relationship Id="rId149" Type="http://schemas.openxmlformats.org/officeDocument/2006/relationships/hyperlink" Target="https://emenscr.nesdc.go.th/viewer/view.html?id=5e01ba936f155549ab8fb865&amp;username=police000711" TargetMode="External"/><Relationship Id="rId5" Type="http://schemas.openxmlformats.org/officeDocument/2006/relationships/hyperlink" Target="https://emenscr.nesdc.go.th/viewer/view.html?id=5b2b4cd75e6d5232981be814&amp;username=police000711" TargetMode="External"/><Relationship Id="rId95" Type="http://schemas.openxmlformats.org/officeDocument/2006/relationships/hyperlink" Target="https://emenscr.nesdc.go.th/viewer/view.html?id=619b66281dcb253d5553239a&amp;username=police000711" TargetMode="External"/><Relationship Id="rId160" Type="http://schemas.openxmlformats.org/officeDocument/2006/relationships/hyperlink" Target="https://emenscr.nesdc.go.th/viewer/view.html?id=5e045126b459dd49a9ac7c4a&amp;username=police000711" TargetMode="External"/><Relationship Id="rId181" Type="http://schemas.openxmlformats.org/officeDocument/2006/relationships/hyperlink" Target="https://emenscr.nesdc.go.th/viewer/view.html?id=5e1e97e381874212d8de8eca&amp;username=police000711" TargetMode="External"/><Relationship Id="rId216" Type="http://schemas.openxmlformats.org/officeDocument/2006/relationships/hyperlink" Target="https://emenscr.nesdc.go.th/viewer/view.html?id=66fa647760031d04d0778c7a" TargetMode="External"/><Relationship Id="rId22" Type="http://schemas.openxmlformats.org/officeDocument/2006/relationships/hyperlink" Target="https://emenscr.nesdc.go.th/viewer/view.html?id=5e0187926f155549ab8fb75a&amp;username=moj09011" TargetMode="External"/><Relationship Id="rId43" Type="http://schemas.openxmlformats.org/officeDocument/2006/relationships/hyperlink" Target="https://emenscr.nesdc.go.th/viewer/view.html?id=5f59c32f4628390fccb433e6&amp;username=obec_regional_27_21" TargetMode="External"/><Relationship Id="rId64" Type="http://schemas.openxmlformats.org/officeDocument/2006/relationships/hyperlink" Target="https://emenscr.nesdc.go.th/viewer/view.html?id=600a9cfe8f09f01ade98917f&amp;username=moe02821" TargetMode="External"/><Relationship Id="rId118" Type="http://schemas.openxmlformats.org/officeDocument/2006/relationships/hyperlink" Target="https://emenscr.nesdc.go.th/viewer/view.html?id=5d847eea1970f105a159923a&amp;username=moi04091" TargetMode="External"/><Relationship Id="rId139" Type="http://schemas.openxmlformats.org/officeDocument/2006/relationships/hyperlink" Target="https://emenscr.nesdc.go.th/viewer/view.html?id=5dfc9a83a3add11482f45155&amp;username=opm02201" TargetMode="External"/><Relationship Id="rId85" Type="http://schemas.openxmlformats.org/officeDocument/2006/relationships/hyperlink" Target="https://emenscr.nesdc.go.th/viewer/view.html?id=60f540c70172a64be5bef5a7&amp;username=police000711" TargetMode="External"/><Relationship Id="rId150" Type="http://schemas.openxmlformats.org/officeDocument/2006/relationships/hyperlink" Target="https://emenscr.nesdc.go.th/viewer/view.html?id=5e01c945b459dd49a9ac74e9&amp;username=police000711" TargetMode="External"/><Relationship Id="rId171" Type="http://schemas.openxmlformats.org/officeDocument/2006/relationships/hyperlink" Target="https://emenscr.nesdc.go.th/viewer/view.html?id=5e0b3144fe8d2c3e610a1105&amp;username=moi0022381" TargetMode="External"/><Relationship Id="rId192" Type="http://schemas.openxmlformats.org/officeDocument/2006/relationships/hyperlink" Target="https://emenscr.nesdc.go.th/viewer/view.html?id=653f78a9849df01bb9255ace" TargetMode="External"/><Relationship Id="rId206" Type="http://schemas.openxmlformats.org/officeDocument/2006/relationships/hyperlink" Target="https://emenscr.nesdc.go.th/viewer/view.html?id=6780dd88d231ee5117cbceab" TargetMode="External"/><Relationship Id="rId12" Type="http://schemas.openxmlformats.org/officeDocument/2006/relationships/hyperlink" Target="https://emenscr.nesdc.go.th/viewer/view.html?id=5c986e9ea392573fe1bc6b85&amp;username=rmutr0582001" TargetMode="External"/><Relationship Id="rId33" Type="http://schemas.openxmlformats.org/officeDocument/2006/relationships/hyperlink" Target="https://emenscr.nesdc.go.th/viewer/view.html?id=5eabee9da7ead2360dda2ec8&amp;username=moe02601" TargetMode="External"/><Relationship Id="rId108" Type="http://schemas.openxmlformats.org/officeDocument/2006/relationships/hyperlink" Target="https://emenscr.nesdc.go.th/viewer/view.html?id=5b21284dbdb2d17e2f9a1a57&amp;username=police000711" TargetMode="External"/><Relationship Id="rId129" Type="http://schemas.openxmlformats.org/officeDocument/2006/relationships/hyperlink" Target="https://emenscr.nesdc.go.th/viewer/view.html?id=5defbba311e6364ece801d1a&amp;username=moi0022521" TargetMode="External"/><Relationship Id="rId54" Type="http://schemas.openxmlformats.org/officeDocument/2006/relationships/hyperlink" Target="https://emenscr.nesdc.go.th/viewer/view.html?id=5fd060d8c97e955911453c58&amp;username=district58021" TargetMode="External"/><Relationship Id="rId75" Type="http://schemas.openxmlformats.org/officeDocument/2006/relationships/hyperlink" Target="https://emenscr.nesdc.go.th/viewer/view.html?id=60cef63701f86920d37359ed&amp;username=moe02761" TargetMode="External"/><Relationship Id="rId96" Type="http://schemas.openxmlformats.org/officeDocument/2006/relationships/hyperlink" Target="https://emenscr.nesdc.go.th/viewer/view.html?id=61a4b1dee55ef143eb1fc8aa&amp;username=moi06211" TargetMode="External"/><Relationship Id="rId140" Type="http://schemas.openxmlformats.org/officeDocument/2006/relationships/hyperlink" Target="https://emenscr.nesdc.go.th/viewer/view.html?id=5e00899842c5ca49af55a76a&amp;username=police000711" TargetMode="External"/><Relationship Id="rId161" Type="http://schemas.openxmlformats.org/officeDocument/2006/relationships/hyperlink" Target="https://emenscr.nesdc.go.th/viewer/view.html?id=5e04731242c5ca49af55b27b&amp;username=moe021081" TargetMode="External"/><Relationship Id="rId182" Type="http://schemas.openxmlformats.org/officeDocument/2006/relationships/hyperlink" Target="https://emenscr.nesdc.go.th/viewer/view.html?id=5e4a39278505272611859250&amp;username=police000711" TargetMode="External"/><Relationship Id="rId217" Type="http://schemas.openxmlformats.org/officeDocument/2006/relationships/hyperlink" Target="https://emenscr.nesdc.go.th/viewer/view.html?id=66fa647760031d04d0778c7a" TargetMode="External"/><Relationship Id="rId6" Type="http://schemas.openxmlformats.org/officeDocument/2006/relationships/hyperlink" Target="https://emenscr.nesdc.go.th/viewer/view.html?id=5b3315dacb3968406362960d&amp;username=mdes00261201" TargetMode="External"/><Relationship Id="rId23" Type="http://schemas.openxmlformats.org/officeDocument/2006/relationships/hyperlink" Target="https://emenscr.nesdc.go.th/viewer/view.html?id=5e01c74242c5ca49af55a985&amp;username=moi04071" TargetMode="External"/><Relationship Id="rId119" Type="http://schemas.openxmlformats.org/officeDocument/2006/relationships/hyperlink" Target="https://emenscr.nesdc.go.th/viewer/view.html?id=5d87841a6e6bea05a699b818&amp;username=moe02741" TargetMode="External"/><Relationship Id="rId44" Type="http://schemas.openxmlformats.org/officeDocument/2006/relationships/hyperlink" Target="https://emenscr.nesdc.go.th/viewer/view.html?id=5f61c1711cb8177257919d13&amp;username=moi0018451" TargetMode="External"/><Relationship Id="rId65" Type="http://schemas.openxmlformats.org/officeDocument/2006/relationships/hyperlink" Target="https://emenscr.nesdc.go.th/viewer/view.html?id=600fe736fdc43f47dfab7fc9&amp;username=police000711" TargetMode="External"/><Relationship Id="rId86" Type="http://schemas.openxmlformats.org/officeDocument/2006/relationships/hyperlink" Target="https://emenscr.nesdc.go.th/viewer/view.html?id=60f5429c5ead214bdd5be489&amp;username=police000711" TargetMode="External"/><Relationship Id="rId130" Type="http://schemas.openxmlformats.org/officeDocument/2006/relationships/hyperlink" Target="https://emenscr.nesdc.go.th/viewer/view.html?id=5df078d311e6364ece801d95&amp;username=moe021071" TargetMode="External"/><Relationship Id="rId151" Type="http://schemas.openxmlformats.org/officeDocument/2006/relationships/hyperlink" Target="https://emenscr.nesdc.go.th/viewer/view.html?id=5e01cabbca0feb49b458bfbe&amp;username=moi04091" TargetMode="External"/><Relationship Id="rId172" Type="http://schemas.openxmlformats.org/officeDocument/2006/relationships/hyperlink" Target="https://emenscr.nesdc.go.th/viewer/view.html?id=5e0b820ba398d53e6c8de045&amp;username=moe02921" TargetMode="External"/><Relationship Id="rId193" Type="http://schemas.openxmlformats.org/officeDocument/2006/relationships/hyperlink" Target="https://emenscr.nesdc.go.th/viewer/view.html?id=668ce2ca4a283942339ca99b" TargetMode="External"/><Relationship Id="rId207" Type="http://schemas.openxmlformats.org/officeDocument/2006/relationships/hyperlink" Target="https://emenscr.nesdc.go.th/viewer/view.html?id=6780dd88d231ee5117cbceab" TargetMode="External"/><Relationship Id="rId13" Type="http://schemas.openxmlformats.org/officeDocument/2006/relationships/hyperlink" Target="https://emenscr.nesdc.go.th/viewer/view.html?id=5ca42afe7a930d3fec2630dd&amp;username=moe02371" TargetMode="External"/><Relationship Id="rId109" Type="http://schemas.openxmlformats.org/officeDocument/2006/relationships/hyperlink" Target="https://emenscr.nesdc.go.th/viewer/view.html?id=5b321287c1359b40727b458b&amp;username=police000711" TargetMode="External"/><Relationship Id="rId34" Type="http://schemas.openxmlformats.org/officeDocument/2006/relationships/hyperlink" Target="https://emenscr.nesdc.go.th/viewer/view.html?id=5ec22f55b065040aee6dca1c&amp;username=moe02481" TargetMode="External"/><Relationship Id="rId55" Type="http://schemas.openxmlformats.org/officeDocument/2006/relationships/hyperlink" Target="https://emenscr.nesdc.go.th/viewer/view.html?id=5fd08ea7c97e955911453d1b&amp;username=moj0025611" TargetMode="External"/><Relationship Id="rId76" Type="http://schemas.openxmlformats.org/officeDocument/2006/relationships/hyperlink" Target="https://emenscr.nesdc.go.th/viewer/view.html?id=60cefb71c719d820cba5b470&amp;username=moe02761" TargetMode="External"/><Relationship Id="rId97" Type="http://schemas.openxmlformats.org/officeDocument/2006/relationships/hyperlink" Target="https://emenscr.nesdc.go.th/viewer/view.html?id=61b84b9291f0f52e468da277&amp;username=police000711" TargetMode="External"/><Relationship Id="rId120" Type="http://schemas.openxmlformats.org/officeDocument/2006/relationships/hyperlink" Target="https://emenscr.nesdc.go.th/viewer/view.html?id=5d88c4b96e6bea05a699b8d8&amp;username=moe02741" TargetMode="External"/><Relationship Id="rId141" Type="http://schemas.openxmlformats.org/officeDocument/2006/relationships/hyperlink" Target="https://emenscr.nesdc.go.th/viewer/view.html?id=5e0189b242c5ca49af55a853&amp;username=mot0703341" TargetMode="External"/><Relationship Id="rId7" Type="http://schemas.openxmlformats.org/officeDocument/2006/relationships/hyperlink" Target="https://emenscr.nesdc.go.th/viewer/view.html?id=5b34bac97eb59a406681fb1c&amp;username=police000711" TargetMode="External"/><Relationship Id="rId162" Type="http://schemas.openxmlformats.org/officeDocument/2006/relationships/hyperlink" Target="https://emenscr.nesdc.go.th/viewer/view.html?id=5e048a4e42c5ca49af55b325&amp;username=moi0018901" TargetMode="External"/><Relationship Id="rId183" Type="http://schemas.openxmlformats.org/officeDocument/2006/relationships/hyperlink" Target="https://emenscr.nesdc.go.th/viewer/view.html?id=5e6864a8fdb0c173016e030f&amp;username=moe02741" TargetMode="External"/><Relationship Id="rId218" Type="http://schemas.openxmlformats.org/officeDocument/2006/relationships/hyperlink" Target="https://emenscr.nesdc.go.th/viewer/view.html?id=66fa591560031d04d0778c74" TargetMode="External"/><Relationship Id="rId24" Type="http://schemas.openxmlformats.org/officeDocument/2006/relationships/hyperlink" Target="https://emenscr.nesdc.go.th/viewer/view.html?id=5e0422d0ca0feb49b458c553&amp;username=moj09011" TargetMode="External"/><Relationship Id="rId45" Type="http://schemas.openxmlformats.org/officeDocument/2006/relationships/hyperlink" Target="https://emenscr.nesdc.go.th/viewer/view.html?id=5f7a9a85f00c1d24fb778585&amp;username=moe021011" TargetMode="External"/><Relationship Id="rId66" Type="http://schemas.openxmlformats.org/officeDocument/2006/relationships/hyperlink" Target="https://emenscr.nesdc.go.th/viewer/view.html?id=6010e57efdc43f47dfab8041&amp;username=obec_regional_94_31" TargetMode="External"/><Relationship Id="rId87" Type="http://schemas.openxmlformats.org/officeDocument/2006/relationships/hyperlink" Target="https://emenscr.nesdc.go.th/viewer/view.html?id=60f63e0e0172a64be5bef6c6&amp;username=police000711" TargetMode="External"/><Relationship Id="rId110" Type="http://schemas.openxmlformats.org/officeDocument/2006/relationships/hyperlink" Target="https://emenscr.nesdc.go.th/viewer/view.html?id=5b33b38d4b9f554069580dc2&amp;username=mdes02061" TargetMode="External"/><Relationship Id="rId131" Type="http://schemas.openxmlformats.org/officeDocument/2006/relationships/hyperlink" Target="https://emenscr.nesdc.go.th/viewer/view.html?id=5df08dbb21057f4ecfc9ece0&amp;username=moe021071" TargetMode="External"/><Relationship Id="rId152" Type="http://schemas.openxmlformats.org/officeDocument/2006/relationships/hyperlink" Target="https://emenscr.nesdc.go.th/viewer/view.html?id=5e01cd3842c5ca49af55a9e3&amp;username=moi0018751" TargetMode="External"/><Relationship Id="rId173" Type="http://schemas.openxmlformats.org/officeDocument/2006/relationships/hyperlink" Target="https://emenscr.nesdc.go.th/viewer/view.html?id=5e0eef414686c2017472986c&amp;username=police000711" TargetMode="External"/><Relationship Id="rId194" Type="http://schemas.openxmlformats.org/officeDocument/2006/relationships/hyperlink" Target="https://emenscr.nesdc.go.th/viewer/view.html?id=668ce2ca4a283942339ca99b" TargetMode="External"/><Relationship Id="rId208" Type="http://schemas.openxmlformats.org/officeDocument/2006/relationships/hyperlink" Target="https://emenscr.nesdc.go.th/viewer/view.html?id=626665e7477d866705f9b534" TargetMode="External"/><Relationship Id="rId14" Type="http://schemas.openxmlformats.org/officeDocument/2006/relationships/hyperlink" Target="https://emenscr.nesdc.go.th/viewer/view.html?id=5db6c191a099c71470319b25&amp;username=moe021141" TargetMode="External"/><Relationship Id="rId35" Type="http://schemas.openxmlformats.org/officeDocument/2006/relationships/hyperlink" Target="https://emenscr.nesdc.go.th/viewer/view.html?id=5ec630b5b065040aee6dcb10&amp;username=ect00271" TargetMode="External"/><Relationship Id="rId56" Type="http://schemas.openxmlformats.org/officeDocument/2006/relationships/hyperlink" Target="https://emenscr.nesdc.go.th/viewer/view.html?id=5fd9d3dd8ae2fc1b311d1e2e&amp;username=moi0018361" TargetMode="External"/><Relationship Id="rId77" Type="http://schemas.openxmlformats.org/officeDocument/2006/relationships/hyperlink" Target="https://emenscr.nesdc.go.th/viewer/view.html?id=60f145ed8333c046d07ba1cf&amp;username=police000711" TargetMode="External"/><Relationship Id="rId100" Type="http://schemas.openxmlformats.org/officeDocument/2006/relationships/hyperlink" Target="https://emenscr.nesdc.go.th/viewer/view.html?id=61c19970f54f5733e49b42b9&amp;username=police000711" TargetMode="External"/><Relationship Id="rId8" Type="http://schemas.openxmlformats.org/officeDocument/2006/relationships/hyperlink" Target="https://emenscr.nesdc.go.th/viewer/view.html?id=5b7a8264b76a640f339872a1&amp;username=mot03141" TargetMode="External"/><Relationship Id="rId98" Type="http://schemas.openxmlformats.org/officeDocument/2006/relationships/hyperlink" Target="https://emenscr.nesdc.go.th/viewer/view.html?id=61b84ed98104c62e45b2ea65&amp;username=police000711" TargetMode="External"/><Relationship Id="rId121" Type="http://schemas.openxmlformats.org/officeDocument/2006/relationships/hyperlink" Target="https://emenscr.nesdc.go.th/viewer/view.html?id=5d8d83dee3485b649388807a&amp;username=moe02781" TargetMode="External"/><Relationship Id="rId142" Type="http://schemas.openxmlformats.org/officeDocument/2006/relationships/hyperlink" Target="https://emenscr.nesdc.go.th/viewer/view.html?id=5e01931eca0feb49b458be86&amp;username=mot0703341" TargetMode="External"/><Relationship Id="rId163" Type="http://schemas.openxmlformats.org/officeDocument/2006/relationships/hyperlink" Target="https://emenscr.nesdc.go.th/viewer/view.html?id=5e05aee13b2bc044565f7995&amp;username=moi0018901" TargetMode="External"/><Relationship Id="rId184" Type="http://schemas.openxmlformats.org/officeDocument/2006/relationships/hyperlink" Target="https://emenscr.nesdc.go.th/viewer/view.html?id=5e81924e4c4c403b4489a3a8&amp;username=moe02641" TargetMode="External"/><Relationship Id="rId219" Type="http://schemas.openxmlformats.org/officeDocument/2006/relationships/hyperlink" Target="https://emenscr.nesdc.go.th/viewer/view.html?id=66fa591560031d04d0778c74" TargetMode="External"/><Relationship Id="rId3" Type="http://schemas.openxmlformats.org/officeDocument/2006/relationships/hyperlink" Target="https://emenscr.nesdc.go.th/viewer/view.html?id=5b20accd7587e67e2e7210eb&amp;username=mot03171" TargetMode="External"/><Relationship Id="rId214" Type="http://schemas.openxmlformats.org/officeDocument/2006/relationships/hyperlink" Target="https://emenscr.nesdc.go.th/viewer/view.html?id=619b66281dcb253d5553239a" TargetMode="External"/><Relationship Id="rId25" Type="http://schemas.openxmlformats.org/officeDocument/2006/relationships/hyperlink" Target="https://emenscr.nesdc.go.th/viewer/view.html?id=5e0430e1b459dd49a9ac7b54&amp;username=mot070371" TargetMode="External"/><Relationship Id="rId46" Type="http://schemas.openxmlformats.org/officeDocument/2006/relationships/hyperlink" Target="https://emenscr.nesdc.go.th/viewer/view.html?id=5f801eb2cda8000329798c51&amp;username=moe02371" TargetMode="External"/><Relationship Id="rId67" Type="http://schemas.openxmlformats.org/officeDocument/2006/relationships/hyperlink" Target="https://emenscr.nesdc.go.th/viewer/view.html?id=60112f3eba3bbf47decb867c&amp;username=police000711" TargetMode="External"/><Relationship Id="rId116" Type="http://schemas.openxmlformats.org/officeDocument/2006/relationships/hyperlink" Target="https://emenscr.nesdc.go.th/viewer/view.html?id=5d14301919ab880af76a0333&amp;username=moi03051" TargetMode="External"/><Relationship Id="rId137" Type="http://schemas.openxmlformats.org/officeDocument/2006/relationships/hyperlink" Target="https://emenscr.nesdc.go.th/viewer/view.html?id=5df88314467aa83f5ec0aee8&amp;username=moi0017121" TargetMode="External"/><Relationship Id="rId158" Type="http://schemas.openxmlformats.org/officeDocument/2006/relationships/hyperlink" Target="https://emenscr.nesdc.go.th/viewer/view.html?id=5e04480a42c5ca49af55b106&amp;username=police000711" TargetMode="External"/><Relationship Id="rId20" Type="http://schemas.openxmlformats.org/officeDocument/2006/relationships/hyperlink" Target="https://emenscr.nesdc.go.th/viewer/view.html?id=5df70261c576281a57719520&amp;username=moi0018481" TargetMode="External"/><Relationship Id="rId41" Type="http://schemas.openxmlformats.org/officeDocument/2006/relationships/hyperlink" Target="https://emenscr.nesdc.go.th/viewer/view.html?id=5f151469bc8e2b440db466c0&amp;username=moi0019171" TargetMode="External"/><Relationship Id="rId62" Type="http://schemas.openxmlformats.org/officeDocument/2006/relationships/hyperlink" Target="https://emenscr.nesdc.go.th/viewer/view.html?id=600a886d7fc4064dd7c441ee&amp;username=moe02821" TargetMode="External"/><Relationship Id="rId83" Type="http://schemas.openxmlformats.org/officeDocument/2006/relationships/hyperlink" Target="https://emenscr.nesdc.go.th/viewer/view.html?id=60f537150172a64be5bef584&amp;username=police000711" TargetMode="External"/><Relationship Id="rId88" Type="http://schemas.openxmlformats.org/officeDocument/2006/relationships/hyperlink" Target="https://emenscr.nesdc.go.th/viewer/view.html?id=6129b8b4cc739c5abb848681&amp;username=moe02941" TargetMode="External"/><Relationship Id="rId111" Type="http://schemas.openxmlformats.org/officeDocument/2006/relationships/hyperlink" Target="https://emenscr.nesdc.go.th/viewer/view.html?id=5b34d6cecb39684063629680&amp;username=police000711" TargetMode="External"/><Relationship Id="rId132" Type="http://schemas.openxmlformats.org/officeDocument/2006/relationships/hyperlink" Target="https://emenscr.nesdc.go.th/viewer/view.html?id=5df1cd77ca32fb4ed4482ecd&amp;username=moi0018501" TargetMode="External"/><Relationship Id="rId153" Type="http://schemas.openxmlformats.org/officeDocument/2006/relationships/hyperlink" Target="https://emenscr.nesdc.go.th/viewer/view.html?id=5e01d6a2ca0feb49b458c02e&amp;username=police000711" TargetMode="External"/><Relationship Id="rId174" Type="http://schemas.openxmlformats.org/officeDocument/2006/relationships/hyperlink" Target="https://emenscr.nesdc.go.th/viewer/view.html?id=5e0efd8d6a53e20830514e0c&amp;username=moi0018361" TargetMode="External"/><Relationship Id="rId179" Type="http://schemas.openxmlformats.org/officeDocument/2006/relationships/hyperlink" Target="https://emenscr.nesdc.go.th/viewer/view.html?id=5e1be7ac9c54765ede0c6f0a&amp;username=mdes00261201" TargetMode="External"/><Relationship Id="rId195" Type="http://schemas.openxmlformats.org/officeDocument/2006/relationships/hyperlink" Target="https://emenscr.nesdc.go.th/viewer/view.html?id=657bb79abcbd745c67dd2746" TargetMode="External"/><Relationship Id="rId209" Type="http://schemas.openxmlformats.org/officeDocument/2006/relationships/hyperlink" Target="https://emenscr.nesdc.go.th/viewer/view.html?id=626665e7477d866705f9b534" TargetMode="External"/><Relationship Id="rId190" Type="http://schemas.openxmlformats.org/officeDocument/2006/relationships/hyperlink" Target="https://emenscr.nesdc.go.th/viewer/view.html?id=5f7ec24f47633f5eb069c4a3&amp;username=obec_regional_95_31" TargetMode="External"/><Relationship Id="rId204" Type="http://schemas.openxmlformats.org/officeDocument/2006/relationships/hyperlink" Target="https://emenscr.nesdc.go.th/viewer/view.html?id=657ab03062e90d5c6ffff02c" TargetMode="External"/><Relationship Id="rId220" Type="http://schemas.openxmlformats.org/officeDocument/2006/relationships/hyperlink" Target="https://emenscr.nesdc.go.th/viewer/view.html?id=66fa591560031d04d0778c74" TargetMode="External"/><Relationship Id="rId225" Type="http://schemas.openxmlformats.org/officeDocument/2006/relationships/drawing" Target="../drawings/drawing2.xml"/><Relationship Id="rId15" Type="http://schemas.openxmlformats.org/officeDocument/2006/relationships/hyperlink" Target="https://emenscr.nesdc.go.th/viewer/view.html?id=5db96521b9b2250a3a28e9da&amp;username=police000711" TargetMode="External"/><Relationship Id="rId36" Type="http://schemas.openxmlformats.org/officeDocument/2006/relationships/hyperlink" Target="https://emenscr.nesdc.go.th/viewer/view.html?id=5ece1aec8c14ff12b65ccb33&amp;username=mod02071" TargetMode="External"/><Relationship Id="rId57" Type="http://schemas.openxmlformats.org/officeDocument/2006/relationships/hyperlink" Target="https://emenscr.nesdc.go.th/viewer/view.html?id=5ff57623391c34479ab13b28&amp;username=nbtc20011" TargetMode="External"/><Relationship Id="rId106" Type="http://schemas.openxmlformats.org/officeDocument/2006/relationships/hyperlink" Target="https://emenscr.nesdc.go.th/viewer/view.html?id=5b20c128ea79507e38d7c89f&amp;username=moi02111" TargetMode="External"/><Relationship Id="rId127" Type="http://schemas.openxmlformats.org/officeDocument/2006/relationships/hyperlink" Target="https://emenscr.nesdc.go.th/viewer/view.html?id=5de792f49f75a146bbce0750&amp;username=moe041881" TargetMode="External"/><Relationship Id="rId10" Type="http://schemas.openxmlformats.org/officeDocument/2006/relationships/hyperlink" Target="https://emenscr.nesdc.go.th/viewer/view.html?id=5bd4231eead9a205b323d687&amp;username=ssru0567151" TargetMode="External"/><Relationship Id="rId31" Type="http://schemas.openxmlformats.org/officeDocument/2006/relationships/hyperlink" Target="https://emenscr.nesdc.go.th/viewer/view.html?id=5e86febea0b9b705da203fb9&amp;username=moe021011" TargetMode="External"/><Relationship Id="rId52" Type="http://schemas.openxmlformats.org/officeDocument/2006/relationships/hyperlink" Target="https://emenscr.nesdc.go.th/viewer/view.html?id=5fa3aaaf40a63831404159d8&amp;username=senate00201" TargetMode="External"/><Relationship Id="rId73" Type="http://schemas.openxmlformats.org/officeDocument/2006/relationships/hyperlink" Target="https://emenscr.nesdc.go.th/viewer/view.html?id=603c786fc5f50046a7b7cf3a&amp;username=police000711" TargetMode="External"/><Relationship Id="rId78" Type="http://schemas.openxmlformats.org/officeDocument/2006/relationships/hyperlink" Target="https://emenscr.nesdc.go.th/viewer/view.html?id=60f51f8ea255654be120b4e9&amp;username=police000711" TargetMode="External"/><Relationship Id="rId94" Type="http://schemas.openxmlformats.org/officeDocument/2006/relationships/hyperlink" Target="https://emenscr.nesdc.go.th/viewer/view.html?id=617a6f2478b1576ab528b653&amp;username=obec_regional_52_31" TargetMode="External"/><Relationship Id="rId99" Type="http://schemas.openxmlformats.org/officeDocument/2006/relationships/hyperlink" Target="https://emenscr.nesdc.go.th/viewer/view.html?id=61c033fb1a10626236233e1b&amp;username=moph02011" TargetMode="External"/><Relationship Id="rId101" Type="http://schemas.openxmlformats.org/officeDocument/2006/relationships/hyperlink" Target="https://emenscr.nesdc.go.th/viewer/view.html?id=61c936dc18f9e461517beb88&amp;username=police000711" TargetMode="External"/><Relationship Id="rId122" Type="http://schemas.openxmlformats.org/officeDocument/2006/relationships/hyperlink" Target="https://emenscr.nesdc.go.th/viewer/view.html?id=5d942da1db860d40cac8f9eb&amp;username=moi02111" TargetMode="External"/><Relationship Id="rId143" Type="http://schemas.openxmlformats.org/officeDocument/2006/relationships/hyperlink" Target="https://emenscr.nesdc.go.th/viewer/view.html?id=5e01992d6f155549ab8fb7df&amp;username=police000711" TargetMode="External"/><Relationship Id="rId148" Type="http://schemas.openxmlformats.org/officeDocument/2006/relationships/hyperlink" Target="https://emenscr.nesdc.go.th/viewer/view.html?id=5e01b8c142c5ca49af55a91f&amp;username=m-culture04011" TargetMode="External"/><Relationship Id="rId164" Type="http://schemas.openxmlformats.org/officeDocument/2006/relationships/hyperlink" Target="https://emenscr.nesdc.go.th/viewer/view.html?id=5e05bbc60ad19a445701a01e&amp;username=opm02101" TargetMode="External"/><Relationship Id="rId169" Type="http://schemas.openxmlformats.org/officeDocument/2006/relationships/hyperlink" Target="https://emenscr.nesdc.go.th/viewer/view.html?id=5e0b0d9ca398d53e6c8ddfec&amp;username=moi0018381" TargetMode="External"/><Relationship Id="rId185" Type="http://schemas.openxmlformats.org/officeDocument/2006/relationships/hyperlink" Target="https://emenscr.nesdc.go.th/viewer/view.html?id=5e99721fe85dbb0592067c4a&amp;username=moe02861" TargetMode="External"/><Relationship Id="rId4" Type="http://schemas.openxmlformats.org/officeDocument/2006/relationships/hyperlink" Target="https://emenscr.nesdc.go.th/viewer/view.html?id=5b23886a7587e67e2e7213a8&amp;username=police000711" TargetMode="External"/><Relationship Id="rId9" Type="http://schemas.openxmlformats.org/officeDocument/2006/relationships/hyperlink" Target="https://emenscr.nesdc.go.th/viewer/view.html?id=5ba0a4e38419180f2e67b00c&amp;username=nsc0802091" TargetMode="External"/><Relationship Id="rId180" Type="http://schemas.openxmlformats.org/officeDocument/2006/relationships/hyperlink" Target="https://emenscr.nesdc.go.th/viewer/view.html?id=5e1bf02f1c39b45eeae6ea45&amp;username=mdes00261201" TargetMode="External"/><Relationship Id="rId210" Type="http://schemas.openxmlformats.org/officeDocument/2006/relationships/hyperlink" Target="https://emenscr.nesdc.go.th/viewer/view.html?id=61b6cea1b5d2fc0ca4dd0898" TargetMode="External"/><Relationship Id="rId215" Type="http://schemas.openxmlformats.org/officeDocument/2006/relationships/hyperlink" Target="https://emenscr.nesdc.go.th/viewer/view.html?id=619b66281dcb253d5553239a" TargetMode="External"/><Relationship Id="rId26" Type="http://schemas.openxmlformats.org/officeDocument/2006/relationships/hyperlink" Target="https://emenscr.nesdc.go.th/viewer/view.html?id=5e044ff442c5ca49af55b121&amp;username=mot070371" TargetMode="External"/><Relationship Id="rId47" Type="http://schemas.openxmlformats.org/officeDocument/2006/relationships/hyperlink" Target="https://emenscr.nesdc.go.th/viewer/view.html?id=5f86a9b711ba546e62207361&amp;username=obec_regional_95_31" TargetMode="External"/><Relationship Id="rId68" Type="http://schemas.openxmlformats.org/officeDocument/2006/relationships/hyperlink" Target="https://emenscr.nesdc.go.th/viewer/view.html?id=601237f86946175b2a48e845&amp;username=police000711" TargetMode="External"/><Relationship Id="rId89" Type="http://schemas.openxmlformats.org/officeDocument/2006/relationships/hyperlink" Target="https://emenscr.nesdc.go.th/viewer/view.html?id=614de44e660635417005911f&amp;username=police000711" TargetMode="External"/><Relationship Id="rId112" Type="http://schemas.openxmlformats.org/officeDocument/2006/relationships/hyperlink" Target="https://emenscr.nesdc.go.th/viewer/view.html?id=5b3c75c4e667fe2554d28a38&amp;username=police000711" TargetMode="External"/><Relationship Id="rId133" Type="http://schemas.openxmlformats.org/officeDocument/2006/relationships/hyperlink" Target="https://emenscr.nesdc.go.th/viewer/view.html?id=5df2fc238af3392c55b03ba4&amp;username=mod05091" TargetMode="External"/><Relationship Id="rId154" Type="http://schemas.openxmlformats.org/officeDocument/2006/relationships/hyperlink" Target="https://emenscr.nesdc.go.th/viewer/view.html?id=5e01da236f155549ab8fb9ac&amp;username=moi04091" TargetMode="External"/><Relationship Id="rId175" Type="http://schemas.openxmlformats.org/officeDocument/2006/relationships/hyperlink" Target="https://emenscr.nesdc.go.th/viewer/view.html?id=5e144b245bd1be34a78e3c97&amp;username=police000711" TargetMode="External"/><Relationship Id="rId196" Type="http://schemas.openxmlformats.org/officeDocument/2006/relationships/hyperlink" Target="https://emenscr.nesdc.go.th/viewer/view.html?id=657bb79abcbd745c67dd2746" TargetMode="External"/><Relationship Id="rId200" Type="http://schemas.openxmlformats.org/officeDocument/2006/relationships/hyperlink" Target="https://emenscr.nesdc.go.th/viewer/view.html?id=657ac0db66940b3b33337bb4" TargetMode="External"/><Relationship Id="rId16" Type="http://schemas.openxmlformats.org/officeDocument/2006/relationships/hyperlink" Target="https://emenscr.nesdc.go.th/viewer/view.html?id=5dca397695d4bc0308242244&amp;username=moi04061" TargetMode="External"/><Relationship Id="rId221" Type="http://schemas.openxmlformats.org/officeDocument/2006/relationships/hyperlink" Target="https://emenscr.nesdc.go.th/viewer/view.html?id=66fa591560031d04d0778c74" TargetMode="External"/><Relationship Id="rId37" Type="http://schemas.openxmlformats.org/officeDocument/2006/relationships/hyperlink" Target="https://emenscr.nesdc.go.th/viewer/view.html?id=5ee1ee92a360ea2532ef32eb&amp;username=moe021071" TargetMode="External"/><Relationship Id="rId58" Type="http://schemas.openxmlformats.org/officeDocument/2006/relationships/hyperlink" Target="https://emenscr.nesdc.go.th/viewer/view.html?id=5ff6014416c6df47a1775236&amp;username=moi06331" TargetMode="External"/><Relationship Id="rId79" Type="http://schemas.openxmlformats.org/officeDocument/2006/relationships/hyperlink" Target="https://emenscr.nesdc.go.th/viewer/view.html?id=60f523020172a64be5bef55c&amp;username=police000711" TargetMode="External"/><Relationship Id="rId102" Type="http://schemas.openxmlformats.org/officeDocument/2006/relationships/hyperlink" Target="https://emenscr.nesdc.go.th/viewer/view.html?id=61cb161391854c614b74dd76&amp;username=police000711" TargetMode="External"/><Relationship Id="rId123" Type="http://schemas.openxmlformats.org/officeDocument/2006/relationships/hyperlink" Target="https://emenscr.nesdc.go.th/viewer/view.html?id=5d95b466db860d40cac8fad8&amp;username=moi04071" TargetMode="External"/><Relationship Id="rId144" Type="http://schemas.openxmlformats.org/officeDocument/2006/relationships/hyperlink" Target="https://emenscr.nesdc.go.th/viewer/view.html?id=5e01afb4ca0feb49b458bef0&amp;username=police000711" TargetMode="External"/><Relationship Id="rId90" Type="http://schemas.openxmlformats.org/officeDocument/2006/relationships/hyperlink" Target="https://emenscr.nesdc.go.th/viewer/view.html?id=615026af660635417005919e&amp;username=police000711" TargetMode="External"/><Relationship Id="rId165" Type="http://schemas.openxmlformats.org/officeDocument/2006/relationships/hyperlink" Target="https://emenscr.nesdc.go.th/viewer/view.html?id=5e05bf695baa7b44654de20b&amp;username=police000711" TargetMode="External"/><Relationship Id="rId186" Type="http://schemas.openxmlformats.org/officeDocument/2006/relationships/hyperlink" Target="https://emenscr.nesdc.go.th/viewer/view.html?id=5ea66d2866f98a0e9511f7a2&amp;username=isoc51051" TargetMode="External"/><Relationship Id="rId211" Type="http://schemas.openxmlformats.org/officeDocument/2006/relationships/hyperlink" Target="https://emenscr.nesdc.go.th/viewer/view.html?id=61b6cea1b5d2fc0ca4dd0898" TargetMode="External"/><Relationship Id="rId27" Type="http://schemas.openxmlformats.org/officeDocument/2006/relationships/hyperlink" Target="https://emenscr.nesdc.go.th/viewer/view.html?id=5e04559c42c5ca49af55b138&amp;username=mot070371" TargetMode="External"/><Relationship Id="rId48" Type="http://schemas.openxmlformats.org/officeDocument/2006/relationships/hyperlink" Target="https://emenscr.nesdc.go.th/viewer/view.html?id=5f8e7bff24b40c3c1750bf39&amp;username=ect00241" TargetMode="External"/><Relationship Id="rId69" Type="http://schemas.openxmlformats.org/officeDocument/2006/relationships/hyperlink" Target="https://emenscr.nesdc.go.th/viewer/view.html?id=6012438edca25b658e8ee494&amp;username=police000711" TargetMode="External"/><Relationship Id="rId113" Type="http://schemas.openxmlformats.org/officeDocument/2006/relationships/hyperlink" Target="https://emenscr.nesdc.go.th/viewer/view.html?id=5bf3e869b0bb8f05b87027a8&amp;username=moe06101" TargetMode="External"/><Relationship Id="rId134" Type="http://schemas.openxmlformats.org/officeDocument/2006/relationships/hyperlink" Target="https://emenscr.nesdc.go.th/viewer/view.html?id=5df305d7c24dfe2c4f174c2f&amp;username=mod05091" TargetMode="External"/><Relationship Id="rId80" Type="http://schemas.openxmlformats.org/officeDocument/2006/relationships/hyperlink" Target="https://emenscr.nesdc.go.th/viewer/view.html?id=60f5259f0172a64be5bef563&amp;username=police000711" TargetMode="External"/><Relationship Id="rId155" Type="http://schemas.openxmlformats.org/officeDocument/2006/relationships/hyperlink" Target="https://emenscr.nesdc.go.th/viewer/view.html?id=5e02ece8b459dd49a9ac77dd&amp;username=moe02111" TargetMode="External"/><Relationship Id="rId176" Type="http://schemas.openxmlformats.org/officeDocument/2006/relationships/hyperlink" Target="https://emenscr.nesdc.go.th/viewer/view.html?id=5e15e591ab5cf06ac49f52aa&amp;username=moe06101" TargetMode="External"/><Relationship Id="rId197" Type="http://schemas.openxmlformats.org/officeDocument/2006/relationships/hyperlink" Target="https://emenscr.nesdc.go.th/viewer/view.html?id=657ac71866940b3b33337bb7" TargetMode="External"/><Relationship Id="rId201" Type="http://schemas.openxmlformats.org/officeDocument/2006/relationships/hyperlink" Target="https://emenscr.nesdc.go.th/viewer/view.html?id=657ab49f7ee34a5c6dbc84f5" TargetMode="External"/><Relationship Id="rId222" Type="http://schemas.openxmlformats.org/officeDocument/2006/relationships/hyperlink" Target="https://emenscr.nesdc.go.th/viewer/view.html?id=66fa591560031d04d0778c74" TargetMode="External"/><Relationship Id="rId17" Type="http://schemas.openxmlformats.org/officeDocument/2006/relationships/hyperlink" Target="https://emenscr.nesdc.go.th/viewer/view.html?id=5de78ae509987646b1c794e0&amp;username=moph0032151" TargetMode="External"/><Relationship Id="rId38" Type="http://schemas.openxmlformats.org/officeDocument/2006/relationships/hyperlink" Target="https://emenscr.nesdc.go.th/viewer/view.html?id=5ef048a73148937792caba52&amp;username=obec_regional_17_21" TargetMode="External"/><Relationship Id="rId59" Type="http://schemas.openxmlformats.org/officeDocument/2006/relationships/hyperlink" Target="https://emenscr.nesdc.go.th/viewer/view.html?id=5ff69391cd4f6e089d6820e9&amp;username=nbtc20011" TargetMode="External"/><Relationship Id="rId103" Type="http://schemas.openxmlformats.org/officeDocument/2006/relationships/hyperlink" Target="https://emenscr.nesdc.go.th/viewer/view.html?id=61cbe5c118f9e461517befa0&amp;username=police000711" TargetMode="External"/><Relationship Id="rId124" Type="http://schemas.openxmlformats.org/officeDocument/2006/relationships/hyperlink" Target="https://emenscr.nesdc.go.th/viewer/view.html?id=5db7b94ea12569147ec986e1&amp;username=rmutt0578101" TargetMode="External"/><Relationship Id="rId70" Type="http://schemas.openxmlformats.org/officeDocument/2006/relationships/hyperlink" Target="https://emenscr.nesdc.go.th/viewer/view.html?id=6012501bee427a6586714f37&amp;username=police000711" TargetMode="External"/><Relationship Id="rId91" Type="http://schemas.openxmlformats.org/officeDocument/2006/relationships/hyperlink" Target="https://emenscr.nesdc.go.th/viewer/view.html?id=61502e87085c004179aa649d&amp;username=police000711" TargetMode="External"/><Relationship Id="rId145" Type="http://schemas.openxmlformats.org/officeDocument/2006/relationships/hyperlink" Target="https://emenscr.nesdc.go.th/viewer/view.html?id=5e01b75342c5ca49af55a918&amp;username=police000711" TargetMode="External"/><Relationship Id="rId166" Type="http://schemas.openxmlformats.org/officeDocument/2006/relationships/hyperlink" Target="https://emenscr.nesdc.go.th/viewer/view.html?id=5e05c442e82416445c17a450&amp;username=police000711" TargetMode="External"/><Relationship Id="rId187" Type="http://schemas.openxmlformats.org/officeDocument/2006/relationships/hyperlink" Target="https://emenscr.nesdc.go.th/viewer/view.html?id=5eaa7b8bba284755a827160a&amp;username=isoc51051" TargetMode="External"/><Relationship Id="rId1" Type="http://schemas.openxmlformats.org/officeDocument/2006/relationships/hyperlink" Target="https://emenscr.nesdc.go.th/viewer/view.html?id=5b1e1eb47587e67e2e720e9f&amp;username=mod02071" TargetMode="External"/><Relationship Id="rId212" Type="http://schemas.openxmlformats.org/officeDocument/2006/relationships/hyperlink" Target="https://emenscr.nesdc.go.th/viewer/view.html?id=61d55119099a204c9639cd46" TargetMode="External"/><Relationship Id="rId28" Type="http://schemas.openxmlformats.org/officeDocument/2006/relationships/hyperlink" Target="https://emenscr.nesdc.go.th/viewer/view.html?id=5e0a12afa398d53e6c8ddf60&amp;username=moi04091" TargetMode="External"/><Relationship Id="rId49" Type="http://schemas.openxmlformats.org/officeDocument/2006/relationships/hyperlink" Target="https://emenscr.nesdc.go.th/viewer/view.html?id=5f9a742e9be3a25b6cc1a46a&amp;username=moe021061" TargetMode="External"/><Relationship Id="rId114" Type="http://schemas.openxmlformats.org/officeDocument/2006/relationships/hyperlink" Target="https://emenscr.nesdc.go.th/viewer/view.html?id=5ce511c1f78b133fe6b1538f&amp;username=moe06101" TargetMode="External"/><Relationship Id="rId60" Type="http://schemas.openxmlformats.org/officeDocument/2006/relationships/hyperlink" Target="https://emenscr.nesdc.go.th/viewer/view.html?id=5fffa6a22484306cc56a79f9&amp;username=moe02761" TargetMode="External"/><Relationship Id="rId81" Type="http://schemas.openxmlformats.org/officeDocument/2006/relationships/hyperlink" Target="https://emenscr.nesdc.go.th/viewer/view.html?id=60f52b6c0172a64be5bef56c&amp;username=police000711" TargetMode="External"/><Relationship Id="rId135" Type="http://schemas.openxmlformats.org/officeDocument/2006/relationships/hyperlink" Target="https://emenscr.nesdc.go.th/viewer/view.html?id=5df30ef1c24dfe2c4f174c5f&amp;username=moe02111" TargetMode="External"/><Relationship Id="rId156" Type="http://schemas.openxmlformats.org/officeDocument/2006/relationships/hyperlink" Target="https://emenscr.nesdc.go.th/viewer/view.html?id=5e031376ca0feb49b458c32a&amp;username=police000711" TargetMode="External"/><Relationship Id="rId177" Type="http://schemas.openxmlformats.org/officeDocument/2006/relationships/hyperlink" Target="https://emenscr.nesdc.go.th/viewer/view.html?id=5e15f0eaab5cf06ac49f52ae&amp;username=moe06101" TargetMode="External"/><Relationship Id="rId198" Type="http://schemas.openxmlformats.org/officeDocument/2006/relationships/hyperlink" Target="https://emenscr.nesdc.go.th/viewer/view.html?id=657ac71866940b3b33337bb7" TargetMode="External"/><Relationship Id="rId202" Type="http://schemas.openxmlformats.org/officeDocument/2006/relationships/hyperlink" Target="https://emenscr.nesdc.go.th/viewer/view.html?id=657ab49f7ee34a5c6dbc84f5" TargetMode="External"/><Relationship Id="rId223" Type="http://schemas.openxmlformats.org/officeDocument/2006/relationships/hyperlink" Target="https://emenscr.nesdc.go.th/viewer/view.html?id=66fa591560031d04d0778c74" TargetMode="External"/><Relationship Id="rId18" Type="http://schemas.openxmlformats.org/officeDocument/2006/relationships/hyperlink" Target="https://emenscr.nesdc.go.th/viewer/view.html?id=5df1ca43ca32fb4ed4482eb6&amp;username=moi0017131" TargetMode="External"/><Relationship Id="rId39" Type="http://schemas.openxmlformats.org/officeDocument/2006/relationships/hyperlink" Target="https://emenscr.nesdc.go.th/viewer/view.html?id=5ef30f992d7d7a47827f17f7&amp;username=obec_regional_42_51" TargetMode="External"/><Relationship Id="rId50" Type="http://schemas.openxmlformats.org/officeDocument/2006/relationships/hyperlink" Target="https://emenscr.nesdc.go.th/viewer/view.html?id=5f9a836e37b27e5b651e84e0&amp;username=moe021061" TargetMode="External"/><Relationship Id="rId104" Type="http://schemas.openxmlformats.org/officeDocument/2006/relationships/hyperlink" Target="https://emenscr.nesdc.go.th/viewer/view.html?id=61cc123e18f9e461517bf004&amp;username=moe02761" TargetMode="External"/><Relationship Id="rId125" Type="http://schemas.openxmlformats.org/officeDocument/2006/relationships/hyperlink" Target="https://emenscr.nesdc.go.th/viewer/view.html?id=5dd248e095d4bc03082424fd&amp;username=opm01051" TargetMode="External"/><Relationship Id="rId146" Type="http://schemas.openxmlformats.org/officeDocument/2006/relationships/hyperlink" Target="https://emenscr.nesdc.go.th/viewer/view.html?id=5e21261df3d1b60e9f26f691&amp;username=isoc51051" TargetMode="External"/><Relationship Id="rId167" Type="http://schemas.openxmlformats.org/officeDocument/2006/relationships/hyperlink" Target="https://emenscr.nesdc.go.th/viewer/view.html?id=5e05d5eb5baa7b44654de30c&amp;username=police000711" TargetMode="External"/><Relationship Id="rId188" Type="http://schemas.openxmlformats.org/officeDocument/2006/relationships/hyperlink" Target="https://emenscr.nesdc.go.th/viewer/view.html?id=5eec5e658360f1201ae66045&amp;username=obec_regional_96_21" TargetMode="External"/><Relationship Id="rId71" Type="http://schemas.openxmlformats.org/officeDocument/2006/relationships/hyperlink" Target="https://emenscr.nesdc.go.th/viewer/view.html?id=601269deee427a6586714f7e&amp;username=police000711" TargetMode="External"/><Relationship Id="rId92" Type="http://schemas.openxmlformats.org/officeDocument/2006/relationships/hyperlink" Target="https://emenscr.nesdc.go.th/viewer/view.html?id=6150324b74550141769f9ea7&amp;username=police000711" TargetMode="External"/><Relationship Id="rId213" Type="http://schemas.openxmlformats.org/officeDocument/2006/relationships/hyperlink" Target="https://emenscr.nesdc.go.th/viewer/view.html?id=61d55119099a204c9639cd46" TargetMode="External"/><Relationship Id="rId2" Type="http://schemas.openxmlformats.org/officeDocument/2006/relationships/hyperlink" Target="https://emenscr.nesdc.go.th/viewer/view.html?id=5b1f941cbdb2d17e2f9a1775&amp;username=mot03171" TargetMode="External"/><Relationship Id="rId29" Type="http://schemas.openxmlformats.org/officeDocument/2006/relationships/hyperlink" Target="https://emenscr.nesdc.go.th/viewer/view.html?id=5e0dba5858d9a63ef04e4aff&amp;username=police000711" TargetMode="External"/><Relationship Id="rId40" Type="http://schemas.openxmlformats.org/officeDocument/2006/relationships/hyperlink" Target="https://emenscr.nesdc.go.th/viewer/view.html?id=5ef31806d3620b47896bc13e&amp;username=obec_regional_57_51" TargetMode="External"/><Relationship Id="rId115" Type="http://schemas.openxmlformats.org/officeDocument/2006/relationships/hyperlink" Target="https://emenscr.nesdc.go.th/viewer/view.html?id=5d03925d27a73d0aedb77ffb&amp;username=moj04041" TargetMode="External"/><Relationship Id="rId136" Type="http://schemas.openxmlformats.org/officeDocument/2006/relationships/hyperlink" Target="https://emenscr.nesdc.go.th/viewer/view.html?id=5df6fdf562ad211a54e74a5c&amp;username=moi0018941" TargetMode="External"/><Relationship Id="rId157" Type="http://schemas.openxmlformats.org/officeDocument/2006/relationships/hyperlink" Target="https://emenscr.nesdc.go.th/viewer/view.html?id=5e044526b459dd49a9ac7c18&amp;username=district58011" TargetMode="External"/><Relationship Id="rId178" Type="http://schemas.openxmlformats.org/officeDocument/2006/relationships/hyperlink" Target="https://emenscr.nesdc.go.th/viewer/view.html?id=5e182f583217bb7c792a9180&amp;username=moi0018261" TargetMode="External"/><Relationship Id="rId61" Type="http://schemas.openxmlformats.org/officeDocument/2006/relationships/hyperlink" Target="https://emenscr.nesdc.go.th/viewer/view.html?id=6009302ad48dc2311c4c7b08&amp;username=police000711" TargetMode="External"/><Relationship Id="rId82" Type="http://schemas.openxmlformats.org/officeDocument/2006/relationships/hyperlink" Target="https://emenscr.nesdc.go.th/viewer/view.html?id=60f5351b0172a64be5bef57f&amp;username=police000711" TargetMode="External"/><Relationship Id="rId199" Type="http://schemas.openxmlformats.org/officeDocument/2006/relationships/hyperlink" Target="https://emenscr.nesdc.go.th/viewer/view.html?id=657ac0db66940b3b33337bb4" TargetMode="External"/><Relationship Id="rId203" Type="http://schemas.openxmlformats.org/officeDocument/2006/relationships/hyperlink" Target="https://emenscr.nesdc.go.th/viewer/view.html?id=657ab03062e90d5c6ffff02c" TargetMode="External"/><Relationship Id="rId19" Type="http://schemas.openxmlformats.org/officeDocument/2006/relationships/hyperlink" Target="https://emenscr.nesdc.go.th/viewer/view.html?id=5df2f681c24dfe2c4f174c0a&amp;username=moi0017501" TargetMode="External"/><Relationship Id="rId224" Type="http://schemas.openxmlformats.org/officeDocument/2006/relationships/printerSettings" Target="../printerSettings/printerSettings4.bin"/><Relationship Id="rId30" Type="http://schemas.openxmlformats.org/officeDocument/2006/relationships/hyperlink" Target="https://emenscr.nesdc.go.th/viewer/view.html?id=5e145f4006edd034af985ddb&amp;username=moi0017481" TargetMode="External"/><Relationship Id="rId105" Type="http://schemas.openxmlformats.org/officeDocument/2006/relationships/hyperlink" Target="https://emenscr.nesdc.go.th/viewer/view.html?id=5b209475ea79507e38d7c80a&amp;username=mot03181" TargetMode="External"/><Relationship Id="rId126" Type="http://schemas.openxmlformats.org/officeDocument/2006/relationships/hyperlink" Target="https://emenscr.nesdc.go.th/viewer/view.html?id=5dd24f57efbbb90303acb339&amp;username=opm01051" TargetMode="External"/><Relationship Id="rId147" Type="http://schemas.openxmlformats.org/officeDocument/2006/relationships/hyperlink" Target="https://emenscr.nesdc.go.th/viewer/view.html?id=5e2173e6d0f9d5371fa6cf29&amp;username=isoc51051" TargetMode="External"/><Relationship Id="rId168" Type="http://schemas.openxmlformats.org/officeDocument/2006/relationships/hyperlink" Target="https://emenscr.nesdc.go.th/viewer/view.html?id=5e0a1d94fe8d2c3e610a1047&amp;username=moi0021741" TargetMode="External"/><Relationship Id="rId51" Type="http://schemas.openxmlformats.org/officeDocument/2006/relationships/hyperlink" Target="https://emenscr.nesdc.go.th/viewer/view.html?id=5f9b7e329be3a25b6cc1a609&amp;username=obec_regional_76_41" TargetMode="External"/><Relationship Id="rId72" Type="http://schemas.openxmlformats.org/officeDocument/2006/relationships/hyperlink" Target="https://emenscr.nesdc.go.th/viewer/view.html?id=6012722cd7ffce6585ff04fc&amp;username=police000711" TargetMode="External"/><Relationship Id="rId93" Type="http://schemas.openxmlformats.org/officeDocument/2006/relationships/hyperlink" Target="https://emenscr.nesdc.go.th/viewer/view.html?id=61517b03660635417005933a&amp;username=police000711" TargetMode="External"/><Relationship Id="rId189" Type="http://schemas.openxmlformats.org/officeDocument/2006/relationships/hyperlink" Target="https://emenscr.nesdc.go.th/viewer/view.html?id=5ef305792d7d7a47827f17dd&amp;username=obec_regional_42_5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15da9327a73d0aedb784e8&amp;username=moi04091" TargetMode="External"/><Relationship Id="rId21" Type="http://schemas.openxmlformats.org/officeDocument/2006/relationships/hyperlink" Target="https://emenscr.nesdc.go.th/viewer/view.html?id=5e00832342c5ca49af55a73e&amp;username=nbtc20011" TargetMode="External"/><Relationship Id="rId42" Type="http://schemas.openxmlformats.org/officeDocument/2006/relationships/hyperlink" Target="https://emenscr.nesdc.go.th/viewer/view.html?id=5f5890aad506130fc4d48d68&amp;username=moi0017691" TargetMode="External"/><Relationship Id="rId63" Type="http://schemas.openxmlformats.org/officeDocument/2006/relationships/hyperlink" Target="https://emenscr.nesdc.go.th/viewer/view.html?id=600a8de68f09f01ade98914c&amp;username=moe02821" TargetMode="External"/><Relationship Id="rId84" Type="http://schemas.openxmlformats.org/officeDocument/2006/relationships/hyperlink" Target="https://emenscr.nesdc.go.th/viewer/view.html?id=60f53f51e747db4bdade7015&amp;username=police000711" TargetMode="External"/><Relationship Id="rId138" Type="http://schemas.openxmlformats.org/officeDocument/2006/relationships/hyperlink" Target="https://emenscr.nesdc.go.th/viewer/view.html?id=5dfb1fb3e02dae1a6dd4bbbd&amp;username=m-culture03031" TargetMode="External"/><Relationship Id="rId159" Type="http://schemas.openxmlformats.org/officeDocument/2006/relationships/hyperlink" Target="https://emenscr.nesdc.go.th/viewer/view.html?id=5e044d1cb459dd49a9ac7c38&amp;username=district58011" TargetMode="External"/><Relationship Id="rId170" Type="http://schemas.openxmlformats.org/officeDocument/2006/relationships/hyperlink" Target="https://emenscr.nesdc.go.th/viewer/view.html?id=5e0b2f9afe8d2c3e610a1103&amp;username=moi0022381" TargetMode="External"/><Relationship Id="rId191" Type="http://schemas.openxmlformats.org/officeDocument/2006/relationships/hyperlink" Target="https://emenscr.nesdc.go.th/viewer/view.html?id=653f78a9849df01bb9255ace" TargetMode="External"/><Relationship Id="rId205" Type="http://schemas.openxmlformats.org/officeDocument/2006/relationships/hyperlink" Target="https://emenscr.nesdc.go.th/viewer/view.html?id=67c00ce1fe8a254a71fb9baf" TargetMode="External"/><Relationship Id="rId107" Type="http://schemas.openxmlformats.org/officeDocument/2006/relationships/hyperlink" Target="https://emenscr.nesdc.go.th/viewer/view.html?id=5b2101037587e67e2e721291&amp;username=mot03101" TargetMode="External"/><Relationship Id="rId11" Type="http://schemas.openxmlformats.org/officeDocument/2006/relationships/hyperlink" Target="https://emenscr.nesdc.go.th/viewer/view.html?id=5bd7bc55b0bb8f05b8702560&amp;username=nbtc20011" TargetMode="External"/><Relationship Id="rId32" Type="http://schemas.openxmlformats.org/officeDocument/2006/relationships/hyperlink" Target="https://emenscr.nesdc.go.th/viewer/view.html?id=5e870bb661d8aa05dfb0055c&amp;username=moe021011" TargetMode="External"/><Relationship Id="rId53" Type="http://schemas.openxmlformats.org/officeDocument/2006/relationships/hyperlink" Target="https://emenscr.nesdc.go.th/viewer/view.html?id=5fc9fb30c4c4f26d1f0ea703&amp;username=m-culture0031951" TargetMode="External"/><Relationship Id="rId74" Type="http://schemas.openxmlformats.org/officeDocument/2006/relationships/hyperlink" Target="https://emenscr.nesdc.go.th/viewer/view.html?id=605814397d3c183449a2b7aa&amp;username=moe02741" TargetMode="External"/><Relationship Id="rId128" Type="http://schemas.openxmlformats.org/officeDocument/2006/relationships/hyperlink" Target="https://emenscr.nesdc.go.th/viewer/view.html?id=5defa68d5ab6a64edd62ff90&amp;username=moi0017031" TargetMode="External"/><Relationship Id="rId149" Type="http://schemas.openxmlformats.org/officeDocument/2006/relationships/hyperlink" Target="https://emenscr.nesdc.go.th/viewer/view.html?id=5e01ba936f155549ab8fb865&amp;username=police000711" TargetMode="External"/><Relationship Id="rId5" Type="http://schemas.openxmlformats.org/officeDocument/2006/relationships/hyperlink" Target="https://emenscr.nesdc.go.th/viewer/view.html?id=5b2b4cd75e6d5232981be814&amp;username=police000711" TargetMode="External"/><Relationship Id="rId95" Type="http://schemas.openxmlformats.org/officeDocument/2006/relationships/hyperlink" Target="https://emenscr.nesdc.go.th/viewer/view.html?id=619b66281dcb253d5553239a&amp;username=police000711" TargetMode="External"/><Relationship Id="rId160" Type="http://schemas.openxmlformats.org/officeDocument/2006/relationships/hyperlink" Target="https://emenscr.nesdc.go.th/viewer/view.html?id=5e045126b459dd49a9ac7c4a&amp;username=police000711" TargetMode="External"/><Relationship Id="rId181" Type="http://schemas.openxmlformats.org/officeDocument/2006/relationships/hyperlink" Target="https://emenscr.nesdc.go.th/viewer/view.html?id=5e1e97e381874212d8de8eca&amp;username=police000711" TargetMode="External"/><Relationship Id="rId216" Type="http://schemas.openxmlformats.org/officeDocument/2006/relationships/hyperlink" Target="https://emenscr.nesdc.go.th/viewer/view.html?id=66fa647760031d04d0778c7a" TargetMode="External"/><Relationship Id="rId22" Type="http://schemas.openxmlformats.org/officeDocument/2006/relationships/hyperlink" Target="https://emenscr.nesdc.go.th/viewer/view.html?id=5e0187926f155549ab8fb75a&amp;username=moj09011" TargetMode="External"/><Relationship Id="rId43" Type="http://schemas.openxmlformats.org/officeDocument/2006/relationships/hyperlink" Target="https://emenscr.nesdc.go.th/viewer/view.html?id=5f59c32f4628390fccb433e6&amp;username=obec_regional_27_21" TargetMode="External"/><Relationship Id="rId64" Type="http://schemas.openxmlformats.org/officeDocument/2006/relationships/hyperlink" Target="https://emenscr.nesdc.go.th/viewer/view.html?id=600a9cfe8f09f01ade98917f&amp;username=moe02821" TargetMode="External"/><Relationship Id="rId118" Type="http://schemas.openxmlformats.org/officeDocument/2006/relationships/hyperlink" Target="https://emenscr.nesdc.go.th/viewer/view.html?id=5d847eea1970f105a159923a&amp;username=moi04091" TargetMode="External"/><Relationship Id="rId139" Type="http://schemas.openxmlformats.org/officeDocument/2006/relationships/hyperlink" Target="https://emenscr.nesdc.go.th/viewer/view.html?id=5dfc9a83a3add11482f45155&amp;username=opm02201" TargetMode="External"/><Relationship Id="rId85" Type="http://schemas.openxmlformats.org/officeDocument/2006/relationships/hyperlink" Target="https://emenscr.nesdc.go.th/viewer/view.html?id=60f540c70172a64be5bef5a7&amp;username=police000711" TargetMode="External"/><Relationship Id="rId150" Type="http://schemas.openxmlformats.org/officeDocument/2006/relationships/hyperlink" Target="https://emenscr.nesdc.go.th/viewer/view.html?id=5e01c945b459dd49a9ac74e9&amp;username=police000711" TargetMode="External"/><Relationship Id="rId171" Type="http://schemas.openxmlformats.org/officeDocument/2006/relationships/hyperlink" Target="https://emenscr.nesdc.go.th/viewer/view.html?id=5e0b3144fe8d2c3e610a1105&amp;username=moi0022381" TargetMode="External"/><Relationship Id="rId192" Type="http://schemas.openxmlformats.org/officeDocument/2006/relationships/hyperlink" Target="https://emenscr.nesdc.go.th/viewer/view.html?id=653f78a9849df01bb9255ace" TargetMode="External"/><Relationship Id="rId206" Type="http://schemas.openxmlformats.org/officeDocument/2006/relationships/hyperlink" Target="https://emenscr.nesdc.go.th/viewer/view.html?id=6780dd88d231ee5117cbceab" TargetMode="External"/><Relationship Id="rId12" Type="http://schemas.openxmlformats.org/officeDocument/2006/relationships/hyperlink" Target="https://emenscr.nesdc.go.th/viewer/view.html?id=5c986e9ea392573fe1bc6b85&amp;username=rmutr0582001" TargetMode="External"/><Relationship Id="rId33" Type="http://schemas.openxmlformats.org/officeDocument/2006/relationships/hyperlink" Target="https://emenscr.nesdc.go.th/viewer/view.html?id=5eabee9da7ead2360dda2ec8&amp;username=moe02601" TargetMode="External"/><Relationship Id="rId108" Type="http://schemas.openxmlformats.org/officeDocument/2006/relationships/hyperlink" Target="https://emenscr.nesdc.go.th/viewer/view.html?id=5b21284dbdb2d17e2f9a1a57&amp;username=police000711" TargetMode="External"/><Relationship Id="rId129" Type="http://schemas.openxmlformats.org/officeDocument/2006/relationships/hyperlink" Target="https://emenscr.nesdc.go.th/viewer/view.html?id=5defbba311e6364ece801d1a&amp;username=moi0022521" TargetMode="External"/><Relationship Id="rId54" Type="http://schemas.openxmlformats.org/officeDocument/2006/relationships/hyperlink" Target="https://emenscr.nesdc.go.th/viewer/view.html?id=5fd060d8c97e955911453c58&amp;username=district58021" TargetMode="External"/><Relationship Id="rId75" Type="http://schemas.openxmlformats.org/officeDocument/2006/relationships/hyperlink" Target="https://emenscr.nesdc.go.th/viewer/view.html?id=60cef63701f86920d37359ed&amp;username=moe02761" TargetMode="External"/><Relationship Id="rId96" Type="http://schemas.openxmlformats.org/officeDocument/2006/relationships/hyperlink" Target="https://emenscr.nesdc.go.th/viewer/view.html?id=61a4b1dee55ef143eb1fc8aa&amp;username=moi06211" TargetMode="External"/><Relationship Id="rId140" Type="http://schemas.openxmlformats.org/officeDocument/2006/relationships/hyperlink" Target="https://emenscr.nesdc.go.th/viewer/view.html?id=5e00899842c5ca49af55a76a&amp;username=police000711" TargetMode="External"/><Relationship Id="rId161" Type="http://schemas.openxmlformats.org/officeDocument/2006/relationships/hyperlink" Target="https://emenscr.nesdc.go.th/viewer/view.html?id=5e04731242c5ca49af55b27b&amp;username=moe021081" TargetMode="External"/><Relationship Id="rId182" Type="http://schemas.openxmlformats.org/officeDocument/2006/relationships/hyperlink" Target="https://emenscr.nesdc.go.th/viewer/view.html?id=5e4a39278505272611859250&amp;username=police000711" TargetMode="External"/><Relationship Id="rId217" Type="http://schemas.openxmlformats.org/officeDocument/2006/relationships/hyperlink" Target="https://emenscr.nesdc.go.th/viewer/view.html?id=66fa647760031d04d0778c7a" TargetMode="External"/><Relationship Id="rId6" Type="http://schemas.openxmlformats.org/officeDocument/2006/relationships/hyperlink" Target="https://emenscr.nesdc.go.th/viewer/view.html?id=5b3315dacb3968406362960d&amp;username=mdes00261201" TargetMode="External"/><Relationship Id="rId23" Type="http://schemas.openxmlformats.org/officeDocument/2006/relationships/hyperlink" Target="https://emenscr.nesdc.go.th/viewer/view.html?id=5e01c74242c5ca49af55a985&amp;username=moi04071" TargetMode="External"/><Relationship Id="rId119" Type="http://schemas.openxmlformats.org/officeDocument/2006/relationships/hyperlink" Target="https://emenscr.nesdc.go.th/viewer/view.html?id=5d87841a6e6bea05a699b818&amp;username=moe02741" TargetMode="External"/><Relationship Id="rId44" Type="http://schemas.openxmlformats.org/officeDocument/2006/relationships/hyperlink" Target="https://emenscr.nesdc.go.th/viewer/view.html?id=5f61c1711cb8177257919d13&amp;username=moi0018451" TargetMode="External"/><Relationship Id="rId65" Type="http://schemas.openxmlformats.org/officeDocument/2006/relationships/hyperlink" Target="https://emenscr.nesdc.go.th/viewer/view.html?id=600fe736fdc43f47dfab7fc9&amp;username=police000711" TargetMode="External"/><Relationship Id="rId86" Type="http://schemas.openxmlformats.org/officeDocument/2006/relationships/hyperlink" Target="https://emenscr.nesdc.go.th/viewer/view.html?id=60f5429c5ead214bdd5be489&amp;username=police000711" TargetMode="External"/><Relationship Id="rId130" Type="http://schemas.openxmlformats.org/officeDocument/2006/relationships/hyperlink" Target="https://emenscr.nesdc.go.th/viewer/view.html?id=5df078d311e6364ece801d95&amp;username=moe021071" TargetMode="External"/><Relationship Id="rId151" Type="http://schemas.openxmlformats.org/officeDocument/2006/relationships/hyperlink" Target="https://emenscr.nesdc.go.th/viewer/view.html?id=5e01cabbca0feb49b458bfbe&amp;username=moi04091" TargetMode="External"/><Relationship Id="rId172" Type="http://schemas.openxmlformats.org/officeDocument/2006/relationships/hyperlink" Target="https://emenscr.nesdc.go.th/viewer/view.html?id=5e0b820ba398d53e6c8de045&amp;username=moe02921" TargetMode="External"/><Relationship Id="rId193" Type="http://schemas.openxmlformats.org/officeDocument/2006/relationships/hyperlink" Target="https://emenscr.nesdc.go.th/viewer/view.html?id=668ce2ca4a283942339ca99b" TargetMode="External"/><Relationship Id="rId207" Type="http://schemas.openxmlformats.org/officeDocument/2006/relationships/hyperlink" Target="https://emenscr.nesdc.go.th/viewer/view.html?id=6780dd88d231ee5117cbceab" TargetMode="External"/><Relationship Id="rId13" Type="http://schemas.openxmlformats.org/officeDocument/2006/relationships/hyperlink" Target="https://emenscr.nesdc.go.th/viewer/view.html?id=5ca42afe7a930d3fec2630dd&amp;username=moe02371" TargetMode="External"/><Relationship Id="rId109" Type="http://schemas.openxmlformats.org/officeDocument/2006/relationships/hyperlink" Target="https://emenscr.nesdc.go.th/viewer/view.html?id=5b321287c1359b40727b458b&amp;username=police000711" TargetMode="External"/><Relationship Id="rId34" Type="http://schemas.openxmlformats.org/officeDocument/2006/relationships/hyperlink" Target="https://emenscr.nesdc.go.th/viewer/view.html?id=5ec22f55b065040aee6dca1c&amp;username=moe02481" TargetMode="External"/><Relationship Id="rId55" Type="http://schemas.openxmlformats.org/officeDocument/2006/relationships/hyperlink" Target="https://emenscr.nesdc.go.th/viewer/view.html?id=5fd08ea7c97e955911453d1b&amp;username=moj0025611" TargetMode="External"/><Relationship Id="rId76" Type="http://schemas.openxmlformats.org/officeDocument/2006/relationships/hyperlink" Target="https://emenscr.nesdc.go.th/viewer/view.html?id=60cefb71c719d820cba5b470&amp;username=moe02761" TargetMode="External"/><Relationship Id="rId97" Type="http://schemas.openxmlformats.org/officeDocument/2006/relationships/hyperlink" Target="https://emenscr.nesdc.go.th/viewer/view.html?id=61b84b9291f0f52e468da277&amp;username=police000711" TargetMode="External"/><Relationship Id="rId120" Type="http://schemas.openxmlformats.org/officeDocument/2006/relationships/hyperlink" Target="https://emenscr.nesdc.go.th/viewer/view.html?id=5d88c4b96e6bea05a699b8d8&amp;username=moe02741" TargetMode="External"/><Relationship Id="rId141" Type="http://schemas.openxmlformats.org/officeDocument/2006/relationships/hyperlink" Target="https://emenscr.nesdc.go.th/viewer/view.html?id=5e0189b242c5ca49af55a853&amp;username=mot0703341" TargetMode="External"/><Relationship Id="rId7" Type="http://schemas.openxmlformats.org/officeDocument/2006/relationships/hyperlink" Target="https://emenscr.nesdc.go.th/viewer/view.html?id=5b34bac97eb59a406681fb1c&amp;username=police000711" TargetMode="External"/><Relationship Id="rId162" Type="http://schemas.openxmlformats.org/officeDocument/2006/relationships/hyperlink" Target="https://emenscr.nesdc.go.th/viewer/view.html?id=5e048a4e42c5ca49af55b325&amp;username=moi0018901" TargetMode="External"/><Relationship Id="rId183" Type="http://schemas.openxmlformats.org/officeDocument/2006/relationships/hyperlink" Target="https://emenscr.nesdc.go.th/viewer/view.html?id=5e6864a8fdb0c173016e030f&amp;username=moe02741" TargetMode="External"/><Relationship Id="rId218" Type="http://schemas.openxmlformats.org/officeDocument/2006/relationships/hyperlink" Target="https://emenscr.nesdc.go.th/viewer/view.html?id=66fa591560031d04d0778c74" TargetMode="External"/><Relationship Id="rId24" Type="http://schemas.openxmlformats.org/officeDocument/2006/relationships/hyperlink" Target="https://emenscr.nesdc.go.th/viewer/view.html?id=5e0422d0ca0feb49b458c553&amp;username=moj09011" TargetMode="External"/><Relationship Id="rId45" Type="http://schemas.openxmlformats.org/officeDocument/2006/relationships/hyperlink" Target="https://emenscr.nesdc.go.th/viewer/view.html?id=5f7a9a85f00c1d24fb778585&amp;username=moe021011" TargetMode="External"/><Relationship Id="rId66" Type="http://schemas.openxmlformats.org/officeDocument/2006/relationships/hyperlink" Target="https://emenscr.nesdc.go.th/viewer/view.html?id=6010e57efdc43f47dfab8041&amp;username=obec_regional_94_31" TargetMode="External"/><Relationship Id="rId87" Type="http://schemas.openxmlformats.org/officeDocument/2006/relationships/hyperlink" Target="https://emenscr.nesdc.go.th/viewer/view.html?id=60f63e0e0172a64be5bef6c6&amp;username=police000711" TargetMode="External"/><Relationship Id="rId110" Type="http://schemas.openxmlformats.org/officeDocument/2006/relationships/hyperlink" Target="https://emenscr.nesdc.go.th/viewer/view.html?id=5b33b38d4b9f554069580dc2&amp;username=mdes02061" TargetMode="External"/><Relationship Id="rId131" Type="http://schemas.openxmlformats.org/officeDocument/2006/relationships/hyperlink" Target="https://emenscr.nesdc.go.th/viewer/view.html?id=5df08dbb21057f4ecfc9ece0&amp;username=moe021071" TargetMode="External"/><Relationship Id="rId152" Type="http://schemas.openxmlformats.org/officeDocument/2006/relationships/hyperlink" Target="https://emenscr.nesdc.go.th/viewer/view.html?id=5e01cd3842c5ca49af55a9e3&amp;username=moi0018751" TargetMode="External"/><Relationship Id="rId173" Type="http://schemas.openxmlformats.org/officeDocument/2006/relationships/hyperlink" Target="https://emenscr.nesdc.go.th/viewer/view.html?id=5e0eef414686c2017472986c&amp;username=police000711" TargetMode="External"/><Relationship Id="rId194" Type="http://schemas.openxmlformats.org/officeDocument/2006/relationships/hyperlink" Target="https://emenscr.nesdc.go.th/viewer/view.html?id=668ce2ca4a283942339ca99b" TargetMode="External"/><Relationship Id="rId208" Type="http://schemas.openxmlformats.org/officeDocument/2006/relationships/hyperlink" Target="https://emenscr.nesdc.go.th/viewer/view.html?id=626665e7477d866705f9b534" TargetMode="External"/><Relationship Id="rId14" Type="http://schemas.openxmlformats.org/officeDocument/2006/relationships/hyperlink" Target="https://emenscr.nesdc.go.th/viewer/view.html?id=5db6c191a099c71470319b25&amp;username=moe021141" TargetMode="External"/><Relationship Id="rId35" Type="http://schemas.openxmlformats.org/officeDocument/2006/relationships/hyperlink" Target="https://emenscr.nesdc.go.th/viewer/view.html?id=5ec630b5b065040aee6dcb10&amp;username=ect00271" TargetMode="External"/><Relationship Id="rId56" Type="http://schemas.openxmlformats.org/officeDocument/2006/relationships/hyperlink" Target="https://emenscr.nesdc.go.th/viewer/view.html?id=5fd9d3dd8ae2fc1b311d1e2e&amp;username=moi0018361" TargetMode="External"/><Relationship Id="rId77" Type="http://schemas.openxmlformats.org/officeDocument/2006/relationships/hyperlink" Target="https://emenscr.nesdc.go.th/viewer/view.html?id=60f145ed8333c046d07ba1cf&amp;username=police000711" TargetMode="External"/><Relationship Id="rId100" Type="http://schemas.openxmlformats.org/officeDocument/2006/relationships/hyperlink" Target="https://emenscr.nesdc.go.th/viewer/view.html?id=61c19970f54f5733e49b42b9&amp;username=police000711" TargetMode="External"/><Relationship Id="rId8" Type="http://schemas.openxmlformats.org/officeDocument/2006/relationships/hyperlink" Target="https://emenscr.nesdc.go.th/viewer/view.html?id=5b7a8264b76a640f339872a1&amp;username=mot03141" TargetMode="External"/><Relationship Id="rId98" Type="http://schemas.openxmlformats.org/officeDocument/2006/relationships/hyperlink" Target="https://emenscr.nesdc.go.th/viewer/view.html?id=61b84ed98104c62e45b2ea65&amp;username=police000711" TargetMode="External"/><Relationship Id="rId121" Type="http://schemas.openxmlformats.org/officeDocument/2006/relationships/hyperlink" Target="https://emenscr.nesdc.go.th/viewer/view.html?id=5d8d83dee3485b649388807a&amp;username=moe02781" TargetMode="External"/><Relationship Id="rId142" Type="http://schemas.openxmlformats.org/officeDocument/2006/relationships/hyperlink" Target="https://emenscr.nesdc.go.th/viewer/view.html?id=5e01931eca0feb49b458be86&amp;username=mot0703341" TargetMode="External"/><Relationship Id="rId163" Type="http://schemas.openxmlformats.org/officeDocument/2006/relationships/hyperlink" Target="https://emenscr.nesdc.go.th/viewer/view.html?id=5e05aee13b2bc044565f7995&amp;username=moi0018901" TargetMode="External"/><Relationship Id="rId184" Type="http://schemas.openxmlformats.org/officeDocument/2006/relationships/hyperlink" Target="https://emenscr.nesdc.go.th/viewer/view.html?id=5e81924e4c4c403b4489a3a8&amp;username=moe02641" TargetMode="External"/><Relationship Id="rId219" Type="http://schemas.openxmlformats.org/officeDocument/2006/relationships/hyperlink" Target="https://emenscr.nesdc.go.th/viewer/view.html?id=66fa591560031d04d0778c74" TargetMode="External"/><Relationship Id="rId3" Type="http://schemas.openxmlformats.org/officeDocument/2006/relationships/hyperlink" Target="https://emenscr.nesdc.go.th/viewer/view.html?id=5b20accd7587e67e2e7210eb&amp;username=mot03171" TargetMode="External"/><Relationship Id="rId214" Type="http://schemas.openxmlformats.org/officeDocument/2006/relationships/hyperlink" Target="https://emenscr.nesdc.go.th/viewer/view.html?id=619b66281dcb253d5553239a" TargetMode="External"/><Relationship Id="rId25" Type="http://schemas.openxmlformats.org/officeDocument/2006/relationships/hyperlink" Target="https://emenscr.nesdc.go.th/viewer/view.html?id=5e0430e1b459dd49a9ac7b54&amp;username=mot070371" TargetMode="External"/><Relationship Id="rId46" Type="http://schemas.openxmlformats.org/officeDocument/2006/relationships/hyperlink" Target="https://emenscr.nesdc.go.th/viewer/view.html?id=5f801eb2cda8000329798c51&amp;username=moe02371" TargetMode="External"/><Relationship Id="rId67" Type="http://schemas.openxmlformats.org/officeDocument/2006/relationships/hyperlink" Target="https://emenscr.nesdc.go.th/viewer/view.html?id=60112f3eba3bbf47decb867c&amp;username=police000711" TargetMode="External"/><Relationship Id="rId116" Type="http://schemas.openxmlformats.org/officeDocument/2006/relationships/hyperlink" Target="https://emenscr.nesdc.go.th/viewer/view.html?id=5d14301919ab880af76a0333&amp;username=moi03051" TargetMode="External"/><Relationship Id="rId137" Type="http://schemas.openxmlformats.org/officeDocument/2006/relationships/hyperlink" Target="https://emenscr.nesdc.go.th/viewer/view.html?id=5df88314467aa83f5ec0aee8&amp;username=moi0017121" TargetMode="External"/><Relationship Id="rId158" Type="http://schemas.openxmlformats.org/officeDocument/2006/relationships/hyperlink" Target="https://emenscr.nesdc.go.th/viewer/view.html?id=5e04480a42c5ca49af55b106&amp;username=police000711" TargetMode="External"/><Relationship Id="rId20" Type="http://schemas.openxmlformats.org/officeDocument/2006/relationships/hyperlink" Target="https://emenscr.nesdc.go.th/viewer/view.html?id=5df70261c576281a57719520&amp;username=moi0018481" TargetMode="External"/><Relationship Id="rId41" Type="http://schemas.openxmlformats.org/officeDocument/2006/relationships/hyperlink" Target="https://emenscr.nesdc.go.th/viewer/view.html?id=5f151469bc8e2b440db466c0&amp;username=moi0019171" TargetMode="External"/><Relationship Id="rId62" Type="http://schemas.openxmlformats.org/officeDocument/2006/relationships/hyperlink" Target="https://emenscr.nesdc.go.th/viewer/view.html?id=600a886d7fc4064dd7c441ee&amp;username=moe02821" TargetMode="External"/><Relationship Id="rId83" Type="http://schemas.openxmlformats.org/officeDocument/2006/relationships/hyperlink" Target="https://emenscr.nesdc.go.th/viewer/view.html?id=60f537150172a64be5bef584&amp;username=police000711" TargetMode="External"/><Relationship Id="rId88" Type="http://schemas.openxmlformats.org/officeDocument/2006/relationships/hyperlink" Target="https://emenscr.nesdc.go.th/viewer/view.html?id=6129b8b4cc739c5abb848681&amp;username=moe02941" TargetMode="External"/><Relationship Id="rId111" Type="http://schemas.openxmlformats.org/officeDocument/2006/relationships/hyperlink" Target="https://emenscr.nesdc.go.th/viewer/view.html?id=5b34d6cecb39684063629680&amp;username=police000711" TargetMode="External"/><Relationship Id="rId132" Type="http://schemas.openxmlformats.org/officeDocument/2006/relationships/hyperlink" Target="https://emenscr.nesdc.go.th/viewer/view.html?id=5df1cd77ca32fb4ed4482ecd&amp;username=moi0018501" TargetMode="External"/><Relationship Id="rId153" Type="http://schemas.openxmlformats.org/officeDocument/2006/relationships/hyperlink" Target="https://emenscr.nesdc.go.th/viewer/view.html?id=5e01d6a2ca0feb49b458c02e&amp;username=police000711" TargetMode="External"/><Relationship Id="rId174" Type="http://schemas.openxmlformats.org/officeDocument/2006/relationships/hyperlink" Target="https://emenscr.nesdc.go.th/viewer/view.html?id=5e0efd8d6a53e20830514e0c&amp;username=moi0018361" TargetMode="External"/><Relationship Id="rId179" Type="http://schemas.openxmlformats.org/officeDocument/2006/relationships/hyperlink" Target="https://emenscr.nesdc.go.th/viewer/view.html?id=5e1be7ac9c54765ede0c6f0a&amp;username=mdes00261201" TargetMode="External"/><Relationship Id="rId195" Type="http://schemas.openxmlformats.org/officeDocument/2006/relationships/hyperlink" Target="https://emenscr.nesdc.go.th/viewer/view.html?id=657bb79abcbd745c67dd2746" TargetMode="External"/><Relationship Id="rId209" Type="http://schemas.openxmlformats.org/officeDocument/2006/relationships/hyperlink" Target="https://emenscr.nesdc.go.th/viewer/view.html?id=626665e7477d866705f9b534" TargetMode="External"/><Relationship Id="rId190" Type="http://schemas.openxmlformats.org/officeDocument/2006/relationships/hyperlink" Target="https://emenscr.nesdc.go.th/viewer/view.html?id=5f7ec24f47633f5eb069c4a3&amp;username=obec_regional_95_31" TargetMode="External"/><Relationship Id="rId204" Type="http://schemas.openxmlformats.org/officeDocument/2006/relationships/hyperlink" Target="https://emenscr.nesdc.go.th/viewer/view.html?id=657ab03062e90d5c6ffff02c" TargetMode="External"/><Relationship Id="rId220" Type="http://schemas.openxmlformats.org/officeDocument/2006/relationships/hyperlink" Target="https://emenscr.nesdc.go.th/viewer/view.html?id=66fa591560031d04d0778c74" TargetMode="External"/><Relationship Id="rId225" Type="http://schemas.openxmlformats.org/officeDocument/2006/relationships/drawing" Target="../drawings/drawing3.xml"/><Relationship Id="rId15" Type="http://schemas.openxmlformats.org/officeDocument/2006/relationships/hyperlink" Target="https://emenscr.nesdc.go.th/viewer/view.html?id=5db96521b9b2250a3a28e9da&amp;username=police000711" TargetMode="External"/><Relationship Id="rId36" Type="http://schemas.openxmlformats.org/officeDocument/2006/relationships/hyperlink" Target="https://emenscr.nesdc.go.th/viewer/view.html?id=5ece1aec8c14ff12b65ccb33&amp;username=mod02071" TargetMode="External"/><Relationship Id="rId57" Type="http://schemas.openxmlformats.org/officeDocument/2006/relationships/hyperlink" Target="https://emenscr.nesdc.go.th/viewer/view.html?id=5ff57623391c34479ab13b28&amp;username=nbtc20011" TargetMode="External"/><Relationship Id="rId106" Type="http://schemas.openxmlformats.org/officeDocument/2006/relationships/hyperlink" Target="https://emenscr.nesdc.go.th/viewer/view.html?id=5b20c128ea79507e38d7c89f&amp;username=moi02111" TargetMode="External"/><Relationship Id="rId127" Type="http://schemas.openxmlformats.org/officeDocument/2006/relationships/hyperlink" Target="https://emenscr.nesdc.go.th/viewer/view.html?id=5de792f49f75a146bbce0750&amp;username=moe041881" TargetMode="External"/><Relationship Id="rId10" Type="http://schemas.openxmlformats.org/officeDocument/2006/relationships/hyperlink" Target="https://emenscr.nesdc.go.th/viewer/view.html?id=5bd4231eead9a205b323d687&amp;username=ssru0567151" TargetMode="External"/><Relationship Id="rId31" Type="http://schemas.openxmlformats.org/officeDocument/2006/relationships/hyperlink" Target="https://emenscr.nesdc.go.th/viewer/view.html?id=5e86febea0b9b705da203fb9&amp;username=moe021011" TargetMode="External"/><Relationship Id="rId52" Type="http://schemas.openxmlformats.org/officeDocument/2006/relationships/hyperlink" Target="https://emenscr.nesdc.go.th/viewer/view.html?id=5fa3aaaf40a63831404159d8&amp;username=senate00201" TargetMode="External"/><Relationship Id="rId73" Type="http://schemas.openxmlformats.org/officeDocument/2006/relationships/hyperlink" Target="https://emenscr.nesdc.go.th/viewer/view.html?id=603c786fc5f50046a7b7cf3a&amp;username=police000711" TargetMode="External"/><Relationship Id="rId78" Type="http://schemas.openxmlformats.org/officeDocument/2006/relationships/hyperlink" Target="https://emenscr.nesdc.go.th/viewer/view.html?id=60f51f8ea255654be120b4e9&amp;username=police000711" TargetMode="External"/><Relationship Id="rId94" Type="http://schemas.openxmlformats.org/officeDocument/2006/relationships/hyperlink" Target="https://emenscr.nesdc.go.th/viewer/view.html?id=617a6f2478b1576ab528b653&amp;username=obec_regional_52_31" TargetMode="External"/><Relationship Id="rId99" Type="http://schemas.openxmlformats.org/officeDocument/2006/relationships/hyperlink" Target="https://emenscr.nesdc.go.th/viewer/view.html?id=61c033fb1a10626236233e1b&amp;username=moph02011" TargetMode="External"/><Relationship Id="rId101" Type="http://schemas.openxmlformats.org/officeDocument/2006/relationships/hyperlink" Target="https://emenscr.nesdc.go.th/viewer/view.html?id=61c936dc18f9e461517beb88&amp;username=police000711" TargetMode="External"/><Relationship Id="rId122" Type="http://schemas.openxmlformats.org/officeDocument/2006/relationships/hyperlink" Target="https://emenscr.nesdc.go.th/viewer/view.html?id=5d942da1db860d40cac8f9eb&amp;username=moi02111" TargetMode="External"/><Relationship Id="rId143" Type="http://schemas.openxmlformats.org/officeDocument/2006/relationships/hyperlink" Target="https://emenscr.nesdc.go.th/viewer/view.html?id=5e01992d6f155549ab8fb7df&amp;username=police000711" TargetMode="External"/><Relationship Id="rId148" Type="http://schemas.openxmlformats.org/officeDocument/2006/relationships/hyperlink" Target="https://emenscr.nesdc.go.th/viewer/view.html?id=5e01b8c142c5ca49af55a91f&amp;username=m-culture04011" TargetMode="External"/><Relationship Id="rId164" Type="http://schemas.openxmlformats.org/officeDocument/2006/relationships/hyperlink" Target="https://emenscr.nesdc.go.th/viewer/view.html?id=5e05bbc60ad19a445701a01e&amp;username=opm02101" TargetMode="External"/><Relationship Id="rId169" Type="http://schemas.openxmlformats.org/officeDocument/2006/relationships/hyperlink" Target="https://emenscr.nesdc.go.th/viewer/view.html?id=5e0b0d9ca398d53e6c8ddfec&amp;username=moi0018381" TargetMode="External"/><Relationship Id="rId185" Type="http://schemas.openxmlformats.org/officeDocument/2006/relationships/hyperlink" Target="https://emenscr.nesdc.go.th/viewer/view.html?id=5e99721fe85dbb0592067c4a&amp;username=moe02861" TargetMode="External"/><Relationship Id="rId4" Type="http://schemas.openxmlformats.org/officeDocument/2006/relationships/hyperlink" Target="https://emenscr.nesdc.go.th/viewer/view.html?id=5b23886a7587e67e2e7213a8&amp;username=police000711" TargetMode="External"/><Relationship Id="rId9" Type="http://schemas.openxmlformats.org/officeDocument/2006/relationships/hyperlink" Target="https://emenscr.nesdc.go.th/viewer/view.html?id=5ba0a4e38419180f2e67b00c&amp;username=nsc0802091" TargetMode="External"/><Relationship Id="rId180" Type="http://schemas.openxmlformats.org/officeDocument/2006/relationships/hyperlink" Target="https://emenscr.nesdc.go.th/viewer/view.html?id=5e1bf02f1c39b45eeae6ea45&amp;username=mdes00261201" TargetMode="External"/><Relationship Id="rId210" Type="http://schemas.openxmlformats.org/officeDocument/2006/relationships/hyperlink" Target="https://emenscr.nesdc.go.th/viewer/view.html?id=61b6cea1b5d2fc0ca4dd0898" TargetMode="External"/><Relationship Id="rId215" Type="http://schemas.openxmlformats.org/officeDocument/2006/relationships/hyperlink" Target="https://emenscr.nesdc.go.th/viewer/view.html?id=619b66281dcb253d5553239a" TargetMode="External"/><Relationship Id="rId26" Type="http://schemas.openxmlformats.org/officeDocument/2006/relationships/hyperlink" Target="https://emenscr.nesdc.go.th/viewer/view.html?id=5e044ff442c5ca49af55b121&amp;username=mot070371" TargetMode="External"/><Relationship Id="rId47" Type="http://schemas.openxmlformats.org/officeDocument/2006/relationships/hyperlink" Target="https://emenscr.nesdc.go.th/viewer/view.html?id=5f86a9b711ba546e62207361&amp;username=obec_regional_95_31" TargetMode="External"/><Relationship Id="rId68" Type="http://schemas.openxmlformats.org/officeDocument/2006/relationships/hyperlink" Target="https://emenscr.nesdc.go.th/viewer/view.html?id=601237f86946175b2a48e845&amp;username=police000711" TargetMode="External"/><Relationship Id="rId89" Type="http://schemas.openxmlformats.org/officeDocument/2006/relationships/hyperlink" Target="https://emenscr.nesdc.go.th/viewer/view.html?id=614de44e660635417005911f&amp;username=police000711" TargetMode="External"/><Relationship Id="rId112" Type="http://schemas.openxmlformats.org/officeDocument/2006/relationships/hyperlink" Target="https://emenscr.nesdc.go.th/viewer/view.html?id=5b3c75c4e667fe2554d28a38&amp;username=police000711" TargetMode="External"/><Relationship Id="rId133" Type="http://schemas.openxmlformats.org/officeDocument/2006/relationships/hyperlink" Target="https://emenscr.nesdc.go.th/viewer/view.html?id=5df2fc238af3392c55b03ba4&amp;username=mod05091" TargetMode="External"/><Relationship Id="rId154" Type="http://schemas.openxmlformats.org/officeDocument/2006/relationships/hyperlink" Target="https://emenscr.nesdc.go.th/viewer/view.html?id=5e01da236f155549ab8fb9ac&amp;username=moi04091" TargetMode="External"/><Relationship Id="rId175" Type="http://schemas.openxmlformats.org/officeDocument/2006/relationships/hyperlink" Target="https://emenscr.nesdc.go.th/viewer/view.html?id=5e144b245bd1be34a78e3c97&amp;username=police000711" TargetMode="External"/><Relationship Id="rId196" Type="http://schemas.openxmlformats.org/officeDocument/2006/relationships/hyperlink" Target="https://emenscr.nesdc.go.th/viewer/view.html?id=657bb79abcbd745c67dd2746" TargetMode="External"/><Relationship Id="rId200" Type="http://schemas.openxmlformats.org/officeDocument/2006/relationships/hyperlink" Target="https://emenscr.nesdc.go.th/viewer/view.html?id=657ac0db66940b3b33337bb4" TargetMode="External"/><Relationship Id="rId16" Type="http://schemas.openxmlformats.org/officeDocument/2006/relationships/hyperlink" Target="https://emenscr.nesdc.go.th/viewer/view.html?id=5dca397695d4bc0308242244&amp;username=moi04061" TargetMode="External"/><Relationship Id="rId221" Type="http://schemas.openxmlformats.org/officeDocument/2006/relationships/hyperlink" Target="https://emenscr.nesdc.go.th/viewer/view.html?id=66fa591560031d04d0778c74" TargetMode="External"/><Relationship Id="rId37" Type="http://schemas.openxmlformats.org/officeDocument/2006/relationships/hyperlink" Target="https://emenscr.nesdc.go.th/viewer/view.html?id=5ee1ee92a360ea2532ef32eb&amp;username=moe021071" TargetMode="External"/><Relationship Id="rId58" Type="http://schemas.openxmlformats.org/officeDocument/2006/relationships/hyperlink" Target="https://emenscr.nesdc.go.th/viewer/view.html?id=5ff6014416c6df47a1775236&amp;username=moi06331" TargetMode="External"/><Relationship Id="rId79" Type="http://schemas.openxmlformats.org/officeDocument/2006/relationships/hyperlink" Target="https://emenscr.nesdc.go.th/viewer/view.html?id=60f523020172a64be5bef55c&amp;username=police000711" TargetMode="External"/><Relationship Id="rId102" Type="http://schemas.openxmlformats.org/officeDocument/2006/relationships/hyperlink" Target="https://emenscr.nesdc.go.th/viewer/view.html?id=61cb161391854c614b74dd76&amp;username=police000711" TargetMode="External"/><Relationship Id="rId123" Type="http://schemas.openxmlformats.org/officeDocument/2006/relationships/hyperlink" Target="https://emenscr.nesdc.go.th/viewer/view.html?id=5d95b466db860d40cac8fad8&amp;username=moi04071" TargetMode="External"/><Relationship Id="rId144" Type="http://schemas.openxmlformats.org/officeDocument/2006/relationships/hyperlink" Target="https://emenscr.nesdc.go.th/viewer/view.html?id=5e01afb4ca0feb49b458bef0&amp;username=police000711" TargetMode="External"/><Relationship Id="rId90" Type="http://schemas.openxmlformats.org/officeDocument/2006/relationships/hyperlink" Target="https://emenscr.nesdc.go.th/viewer/view.html?id=615026af660635417005919e&amp;username=police000711" TargetMode="External"/><Relationship Id="rId165" Type="http://schemas.openxmlformats.org/officeDocument/2006/relationships/hyperlink" Target="https://emenscr.nesdc.go.th/viewer/view.html?id=5e05bf695baa7b44654de20b&amp;username=police000711" TargetMode="External"/><Relationship Id="rId186" Type="http://schemas.openxmlformats.org/officeDocument/2006/relationships/hyperlink" Target="https://emenscr.nesdc.go.th/viewer/view.html?id=5ea66d2866f98a0e9511f7a2&amp;username=isoc51051" TargetMode="External"/><Relationship Id="rId211" Type="http://schemas.openxmlformats.org/officeDocument/2006/relationships/hyperlink" Target="https://emenscr.nesdc.go.th/viewer/view.html?id=61b6cea1b5d2fc0ca4dd0898" TargetMode="External"/><Relationship Id="rId27" Type="http://schemas.openxmlformats.org/officeDocument/2006/relationships/hyperlink" Target="https://emenscr.nesdc.go.th/viewer/view.html?id=5e04559c42c5ca49af55b138&amp;username=mot070371" TargetMode="External"/><Relationship Id="rId48" Type="http://schemas.openxmlformats.org/officeDocument/2006/relationships/hyperlink" Target="https://emenscr.nesdc.go.th/viewer/view.html?id=5f8e7bff24b40c3c1750bf39&amp;username=ect00241" TargetMode="External"/><Relationship Id="rId69" Type="http://schemas.openxmlformats.org/officeDocument/2006/relationships/hyperlink" Target="https://emenscr.nesdc.go.th/viewer/view.html?id=6012438edca25b658e8ee494&amp;username=police000711" TargetMode="External"/><Relationship Id="rId113" Type="http://schemas.openxmlformats.org/officeDocument/2006/relationships/hyperlink" Target="https://emenscr.nesdc.go.th/viewer/view.html?id=5bf3e869b0bb8f05b87027a8&amp;username=moe06101" TargetMode="External"/><Relationship Id="rId134" Type="http://schemas.openxmlformats.org/officeDocument/2006/relationships/hyperlink" Target="https://emenscr.nesdc.go.th/viewer/view.html?id=5df305d7c24dfe2c4f174c2f&amp;username=mod05091" TargetMode="External"/><Relationship Id="rId80" Type="http://schemas.openxmlformats.org/officeDocument/2006/relationships/hyperlink" Target="https://emenscr.nesdc.go.th/viewer/view.html?id=60f5259f0172a64be5bef563&amp;username=police000711" TargetMode="External"/><Relationship Id="rId155" Type="http://schemas.openxmlformats.org/officeDocument/2006/relationships/hyperlink" Target="https://emenscr.nesdc.go.th/viewer/view.html?id=5e02ece8b459dd49a9ac77dd&amp;username=moe02111" TargetMode="External"/><Relationship Id="rId176" Type="http://schemas.openxmlformats.org/officeDocument/2006/relationships/hyperlink" Target="https://emenscr.nesdc.go.th/viewer/view.html?id=5e15e591ab5cf06ac49f52aa&amp;username=moe06101" TargetMode="External"/><Relationship Id="rId197" Type="http://schemas.openxmlformats.org/officeDocument/2006/relationships/hyperlink" Target="https://emenscr.nesdc.go.th/viewer/view.html?id=657ac71866940b3b33337bb7" TargetMode="External"/><Relationship Id="rId201" Type="http://schemas.openxmlformats.org/officeDocument/2006/relationships/hyperlink" Target="https://emenscr.nesdc.go.th/viewer/view.html?id=657ab49f7ee34a5c6dbc84f5" TargetMode="External"/><Relationship Id="rId222" Type="http://schemas.openxmlformats.org/officeDocument/2006/relationships/hyperlink" Target="https://emenscr.nesdc.go.th/viewer/view.html?id=66fa591560031d04d0778c74" TargetMode="External"/><Relationship Id="rId17" Type="http://schemas.openxmlformats.org/officeDocument/2006/relationships/hyperlink" Target="https://emenscr.nesdc.go.th/viewer/view.html?id=5de78ae509987646b1c794e0&amp;username=moph0032151" TargetMode="External"/><Relationship Id="rId38" Type="http://schemas.openxmlformats.org/officeDocument/2006/relationships/hyperlink" Target="https://emenscr.nesdc.go.th/viewer/view.html?id=5ef048a73148937792caba52&amp;username=obec_regional_17_21" TargetMode="External"/><Relationship Id="rId59" Type="http://schemas.openxmlformats.org/officeDocument/2006/relationships/hyperlink" Target="https://emenscr.nesdc.go.th/viewer/view.html?id=5ff69391cd4f6e089d6820e9&amp;username=nbtc20011" TargetMode="External"/><Relationship Id="rId103" Type="http://schemas.openxmlformats.org/officeDocument/2006/relationships/hyperlink" Target="https://emenscr.nesdc.go.th/viewer/view.html?id=61cbe5c118f9e461517befa0&amp;username=police000711" TargetMode="External"/><Relationship Id="rId124" Type="http://schemas.openxmlformats.org/officeDocument/2006/relationships/hyperlink" Target="https://emenscr.nesdc.go.th/viewer/view.html?id=5db7b94ea12569147ec986e1&amp;username=rmutt0578101" TargetMode="External"/><Relationship Id="rId70" Type="http://schemas.openxmlformats.org/officeDocument/2006/relationships/hyperlink" Target="https://emenscr.nesdc.go.th/viewer/view.html?id=6012501bee427a6586714f37&amp;username=police000711" TargetMode="External"/><Relationship Id="rId91" Type="http://schemas.openxmlformats.org/officeDocument/2006/relationships/hyperlink" Target="https://emenscr.nesdc.go.th/viewer/view.html?id=61502e87085c004179aa649d&amp;username=police000711" TargetMode="External"/><Relationship Id="rId145" Type="http://schemas.openxmlformats.org/officeDocument/2006/relationships/hyperlink" Target="https://emenscr.nesdc.go.th/viewer/view.html?id=5e01b75342c5ca49af55a918&amp;username=police000711" TargetMode="External"/><Relationship Id="rId166" Type="http://schemas.openxmlformats.org/officeDocument/2006/relationships/hyperlink" Target="https://emenscr.nesdc.go.th/viewer/view.html?id=5e05c442e82416445c17a450&amp;username=police000711" TargetMode="External"/><Relationship Id="rId187" Type="http://schemas.openxmlformats.org/officeDocument/2006/relationships/hyperlink" Target="https://emenscr.nesdc.go.th/viewer/view.html?id=5eaa7b8bba284755a827160a&amp;username=isoc51051" TargetMode="External"/><Relationship Id="rId1" Type="http://schemas.openxmlformats.org/officeDocument/2006/relationships/hyperlink" Target="https://emenscr.nesdc.go.th/viewer/view.html?id=5b1e1eb47587e67e2e720e9f&amp;username=mod02071" TargetMode="External"/><Relationship Id="rId212" Type="http://schemas.openxmlformats.org/officeDocument/2006/relationships/hyperlink" Target="https://emenscr.nesdc.go.th/viewer/view.html?id=61d55119099a204c9639cd46" TargetMode="External"/><Relationship Id="rId28" Type="http://schemas.openxmlformats.org/officeDocument/2006/relationships/hyperlink" Target="https://emenscr.nesdc.go.th/viewer/view.html?id=5e0a12afa398d53e6c8ddf60&amp;username=moi04091" TargetMode="External"/><Relationship Id="rId49" Type="http://schemas.openxmlformats.org/officeDocument/2006/relationships/hyperlink" Target="https://emenscr.nesdc.go.th/viewer/view.html?id=5f9a742e9be3a25b6cc1a46a&amp;username=moe021061" TargetMode="External"/><Relationship Id="rId114" Type="http://schemas.openxmlformats.org/officeDocument/2006/relationships/hyperlink" Target="https://emenscr.nesdc.go.th/viewer/view.html?id=5ce511c1f78b133fe6b1538f&amp;username=moe06101" TargetMode="External"/><Relationship Id="rId60" Type="http://schemas.openxmlformats.org/officeDocument/2006/relationships/hyperlink" Target="https://emenscr.nesdc.go.th/viewer/view.html?id=5fffa6a22484306cc56a79f9&amp;username=moe02761" TargetMode="External"/><Relationship Id="rId81" Type="http://schemas.openxmlformats.org/officeDocument/2006/relationships/hyperlink" Target="https://emenscr.nesdc.go.th/viewer/view.html?id=60f52b6c0172a64be5bef56c&amp;username=police000711" TargetMode="External"/><Relationship Id="rId135" Type="http://schemas.openxmlformats.org/officeDocument/2006/relationships/hyperlink" Target="https://emenscr.nesdc.go.th/viewer/view.html?id=5df30ef1c24dfe2c4f174c5f&amp;username=moe02111" TargetMode="External"/><Relationship Id="rId156" Type="http://schemas.openxmlformats.org/officeDocument/2006/relationships/hyperlink" Target="https://emenscr.nesdc.go.th/viewer/view.html?id=5e031376ca0feb49b458c32a&amp;username=police000711" TargetMode="External"/><Relationship Id="rId177" Type="http://schemas.openxmlformats.org/officeDocument/2006/relationships/hyperlink" Target="https://emenscr.nesdc.go.th/viewer/view.html?id=5e15f0eaab5cf06ac49f52ae&amp;username=moe06101" TargetMode="External"/><Relationship Id="rId198" Type="http://schemas.openxmlformats.org/officeDocument/2006/relationships/hyperlink" Target="https://emenscr.nesdc.go.th/viewer/view.html?id=657ac71866940b3b33337bb7" TargetMode="External"/><Relationship Id="rId202" Type="http://schemas.openxmlformats.org/officeDocument/2006/relationships/hyperlink" Target="https://emenscr.nesdc.go.th/viewer/view.html?id=657ab49f7ee34a5c6dbc84f5" TargetMode="External"/><Relationship Id="rId223" Type="http://schemas.openxmlformats.org/officeDocument/2006/relationships/hyperlink" Target="https://emenscr.nesdc.go.th/viewer/view.html?id=66fa591560031d04d0778c74" TargetMode="External"/><Relationship Id="rId18" Type="http://schemas.openxmlformats.org/officeDocument/2006/relationships/hyperlink" Target="https://emenscr.nesdc.go.th/viewer/view.html?id=5df1ca43ca32fb4ed4482eb6&amp;username=moi0017131" TargetMode="External"/><Relationship Id="rId39" Type="http://schemas.openxmlformats.org/officeDocument/2006/relationships/hyperlink" Target="https://emenscr.nesdc.go.th/viewer/view.html?id=5ef30f992d7d7a47827f17f7&amp;username=obec_regional_42_51" TargetMode="External"/><Relationship Id="rId50" Type="http://schemas.openxmlformats.org/officeDocument/2006/relationships/hyperlink" Target="https://emenscr.nesdc.go.th/viewer/view.html?id=5f9a836e37b27e5b651e84e0&amp;username=moe021061" TargetMode="External"/><Relationship Id="rId104" Type="http://schemas.openxmlformats.org/officeDocument/2006/relationships/hyperlink" Target="https://emenscr.nesdc.go.th/viewer/view.html?id=61cc123e18f9e461517bf004&amp;username=moe02761" TargetMode="External"/><Relationship Id="rId125" Type="http://schemas.openxmlformats.org/officeDocument/2006/relationships/hyperlink" Target="https://emenscr.nesdc.go.th/viewer/view.html?id=5dd248e095d4bc03082424fd&amp;username=opm01051" TargetMode="External"/><Relationship Id="rId146" Type="http://schemas.openxmlformats.org/officeDocument/2006/relationships/hyperlink" Target="https://emenscr.nesdc.go.th/viewer/view.html?id=5e21261df3d1b60e9f26f691&amp;username=isoc51051" TargetMode="External"/><Relationship Id="rId167" Type="http://schemas.openxmlformats.org/officeDocument/2006/relationships/hyperlink" Target="https://emenscr.nesdc.go.th/viewer/view.html?id=5e05d5eb5baa7b44654de30c&amp;username=police000711" TargetMode="External"/><Relationship Id="rId188" Type="http://schemas.openxmlformats.org/officeDocument/2006/relationships/hyperlink" Target="https://emenscr.nesdc.go.th/viewer/view.html?id=5eec5e658360f1201ae66045&amp;username=obec_regional_96_21" TargetMode="External"/><Relationship Id="rId71" Type="http://schemas.openxmlformats.org/officeDocument/2006/relationships/hyperlink" Target="https://emenscr.nesdc.go.th/viewer/view.html?id=601269deee427a6586714f7e&amp;username=police000711" TargetMode="External"/><Relationship Id="rId92" Type="http://schemas.openxmlformats.org/officeDocument/2006/relationships/hyperlink" Target="https://emenscr.nesdc.go.th/viewer/view.html?id=6150324b74550141769f9ea7&amp;username=police000711" TargetMode="External"/><Relationship Id="rId213" Type="http://schemas.openxmlformats.org/officeDocument/2006/relationships/hyperlink" Target="https://emenscr.nesdc.go.th/viewer/view.html?id=61d55119099a204c9639cd46" TargetMode="External"/><Relationship Id="rId2" Type="http://schemas.openxmlformats.org/officeDocument/2006/relationships/hyperlink" Target="https://emenscr.nesdc.go.th/viewer/view.html?id=5b1f941cbdb2d17e2f9a1775&amp;username=mot03171" TargetMode="External"/><Relationship Id="rId29" Type="http://schemas.openxmlformats.org/officeDocument/2006/relationships/hyperlink" Target="https://emenscr.nesdc.go.th/viewer/view.html?id=5e0dba5858d9a63ef04e4aff&amp;username=police000711" TargetMode="External"/><Relationship Id="rId40" Type="http://schemas.openxmlformats.org/officeDocument/2006/relationships/hyperlink" Target="https://emenscr.nesdc.go.th/viewer/view.html?id=5ef31806d3620b47896bc13e&amp;username=obec_regional_57_51" TargetMode="External"/><Relationship Id="rId115" Type="http://schemas.openxmlformats.org/officeDocument/2006/relationships/hyperlink" Target="https://emenscr.nesdc.go.th/viewer/view.html?id=5d03925d27a73d0aedb77ffb&amp;username=moj04041" TargetMode="External"/><Relationship Id="rId136" Type="http://schemas.openxmlformats.org/officeDocument/2006/relationships/hyperlink" Target="https://emenscr.nesdc.go.th/viewer/view.html?id=5df6fdf562ad211a54e74a5c&amp;username=moi0018941" TargetMode="External"/><Relationship Id="rId157" Type="http://schemas.openxmlformats.org/officeDocument/2006/relationships/hyperlink" Target="https://emenscr.nesdc.go.th/viewer/view.html?id=5e044526b459dd49a9ac7c18&amp;username=district58011" TargetMode="External"/><Relationship Id="rId178" Type="http://schemas.openxmlformats.org/officeDocument/2006/relationships/hyperlink" Target="https://emenscr.nesdc.go.th/viewer/view.html?id=5e182f583217bb7c792a9180&amp;username=moi0018261" TargetMode="External"/><Relationship Id="rId61" Type="http://schemas.openxmlformats.org/officeDocument/2006/relationships/hyperlink" Target="https://emenscr.nesdc.go.th/viewer/view.html?id=6009302ad48dc2311c4c7b08&amp;username=police000711" TargetMode="External"/><Relationship Id="rId82" Type="http://schemas.openxmlformats.org/officeDocument/2006/relationships/hyperlink" Target="https://emenscr.nesdc.go.th/viewer/view.html?id=60f5351b0172a64be5bef57f&amp;username=police000711" TargetMode="External"/><Relationship Id="rId199" Type="http://schemas.openxmlformats.org/officeDocument/2006/relationships/hyperlink" Target="https://emenscr.nesdc.go.th/viewer/view.html?id=657ac0db66940b3b33337bb4" TargetMode="External"/><Relationship Id="rId203" Type="http://schemas.openxmlformats.org/officeDocument/2006/relationships/hyperlink" Target="https://emenscr.nesdc.go.th/viewer/view.html?id=657ab03062e90d5c6ffff02c" TargetMode="External"/><Relationship Id="rId19" Type="http://schemas.openxmlformats.org/officeDocument/2006/relationships/hyperlink" Target="https://emenscr.nesdc.go.th/viewer/view.html?id=5df2f681c24dfe2c4f174c0a&amp;username=moi0017501" TargetMode="External"/><Relationship Id="rId224" Type="http://schemas.openxmlformats.org/officeDocument/2006/relationships/printerSettings" Target="../printerSettings/printerSettings5.bin"/><Relationship Id="rId30" Type="http://schemas.openxmlformats.org/officeDocument/2006/relationships/hyperlink" Target="https://emenscr.nesdc.go.th/viewer/view.html?id=5e145f4006edd034af985ddb&amp;username=moi0017481" TargetMode="External"/><Relationship Id="rId105" Type="http://schemas.openxmlformats.org/officeDocument/2006/relationships/hyperlink" Target="https://emenscr.nesdc.go.th/viewer/view.html?id=5b209475ea79507e38d7c80a&amp;username=mot03181" TargetMode="External"/><Relationship Id="rId126" Type="http://schemas.openxmlformats.org/officeDocument/2006/relationships/hyperlink" Target="https://emenscr.nesdc.go.th/viewer/view.html?id=5dd24f57efbbb90303acb339&amp;username=opm01051" TargetMode="External"/><Relationship Id="rId147" Type="http://schemas.openxmlformats.org/officeDocument/2006/relationships/hyperlink" Target="https://emenscr.nesdc.go.th/viewer/view.html?id=5e2173e6d0f9d5371fa6cf29&amp;username=isoc51051" TargetMode="External"/><Relationship Id="rId168" Type="http://schemas.openxmlformats.org/officeDocument/2006/relationships/hyperlink" Target="https://emenscr.nesdc.go.th/viewer/view.html?id=5e0a1d94fe8d2c3e610a1047&amp;username=moi0021741" TargetMode="External"/><Relationship Id="rId51" Type="http://schemas.openxmlformats.org/officeDocument/2006/relationships/hyperlink" Target="https://emenscr.nesdc.go.th/viewer/view.html?id=5f9b7e329be3a25b6cc1a609&amp;username=obec_regional_76_41" TargetMode="External"/><Relationship Id="rId72" Type="http://schemas.openxmlformats.org/officeDocument/2006/relationships/hyperlink" Target="https://emenscr.nesdc.go.th/viewer/view.html?id=6012722cd7ffce6585ff04fc&amp;username=police000711" TargetMode="External"/><Relationship Id="rId93" Type="http://schemas.openxmlformats.org/officeDocument/2006/relationships/hyperlink" Target="https://emenscr.nesdc.go.th/viewer/view.html?id=61517b03660635417005933a&amp;username=police000711" TargetMode="External"/><Relationship Id="rId189" Type="http://schemas.openxmlformats.org/officeDocument/2006/relationships/hyperlink" Target="https://emenscr.nesdc.go.th/viewer/view.html?id=5ef305792d7d7a47827f17dd&amp;username=obec_regional_42_5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543"/>
  <sheetViews>
    <sheetView zoomScale="70" zoomScaleNormal="70" workbookViewId="0">
      <selection activeCell="D3" sqref="D3"/>
    </sheetView>
  </sheetViews>
  <sheetFormatPr defaultColWidth="9.140625" defaultRowHeight="21"/>
  <cols>
    <col min="1" max="1" width="18.7109375" style="12" customWidth="1"/>
    <col min="2" max="2" width="24.85546875" style="12" customWidth="1"/>
    <col min="3" max="3" width="37.85546875" style="12" customWidth="1"/>
    <col min="4" max="4" width="54" style="12" customWidth="1"/>
    <col min="5" max="5" width="44.5703125" style="12" customWidth="1"/>
    <col min="6" max="6" width="37.85546875" style="12" customWidth="1"/>
    <col min="7" max="8" width="54" style="12" customWidth="1"/>
    <col min="9" max="9" width="51.28515625" style="12" customWidth="1"/>
    <col min="10" max="10" width="54" style="12" customWidth="1"/>
    <col min="11" max="11" width="31" style="12" customWidth="1"/>
    <col min="12" max="12" width="54" style="12" customWidth="1"/>
    <col min="13" max="13" width="39.140625" style="12" customWidth="1"/>
    <col min="14" max="14" width="14.85546875" style="12" customWidth="1"/>
    <col min="15" max="15" width="28.28515625" style="12" customWidth="1"/>
    <col min="16" max="16" width="27" style="12" customWidth="1"/>
    <col min="17" max="17" width="32.42578125" style="12" customWidth="1"/>
    <col min="18" max="18" width="45.85546875" style="12" customWidth="1"/>
    <col min="19" max="22" width="54" style="12" customWidth="1"/>
    <col min="23" max="23" width="16.140625" style="12" customWidth="1"/>
    <col min="24" max="24" width="20.28515625" style="12" customWidth="1"/>
    <col min="25" max="25" width="17.5703125" style="12" customWidth="1"/>
    <col min="26" max="26" width="49.5703125" style="12" customWidth="1"/>
    <col min="27" max="16384" width="9.140625" style="12"/>
  </cols>
  <sheetData>
    <row r="1" spans="1:26">
      <c r="A1" s="273" t="s">
        <v>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8"/>
    </row>
    <row r="2" spans="1:26" s="13" customFormat="1">
      <c r="A2" s="7" t="s">
        <v>1</v>
      </c>
      <c r="B2" s="7" t="s">
        <v>2</v>
      </c>
      <c r="C2" s="7" t="s">
        <v>2070</v>
      </c>
      <c r="D2" s="7" t="s">
        <v>3</v>
      </c>
      <c r="E2" s="7" t="s">
        <v>4</v>
      </c>
      <c r="F2" s="7" t="s">
        <v>5</v>
      </c>
      <c r="G2" s="7" t="s">
        <v>6</v>
      </c>
      <c r="H2" s="7" t="s">
        <v>7</v>
      </c>
      <c r="I2" s="7" t="s">
        <v>8</v>
      </c>
      <c r="J2" s="7" t="s">
        <v>9</v>
      </c>
      <c r="K2" s="7" t="s">
        <v>10</v>
      </c>
      <c r="L2" s="7" t="s">
        <v>11</v>
      </c>
      <c r="M2" s="7" t="s">
        <v>12</v>
      </c>
      <c r="N2" s="7" t="s">
        <v>13</v>
      </c>
      <c r="O2" s="7" t="s">
        <v>14</v>
      </c>
      <c r="P2" s="7" t="s">
        <v>15</v>
      </c>
      <c r="Q2" s="7" t="s">
        <v>16</v>
      </c>
      <c r="R2" s="7" t="s">
        <v>17</v>
      </c>
      <c r="S2" s="7" t="s">
        <v>18</v>
      </c>
      <c r="T2" s="7" t="s">
        <v>19</v>
      </c>
      <c r="U2" s="7" t="s">
        <v>20</v>
      </c>
      <c r="V2" s="7" t="s">
        <v>21</v>
      </c>
      <c r="W2" s="7" t="s">
        <v>22</v>
      </c>
      <c r="X2" s="7" t="s">
        <v>23</v>
      </c>
      <c r="Y2" s="7" t="s">
        <v>24</v>
      </c>
      <c r="Z2" s="7" t="s">
        <v>2069</v>
      </c>
    </row>
    <row r="3" spans="1:26" ht="42">
      <c r="A3" s="10" t="s">
        <v>25</v>
      </c>
      <c r="B3" s="10" t="s">
        <v>26</v>
      </c>
      <c r="C3" s="9" t="s">
        <v>27</v>
      </c>
      <c r="D3" s="14" t="s">
        <v>27</v>
      </c>
      <c r="E3" s="8"/>
      <c r="F3" s="8"/>
      <c r="G3" s="8" t="s">
        <v>28</v>
      </c>
      <c r="H3" s="8" t="s">
        <v>29</v>
      </c>
      <c r="I3" s="8" t="s">
        <v>30</v>
      </c>
      <c r="J3" s="8" t="s">
        <v>28</v>
      </c>
      <c r="K3" s="8" t="s">
        <v>31</v>
      </c>
      <c r="L3" s="8" t="s">
        <v>32</v>
      </c>
      <c r="M3" s="8" t="s">
        <v>33</v>
      </c>
      <c r="N3" s="8" t="s">
        <v>34</v>
      </c>
      <c r="O3" s="8" t="s">
        <v>35</v>
      </c>
      <c r="P3" s="8" t="s">
        <v>36</v>
      </c>
      <c r="Q3" s="15">
        <v>0</v>
      </c>
      <c r="R3" s="15">
        <v>0</v>
      </c>
      <c r="S3" s="8" t="s">
        <v>37</v>
      </c>
      <c r="T3" s="8" t="s">
        <v>38</v>
      </c>
      <c r="U3" s="8" t="s">
        <v>39</v>
      </c>
      <c r="V3" s="8"/>
      <c r="W3" s="8"/>
      <c r="X3" s="8"/>
      <c r="Y3" s="8"/>
      <c r="Z3" s="9" t="s">
        <v>27</v>
      </c>
    </row>
    <row r="4" spans="1:26">
      <c r="A4" s="10" t="s">
        <v>40</v>
      </c>
      <c r="B4" s="10" t="s">
        <v>41</v>
      </c>
      <c r="C4" s="9" t="s">
        <v>42</v>
      </c>
      <c r="D4" s="14" t="s">
        <v>42</v>
      </c>
      <c r="E4" s="8"/>
      <c r="F4" s="8"/>
      <c r="G4" s="8" t="s">
        <v>28</v>
      </c>
      <c r="H4" s="8" t="s">
        <v>29</v>
      </c>
      <c r="I4" s="8"/>
      <c r="J4" s="8" t="s">
        <v>28</v>
      </c>
      <c r="K4" s="8" t="s">
        <v>31</v>
      </c>
      <c r="L4" s="8" t="s">
        <v>32</v>
      </c>
      <c r="M4" s="8" t="s">
        <v>43</v>
      </c>
      <c r="N4" s="8" t="s">
        <v>34</v>
      </c>
      <c r="O4" s="8" t="s">
        <v>44</v>
      </c>
      <c r="P4" s="8" t="s">
        <v>45</v>
      </c>
      <c r="Q4" s="15">
        <v>0</v>
      </c>
      <c r="R4" s="15">
        <v>0</v>
      </c>
      <c r="S4" s="8" t="s">
        <v>46</v>
      </c>
      <c r="T4" s="8" t="s">
        <v>47</v>
      </c>
      <c r="U4" s="8" t="s">
        <v>48</v>
      </c>
      <c r="V4" s="8"/>
      <c r="W4" s="8"/>
      <c r="X4" s="8"/>
      <c r="Y4" s="8"/>
      <c r="Z4" s="9" t="s">
        <v>42</v>
      </c>
    </row>
    <row r="5" spans="1:26" ht="42">
      <c r="A5" s="10" t="s">
        <v>49</v>
      </c>
      <c r="B5" s="10" t="s">
        <v>50</v>
      </c>
      <c r="C5" s="9" t="s">
        <v>51</v>
      </c>
      <c r="D5" s="14" t="s">
        <v>51</v>
      </c>
      <c r="E5" s="8"/>
      <c r="F5" s="8"/>
      <c r="G5" s="8" t="s">
        <v>28</v>
      </c>
      <c r="H5" s="8" t="s">
        <v>29</v>
      </c>
      <c r="I5" s="8"/>
      <c r="J5" s="8" t="s">
        <v>28</v>
      </c>
      <c r="K5" s="8" t="s">
        <v>31</v>
      </c>
      <c r="L5" s="8" t="s">
        <v>32</v>
      </c>
      <c r="M5" s="8" t="s">
        <v>52</v>
      </c>
      <c r="N5" s="8" t="s">
        <v>34</v>
      </c>
      <c r="O5" s="8" t="s">
        <v>53</v>
      </c>
      <c r="P5" s="8" t="s">
        <v>54</v>
      </c>
      <c r="Q5" s="16">
        <v>1800000</v>
      </c>
      <c r="R5" s="16">
        <v>1800000</v>
      </c>
      <c r="S5" s="8" t="s">
        <v>55</v>
      </c>
      <c r="T5" s="8" t="s">
        <v>47</v>
      </c>
      <c r="U5" s="8" t="s">
        <v>48</v>
      </c>
      <c r="V5" s="8"/>
      <c r="W5" s="8"/>
      <c r="X5" s="8"/>
      <c r="Y5" s="8"/>
      <c r="Z5" s="9" t="s">
        <v>51</v>
      </c>
    </row>
    <row r="6" spans="1:26">
      <c r="A6" s="10" t="s">
        <v>40</v>
      </c>
      <c r="B6" s="10" t="s">
        <v>56</v>
      </c>
      <c r="C6" s="9" t="s">
        <v>57</v>
      </c>
      <c r="D6" s="14" t="s">
        <v>57</v>
      </c>
      <c r="E6" s="8"/>
      <c r="F6" s="8"/>
      <c r="G6" s="8" t="s">
        <v>28</v>
      </c>
      <c r="H6" s="8" t="s">
        <v>29</v>
      </c>
      <c r="I6" s="8"/>
      <c r="J6" s="8" t="s">
        <v>28</v>
      </c>
      <c r="K6" s="8" t="s">
        <v>31</v>
      </c>
      <c r="L6" s="8" t="s">
        <v>32</v>
      </c>
      <c r="M6" s="8" t="s">
        <v>58</v>
      </c>
      <c r="N6" s="8" t="s">
        <v>34</v>
      </c>
      <c r="O6" s="8" t="s">
        <v>44</v>
      </c>
      <c r="P6" s="8" t="s">
        <v>45</v>
      </c>
      <c r="Q6" s="15">
        <v>0</v>
      </c>
      <c r="R6" s="15">
        <v>0</v>
      </c>
      <c r="S6" s="8" t="s">
        <v>46</v>
      </c>
      <c r="T6" s="8" t="s">
        <v>47</v>
      </c>
      <c r="U6" s="8" t="s">
        <v>48</v>
      </c>
      <c r="V6" s="8"/>
      <c r="W6" s="8"/>
      <c r="X6" s="8"/>
      <c r="Y6" s="8"/>
      <c r="Z6" s="9" t="s">
        <v>57</v>
      </c>
    </row>
    <row r="7" spans="1:26" ht="42">
      <c r="A7" s="10" t="s">
        <v>59</v>
      </c>
      <c r="B7" s="10" t="s">
        <v>60</v>
      </c>
      <c r="C7" s="9" t="s">
        <v>61</v>
      </c>
      <c r="D7" s="14" t="s">
        <v>61</v>
      </c>
      <c r="E7" s="8"/>
      <c r="F7" s="8"/>
      <c r="G7" s="8" t="s">
        <v>28</v>
      </c>
      <c r="H7" s="8" t="s">
        <v>29</v>
      </c>
      <c r="I7" s="8" t="s">
        <v>30</v>
      </c>
      <c r="J7" s="8" t="s">
        <v>28</v>
      </c>
      <c r="K7" s="8" t="s">
        <v>31</v>
      </c>
      <c r="L7" s="8" t="s">
        <v>32</v>
      </c>
      <c r="M7" s="8" t="s">
        <v>62</v>
      </c>
      <c r="N7" s="8" t="s">
        <v>34</v>
      </c>
      <c r="O7" s="8" t="s">
        <v>53</v>
      </c>
      <c r="P7" s="8" t="s">
        <v>54</v>
      </c>
      <c r="Q7" s="16">
        <v>35000000</v>
      </c>
      <c r="R7" s="16">
        <v>35000000</v>
      </c>
      <c r="S7" s="8" t="s">
        <v>63</v>
      </c>
      <c r="T7" s="8" t="s">
        <v>64</v>
      </c>
      <c r="U7" s="8" t="s">
        <v>65</v>
      </c>
      <c r="V7" s="8"/>
      <c r="W7" s="8"/>
      <c r="X7" s="8"/>
      <c r="Y7" s="8"/>
      <c r="Z7" s="9" t="s">
        <v>61</v>
      </c>
    </row>
    <row r="8" spans="1:26" ht="42">
      <c r="A8" s="10" t="s">
        <v>66</v>
      </c>
      <c r="B8" s="10" t="s">
        <v>67</v>
      </c>
      <c r="C8" s="9" t="s">
        <v>68</v>
      </c>
      <c r="D8" s="14" t="s">
        <v>68</v>
      </c>
      <c r="E8" s="8"/>
      <c r="F8" s="8"/>
      <c r="G8" s="8" t="s">
        <v>28</v>
      </c>
      <c r="H8" s="8" t="s">
        <v>29</v>
      </c>
      <c r="I8" s="8"/>
      <c r="J8" s="8" t="s">
        <v>28</v>
      </c>
      <c r="K8" s="8" t="s">
        <v>31</v>
      </c>
      <c r="L8" s="8" t="s">
        <v>32</v>
      </c>
      <c r="M8" s="8" t="s">
        <v>69</v>
      </c>
      <c r="N8" s="8" t="s">
        <v>34</v>
      </c>
      <c r="O8" s="8" t="s">
        <v>53</v>
      </c>
      <c r="P8" s="8" t="s">
        <v>70</v>
      </c>
      <c r="Q8" s="16">
        <v>3500000</v>
      </c>
      <c r="R8" s="15">
        <v>0</v>
      </c>
      <c r="S8" s="8" t="s">
        <v>71</v>
      </c>
      <c r="T8" s="8" t="s">
        <v>47</v>
      </c>
      <c r="U8" s="8" t="s">
        <v>48</v>
      </c>
      <c r="V8" s="8"/>
      <c r="W8" s="8"/>
      <c r="X8" s="8"/>
      <c r="Y8" s="8"/>
      <c r="Z8" s="9" t="s">
        <v>68</v>
      </c>
    </row>
    <row r="9" spans="1:26" ht="84">
      <c r="A9" s="10" t="s">
        <v>72</v>
      </c>
      <c r="B9" s="10" t="s">
        <v>73</v>
      </c>
      <c r="C9" s="9" t="s">
        <v>2042</v>
      </c>
      <c r="D9" s="14" t="s">
        <v>74</v>
      </c>
      <c r="E9" s="8"/>
      <c r="F9" s="8"/>
      <c r="G9" s="8" t="s">
        <v>28</v>
      </c>
      <c r="H9" s="8" t="s">
        <v>29</v>
      </c>
      <c r="I9" s="8" t="s">
        <v>75</v>
      </c>
      <c r="J9" s="8" t="s">
        <v>28</v>
      </c>
      <c r="K9" s="8" t="s">
        <v>31</v>
      </c>
      <c r="L9" s="8" t="s">
        <v>32</v>
      </c>
      <c r="M9" s="8" t="s">
        <v>76</v>
      </c>
      <c r="N9" s="8" t="s">
        <v>34</v>
      </c>
      <c r="O9" s="8" t="s">
        <v>77</v>
      </c>
      <c r="P9" s="8" t="s">
        <v>78</v>
      </c>
      <c r="Q9" s="16">
        <v>240700000</v>
      </c>
      <c r="R9" s="15">
        <v>0</v>
      </c>
      <c r="S9" s="8" t="s">
        <v>79</v>
      </c>
      <c r="T9" s="8" t="s">
        <v>80</v>
      </c>
      <c r="U9" s="8" t="s">
        <v>81</v>
      </c>
      <c r="V9" s="8"/>
      <c r="W9" s="8"/>
      <c r="X9" s="8"/>
      <c r="Y9" s="8"/>
      <c r="Z9" s="9" t="s">
        <v>2042</v>
      </c>
    </row>
    <row r="10" spans="1:26" ht="42">
      <c r="A10" s="10" t="s">
        <v>72</v>
      </c>
      <c r="B10" s="10" t="s">
        <v>82</v>
      </c>
      <c r="C10" s="9" t="s">
        <v>83</v>
      </c>
      <c r="D10" s="14" t="s">
        <v>83</v>
      </c>
      <c r="E10" s="8"/>
      <c r="F10" s="8"/>
      <c r="G10" s="8" t="s">
        <v>28</v>
      </c>
      <c r="H10" s="8" t="s">
        <v>29</v>
      </c>
      <c r="I10" s="8" t="s">
        <v>30</v>
      </c>
      <c r="J10" s="8" t="s">
        <v>28</v>
      </c>
      <c r="K10" s="8" t="s">
        <v>31</v>
      </c>
      <c r="L10" s="8" t="s">
        <v>32</v>
      </c>
      <c r="M10" s="8" t="s">
        <v>84</v>
      </c>
      <c r="N10" s="8" t="s">
        <v>34</v>
      </c>
      <c r="O10" s="8" t="s">
        <v>44</v>
      </c>
      <c r="P10" s="8" t="s">
        <v>85</v>
      </c>
      <c r="Q10" s="16">
        <v>2457341000</v>
      </c>
      <c r="R10" s="16">
        <v>2457341000</v>
      </c>
      <c r="S10" s="8" t="s">
        <v>79</v>
      </c>
      <c r="T10" s="8" t="s">
        <v>80</v>
      </c>
      <c r="U10" s="8" t="s">
        <v>81</v>
      </c>
      <c r="V10" s="8"/>
      <c r="W10" s="8"/>
      <c r="X10" s="8"/>
      <c r="Y10" s="8"/>
      <c r="Z10" s="9" t="s">
        <v>83</v>
      </c>
    </row>
    <row r="11" spans="1:26" ht="63">
      <c r="A11" s="10" t="s">
        <v>72</v>
      </c>
      <c r="B11" s="10" t="s">
        <v>86</v>
      </c>
      <c r="C11" s="9" t="s">
        <v>87</v>
      </c>
      <c r="D11" s="14" t="s">
        <v>87</v>
      </c>
      <c r="E11" s="8"/>
      <c r="F11" s="8"/>
      <c r="G11" s="8" t="s">
        <v>28</v>
      </c>
      <c r="H11" s="8" t="s">
        <v>29</v>
      </c>
      <c r="I11" s="8" t="s">
        <v>88</v>
      </c>
      <c r="J11" s="8" t="s">
        <v>28</v>
      </c>
      <c r="K11" s="8" t="s">
        <v>31</v>
      </c>
      <c r="L11" s="8" t="s">
        <v>32</v>
      </c>
      <c r="M11" s="8" t="s">
        <v>89</v>
      </c>
      <c r="N11" s="8" t="s">
        <v>34</v>
      </c>
      <c r="O11" s="8" t="s">
        <v>44</v>
      </c>
      <c r="P11" s="8" t="s">
        <v>36</v>
      </c>
      <c r="Q11" s="15">
        <v>0</v>
      </c>
      <c r="R11" s="15">
        <v>0</v>
      </c>
      <c r="S11" s="8" t="s">
        <v>79</v>
      </c>
      <c r="T11" s="8" t="s">
        <v>80</v>
      </c>
      <c r="U11" s="8" t="s">
        <v>81</v>
      </c>
      <c r="V11" s="8"/>
      <c r="W11" s="8"/>
      <c r="X11" s="8"/>
      <c r="Y11" s="8"/>
      <c r="Z11" s="9" t="s">
        <v>87</v>
      </c>
    </row>
    <row r="12" spans="1:26" ht="42">
      <c r="A12" s="10" t="s">
        <v>72</v>
      </c>
      <c r="B12" s="10" t="s">
        <v>90</v>
      </c>
      <c r="C12" s="9" t="s">
        <v>91</v>
      </c>
      <c r="D12" s="14" t="s">
        <v>91</v>
      </c>
      <c r="E12" s="8"/>
      <c r="F12" s="8"/>
      <c r="G12" s="8" t="s">
        <v>28</v>
      </c>
      <c r="H12" s="8" t="s">
        <v>29</v>
      </c>
      <c r="I12" s="8" t="s">
        <v>30</v>
      </c>
      <c r="J12" s="8" t="s">
        <v>28</v>
      </c>
      <c r="K12" s="8" t="s">
        <v>31</v>
      </c>
      <c r="L12" s="8" t="s">
        <v>32</v>
      </c>
      <c r="M12" s="8" t="s">
        <v>92</v>
      </c>
      <c r="N12" s="8" t="s">
        <v>34</v>
      </c>
      <c r="O12" s="8" t="s">
        <v>93</v>
      </c>
      <c r="P12" s="8" t="s">
        <v>94</v>
      </c>
      <c r="Q12" s="16">
        <v>1187350</v>
      </c>
      <c r="R12" s="16">
        <v>1187350</v>
      </c>
      <c r="S12" s="8" t="s">
        <v>79</v>
      </c>
      <c r="T12" s="8" t="s">
        <v>80</v>
      </c>
      <c r="U12" s="8" t="s">
        <v>81</v>
      </c>
      <c r="V12" s="8"/>
      <c r="W12" s="8"/>
      <c r="X12" s="8"/>
      <c r="Y12" s="8"/>
      <c r="Z12" s="9" t="s">
        <v>91</v>
      </c>
    </row>
    <row r="13" spans="1:26" ht="42">
      <c r="A13" s="10" t="s">
        <v>95</v>
      </c>
      <c r="B13" s="10" t="s">
        <v>96</v>
      </c>
      <c r="C13" s="9" t="s">
        <v>97</v>
      </c>
      <c r="D13" s="14" t="s">
        <v>97</v>
      </c>
      <c r="E13" s="8"/>
      <c r="F13" s="8"/>
      <c r="G13" s="8" t="s">
        <v>28</v>
      </c>
      <c r="H13" s="8" t="s">
        <v>29</v>
      </c>
      <c r="I13" s="8" t="s">
        <v>98</v>
      </c>
      <c r="J13" s="8" t="s">
        <v>28</v>
      </c>
      <c r="K13" s="8" t="s">
        <v>31</v>
      </c>
      <c r="L13" s="8" t="s">
        <v>32</v>
      </c>
      <c r="M13" s="8" t="s">
        <v>99</v>
      </c>
      <c r="N13" s="8" t="s">
        <v>34</v>
      </c>
      <c r="O13" s="8" t="s">
        <v>36</v>
      </c>
      <c r="P13" s="8" t="s">
        <v>54</v>
      </c>
      <c r="Q13" s="16">
        <v>4881500</v>
      </c>
      <c r="R13" s="16">
        <v>4881500</v>
      </c>
      <c r="S13" s="8" t="s">
        <v>100</v>
      </c>
      <c r="T13" s="8" t="s">
        <v>101</v>
      </c>
      <c r="U13" s="8" t="s">
        <v>102</v>
      </c>
      <c r="V13" s="8"/>
      <c r="W13" s="8"/>
      <c r="X13" s="8"/>
      <c r="Y13" s="8"/>
      <c r="Z13" s="9" t="s">
        <v>97</v>
      </c>
    </row>
    <row r="14" spans="1:26" ht="63">
      <c r="A14" s="10" t="s">
        <v>103</v>
      </c>
      <c r="B14" s="10" t="s">
        <v>104</v>
      </c>
      <c r="C14" s="9" t="s">
        <v>105</v>
      </c>
      <c r="D14" s="14" t="s">
        <v>105</v>
      </c>
      <c r="E14" s="8"/>
      <c r="F14" s="8"/>
      <c r="G14" s="8" t="s">
        <v>28</v>
      </c>
      <c r="H14" s="8" t="s">
        <v>29</v>
      </c>
      <c r="I14" s="8" t="s">
        <v>98</v>
      </c>
      <c r="J14" s="8" t="s">
        <v>28</v>
      </c>
      <c r="K14" s="8" t="s">
        <v>31</v>
      </c>
      <c r="L14" s="8" t="s">
        <v>32</v>
      </c>
      <c r="M14" s="8" t="s">
        <v>106</v>
      </c>
      <c r="N14" s="8" t="s">
        <v>34</v>
      </c>
      <c r="O14" s="8" t="s">
        <v>77</v>
      </c>
      <c r="P14" s="8" t="s">
        <v>107</v>
      </c>
      <c r="Q14" s="16">
        <v>20000000</v>
      </c>
      <c r="R14" s="15">
        <v>0</v>
      </c>
      <c r="S14" s="8" t="s">
        <v>108</v>
      </c>
      <c r="T14" s="8" t="s">
        <v>109</v>
      </c>
      <c r="U14" s="8" t="s">
        <v>102</v>
      </c>
      <c r="V14" s="8"/>
      <c r="W14" s="8"/>
      <c r="X14" s="8"/>
      <c r="Y14" s="8"/>
      <c r="Z14" s="9" t="s">
        <v>105</v>
      </c>
    </row>
    <row r="15" spans="1:26" ht="84">
      <c r="A15" s="10" t="s">
        <v>72</v>
      </c>
      <c r="B15" s="10" t="s">
        <v>110</v>
      </c>
      <c r="C15" s="9" t="s">
        <v>111</v>
      </c>
      <c r="D15" s="14" t="s">
        <v>111</v>
      </c>
      <c r="E15" s="8"/>
      <c r="F15" s="8"/>
      <c r="G15" s="8" t="s">
        <v>28</v>
      </c>
      <c r="H15" s="8" t="s">
        <v>29</v>
      </c>
      <c r="I15" s="8" t="s">
        <v>30</v>
      </c>
      <c r="J15" s="8" t="s">
        <v>28</v>
      </c>
      <c r="K15" s="8" t="s">
        <v>31</v>
      </c>
      <c r="L15" s="8" t="s">
        <v>32</v>
      </c>
      <c r="M15" s="8" t="s">
        <v>112</v>
      </c>
      <c r="N15" s="8" t="s">
        <v>34</v>
      </c>
      <c r="O15" s="8" t="s">
        <v>44</v>
      </c>
      <c r="P15" s="8" t="s">
        <v>85</v>
      </c>
      <c r="Q15" s="16">
        <v>364631725</v>
      </c>
      <c r="R15" s="16">
        <v>364631725</v>
      </c>
      <c r="S15" s="8" t="s">
        <v>79</v>
      </c>
      <c r="T15" s="8" t="s">
        <v>80</v>
      </c>
      <c r="U15" s="8" t="s">
        <v>81</v>
      </c>
      <c r="V15" s="8"/>
      <c r="W15" s="8"/>
      <c r="X15" s="8"/>
      <c r="Y15" s="8"/>
      <c r="Z15" s="9" t="s">
        <v>111</v>
      </c>
    </row>
    <row r="16" spans="1:26" ht="84">
      <c r="A16" s="10" t="s">
        <v>72</v>
      </c>
      <c r="B16" s="10" t="s">
        <v>113</v>
      </c>
      <c r="C16" s="9" t="s">
        <v>114</v>
      </c>
      <c r="D16" s="14" t="s">
        <v>114</v>
      </c>
      <c r="E16" s="8"/>
      <c r="F16" s="8"/>
      <c r="G16" s="8" t="s">
        <v>28</v>
      </c>
      <c r="H16" s="8" t="s">
        <v>29</v>
      </c>
      <c r="I16" s="8"/>
      <c r="J16" s="8" t="s">
        <v>28</v>
      </c>
      <c r="K16" s="8" t="s">
        <v>31</v>
      </c>
      <c r="L16" s="8" t="s">
        <v>32</v>
      </c>
      <c r="M16" s="8" t="s">
        <v>115</v>
      </c>
      <c r="N16" s="8" t="s">
        <v>34</v>
      </c>
      <c r="O16" s="8" t="s">
        <v>53</v>
      </c>
      <c r="P16" s="8" t="s">
        <v>54</v>
      </c>
      <c r="Q16" s="15">
        <v>0</v>
      </c>
      <c r="R16" s="15">
        <v>0</v>
      </c>
      <c r="S16" s="8" t="s">
        <v>79</v>
      </c>
      <c r="T16" s="8" t="s">
        <v>80</v>
      </c>
      <c r="U16" s="8" t="s">
        <v>81</v>
      </c>
      <c r="V16" s="8"/>
      <c r="W16" s="8"/>
      <c r="X16" s="8"/>
      <c r="Y16" s="8"/>
      <c r="Z16" s="9" t="s">
        <v>114</v>
      </c>
    </row>
    <row r="17" spans="1:26" ht="63">
      <c r="A17" s="10" t="s">
        <v>72</v>
      </c>
      <c r="B17" s="10" t="s">
        <v>116</v>
      </c>
      <c r="C17" s="9" t="s">
        <v>117</v>
      </c>
      <c r="D17" s="14" t="s">
        <v>117</v>
      </c>
      <c r="E17" s="8"/>
      <c r="F17" s="8"/>
      <c r="G17" s="8" t="s">
        <v>28</v>
      </c>
      <c r="H17" s="8" t="s">
        <v>29</v>
      </c>
      <c r="I17" s="8" t="s">
        <v>30</v>
      </c>
      <c r="J17" s="8" t="s">
        <v>28</v>
      </c>
      <c r="K17" s="8" t="s">
        <v>31</v>
      </c>
      <c r="L17" s="8" t="s">
        <v>32</v>
      </c>
      <c r="M17" s="8" t="s">
        <v>118</v>
      </c>
      <c r="N17" s="8" t="s">
        <v>34</v>
      </c>
      <c r="O17" s="8" t="s">
        <v>53</v>
      </c>
      <c r="P17" s="8" t="s">
        <v>85</v>
      </c>
      <c r="Q17" s="16">
        <v>3000000</v>
      </c>
      <c r="R17" s="16">
        <v>3000000</v>
      </c>
      <c r="S17" s="8" t="s">
        <v>79</v>
      </c>
      <c r="T17" s="8" t="s">
        <v>80</v>
      </c>
      <c r="U17" s="8" t="s">
        <v>81</v>
      </c>
      <c r="V17" s="8"/>
      <c r="W17" s="8"/>
      <c r="X17" s="8"/>
      <c r="Y17" s="8"/>
      <c r="Z17" s="9" t="s">
        <v>117</v>
      </c>
    </row>
    <row r="18" spans="1:26" ht="42">
      <c r="A18" s="10" t="s">
        <v>119</v>
      </c>
      <c r="B18" s="10" t="s">
        <v>120</v>
      </c>
      <c r="C18" s="9" t="s">
        <v>121</v>
      </c>
      <c r="D18" s="14" t="s">
        <v>121</v>
      </c>
      <c r="E18" s="8"/>
      <c r="F18" s="8"/>
      <c r="G18" s="8" t="s">
        <v>28</v>
      </c>
      <c r="H18" s="8" t="s">
        <v>29</v>
      </c>
      <c r="I18" s="8"/>
      <c r="J18" s="8" t="s">
        <v>28</v>
      </c>
      <c r="K18" s="8" t="s">
        <v>31</v>
      </c>
      <c r="L18" s="8" t="s">
        <v>32</v>
      </c>
      <c r="M18" s="8" t="s">
        <v>122</v>
      </c>
      <c r="N18" s="8" t="s">
        <v>34</v>
      </c>
      <c r="O18" s="8" t="s">
        <v>44</v>
      </c>
      <c r="P18" s="8" t="s">
        <v>36</v>
      </c>
      <c r="Q18" s="15">
        <v>0</v>
      </c>
      <c r="R18" s="15">
        <v>0</v>
      </c>
      <c r="S18" s="8" t="s">
        <v>123</v>
      </c>
      <c r="T18" s="8" t="s">
        <v>47</v>
      </c>
      <c r="U18" s="8" t="s">
        <v>48</v>
      </c>
      <c r="V18" s="8"/>
      <c r="W18" s="8"/>
      <c r="X18" s="8"/>
      <c r="Y18" s="8"/>
      <c r="Z18" s="9" t="s">
        <v>121</v>
      </c>
    </row>
    <row r="19" spans="1:26" ht="42">
      <c r="A19" s="10" t="s">
        <v>124</v>
      </c>
      <c r="B19" s="10" t="s">
        <v>125</v>
      </c>
      <c r="C19" s="9" t="s">
        <v>126</v>
      </c>
      <c r="D19" s="14" t="s">
        <v>126</v>
      </c>
      <c r="E19" s="8"/>
      <c r="F19" s="8"/>
      <c r="G19" s="8" t="s">
        <v>28</v>
      </c>
      <c r="H19" s="8" t="s">
        <v>29</v>
      </c>
      <c r="I19" s="8"/>
      <c r="J19" s="8" t="s">
        <v>28</v>
      </c>
      <c r="K19" s="8" t="s">
        <v>31</v>
      </c>
      <c r="L19" s="8" t="s">
        <v>32</v>
      </c>
      <c r="M19" s="8" t="s">
        <v>127</v>
      </c>
      <c r="N19" s="8" t="s">
        <v>34</v>
      </c>
      <c r="O19" s="8" t="s">
        <v>44</v>
      </c>
      <c r="P19" s="8" t="s">
        <v>85</v>
      </c>
      <c r="Q19" s="16">
        <v>2635800</v>
      </c>
      <c r="R19" s="16">
        <v>3441600</v>
      </c>
      <c r="S19" s="8" t="s">
        <v>128</v>
      </c>
      <c r="T19" s="8" t="s">
        <v>129</v>
      </c>
      <c r="U19" s="8" t="s">
        <v>130</v>
      </c>
      <c r="V19" s="8"/>
      <c r="W19" s="8"/>
      <c r="X19" s="8"/>
      <c r="Y19" s="8"/>
      <c r="Z19" s="9" t="s">
        <v>126</v>
      </c>
    </row>
    <row r="20" spans="1:26" ht="42">
      <c r="A20" s="10" t="s">
        <v>131</v>
      </c>
      <c r="B20" s="10" t="s">
        <v>132</v>
      </c>
      <c r="C20" s="9" t="s">
        <v>133</v>
      </c>
      <c r="D20" s="14" t="s">
        <v>133</v>
      </c>
      <c r="E20" s="8"/>
      <c r="F20" s="8"/>
      <c r="G20" s="8" t="s">
        <v>28</v>
      </c>
      <c r="H20" s="8" t="s">
        <v>29</v>
      </c>
      <c r="I20" s="8" t="s">
        <v>88</v>
      </c>
      <c r="J20" s="8" t="s">
        <v>28</v>
      </c>
      <c r="K20" s="8" t="s">
        <v>31</v>
      </c>
      <c r="L20" s="8" t="s">
        <v>32</v>
      </c>
      <c r="M20" s="8" t="s">
        <v>134</v>
      </c>
      <c r="N20" s="8" t="s">
        <v>34</v>
      </c>
      <c r="O20" s="8" t="s">
        <v>44</v>
      </c>
      <c r="P20" s="8" t="s">
        <v>36</v>
      </c>
      <c r="Q20" s="16">
        <v>5885800</v>
      </c>
      <c r="R20" s="16">
        <v>5885800</v>
      </c>
      <c r="S20" s="8" t="s">
        <v>135</v>
      </c>
      <c r="T20" s="8" t="s">
        <v>136</v>
      </c>
      <c r="U20" s="8" t="s">
        <v>137</v>
      </c>
      <c r="V20" s="8"/>
      <c r="W20" s="8"/>
      <c r="X20" s="8"/>
      <c r="Y20" s="8"/>
      <c r="Z20" s="9" t="s">
        <v>133</v>
      </c>
    </row>
    <row r="21" spans="1:26" ht="42">
      <c r="A21" s="10" t="s">
        <v>138</v>
      </c>
      <c r="B21" s="10" t="s">
        <v>139</v>
      </c>
      <c r="C21" s="9" t="s">
        <v>140</v>
      </c>
      <c r="D21" s="14" t="s">
        <v>140</v>
      </c>
      <c r="E21" s="8"/>
      <c r="F21" s="8"/>
      <c r="G21" s="8" t="s">
        <v>28</v>
      </c>
      <c r="H21" s="8" t="s">
        <v>29</v>
      </c>
      <c r="I21" s="8" t="s">
        <v>98</v>
      </c>
      <c r="J21" s="8" t="s">
        <v>28</v>
      </c>
      <c r="K21" s="8" t="s">
        <v>31</v>
      </c>
      <c r="L21" s="8" t="s">
        <v>32</v>
      </c>
      <c r="M21" s="8" t="s">
        <v>141</v>
      </c>
      <c r="N21" s="8" t="s">
        <v>34</v>
      </c>
      <c r="O21" s="8" t="s">
        <v>142</v>
      </c>
      <c r="P21" s="8" t="s">
        <v>143</v>
      </c>
      <c r="Q21" s="15">
        <v>0</v>
      </c>
      <c r="R21" s="15">
        <v>0</v>
      </c>
      <c r="S21" s="8" t="s">
        <v>144</v>
      </c>
      <c r="T21" s="8" t="s">
        <v>145</v>
      </c>
      <c r="U21" s="8" t="s">
        <v>146</v>
      </c>
      <c r="V21" s="8"/>
      <c r="W21" s="8"/>
      <c r="X21" s="8"/>
      <c r="Y21" s="8"/>
      <c r="Z21" s="9" t="s">
        <v>140</v>
      </c>
    </row>
    <row r="22" spans="1:26" ht="42">
      <c r="A22" s="10" t="s">
        <v>147</v>
      </c>
      <c r="B22" s="10" t="s">
        <v>148</v>
      </c>
      <c r="C22" s="9" t="s">
        <v>149</v>
      </c>
      <c r="D22" s="14" t="s">
        <v>149</v>
      </c>
      <c r="E22" s="8"/>
      <c r="F22" s="8"/>
      <c r="G22" s="8" t="s">
        <v>28</v>
      </c>
      <c r="H22" s="8" t="s">
        <v>29</v>
      </c>
      <c r="I22" s="8" t="s">
        <v>150</v>
      </c>
      <c r="J22" s="8" t="s">
        <v>28</v>
      </c>
      <c r="K22" s="8" t="s">
        <v>31</v>
      </c>
      <c r="L22" s="8" t="s">
        <v>32</v>
      </c>
      <c r="M22" s="8" t="s">
        <v>151</v>
      </c>
      <c r="N22" s="8" t="s">
        <v>34</v>
      </c>
      <c r="O22" s="8" t="s">
        <v>53</v>
      </c>
      <c r="P22" s="8" t="s">
        <v>54</v>
      </c>
      <c r="Q22" s="16">
        <v>173741100</v>
      </c>
      <c r="R22" s="16">
        <v>173741100</v>
      </c>
      <c r="S22" s="8" t="s">
        <v>152</v>
      </c>
      <c r="T22" s="8" t="s">
        <v>153</v>
      </c>
      <c r="U22" s="8" t="s">
        <v>154</v>
      </c>
      <c r="V22" s="8"/>
      <c r="W22" s="8"/>
      <c r="X22" s="8"/>
      <c r="Y22" s="8"/>
      <c r="Z22" s="9" t="s">
        <v>149</v>
      </c>
    </row>
    <row r="23" spans="1:26" ht="84">
      <c r="A23" s="10" t="s">
        <v>155</v>
      </c>
      <c r="B23" s="10" t="s">
        <v>156</v>
      </c>
      <c r="C23" s="9" t="s">
        <v>157</v>
      </c>
      <c r="D23" s="14" t="s">
        <v>157</v>
      </c>
      <c r="E23" s="8"/>
      <c r="F23" s="8"/>
      <c r="G23" s="8" t="s">
        <v>28</v>
      </c>
      <c r="H23" s="8" t="s">
        <v>29</v>
      </c>
      <c r="I23" s="8"/>
      <c r="J23" s="8" t="s">
        <v>28</v>
      </c>
      <c r="K23" s="8" t="s">
        <v>31</v>
      </c>
      <c r="L23" s="8" t="s">
        <v>32</v>
      </c>
      <c r="M23" s="8" t="s">
        <v>158</v>
      </c>
      <c r="N23" s="8" t="s">
        <v>34</v>
      </c>
      <c r="O23" s="8" t="s">
        <v>159</v>
      </c>
      <c r="P23" s="8" t="s">
        <v>159</v>
      </c>
      <c r="Q23" s="16">
        <v>149200</v>
      </c>
      <c r="R23" s="16">
        <v>149200</v>
      </c>
      <c r="S23" s="8" t="s">
        <v>160</v>
      </c>
      <c r="T23" s="8" t="s">
        <v>161</v>
      </c>
      <c r="U23" s="8" t="s">
        <v>137</v>
      </c>
      <c r="V23" s="8"/>
      <c r="W23" s="8"/>
      <c r="X23" s="8"/>
      <c r="Y23" s="8"/>
      <c r="Z23" s="9" t="s">
        <v>157</v>
      </c>
    </row>
    <row r="24" spans="1:26" ht="42">
      <c r="A24" s="10" t="s">
        <v>162</v>
      </c>
      <c r="B24" s="10" t="s">
        <v>163</v>
      </c>
      <c r="C24" s="9" t="s">
        <v>164</v>
      </c>
      <c r="D24" s="14" t="s">
        <v>164</v>
      </c>
      <c r="E24" s="8"/>
      <c r="F24" s="8"/>
      <c r="G24" s="8" t="s">
        <v>28</v>
      </c>
      <c r="H24" s="8" t="s">
        <v>29</v>
      </c>
      <c r="I24" s="8" t="s">
        <v>165</v>
      </c>
      <c r="J24" s="8" t="s">
        <v>28</v>
      </c>
      <c r="K24" s="8" t="s">
        <v>31</v>
      </c>
      <c r="L24" s="8" t="s">
        <v>32</v>
      </c>
      <c r="M24" s="8" t="s">
        <v>166</v>
      </c>
      <c r="N24" s="8" t="s">
        <v>34</v>
      </c>
      <c r="O24" s="8" t="s">
        <v>94</v>
      </c>
      <c r="P24" s="8" t="s">
        <v>54</v>
      </c>
      <c r="Q24" s="16">
        <v>5811100</v>
      </c>
      <c r="R24" s="16">
        <v>5811100</v>
      </c>
      <c r="S24" s="8" t="s">
        <v>167</v>
      </c>
      <c r="T24" s="8" t="s">
        <v>168</v>
      </c>
      <c r="U24" s="8" t="s">
        <v>154</v>
      </c>
      <c r="V24" s="8"/>
      <c r="W24" s="8"/>
      <c r="X24" s="8"/>
      <c r="Y24" s="8"/>
      <c r="Z24" s="9" t="s">
        <v>164</v>
      </c>
    </row>
    <row r="25" spans="1:26" ht="42">
      <c r="A25" s="10" t="s">
        <v>147</v>
      </c>
      <c r="B25" s="10" t="s">
        <v>169</v>
      </c>
      <c r="C25" s="9" t="s">
        <v>170</v>
      </c>
      <c r="D25" s="14" t="s">
        <v>170</v>
      </c>
      <c r="E25" s="8"/>
      <c r="F25" s="8"/>
      <c r="G25" s="8" t="s">
        <v>28</v>
      </c>
      <c r="H25" s="8" t="s">
        <v>29</v>
      </c>
      <c r="I25" s="8" t="s">
        <v>150</v>
      </c>
      <c r="J25" s="8" t="s">
        <v>28</v>
      </c>
      <c r="K25" s="8" t="s">
        <v>31</v>
      </c>
      <c r="L25" s="8" t="s">
        <v>32</v>
      </c>
      <c r="M25" s="8" t="s">
        <v>171</v>
      </c>
      <c r="N25" s="8" t="s">
        <v>34</v>
      </c>
      <c r="O25" s="8" t="s">
        <v>53</v>
      </c>
      <c r="P25" s="8" t="s">
        <v>54</v>
      </c>
      <c r="Q25" s="16">
        <v>21029200</v>
      </c>
      <c r="R25" s="16">
        <v>21029200</v>
      </c>
      <c r="S25" s="8" t="s">
        <v>152</v>
      </c>
      <c r="T25" s="8" t="s">
        <v>153</v>
      </c>
      <c r="U25" s="8" t="s">
        <v>154</v>
      </c>
      <c r="V25" s="8"/>
      <c r="W25" s="8"/>
      <c r="X25" s="8"/>
      <c r="Y25" s="8"/>
      <c r="Z25" s="9" t="s">
        <v>170</v>
      </c>
    </row>
    <row r="26" spans="1:26" ht="63">
      <c r="A26" s="10" t="s">
        <v>172</v>
      </c>
      <c r="B26" s="10" t="s">
        <v>173</v>
      </c>
      <c r="C26" s="9" t="s">
        <v>174</v>
      </c>
      <c r="D26" s="14" t="s">
        <v>174</v>
      </c>
      <c r="E26" s="8"/>
      <c r="F26" s="8"/>
      <c r="G26" s="8" t="s">
        <v>28</v>
      </c>
      <c r="H26" s="8" t="s">
        <v>29</v>
      </c>
      <c r="I26" s="8" t="s">
        <v>75</v>
      </c>
      <c r="J26" s="8" t="s">
        <v>28</v>
      </c>
      <c r="K26" s="8" t="s">
        <v>31</v>
      </c>
      <c r="L26" s="8" t="s">
        <v>32</v>
      </c>
      <c r="M26" s="8" t="s">
        <v>175</v>
      </c>
      <c r="N26" s="8" t="s">
        <v>34</v>
      </c>
      <c r="O26" s="8" t="s">
        <v>53</v>
      </c>
      <c r="P26" s="8" t="s">
        <v>54</v>
      </c>
      <c r="Q26" s="16">
        <v>2500000</v>
      </c>
      <c r="R26" s="16">
        <v>2500000</v>
      </c>
      <c r="S26" s="8" t="s">
        <v>176</v>
      </c>
      <c r="T26" s="8" t="s">
        <v>177</v>
      </c>
      <c r="U26" s="8" t="s">
        <v>178</v>
      </c>
      <c r="V26" s="8"/>
      <c r="W26" s="8"/>
      <c r="X26" s="8"/>
      <c r="Y26" s="8"/>
      <c r="Z26" s="9" t="s">
        <v>174</v>
      </c>
    </row>
    <row r="27" spans="1:26">
      <c r="A27" s="10" t="s">
        <v>179</v>
      </c>
      <c r="B27" s="10" t="s">
        <v>180</v>
      </c>
      <c r="C27" s="9" t="s">
        <v>181</v>
      </c>
      <c r="D27" s="14" t="s">
        <v>181</v>
      </c>
      <c r="E27" s="8"/>
      <c r="F27" s="8"/>
      <c r="G27" s="8" t="s">
        <v>28</v>
      </c>
      <c r="H27" s="8" t="s">
        <v>29</v>
      </c>
      <c r="I27" s="8"/>
      <c r="J27" s="8" t="s">
        <v>28</v>
      </c>
      <c r="K27" s="8" t="s">
        <v>31</v>
      </c>
      <c r="L27" s="8" t="s">
        <v>32</v>
      </c>
      <c r="M27" s="8" t="s">
        <v>182</v>
      </c>
      <c r="N27" s="8" t="s">
        <v>34</v>
      </c>
      <c r="O27" s="8" t="s">
        <v>53</v>
      </c>
      <c r="P27" s="8" t="s">
        <v>54</v>
      </c>
      <c r="Q27" s="16">
        <v>2510952300</v>
      </c>
      <c r="R27" s="16">
        <v>2510952300</v>
      </c>
      <c r="S27" s="8" t="s">
        <v>183</v>
      </c>
      <c r="T27" s="8" t="s">
        <v>184</v>
      </c>
      <c r="U27" s="8" t="s">
        <v>65</v>
      </c>
      <c r="V27" s="8"/>
      <c r="W27" s="8"/>
      <c r="X27" s="8"/>
      <c r="Y27" s="8"/>
      <c r="Z27" s="9" t="s">
        <v>181</v>
      </c>
    </row>
    <row r="28" spans="1:26" ht="42">
      <c r="A28" s="10" t="s">
        <v>185</v>
      </c>
      <c r="B28" s="10" t="s">
        <v>186</v>
      </c>
      <c r="C28" s="9" t="s">
        <v>187</v>
      </c>
      <c r="D28" s="14" t="s">
        <v>187</v>
      </c>
      <c r="E28" s="8"/>
      <c r="F28" s="8"/>
      <c r="G28" s="8" t="s">
        <v>28</v>
      </c>
      <c r="H28" s="8" t="s">
        <v>29</v>
      </c>
      <c r="I28" s="8" t="s">
        <v>165</v>
      </c>
      <c r="J28" s="8" t="s">
        <v>28</v>
      </c>
      <c r="K28" s="8" t="s">
        <v>31</v>
      </c>
      <c r="L28" s="8" t="s">
        <v>32</v>
      </c>
      <c r="M28" s="8" t="s">
        <v>188</v>
      </c>
      <c r="N28" s="8" t="s">
        <v>34</v>
      </c>
      <c r="O28" s="8" t="s">
        <v>53</v>
      </c>
      <c r="P28" s="8" t="s">
        <v>54</v>
      </c>
      <c r="Q28" s="16">
        <v>935285300</v>
      </c>
      <c r="R28" s="16">
        <v>935285300</v>
      </c>
      <c r="S28" s="8" t="s">
        <v>189</v>
      </c>
      <c r="T28" s="8" t="s">
        <v>190</v>
      </c>
      <c r="U28" s="8" t="s">
        <v>65</v>
      </c>
      <c r="V28" s="8"/>
      <c r="W28" s="8"/>
      <c r="X28" s="8"/>
      <c r="Y28" s="8"/>
      <c r="Z28" s="9" t="s">
        <v>187</v>
      </c>
    </row>
    <row r="29" spans="1:26">
      <c r="A29" s="10" t="s">
        <v>185</v>
      </c>
      <c r="B29" s="10" t="s">
        <v>191</v>
      </c>
      <c r="C29" s="9" t="s">
        <v>192</v>
      </c>
      <c r="D29" s="14" t="s">
        <v>192</v>
      </c>
      <c r="E29" s="8"/>
      <c r="F29" s="8"/>
      <c r="G29" s="8" t="s">
        <v>28</v>
      </c>
      <c r="H29" s="8" t="s">
        <v>29</v>
      </c>
      <c r="I29" s="8" t="s">
        <v>165</v>
      </c>
      <c r="J29" s="8" t="s">
        <v>28</v>
      </c>
      <c r="K29" s="8" t="s">
        <v>31</v>
      </c>
      <c r="L29" s="8" t="s">
        <v>32</v>
      </c>
      <c r="M29" s="8" t="s">
        <v>193</v>
      </c>
      <c r="N29" s="8" t="s">
        <v>34</v>
      </c>
      <c r="O29" s="8" t="s">
        <v>53</v>
      </c>
      <c r="P29" s="8" t="s">
        <v>54</v>
      </c>
      <c r="Q29" s="16">
        <v>646642500</v>
      </c>
      <c r="R29" s="16">
        <v>646642500</v>
      </c>
      <c r="S29" s="8" t="s">
        <v>189</v>
      </c>
      <c r="T29" s="8" t="s">
        <v>190</v>
      </c>
      <c r="U29" s="8" t="s">
        <v>65</v>
      </c>
      <c r="V29" s="8"/>
      <c r="W29" s="8"/>
      <c r="X29" s="8"/>
      <c r="Y29" s="8"/>
      <c r="Z29" s="9" t="s">
        <v>192</v>
      </c>
    </row>
    <row r="30" spans="1:26" ht="84">
      <c r="A30" s="10" t="s">
        <v>194</v>
      </c>
      <c r="B30" s="10" t="s">
        <v>195</v>
      </c>
      <c r="C30" s="9" t="s">
        <v>196</v>
      </c>
      <c r="D30" s="14" t="s">
        <v>196</v>
      </c>
      <c r="E30" s="8"/>
      <c r="F30" s="8"/>
      <c r="G30" s="8" t="s">
        <v>28</v>
      </c>
      <c r="H30" s="8" t="s">
        <v>29</v>
      </c>
      <c r="I30" s="8" t="s">
        <v>150</v>
      </c>
      <c r="J30" s="8" t="s">
        <v>28</v>
      </c>
      <c r="K30" s="8" t="s">
        <v>31</v>
      </c>
      <c r="L30" s="8" t="s">
        <v>32</v>
      </c>
      <c r="M30" s="8" t="s">
        <v>197</v>
      </c>
      <c r="N30" s="8" t="s">
        <v>34</v>
      </c>
      <c r="O30" s="8" t="s">
        <v>198</v>
      </c>
      <c r="P30" s="8" t="s">
        <v>54</v>
      </c>
      <c r="Q30" s="16">
        <v>30000</v>
      </c>
      <c r="R30" s="16">
        <v>30000</v>
      </c>
      <c r="S30" s="8" t="s">
        <v>199</v>
      </c>
      <c r="T30" s="8" t="s">
        <v>168</v>
      </c>
      <c r="U30" s="8" t="s">
        <v>154</v>
      </c>
      <c r="V30" s="8"/>
      <c r="W30" s="8"/>
      <c r="X30" s="8"/>
      <c r="Y30" s="8"/>
      <c r="Z30" s="9" t="s">
        <v>196</v>
      </c>
    </row>
    <row r="31" spans="1:26" ht="42">
      <c r="A31" s="10" t="s">
        <v>194</v>
      </c>
      <c r="B31" s="10" t="s">
        <v>200</v>
      </c>
      <c r="C31" s="9" t="s">
        <v>201</v>
      </c>
      <c r="D31" s="14" t="s">
        <v>201</v>
      </c>
      <c r="E31" s="8"/>
      <c r="F31" s="8"/>
      <c r="G31" s="8" t="s">
        <v>28</v>
      </c>
      <c r="H31" s="8" t="s">
        <v>29</v>
      </c>
      <c r="I31" s="8" t="s">
        <v>150</v>
      </c>
      <c r="J31" s="8" t="s">
        <v>28</v>
      </c>
      <c r="K31" s="8" t="s">
        <v>31</v>
      </c>
      <c r="L31" s="8" t="s">
        <v>32</v>
      </c>
      <c r="M31" s="8" t="s">
        <v>202</v>
      </c>
      <c r="N31" s="8" t="s">
        <v>34</v>
      </c>
      <c r="O31" s="8" t="s">
        <v>198</v>
      </c>
      <c r="P31" s="8" t="s">
        <v>54</v>
      </c>
      <c r="Q31" s="16">
        <v>55000</v>
      </c>
      <c r="R31" s="16">
        <v>55000</v>
      </c>
      <c r="S31" s="8" t="s">
        <v>199</v>
      </c>
      <c r="T31" s="8" t="s">
        <v>168</v>
      </c>
      <c r="U31" s="8" t="s">
        <v>154</v>
      </c>
      <c r="V31" s="8"/>
      <c r="W31" s="8"/>
      <c r="X31" s="8"/>
      <c r="Y31" s="8"/>
      <c r="Z31" s="9" t="s">
        <v>201</v>
      </c>
    </row>
    <row r="32" spans="1:26" ht="63">
      <c r="A32" s="10" t="s">
        <v>203</v>
      </c>
      <c r="B32" s="10" t="s">
        <v>204</v>
      </c>
      <c r="C32" s="9" t="s">
        <v>205</v>
      </c>
      <c r="D32" s="14" t="s">
        <v>205</v>
      </c>
      <c r="E32" s="8"/>
      <c r="F32" s="8"/>
      <c r="G32" s="8" t="s">
        <v>28</v>
      </c>
      <c r="H32" s="8" t="s">
        <v>29</v>
      </c>
      <c r="I32" s="8" t="s">
        <v>150</v>
      </c>
      <c r="J32" s="8" t="s">
        <v>28</v>
      </c>
      <c r="K32" s="8" t="s">
        <v>31</v>
      </c>
      <c r="L32" s="8" t="s">
        <v>32</v>
      </c>
      <c r="M32" s="8" t="s">
        <v>206</v>
      </c>
      <c r="N32" s="8" t="s">
        <v>34</v>
      </c>
      <c r="O32" s="8" t="s">
        <v>53</v>
      </c>
      <c r="P32" s="8" t="s">
        <v>54</v>
      </c>
      <c r="Q32" s="16">
        <v>100000</v>
      </c>
      <c r="R32" s="16">
        <v>100000</v>
      </c>
      <c r="S32" s="8" t="s">
        <v>207</v>
      </c>
      <c r="T32" s="8" t="s">
        <v>168</v>
      </c>
      <c r="U32" s="8" t="s">
        <v>154</v>
      </c>
      <c r="V32" s="8"/>
      <c r="W32" s="8"/>
      <c r="X32" s="8"/>
      <c r="Y32" s="8"/>
      <c r="Z32" s="9" t="s">
        <v>205</v>
      </c>
    </row>
    <row r="33" spans="1:26" ht="42">
      <c r="A33" s="10" t="s">
        <v>59</v>
      </c>
      <c r="B33" s="10" t="s">
        <v>208</v>
      </c>
      <c r="C33" s="9" t="s">
        <v>61</v>
      </c>
      <c r="D33" s="14" t="s">
        <v>61</v>
      </c>
      <c r="E33" s="8"/>
      <c r="F33" s="8"/>
      <c r="G33" s="8" t="s">
        <v>28</v>
      </c>
      <c r="H33" s="8" t="s">
        <v>29</v>
      </c>
      <c r="I33" s="8" t="s">
        <v>30</v>
      </c>
      <c r="J33" s="8" t="s">
        <v>28</v>
      </c>
      <c r="K33" s="8" t="s">
        <v>31</v>
      </c>
      <c r="L33" s="8" t="s">
        <v>32</v>
      </c>
      <c r="M33" s="8" t="s">
        <v>209</v>
      </c>
      <c r="N33" s="8" t="s">
        <v>34</v>
      </c>
      <c r="O33" s="8" t="s">
        <v>77</v>
      </c>
      <c r="P33" s="8" t="s">
        <v>78</v>
      </c>
      <c r="Q33" s="16">
        <v>30536000</v>
      </c>
      <c r="R33" s="16">
        <v>30536000</v>
      </c>
      <c r="S33" s="8" t="s">
        <v>63</v>
      </c>
      <c r="T33" s="8" t="s">
        <v>64</v>
      </c>
      <c r="U33" s="8" t="s">
        <v>65</v>
      </c>
      <c r="V33" s="8"/>
      <c r="W33" s="8"/>
      <c r="X33" s="8"/>
      <c r="Y33" s="8"/>
      <c r="Z33" s="9" t="s">
        <v>61</v>
      </c>
    </row>
    <row r="34" spans="1:26" ht="63">
      <c r="A34" s="10" t="s">
        <v>210</v>
      </c>
      <c r="B34" s="10" t="s">
        <v>211</v>
      </c>
      <c r="C34" s="9" t="s">
        <v>212</v>
      </c>
      <c r="D34" s="14" t="s">
        <v>212</v>
      </c>
      <c r="E34" s="8"/>
      <c r="F34" s="8"/>
      <c r="G34" s="8" t="s">
        <v>28</v>
      </c>
      <c r="H34" s="8" t="s">
        <v>29</v>
      </c>
      <c r="I34" s="8" t="s">
        <v>165</v>
      </c>
      <c r="J34" s="8" t="s">
        <v>28</v>
      </c>
      <c r="K34" s="8" t="s">
        <v>31</v>
      </c>
      <c r="L34" s="8" t="s">
        <v>32</v>
      </c>
      <c r="M34" s="8" t="s">
        <v>213</v>
      </c>
      <c r="N34" s="8" t="s">
        <v>34</v>
      </c>
      <c r="O34" s="8" t="s">
        <v>53</v>
      </c>
      <c r="P34" s="8" t="s">
        <v>214</v>
      </c>
      <c r="Q34" s="16">
        <v>119861700</v>
      </c>
      <c r="R34" s="16">
        <v>119861700</v>
      </c>
      <c r="S34" s="8" t="s">
        <v>215</v>
      </c>
      <c r="T34" s="8" t="s">
        <v>190</v>
      </c>
      <c r="U34" s="8" t="s">
        <v>65</v>
      </c>
      <c r="V34" s="8"/>
      <c r="W34" s="8"/>
      <c r="X34" s="8"/>
      <c r="Y34" s="8"/>
      <c r="Z34" s="9" t="s">
        <v>212</v>
      </c>
    </row>
    <row r="35" spans="1:26" ht="42">
      <c r="A35" s="10" t="s">
        <v>216</v>
      </c>
      <c r="B35" s="10" t="s">
        <v>217</v>
      </c>
      <c r="C35" s="9" t="s">
        <v>218</v>
      </c>
      <c r="D35" s="14" t="s">
        <v>218</v>
      </c>
      <c r="E35" s="8"/>
      <c r="F35" s="8"/>
      <c r="G35" s="8" t="s">
        <v>28</v>
      </c>
      <c r="H35" s="8" t="s">
        <v>29</v>
      </c>
      <c r="I35" s="8" t="s">
        <v>150</v>
      </c>
      <c r="J35" s="8" t="s">
        <v>28</v>
      </c>
      <c r="K35" s="8" t="s">
        <v>31</v>
      </c>
      <c r="L35" s="8" t="s">
        <v>32</v>
      </c>
      <c r="M35" s="8" t="s">
        <v>219</v>
      </c>
      <c r="N35" s="8" t="s">
        <v>34</v>
      </c>
      <c r="O35" s="8" t="s">
        <v>220</v>
      </c>
      <c r="P35" s="8" t="s">
        <v>214</v>
      </c>
      <c r="Q35" s="16">
        <v>55000</v>
      </c>
      <c r="R35" s="16">
        <v>55000</v>
      </c>
      <c r="S35" s="8" t="s">
        <v>221</v>
      </c>
      <c r="T35" s="8" t="s">
        <v>168</v>
      </c>
      <c r="U35" s="8" t="s">
        <v>154</v>
      </c>
      <c r="V35" s="8"/>
      <c r="W35" s="8"/>
      <c r="X35" s="8"/>
      <c r="Y35" s="8"/>
      <c r="Z35" s="9" t="s">
        <v>218</v>
      </c>
    </row>
    <row r="36" spans="1:26" ht="84">
      <c r="A36" s="10" t="s">
        <v>222</v>
      </c>
      <c r="B36" s="10" t="s">
        <v>223</v>
      </c>
      <c r="C36" s="9" t="s">
        <v>224</v>
      </c>
      <c r="D36" s="14" t="s">
        <v>224</v>
      </c>
      <c r="E36" s="8"/>
      <c r="F36" s="8"/>
      <c r="G36" s="8" t="s">
        <v>28</v>
      </c>
      <c r="H36" s="8" t="s">
        <v>29</v>
      </c>
      <c r="I36" s="8"/>
      <c r="J36" s="8" t="s">
        <v>28</v>
      </c>
      <c r="K36" s="8" t="s">
        <v>31</v>
      </c>
      <c r="L36" s="8" t="s">
        <v>32</v>
      </c>
      <c r="M36" s="8" t="s">
        <v>225</v>
      </c>
      <c r="N36" s="8" t="s">
        <v>34</v>
      </c>
      <c r="O36" s="8" t="s">
        <v>77</v>
      </c>
      <c r="P36" s="8" t="s">
        <v>78</v>
      </c>
      <c r="Q36" s="16">
        <v>50000</v>
      </c>
      <c r="R36" s="16">
        <v>50000</v>
      </c>
      <c r="S36" s="8" t="s">
        <v>226</v>
      </c>
      <c r="T36" s="8" t="s">
        <v>227</v>
      </c>
      <c r="U36" s="8" t="s">
        <v>137</v>
      </c>
      <c r="V36" s="8"/>
      <c r="W36" s="8"/>
      <c r="X36" s="8"/>
      <c r="Y36" s="8"/>
      <c r="Z36" s="9" t="s">
        <v>224</v>
      </c>
    </row>
    <row r="37" spans="1:26" ht="63">
      <c r="A37" s="10" t="s">
        <v>72</v>
      </c>
      <c r="B37" s="10" t="s">
        <v>228</v>
      </c>
      <c r="C37" s="9" t="s">
        <v>229</v>
      </c>
      <c r="D37" s="14" t="s">
        <v>229</v>
      </c>
      <c r="E37" s="8"/>
      <c r="F37" s="8"/>
      <c r="G37" s="8" t="s">
        <v>28</v>
      </c>
      <c r="H37" s="8" t="s">
        <v>29</v>
      </c>
      <c r="I37" s="8" t="s">
        <v>98</v>
      </c>
      <c r="J37" s="8" t="s">
        <v>28</v>
      </c>
      <c r="K37" s="8" t="s">
        <v>31</v>
      </c>
      <c r="L37" s="8" t="s">
        <v>32</v>
      </c>
      <c r="M37" s="8" t="s">
        <v>230</v>
      </c>
      <c r="N37" s="8" t="s">
        <v>34</v>
      </c>
      <c r="O37" s="8" t="s">
        <v>36</v>
      </c>
      <c r="P37" s="8" t="s">
        <v>231</v>
      </c>
      <c r="Q37" s="16">
        <v>4340000000</v>
      </c>
      <c r="R37" s="16">
        <v>4340000000</v>
      </c>
      <c r="S37" s="8" t="s">
        <v>79</v>
      </c>
      <c r="T37" s="8" t="s">
        <v>80</v>
      </c>
      <c r="U37" s="8" t="s">
        <v>81</v>
      </c>
      <c r="V37" s="8"/>
      <c r="W37" s="8"/>
      <c r="X37" s="8"/>
      <c r="Y37" s="8"/>
      <c r="Z37" s="9" t="s">
        <v>229</v>
      </c>
    </row>
    <row r="38" spans="1:26" ht="42">
      <c r="A38" s="10" t="s">
        <v>232</v>
      </c>
      <c r="B38" s="10" t="s">
        <v>233</v>
      </c>
      <c r="C38" s="9" t="s">
        <v>234</v>
      </c>
      <c r="D38" s="14" t="s">
        <v>234</v>
      </c>
      <c r="E38" s="8"/>
      <c r="F38" s="8"/>
      <c r="G38" s="8" t="s">
        <v>28</v>
      </c>
      <c r="H38" s="8" t="s">
        <v>29</v>
      </c>
      <c r="I38" s="8"/>
      <c r="J38" s="8" t="s">
        <v>28</v>
      </c>
      <c r="K38" s="8" t="s">
        <v>31</v>
      </c>
      <c r="L38" s="8" t="s">
        <v>32</v>
      </c>
      <c r="M38" s="8" t="s">
        <v>235</v>
      </c>
      <c r="N38" s="8" t="s">
        <v>34</v>
      </c>
      <c r="O38" s="8" t="s">
        <v>231</v>
      </c>
      <c r="P38" s="8" t="s">
        <v>78</v>
      </c>
      <c r="Q38" s="16">
        <v>45039700</v>
      </c>
      <c r="R38" s="16">
        <v>45039700</v>
      </c>
      <c r="S38" s="8" t="s">
        <v>236</v>
      </c>
      <c r="T38" s="8" t="s">
        <v>190</v>
      </c>
      <c r="U38" s="8" t="s">
        <v>65</v>
      </c>
      <c r="V38" s="8"/>
      <c r="W38" s="8"/>
      <c r="X38" s="8"/>
      <c r="Y38" s="8"/>
      <c r="Z38" s="9" t="s">
        <v>234</v>
      </c>
    </row>
    <row r="39" spans="1:26" ht="42">
      <c r="A39" s="10" t="s">
        <v>237</v>
      </c>
      <c r="B39" s="10" t="s">
        <v>238</v>
      </c>
      <c r="C39" s="9" t="s">
        <v>239</v>
      </c>
      <c r="D39" s="14" t="s">
        <v>239</v>
      </c>
      <c r="E39" s="8"/>
      <c r="F39" s="8"/>
      <c r="G39" s="8" t="s">
        <v>28</v>
      </c>
      <c r="H39" s="8" t="s">
        <v>29</v>
      </c>
      <c r="I39" s="8"/>
      <c r="J39" s="8" t="s">
        <v>28</v>
      </c>
      <c r="K39" s="8" t="s">
        <v>31</v>
      </c>
      <c r="L39" s="8" t="s">
        <v>32</v>
      </c>
      <c r="M39" s="8" t="s">
        <v>240</v>
      </c>
      <c r="N39" s="8" t="s">
        <v>34</v>
      </c>
      <c r="O39" s="8" t="s">
        <v>77</v>
      </c>
      <c r="P39" s="8" t="s">
        <v>78</v>
      </c>
      <c r="Q39" s="16">
        <v>2063400</v>
      </c>
      <c r="R39" s="16">
        <v>2063400</v>
      </c>
      <c r="S39" s="8" t="s">
        <v>241</v>
      </c>
      <c r="T39" s="8" t="s">
        <v>242</v>
      </c>
      <c r="U39" s="8" t="s">
        <v>130</v>
      </c>
      <c r="V39" s="8"/>
      <c r="W39" s="8"/>
      <c r="X39" s="8"/>
      <c r="Y39" s="8"/>
      <c r="Z39" s="9" t="s">
        <v>239</v>
      </c>
    </row>
    <row r="40" spans="1:26" ht="63">
      <c r="A40" s="10" t="s">
        <v>237</v>
      </c>
      <c r="B40" s="10" t="s">
        <v>243</v>
      </c>
      <c r="C40" s="9" t="s">
        <v>244</v>
      </c>
      <c r="D40" s="14" t="s">
        <v>244</v>
      </c>
      <c r="E40" s="8"/>
      <c r="F40" s="8"/>
      <c r="G40" s="8" t="s">
        <v>28</v>
      </c>
      <c r="H40" s="8" t="s">
        <v>29</v>
      </c>
      <c r="I40" s="8"/>
      <c r="J40" s="8" t="s">
        <v>28</v>
      </c>
      <c r="K40" s="8" t="s">
        <v>31</v>
      </c>
      <c r="L40" s="8" t="s">
        <v>32</v>
      </c>
      <c r="M40" s="8" t="s">
        <v>245</v>
      </c>
      <c r="N40" s="8" t="s">
        <v>34</v>
      </c>
      <c r="O40" s="8" t="s">
        <v>77</v>
      </c>
      <c r="P40" s="8" t="s">
        <v>78</v>
      </c>
      <c r="Q40" s="16">
        <v>3914600</v>
      </c>
      <c r="R40" s="16">
        <v>3914600</v>
      </c>
      <c r="S40" s="8" t="s">
        <v>241</v>
      </c>
      <c r="T40" s="8" t="s">
        <v>242</v>
      </c>
      <c r="U40" s="8" t="s">
        <v>130</v>
      </c>
      <c r="V40" s="8"/>
      <c r="W40" s="8"/>
      <c r="X40" s="8"/>
      <c r="Y40" s="8"/>
      <c r="Z40" s="9" t="s">
        <v>244</v>
      </c>
    </row>
    <row r="41" spans="1:26" ht="42">
      <c r="A41" s="10" t="s">
        <v>246</v>
      </c>
      <c r="B41" s="10" t="s">
        <v>247</v>
      </c>
      <c r="C41" s="9" t="s">
        <v>248</v>
      </c>
      <c r="D41" s="14" t="s">
        <v>248</v>
      </c>
      <c r="E41" s="8"/>
      <c r="F41" s="8"/>
      <c r="G41" s="8" t="s">
        <v>28</v>
      </c>
      <c r="H41" s="8" t="s">
        <v>29</v>
      </c>
      <c r="I41" s="8"/>
      <c r="J41" s="8" t="s">
        <v>28</v>
      </c>
      <c r="K41" s="8" t="s">
        <v>31</v>
      </c>
      <c r="L41" s="8" t="s">
        <v>32</v>
      </c>
      <c r="M41" s="8" t="s">
        <v>249</v>
      </c>
      <c r="N41" s="8" t="s">
        <v>34</v>
      </c>
      <c r="O41" s="8" t="s">
        <v>70</v>
      </c>
      <c r="P41" s="8" t="s">
        <v>78</v>
      </c>
      <c r="Q41" s="16">
        <v>700000</v>
      </c>
      <c r="R41" s="16">
        <v>700000</v>
      </c>
      <c r="S41" s="8" t="s">
        <v>250</v>
      </c>
      <c r="T41" s="8" t="s">
        <v>251</v>
      </c>
      <c r="U41" s="8" t="s">
        <v>252</v>
      </c>
      <c r="V41" s="8"/>
      <c r="W41" s="8"/>
      <c r="X41" s="8"/>
      <c r="Y41" s="8"/>
      <c r="Z41" s="9" t="s">
        <v>248</v>
      </c>
    </row>
    <row r="42" spans="1:26">
      <c r="A42" s="10" t="s">
        <v>253</v>
      </c>
      <c r="B42" s="10" t="s">
        <v>254</v>
      </c>
      <c r="C42" s="9" t="s">
        <v>255</v>
      </c>
      <c r="D42" s="14" t="s">
        <v>255</v>
      </c>
      <c r="E42" s="8"/>
      <c r="F42" s="8"/>
      <c r="G42" s="8" t="s">
        <v>28</v>
      </c>
      <c r="H42" s="8" t="s">
        <v>29</v>
      </c>
      <c r="I42" s="8" t="s">
        <v>150</v>
      </c>
      <c r="J42" s="8" t="s">
        <v>28</v>
      </c>
      <c r="K42" s="8" t="s">
        <v>31</v>
      </c>
      <c r="L42" s="8" t="s">
        <v>32</v>
      </c>
      <c r="M42" s="8" t="s">
        <v>256</v>
      </c>
      <c r="N42" s="8" t="s">
        <v>34</v>
      </c>
      <c r="O42" s="8" t="s">
        <v>77</v>
      </c>
      <c r="P42" s="8" t="s">
        <v>78</v>
      </c>
      <c r="Q42" s="16">
        <v>3277560</v>
      </c>
      <c r="R42" s="16">
        <v>3277560</v>
      </c>
      <c r="S42" s="8" t="s">
        <v>257</v>
      </c>
      <c r="T42" s="8" t="s">
        <v>258</v>
      </c>
      <c r="U42" s="8" t="s">
        <v>154</v>
      </c>
      <c r="V42" s="8"/>
      <c r="W42" s="8"/>
      <c r="X42" s="8"/>
      <c r="Y42" s="8"/>
      <c r="Z42" s="9" t="s">
        <v>255</v>
      </c>
    </row>
    <row r="43" spans="1:26" ht="42">
      <c r="A43" s="10" t="s">
        <v>259</v>
      </c>
      <c r="B43" s="10" t="s">
        <v>260</v>
      </c>
      <c r="C43" s="9" t="s">
        <v>261</v>
      </c>
      <c r="D43" s="14" t="s">
        <v>261</v>
      </c>
      <c r="E43" s="8"/>
      <c r="F43" s="8"/>
      <c r="G43" s="8" t="s">
        <v>28</v>
      </c>
      <c r="H43" s="8" t="s">
        <v>29</v>
      </c>
      <c r="I43" s="8" t="s">
        <v>262</v>
      </c>
      <c r="J43" s="8" t="s">
        <v>28</v>
      </c>
      <c r="K43" s="8" t="s">
        <v>31</v>
      </c>
      <c r="L43" s="8" t="s">
        <v>32</v>
      </c>
      <c r="M43" s="8" t="s">
        <v>263</v>
      </c>
      <c r="N43" s="8" t="s">
        <v>34</v>
      </c>
      <c r="O43" s="8" t="s">
        <v>77</v>
      </c>
      <c r="P43" s="8" t="s">
        <v>78</v>
      </c>
      <c r="Q43" s="16">
        <v>10000000</v>
      </c>
      <c r="R43" s="16">
        <v>10000000</v>
      </c>
      <c r="S43" s="8"/>
      <c r="T43" s="8" t="s">
        <v>264</v>
      </c>
      <c r="U43" s="8" t="s">
        <v>265</v>
      </c>
      <c r="V43" s="8"/>
      <c r="W43" s="8"/>
      <c r="X43" s="8"/>
      <c r="Y43" s="8"/>
      <c r="Z43" s="9" t="s">
        <v>261</v>
      </c>
    </row>
    <row r="44" spans="1:26" ht="42">
      <c r="A44" s="10" t="s">
        <v>266</v>
      </c>
      <c r="B44" s="10" t="s">
        <v>267</v>
      </c>
      <c r="C44" s="9" t="s">
        <v>268</v>
      </c>
      <c r="D44" s="14" t="s">
        <v>268</v>
      </c>
      <c r="E44" s="8"/>
      <c r="F44" s="8"/>
      <c r="G44" s="8" t="s">
        <v>28</v>
      </c>
      <c r="H44" s="8" t="s">
        <v>29</v>
      </c>
      <c r="I44" s="8"/>
      <c r="J44" s="8" t="s">
        <v>28</v>
      </c>
      <c r="K44" s="8" t="s">
        <v>31</v>
      </c>
      <c r="L44" s="8" t="s">
        <v>32</v>
      </c>
      <c r="M44" s="8" t="s">
        <v>269</v>
      </c>
      <c r="N44" s="8" t="s">
        <v>34</v>
      </c>
      <c r="O44" s="8" t="s">
        <v>77</v>
      </c>
      <c r="P44" s="8" t="s">
        <v>78</v>
      </c>
      <c r="Q44" s="16">
        <v>1257000</v>
      </c>
      <c r="R44" s="16">
        <v>1257000</v>
      </c>
      <c r="S44" s="8" t="s">
        <v>270</v>
      </c>
      <c r="T44" s="8" t="s">
        <v>271</v>
      </c>
      <c r="U44" s="8" t="s">
        <v>65</v>
      </c>
      <c r="V44" s="8"/>
      <c r="W44" s="8"/>
      <c r="X44" s="8"/>
      <c r="Y44" s="8"/>
      <c r="Z44" s="9" t="s">
        <v>268</v>
      </c>
    </row>
    <row r="45" spans="1:26" ht="42">
      <c r="A45" s="10" t="s">
        <v>272</v>
      </c>
      <c r="B45" s="10" t="s">
        <v>273</v>
      </c>
      <c r="C45" s="9" t="s">
        <v>274</v>
      </c>
      <c r="D45" s="14" t="s">
        <v>274</v>
      </c>
      <c r="E45" s="8"/>
      <c r="F45" s="8"/>
      <c r="G45" s="8" t="s">
        <v>28</v>
      </c>
      <c r="H45" s="8" t="s">
        <v>29</v>
      </c>
      <c r="I45" s="8" t="s">
        <v>165</v>
      </c>
      <c r="J45" s="8" t="s">
        <v>28</v>
      </c>
      <c r="K45" s="8" t="s">
        <v>31</v>
      </c>
      <c r="L45" s="8" t="s">
        <v>32</v>
      </c>
      <c r="M45" s="8" t="s">
        <v>275</v>
      </c>
      <c r="N45" s="8" t="s">
        <v>34</v>
      </c>
      <c r="O45" s="8" t="s">
        <v>77</v>
      </c>
      <c r="P45" s="8" t="s">
        <v>78</v>
      </c>
      <c r="Q45" s="16">
        <v>10000</v>
      </c>
      <c r="R45" s="16">
        <v>10000</v>
      </c>
      <c r="S45" s="8" t="s">
        <v>276</v>
      </c>
      <c r="T45" s="8" t="s">
        <v>168</v>
      </c>
      <c r="U45" s="8" t="s">
        <v>154</v>
      </c>
      <c r="V45" s="8"/>
      <c r="W45" s="8"/>
      <c r="X45" s="8"/>
      <c r="Y45" s="8"/>
      <c r="Z45" s="9" t="s">
        <v>274</v>
      </c>
    </row>
    <row r="46" spans="1:26" ht="63">
      <c r="A46" s="10" t="s">
        <v>272</v>
      </c>
      <c r="B46" s="10" t="s">
        <v>277</v>
      </c>
      <c r="C46" s="9" t="s">
        <v>278</v>
      </c>
      <c r="D46" s="14" t="s">
        <v>278</v>
      </c>
      <c r="E46" s="8"/>
      <c r="F46" s="8"/>
      <c r="G46" s="8" t="s">
        <v>28</v>
      </c>
      <c r="H46" s="8" t="s">
        <v>29</v>
      </c>
      <c r="I46" s="8" t="s">
        <v>150</v>
      </c>
      <c r="J46" s="8" t="s">
        <v>28</v>
      </c>
      <c r="K46" s="8" t="s">
        <v>31</v>
      </c>
      <c r="L46" s="8" t="s">
        <v>32</v>
      </c>
      <c r="M46" s="8" t="s">
        <v>279</v>
      </c>
      <c r="N46" s="8" t="s">
        <v>34</v>
      </c>
      <c r="O46" s="8" t="s">
        <v>280</v>
      </c>
      <c r="P46" s="8" t="s">
        <v>78</v>
      </c>
      <c r="Q46" s="16">
        <v>30000</v>
      </c>
      <c r="R46" s="16">
        <v>30000</v>
      </c>
      <c r="S46" s="8" t="s">
        <v>276</v>
      </c>
      <c r="T46" s="8" t="s">
        <v>168</v>
      </c>
      <c r="U46" s="8" t="s">
        <v>154</v>
      </c>
      <c r="V46" s="8"/>
      <c r="W46" s="8"/>
      <c r="X46" s="8"/>
      <c r="Y46" s="8"/>
      <c r="Z46" s="9" t="s">
        <v>278</v>
      </c>
    </row>
    <row r="47" spans="1:26" ht="63">
      <c r="A47" s="10" t="s">
        <v>281</v>
      </c>
      <c r="B47" s="10" t="s">
        <v>282</v>
      </c>
      <c r="C47" s="9" t="s">
        <v>283</v>
      </c>
      <c r="D47" s="14" t="s">
        <v>283</v>
      </c>
      <c r="E47" s="8"/>
      <c r="F47" s="8"/>
      <c r="G47" s="8" t="s">
        <v>28</v>
      </c>
      <c r="H47" s="8" t="s">
        <v>29</v>
      </c>
      <c r="I47" s="8" t="s">
        <v>88</v>
      </c>
      <c r="J47" s="8" t="s">
        <v>28</v>
      </c>
      <c r="K47" s="8" t="s">
        <v>31</v>
      </c>
      <c r="L47" s="8" t="s">
        <v>32</v>
      </c>
      <c r="M47" s="8" t="s">
        <v>284</v>
      </c>
      <c r="N47" s="8" t="s">
        <v>34</v>
      </c>
      <c r="O47" s="8" t="s">
        <v>285</v>
      </c>
      <c r="P47" s="8" t="s">
        <v>286</v>
      </c>
      <c r="Q47" s="16">
        <v>33000000</v>
      </c>
      <c r="R47" s="16">
        <v>33000000</v>
      </c>
      <c r="S47" s="8"/>
      <c r="T47" s="8" t="s">
        <v>287</v>
      </c>
      <c r="U47" s="8" t="s">
        <v>265</v>
      </c>
      <c r="V47" s="8"/>
      <c r="W47" s="8"/>
      <c r="X47" s="8"/>
      <c r="Y47" s="8"/>
      <c r="Z47" s="9" t="s">
        <v>283</v>
      </c>
    </row>
    <row r="48" spans="1:26" ht="63">
      <c r="A48" s="10" t="s">
        <v>288</v>
      </c>
      <c r="B48" s="10" t="s">
        <v>289</v>
      </c>
      <c r="C48" s="9" t="s">
        <v>290</v>
      </c>
      <c r="D48" s="14" t="s">
        <v>290</v>
      </c>
      <c r="E48" s="8"/>
      <c r="F48" s="8"/>
      <c r="G48" s="8" t="s">
        <v>28</v>
      </c>
      <c r="H48" s="8" t="s">
        <v>29</v>
      </c>
      <c r="I48" s="8"/>
      <c r="J48" s="8" t="s">
        <v>28</v>
      </c>
      <c r="K48" s="8" t="s">
        <v>31</v>
      </c>
      <c r="L48" s="8" t="s">
        <v>32</v>
      </c>
      <c r="M48" s="8" t="s">
        <v>291</v>
      </c>
      <c r="N48" s="8" t="s">
        <v>34</v>
      </c>
      <c r="O48" s="8" t="s">
        <v>77</v>
      </c>
      <c r="P48" s="8" t="s">
        <v>78</v>
      </c>
      <c r="Q48" s="16">
        <v>2784900</v>
      </c>
      <c r="R48" s="16">
        <v>2784900</v>
      </c>
      <c r="S48" s="8" t="s">
        <v>292</v>
      </c>
      <c r="T48" s="8" t="s">
        <v>184</v>
      </c>
      <c r="U48" s="8" t="s">
        <v>65</v>
      </c>
      <c r="V48" s="8"/>
      <c r="W48" s="8"/>
      <c r="X48" s="8"/>
      <c r="Y48" s="8"/>
      <c r="Z48" s="9" t="s">
        <v>290</v>
      </c>
    </row>
    <row r="49" spans="1:26" ht="42">
      <c r="A49" s="10" t="s">
        <v>293</v>
      </c>
      <c r="B49" s="10" t="s">
        <v>294</v>
      </c>
      <c r="C49" s="9" t="s">
        <v>295</v>
      </c>
      <c r="D49" s="14" t="s">
        <v>295</v>
      </c>
      <c r="E49" s="8"/>
      <c r="F49" s="8"/>
      <c r="G49" s="8" t="s">
        <v>28</v>
      </c>
      <c r="H49" s="8" t="s">
        <v>29</v>
      </c>
      <c r="I49" s="8" t="s">
        <v>165</v>
      </c>
      <c r="J49" s="8" t="s">
        <v>28</v>
      </c>
      <c r="K49" s="8" t="s">
        <v>31</v>
      </c>
      <c r="L49" s="8" t="s">
        <v>32</v>
      </c>
      <c r="M49" s="8" t="s">
        <v>296</v>
      </c>
      <c r="N49" s="8" t="s">
        <v>34</v>
      </c>
      <c r="O49" s="8" t="s">
        <v>285</v>
      </c>
      <c r="P49" s="8" t="s">
        <v>78</v>
      </c>
      <c r="Q49" s="15">
        <v>0</v>
      </c>
      <c r="R49" s="15">
        <v>0</v>
      </c>
      <c r="S49" s="8"/>
      <c r="T49" s="8" t="s">
        <v>297</v>
      </c>
      <c r="U49" s="8" t="s">
        <v>265</v>
      </c>
      <c r="V49" s="8"/>
      <c r="W49" s="8"/>
      <c r="X49" s="8"/>
      <c r="Y49" s="8"/>
      <c r="Z49" s="9" t="s">
        <v>295</v>
      </c>
    </row>
    <row r="50" spans="1:26" ht="42">
      <c r="A50" s="10" t="s">
        <v>298</v>
      </c>
      <c r="B50" s="10" t="s">
        <v>299</v>
      </c>
      <c r="C50" s="9" t="s">
        <v>300</v>
      </c>
      <c r="D50" s="14" t="s">
        <v>300</v>
      </c>
      <c r="E50" s="8"/>
      <c r="F50" s="8"/>
      <c r="G50" s="8" t="s">
        <v>28</v>
      </c>
      <c r="H50" s="8" t="s">
        <v>29</v>
      </c>
      <c r="I50" s="8"/>
      <c r="J50" s="8" t="s">
        <v>28</v>
      </c>
      <c r="K50" s="8" t="s">
        <v>31</v>
      </c>
      <c r="L50" s="8" t="s">
        <v>32</v>
      </c>
      <c r="M50" s="8" t="s">
        <v>301</v>
      </c>
      <c r="N50" s="8" t="s">
        <v>34</v>
      </c>
      <c r="O50" s="8" t="s">
        <v>77</v>
      </c>
      <c r="P50" s="8" t="s">
        <v>78</v>
      </c>
      <c r="Q50" s="16">
        <v>7826900</v>
      </c>
      <c r="R50" s="15">
        <v>0</v>
      </c>
      <c r="S50" s="8" t="s">
        <v>302</v>
      </c>
      <c r="T50" s="8" t="s">
        <v>303</v>
      </c>
      <c r="U50" s="8" t="s">
        <v>39</v>
      </c>
      <c r="V50" s="8"/>
      <c r="W50" s="8"/>
      <c r="X50" s="8"/>
      <c r="Y50" s="8"/>
      <c r="Z50" s="9" t="s">
        <v>300</v>
      </c>
    </row>
    <row r="51" spans="1:26" ht="42">
      <c r="A51" s="10" t="s">
        <v>298</v>
      </c>
      <c r="B51" s="10" t="s">
        <v>304</v>
      </c>
      <c r="C51" s="9" t="s">
        <v>305</v>
      </c>
      <c r="D51" s="14" t="s">
        <v>305</v>
      </c>
      <c r="E51" s="8"/>
      <c r="F51" s="8"/>
      <c r="G51" s="8" t="s">
        <v>28</v>
      </c>
      <c r="H51" s="8" t="s">
        <v>29</v>
      </c>
      <c r="I51" s="8"/>
      <c r="J51" s="8" t="s">
        <v>28</v>
      </c>
      <c r="K51" s="8" t="s">
        <v>31</v>
      </c>
      <c r="L51" s="8" t="s">
        <v>32</v>
      </c>
      <c r="M51" s="8" t="s">
        <v>306</v>
      </c>
      <c r="N51" s="8" t="s">
        <v>34</v>
      </c>
      <c r="O51" s="8" t="s">
        <v>77</v>
      </c>
      <c r="P51" s="8" t="s">
        <v>78</v>
      </c>
      <c r="Q51" s="16">
        <v>716923700</v>
      </c>
      <c r="R51" s="15">
        <v>0</v>
      </c>
      <c r="S51" s="8" t="s">
        <v>302</v>
      </c>
      <c r="T51" s="8" t="s">
        <v>303</v>
      </c>
      <c r="U51" s="8" t="s">
        <v>39</v>
      </c>
      <c r="V51" s="8"/>
      <c r="W51" s="8"/>
      <c r="X51" s="8"/>
      <c r="Y51" s="8"/>
      <c r="Z51" s="9" t="s">
        <v>305</v>
      </c>
    </row>
    <row r="52" spans="1:26" ht="105">
      <c r="A52" s="10" t="s">
        <v>307</v>
      </c>
      <c r="B52" s="10" t="s">
        <v>308</v>
      </c>
      <c r="C52" s="9" t="s">
        <v>309</v>
      </c>
      <c r="D52" s="14" t="s">
        <v>309</v>
      </c>
      <c r="E52" s="8"/>
      <c r="F52" s="8"/>
      <c r="G52" s="8" t="s">
        <v>28</v>
      </c>
      <c r="H52" s="8" t="s">
        <v>29</v>
      </c>
      <c r="I52" s="8" t="s">
        <v>150</v>
      </c>
      <c r="J52" s="8" t="s">
        <v>28</v>
      </c>
      <c r="K52" s="8" t="s">
        <v>31</v>
      </c>
      <c r="L52" s="8" t="s">
        <v>32</v>
      </c>
      <c r="M52" s="8" t="s">
        <v>310</v>
      </c>
      <c r="N52" s="8" t="s">
        <v>34</v>
      </c>
      <c r="O52" s="8" t="s">
        <v>77</v>
      </c>
      <c r="P52" s="8" t="s">
        <v>78</v>
      </c>
      <c r="Q52" s="16">
        <v>5698300</v>
      </c>
      <c r="R52" s="16">
        <v>5698300</v>
      </c>
      <c r="S52" s="8" t="s">
        <v>311</v>
      </c>
      <c r="T52" s="8" t="s">
        <v>168</v>
      </c>
      <c r="U52" s="8" t="s">
        <v>154</v>
      </c>
      <c r="V52" s="8"/>
      <c r="W52" s="8"/>
      <c r="X52" s="8"/>
      <c r="Y52" s="8"/>
      <c r="Z52" s="9" t="s">
        <v>309</v>
      </c>
    </row>
    <row r="53" spans="1:26" ht="63">
      <c r="A53" s="10" t="s">
        <v>312</v>
      </c>
      <c r="B53" s="10" t="s">
        <v>313</v>
      </c>
      <c r="C53" s="9" t="s">
        <v>314</v>
      </c>
      <c r="D53" s="14" t="s">
        <v>314</v>
      </c>
      <c r="E53" s="8"/>
      <c r="F53" s="8"/>
      <c r="G53" s="8" t="s">
        <v>28</v>
      </c>
      <c r="H53" s="8" t="s">
        <v>29</v>
      </c>
      <c r="I53" s="8"/>
      <c r="J53" s="8" t="s">
        <v>28</v>
      </c>
      <c r="K53" s="8" t="s">
        <v>31</v>
      </c>
      <c r="L53" s="8" t="s">
        <v>32</v>
      </c>
      <c r="M53" s="8" t="s">
        <v>315</v>
      </c>
      <c r="N53" s="8" t="s">
        <v>34</v>
      </c>
      <c r="O53" s="8" t="s">
        <v>77</v>
      </c>
      <c r="P53" s="8" t="s">
        <v>78</v>
      </c>
      <c r="Q53" s="16">
        <v>30000</v>
      </c>
      <c r="R53" s="16">
        <v>30000</v>
      </c>
      <c r="S53" s="8" t="s">
        <v>316</v>
      </c>
      <c r="T53" s="8" t="s">
        <v>184</v>
      </c>
      <c r="U53" s="8" t="s">
        <v>65</v>
      </c>
      <c r="V53" s="8"/>
      <c r="W53" s="8"/>
      <c r="X53" s="8"/>
      <c r="Y53" s="8"/>
      <c r="Z53" s="9" t="s">
        <v>314</v>
      </c>
    </row>
    <row r="54" spans="1:26" ht="63">
      <c r="A54" s="10" t="s">
        <v>317</v>
      </c>
      <c r="B54" s="10" t="s">
        <v>318</v>
      </c>
      <c r="C54" s="9" t="s">
        <v>319</v>
      </c>
      <c r="D54" s="14" t="s">
        <v>319</v>
      </c>
      <c r="E54" s="8"/>
      <c r="F54" s="8"/>
      <c r="G54" s="8" t="s">
        <v>28</v>
      </c>
      <c r="H54" s="8" t="s">
        <v>29</v>
      </c>
      <c r="I54" s="8"/>
      <c r="J54" s="8" t="s">
        <v>28</v>
      </c>
      <c r="K54" s="8" t="s">
        <v>31</v>
      </c>
      <c r="L54" s="8" t="s">
        <v>32</v>
      </c>
      <c r="M54" s="8" t="s">
        <v>320</v>
      </c>
      <c r="N54" s="8" t="s">
        <v>34</v>
      </c>
      <c r="O54" s="8" t="s">
        <v>321</v>
      </c>
      <c r="P54" s="8" t="s">
        <v>322</v>
      </c>
      <c r="Q54" s="16">
        <v>1000000</v>
      </c>
      <c r="R54" s="16">
        <v>1000000</v>
      </c>
      <c r="S54" s="8" t="s">
        <v>323</v>
      </c>
      <c r="T54" s="8" t="s">
        <v>184</v>
      </c>
      <c r="U54" s="8" t="s">
        <v>65</v>
      </c>
      <c r="V54" s="8"/>
      <c r="W54" s="8"/>
      <c r="X54" s="8"/>
      <c r="Y54" s="8"/>
      <c r="Z54" s="9" t="s">
        <v>319</v>
      </c>
    </row>
    <row r="55" spans="1:26" ht="126">
      <c r="A55" s="10" t="s">
        <v>324</v>
      </c>
      <c r="B55" s="10" t="s">
        <v>325</v>
      </c>
      <c r="C55" s="9" t="s">
        <v>326</v>
      </c>
      <c r="D55" s="14" t="s">
        <v>326</v>
      </c>
      <c r="E55" s="8"/>
      <c r="F55" s="8"/>
      <c r="G55" s="8" t="s">
        <v>28</v>
      </c>
      <c r="H55" s="8" t="s">
        <v>29</v>
      </c>
      <c r="I55" s="8"/>
      <c r="J55" s="8" t="s">
        <v>28</v>
      </c>
      <c r="K55" s="8" t="s">
        <v>31</v>
      </c>
      <c r="L55" s="8" t="s">
        <v>32</v>
      </c>
      <c r="M55" s="8" t="s">
        <v>327</v>
      </c>
      <c r="N55" s="8" t="s">
        <v>34</v>
      </c>
      <c r="O55" s="8" t="s">
        <v>77</v>
      </c>
      <c r="P55" s="8" t="s">
        <v>78</v>
      </c>
      <c r="Q55" s="16">
        <v>161000</v>
      </c>
      <c r="R55" s="16">
        <v>161000</v>
      </c>
      <c r="S55" s="8"/>
      <c r="T55" s="8" t="s">
        <v>328</v>
      </c>
      <c r="U55" s="8" t="s">
        <v>265</v>
      </c>
      <c r="V55" s="8"/>
      <c r="W55" s="8"/>
      <c r="X55" s="8"/>
      <c r="Y55" s="8"/>
      <c r="Z55" s="9" t="s">
        <v>326</v>
      </c>
    </row>
    <row r="56" spans="1:26" ht="63">
      <c r="A56" s="10" t="s">
        <v>329</v>
      </c>
      <c r="B56" s="10" t="s">
        <v>330</v>
      </c>
      <c r="C56" s="9" t="s">
        <v>331</v>
      </c>
      <c r="D56" s="14" t="s">
        <v>331</v>
      </c>
      <c r="E56" s="8"/>
      <c r="F56" s="8"/>
      <c r="G56" s="8" t="s">
        <v>28</v>
      </c>
      <c r="H56" s="8" t="s">
        <v>29</v>
      </c>
      <c r="I56" s="8"/>
      <c r="J56" s="8" t="s">
        <v>28</v>
      </c>
      <c r="K56" s="8" t="s">
        <v>31</v>
      </c>
      <c r="L56" s="8" t="s">
        <v>32</v>
      </c>
      <c r="M56" s="8" t="s">
        <v>332</v>
      </c>
      <c r="N56" s="8" t="s">
        <v>34</v>
      </c>
      <c r="O56" s="8" t="s">
        <v>77</v>
      </c>
      <c r="P56" s="8" t="s">
        <v>78</v>
      </c>
      <c r="Q56" s="16">
        <v>2020000</v>
      </c>
      <c r="R56" s="16">
        <v>2020000</v>
      </c>
      <c r="S56" s="8" t="s">
        <v>333</v>
      </c>
      <c r="T56" s="8" t="s">
        <v>334</v>
      </c>
      <c r="U56" s="8" t="s">
        <v>335</v>
      </c>
      <c r="V56" s="8"/>
      <c r="W56" s="8"/>
      <c r="X56" s="8"/>
      <c r="Y56" s="8"/>
      <c r="Z56" s="9" t="s">
        <v>331</v>
      </c>
    </row>
    <row r="57" spans="1:26" ht="42">
      <c r="A57" s="10" t="s">
        <v>336</v>
      </c>
      <c r="B57" s="10" t="s">
        <v>337</v>
      </c>
      <c r="C57" s="9" t="s">
        <v>338</v>
      </c>
      <c r="D57" s="14" t="s">
        <v>338</v>
      </c>
      <c r="E57" s="8"/>
      <c r="F57" s="8"/>
      <c r="G57" s="8" t="s">
        <v>28</v>
      </c>
      <c r="H57" s="8" t="s">
        <v>29</v>
      </c>
      <c r="I57" s="8"/>
      <c r="J57" s="8" t="s">
        <v>28</v>
      </c>
      <c r="K57" s="8" t="s">
        <v>31</v>
      </c>
      <c r="L57" s="8" t="s">
        <v>32</v>
      </c>
      <c r="M57" s="8" t="s">
        <v>339</v>
      </c>
      <c r="N57" s="8" t="s">
        <v>34</v>
      </c>
      <c r="O57" s="8" t="s">
        <v>77</v>
      </c>
      <c r="P57" s="8" t="s">
        <v>78</v>
      </c>
      <c r="Q57" s="16">
        <v>19181786</v>
      </c>
      <c r="R57" s="16">
        <v>19181786</v>
      </c>
      <c r="S57" s="8" t="s">
        <v>340</v>
      </c>
      <c r="T57" s="8" t="s">
        <v>341</v>
      </c>
      <c r="U57" s="8" t="s">
        <v>130</v>
      </c>
      <c r="V57" s="8"/>
      <c r="W57" s="8"/>
      <c r="X57" s="8"/>
      <c r="Y57" s="8"/>
      <c r="Z57" s="9" t="s">
        <v>338</v>
      </c>
    </row>
    <row r="58" spans="1:26" ht="63">
      <c r="A58" s="10" t="s">
        <v>138</v>
      </c>
      <c r="B58" s="10" t="s">
        <v>342</v>
      </c>
      <c r="C58" s="9" t="s">
        <v>343</v>
      </c>
      <c r="D58" s="14" t="s">
        <v>343</v>
      </c>
      <c r="E58" s="8"/>
      <c r="F58" s="8"/>
      <c r="G58" s="8" t="s">
        <v>28</v>
      </c>
      <c r="H58" s="8" t="s">
        <v>29</v>
      </c>
      <c r="I58" s="8" t="s">
        <v>98</v>
      </c>
      <c r="J58" s="8" t="s">
        <v>28</v>
      </c>
      <c r="K58" s="8" t="s">
        <v>31</v>
      </c>
      <c r="L58" s="8" t="s">
        <v>32</v>
      </c>
      <c r="M58" s="8" t="s">
        <v>344</v>
      </c>
      <c r="N58" s="8" t="s">
        <v>34</v>
      </c>
      <c r="O58" s="8" t="s">
        <v>54</v>
      </c>
      <c r="P58" s="8" t="s">
        <v>280</v>
      </c>
      <c r="Q58" s="16">
        <v>12100000</v>
      </c>
      <c r="R58" s="16">
        <v>12100000</v>
      </c>
      <c r="S58" s="8" t="s">
        <v>144</v>
      </c>
      <c r="T58" s="8" t="s">
        <v>145</v>
      </c>
      <c r="U58" s="8" t="s">
        <v>146</v>
      </c>
      <c r="V58" s="8"/>
      <c r="W58" s="8"/>
      <c r="X58" s="8"/>
      <c r="Y58" s="8"/>
      <c r="Z58" s="9" t="s">
        <v>343</v>
      </c>
    </row>
    <row r="59" spans="1:26" ht="63">
      <c r="A59" s="10" t="s">
        <v>72</v>
      </c>
      <c r="B59" s="10" t="s">
        <v>345</v>
      </c>
      <c r="C59" s="9" t="s">
        <v>346</v>
      </c>
      <c r="D59" s="14" t="s">
        <v>346</v>
      </c>
      <c r="E59" s="8"/>
      <c r="F59" s="8"/>
      <c r="G59" s="8" t="s">
        <v>28</v>
      </c>
      <c r="H59" s="8" t="s">
        <v>29</v>
      </c>
      <c r="I59" s="8"/>
      <c r="J59" s="8" t="s">
        <v>28</v>
      </c>
      <c r="K59" s="8" t="s">
        <v>31</v>
      </c>
      <c r="L59" s="8" t="s">
        <v>32</v>
      </c>
      <c r="M59" s="8" t="s">
        <v>347</v>
      </c>
      <c r="N59" s="8" t="s">
        <v>34</v>
      </c>
      <c r="O59" s="8" t="s">
        <v>280</v>
      </c>
      <c r="P59" s="8" t="s">
        <v>78</v>
      </c>
      <c r="Q59" s="15">
        <v>0</v>
      </c>
      <c r="R59" s="15">
        <v>0</v>
      </c>
      <c r="S59" s="8" t="s">
        <v>79</v>
      </c>
      <c r="T59" s="8" t="s">
        <v>80</v>
      </c>
      <c r="U59" s="8" t="s">
        <v>81</v>
      </c>
      <c r="V59" s="8"/>
      <c r="W59" s="8"/>
      <c r="X59" s="8"/>
      <c r="Y59" s="8"/>
      <c r="Z59" s="9" t="s">
        <v>346</v>
      </c>
    </row>
    <row r="60" spans="1:26" ht="42">
      <c r="A60" s="10" t="s">
        <v>348</v>
      </c>
      <c r="B60" s="10" t="s">
        <v>349</v>
      </c>
      <c r="C60" s="9" t="s">
        <v>350</v>
      </c>
      <c r="D60" s="14" t="s">
        <v>350</v>
      </c>
      <c r="E60" s="8"/>
      <c r="F60" s="8"/>
      <c r="G60" s="8" t="s">
        <v>28</v>
      </c>
      <c r="H60" s="8" t="s">
        <v>29</v>
      </c>
      <c r="I60" s="8"/>
      <c r="J60" s="8" t="s">
        <v>28</v>
      </c>
      <c r="K60" s="8" t="s">
        <v>31</v>
      </c>
      <c r="L60" s="8" t="s">
        <v>32</v>
      </c>
      <c r="M60" s="8" t="s">
        <v>351</v>
      </c>
      <c r="N60" s="8" t="s">
        <v>34</v>
      </c>
      <c r="O60" s="8" t="s">
        <v>286</v>
      </c>
      <c r="P60" s="8" t="s">
        <v>78</v>
      </c>
      <c r="Q60" s="16">
        <v>2190000</v>
      </c>
      <c r="R60" s="16">
        <v>2190000</v>
      </c>
      <c r="S60" s="8" t="s">
        <v>352</v>
      </c>
      <c r="T60" s="8" t="s">
        <v>353</v>
      </c>
      <c r="U60" s="8" t="s">
        <v>178</v>
      </c>
      <c r="V60" s="8"/>
      <c r="W60" s="8" t="s">
        <v>354</v>
      </c>
      <c r="X60" s="8" t="s">
        <v>355</v>
      </c>
      <c r="Y60" s="8"/>
      <c r="Z60" s="9" t="s">
        <v>350</v>
      </c>
    </row>
    <row r="61" spans="1:26" ht="84">
      <c r="A61" s="10" t="s">
        <v>356</v>
      </c>
      <c r="B61" s="10" t="s">
        <v>357</v>
      </c>
      <c r="C61" s="9" t="s">
        <v>358</v>
      </c>
      <c r="D61" s="14" t="s">
        <v>358</v>
      </c>
      <c r="E61" s="8"/>
      <c r="F61" s="8"/>
      <c r="G61" s="8" t="s">
        <v>28</v>
      </c>
      <c r="H61" s="8" t="s">
        <v>29</v>
      </c>
      <c r="I61" s="8"/>
      <c r="J61" s="8" t="s">
        <v>28</v>
      </c>
      <c r="K61" s="8" t="s">
        <v>31</v>
      </c>
      <c r="L61" s="8" t="s">
        <v>32</v>
      </c>
      <c r="M61" s="8" t="s">
        <v>359</v>
      </c>
      <c r="N61" s="8" t="s">
        <v>34</v>
      </c>
      <c r="O61" s="8" t="s">
        <v>77</v>
      </c>
      <c r="P61" s="8" t="s">
        <v>78</v>
      </c>
      <c r="Q61" s="16">
        <v>12931000</v>
      </c>
      <c r="R61" s="16">
        <v>12931000</v>
      </c>
      <c r="S61" s="8" t="s">
        <v>360</v>
      </c>
      <c r="T61" s="8" t="s">
        <v>361</v>
      </c>
      <c r="U61" s="8" t="s">
        <v>48</v>
      </c>
      <c r="V61" s="8"/>
      <c r="W61" s="8"/>
      <c r="X61" s="8"/>
      <c r="Y61" s="8"/>
      <c r="Z61" s="9" t="s">
        <v>358</v>
      </c>
    </row>
    <row r="62" spans="1:26" ht="189">
      <c r="A62" s="10" t="s">
        <v>356</v>
      </c>
      <c r="B62" s="10" t="s">
        <v>362</v>
      </c>
      <c r="C62" s="9" t="s">
        <v>363</v>
      </c>
      <c r="D62" s="14" t="s">
        <v>363</v>
      </c>
      <c r="E62" s="8"/>
      <c r="F62" s="8"/>
      <c r="G62" s="8" t="s">
        <v>28</v>
      </c>
      <c r="H62" s="8" t="s">
        <v>29</v>
      </c>
      <c r="I62" s="8"/>
      <c r="J62" s="8" t="s">
        <v>28</v>
      </c>
      <c r="K62" s="8" t="s">
        <v>31</v>
      </c>
      <c r="L62" s="8" t="s">
        <v>32</v>
      </c>
      <c r="M62" s="8" t="s">
        <v>364</v>
      </c>
      <c r="N62" s="8" t="s">
        <v>34</v>
      </c>
      <c r="O62" s="8" t="s">
        <v>77</v>
      </c>
      <c r="P62" s="8" t="s">
        <v>78</v>
      </c>
      <c r="Q62" s="16">
        <v>32475000</v>
      </c>
      <c r="R62" s="16">
        <v>32475000</v>
      </c>
      <c r="S62" s="8" t="s">
        <v>360</v>
      </c>
      <c r="T62" s="8" t="s">
        <v>361</v>
      </c>
      <c r="U62" s="8" t="s">
        <v>48</v>
      </c>
      <c r="V62" s="8"/>
      <c r="W62" s="8"/>
      <c r="X62" s="8"/>
      <c r="Y62" s="8"/>
      <c r="Z62" s="9" t="s">
        <v>363</v>
      </c>
    </row>
    <row r="63" spans="1:26" ht="63">
      <c r="A63" s="10" t="s">
        <v>72</v>
      </c>
      <c r="B63" s="10" t="s">
        <v>365</v>
      </c>
      <c r="C63" s="9" t="s">
        <v>366</v>
      </c>
      <c r="D63" s="14" t="s">
        <v>366</v>
      </c>
      <c r="E63" s="8"/>
      <c r="F63" s="8"/>
      <c r="G63" s="8" t="s">
        <v>28</v>
      </c>
      <c r="H63" s="8" t="s">
        <v>29</v>
      </c>
      <c r="I63" s="8"/>
      <c r="J63" s="8" t="s">
        <v>28</v>
      </c>
      <c r="K63" s="8" t="s">
        <v>31</v>
      </c>
      <c r="L63" s="8" t="s">
        <v>32</v>
      </c>
      <c r="M63" s="8" t="s">
        <v>367</v>
      </c>
      <c r="N63" s="8" t="s">
        <v>34</v>
      </c>
      <c r="O63" s="8" t="s">
        <v>77</v>
      </c>
      <c r="P63" s="8" t="s">
        <v>78</v>
      </c>
      <c r="Q63" s="16">
        <v>47688200</v>
      </c>
      <c r="R63" s="16">
        <v>47688200</v>
      </c>
      <c r="S63" s="8" t="s">
        <v>79</v>
      </c>
      <c r="T63" s="8" t="s">
        <v>80</v>
      </c>
      <c r="U63" s="8" t="s">
        <v>81</v>
      </c>
      <c r="V63" s="8"/>
      <c r="W63" s="8"/>
      <c r="X63" s="8"/>
      <c r="Y63" s="8"/>
      <c r="Z63" s="9" t="s">
        <v>366</v>
      </c>
    </row>
    <row r="64" spans="1:26" ht="63">
      <c r="A64" s="10" t="s">
        <v>72</v>
      </c>
      <c r="B64" s="10" t="s">
        <v>368</v>
      </c>
      <c r="C64" s="9" t="s">
        <v>369</v>
      </c>
      <c r="D64" s="14" t="s">
        <v>369</v>
      </c>
      <c r="E64" s="8"/>
      <c r="F64" s="8"/>
      <c r="G64" s="8" t="s">
        <v>28</v>
      </c>
      <c r="H64" s="8" t="s">
        <v>29</v>
      </c>
      <c r="I64" s="8"/>
      <c r="J64" s="8" t="s">
        <v>28</v>
      </c>
      <c r="K64" s="8" t="s">
        <v>31</v>
      </c>
      <c r="L64" s="8" t="s">
        <v>32</v>
      </c>
      <c r="M64" s="8" t="s">
        <v>370</v>
      </c>
      <c r="N64" s="8" t="s">
        <v>34</v>
      </c>
      <c r="O64" s="8" t="s">
        <v>77</v>
      </c>
      <c r="P64" s="8" t="s">
        <v>78</v>
      </c>
      <c r="Q64" s="16">
        <v>23328000</v>
      </c>
      <c r="R64" s="16">
        <v>23328000</v>
      </c>
      <c r="S64" s="8" t="s">
        <v>79</v>
      </c>
      <c r="T64" s="8" t="s">
        <v>80</v>
      </c>
      <c r="U64" s="8" t="s">
        <v>81</v>
      </c>
      <c r="V64" s="8"/>
      <c r="W64" s="8"/>
      <c r="X64" s="8"/>
      <c r="Y64" s="8"/>
      <c r="Z64" s="9" t="s">
        <v>369</v>
      </c>
    </row>
    <row r="65" spans="1:26" ht="84">
      <c r="A65" s="10" t="s">
        <v>72</v>
      </c>
      <c r="B65" s="10" t="s">
        <v>371</v>
      </c>
      <c r="C65" s="9" t="s">
        <v>372</v>
      </c>
      <c r="D65" s="14" t="s">
        <v>372</v>
      </c>
      <c r="E65" s="8"/>
      <c r="F65" s="8"/>
      <c r="G65" s="8" t="s">
        <v>28</v>
      </c>
      <c r="H65" s="8" t="s">
        <v>29</v>
      </c>
      <c r="I65" s="8"/>
      <c r="J65" s="8" t="s">
        <v>28</v>
      </c>
      <c r="K65" s="8" t="s">
        <v>31</v>
      </c>
      <c r="L65" s="8" t="s">
        <v>32</v>
      </c>
      <c r="M65" s="8" t="s">
        <v>373</v>
      </c>
      <c r="N65" s="8" t="s">
        <v>34</v>
      </c>
      <c r="O65" s="8" t="s">
        <v>77</v>
      </c>
      <c r="P65" s="8" t="s">
        <v>78</v>
      </c>
      <c r="Q65" s="16">
        <v>358820000</v>
      </c>
      <c r="R65" s="16">
        <v>358820000</v>
      </c>
      <c r="S65" s="8" t="s">
        <v>79</v>
      </c>
      <c r="T65" s="8" t="s">
        <v>80</v>
      </c>
      <c r="U65" s="8" t="s">
        <v>81</v>
      </c>
      <c r="V65" s="8"/>
      <c r="W65" s="8"/>
      <c r="X65" s="8"/>
      <c r="Y65" s="8"/>
      <c r="Z65" s="9" t="s">
        <v>372</v>
      </c>
    </row>
    <row r="66" spans="1:26" ht="42">
      <c r="A66" s="10" t="s">
        <v>374</v>
      </c>
      <c r="B66" s="10" t="s">
        <v>375</v>
      </c>
      <c r="C66" s="9" t="s">
        <v>376</v>
      </c>
      <c r="D66" s="14" t="s">
        <v>376</v>
      </c>
      <c r="E66" s="8"/>
      <c r="F66" s="8"/>
      <c r="G66" s="8" t="s">
        <v>28</v>
      </c>
      <c r="H66" s="8" t="s">
        <v>29</v>
      </c>
      <c r="I66" s="8"/>
      <c r="J66" s="8" t="s">
        <v>28</v>
      </c>
      <c r="K66" s="8" t="s">
        <v>31</v>
      </c>
      <c r="L66" s="8" t="s">
        <v>32</v>
      </c>
      <c r="M66" s="8" t="s">
        <v>377</v>
      </c>
      <c r="N66" s="8" t="s">
        <v>34</v>
      </c>
      <c r="O66" s="8" t="s">
        <v>77</v>
      </c>
      <c r="P66" s="8" t="s">
        <v>78</v>
      </c>
      <c r="Q66" s="16">
        <v>32150000</v>
      </c>
      <c r="R66" s="16">
        <v>32150000</v>
      </c>
      <c r="S66" s="8" t="s">
        <v>378</v>
      </c>
      <c r="T66" s="8" t="s">
        <v>379</v>
      </c>
      <c r="U66" s="8" t="s">
        <v>335</v>
      </c>
      <c r="V66" s="8"/>
      <c r="W66" s="8"/>
      <c r="X66" s="8"/>
      <c r="Y66" s="8"/>
      <c r="Z66" s="9" t="s">
        <v>376</v>
      </c>
    </row>
    <row r="67" spans="1:26" ht="42">
      <c r="A67" s="10" t="s">
        <v>72</v>
      </c>
      <c r="B67" s="10" t="s">
        <v>380</v>
      </c>
      <c r="C67" s="9" t="s">
        <v>381</v>
      </c>
      <c r="D67" s="14" t="s">
        <v>381</v>
      </c>
      <c r="E67" s="8"/>
      <c r="F67" s="8"/>
      <c r="G67" s="8" t="s">
        <v>28</v>
      </c>
      <c r="H67" s="8" t="s">
        <v>29</v>
      </c>
      <c r="I67" s="8"/>
      <c r="J67" s="8" t="s">
        <v>28</v>
      </c>
      <c r="K67" s="8" t="s">
        <v>31</v>
      </c>
      <c r="L67" s="8" t="s">
        <v>32</v>
      </c>
      <c r="M67" s="8" t="s">
        <v>382</v>
      </c>
      <c r="N67" s="8" t="s">
        <v>34</v>
      </c>
      <c r="O67" s="8" t="s">
        <v>77</v>
      </c>
      <c r="P67" s="8" t="s">
        <v>78</v>
      </c>
      <c r="Q67" s="16">
        <v>81084000</v>
      </c>
      <c r="R67" s="16">
        <v>81084000</v>
      </c>
      <c r="S67" s="8" t="s">
        <v>79</v>
      </c>
      <c r="T67" s="8" t="s">
        <v>80</v>
      </c>
      <c r="U67" s="8" t="s">
        <v>81</v>
      </c>
      <c r="V67" s="8"/>
      <c r="W67" s="8"/>
      <c r="X67" s="8"/>
      <c r="Y67" s="8"/>
      <c r="Z67" s="9" t="s">
        <v>381</v>
      </c>
    </row>
    <row r="68" spans="1:26" ht="42">
      <c r="A68" s="10" t="s">
        <v>210</v>
      </c>
      <c r="B68" s="10" t="s">
        <v>383</v>
      </c>
      <c r="C68" s="9" t="s">
        <v>384</v>
      </c>
      <c r="D68" s="14" t="s">
        <v>384</v>
      </c>
      <c r="E68" s="8"/>
      <c r="F68" s="8"/>
      <c r="G68" s="8" t="s">
        <v>28</v>
      </c>
      <c r="H68" s="8" t="s">
        <v>29</v>
      </c>
      <c r="I68" s="8" t="s">
        <v>165</v>
      </c>
      <c r="J68" s="8" t="s">
        <v>28</v>
      </c>
      <c r="K68" s="8" t="s">
        <v>31</v>
      </c>
      <c r="L68" s="8" t="s">
        <v>32</v>
      </c>
      <c r="M68" s="8" t="s">
        <v>385</v>
      </c>
      <c r="N68" s="8" t="s">
        <v>34</v>
      </c>
      <c r="O68" s="8" t="s">
        <v>70</v>
      </c>
      <c r="P68" s="8" t="s">
        <v>386</v>
      </c>
      <c r="Q68" s="16">
        <v>46433300</v>
      </c>
      <c r="R68" s="16">
        <v>46433300</v>
      </c>
      <c r="S68" s="8" t="s">
        <v>215</v>
      </c>
      <c r="T68" s="8" t="s">
        <v>190</v>
      </c>
      <c r="U68" s="8" t="s">
        <v>65</v>
      </c>
      <c r="V68" s="8"/>
      <c r="W68" s="8"/>
      <c r="X68" s="8"/>
      <c r="Y68" s="8"/>
      <c r="Z68" s="9" t="s">
        <v>384</v>
      </c>
    </row>
    <row r="69" spans="1:26" ht="63">
      <c r="A69" s="10" t="s">
        <v>72</v>
      </c>
      <c r="B69" s="10" t="s">
        <v>387</v>
      </c>
      <c r="C69" s="9" t="s">
        <v>388</v>
      </c>
      <c r="D69" s="14" t="s">
        <v>388</v>
      </c>
      <c r="E69" s="8"/>
      <c r="F69" s="8"/>
      <c r="G69" s="8" t="s">
        <v>28</v>
      </c>
      <c r="H69" s="8" t="s">
        <v>29</v>
      </c>
      <c r="I69" s="8"/>
      <c r="J69" s="8" t="s">
        <v>28</v>
      </c>
      <c r="K69" s="8" t="s">
        <v>31</v>
      </c>
      <c r="L69" s="8" t="s">
        <v>32</v>
      </c>
      <c r="M69" s="8" t="s">
        <v>389</v>
      </c>
      <c r="N69" s="8" t="s">
        <v>34</v>
      </c>
      <c r="O69" s="8" t="s">
        <v>77</v>
      </c>
      <c r="P69" s="8" t="s">
        <v>78</v>
      </c>
      <c r="Q69" s="15">
        <v>0</v>
      </c>
      <c r="R69" s="15">
        <v>0</v>
      </c>
      <c r="S69" s="8" t="s">
        <v>79</v>
      </c>
      <c r="T69" s="8" t="s">
        <v>80</v>
      </c>
      <c r="U69" s="8" t="s">
        <v>81</v>
      </c>
      <c r="V69" s="8"/>
      <c r="W69" s="8"/>
      <c r="X69" s="8"/>
      <c r="Y69" s="8"/>
      <c r="Z69" s="9" t="s">
        <v>388</v>
      </c>
    </row>
    <row r="70" spans="1:26" ht="63">
      <c r="A70" s="10" t="s">
        <v>185</v>
      </c>
      <c r="B70" s="10" t="s">
        <v>390</v>
      </c>
      <c r="C70" s="9" t="s">
        <v>391</v>
      </c>
      <c r="D70" s="14" t="s">
        <v>391</v>
      </c>
      <c r="E70" s="8"/>
      <c r="F70" s="8"/>
      <c r="G70" s="8" t="s">
        <v>28</v>
      </c>
      <c r="H70" s="8" t="s">
        <v>29</v>
      </c>
      <c r="I70" s="8" t="s">
        <v>165</v>
      </c>
      <c r="J70" s="8" t="s">
        <v>28</v>
      </c>
      <c r="K70" s="8" t="s">
        <v>31</v>
      </c>
      <c r="L70" s="8" t="s">
        <v>32</v>
      </c>
      <c r="M70" s="8" t="s">
        <v>392</v>
      </c>
      <c r="N70" s="8" t="s">
        <v>34</v>
      </c>
      <c r="O70" s="8" t="s">
        <v>77</v>
      </c>
      <c r="P70" s="8" t="s">
        <v>386</v>
      </c>
      <c r="Q70" s="16">
        <v>715887600</v>
      </c>
      <c r="R70" s="16">
        <v>715887600</v>
      </c>
      <c r="S70" s="8" t="s">
        <v>189</v>
      </c>
      <c r="T70" s="8" t="s">
        <v>190</v>
      </c>
      <c r="U70" s="8" t="s">
        <v>65</v>
      </c>
      <c r="V70" s="8"/>
      <c r="W70" s="8"/>
      <c r="X70" s="8"/>
      <c r="Y70" s="8"/>
      <c r="Z70" s="9" t="s">
        <v>391</v>
      </c>
    </row>
    <row r="71" spans="1:26" ht="42">
      <c r="A71" s="10" t="s">
        <v>393</v>
      </c>
      <c r="B71" s="10" t="s">
        <v>394</v>
      </c>
      <c r="C71" s="9" t="s">
        <v>395</v>
      </c>
      <c r="D71" s="14" t="s">
        <v>395</v>
      </c>
      <c r="E71" s="8"/>
      <c r="F71" s="8"/>
      <c r="G71" s="8" t="s">
        <v>28</v>
      </c>
      <c r="H71" s="8" t="s">
        <v>29</v>
      </c>
      <c r="I71" s="8"/>
      <c r="J71" s="8" t="s">
        <v>28</v>
      </c>
      <c r="K71" s="8" t="s">
        <v>31</v>
      </c>
      <c r="L71" s="8" t="s">
        <v>32</v>
      </c>
      <c r="M71" s="8" t="s">
        <v>396</v>
      </c>
      <c r="N71" s="8" t="s">
        <v>34</v>
      </c>
      <c r="O71" s="8" t="s">
        <v>77</v>
      </c>
      <c r="P71" s="8" t="s">
        <v>78</v>
      </c>
      <c r="Q71" s="15">
        <v>0</v>
      </c>
      <c r="R71" s="15">
        <v>0</v>
      </c>
      <c r="S71" s="8" t="s">
        <v>397</v>
      </c>
      <c r="T71" s="8" t="s">
        <v>184</v>
      </c>
      <c r="U71" s="8" t="s">
        <v>65</v>
      </c>
      <c r="V71" s="8"/>
      <c r="W71" s="8"/>
      <c r="X71" s="8"/>
      <c r="Y71" s="8"/>
      <c r="Z71" s="9" t="s">
        <v>395</v>
      </c>
    </row>
    <row r="72" spans="1:26" ht="84">
      <c r="A72" s="10" t="s">
        <v>72</v>
      </c>
      <c r="B72" s="10" t="s">
        <v>398</v>
      </c>
      <c r="C72" s="9" t="s">
        <v>399</v>
      </c>
      <c r="D72" s="14" t="s">
        <v>399</v>
      </c>
      <c r="E72" s="8"/>
      <c r="F72" s="8"/>
      <c r="G72" s="8" t="s">
        <v>28</v>
      </c>
      <c r="H72" s="8" t="s">
        <v>29</v>
      </c>
      <c r="I72" s="8"/>
      <c r="J72" s="8" t="s">
        <v>28</v>
      </c>
      <c r="K72" s="8" t="s">
        <v>31</v>
      </c>
      <c r="L72" s="8" t="s">
        <v>32</v>
      </c>
      <c r="M72" s="8" t="s">
        <v>400</v>
      </c>
      <c r="N72" s="8" t="s">
        <v>34</v>
      </c>
      <c r="O72" s="8" t="s">
        <v>77</v>
      </c>
      <c r="P72" s="8" t="s">
        <v>78</v>
      </c>
      <c r="Q72" s="15">
        <v>0</v>
      </c>
      <c r="R72" s="15">
        <v>0</v>
      </c>
      <c r="S72" s="8" t="s">
        <v>79</v>
      </c>
      <c r="T72" s="8" t="s">
        <v>80</v>
      </c>
      <c r="U72" s="8" t="s">
        <v>81</v>
      </c>
      <c r="V72" s="8"/>
      <c r="W72" s="8"/>
      <c r="X72" s="8"/>
      <c r="Y72" s="8"/>
      <c r="Z72" s="9" t="s">
        <v>399</v>
      </c>
    </row>
    <row r="73" spans="1:26">
      <c r="A73" s="10" t="s">
        <v>185</v>
      </c>
      <c r="B73" s="10" t="s">
        <v>401</v>
      </c>
      <c r="C73" s="9" t="s">
        <v>192</v>
      </c>
      <c r="D73" s="14" t="s">
        <v>192</v>
      </c>
      <c r="E73" s="8"/>
      <c r="F73" s="8"/>
      <c r="G73" s="8" t="s">
        <v>28</v>
      </c>
      <c r="H73" s="8" t="s">
        <v>29</v>
      </c>
      <c r="I73" s="8" t="s">
        <v>165</v>
      </c>
      <c r="J73" s="8" t="s">
        <v>28</v>
      </c>
      <c r="K73" s="8" t="s">
        <v>31</v>
      </c>
      <c r="L73" s="8" t="s">
        <v>32</v>
      </c>
      <c r="M73" s="8" t="s">
        <v>402</v>
      </c>
      <c r="N73" s="8" t="s">
        <v>34</v>
      </c>
      <c r="O73" s="8" t="s">
        <v>77</v>
      </c>
      <c r="P73" s="8" t="s">
        <v>78</v>
      </c>
      <c r="Q73" s="16">
        <v>593642500</v>
      </c>
      <c r="R73" s="16">
        <v>593642500</v>
      </c>
      <c r="S73" s="8" t="s">
        <v>189</v>
      </c>
      <c r="T73" s="8" t="s">
        <v>190</v>
      </c>
      <c r="U73" s="8" t="s">
        <v>65</v>
      </c>
      <c r="V73" s="8"/>
      <c r="W73" s="8"/>
      <c r="X73" s="8"/>
      <c r="Y73" s="8"/>
      <c r="Z73" s="9" t="s">
        <v>192</v>
      </c>
    </row>
    <row r="74" spans="1:26">
      <c r="A74" s="10" t="s">
        <v>307</v>
      </c>
      <c r="B74" s="10" t="s">
        <v>403</v>
      </c>
      <c r="C74" s="9" t="s">
        <v>404</v>
      </c>
      <c r="D74" s="14" t="s">
        <v>404</v>
      </c>
      <c r="E74" s="8"/>
      <c r="F74" s="8"/>
      <c r="G74" s="8" t="s">
        <v>28</v>
      </c>
      <c r="H74" s="8" t="s">
        <v>29</v>
      </c>
      <c r="I74" s="8" t="s">
        <v>150</v>
      </c>
      <c r="J74" s="8" t="s">
        <v>28</v>
      </c>
      <c r="K74" s="8" t="s">
        <v>31</v>
      </c>
      <c r="L74" s="8" t="s">
        <v>32</v>
      </c>
      <c r="M74" s="8" t="s">
        <v>405</v>
      </c>
      <c r="N74" s="8" t="s">
        <v>34</v>
      </c>
      <c r="O74" s="8" t="s">
        <v>77</v>
      </c>
      <c r="P74" s="8" t="s">
        <v>78</v>
      </c>
      <c r="Q74" s="16">
        <v>11445700</v>
      </c>
      <c r="R74" s="16">
        <v>11445700</v>
      </c>
      <c r="S74" s="8" t="s">
        <v>311</v>
      </c>
      <c r="T74" s="8" t="s">
        <v>168</v>
      </c>
      <c r="U74" s="8" t="s">
        <v>154</v>
      </c>
      <c r="V74" s="8"/>
      <c r="W74" s="8"/>
      <c r="X74" s="8"/>
      <c r="Y74" s="8"/>
      <c r="Z74" s="9" t="s">
        <v>404</v>
      </c>
    </row>
    <row r="75" spans="1:26" ht="84">
      <c r="A75" s="10" t="s">
        <v>72</v>
      </c>
      <c r="B75" s="10" t="s">
        <v>406</v>
      </c>
      <c r="C75" s="9" t="s">
        <v>407</v>
      </c>
      <c r="D75" s="14" t="s">
        <v>407</v>
      </c>
      <c r="E75" s="8"/>
      <c r="F75" s="8"/>
      <c r="G75" s="8" t="s">
        <v>28</v>
      </c>
      <c r="H75" s="8" t="s">
        <v>29</v>
      </c>
      <c r="I75" s="8"/>
      <c r="J75" s="8" t="s">
        <v>28</v>
      </c>
      <c r="K75" s="8" t="s">
        <v>31</v>
      </c>
      <c r="L75" s="8" t="s">
        <v>32</v>
      </c>
      <c r="M75" s="8" t="s">
        <v>408</v>
      </c>
      <c r="N75" s="8" t="s">
        <v>34</v>
      </c>
      <c r="O75" s="8" t="s">
        <v>77</v>
      </c>
      <c r="P75" s="8" t="s">
        <v>78</v>
      </c>
      <c r="Q75" s="16">
        <v>216000000</v>
      </c>
      <c r="R75" s="16">
        <v>216000000</v>
      </c>
      <c r="S75" s="8" t="s">
        <v>79</v>
      </c>
      <c r="T75" s="8" t="s">
        <v>80</v>
      </c>
      <c r="U75" s="8" t="s">
        <v>81</v>
      </c>
      <c r="V75" s="8"/>
      <c r="W75" s="8"/>
      <c r="X75" s="8"/>
      <c r="Y75" s="8"/>
      <c r="Z75" s="9" t="s">
        <v>407</v>
      </c>
    </row>
    <row r="76" spans="1:26" ht="42">
      <c r="A76" s="10" t="s">
        <v>72</v>
      </c>
      <c r="B76" s="10" t="s">
        <v>409</v>
      </c>
      <c r="C76" s="9" t="s">
        <v>410</v>
      </c>
      <c r="D76" s="14" t="s">
        <v>410</v>
      </c>
      <c r="E76" s="8"/>
      <c r="F76" s="8"/>
      <c r="G76" s="8" t="s">
        <v>28</v>
      </c>
      <c r="H76" s="8" t="s">
        <v>29</v>
      </c>
      <c r="I76" s="8"/>
      <c r="J76" s="8" t="s">
        <v>28</v>
      </c>
      <c r="K76" s="8" t="s">
        <v>31</v>
      </c>
      <c r="L76" s="8" t="s">
        <v>32</v>
      </c>
      <c r="M76" s="8" t="s">
        <v>411</v>
      </c>
      <c r="N76" s="8" t="s">
        <v>34</v>
      </c>
      <c r="O76" s="8" t="s">
        <v>77</v>
      </c>
      <c r="P76" s="8" t="s">
        <v>78</v>
      </c>
      <c r="Q76" s="16">
        <v>7000000</v>
      </c>
      <c r="R76" s="16">
        <v>7000000</v>
      </c>
      <c r="S76" s="8" t="s">
        <v>79</v>
      </c>
      <c r="T76" s="8" t="s">
        <v>80</v>
      </c>
      <c r="U76" s="8" t="s">
        <v>81</v>
      </c>
      <c r="V76" s="8" t="s">
        <v>412</v>
      </c>
      <c r="W76" s="8"/>
      <c r="X76" s="8"/>
      <c r="Y76" s="8"/>
      <c r="Z76" s="9" t="s">
        <v>410</v>
      </c>
    </row>
    <row r="77" spans="1:26" ht="63">
      <c r="A77" s="10" t="s">
        <v>348</v>
      </c>
      <c r="B77" s="10" t="s">
        <v>413</v>
      </c>
      <c r="C77" s="9" t="s">
        <v>414</v>
      </c>
      <c r="D77" s="14" t="s">
        <v>414</v>
      </c>
      <c r="E77" s="8"/>
      <c r="F77" s="8"/>
      <c r="G77" s="8" t="s">
        <v>28</v>
      </c>
      <c r="H77" s="8" t="s">
        <v>29</v>
      </c>
      <c r="I77" s="8"/>
      <c r="J77" s="8" t="s">
        <v>28</v>
      </c>
      <c r="K77" s="8" t="s">
        <v>31</v>
      </c>
      <c r="L77" s="8" t="s">
        <v>32</v>
      </c>
      <c r="M77" s="8" t="s">
        <v>415</v>
      </c>
      <c r="N77" s="8" t="s">
        <v>34</v>
      </c>
      <c r="O77" s="8" t="s">
        <v>322</v>
      </c>
      <c r="P77" s="8" t="s">
        <v>78</v>
      </c>
      <c r="Q77" s="16">
        <v>9660000</v>
      </c>
      <c r="R77" s="16">
        <v>9660000</v>
      </c>
      <c r="S77" s="8" t="s">
        <v>352</v>
      </c>
      <c r="T77" s="8" t="s">
        <v>353</v>
      </c>
      <c r="U77" s="8" t="s">
        <v>178</v>
      </c>
      <c r="V77" s="8"/>
      <c r="W77" s="8"/>
      <c r="X77" s="8"/>
      <c r="Y77" s="8"/>
      <c r="Z77" s="9" t="s">
        <v>414</v>
      </c>
    </row>
    <row r="78" spans="1:26" ht="63">
      <c r="A78" s="10" t="s">
        <v>416</v>
      </c>
      <c r="B78" s="10" t="s">
        <v>417</v>
      </c>
      <c r="C78" s="9" t="s">
        <v>418</v>
      </c>
      <c r="D78" s="14" t="s">
        <v>418</v>
      </c>
      <c r="E78" s="8"/>
      <c r="F78" s="8"/>
      <c r="G78" s="8" t="s">
        <v>28</v>
      </c>
      <c r="H78" s="8" t="s">
        <v>29</v>
      </c>
      <c r="I78" s="8"/>
      <c r="J78" s="8" t="s">
        <v>28</v>
      </c>
      <c r="K78" s="8" t="s">
        <v>31</v>
      </c>
      <c r="L78" s="8" t="s">
        <v>32</v>
      </c>
      <c r="M78" s="8" t="s">
        <v>419</v>
      </c>
      <c r="N78" s="8" t="s">
        <v>34</v>
      </c>
      <c r="O78" s="8" t="s">
        <v>231</v>
      </c>
      <c r="P78" s="8" t="s">
        <v>386</v>
      </c>
      <c r="Q78" s="16">
        <v>1950000</v>
      </c>
      <c r="R78" s="16">
        <v>1950000</v>
      </c>
      <c r="S78" s="8" t="s">
        <v>420</v>
      </c>
      <c r="T78" s="8" t="s">
        <v>361</v>
      </c>
      <c r="U78" s="8" t="s">
        <v>48</v>
      </c>
      <c r="V78" s="8"/>
      <c r="W78" s="8"/>
      <c r="X78" s="8"/>
      <c r="Y78" s="8"/>
      <c r="Z78" s="9" t="s">
        <v>418</v>
      </c>
    </row>
    <row r="79" spans="1:26">
      <c r="A79" s="10" t="s">
        <v>421</v>
      </c>
      <c r="B79" s="10" t="s">
        <v>422</v>
      </c>
      <c r="C79" s="9" t="s">
        <v>423</v>
      </c>
      <c r="D79" s="14" t="s">
        <v>423</v>
      </c>
      <c r="E79" s="8"/>
      <c r="F79" s="8"/>
      <c r="G79" s="8" t="s">
        <v>28</v>
      </c>
      <c r="H79" s="8" t="s">
        <v>29</v>
      </c>
      <c r="I79" s="8"/>
      <c r="J79" s="8" t="s">
        <v>28</v>
      </c>
      <c r="K79" s="8" t="s">
        <v>31</v>
      </c>
      <c r="L79" s="8" t="s">
        <v>32</v>
      </c>
      <c r="M79" s="8" t="s">
        <v>424</v>
      </c>
      <c r="N79" s="8" t="s">
        <v>34</v>
      </c>
      <c r="O79" s="8" t="s">
        <v>77</v>
      </c>
      <c r="P79" s="8" t="s">
        <v>78</v>
      </c>
      <c r="Q79" s="16">
        <v>132640</v>
      </c>
      <c r="R79" s="16">
        <v>132640</v>
      </c>
      <c r="S79" s="8" t="s">
        <v>425</v>
      </c>
      <c r="T79" s="8" t="s">
        <v>184</v>
      </c>
      <c r="U79" s="8" t="s">
        <v>65</v>
      </c>
      <c r="V79" s="8"/>
      <c r="W79" s="8"/>
      <c r="X79" s="8"/>
      <c r="Y79" s="8"/>
      <c r="Z79" s="9" t="s">
        <v>423</v>
      </c>
    </row>
    <row r="80" spans="1:26" ht="105">
      <c r="A80" s="10" t="s">
        <v>72</v>
      </c>
      <c r="B80" s="10" t="s">
        <v>426</v>
      </c>
      <c r="C80" s="9" t="s">
        <v>427</v>
      </c>
      <c r="D80" s="14" t="s">
        <v>427</v>
      </c>
      <c r="E80" s="8"/>
      <c r="F80" s="8"/>
      <c r="G80" s="8" t="s">
        <v>28</v>
      </c>
      <c r="H80" s="8" t="s">
        <v>29</v>
      </c>
      <c r="I80" s="8"/>
      <c r="J80" s="8" t="s">
        <v>28</v>
      </c>
      <c r="K80" s="8" t="s">
        <v>31</v>
      </c>
      <c r="L80" s="8" t="s">
        <v>32</v>
      </c>
      <c r="M80" s="8" t="s">
        <v>428</v>
      </c>
      <c r="N80" s="8" t="s">
        <v>34</v>
      </c>
      <c r="O80" s="8" t="s">
        <v>77</v>
      </c>
      <c r="P80" s="8" t="s">
        <v>78</v>
      </c>
      <c r="Q80" s="16">
        <v>17147200</v>
      </c>
      <c r="R80" s="16">
        <v>17147200</v>
      </c>
      <c r="S80" s="8" t="s">
        <v>79</v>
      </c>
      <c r="T80" s="8" t="s">
        <v>80</v>
      </c>
      <c r="U80" s="8" t="s">
        <v>81</v>
      </c>
      <c r="V80" s="8"/>
      <c r="W80" s="8"/>
      <c r="X80" s="8"/>
      <c r="Y80" s="8"/>
      <c r="Z80" s="9" t="s">
        <v>427</v>
      </c>
    </row>
    <row r="81" spans="1:26">
      <c r="A81" s="10" t="s">
        <v>421</v>
      </c>
      <c r="B81" s="10" t="s">
        <v>429</v>
      </c>
      <c r="C81" s="9" t="s">
        <v>430</v>
      </c>
      <c r="D81" s="14" t="s">
        <v>430</v>
      </c>
      <c r="E81" s="8"/>
      <c r="F81" s="8"/>
      <c r="G81" s="8" t="s">
        <v>28</v>
      </c>
      <c r="H81" s="8" t="s">
        <v>29</v>
      </c>
      <c r="I81" s="8"/>
      <c r="J81" s="8" t="s">
        <v>28</v>
      </c>
      <c r="K81" s="8" t="s">
        <v>31</v>
      </c>
      <c r="L81" s="8" t="s">
        <v>32</v>
      </c>
      <c r="M81" s="8" t="s">
        <v>431</v>
      </c>
      <c r="N81" s="8" t="s">
        <v>34</v>
      </c>
      <c r="O81" s="8" t="s">
        <v>77</v>
      </c>
      <c r="P81" s="8" t="s">
        <v>78</v>
      </c>
      <c r="Q81" s="16">
        <v>157950</v>
      </c>
      <c r="R81" s="16">
        <v>157950</v>
      </c>
      <c r="S81" s="8" t="s">
        <v>425</v>
      </c>
      <c r="T81" s="8" t="s">
        <v>184</v>
      </c>
      <c r="U81" s="8" t="s">
        <v>65</v>
      </c>
      <c r="V81" s="8"/>
      <c r="W81" s="8"/>
      <c r="X81" s="8"/>
      <c r="Y81" s="8"/>
      <c r="Z81" s="9" t="s">
        <v>430</v>
      </c>
    </row>
    <row r="82" spans="1:26" ht="63">
      <c r="A82" s="10" t="s">
        <v>416</v>
      </c>
      <c r="B82" s="10" t="s">
        <v>432</v>
      </c>
      <c r="C82" s="9" t="s">
        <v>433</v>
      </c>
      <c r="D82" s="14" t="s">
        <v>433</v>
      </c>
      <c r="E82" s="8"/>
      <c r="F82" s="8"/>
      <c r="G82" s="8" t="s">
        <v>28</v>
      </c>
      <c r="H82" s="8" t="s">
        <v>29</v>
      </c>
      <c r="I82" s="8"/>
      <c r="J82" s="8" t="s">
        <v>28</v>
      </c>
      <c r="K82" s="8" t="s">
        <v>31</v>
      </c>
      <c r="L82" s="8" t="s">
        <v>32</v>
      </c>
      <c r="M82" s="8" t="s">
        <v>434</v>
      </c>
      <c r="N82" s="8" t="s">
        <v>34</v>
      </c>
      <c r="O82" s="8" t="s">
        <v>231</v>
      </c>
      <c r="P82" s="8" t="s">
        <v>386</v>
      </c>
      <c r="Q82" s="16">
        <v>1950000</v>
      </c>
      <c r="R82" s="16">
        <v>1950000</v>
      </c>
      <c r="S82" s="8" t="s">
        <v>420</v>
      </c>
      <c r="T82" s="8" t="s">
        <v>361</v>
      </c>
      <c r="U82" s="8" t="s">
        <v>48</v>
      </c>
      <c r="V82" s="8"/>
      <c r="W82" s="8"/>
      <c r="X82" s="8"/>
      <c r="Y82" s="8"/>
      <c r="Z82" s="9" t="s">
        <v>433</v>
      </c>
    </row>
    <row r="83" spans="1:26" ht="105">
      <c r="A83" s="10" t="s">
        <v>72</v>
      </c>
      <c r="B83" s="10" t="s">
        <v>435</v>
      </c>
      <c r="C83" s="9" t="s">
        <v>436</v>
      </c>
      <c r="D83" s="14" t="s">
        <v>436</v>
      </c>
      <c r="E83" s="8"/>
      <c r="F83" s="8"/>
      <c r="G83" s="8" t="s">
        <v>28</v>
      </c>
      <c r="H83" s="8" t="s">
        <v>29</v>
      </c>
      <c r="I83" s="8"/>
      <c r="J83" s="8" t="s">
        <v>28</v>
      </c>
      <c r="K83" s="8" t="s">
        <v>31</v>
      </c>
      <c r="L83" s="8" t="s">
        <v>32</v>
      </c>
      <c r="M83" s="8" t="s">
        <v>437</v>
      </c>
      <c r="N83" s="8" t="s">
        <v>34</v>
      </c>
      <c r="O83" s="8" t="s">
        <v>77</v>
      </c>
      <c r="P83" s="8" t="s">
        <v>78</v>
      </c>
      <c r="Q83" s="15">
        <v>0</v>
      </c>
      <c r="R83" s="15">
        <v>0</v>
      </c>
      <c r="S83" s="8" t="s">
        <v>79</v>
      </c>
      <c r="T83" s="8" t="s">
        <v>80</v>
      </c>
      <c r="U83" s="8" t="s">
        <v>81</v>
      </c>
      <c r="V83" s="8"/>
      <c r="W83" s="8"/>
      <c r="X83" s="8"/>
      <c r="Y83" s="8"/>
      <c r="Z83" s="9" t="s">
        <v>436</v>
      </c>
    </row>
    <row r="84" spans="1:26" ht="63">
      <c r="A84" s="10" t="s">
        <v>416</v>
      </c>
      <c r="B84" s="10" t="s">
        <v>438</v>
      </c>
      <c r="C84" s="9" t="s">
        <v>439</v>
      </c>
      <c r="D84" s="14" t="s">
        <v>439</v>
      </c>
      <c r="E84" s="8"/>
      <c r="F84" s="8"/>
      <c r="G84" s="8" t="s">
        <v>28</v>
      </c>
      <c r="H84" s="8" t="s">
        <v>29</v>
      </c>
      <c r="I84" s="8"/>
      <c r="J84" s="8" t="s">
        <v>28</v>
      </c>
      <c r="K84" s="8" t="s">
        <v>31</v>
      </c>
      <c r="L84" s="8" t="s">
        <v>32</v>
      </c>
      <c r="M84" s="8" t="s">
        <v>440</v>
      </c>
      <c r="N84" s="8" t="s">
        <v>34</v>
      </c>
      <c r="O84" s="8" t="s">
        <v>231</v>
      </c>
      <c r="P84" s="8" t="s">
        <v>386</v>
      </c>
      <c r="Q84" s="16">
        <v>1950000</v>
      </c>
      <c r="R84" s="16">
        <v>1950000</v>
      </c>
      <c r="S84" s="8" t="s">
        <v>420</v>
      </c>
      <c r="T84" s="8" t="s">
        <v>361</v>
      </c>
      <c r="U84" s="8" t="s">
        <v>48</v>
      </c>
      <c r="V84" s="8"/>
      <c r="W84" s="8"/>
      <c r="X84" s="8"/>
      <c r="Y84" s="8"/>
      <c r="Z84" s="9" t="s">
        <v>439</v>
      </c>
    </row>
    <row r="85" spans="1:26" ht="63">
      <c r="A85" s="10" t="s">
        <v>441</v>
      </c>
      <c r="B85" s="10" t="s">
        <v>442</v>
      </c>
      <c r="C85" s="9" t="s">
        <v>443</v>
      </c>
      <c r="D85" s="14" t="s">
        <v>443</v>
      </c>
      <c r="E85" s="8"/>
      <c r="F85" s="8"/>
      <c r="G85" s="8" t="s">
        <v>28</v>
      </c>
      <c r="H85" s="8" t="s">
        <v>29</v>
      </c>
      <c r="I85" s="8" t="s">
        <v>150</v>
      </c>
      <c r="J85" s="8" t="s">
        <v>28</v>
      </c>
      <c r="K85" s="8" t="s">
        <v>31</v>
      </c>
      <c r="L85" s="8" t="s">
        <v>32</v>
      </c>
      <c r="M85" s="8" t="s">
        <v>444</v>
      </c>
      <c r="N85" s="8" t="s">
        <v>34</v>
      </c>
      <c r="O85" s="8" t="s">
        <v>77</v>
      </c>
      <c r="P85" s="8" t="s">
        <v>78</v>
      </c>
      <c r="Q85" s="16">
        <v>30000</v>
      </c>
      <c r="R85" s="16">
        <v>30000</v>
      </c>
      <c r="S85" s="8" t="s">
        <v>445</v>
      </c>
      <c r="T85" s="8" t="s">
        <v>168</v>
      </c>
      <c r="U85" s="8" t="s">
        <v>154</v>
      </c>
      <c r="V85" s="8"/>
      <c r="W85" s="8"/>
      <c r="X85" s="8"/>
      <c r="Y85" s="8"/>
      <c r="Z85" s="9" t="s">
        <v>443</v>
      </c>
    </row>
    <row r="86" spans="1:26" ht="63">
      <c r="A86" s="10" t="s">
        <v>446</v>
      </c>
      <c r="B86" s="10" t="s">
        <v>447</v>
      </c>
      <c r="C86" s="9" t="s">
        <v>448</v>
      </c>
      <c r="D86" s="14" t="s">
        <v>448</v>
      </c>
      <c r="E86" s="8"/>
      <c r="F86" s="8"/>
      <c r="G86" s="8" t="s">
        <v>28</v>
      </c>
      <c r="H86" s="8" t="s">
        <v>29</v>
      </c>
      <c r="I86" s="8"/>
      <c r="J86" s="8" t="s">
        <v>28</v>
      </c>
      <c r="K86" s="8" t="s">
        <v>31</v>
      </c>
      <c r="L86" s="8" t="s">
        <v>32</v>
      </c>
      <c r="M86" s="8" t="s">
        <v>449</v>
      </c>
      <c r="N86" s="8" t="s">
        <v>34</v>
      </c>
      <c r="O86" s="8" t="s">
        <v>77</v>
      </c>
      <c r="P86" s="8" t="s">
        <v>78</v>
      </c>
      <c r="Q86" s="16">
        <v>7876100</v>
      </c>
      <c r="R86" s="16">
        <v>7876100</v>
      </c>
      <c r="S86" s="8" t="s">
        <v>450</v>
      </c>
      <c r="T86" s="8" t="s">
        <v>184</v>
      </c>
      <c r="U86" s="8" t="s">
        <v>65</v>
      </c>
      <c r="V86" s="8"/>
      <c r="W86" s="8"/>
      <c r="X86" s="8"/>
      <c r="Y86" s="8"/>
      <c r="Z86" s="9" t="s">
        <v>448</v>
      </c>
    </row>
    <row r="87" spans="1:26" ht="63">
      <c r="A87" s="10" t="s">
        <v>446</v>
      </c>
      <c r="B87" s="10" t="s">
        <v>451</v>
      </c>
      <c r="C87" s="9" t="s">
        <v>452</v>
      </c>
      <c r="D87" s="14" t="s">
        <v>452</v>
      </c>
      <c r="E87" s="8"/>
      <c r="F87" s="8"/>
      <c r="G87" s="8" t="s">
        <v>28</v>
      </c>
      <c r="H87" s="8" t="s">
        <v>29</v>
      </c>
      <c r="I87" s="8"/>
      <c r="J87" s="8" t="s">
        <v>28</v>
      </c>
      <c r="K87" s="8" t="s">
        <v>31</v>
      </c>
      <c r="L87" s="8" t="s">
        <v>32</v>
      </c>
      <c r="M87" s="8" t="s">
        <v>453</v>
      </c>
      <c r="N87" s="8" t="s">
        <v>34</v>
      </c>
      <c r="O87" s="8" t="s">
        <v>77</v>
      </c>
      <c r="P87" s="8" t="s">
        <v>78</v>
      </c>
      <c r="Q87" s="16">
        <v>6092900</v>
      </c>
      <c r="R87" s="16">
        <v>6092900</v>
      </c>
      <c r="S87" s="8" t="s">
        <v>450</v>
      </c>
      <c r="T87" s="8" t="s">
        <v>184</v>
      </c>
      <c r="U87" s="8" t="s">
        <v>65</v>
      </c>
      <c r="V87" s="8"/>
      <c r="W87" s="8"/>
      <c r="X87" s="8"/>
      <c r="Y87" s="8"/>
      <c r="Z87" s="9" t="s">
        <v>452</v>
      </c>
    </row>
    <row r="88" spans="1:26" ht="42">
      <c r="A88" s="10" t="s">
        <v>454</v>
      </c>
      <c r="B88" s="10" t="s">
        <v>455</v>
      </c>
      <c r="C88" s="9" t="s">
        <v>456</v>
      </c>
      <c r="D88" s="14" t="s">
        <v>456</v>
      </c>
      <c r="E88" s="8"/>
      <c r="F88" s="8"/>
      <c r="G88" s="8" t="s">
        <v>28</v>
      </c>
      <c r="H88" s="8" t="s">
        <v>29</v>
      </c>
      <c r="I88" s="8"/>
      <c r="J88" s="8" t="s">
        <v>28</v>
      </c>
      <c r="K88" s="8" t="s">
        <v>31</v>
      </c>
      <c r="L88" s="8" t="s">
        <v>32</v>
      </c>
      <c r="M88" s="8" t="s">
        <v>457</v>
      </c>
      <c r="N88" s="8" t="s">
        <v>34</v>
      </c>
      <c r="O88" s="8" t="s">
        <v>77</v>
      </c>
      <c r="P88" s="8" t="s">
        <v>458</v>
      </c>
      <c r="Q88" s="16">
        <v>3093900</v>
      </c>
      <c r="R88" s="16">
        <v>3093900</v>
      </c>
      <c r="S88" s="8" t="s">
        <v>459</v>
      </c>
      <c r="T88" s="8" t="s">
        <v>341</v>
      </c>
      <c r="U88" s="8" t="s">
        <v>130</v>
      </c>
      <c r="V88" s="8"/>
      <c r="W88" s="8"/>
      <c r="X88" s="8"/>
      <c r="Y88" s="8"/>
      <c r="Z88" s="9" t="s">
        <v>456</v>
      </c>
    </row>
    <row r="89" spans="1:26" ht="63">
      <c r="A89" s="10" t="s">
        <v>72</v>
      </c>
      <c r="B89" s="10" t="s">
        <v>460</v>
      </c>
      <c r="C89" s="9" t="s">
        <v>461</v>
      </c>
      <c r="D89" s="14" t="s">
        <v>461</v>
      </c>
      <c r="E89" s="8"/>
      <c r="F89" s="8"/>
      <c r="G89" s="8" t="s">
        <v>28</v>
      </c>
      <c r="H89" s="8" t="s">
        <v>29</v>
      </c>
      <c r="I89" s="8"/>
      <c r="J89" s="8" t="s">
        <v>28</v>
      </c>
      <c r="K89" s="8" t="s">
        <v>31</v>
      </c>
      <c r="L89" s="8" t="s">
        <v>32</v>
      </c>
      <c r="M89" s="8" t="s">
        <v>462</v>
      </c>
      <c r="N89" s="8" t="s">
        <v>34</v>
      </c>
      <c r="O89" s="8" t="s">
        <v>77</v>
      </c>
      <c r="P89" s="8" t="s">
        <v>78</v>
      </c>
      <c r="Q89" s="16">
        <v>21600000</v>
      </c>
      <c r="R89" s="16">
        <v>32000000</v>
      </c>
      <c r="S89" s="8" t="s">
        <v>79</v>
      </c>
      <c r="T89" s="8" t="s">
        <v>80</v>
      </c>
      <c r="U89" s="8" t="s">
        <v>81</v>
      </c>
      <c r="V89" s="8"/>
      <c r="W89" s="8"/>
      <c r="X89" s="8"/>
      <c r="Y89" s="8"/>
      <c r="Z89" s="9" t="s">
        <v>461</v>
      </c>
    </row>
    <row r="90" spans="1:26" ht="84">
      <c r="A90" s="10" t="s">
        <v>72</v>
      </c>
      <c r="B90" s="10" t="s">
        <v>463</v>
      </c>
      <c r="C90" s="9" t="s">
        <v>464</v>
      </c>
      <c r="D90" s="14" t="s">
        <v>464</v>
      </c>
      <c r="E90" s="8"/>
      <c r="F90" s="8"/>
      <c r="G90" s="8" t="s">
        <v>28</v>
      </c>
      <c r="H90" s="8" t="s">
        <v>29</v>
      </c>
      <c r="I90" s="8"/>
      <c r="J90" s="8" t="s">
        <v>28</v>
      </c>
      <c r="K90" s="8" t="s">
        <v>31</v>
      </c>
      <c r="L90" s="8" t="s">
        <v>32</v>
      </c>
      <c r="M90" s="8" t="s">
        <v>465</v>
      </c>
      <c r="N90" s="8" t="s">
        <v>34</v>
      </c>
      <c r="O90" s="8" t="s">
        <v>77</v>
      </c>
      <c r="P90" s="8" t="s">
        <v>78</v>
      </c>
      <c r="Q90" s="15">
        <v>0</v>
      </c>
      <c r="R90" s="15">
        <v>0</v>
      </c>
      <c r="S90" s="8" t="s">
        <v>79</v>
      </c>
      <c r="T90" s="8" t="s">
        <v>80</v>
      </c>
      <c r="U90" s="8" t="s">
        <v>81</v>
      </c>
      <c r="V90" s="8"/>
      <c r="W90" s="8"/>
      <c r="X90" s="8"/>
      <c r="Y90" s="8"/>
      <c r="Z90" s="9" t="s">
        <v>464</v>
      </c>
    </row>
    <row r="91" spans="1:26" ht="84">
      <c r="A91" s="10" t="s">
        <v>72</v>
      </c>
      <c r="B91" s="10" t="s">
        <v>466</v>
      </c>
      <c r="C91" s="9" t="s">
        <v>467</v>
      </c>
      <c r="D91" s="14" t="s">
        <v>467</v>
      </c>
      <c r="E91" s="8"/>
      <c r="F91" s="8"/>
      <c r="G91" s="8" t="s">
        <v>28</v>
      </c>
      <c r="H91" s="8" t="s">
        <v>29</v>
      </c>
      <c r="I91" s="8"/>
      <c r="J91" s="8" t="s">
        <v>28</v>
      </c>
      <c r="K91" s="8" t="s">
        <v>31</v>
      </c>
      <c r="L91" s="8" t="s">
        <v>32</v>
      </c>
      <c r="M91" s="8" t="s">
        <v>468</v>
      </c>
      <c r="N91" s="8" t="s">
        <v>34</v>
      </c>
      <c r="O91" s="8" t="s">
        <v>77</v>
      </c>
      <c r="P91" s="8" t="s">
        <v>78</v>
      </c>
      <c r="Q91" s="15">
        <v>0</v>
      </c>
      <c r="R91" s="15">
        <v>0</v>
      </c>
      <c r="S91" s="8" t="s">
        <v>79</v>
      </c>
      <c r="T91" s="8" t="s">
        <v>80</v>
      </c>
      <c r="U91" s="8" t="s">
        <v>81</v>
      </c>
      <c r="V91" s="8"/>
      <c r="W91" s="8"/>
      <c r="X91" s="8"/>
      <c r="Y91" s="8"/>
      <c r="Z91" s="9" t="s">
        <v>467</v>
      </c>
    </row>
    <row r="92" spans="1:26">
      <c r="A92" s="10" t="s">
        <v>185</v>
      </c>
      <c r="B92" s="10" t="s">
        <v>469</v>
      </c>
      <c r="C92" s="9" t="s">
        <v>470</v>
      </c>
      <c r="D92" s="14" t="s">
        <v>470</v>
      </c>
      <c r="E92" s="8"/>
      <c r="F92" s="8"/>
      <c r="G92" s="8" t="s">
        <v>28</v>
      </c>
      <c r="H92" s="8" t="s">
        <v>29</v>
      </c>
      <c r="I92" s="8"/>
      <c r="J92" s="8" t="s">
        <v>28</v>
      </c>
      <c r="K92" s="8" t="s">
        <v>31</v>
      </c>
      <c r="L92" s="8" t="s">
        <v>32</v>
      </c>
      <c r="M92" s="8" t="s">
        <v>471</v>
      </c>
      <c r="N92" s="8" t="s">
        <v>34</v>
      </c>
      <c r="O92" s="8" t="s">
        <v>70</v>
      </c>
      <c r="P92" s="8" t="s">
        <v>386</v>
      </c>
      <c r="Q92" s="16">
        <v>52660000</v>
      </c>
      <c r="R92" s="16">
        <v>52660000</v>
      </c>
      <c r="S92" s="8" t="s">
        <v>189</v>
      </c>
      <c r="T92" s="8" t="s">
        <v>190</v>
      </c>
      <c r="U92" s="8" t="s">
        <v>65</v>
      </c>
      <c r="V92" s="8"/>
      <c r="W92" s="8"/>
      <c r="X92" s="8"/>
      <c r="Y92" s="8"/>
      <c r="Z92" s="9" t="s">
        <v>470</v>
      </c>
    </row>
    <row r="93" spans="1:26" ht="84">
      <c r="A93" s="10" t="s">
        <v>472</v>
      </c>
      <c r="B93" s="10" t="s">
        <v>473</v>
      </c>
      <c r="C93" s="9" t="s">
        <v>474</v>
      </c>
      <c r="D93" s="14" t="s">
        <v>474</v>
      </c>
      <c r="E93" s="8"/>
      <c r="F93" s="8"/>
      <c r="G93" s="8" t="s">
        <v>28</v>
      </c>
      <c r="H93" s="8" t="s">
        <v>29</v>
      </c>
      <c r="I93" s="8"/>
      <c r="J93" s="8" t="s">
        <v>28</v>
      </c>
      <c r="K93" s="8" t="s">
        <v>31</v>
      </c>
      <c r="L93" s="8" t="s">
        <v>32</v>
      </c>
      <c r="M93" s="8" t="s">
        <v>475</v>
      </c>
      <c r="N93" s="8" t="s">
        <v>34</v>
      </c>
      <c r="O93" s="8" t="s">
        <v>77</v>
      </c>
      <c r="P93" s="8" t="s">
        <v>78</v>
      </c>
      <c r="Q93" s="15">
        <v>0</v>
      </c>
      <c r="R93" s="15">
        <v>0</v>
      </c>
      <c r="S93" s="8" t="s">
        <v>476</v>
      </c>
      <c r="T93" s="8" t="s">
        <v>477</v>
      </c>
      <c r="U93" s="8" t="s">
        <v>65</v>
      </c>
      <c r="V93" s="8"/>
      <c r="W93" s="8"/>
      <c r="X93" s="8"/>
      <c r="Y93" s="8"/>
      <c r="Z93" s="9" t="s">
        <v>474</v>
      </c>
    </row>
    <row r="94" spans="1:26" ht="84">
      <c r="A94" s="10" t="s">
        <v>478</v>
      </c>
      <c r="B94" s="10" t="s">
        <v>479</v>
      </c>
      <c r="C94" s="9" t="s">
        <v>480</v>
      </c>
      <c r="D94" s="14" t="s">
        <v>480</v>
      </c>
      <c r="E94" s="8"/>
      <c r="F94" s="8"/>
      <c r="G94" s="8" t="s">
        <v>28</v>
      </c>
      <c r="H94" s="8" t="s">
        <v>29</v>
      </c>
      <c r="I94" s="8"/>
      <c r="J94" s="8" t="s">
        <v>28</v>
      </c>
      <c r="K94" s="8" t="s">
        <v>31</v>
      </c>
      <c r="L94" s="8" t="s">
        <v>32</v>
      </c>
      <c r="M94" s="8" t="s">
        <v>481</v>
      </c>
      <c r="N94" s="8" t="s">
        <v>34</v>
      </c>
      <c r="O94" s="8" t="s">
        <v>77</v>
      </c>
      <c r="P94" s="8" t="s">
        <v>78</v>
      </c>
      <c r="Q94" s="16">
        <v>2129200</v>
      </c>
      <c r="R94" s="16">
        <v>2129200</v>
      </c>
      <c r="S94" s="8" t="s">
        <v>482</v>
      </c>
      <c r="T94" s="8" t="s">
        <v>184</v>
      </c>
      <c r="U94" s="8" t="s">
        <v>65</v>
      </c>
      <c r="V94" s="8"/>
      <c r="W94" s="8"/>
      <c r="X94" s="8"/>
      <c r="Y94" s="8"/>
      <c r="Z94" s="9" t="s">
        <v>480</v>
      </c>
    </row>
    <row r="95" spans="1:26" ht="42">
      <c r="A95" s="10" t="s">
        <v>483</v>
      </c>
      <c r="B95" s="10" t="s">
        <v>484</v>
      </c>
      <c r="C95" s="9" t="s">
        <v>485</v>
      </c>
      <c r="D95" s="14" t="s">
        <v>485</v>
      </c>
      <c r="E95" s="8"/>
      <c r="F95" s="8"/>
      <c r="G95" s="8" t="s">
        <v>28</v>
      </c>
      <c r="H95" s="8" t="s">
        <v>29</v>
      </c>
      <c r="I95" s="8"/>
      <c r="J95" s="8" t="s">
        <v>28</v>
      </c>
      <c r="K95" s="8" t="s">
        <v>31</v>
      </c>
      <c r="L95" s="8" t="s">
        <v>32</v>
      </c>
      <c r="M95" s="8" t="s">
        <v>486</v>
      </c>
      <c r="N95" s="8" t="s">
        <v>34</v>
      </c>
      <c r="O95" s="8" t="s">
        <v>77</v>
      </c>
      <c r="P95" s="8" t="s">
        <v>78</v>
      </c>
      <c r="Q95" s="16">
        <v>17500000</v>
      </c>
      <c r="R95" s="16">
        <v>17500000</v>
      </c>
      <c r="S95" s="8" t="s">
        <v>487</v>
      </c>
      <c r="T95" s="8" t="s">
        <v>271</v>
      </c>
      <c r="U95" s="8" t="s">
        <v>65</v>
      </c>
      <c r="V95" s="8"/>
      <c r="W95" s="8"/>
      <c r="X95" s="8"/>
      <c r="Y95" s="8"/>
      <c r="Z95" s="9" t="s">
        <v>485</v>
      </c>
    </row>
    <row r="96" spans="1:26" ht="42">
      <c r="A96" s="10" t="s">
        <v>483</v>
      </c>
      <c r="B96" s="10" t="s">
        <v>488</v>
      </c>
      <c r="C96" s="9" t="s">
        <v>489</v>
      </c>
      <c r="D96" s="14" t="s">
        <v>489</v>
      </c>
      <c r="E96" s="8"/>
      <c r="F96" s="8"/>
      <c r="G96" s="8" t="s">
        <v>28</v>
      </c>
      <c r="H96" s="8" t="s">
        <v>29</v>
      </c>
      <c r="I96" s="8"/>
      <c r="J96" s="8" t="s">
        <v>28</v>
      </c>
      <c r="K96" s="8" t="s">
        <v>31</v>
      </c>
      <c r="L96" s="8" t="s">
        <v>32</v>
      </c>
      <c r="M96" s="8" t="s">
        <v>490</v>
      </c>
      <c r="N96" s="8" t="s">
        <v>34</v>
      </c>
      <c r="O96" s="8" t="s">
        <v>77</v>
      </c>
      <c r="P96" s="8" t="s">
        <v>78</v>
      </c>
      <c r="Q96" s="16">
        <v>17500000</v>
      </c>
      <c r="R96" s="16">
        <v>17500000</v>
      </c>
      <c r="S96" s="8" t="s">
        <v>487</v>
      </c>
      <c r="T96" s="8" t="s">
        <v>271</v>
      </c>
      <c r="U96" s="8" t="s">
        <v>65</v>
      </c>
      <c r="V96" s="8"/>
      <c r="W96" s="8"/>
      <c r="X96" s="8"/>
      <c r="Y96" s="8"/>
      <c r="Z96" s="9" t="s">
        <v>489</v>
      </c>
    </row>
    <row r="97" spans="1:26" ht="42">
      <c r="A97" s="10" t="s">
        <v>491</v>
      </c>
      <c r="B97" s="10" t="s">
        <v>492</v>
      </c>
      <c r="C97" s="9" t="s">
        <v>493</v>
      </c>
      <c r="D97" s="14" t="s">
        <v>493</v>
      </c>
      <c r="E97" s="8"/>
      <c r="F97" s="8"/>
      <c r="G97" s="8" t="s">
        <v>28</v>
      </c>
      <c r="H97" s="8" t="s">
        <v>29</v>
      </c>
      <c r="I97" s="8" t="s">
        <v>75</v>
      </c>
      <c r="J97" s="8" t="s">
        <v>28</v>
      </c>
      <c r="K97" s="8" t="s">
        <v>31</v>
      </c>
      <c r="L97" s="8" t="s">
        <v>32</v>
      </c>
      <c r="M97" s="8" t="s">
        <v>494</v>
      </c>
      <c r="N97" s="8" t="s">
        <v>34</v>
      </c>
      <c r="O97" s="8" t="s">
        <v>77</v>
      </c>
      <c r="P97" s="8" t="s">
        <v>78</v>
      </c>
      <c r="Q97" s="16">
        <v>40000</v>
      </c>
      <c r="R97" s="16">
        <v>40000</v>
      </c>
      <c r="S97" s="8" t="s">
        <v>495</v>
      </c>
      <c r="T97" s="8" t="s">
        <v>168</v>
      </c>
      <c r="U97" s="8" t="s">
        <v>154</v>
      </c>
      <c r="V97" s="8"/>
      <c r="W97" s="8"/>
      <c r="X97" s="8"/>
      <c r="Y97" s="8"/>
      <c r="Z97" s="9" t="s">
        <v>493</v>
      </c>
    </row>
    <row r="98" spans="1:26" ht="63">
      <c r="A98" s="10" t="s">
        <v>72</v>
      </c>
      <c r="B98" s="10" t="s">
        <v>496</v>
      </c>
      <c r="C98" s="9" t="s">
        <v>497</v>
      </c>
      <c r="D98" s="14" t="s">
        <v>497</v>
      </c>
      <c r="E98" s="8"/>
      <c r="F98" s="8"/>
      <c r="G98" s="8" t="s">
        <v>28</v>
      </c>
      <c r="H98" s="8" t="s">
        <v>29</v>
      </c>
      <c r="I98" s="8" t="s">
        <v>75</v>
      </c>
      <c r="J98" s="8" t="s">
        <v>28</v>
      </c>
      <c r="K98" s="8" t="s">
        <v>31</v>
      </c>
      <c r="L98" s="8" t="s">
        <v>32</v>
      </c>
      <c r="M98" s="8" t="s">
        <v>498</v>
      </c>
      <c r="N98" s="8" t="s">
        <v>34</v>
      </c>
      <c r="O98" s="8" t="s">
        <v>231</v>
      </c>
      <c r="P98" s="8" t="s">
        <v>499</v>
      </c>
      <c r="Q98" s="16">
        <v>63030400</v>
      </c>
      <c r="R98" s="15">
        <v>0</v>
      </c>
      <c r="S98" s="8" t="s">
        <v>79</v>
      </c>
      <c r="T98" s="8" t="s">
        <v>80</v>
      </c>
      <c r="U98" s="8" t="s">
        <v>81</v>
      </c>
      <c r="V98" s="8"/>
      <c r="W98" s="8"/>
      <c r="X98" s="8"/>
      <c r="Y98" s="8"/>
      <c r="Z98" s="9" t="s">
        <v>497</v>
      </c>
    </row>
    <row r="99" spans="1:26" ht="42">
      <c r="A99" s="10" t="s">
        <v>72</v>
      </c>
      <c r="B99" s="10" t="s">
        <v>500</v>
      </c>
      <c r="C99" s="9" t="s">
        <v>501</v>
      </c>
      <c r="D99" s="14" t="s">
        <v>501</v>
      </c>
      <c r="E99" s="8"/>
      <c r="F99" s="8"/>
      <c r="G99" s="8" t="s">
        <v>28</v>
      </c>
      <c r="H99" s="8" t="s">
        <v>29</v>
      </c>
      <c r="I99" s="8"/>
      <c r="J99" s="8" t="s">
        <v>28</v>
      </c>
      <c r="K99" s="8" t="s">
        <v>31</v>
      </c>
      <c r="L99" s="8" t="s">
        <v>32</v>
      </c>
      <c r="M99" s="8" t="s">
        <v>502</v>
      </c>
      <c r="N99" s="8" t="s">
        <v>34</v>
      </c>
      <c r="O99" s="8" t="s">
        <v>77</v>
      </c>
      <c r="P99" s="8" t="s">
        <v>78</v>
      </c>
      <c r="Q99" s="15">
        <v>0</v>
      </c>
      <c r="R99" s="15">
        <v>0</v>
      </c>
      <c r="S99" s="8" t="s">
        <v>79</v>
      </c>
      <c r="T99" s="8" t="s">
        <v>80</v>
      </c>
      <c r="U99" s="8" t="s">
        <v>81</v>
      </c>
      <c r="V99" s="8"/>
      <c r="W99" s="8"/>
      <c r="X99" s="8"/>
      <c r="Y99" s="8"/>
      <c r="Z99" s="9" t="s">
        <v>501</v>
      </c>
    </row>
    <row r="100" spans="1:26" ht="42">
      <c r="A100" s="10" t="s">
        <v>503</v>
      </c>
      <c r="B100" s="10" t="s">
        <v>504</v>
      </c>
      <c r="C100" s="9" t="s">
        <v>505</v>
      </c>
      <c r="D100" s="14" t="s">
        <v>505</v>
      </c>
      <c r="E100" s="8"/>
      <c r="F100" s="8"/>
      <c r="G100" s="8" t="s">
        <v>28</v>
      </c>
      <c r="H100" s="8" t="s">
        <v>29</v>
      </c>
      <c r="I100" s="8"/>
      <c r="J100" s="8" t="s">
        <v>28</v>
      </c>
      <c r="K100" s="8" t="s">
        <v>31</v>
      </c>
      <c r="L100" s="8" t="s">
        <v>32</v>
      </c>
      <c r="M100" s="8" t="s">
        <v>506</v>
      </c>
      <c r="N100" s="8" t="s">
        <v>34</v>
      </c>
      <c r="O100" s="8" t="s">
        <v>77</v>
      </c>
      <c r="P100" s="8" t="s">
        <v>78</v>
      </c>
      <c r="Q100" s="16">
        <v>294800</v>
      </c>
      <c r="R100" s="16">
        <v>294800</v>
      </c>
      <c r="S100" s="8" t="s">
        <v>507</v>
      </c>
      <c r="T100" s="8" t="s">
        <v>184</v>
      </c>
      <c r="U100" s="8" t="s">
        <v>65</v>
      </c>
      <c r="V100" s="8"/>
      <c r="W100" s="8"/>
      <c r="X100" s="8"/>
      <c r="Y100" s="8"/>
      <c r="Z100" s="9" t="s">
        <v>505</v>
      </c>
    </row>
    <row r="101" spans="1:26" ht="42">
      <c r="A101" s="10" t="s">
        <v>72</v>
      </c>
      <c r="B101" s="10" t="s">
        <v>508</v>
      </c>
      <c r="C101" s="9" t="s">
        <v>509</v>
      </c>
      <c r="D101" s="14" t="s">
        <v>509</v>
      </c>
      <c r="E101" s="8"/>
      <c r="F101" s="8"/>
      <c r="G101" s="8" t="s">
        <v>28</v>
      </c>
      <c r="H101" s="8" t="s">
        <v>29</v>
      </c>
      <c r="I101" s="8"/>
      <c r="J101" s="8" t="s">
        <v>28</v>
      </c>
      <c r="K101" s="8" t="s">
        <v>31</v>
      </c>
      <c r="L101" s="8" t="s">
        <v>32</v>
      </c>
      <c r="M101" s="8" t="s">
        <v>510</v>
      </c>
      <c r="N101" s="8" t="s">
        <v>34</v>
      </c>
      <c r="O101" s="8" t="s">
        <v>77</v>
      </c>
      <c r="P101" s="8" t="s">
        <v>78</v>
      </c>
      <c r="Q101" s="15">
        <v>0</v>
      </c>
      <c r="R101" s="15">
        <v>0</v>
      </c>
      <c r="S101" s="8" t="s">
        <v>79</v>
      </c>
      <c r="T101" s="8" t="s">
        <v>80</v>
      </c>
      <c r="U101" s="8" t="s">
        <v>81</v>
      </c>
      <c r="V101" s="8"/>
      <c r="W101" s="8"/>
      <c r="X101" s="8"/>
      <c r="Y101" s="8"/>
      <c r="Z101" s="9" t="s">
        <v>509</v>
      </c>
    </row>
    <row r="102" spans="1:26" ht="42">
      <c r="A102" s="10" t="s">
        <v>511</v>
      </c>
      <c r="B102" s="10" t="s">
        <v>512</v>
      </c>
      <c r="C102" s="9" t="s">
        <v>513</v>
      </c>
      <c r="D102" s="14" t="s">
        <v>513</v>
      </c>
      <c r="E102" s="8"/>
      <c r="F102" s="8"/>
      <c r="G102" s="8" t="s">
        <v>28</v>
      </c>
      <c r="H102" s="8" t="s">
        <v>29</v>
      </c>
      <c r="I102" s="8"/>
      <c r="J102" s="8" t="s">
        <v>28</v>
      </c>
      <c r="K102" s="8" t="s">
        <v>31</v>
      </c>
      <c r="L102" s="8" t="s">
        <v>32</v>
      </c>
      <c r="M102" s="8" t="s">
        <v>514</v>
      </c>
      <c r="N102" s="8" t="s">
        <v>34</v>
      </c>
      <c r="O102" s="8" t="s">
        <v>321</v>
      </c>
      <c r="P102" s="8" t="s">
        <v>78</v>
      </c>
      <c r="Q102" s="15">
        <v>0</v>
      </c>
      <c r="R102" s="15">
        <v>0</v>
      </c>
      <c r="S102" s="8"/>
      <c r="T102" s="8" t="s">
        <v>515</v>
      </c>
      <c r="U102" s="8" t="s">
        <v>265</v>
      </c>
      <c r="V102" s="8"/>
      <c r="W102" s="8"/>
      <c r="X102" s="8"/>
      <c r="Y102" s="8"/>
      <c r="Z102" s="9" t="s">
        <v>513</v>
      </c>
    </row>
    <row r="103" spans="1:26" ht="42">
      <c r="A103" s="10" t="s">
        <v>147</v>
      </c>
      <c r="B103" s="10" t="s">
        <v>516</v>
      </c>
      <c r="C103" s="9" t="s">
        <v>170</v>
      </c>
      <c r="D103" s="14" t="s">
        <v>170</v>
      </c>
      <c r="E103" s="8"/>
      <c r="F103" s="8"/>
      <c r="G103" s="8" t="s">
        <v>28</v>
      </c>
      <c r="H103" s="8" t="s">
        <v>29</v>
      </c>
      <c r="I103" s="8" t="s">
        <v>150</v>
      </c>
      <c r="J103" s="8" t="s">
        <v>28</v>
      </c>
      <c r="K103" s="8" t="s">
        <v>31</v>
      </c>
      <c r="L103" s="8" t="s">
        <v>32</v>
      </c>
      <c r="M103" s="8" t="s">
        <v>517</v>
      </c>
      <c r="N103" s="8" t="s">
        <v>34</v>
      </c>
      <c r="O103" s="8" t="s">
        <v>77</v>
      </c>
      <c r="P103" s="8" t="s">
        <v>78</v>
      </c>
      <c r="Q103" s="16">
        <v>18265600</v>
      </c>
      <c r="R103" s="16">
        <v>18265600</v>
      </c>
      <c r="S103" s="8" t="s">
        <v>152</v>
      </c>
      <c r="T103" s="8" t="s">
        <v>153</v>
      </c>
      <c r="U103" s="8" t="s">
        <v>154</v>
      </c>
      <c r="V103" s="8"/>
      <c r="W103" s="8"/>
      <c r="X103" s="8"/>
      <c r="Y103" s="8"/>
      <c r="Z103" s="9" t="s">
        <v>170</v>
      </c>
    </row>
    <row r="104" spans="1:26" ht="42">
      <c r="A104" s="10" t="s">
        <v>147</v>
      </c>
      <c r="B104" s="10" t="s">
        <v>518</v>
      </c>
      <c r="C104" s="9" t="s">
        <v>519</v>
      </c>
      <c r="D104" s="14" t="s">
        <v>519</v>
      </c>
      <c r="E104" s="8"/>
      <c r="F104" s="8"/>
      <c r="G104" s="8" t="s">
        <v>28</v>
      </c>
      <c r="H104" s="8" t="s">
        <v>29</v>
      </c>
      <c r="I104" s="8" t="s">
        <v>150</v>
      </c>
      <c r="J104" s="8" t="s">
        <v>28</v>
      </c>
      <c r="K104" s="8" t="s">
        <v>31</v>
      </c>
      <c r="L104" s="8" t="s">
        <v>32</v>
      </c>
      <c r="M104" s="8" t="s">
        <v>520</v>
      </c>
      <c r="N104" s="8" t="s">
        <v>34</v>
      </c>
      <c r="O104" s="8" t="s">
        <v>77</v>
      </c>
      <c r="P104" s="8" t="s">
        <v>78</v>
      </c>
      <c r="Q104" s="16">
        <v>89955500</v>
      </c>
      <c r="R104" s="16">
        <v>89955500</v>
      </c>
      <c r="S104" s="8" t="s">
        <v>152</v>
      </c>
      <c r="T104" s="8" t="s">
        <v>153</v>
      </c>
      <c r="U104" s="8" t="s">
        <v>154</v>
      </c>
      <c r="V104" s="8"/>
      <c r="W104" s="8"/>
      <c r="X104" s="8"/>
      <c r="Y104" s="8"/>
      <c r="Z104" s="9" t="s">
        <v>519</v>
      </c>
    </row>
    <row r="105" spans="1:26" ht="42">
      <c r="A105" s="10" t="s">
        <v>521</v>
      </c>
      <c r="B105" s="10" t="s">
        <v>522</v>
      </c>
      <c r="C105" s="9" t="s">
        <v>523</v>
      </c>
      <c r="D105" s="14" t="s">
        <v>523</v>
      </c>
      <c r="E105" s="8"/>
      <c r="F105" s="8"/>
      <c r="G105" s="8" t="s">
        <v>28</v>
      </c>
      <c r="H105" s="8" t="s">
        <v>29</v>
      </c>
      <c r="I105" s="8"/>
      <c r="J105" s="8" t="s">
        <v>28</v>
      </c>
      <c r="K105" s="8" t="s">
        <v>31</v>
      </c>
      <c r="L105" s="8" t="s">
        <v>32</v>
      </c>
      <c r="M105" s="8" t="s">
        <v>524</v>
      </c>
      <c r="N105" s="8" t="s">
        <v>34</v>
      </c>
      <c r="O105" s="8" t="s">
        <v>77</v>
      </c>
      <c r="P105" s="8" t="s">
        <v>78</v>
      </c>
      <c r="Q105" s="16">
        <v>640000</v>
      </c>
      <c r="R105" s="16">
        <v>640000</v>
      </c>
      <c r="S105" s="8" t="s">
        <v>525</v>
      </c>
      <c r="T105" s="8" t="s">
        <v>184</v>
      </c>
      <c r="U105" s="8" t="s">
        <v>65</v>
      </c>
      <c r="V105" s="8"/>
      <c r="W105" s="8"/>
      <c r="X105" s="8"/>
      <c r="Y105" s="8"/>
      <c r="Z105" s="9" t="s">
        <v>523</v>
      </c>
    </row>
    <row r="106" spans="1:26" ht="105">
      <c r="A106" s="10" t="s">
        <v>95</v>
      </c>
      <c r="B106" s="10" t="s">
        <v>526</v>
      </c>
      <c r="C106" s="9" t="s">
        <v>2043</v>
      </c>
      <c r="D106" s="14" t="s">
        <v>527</v>
      </c>
      <c r="E106" s="8"/>
      <c r="F106" s="8"/>
      <c r="G106" s="8" t="s">
        <v>28</v>
      </c>
      <c r="H106" s="8" t="s">
        <v>29</v>
      </c>
      <c r="I106" s="8"/>
      <c r="J106" s="8" t="s">
        <v>28</v>
      </c>
      <c r="K106" s="8" t="s">
        <v>31</v>
      </c>
      <c r="L106" s="8" t="s">
        <v>32</v>
      </c>
      <c r="M106" s="8" t="s">
        <v>528</v>
      </c>
      <c r="N106" s="8" t="s">
        <v>34</v>
      </c>
      <c r="O106" s="8" t="s">
        <v>77</v>
      </c>
      <c r="P106" s="8" t="s">
        <v>78</v>
      </c>
      <c r="Q106" s="16">
        <v>945600</v>
      </c>
      <c r="R106" s="15">
        <v>0</v>
      </c>
      <c r="S106" s="8" t="s">
        <v>100</v>
      </c>
      <c r="T106" s="8" t="s">
        <v>101</v>
      </c>
      <c r="U106" s="8" t="s">
        <v>102</v>
      </c>
      <c r="V106" s="8"/>
      <c r="W106" s="8"/>
      <c r="X106" s="8"/>
      <c r="Y106" s="8"/>
      <c r="Z106" s="9" t="s">
        <v>2043</v>
      </c>
    </row>
    <row r="107" spans="1:26" ht="84">
      <c r="A107" s="10" t="s">
        <v>95</v>
      </c>
      <c r="B107" s="10" t="s">
        <v>529</v>
      </c>
      <c r="C107" s="9" t="s">
        <v>530</v>
      </c>
      <c r="D107" s="14" t="s">
        <v>530</v>
      </c>
      <c r="E107" s="8"/>
      <c r="F107" s="8"/>
      <c r="G107" s="8" t="s">
        <v>28</v>
      </c>
      <c r="H107" s="8" t="s">
        <v>29</v>
      </c>
      <c r="I107" s="8"/>
      <c r="J107" s="8" t="s">
        <v>28</v>
      </c>
      <c r="K107" s="8" t="s">
        <v>31</v>
      </c>
      <c r="L107" s="8" t="s">
        <v>32</v>
      </c>
      <c r="M107" s="8" t="s">
        <v>531</v>
      </c>
      <c r="N107" s="8" t="s">
        <v>34</v>
      </c>
      <c r="O107" s="8" t="s">
        <v>77</v>
      </c>
      <c r="P107" s="8" t="s">
        <v>78</v>
      </c>
      <c r="Q107" s="15">
        <v>0</v>
      </c>
      <c r="R107" s="15">
        <v>0</v>
      </c>
      <c r="S107" s="8" t="s">
        <v>100</v>
      </c>
      <c r="T107" s="8" t="s">
        <v>101</v>
      </c>
      <c r="U107" s="8" t="s">
        <v>102</v>
      </c>
      <c r="V107" s="8"/>
      <c r="W107" s="8"/>
      <c r="X107" s="8"/>
      <c r="Y107" s="8"/>
      <c r="Z107" s="9" t="s">
        <v>530</v>
      </c>
    </row>
    <row r="108" spans="1:26" ht="42">
      <c r="A108" s="10" t="s">
        <v>72</v>
      </c>
      <c r="B108" s="10" t="s">
        <v>532</v>
      </c>
      <c r="C108" s="9" t="s">
        <v>533</v>
      </c>
      <c r="D108" s="14" t="s">
        <v>533</v>
      </c>
      <c r="E108" s="8"/>
      <c r="F108" s="8"/>
      <c r="G108" s="8" t="s">
        <v>28</v>
      </c>
      <c r="H108" s="8" t="s">
        <v>29</v>
      </c>
      <c r="I108" s="8"/>
      <c r="J108" s="8" t="s">
        <v>28</v>
      </c>
      <c r="K108" s="8" t="s">
        <v>31</v>
      </c>
      <c r="L108" s="8" t="s">
        <v>32</v>
      </c>
      <c r="M108" s="8" t="s">
        <v>534</v>
      </c>
      <c r="N108" s="8" t="s">
        <v>34</v>
      </c>
      <c r="O108" s="8" t="s">
        <v>77</v>
      </c>
      <c r="P108" s="8" t="s">
        <v>78</v>
      </c>
      <c r="Q108" s="15">
        <v>0</v>
      </c>
      <c r="R108" s="15">
        <v>0</v>
      </c>
      <c r="S108" s="8" t="s">
        <v>79</v>
      </c>
      <c r="T108" s="8" t="s">
        <v>80</v>
      </c>
      <c r="U108" s="8" t="s">
        <v>81</v>
      </c>
      <c r="V108" s="8"/>
      <c r="W108" s="8"/>
      <c r="X108" s="8"/>
      <c r="Y108" s="8"/>
      <c r="Z108" s="9" t="s">
        <v>533</v>
      </c>
    </row>
    <row r="109" spans="1:26">
      <c r="A109" s="10" t="s">
        <v>535</v>
      </c>
      <c r="B109" s="10" t="s">
        <v>536</v>
      </c>
      <c r="C109" s="9" t="s">
        <v>537</v>
      </c>
      <c r="D109" s="14" t="s">
        <v>537</v>
      </c>
      <c r="E109" s="8"/>
      <c r="F109" s="8"/>
      <c r="G109" s="8" t="s">
        <v>28</v>
      </c>
      <c r="H109" s="8" t="s">
        <v>29</v>
      </c>
      <c r="I109" s="8"/>
      <c r="J109" s="8" t="s">
        <v>28</v>
      </c>
      <c r="K109" s="8" t="s">
        <v>31</v>
      </c>
      <c r="L109" s="8" t="s">
        <v>32</v>
      </c>
      <c r="M109" s="8" t="s">
        <v>538</v>
      </c>
      <c r="N109" s="8" t="s">
        <v>34</v>
      </c>
      <c r="O109" s="8" t="s">
        <v>53</v>
      </c>
      <c r="P109" s="8" t="s">
        <v>54</v>
      </c>
      <c r="Q109" s="16">
        <v>6274200</v>
      </c>
      <c r="R109" s="16">
        <v>6274200</v>
      </c>
      <c r="S109" s="8" t="s">
        <v>539</v>
      </c>
      <c r="T109" s="8" t="s">
        <v>540</v>
      </c>
      <c r="U109" s="8" t="s">
        <v>130</v>
      </c>
      <c r="V109" s="8"/>
      <c r="W109" s="8"/>
      <c r="X109" s="8"/>
      <c r="Y109" s="8"/>
      <c r="Z109" s="9" t="s">
        <v>537</v>
      </c>
    </row>
    <row r="110" spans="1:26" ht="42">
      <c r="A110" s="10" t="s">
        <v>535</v>
      </c>
      <c r="B110" s="10" t="s">
        <v>541</v>
      </c>
      <c r="C110" s="9" t="s">
        <v>542</v>
      </c>
      <c r="D110" s="14" t="s">
        <v>542</v>
      </c>
      <c r="E110" s="8"/>
      <c r="F110" s="8"/>
      <c r="G110" s="8" t="s">
        <v>28</v>
      </c>
      <c r="H110" s="8" t="s">
        <v>29</v>
      </c>
      <c r="I110" s="8"/>
      <c r="J110" s="8" t="s">
        <v>28</v>
      </c>
      <c r="K110" s="8" t="s">
        <v>31</v>
      </c>
      <c r="L110" s="8" t="s">
        <v>32</v>
      </c>
      <c r="M110" s="8" t="s">
        <v>543</v>
      </c>
      <c r="N110" s="8" t="s">
        <v>34</v>
      </c>
      <c r="O110" s="8" t="s">
        <v>53</v>
      </c>
      <c r="P110" s="8" t="s">
        <v>54</v>
      </c>
      <c r="Q110" s="16">
        <v>9974647</v>
      </c>
      <c r="R110" s="16">
        <v>9974647</v>
      </c>
      <c r="S110" s="8" t="s">
        <v>539</v>
      </c>
      <c r="T110" s="8" t="s">
        <v>540</v>
      </c>
      <c r="U110" s="8" t="s">
        <v>130</v>
      </c>
      <c r="V110" s="8"/>
      <c r="W110" s="8"/>
      <c r="X110" s="8"/>
      <c r="Y110" s="8"/>
      <c r="Z110" s="9" t="s">
        <v>542</v>
      </c>
    </row>
    <row r="111" spans="1:26" ht="63">
      <c r="A111" s="10" t="s">
        <v>72</v>
      </c>
      <c r="B111" s="10" t="s">
        <v>544</v>
      </c>
      <c r="C111" s="9" t="s">
        <v>545</v>
      </c>
      <c r="D111" s="14" t="s">
        <v>545</v>
      </c>
      <c r="E111" s="8"/>
      <c r="F111" s="8"/>
      <c r="G111" s="8" t="s">
        <v>28</v>
      </c>
      <c r="H111" s="8" t="s">
        <v>29</v>
      </c>
      <c r="I111" s="8"/>
      <c r="J111" s="8" t="s">
        <v>28</v>
      </c>
      <c r="K111" s="8" t="s">
        <v>31</v>
      </c>
      <c r="L111" s="8" t="s">
        <v>32</v>
      </c>
      <c r="M111" s="8" t="s">
        <v>546</v>
      </c>
      <c r="N111" s="8" t="s">
        <v>34</v>
      </c>
      <c r="O111" s="8" t="s">
        <v>77</v>
      </c>
      <c r="P111" s="8" t="s">
        <v>78</v>
      </c>
      <c r="Q111" s="16">
        <v>1042600</v>
      </c>
      <c r="R111" s="15">
        <v>0</v>
      </c>
      <c r="S111" s="8" t="s">
        <v>79</v>
      </c>
      <c r="T111" s="8" t="s">
        <v>80</v>
      </c>
      <c r="U111" s="8" t="s">
        <v>81</v>
      </c>
      <c r="V111" s="8"/>
      <c r="W111" s="8"/>
      <c r="X111" s="8"/>
      <c r="Y111" s="8"/>
      <c r="Z111" s="9" t="s">
        <v>545</v>
      </c>
    </row>
    <row r="112" spans="1:26" ht="42">
      <c r="A112" s="10" t="s">
        <v>194</v>
      </c>
      <c r="B112" s="10" t="s">
        <v>547</v>
      </c>
      <c r="C112" s="9" t="s">
        <v>548</v>
      </c>
      <c r="D112" s="14" t="s">
        <v>548</v>
      </c>
      <c r="E112" s="8"/>
      <c r="F112" s="8"/>
      <c r="G112" s="8" t="s">
        <v>28</v>
      </c>
      <c r="H112" s="8" t="s">
        <v>29</v>
      </c>
      <c r="I112" s="8" t="s">
        <v>150</v>
      </c>
      <c r="J112" s="8" t="s">
        <v>28</v>
      </c>
      <c r="K112" s="8" t="s">
        <v>31</v>
      </c>
      <c r="L112" s="8" t="s">
        <v>32</v>
      </c>
      <c r="M112" s="8" t="s">
        <v>549</v>
      </c>
      <c r="N112" s="8" t="s">
        <v>34</v>
      </c>
      <c r="O112" s="8" t="s">
        <v>280</v>
      </c>
      <c r="P112" s="8" t="s">
        <v>285</v>
      </c>
      <c r="Q112" s="16">
        <v>30000</v>
      </c>
      <c r="R112" s="16">
        <v>30000</v>
      </c>
      <c r="S112" s="8" t="s">
        <v>199</v>
      </c>
      <c r="T112" s="8" t="s">
        <v>168</v>
      </c>
      <c r="U112" s="8" t="s">
        <v>154</v>
      </c>
      <c r="V112" s="8"/>
      <c r="W112" s="8"/>
      <c r="X112" s="8"/>
      <c r="Y112" s="8"/>
      <c r="Z112" s="9" t="s">
        <v>548</v>
      </c>
    </row>
    <row r="113" spans="1:26" ht="84">
      <c r="A113" s="10" t="s">
        <v>550</v>
      </c>
      <c r="B113" s="10" t="s">
        <v>551</v>
      </c>
      <c r="C113" s="9" t="s">
        <v>2044</v>
      </c>
      <c r="D113" s="14" t="s">
        <v>552</v>
      </c>
      <c r="E113" s="8"/>
      <c r="F113" s="8"/>
      <c r="G113" s="8" t="s">
        <v>28</v>
      </c>
      <c r="H113" s="8" t="s">
        <v>29</v>
      </c>
      <c r="I113" s="8" t="s">
        <v>165</v>
      </c>
      <c r="J113" s="8" t="s">
        <v>28</v>
      </c>
      <c r="K113" s="8" t="s">
        <v>31</v>
      </c>
      <c r="L113" s="8" t="s">
        <v>32</v>
      </c>
      <c r="M113" s="8" t="s">
        <v>553</v>
      </c>
      <c r="N113" s="8" t="s">
        <v>34</v>
      </c>
      <c r="O113" s="8" t="s">
        <v>77</v>
      </c>
      <c r="P113" s="8" t="s">
        <v>78</v>
      </c>
      <c r="Q113" s="16">
        <v>45000</v>
      </c>
      <c r="R113" s="16">
        <v>45000</v>
      </c>
      <c r="S113" s="8" t="s">
        <v>554</v>
      </c>
      <c r="T113" s="8" t="s">
        <v>168</v>
      </c>
      <c r="U113" s="8" t="s">
        <v>154</v>
      </c>
      <c r="V113" s="8"/>
      <c r="W113" s="8"/>
      <c r="X113" s="8"/>
      <c r="Y113" s="8"/>
      <c r="Z113" s="9" t="s">
        <v>2044</v>
      </c>
    </row>
    <row r="114" spans="1:26" ht="63">
      <c r="A114" s="10" t="s">
        <v>555</v>
      </c>
      <c r="B114" s="10" t="s">
        <v>556</v>
      </c>
      <c r="C114" s="9" t="s">
        <v>557</v>
      </c>
      <c r="D114" s="14" t="s">
        <v>557</v>
      </c>
      <c r="E114" s="8"/>
      <c r="F114" s="8"/>
      <c r="G114" s="8" t="s">
        <v>28</v>
      </c>
      <c r="H114" s="8" t="s">
        <v>29</v>
      </c>
      <c r="I114" s="8" t="s">
        <v>150</v>
      </c>
      <c r="J114" s="8" t="s">
        <v>28</v>
      </c>
      <c r="K114" s="8" t="s">
        <v>31</v>
      </c>
      <c r="L114" s="8" t="s">
        <v>32</v>
      </c>
      <c r="M114" s="8" t="s">
        <v>558</v>
      </c>
      <c r="N114" s="8" t="s">
        <v>34</v>
      </c>
      <c r="O114" s="8" t="s">
        <v>285</v>
      </c>
      <c r="P114" s="8" t="s">
        <v>78</v>
      </c>
      <c r="Q114" s="16">
        <v>45000</v>
      </c>
      <c r="R114" s="16">
        <v>45000</v>
      </c>
      <c r="S114" s="8" t="s">
        <v>559</v>
      </c>
      <c r="T114" s="8" t="s">
        <v>168</v>
      </c>
      <c r="U114" s="8" t="s">
        <v>154</v>
      </c>
      <c r="V114" s="8"/>
      <c r="W114" s="8"/>
      <c r="X114" s="8"/>
      <c r="Y114" s="8"/>
      <c r="Z114" s="9" t="s">
        <v>557</v>
      </c>
    </row>
    <row r="115" spans="1:26" ht="105">
      <c r="A115" s="10" t="s">
        <v>555</v>
      </c>
      <c r="B115" s="10" t="s">
        <v>560</v>
      </c>
      <c r="C115" s="9" t="s">
        <v>2045</v>
      </c>
      <c r="D115" s="14" t="s">
        <v>561</v>
      </c>
      <c r="E115" s="8"/>
      <c r="F115" s="8"/>
      <c r="G115" s="8" t="s">
        <v>28</v>
      </c>
      <c r="H115" s="8" t="s">
        <v>29</v>
      </c>
      <c r="I115" s="8" t="s">
        <v>150</v>
      </c>
      <c r="J115" s="8" t="s">
        <v>28</v>
      </c>
      <c r="K115" s="8" t="s">
        <v>31</v>
      </c>
      <c r="L115" s="8" t="s">
        <v>32</v>
      </c>
      <c r="M115" s="8" t="s">
        <v>562</v>
      </c>
      <c r="N115" s="8" t="s">
        <v>34</v>
      </c>
      <c r="O115" s="8" t="s">
        <v>70</v>
      </c>
      <c r="P115" s="8" t="s">
        <v>78</v>
      </c>
      <c r="Q115" s="16">
        <v>30000</v>
      </c>
      <c r="R115" s="16">
        <v>30000</v>
      </c>
      <c r="S115" s="8" t="s">
        <v>559</v>
      </c>
      <c r="T115" s="8" t="s">
        <v>168</v>
      </c>
      <c r="U115" s="8" t="s">
        <v>154</v>
      </c>
      <c r="V115" s="8"/>
      <c r="W115" s="8"/>
      <c r="X115" s="8"/>
      <c r="Y115" s="8"/>
      <c r="Z115" s="9" t="s">
        <v>2045</v>
      </c>
    </row>
    <row r="116" spans="1:26" ht="63">
      <c r="A116" s="10" t="s">
        <v>563</v>
      </c>
      <c r="B116" s="10" t="s">
        <v>564</v>
      </c>
      <c r="C116" s="9" t="s">
        <v>565</v>
      </c>
      <c r="D116" s="14" t="s">
        <v>565</v>
      </c>
      <c r="E116" s="8"/>
      <c r="F116" s="8"/>
      <c r="G116" s="8" t="s">
        <v>28</v>
      </c>
      <c r="H116" s="8" t="s">
        <v>29</v>
      </c>
      <c r="I116" s="8" t="s">
        <v>150</v>
      </c>
      <c r="J116" s="8" t="s">
        <v>28</v>
      </c>
      <c r="K116" s="8" t="s">
        <v>31</v>
      </c>
      <c r="L116" s="8" t="s">
        <v>32</v>
      </c>
      <c r="M116" s="8" t="s">
        <v>566</v>
      </c>
      <c r="N116" s="8" t="s">
        <v>34</v>
      </c>
      <c r="O116" s="8" t="s">
        <v>77</v>
      </c>
      <c r="P116" s="8" t="s">
        <v>78</v>
      </c>
      <c r="Q116" s="16">
        <v>60000</v>
      </c>
      <c r="R116" s="16">
        <v>59561</v>
      </c>
      <c r="S116" s="8" t="s">
        <v>567</v>
      </c>
      <c r="T116" s="8" t="s">
        <v>168</v>
      </c>
      <c r="U116" s="8" t="s">
        <v>154</v>
      </c>
      <c r="V116" s="8"/>
      <c r="W116" s="8"/>
      <c r="X116" s="8"/>
      <c r="Y116" s="8"/>
      <c r="Z116" s="9" t="s">
        <v>565</v>
      </c>
    </row>
    <row r="117" spans="1:26" ht="42">
      <c r="A117" s="10" t="s">
        <v>535</v>
      </c>
      <c r="B117" s="10" t="s">
        <v>568</v>
      </c>
      <c r="C117" s="9" t="s">
        <v>569</v>
      </c>
      <c r="D117" s="14" t="s">
        <v>569</v>
      </c>
      <c r="E117" s="8"/>
      <c r="F117" s="8"/>
      <c r="G117" s="8" t="s">
        <v>28</v>
      </c>
      <c r="H117" s="8" t="s">
        <v>29</v>
      </c>
      <c r="I117" s="8"/>
      <c r="J117" s="8" t="s">
        <v>28</v>
      </c>
      <c r="K117" s="8" t="s">
        <v>31</v>
      </c>
      <c r="L117" s="8" t="s">
        <v>32</v>
      </c>
      <c r="M117" s="8" t="s">
        <v>570</v>
      </c>
      <c r="N117" s="8" t="s">
        <v>34</v>
      </c>
      <c r="O117" s="8" t="s">
        <v>77</v>
      </c>
      <c r="P117" s="8" t="s">
        <v>78</v>
      </c>
      <c r="Q117" s="16">
        <v>10000000</v>
      </c>
      <c r="R117" s="16">
        <v>10000000</v>
      </c>
      <c r="S117" s="8" t="s">
        <v>539</v>
      </c>
      <c r="T117" s="8" t="s">
        <v>540</v>
      </c>
      <c r="U117" s="8" t="s">
        <v>130</v>
      </c>
      <c r="V117" s="8"/>
      <c r="W117" s="8"/>
      <c r="X117" s="8"/>
      <c r="Y117" s="8"/>
      <c r="Z117" s="9" t="s">
        <v>569</v>
      </c>
    </row>
    <row r="118" spans="1:26">
      <c r="A118" s="10" t="s">
        <v>535</v>
      </c>
      <c r="B118" s="10" t="s">
        <v>571</v>
      </c>
      <c r="C118" s="9" t="s">
        <v>537</v>
      </c>
      <c r="D118" s="14" t="s">
        <v>537</v>
      </c>
      <c r="E118" s="8"/>
      <c r="F118" s="8"/>
      <c r="G118" s="8" t="s">
        <v>28</v>
      </c>
      <c r="H118" s="8" t="s">
        <v>29</v>
      </c>
      <c r="I118" s="8"/>
      <c r="J118" s="8" t="s">
        <v>28</v>
      </c>
      <c r="K118" s="8" t="s">
        <v>31</v>
      </c>
      <c r="L118" s="8" t="s">
        <v>32</v>
      </c>
      <c r="M118" s="8" t="s">
        <v>572</v>
      </c>
      <c r="N118" s="8" t="s">
        <v>34</v>
      </c>
      <c r="O118" s="8" t="s">
        <v>77</v>
      </c>
      <c r="P118" s="8" t="s">
        <v>78</v>
      </c>
      <c r="Q118" s="16">
        <v>7617000</v>
      </c>
      <c r="R118" s="16">
        <v>7617000</v>
      </c>
      <c r="S118" s="8" t="s">
        <v>539</v>
      </c>
      <c r="T118" s="8" t="s">
        <v>540</v>
      </c>
      <c r="U118" s="8" t="s">
        <v>130</v>
      </c>
      <c r="V118" s="8"/>
      <c r="W118" s="8"/>
      <c r="X118" s="8"/>
      <c r="Y118" s="8"/>
      <c r="Z118" s="9" t="s">
        <v>537</v>
      </c>
    </row>
    <row r="119" spans="1:26" ht="105">
      <c r="A119" s="10" t="s">
        <v>573</v>
      </c>
      <c r="B119" s="10" t="s">
        <v>574</v>
      </c>
      <c r="C119" s="9" t="s">
        <v>575</v>
      </c>
      <c r="D119" s="14" t="s">
        <v>575</v>
      </c>
      <c r="E119" s="8"/>
      <c r="F119" s="8"/>
      <c r="G119" s="8" t="s">
        <v>28</v>
      </c>
      <c r="H119" s="8" t="s">
        <v>29</v>
      </c>
      <c r="I119" s="8" t="s">
        <v>165</v>
      </c>
      <c r="J119" s="8" t="s">
        <v>28</v>
      </c>
      <c r="K119" s="8" t="s">
        <v>31</v>
      </c>
      <c r="L119" s="8" t="s">
        <v>32</v>
      </c>
      <c r="M119" s="8" t="s">
        <v>576</v>
      </c>
      <c r="N119" s="8" t="s">
        <v>34</v>
      </c>
      <c r="O119" s="8" t="s">
        <v>70</v>
      </c>
      <c r="P119" s="8" t="s">
        <v>78</v>
      </c>
      <c r="Q119" s="16">
        <v>30000</v>
      </c>
      <c r="R119" s="16">
        <v>30000</v>
      </c>
      <c r="S119" s="8" t="s">
        <v>577</v>
      </c>
      <c r="T119" s="8" t="s">
        <v>168</v>
      </c>
      <c r="U119" s="8" t="s">
        <v>154</v>
      </c>
      <c r="V119" s="8"/>
      <c r="W119" s="8"/>
      <c r="X119" s="8"/>
      <c r="Y119" s="8"/>
      <c r="Z119" s="9" t="s">
        <v>575</v>
      </c>
    </row>
    <row r="120" spans="1:26" ht="126">
      <c r="A120" s="10" t="s">
        <v>578</v>
      </c>
      <c r="B120" s="10" t="s">
        <v>579</v>
      </c>
      <c r="C120" s="9" t="s">
        <v>2046</v>
      </c>
      <c r="D120" s="14" t="s">
        <v>580</v>
      </c>
      <c r="E120" s="8"/>
      <c r="F120" s="8"/>
      <c r="G120" s="8" t="s">
        <v>28</v>
      </c>
      <c r="H120" s="8" t="s">
        <v>29</v>
      </c>
      <c r="I120" s="8"/>
      <c r="J120" s="8" t="s">
        <v>28</v>
      </c>
      <c r="K120" s="8" t="s">
        <v>31</v>
      </c>
      <c r="L120" s="8" t="s">
        <v>32</v>
      </c>
      <c r="M120" s="8" t="s">
        <v>581</v>
      </c>
      <c r="N120" s="8" t="s">
        <v>34</v>
      </c>
      <c r="O120" s="8" t="s">
        <v>70</v>
      </c>
      <c r="P120" s="8" t="s">
        <v>78</v>
      </c>
      <c r="Q120" s="16">
        <v>50000</v>
      </c>
      <c r="R120" s="16">
        <v>50000</v>
      </c>
      <c r="S120" s="8" t="s">
        <v>582</v>
      </c>
      <c r="T120" s="8" t="s">
        <v>168</v>
      </c>
      <c r="U120" s="8" t="s">
        <v>154</v>
      </c>
      <c r="V120" s="8"/>
      <c r="W120" s="8"/>
      <c r="X120" s="8"/>
      <c r="Y120" s="8"/>
      <c r="Z120" s="9" t="s">
        <v>2046</v>
      </c>
    </row>
    <row r="121" spans="1:26" ht="42">
      <c r="A121" s="10" t="s">
        <v>583</v>
      </c>
      <c r="B121" s="10" t="s">
        <v>584</v>
      </c>
      <c r="C121" s="9" t="s">
        <v>585</v>
      </c>
      <c r="D121" s="14" t="s">
        <v>585</v>
      </c>
      <c r="E121" s="8"/>
      <c r="F121" s="8"/>
      <c r="G121" s="8" t="s">
        <v>28</v>
      </c>
      <c r="H121" s="8" t="s">
        <v>29</v>
      </c>
      <c r="I121" s="8"/>
      <c r="J121" s="8" t="s">
        <v>28</v>
      </c>
      <c r="K121" s="8" t="s">
        <v>31</v>
      </c>
      <c r="L121" s="8" t="s">
        <v>32</v>
      </c>
      <c r="M121" s="8" t="s">
        <v>586</v>
      </c>
      <c r="N121" s="8" t="s">
        <v>34</v>
      </c>
      <c r="O121" s="8" t="s">
        <v>231</v>
      </c>
      <c r="P121" s="8" t="s">
        <v>78</v>
      </c>
      <c r="Q121" s="16">
        <v>620000</v>
      </c>
      <c r="R121" s="16">
        <v>620000</v>
      </c>
      <c r="S121" s="8" t="s">
        <v>587</v>
      </c>
      <c r="T121" s="8" t="s">
        <v>588</v>
      </c>
      <c r="U121" s="8" t="s">
        <v>146</v>
      </c>
      <c r="V121" s="8"/>
      <c r="W121" s="8"/>
      <c r="X121" s="8"/>
      <c r="Y121" s="8"/>
      <c r="Z121" s="9" t="s">
        <v>585</v>
      </c>
    </row>
    <row r="122" spans="1:26">
      <c r="A122" s="10" t="s">
        <v>25</v>
      </c>
      <c r="B122" s="10" t="s">
        <v>589</v>
      </c>
      <c r="C122" s="9" t="s">
        <v>590</v>
      </c>
      <c r="D122" s="14" t="s">
        <v>590</v>
      </c>
      <c r="E122" s="8"/>
      <c r="F122" s="8"/>
      <c r="G122" s="8" t="s">
        <v>28</v>
      </c>
      <c r="H122" s="8" t="s">
        <v>29</v>
      </c>
      <c r="I122" s="8"/>
      <c r="J122" s="8" t="s">
        <v>28</v>
      </c>
      <c r="K122" s="8" t="s">
        <v>31</v>
      </c>
      <c r="L122" s="8" t="s">
        <v>32</v>
      </c>
      <c r="M122" s="8" t="s">
        <v>591</v>
      </c>
      <c r="N122" s="8" t="s">
        <v>34</v>
      </c>
      <c r="O122" s="8" t="s">
        <v>70</v>
      </c>
      <c r="P122" s="8" t="s">
        <v>592</v>
      </c>
      <c r="Q122" s="16">
        <v>1500000</v>
      </c>
      <c r="R122" s="16">
        <v>1500000</v>
      </c>
      <c r="S122" s="8" t="s">
        <v>37</v>
      </c>
      <c r="T122" s="8" t="s">
        <v>38</v>
      </c>
      <c r="U122" s="8" t="s">
        <v>39</v>
      </c>
      <c r="V122" s="8"/>
      <c r="W122" s="8"/>
      <c r="X122" s="8"/>
      <c r="Y122" s="8"/>
      <c r="Z122" s="9" t="s">
        <v>590</v>
      </c>
    </row>
    <row r="123" spans="1:26" ht="42">
      <c r="A123" s="10" t="s">
        <v>272</v>
      </c>
      <c r="B123" s="10" t="s">
        <v>593</v>
      </c>
      <c r="C123" s="9" t="s">
        <v>594</v>
      </c>
      <c r="D123" s="14" t="s">
        <v>594</v>
      </c>
      <c r="E123" s="8"/>
      <c r="F123" s="8"/>
      <c r="G123" s="8" t="s">
        <v>28</v>
      </c>
      <c r="H123" s="8" t="s">
        <v>29</v>
      </c>
      <c r="I123" s="8" t="s">
        <v>150</v>
      </c>
      <c r="J123" s="8" t="s">
        <v>28</v>
      </c>
      <c r="K123" s="8" t="s">
        <v>31</v>
      </c>
      <c r="L123" s="8" t="s">
        <v>32</v>
      </c>
      <c r="M123" s="8" t="s">
        <v>595</v>
      </c>
      <c r="N123" s="8" t="s">
        <v>34</v>
      </c>
      <c r="O123" s="8" t="s">
        <v>70</v>
      </c>
      <c r="P123" s="8" t="s">
        <v>78</v>
      </c>
      <c r="Q123" s="16">
        <v>45000</v>
      </c>
      <c r="R123" s="16">
        <v>45000</v>
      </c>
      <c r="S123" s="8" t="s">
        <v>276</v>
      </c>
      <c r="T123" s="8" t="s">
        <v>168</v>
      </c>
      <c r="U123" s="8" t="s">
        <v>154</v>
      </c>
      <c r="V123" s="8"/>
      <c r="W123" s="8"/>
      <c r="X123" s="8"/>
      <c r="Y123" s="8"/>
      <c r="Z123" s="9" t="s">
        <v>594</v>
      </c>
    </row>
    <row r="124" spans="1:26" ht="42">
      <c r="A124" s="10" t="s">
        <v>596</v>
      </c>
      <c r="B124" s="10" t="s">
        <v>597</v>
      </c>
      <c r="C124" s="9" t="s">
        <v>598</v>
      </c>
      <c r="D124" s="14" t="s">
        <v>598</v>
      </c>
      <c r="E124" s="8"/>
      <c r="F124" s="8"/>
      <c r="G124" s="8" t="s">
        <v>28</v>
      </c>
      <c r="H124" s="8" t="s">
        <v>29</v>
      </c>
      <c r="I124" s="8" t="s">
        <v>30</v>
      </c>
      <c r="J124" s="8" t="s">
        <v>28</v>
      </c>
      <c r="K124" s="8" t="s">
        <v>31</v>
      </c>
      <c r="L124" s="8" t="s">
        <v>32</v>
      </c>
      <c r="M124" s="8" t="s">
        <v>599</v>
      </c>
      <c r="N124" s="8" t="s">
        <v>34</v>
      </c>
      <c r="O124" s="8" t="s">
        <v>77</v>
      </c>
      <c r="P124" s="8" t="s">
        <v>77</v>
      </c>
      <c r="Q124" s="16">
        <v>17455</v>
      </c>
      <c r="R124" s="16">
        <v>17455</v>
      </c>
      <c r="S124" s="8" t="s">
        <v>600</v>
      </c>
      <c r="T124" s="8" t="s">
        <v>258</v>
      </c>
      <c r="U124" s="8" t="s">
        <v>154</v>
      </c>
      <c r="V124" s="8"/>
      <c r="W124" s="8"/>
      <c r="X124" s="8"/>
      <c r="Y124" s="8"/>
      <c r="Z124" s="9" t="s">
        <v>598</v>
      </c>
    </row>
    <row r="125" spans="1:26" ht="84">
      <c r="A125" s="10" t="s">
        <v>601</v>
      </c>
      <c r="B125" s="10" t="s">
        <v>602</v>
      </c>
      <c r="C125" s="9" t="s">
        <v>2047</v>
      </c>
      <c r="D125" s="14" t="s">
        <v>603</v>
      </c>
      <c r="E125" s="8"/>
      <c r="F125" s="8"/>
      <c r="G125" s="8" t="s">
        <v>28</v>
      </c>
      <c r="H125" s="8" t="s">
        <v>29</v>
      </c>
      <c r="I125" s="8" t="s">
        <v>150</v>
      </c>
      <c r="J125" s="8" t="s">
        <v>28</v>
      </c>
      <c r="K125" s="8" t="s">
        <v>31</v>
      </c>
      <c r="L125" s="8" t="s">
        <v>32</v>
      </c>
      <c r="M125" s="8" t="s">
        <v>604</v>
      </c>
      <c r="N125" s="8" t="s">
        <v>34</v>
      </c>
      <c r="O125" s="8" t="s">
        <v>231</v>
      </c>
      <c r="P125" s="8" t="s">
        <v>78</v>
      </c>
      <c r="Q125" s="15">
        <v>0</v>
      </c>
      <c r="R125" s="15">
        <v>0</v>
      </c>
      <c r="S125" s="8" t="s">
        <v>605</v>
      </c>
      <c r="T125" s="8" t="s">
        <v>258</v>
      </c>
      <c r="U125" s="8" t="s">
        <v>154</v>
      </c>
      <c r="V125" s="8"/>
      <c r="W125" s="8"/>
      <c r="X125" s="8"/>
      <c r="Y125" s="8"/>
      <c r="Z125" s="9" t="s">
        <v>2047</v>
      </c>
    </row>
    <row r="126" spans="1:26" ht="84">
      <c r="A126" s="10" t="s">
        <v>606</v>
      </c>
      <c r="B126" s="10" t="s">
        <v>607</v>
      </c>
      <c r="C126" s="9" t="s">
        <v>2048</v>
      </c>
      <c r="D126" s="14" t="s">
        <v>608</v>
      </c>
      <c r="E126" s="8"/>
      <c r="F126" s="8"/>
      <c r="G126" s="8" t="s">
        <v>28</v>
      </c>
      <c r="H126" s="8" t="s">
        <v>29</v>
      </c>
      <c r="I126" s="8" t="s">
        <v>150</v>
      </c>
      <c r="J126" s="8" t="s">
        <v>28</v>
      </c>
      <c r="K126" s="8" t="s">
        <v>31</v>
      </c>
      <c r="L126" s="8" t="s">
        <v>32</v>
      </c>
      <c r="M126" s="8" t="s">
        <v>609</v>
      </c>
      <c r="N126" s="8" t="s">
        <v>34</v>
      </c>
      <c r="O126" s="8" t="s">
        <v>610</v>
      </c>
      <c r="P126" s="8" t="s">
        <v>78</v>
      </c>
      <c r="Q126" s="16">
        <v>15000</v>
      </c>
      <c r="R126" s="16">
        <v>15000</v>
      </c>
      <c r="S126" s="8" t="s">
        <v>611</v>
      </c>
      <c r="T126" s="8" t="s">
        <v>258</v>
      </c>
      <c r="U126" s="8" t="s">
        <v>154</v>
      </c>
      <c r="V126" s="8"/>
      <c r="W126" s="8"/>
      <c r="X126" s="8"/>
      <c r="Y126" s="8"/>
      <c r="Z126" s="9" t="s">
        <v>2048</v>
      </c>
    </row>
    <row r="127" spans="1:26" ht="63">
      <c r="A127" s="10" t="s">
        <v>606</v>
      </c>
      <c r="B127" s="10" t="s">
        <v>612</v>
      </c>
      <c r="C127" s="9" t="s">
        <v>613</v>
      </c>
      <c r="D127" s="14" t="s">
        <v>613</v>
      </c>
      <c r="E127" s="8"/>
      <c r="F127" s="8"/>
      <c r="G127" s="8" t="s">
        <v>28</v>
      </c>
      <c r="H127" s="8" t="s">
        <v>29</v>
      </c>
      <c r="I127" s="8" t="s">
        <v>150</v>
      </c>
      <c r="J127" s="8" t="s">
        <v>28</v>
      </c>
      <c r="K127" s="8" t="s">
        <v>31</v>
      </c>
      <c r="L127" s="8" t="s">
        <v>32</v>
      </c>
      <c r="M127" s="8" t="s">
        <v>614</v>
      </c>
      <c r="N127" s="8" t="s">
        <v>34</v>
      </c>
      <c r="O127" s="8" t="s">
        <v>286</v>
      </c>
      <c r="P127" s="8" t="s">
        <v>78</v>
      </c>
      <c r="Q127" s="16">
        <v>30000</v>
      </c>
      <c r="R127" s="16">
        <v>30000</v>
      </c>
      <c r="S127" s="8" t="s">
        <v>611</v>
      </c>
      <c r="T127" s="8" t="s">
        <v>258</v>
      </c>
      <c r="U127" s="8" t="s">
        <v>154</v>
      </c>
      <c r="V127" s="8"/>
      <c r="W127" s="8"/>
      <c r="X127" s="8"/>
      <c r="Y127" s="8"/>
      <c r="Z127" s="9" t="s">
        <v>613</v>
      </c>
    </row>
    <row r="128" spans="1:26" ht="63">
      <c r="A128" s="10" t="s">
        <v>615</v>
      </c>
      <c r="B128" s="10" t="s">
        <v>616</v>
      </c>
      <c r="C128" s="9" t="s">
        <v>617</v>
      </c>
      <c r="D128" s="14" t="s">
        <v>617</v>
      </c>
      <c r="E128" s="8"/>
      <c r="F128" s="8"/>
      <c r="G128" s="8" t="s">
        <v>28</v>
      </c>
      <c r="H128" s="8" t="s">
        <v>29</v>
      </c>
      <c r="I128" s="8" t="s">
        <v>75</v>
      </c>
      <c r="J128" s="8" t="s">
        <v>28</v>
      </c>
      <c r="K128" s="8" t="s">
        <v>31</v>
      </c>
      <c r="L128" s="8" t="s">
        <v>32</v>
      </c>
      <c r="M128" s="8" t="s">
        <v>618</v>
      </c>
      <c r="N128" s="8" t="s">
        <v>34</v>
      </c>
      <c r="O128" s="8" t="s">
        <v>70</v>
      </c>
      <c r="P128" s="8" t="s">
        <v>78</v>
      </c>
      <c r="Q128" s="16">
        <v>186000</v>
      </c>
      <c r="R128" s="16">
        <v>186000</v>
      </c>
      <c r="S128" s="8" t="s">
        <v>619</v>
      </c>
      <c r="T128" s="8" t="s">
        <v>258</v>
      </c>
      <c r="U128" s="8" t="s">
        <v>154</v>
      </c>
      <c r="V128" s="8"/>
      <c r="W128" s="8"/>
      <c r="X128" s="8"/>
      <c r="Y128" s="8"/>
      <c r="Z128" s="9" t="s">
        <v>617</v>
      </c>
    </row>
    <row r="129" spans="1:26" ht="84">
      <c r="A129" s="10" t="s">
        <v>620</v>
      </c>
      <c r="B129" s="10" t="s">
        <v>621</v>
      </c>
      <c r="C129" s="9" t="s">
        <v>622</v>
      </c>
      <c r="D129" s="14" t="s">
        <v>622</v>
      </c>
      <c r="E129" s="8"/>
      <c r="F129" s="8"/>
      <c r="G129" s="8" t="s">
        <v>28</v>
      </c>
      <c r="H129" s="8" t="s">
        <v>29</v>
      </c>
      <c r="I129" s="8"/>
      <c r="J129" s="8" t="s">
        <v>28</v>
      </c>
      <c r="K129" s="8" t="s">
        <v>31</v>
      </c>
      <c r="L129" s="8" t="s">
        <v>32</v>
      </c>
      <c r="M129" s="8" t="s">
        <v>623</v>
      </c>
      <c r="N129" s="8" t="s">
        <v>34</v>
      </c>
      <c r="O129" s="8" t="s">
        <v>386</v>
      </c>
      <c r="P129" s="8" t="s">
        <v>624</v>
      </c>
      <c r="Q129" s="16">
        <v>1309400</v>
      </c>
      <c r="R129" s="16">
        <v>1309400</v>
      </c>
      <c r="S129" s="8" t="s">
        <v>625</v>
      </c>
      <c r="T129" s="8" t="s">
        <v>190</v>
      </c>
      <c r="U129" s="8" t="s">
        <v>65</v>
      </c>
      <c r="V129" s="8"/>
      <c r="W129" s="8"/>
      <c r="X129" s="8"/>
      <c r="Y129" s="8"/>
      <c r="Z129" s="9" t="s">
        <v>622</v>
      </c>
    </row>
    <row r="130" spans="1:26" ht="63">
      <c r="A130" s="10" t="s">
        <v>626</v>
      </c>
      <c r="B130" s="10" t="s">
        <v>627</v>
      </c>
      <c r="C130" s="9" t="s">
        <v>628</v>
      </c>
      <c r="D130" s="14" t="s">
        <v>628</v>
      </c>
      <c r="E130" s="8"/>
      <c r="F130" s="8"/>
      <c r="G130" s="8" t="s">
        <v>28</v>
      </c>
      <c r="H130" s="8" t="s">
        <v>29</v>
      </c>
      <c r="I130" s="8"/>
      <c r="J130" s="8" t="s">
        <v>28</v>
      </c>
      <c r="K130" s="8" t="s">
        <v>31</v>
      </c>
      <c r="L130" s="8" t="s">
        <v>32</v>
      </c>
      <c r="M130" s="8" t="s">
        <v>629</v>
      </c>
      <c r="N130" s="8" t="s">
        <v>34</v>
      </c>
      <c r="O130" s="8" t="s">
        <v>630</v>
      </c>
      <c r="P130" s="8" t="s">
        <v>85</v>
      </c>
      <c r="Q130" s="16">
        <v>60000000</v>
      </c>
      <c r="R130" s="16">
        <v>60000000</v>
      </c>
      <c r="S130" s="8" t="s">
        <v>631</v>
      </c>
      <c r="T130" s="8" t="s">
        <v>353</v>
      </c>
      <c r="U130" s="8" t="s">
        <v>178</v>
      </c>
      <c r="V130" s="8" t="s">
        <v>632</v>
      </c>
      <c r="W130" s="8" t="s">
        <v>633</v>
      </c>
      <c r="X130" s="8" t="s">
        <v>634</v>
      </c>
      <c r="Y130" s="8"/>
      <c r="Z130" s="9" t="s">
        <v>628</v>
      </c>
    </row>
    <row r="131" spans="1:26" ht="42">
      <c r="A131" s="10" t="s">
        <v>72</v>
      </c>
      <c r="B131" s="10" t="s">
        <v>635</v>
      </c>
      <c r="C131" s="9" t="s">
        <v>636</v>
      </c>
      <c r="D131" s="14" t="s">
        <v>636</v>
      </c>
      <c r="E131" s="8"/>
      <c r="F131" s="8"/>
      <c r="G131" s="8" t="s">
        <v>28</v>
      </c>
      <c r="H131" s="8" t="s">
        <v>29</v>
      </c>
      <c r="I131" s="8"/>
      <c r="J131" s="8" t="s">
        <v>28</v>
      </c>
      <c r="K131" s="8" t="s">
        <v>31</v>
      </c>
      <c r="L131" s="8" t="s">
        <v>32</v>
      </c>
      <c r="M131" s="8" t="s">
        <v>637</v>
      </c>
      <c r="N131" s="8" t="s">
        <v>34</v>
      </c>
      <c r="O131" s="8" t="s">
        <v>630</v>
      </c>
      <c r="P131" s="8" t="s">
        <v>85</v>
      </c>
      <c r="Q131" s="16">
        <v>42480000</v>
      </c>
      <c r="R131" s="16">
        <v>42480000</v>
      </c>
      <c r="S131" s="8" t="s">
        <v>79</v>
      </c>
      <c r="T131" s="8" t="s">
        <v>80</v>
      </c>
      <c r="U131" s="8" t="s">
        <v>81</v>
      </c>
      <c r="V131" s="8" t="s">
        <v>632</v>
      </c>
      <c r="W131" s="8" t="s">
        <v>638</v>
      </c>
      <c r="X131" s="8" t="s">
        <v>639</v>
      </c>
      <c r="Y131" s="8"/>
      <c r="Z131" s="9" t="s">
        <v>636</v>
      </c>
    </row>
    <row r="132" spans="1:26" ht="42">
      <c r="A132" s="10" t="s">
        <v>179</v>
      </c>
      <c r="B132" s="10" t="s">
        <v>640</v>
      </c>
      <c r="C132" s="9" t="s">
        <v>641</v>
      </c>
      <c r="D132" s="14" t="s">
        <v>641</v>
      </c>
      <c r="E132" s="8"/>
      <c r="F132" s="8"/>
      <c r="G132" s="8" t="s">
        <v>28</v>
      </c>
      <c r="H132" s="8" t="s">
        <v>29</v>
      </c>
      <c r="I132" s="8"/>
      <c r="J132" s="8" t="s">
        <v>28</v>
      </c>
      <c r="K132" s="8" t="s">
        <v>31</v>
      </c>
      <c r="L132" s="8" t="s">
        <v>32</v>
      </c>
      <c r="M132" s="8" t="s">
        <v>642</v>
      </c>
      <c r="N132" s="8" t="s">
        <v>34</v>
      </c>
      <c r="O132" s="8" t="s">
        <v>630</v>
      </c>
      <c r="P132" s="8" t="s">
        <v>85</v>
      </c>
      <c r="Q132" s="16">
        <v>413642600</v>
      </c>
      <c r="R132" s="16">
        <v>413642600</v>
      </c>
      <c r="S132" s="8" t="s">
        <v>183</v>
      </c>
      <c r="T132" s="8" t="s">
        <v>184</v>
      </c>
      <c r="U132" s="8" t="s">
        <v>65</v>
      </c>
      <c r="V132" s="8" t="s">
        <v>632</v>
      </c>
      <c r="W132" s="8" t="s">
        <v>638</v>
      </c>
      <c r="X132" s="8" t="s">
        <v>643</v>
      </c>
      <c r="Y132" s="8"/>
      <c r="Z132" s="9" t="s">
        <v>641</v>
      </c>
    </row>
    <row r="133" spans="1:26" ht="42">
      <c r="A133" s="10" t="s">
        <v>179</v>
      </c>
      <c r="B133" s="10" t="s">
        <v>644</v>
      </c>
      <c r="C133" s="9" t="s">
        <v>645</v>
      </c>
      <c r="D133" s="14" t="s">
        <v>645</v>
      </c>
      <c r="E133" s="8"/>
      <c r="F133" s="8"/>
      <c r="G133" s="8" t="s">
        <v>28</v>
      </c>
      <c r="H133" s="8" t="s">
        <v>29</v>
      </c>
      <c r="I133" s="8"/>
      <c r="J133" s="8" t="s">
        <v>28</v>
      </c>
      <c r="K133" s="8" t="s">
        <v>31</v>
      </c>
      <c r="L133" s="8" t="s">
        <v>32</v>
      </c>
      <c r="M133" s="8" t="s">
        <v>646</v>
      </c>
      <c r="N133" s="8" t="s">
        <v>34</v>
      </c>
      <c r="O133" s="8" t="s">
        <v>630</v>
      </c>
      <c r="P133" s="8" t="s">
        <v>85</v>
      </c>
      <c r="Q133" s="16">
        <v>1248638800</v>
      </c>
      <c r="R133" s="15">
        <v>0</v>
      </c>
      <c r="S133" s="8" t="s">
        <v>183</v>
      </c>
      <c r="T133" s="8" t="s">
        <v>184</v>
      </c>
      <c r="U133" s="8" t="s">
        <v>65</v>
      </c>
      <c r="V133" s="8" t="s">
        <v>632</v>
      </c>
      <c r="W133" s="8" t="s">
        <v>647</v>
      </c>
      <c r="X133" s="8" t="s">
        <v>648</v>
      </c>
      <c r="Y133" s="8"/>
      <c r="Z133" s="9" t="s">
        <v>645</v>
      </c>
    </row>
    <row r="134" spans="1:26" ht="42">
      <c r="A134" s="10" t="s">
        <v>179</v>
      </c>
      <c r="B134" s="10" t="s">
        <v>649</v>
      </c>
      <c r="C134" s="9" t="s">
        <v>650</v>
      </c>
      <c r="D134" s="14" t="s">
        <v>650</v>
      </c>
      <c r="E134" s="8"/>
      <c r="F134" s="8"/>
      <c r="G134" s="8" t="s">
        <v>28</v>
      </c>
      <c r="H134" s="8" t="s">
        <v>29</v>
      </c>
      <c r="I134" s="8"/>
      <c r="J134" s="8" t="s">
        <v>28</v>
      </c>
      <c r="K134" s="8" t="s">
        <v>31</v>
      </c>
      <c r="L134" s="8" t="s">
        <v>32</v>
      </c>
      <c r="M134" s="8" t="s">
        <v>651</v>
      </c>
      <c r="N134" s="8" t="s">
        <v>34</v>
      </c>
      <c r="O134" s="8" t="s">
        <v>630</v>
      </c>
      <c r="P134" s="8" t="s">
        <v>85</v>
      </c>
      <c r="Q134" s="16">
        <v>46062400</v>
      </c>
      <c r="R134" s="16">
        <v>46062400</v>
      </c>
      <c r="S134" s="8" t="s">
        <v>183</v>
      </c>
      <c r="T134" s="8" t="s">
        <v>184</v>
      </c>
      <c r="U134" s="8" t="s">
        <v>65</v>
      </c>
      <c r="V134" s="8" t="s">
        <v>632</v>
      </c>
      <c r="W134" s="8" t="s">
        <v>638</v>
      </c>
      <c r="X134" s="8" t="s">
        <v>643</v>
      </c>
      <c r="Y134" s="8"/>
      <c r="Z134" s="9" t="s">
        <v>650</v>
      </c>
    </row>
    <row r="135" spans="1:26" ht="42">
      <c r="A135" s="10" t="s">
        <v>72</v>
      </c>
      <c r="B135" s="10" t="s">
        <v>652</v>
      </c>
      <c r="C135" s="9" t="s">
        <v>653</v>
      </c>
      <c r="D135" s="14" t="s">
        <v>653</v>
      </c>
      <c r="E135" s="8"/>
      <c r="F135" s="8"/>
      <c r="G135" s="8" t="s">
        <v>28</v>
      </c>
      <c r="H135" s="8" t="s">
        <v>29</v>
      </c>
      <c r="I135" s="8"/>
      <c r="J135" s="8" t="s">
        <v>28</v>
      </c>
      <c r="K135" s="8" t="s">
        <v>31</v>
      </c>
      <c r="L135" s="8" t="s">
        <v>32</v>
      </c>
      <c r="M135" s="8" t="s">
        <v>654</v>
      </c>
      <c r="N135" s="8" t="s">
        <v>34</v>
      </c>
      <c r="O135" s="8" t="s">
        <v>630</v>
      </c>
      <c r="P135" s="8" t="s">
        <v>85</v>
      </c>
      <c r="Q135" s="15">
        <v>0</v>
      </c>
      <c r="R135" s="15">
        <v>0</v>
      </c>
      <c r="S135" s="8" t="s">
        <v>79</v>
      </c>
      <c r="T135" s="8" t="s">
        <v>80</v>
      </c>
      <c r="U135" s="8" t="s">
        <v>81</v>
      </c>
      <c r="V135" s="8" t="s">
        <v>632</v>
      </c>
      <c r="W135" s="8" t="s">
        <v>638</v>
      </c>
      <c r="X135" s="8" t="s">
        <v>655</v>
      </c>
      <c r="Y135" s="8"/>
      <c r="Z135" s="9" t="s">
        <v>653</v>
      </c>
    </row>
    <row r="136" spans="1:26" ht="84">
      <c r="A136" s="10" t="s">
        <v>179</v>
      </c>
      <c r="B136" s="10" t="s">
        <v>656</v>
      </c>
      <c r="C136" s="9" t="s">
        <v>657</v>
      </c>
      <c r="D136" s="14" t="s">
        <v>657</v>
      </c>
      <c r="E136" s="8"/>
      <c r="F136" s="8"/>
      <c r="G136" s="8" t="s">
        <v>28</v>
      </c>
      <c r="H136" s="8" t="s">
        <v>29</v>
      </c>
      <c r="I136" s="8"/>
      <c r="J136" s="8" t="s">
        <v>28</v>
      </c>
      <c r="K136" s="8" t="s">
        <v>31</v>
      </c>
      <c r="L136" s="8" t="s">
        <v>32</v>
      </c>
      <c r="M136" s="8" t="s">
        <v>658</v>
      </c>
      <c r="N136" s="8" t="s">
        <v>34</v>
      </c>
      <c r="O136" s="8" t="s">
        <v>630</v>
      </c>
      <c r="P136" s="8" t="s">
        <v>85</v>
      </c>
      <c r="Q136" s="16">
        <v>104858000</v>
      </c>
      <c r="R136" s="16">
        <v>104858000</v>
      </c>
      <c r="S136" s="8" t="s">
        <v>183</v>
      </c>
      <c r="T136" s="8" t="s">
        <v>184</v>
      </c>
      <c r="U136" s="8" t="s">
        <v>65</v>
      </c>
      <c r="V136" s="8" t="s">
        <v>412</v>
      </c>
      <c r="W136" s="8" t="s">
        <v>354</v>
      </c>
      <c r="X136" s="8" t="s">
        <v>659</v>
      </c>
      <c r="Y136" s="8"/>
      <c r="Z136" s="9" t="s">
        <v>657</v>
      </c>
    </row>
    <row r="137" spans="1:26" ht="42">
      <c r="A137" s="10" t="s">
        <v>72</v>
      </c>
      <c r="B137" s="10" t="s">
        <v>660</v>
      </c>
      <c r="C137" s="9" t="s">
        <v>661</v>
      </c>
      <c r="D137" s="14" t="s">
        <v>661</v>
      </c>
      <c r="E137" s="8"/>
      <c r="F137" s="8"/>
      <c r="G137" s="8" t="s">
        <v>28</v>
      </c>
      <c r="H137" s="8" t="s">
        <v>29</v>
      </c>
      <c r="I137" s="8"/>
      <c r="J137" s="8" t="s">
        <v>28</v>
      </c>
      <c r="K137" s="8" t="s">
        <v>31</v>
      </c>
      <c r="L137" s="8" t="s">
        <v>32</v>
      </c>
      <c r="M137" s="8" t="s">
        <v>662</v>
      </c>
      <c r="N137" s="8" t="s">
        <v>34</v>
      </c>
      <c r="O137" s="8" t="s">
        <v>663</v>
      </c>
      <c r="P137" s="8" t="s">
        <v>85</v>
      </c>
      <c r="Q137" s="16">
        <v>24500000</v>
      </c>
      <c r="R137" s="15">
        <v>0</v>
      </c>
      <c r="S137" s="8" t="s">
        <v>79</v>
      </c>
      <c r="T137" s="8" t="s">
        <v>80</v>
      </c>
      <c r="U137" s="8" t="s">
        <v>81</v>
      </c>
      <c r="V137" s="8" t="s">
        <v>632</v>
      </c>
      <c r="W137" s="8" t="s">
        <v>647</v>
      </c>
      <c r="X137" s="8" t="s">
        <v>664</v>
      </c>
      <c r="Y137" s="8"/>
      <c r="Z137" s="9" t="s">
        <v>661</v>
      </c>
    </row>
    <row r="138" spans="1:26" ht="42">
      <c r="A138" s="10" t="s">
        <v>72</v>
      </c>
      <c r="B138" s="10" t="s">
        <v>665</v>
      </c>
      <c r="C138" s="9" t="s">
        <v>666</v>
      </c>
      <c r="D138" s="14" t="s">
        <v>666</v>
      </c>
      <c r="E138" s="8"/>
      <c r="F138" s="8"/>
      <c r="G138" s="8" t="s">
        <v>28</v>
      </c>
      <c r="H138" s="8" t="s">
        <v>29</v>
      </c>
      <c r="I138" s="8"/>
      <c r="J138" s="8" t="s">
        <v>28</v>
      </c>
      <c r="K138" s="8" t="s">
        <v>31</v>
      </c>
      <c r="L138" s="8" t="s">
        <v>32</v>
      </c>
      <c r="M138" s="8" t="s">
        <v>667</v>
      </c>
      <c r="N138" s="8" t="s">
        <v>34</v>
      </c>
      <c r="O138" s="8" t="s">
        <v>630</v>
      </c>
      <c r="P138" s="8" t="s">
        <v>85</v>
      </c>
      <c r="Q138" s="16">
        <v>23328000</v>
      </c>
      <c r="R138" s="16">
        <v>23328000</v>
      </c>
      <c r="S138" s="8" t="s">
        <v>79</v>
      </c>
      <c r="T138" s="8" t="s">
        <v>80</v>
      </c>
      <c r="U138" s="8" t="s">
        <v>81</v>
      </c>
      <c r="V138" s="8" t="s">
        <v>632</v>
      </c>
      <c r="W138" s="8" t="s">
        <v>638</v>
      </c>
      <c r="X138" s="8" t="s">
        <v>639</v>
      </c>
      <c r="Y138" s="8"/>
      <c r="Z138" s="9" t="s">
        <v>666</v>
      </c>
    </row>
    <row r="139" spans="1:26" ht="42">
      <c r="A139" s="10" t="s">
        <v>72</v>
      </c>
      <c r="B139" s="10" t="s">
        <v>668</v>
      </c>
      <c r="C139" s="9" t="s">
        <v>669</v>
      </c>
      <c r="D139" s="14" t="s">
        <v>669</v>
      </c>
      <c r="E139" s="8"/>
      <c r="F139" s="8"/>
      <c r="G139" s="8" t="s">
        <v>28</v>
      </c>
      <c r="H139" s="8" t="s">
        <v>29</v>
      </c>
      <c r="I139" s="8"/>
      <c r="J139" s="8" t="s">
        <v>28</v>
      </c>
      <c r="K139" s="8" t="s">
        <v>31</v>
      </c>
      <c r="L139" s="8" t="s">
        <v>32</v>
      </c>
      <c r="M139" s="8" t="s">
        <v>670</v>
      </c>
      <c r="N139" s="8" t="s">
        <v>34</v>
      </c>
      <c r="O139" s="8" t="s">
        <v>630</v>
      </c>
      <c r="P139" s="8" t="s">
        <v>85</v>
      </c>
      <c r="Q139" s="15">
        <v>0</v>
      </c>
      <c r="R139" s="15">
        <v>0</v>
      </c>
      <c r="S139" s="8" t="s">
        <v>79</v>
      </c>
      <c r="T139" s="8" t="s">
        <v>80</v>
      </c>
      <c r="U139" s="8" t="s">
        <v>81</v>
      </c>
      <c r="V139" s="8" t="s">
        <v>632</v>
      </c>
      <c r="W139" s="8" t="s">
        <v>647</v>
      </c>
      <c r="X139" s="8" t="s">
        <v>671</v>
      </c>
      <c r="Y139" s="8"/>
      <c r="Z139" s="9" t="s">
        <v>669</v>
      </c>
    </row>
    <row r="140" spans="1:26" ht="63">
      <c r="A140" s="10" t="s">
        <v>72</v>
      </c>
      <c r="B140" s="10" t="s">
        <v>672</v>
      </c>
      <c r="C140" s="9" t="s">
        <v>673</v>
      </c>
      <c r="D140" s="14" t="s">
        <v>673</v>
      </c>
      <c r="E140" s="8"/>
      <c r="F140" s="8"/>
      <c r="G140" s="8" t="s">
        <v>28</v>
      </c>
      <c r="H140" s="8" t="s">
        <v>29</v>
      </c>
      <c r="I140" s="8"/>
      <c r="J140" s="8" t="s">
        <v>28</v>
      </c>
      <c r="K140" s="8" t="s">
        <v>31</v>
      </c>
      <c r="L140" s="8" t="s">
        <v>32</v>
      </c>
      <c r="M140" s="8" t="s">
        <v>674</v>
      </c>
      <c r="N140" s="8" t="s">
        <v>34</v>
      </c>
      <c r="O140" s="8" t="s">
        <v>630</v>
      </c>
      <c r="P140" s="8" t="s">
        <v>85</v>
      </c>
      <c r="Q140" s="16">
        <v>47688200</v>
      </c>
      <c r="R140" s="16">
        <v>47688200</v>
      </c>
      <c r="S140" s="8" t="s">
        <v>79</v>
      </c>
      <c r="T140" s="8" t="s">
        <v>80</v>
      </c>
      <c r="U140" s="8" t="s">
        <v>81</v>
      </c>
      <c r="V140" s="8" t="s">
        <v>632</v>
      </c>
      <c r="W140" s="8" t="s">
        <v>638</v>
      </c>
      <c r="X140" s="8" t="s">
        <v>639</v>
      </c>
      <c r="Y140" s="8"/>
      <c r="Z140" s="9" t="s">
        <v>673</v>
      </c>
    </row>
    <row r="141" spans="1:26" ht="63">
      <c r="A141" s="10" t="s">
        <v>72</v>
      </c>
      <c r="B141" s="10" t="s">
        <v>675</v>
      </c>
      <c r="C141" s="9" t="s">
        <v>676</v>
      </c>
      <c r="D141" s="14" t="s">
        <v>676</v>
      </c>
      <c r="E141" s="8"/>
      <c r="F141" s="8"/>
      <c r="G141" s="8" t="s">
        <v>28</v>
      </c>
      <c r="H141" s="8" t="s">
        <v>29</v>
      </c>
      <c r="I141" s="8"/>
      <c r="J141" s="8" t="s">
        <v>28</v>
      </c>
      <c r="K141" s="8" t="s">
        <v>31</v>
      </c>
      <c r="L141" s="8" t="s">
        <v>32</v>
      </c>
      <c r="M141" s="8" t="s">
        <v>677</v>
      </c>
      <c r="N141" s="8" t="s">
        <v>34</v>
      </c>
      <c r="O141" s="8" t="s">
        <v>630</v>
      </c>
      <c r="P141" s="8" t="s">
        <v>85</v>
      </c>
      <c r="Q141" s="16">
        <v>79154000</v>
      </c>
      <c r="R141" s="16">
        <v>79154000</v>
      </c>
      <c r="S141" s="8" t="s">
        <v>79</v>
      </c>
      <c r="T141" s="8" t="s">
        <v>80</v>
      </c>
      <c r="U141" s="8" t="s">
        <v>81</v>
      </c>
      <c r="V141" s="8" t="s">
        <v>632</v>
      </c>
      <c r="W141" s="8" t="s">
        <v>638</v>
      </c>
      <c r="X141" s="8" t="s">
        <v>639</v>
      </c>
      <c r="Y141" s="8"/>
      <c r="Z141" s="9" t="s">
        <v>676</v>
      </c>
    </row>
    <row r="142" spans="1:26" ht="42">
      <c r="A142" s="10" t="s">
        <v>72</v>
      </c>
      <c r="B142" s="10" t="s">
        <v>678</v>
      </c>
      <c r="C142" s="9" t="s">
        <v>679</v>
      </c>
      <c r="D142" s="14" t="s">
        <v>679</v>
      </c>
      <c r="E142" s="8"/>
      <c r="F142" s="8"/>
      <c r="G142" s="8" t="s">
        <v>28</v>
      </c>
      <c r="H142" s="8" t="s">
        <v>29</v>
      </c>
      <c r="I142" s="8"/>
      <c r="J142" s="8" t="s">
        <v>28</v>
      </c>
      <c r="K142" s="8" t="s">
        <v>31</v>
      </c>
      <c r="L142" s="8" t="s">
        <v>32</v>
      </c>
      <c r="M142" s="8" t="s">
        <v>680</v>
      </c>
      <c r="N142" s="8" t="s">
        <v>34</v>
      </c>
      <c r="O142" s="8" t="s">
        <v>630</v>
      </c>
      <c r="P142" s="8" t="s">
        <v>85</v>
      </c>
      <c r="Q142" s="16">
        <v>750000000</v>
      </c>
      <c r="R142" s="15">
        <v>0</v>
      </c>
      <c r="S142" s="8" t="s">
        <v>79</v>
      </c>
      <c r="T142" s="8" t="s">
        <v>80</v>
      </c>
      <c r="U142" s="8" t="s">
        <v>81</v>
      </c>
      <c r="V142" s="8" t="s">
        <v>632</v>
      </c>
      <c r="W142" s="8" t="s">
        <v>647</v>
      </c>
      <c r="X142" s="8" t="s">
        <v>681</v>
      </c>
      <c r="Y142" s="8"/>
      <c r="Z142" s="9" t="s">
        <v>679</v>
      </c>
    </row>
    <row r="143" spans="1:26" ht="63">
      <c r="A143" s="10" t="s">
        <v>682</v>
      </c>
      <c r="B143" s="10" t="s">
        <v>683</v>
      </c>
      <c r="C143" s="9" t="s">
        <v>684</v>
      </c>
      <c r="D143" s="14" t="s">
        <v>684</v>
      </c>
      <c r="E143" s="8"/>
      <c r="F143" s="8"/>
      <c r="G143" s="8" t="s">
        <v>28</v>
      </c>
      <c r="H143" s="8" t="s">
        <v>29</v>
      </c>
      <c r="I143" s="8"/>
      <c r="J143" s="8" t="s">
        <v>28</v>
      </c>
      <c r="K143" s="8" t="s">
        <v>31</v>
      </c>
      <c r="L143" s="8" t="s">
        <v>32</v>
      </c>
      <c r="M143" s="8" t="s">
        <v>685</v>
      </c>
      <c r="N143" s="8" t="s">
        <v>34</v>
      </c>
      <c r="O143" s="8" t="s">
        <v>630</v>
      </c>
      <c r="P143" s="8" t="s">
        <v>85</v>
      </c>
      <c r="Q143" s="16">
        <v>741815020</v>
      </c>
      <c r="R143" s="16">
        <v>741815020</v>
      </c>
      <c r="S143" s="8" t="s">
        <v>686</v>
      </c>
      <c r="T143" s="8" t="s">
        <v>190</v>
      </c>
      <c r="U143" s="8" t="s">
        <v>65</v>
      </c>
      <c r="V143" s="8" t="s">
        <v>412</v>
      </c>
      <c r="W143" s="8" t="s">
        <v>633</v>
      </c>
      <c r="X143" s="8" t="s">
        <v>687</v>
      </c>
      <c r="Y143" s="8"/>
      <c r="Z143" s="9" t="s">
        <v>684</v>
      </c>
    </row>
    <row r="144" spans="1:26" ht="63">
      <c r="A144" s="10" t="s">
        <v>72</v>
      </c>
      <c r="B144" s="10" t="s">
        <v>688</v>
      </c>
      <c r="C144" s="9" t="s">
        <v>689</v>
      </c>
      <c r="D144" s="14" t="s">
        <v>689</v>
      </c>
      <c r="E144" s="8"/>
      <c r="F144" s="8"/>
      <c r="G144" s="8" t="s">
        <v>28</v>
      </c>
      <c r="H144" s="8" t="s">
        <v>29</v>
      </c>
      <c r="I144" s="8"/>
      <c r="J144" s="8" t="s">
        <v>28</v>
      </c>
      <c r="K144" s="8" t="s">
        <v>31</v>
      </c>
      <c r="L144" s="8" t="s">
        <v>32</v>
      </c>
      <c r="M144" s="8" t="s">
        <v>690</v>
      </c>
      <c r="N144" s="8" t="s">
        <v>34</v>
      </c>
      <c r="O144" s="8" t="s">
        <v>630</v>
      </c>
      <c r="P144" s="8" t="s">
        <v>691</v>
      </c>
      <c r="Q144" s="16">
        <v>847700</v>
      </c>
      <c r="R144" s="16">
        <v>847700</v>
      </c>
      <c r="S144" s="8" t="s">
        <v>79</v>
      </c>
      <c r="T144" s="8" t="s">
        <v>80</v>
      </c>
      <c r="U144" s="8" t="s">
        <v>81</v>
      </c>
      <c r="V144" s="8" t="s">
        <v>632</v>
      </c>
      <c r="W144" s="8" t="s">
        <v>354</v>
      </c>
      <c r="X144" s="8" t="s">
        <v>692</v>
      </c>
      <c r="Y144" s="8"/>
      <c r="Z144" s="9" t="s">
        <v>689</v>
      </c>
    </row>
    <row r="145" spans="1:26" ht="63">
      <c r="A145" s="10" t="s">
        <v>72</v>
      </c>
      <c r="B145" s="10" t="s">
        <v>693</v>
      </c>
      <c r="C145" s="9" t="s">
        <v>694</v>
      </c>
      <c r="D145" s="14" t="s">
        <v>694</v>
      </c>
      <c r="E145" s="8"/>
      <c r="F145" s="8"/>
      <c r="G145" s="8" t="s">
        <v>28</v>
      </c>
      <c r="H145" s="8" t="s">
        <v>29</v>
      </c>
      <c r="I145" s="8"/>
      <c r="J145" s="8" t="s">
        <v>28</v>
      </c>
      <c r="K145" s="8" t="s">
        <v>31</v>
      </c>
      <c r="L145" s="8" t="s">
        <v>32</v>
      </c>
      <c r="M145" s="8" t="s">
        <v>695</v>
      </c>
      <c r="N145" s="8" t="s">
        <v>34</v>
      </c>
      <c r="O145" s="8" t="s">
        <v>630</v>
      </c>
      <c r="P145" s="8" t="s">
        <v>691</v>
      </c>
      <c r="Q145" s="16">
        <v>847700</v>
      </c>
      <c r="R145" s="16">
        <v>847700</v>
      </c>
      <c r="S145" s="8" t="s">
        <v>79</v>
      </c>
      <c r="T145" s="8" t="s">
        <v>80</v>
      </c>
      <c r="U145" s="8" t="s">
        <v>81</v>
      </c>
      <c r="V145" s="8" t="s">
        <v>632</v>
      </c>
      <c r="W145" s="8" t="s">
        <v>354</v>
      </c>
      <c r="X145" s="8" t="s">
        <v>692</v>
      </c>
      <c r="Y145" s="8"/>
      <c r="Z145" s="9" t="s">
        <v>694</v>
      </c>
    </row>
    <row r="146" spans="1:26" ht="42">
      <c r="A146" s="10" t="s">
        <v>696</v>
      </c>
      <c r="B146" s="10" t="s">
        <v>697</v>
      </c>
      <c r="C146" s="9" t="s">
        <v>698</v>
      </c>
      <c r="D146" s="14" t="s">
        <v>698</v>
      </c>
      <c r="E146" s="8"/>
      <c r="F146" s="8"/>
      <c r="G146" s="8" t="s">
        <v>28</v>
      </c>
      <c r="H146" s="8" t="s">
        <v>29</v>
      </c>
      <c r="I146" s="8"/>
      <c r="J146" s="8" t="s">
        <v>28</v>
      </c>
      <c r="K146" s="8" t="s">
        <v>31</v>
      </c>
      <c r="L146" s="8" t="s">
        <v>32</v>
      </c>
      <c r="M146" s="8" t="s">
        <v>699</v>
      </c>
      <c r="N146" s="8" t="s">
        <v>34</v>
      </c>
      <c r="O146" s="8" t="s">
        <v>286</v>
      </c>
      <c r="P146" s="8" t="s">
        <v>85</v>
      </c>
      <c r="Q146" s="16">
        <v>3254000</v>
      </c>
      <c r="R146" s="16">
        <v>3254000</v>
      </c>
      <c r="S146" s="8" t="s">
        <v>700</v>
      </c>
      <c r="T146" s="8" t="s">
        <v>129</v>
      </c>
      <c r="U146" s="8" t="s">
        <v>130</v>
      </c>
      <c r="V146" s="8" t="s">
        <v>412</v>
      </c>
      <c r="W146" s="8" t="s">
        <v>647</v>
      </c>
      <c r="X146" s="8" t="s">
        <v>701</v>
      </c>
      <c r="Y146" s="8"/>
      <c r="Z146" s="9" t="s">
        <v>698</v>
      </c>
    </row>
    <row r="147" spans="1:26" ht="63">
      <c r="A147" s="10" t="s">
        <v>72</v>
      </c>
      <c r="B147" s="10" t="s">
        <v>702</v>
      </c>
      <c r="C147" s="9" t="s">
        <v>703</v>
      </c>
      <c r="D147" s="14" t="s">
        <v>703</v>
      </c>
      <c r="E147" s="8"/>
      <c r="F147" s="8"/>
      <c r="G147" s="8" t="s">
        <v>28</v>
      </c>
      <c r="H147" s="8" t="s">
        <v>29</v>
      </c>
      <c r="I147" s="8"/>
      <c r="J147" s="8" t="s">
        <v>28</v>
      </c>
      <c r="K147" s="8" t="s">
        <v>31</v>
      </c>
      <c r="L147" s="8" t="s">
        <v>32</v>
      </c>
      <c r="M147" s="8" t="s">
        <v>704</v>
      </c>
      <c r="N147" s="8" t="s">
        <v>34</v>
      </c>
      <c r="O147" s="8" t="s">
        <v>705</v>
      </c>
      <c r="P147" s="8" t="s">
        <v>705</v>
      </c>
      <c r="Q147" s="16">
        <v>685100</v>
      </c>
      <c r="R147" s="16">
        <v>685100</v>
      </c>
      <c r="S147" s="8" t="s">
        <v>79</v>
      </c>
      <c r="T147" s="8" t="s">
        <v>80</v>
      </c>
      <c r="U147" s="8" t="s">
        <v>81</v>
      </c>
      <c r="V147" s="8" t="s">
        <v>632</v>
      </c>
      <c r="W147" s="8" t="s">
        <v>638</v>
      </c>
      <c r="X147" s="8" t="s">
        <v>655</v>
      </c>
      <c r="Y147" s="8"/>
      <c r="Z147" s="9" t="s">
        <v>703</v>
      </c>
    </row>
    <row r="148" spans="1:26" ht="63">
      <c r="A148" s="10" t="s">
        <v>72</v>
      </c>
      <c r="B148" s="10" t="s">
        <v>706</v>
      </c>
      <c r="C148" s="9" t="s">
        <v>707</v>
      </c>
      <c r="D148" s="14" t="s">
        <v>707</v>
      </c>
      <c r="E148" s="8"/>
      <c r="F148" s="8"/>
      <c r="G148" s="8" t="s">
        <v>28</v>
      </c>
      <c r="H148" s="8" t="s">
        <v>29</v>
      </c>
      <c r="I148" s="8"/>
      <c r="J148" s="8" t="s">
        <v>28</v>
      </c>
      <c r="K148" s="8" t="s">
        <v>31</v>
      </c>
      <c r="L148" s="8" t="s">
        <v>32</v>
      </c>
      <c r="M148" s="8" t="s">
        <v>708</v>
      </c>
      <c r="N148" s="8" t="s">
        <v>34</v>
      </c>
      <c r="O148" s="8" t="s">
        <v>630</v>
      </c>
      <c r="P148" s="8" t="s">
        <v>85</v>
      </c>
      <c r="Q148" s="15">
        <v>0</v>
      </c>
      <c r="R148" s="15">
        <v>0</v>
      </c>
      <c r="S148" s="8" t="s">
        <v>79</v>
      </c>
      <c r="T148" s="8" t="s">
        <v>80</v>
      </c>
      <c r="U148" s="8" t="s">
        <v>81</v>
      </c>
      <c r="V148" s="8" t="s">
        <v>632</v>
      </c>
      <c r="W148" s="8" t="s">
        <v>647</v>
      </c>
      <c r="X148" s="8" t="s">
        <v>671</v>
      </c>
      <c r="Y148" s="8"/>
      <c r="Z148" s="9" t="s">
        <v>707</v>
      </c>
    </row>
    <row r="149" spans="1:26" ht="63">
      <c r="A149" s="10" t="s">
        <v>336</v>
      </c>
      <c r="B149" s="10" t="s">
        <v>709</v>
      </c>
      <c r="C149" s="9" t="s">
        <v>2049</v>
      </c>
      <c r="D149" s="14" t="s">
        <v>710</v>
      </c>
      <c r="E149" s="8"/>
      <c r="F149" s="8"/>
      <c r="G149" s="8" t="s">
        <v>28</v>
      </c>
      <c r="H149" s="8" t="s">
        <v>29</v>
      </c>
      <c r="I149" s="8"/>
      <c r="J149" s="8" t="s">
        <v>28</v>
      </c>
      <c r="K149" s="8" t="s">
        <v>31</v>
      </c>
      <c r="L149" s="8" t="s">
        <v>32</v>
      </c>
      <c r="M149" s="8" t="s">
        <v>711</v>
      </c>
      <c r="N149" s="8" t="s">
        <v>34</v>
      </c>
      <c r="O149" s="8" t="s">
        <v>630</v>
      </c>
      <c r="P149" s="8" t="s">
        <v>85</v>
      </c>
      <c r="Q149" s="16">
        <v>6306900</v>
      </c>
      <c r="R149" s="16">
        <v>6306900</v>
      </c>
      <c r="S149" s="8" t="s">
        <v>340</v>
      </c>
      <c r="T149" s="8" t="s">
        <v>341</v>
      </c>
      <c r="U149" s="8" t="s">
        <v>130</v>
      </c>
      <c r="V149" s="8" t="s">
        <v>632</v>
      </c>
      <c r="W149" s="8" t="s">
        <v>647</v>
      </c>
      <c r="X149" s="8" t="s">
        <v>671</v>
      </c>
      <c r="Y149" s="8"/>
      <c r="Z149" s="9" t="s">
        <v>2049</v>
      </c>
    </row>
    <row r="150" spans="1:26" ht="42">
      <c r="A150" s="10" t="s">
        <v>712</v>
      </c>
      <c r="B150" s="10" t="s">
        <v>713</v>
      </c>
      <c r="C150" s="9" t="s">
        <v>714</v>
      </c>
      <c r="D150" s="14" t="s">
        <v>714</v>
      </c>
      <c r="E150" s="8"/>
      <c r="F150" s="8"/>
      <c r="G150" s="8" t="s">
        <v>28</v>
      </c>
      <c r="H150" s="8" t="s">
        <v>29</v>
      </c>
      <c r="I150" s="8"/>
      <c r="J150" s="8" t="s">
        <v>28</v>
      </c>
      <c r="K150" s="8" t="s">
        <v>31</v>
      </c>
      <c r="L150" s="8" t="s">
        <v>32</v>
      </c>
      <c r="M150" s="8" t="s">
        <v>715</v>
      </c>
      <c r="N150" s="8" t="s">
        <v>34</v>
      </c>
      <c r="O150" s="8" t="s">
        <v>322</v>
      </c>
      <c r="P150" s="8" t="s">
        <v>78</v>
      </c>
      <c r="Q150" s="16">
        <v>156000</v>
      </c>
      <c r="R150" s="16">
        <v>156000</v>
      </c>
      <c r="S150" s="8"/>
      <c r="T150" s="8" t="s">
        <v>716</v>
      </c>
      <c r="U150" s="8" t="s">
        <v>265</v>
      </c>
      <c r="V150" s="8"/>
      <c r="W150" s="8" t="s">
        <v>647</v>
      </c>
      <c r="X150" s="8" t="s">
        <v>664</v>
      </c>
      <c r="Y150" s="8"/>
      <c r="Z150" s="9" t="s">
        <v>714</v>
      </c>
    </row>
    <row r="151" spans="1:26" ht="42">
      <c r="A151" s="10" t="s">
        <v>717</v>
      </c>
      <c r="B151" s="10" t="s">
        <v>718</v>
      </c>
      <c r="C151" s="9" t="s">
        <v>719</v>
      </c>
      <c r="D151" s="14" t="s">
        <v>719</v>
      </c>
      <c r="E151" s="8"/>
      <c r="F151" s="8"/>
      <c r="G151" s="8" t="s">
        <v>28</v>
      </c>
      <c r="H151" s="8" t="s">
        <v>29</v>
      </c>
      <c r="I151" s="8" t="s">
        <v>75</v>
      </c>
      <c r="J151" s="8" t="s">
        <v>28</v>
      </c>
      <c r="K151" s="8" t="s">
        <v>31</v>
      </c>
      <c r="L151" s="8" t="s">
        <v>32</v>
      </c>
      <c r="M151" s="8" t="s">
        <v>720</v>
      </c>
      <c r="N151" s="8" t="s">
        <v>34</v>
      </c>
      <c r="O151" s="8" t="s">
        <v>322</v>
      </c>
      <c r="P151" s="8" t="s">
        <v>78</v>
      </c>
      <c r="Q151" s="16">
        <v>200000</v>
      </c>
      <c r="R151" s="16">
        <v>200000</v>
      </c>
      <c r="S151" s="8" t="s">
        <v>721</v>
      </c>
      <c r="T151" s="8" t="s">
        <v>258</v>
      </c>
      <c r="U151" s="8" t="s">
        <v>154</v>
      </c>
      <c r="V151" s="8"/>
      <c r="W151" s="8" t="s">
        <v>647</v>
      </c>
      <c r="X151" s="8" t="s">
        <v>722</v>
      </c>
      <c r="Y151" s="8"/>
      <c r="Z151" s="9" t="s">
        <v>719</v>
      </c>
    </row>
    <row r="152" spans="1:26" ht="63">
      <c r="A152" s="10" t="s">
        <v>723</v>
      </c>
      <c r="B152" s="10" t="s">
        <v>724</v>
      </c>
      <c r="C152" s="9" t="s">
        <v>725</v>
      </c>
      <c r="D152" s="14" t="s">
        <v>725</v>
      </c>
      <c r="E152" s="8"/>
      <c r="F152" s="8"/>
      <c r="G152" s="8" t="s">
        <v>28</v>
      </c>
      <c r="H152" s="8" t="s">
        <v>29</v>
      </c>
      <c r="I152" s="8"/>
      <c r="J152" s="8" t="s">
        <v>28</v>
      </c>
      <c r="K152" s="8" t="s">
        <v>31</v>
      </c>
      <c r="L152" s="8" t="s">
        <v>32</v>
      </c>
      <c r="M152" s="8" t="s">
        <v>726</v>
      </c>
      <c r="N152" s="8" t="s">
        <v>34</v>
      </c>
      <c r="O152" s="8" t="s">
        <v>322</v>
      </c>
      <c r="P152" s="8" t="s">
        <v>624</v>
      </c>
      <c r="Q152" s="16">
        <v>108100</v>
      </c>
      <c r="R152" s="16">
        <v>108100</v>
      </c>
      <c r="S152" s="8" t="s">
        <v>727</v>
      </c>
      <c r="T152" s="8" t="s">
        <v>184</v>
      </c>
      <c r="U152" s="8" t="s">
        <v>65</v>
      </c>
      <c r="V152" s="8"/>
      <c r="W152" s="8" t="s">
        <v>647</v>
      </c>
      <c r="X152" s="8" t="s">
        <v>648</v>
      </c>
      <c r="Y152" s="8"/>
      <c r="Z152" s="9" t="s">
        <v>725</v>
      </c>
    </row>
    <row r="153" spans="1:26" ht="63">
      <c r="A153" s="10" t="s">
        <v>555</v>
      </c>
      <c r="B153" s="10" t="s">
        <v>728</v>
      </c>
      <c r="C153" s="9" t="s">
        <v>729</v>
      </c>
      <c r="D153" s="14" t="s">
        <v>729</v>
      </c>
      <c r="E153" s="8"/>
      <c r="F153" s="8"/>
      <c r="G153" s="8" t="s">
        <v>28</v>
      </c>
      <c r="H153" s="8" t="s">
        <v>29</v>
      </c>
      <c r="I153" s="8" t="s">
        <v>150</v>
      </c>
      <c r="J153" s="8" t="s">
        <v>28</v>
      </c>
      <c r="K153" s="8" t="s">
        <v>31</v>
      </c>
      <c r="L153" s="8" t="s">
        <v>32</v>
      </c>
      <c r="M153" s="8" t="s">
        <v>730</v>
      </c>
      <c r="N153" s="8" t="s">
        <v>34</v>
      </c>
      <c r="O153" s="8" t="s">
        <v>322</v>
      </c>
      <c r="P153" s="8" t="s">
        <v>78</v>
      </c>
      <c r="Q153" s="16">
        <v>20000</v>
      </c>
      <c r="R153" s="16">
        <v>20000</v>
      </c>
      <c r="S153" s="8" t="s">
        <v>559</v>
      </c>
      <c r="T153" s="8" t="s">
        <v>168</v>
      </c>
      <c r="U153" s="8" t="s">
        <v>154</v>
      </c>
      <c r="V153" s="8"/>
      <c r="W153" s="8" t="s">
        <v>647</v>
      </c>
      <c r="X153" s="8" t="s">
        <v>722</v>
      </c>
      <c r="Y153" s="8"/>
      <c r="Z153" s="9" t="s">
        <v>729</v>
      </c>
    </row>
    <row r="154" spans="1:26" ht="84">
      <c r="A154" s="10" t="s">
        <v>731</v>
      </c>
      <c r="B154" s="10" t="s">
        <v>732</v>
      </c>
      <c r="C154" s="9" t="s">
        <v>733</v>
      </c>
      <c r="D154" s="14" t="s">
        <v>733</v>
      </c>
      <c r="E154" s="8"/>
      <c r="F154" s="8"/>
      <c r="G154" s="8" t="s">
        <v>28</v>
      </c>
      <c r="H154" s="8" t="s">
        <v>29</v>
      </c>
      <c r="I154" s="8" t="s">
        <v>150</v>
      </c>
      <c r="J154" s="8" t="s">
        <v>28</v>
      </c>
      <c r="K154" s="8" t="s">
        <v>31</v>
      </c>
      <c r="L154" s="8" t="s">
        <v>32</v>
      </c>
      <c r="M154" s="8" t="s">
        <v>734</v>
      </c>
      <c r="N154" s="8" t="s">
        <v>34</v>
      </c>
      <c r="O154" s="8" t="s">
        <v>77</v>
      </c>
      <c r="P154" s="8" t="s">
        <v>78</v>
      </c>
      <c r="Q154" s="16">
        <v>52000</v>
      </c>
      <c r="R154" s="16">
        <v>52000</v>
      </c>
      <c r="S154" s="8" t="s">
        <v>735</v>
      </c>
      <c r="T154" s="8" t="s">
        <v>258</v>
      </c>
      <c r="U154" s="8" t="s">
        <v>154</v>
      </c>
      <c r="V154" s="8"/>
      <c r="W154" s="8" t="s">
        <v>633</v>
      </c>
      <c r="X154" s="8" t="s">
        <v>634</v>
      </c>
      <c r="Y154" s="8"/>
      <c r="Z154" s="9" t="s">
        <v>733</v>
      </c>
    </row>
    <row r="155" spans="1:26" ht="63">
      <c r="A155" s="10" t="s">
        <v>162</v>
      </c>
      <c r="B155" s="10" t="s">
        <v>736</v>
      </c>
      <c r="C155" s="9" t="s">
        <v>737</v>
      </c>
      <c r="D155" s="14" t="s">
        <v>737</v>
      </c>
      <c r="E155" s="8"/>
      <c r="F155" s="8"/>
      <c r="G155" s="8" t="s">
        <v>28</v>
      </c>
      <c r="H155" s="8" t="s">
        <v>29</v>
      </c>
      <c r="I155" s="8"/>
      <c r="J155" s="8" t="s">
        <v>28</v>
      </c>
      <c r="K155" s="8" t="s">
        <v>31</v>
      </c>
      <c r="L155" s="8" t="s">
        <v>32</v>
      </c>
      <c r="M155" s="8" t="s">
        <v>738</v>
      </c>
      <c r="N155" s="8" t="s">
        <v>34</v>
      </c>
      <c r="O155" s="8" t="s">
        <v>322</v>
      </c>
      <c r="P155" s="8" t="s">
        <v>739</v>
      </c>
      <c r="Q155" s="16">
        <v>49700</v>
      </c>
      <c r="R155" s="16">
        <v>49700</v>
      </c>
      <c r="S155" s="8" t="s">
        <v>167</v>
      </c>
      <c r="T155" s="8" t="s">
        <v>168</v>
      </c>
      <c r="U155" s="8" t="s">
        <v>154</v>
      </c>
      <c r="V155" s="8"/>
      <c r="W155" s="8" t="s">
        <v>647</v>
      </c>
      <c r="X155" s="8" t="s">
        <v>722</v>
      </c>
      <c r="Y155" s="8"/>
      <c r="Z155" s="9" t="s">
        <v>737</v>
      </c>
    </row>
    <row r="156" spans="1:26" ht="42">
      <c r="A156" s="10" t="s">
        <v>731</v>
      </c>
      <c r="B156" s="10" t="s">
        <v>740</v>
      </c>
      <c r="C156" s="9" t="s">
        <v>741</v>
      </c>
      <c r="D156" s="14" t="s">
        <v>741</v>
      </c>
      <c r="E156" s="8"/>
      <c r="F156" s="8"/>
      <c r="G156" s="8" t="s">
        <v>28</v>
      </c>
      <c r="H156" s="8" t="s">
        <v>29</v>
      </c>
      <c r="I156" s="8" t="s">
        <v>165</v>
      </c>
      <c r="J156" s="8" t="s">
        <v>28</v>
      </c>
      <c r="K156" s="8" t="s">
        <v>31</v>
      </c>
      <c r="L156" s="8" t="s">
        <v>32</v>
      </c>
      <c r="M156" s="8" t="s">
        <v>742</v>
      </c>
      <c r="N156" s="8" t="s">
        <v>34</v>
      </c>
      <c r="O156" s="8" t="s">
        <v>286</v>
      </c>
      <c r="P156" s="8" t="s">
        <v>78</v>
      </c>
      <c r="Q156" s="16">
        <v>158800</v>
      </c>
      <c r="R156" s="16">
        <v>158800</v>
      </c>
      <c r="S156" s="8" t="s">
        <v>735</v>
      </c>
      <c r="T156" s="8" t="s">
        <v>258</v>
      </c>
      <c r="U156" s="8" t="s">
        <v>154</v>
      </c>
      <c r="V156" s="8"/>
      <c r="W156" s="8" t="s">
        <v>633</v>
      </c>
      <c r="X156" s="8" t="s">
        <v>634</v>
      </c>
      <c r="Y156" s="8"/>
      <c r="Z156" s="9" t="s">
        <v>741</v>
      </c>
    </row>
    <row r="157" spans="1:26" ht="105">
      <c r="A157" s="10" t="s">
        <v>72</v>
      </c>
      <c r="B157" s="10" t="s">
        <v>743</v>
      </c>
      <c r="C157" s="9" t="s">
        <v>427</v>
      </c>
      <c r="D157" s="14" t="s">
        <v>427</v>
      </c>
      <c r="E157" s="8"/>
      <c r="F157" s="8"/>
      <c r="G157" s="8" t="s">
        <v>28</v>
      </c>
      <c r="H157" s="8" t="s">
        <v>29</v>
      </c>
      <c r="I157" s="8"/>
      <c r="J157" s="8" t="s">
        <v>28</v>
      </c>
      <c r="K157" s="8" t="s">
        <v>31</v>
      </c>
      <c r="L157" s="8" t="s">
        <v>32</v>
      </c>
      <c r="M157" s="8" t="s">
        <v>744</v>
      </c>
      <c r="N157" s="8" t="s">
        <v>34</v>
      </c>
      <c r="O157" s="8" t="s">
        <v>107</v>
      </c>
      <c r="P157" s="8" t="s">
        <v>45</v>
      </c>
      <c r="Q157" s="16">
        <v>22147200</v>
      </c>
      <c r="R157" s="16">
        <v>22147200</v>
      </c>
      <c r="S157" s="8" t="s">
        <v>79</v>
      </c>
      <c r="T157" s="8" t="s">
        <v>80</v>
      </c>
      <c r="U157" s="8" t="s">
        <v>81</v>
      </c>
      <c r="V157" s="8"/>
      <c r="W157" s="8" t="s">
        <v>354</v>
      </c>
      <c r="X157" s="8" t="s">
        <v>659</v>
      </c>
      <c r="Y157" s="8"/>
      <c r="Z157" s="9" t="s">
        <v>427</v>
      </c>
    </row>
    <row r="158" spans="1:26" ht="63">
      <c r="A158" s="10" t="s">
        <v>745</v>
      </c>
      <c r="B158" s="10" t="s">
        <v>746</v>
      </c>
      <c r="C158" s="9" t="s">
        <v>747</v>
      </c>
      <c r="D158" s="14" t="s">
        <v>747</v>
      </c>
      <c r="E158" s="8"/>
      <c r="F158" s="8"/>
      <c r="G158" s="8" t="s">
        <v>28</v>
      </c>
      <c r="H158" s="8" t="s">
        <v>29</v>
      </c>
      <c r="I158" s="8" t="s">
        <v>30</v>
      </c>
      <c r="J158" s="8" t="s">
        <v>28</v>
      </c>
      <c r="K158" s="8" t="s">
        <v>31</v>
      </c>
      <c r="L158" s="8" t="s">
        <v>32</v>
      </c>
      <c r="M158" s="8" t="s">
        <v>748</v>
      </c>
      <c r="N158" s="8" t="s">
        <v>34</v>
      </c>
      <c r="O158" s="8" t="s">
        <v>78</v>
      </c>
      <c r="P158" s="8" t="s">
        <v>78</v>
      </c>
      <c r="Q158" s="16">
        <v>170000</v>
      </c>
      <c r="R158" s="16">
        <v>170000</v>
      </c>
      <c r="S158" s="8" t="s">
        <v>749</v>
      </c>
      <c r="T158" s="8" t="s">
        <v>588</v>
      </c>
      <c r="U158" s="8" t="s">
        <v>146</v>
      </c>
      <c r="V158" s="8"/>
      <c r="W158" s="8" t="s">
        <v>633</v>
      </c>
      <c r="X158" s="8" t="s">
        <v>687</v>
      </c>
      <c r="Y158" s="8"/>
      <c r="Z158" s="9" t="s">
        <v>747</v>
      </c>
    </row>
    <row r="159" spans="1:26" ht="84">
      <c r="A159" s="10" t="s">
        <v>95</v>
      </c>
      <c r="B159" s="10" t="s">
        <v>750</v>
      </c>
      <c r="C159" s="9" t="s">
        <v>751</v>
      </c>
      <c r="D159" s="14" t="s">
        <v>751</v>
      </c>
      <c r="E159" s="8"/>
      <c r="F159" s="8"/>
      <c r="G159" s="8" t="s">
        <v>28</v>
      </c>
      <c r="H159" s="8" t="s">
        <v>29</v>
      </c>
      <c r="I159" s="8"/>
      <c r="J159" s="8" t="s">
        <v>28</v>
      </c>
      <c r="K159" s="8" t="s">
        <v>31</v>
      </c>
      <c r="L159" s="8" t="s">
        <v>32</v>
      </c>
      <c r="M159" s="8" t="s">
        <v>752</v>
      </c>
      <c r="N159" s="8" t="s">
        <v>34</v>
      </c>
      <c r="O159" s="8" t="s">
        <v>107</v>
      </c>
      <c r="P159" s="8" t="s">
        <v>45</v>
      </c>
      <c r="Q159" s="16">
        <v>74400</v>
      </c>
      <c r="R159" s="16">
        <v>74400</v>
      </c>
      <c r="S159" s="8" t="s">
        <v>100</v>
      </c>
      <c r="T159" s="8" t="s">
        <v>101</v>
      </c>
      <c r="U159" s="8" t="s">
        <v>102</v>
      </c>
      <c r="V159" s="8" t="s">
        <v>753</v>
      </c>
      <c r="W159" s="8" t="s">
        <v>354</v>
      </c>
      <c r="X159" s="8" t="s">
        <v>692</v>
      </c>
      <c r="Y159" s="8"/>
      <c r="Z159" s="9" t="s">
        <v>751</v>
      </c>
    </row>
    <row r="160" spans="1:26" ht="42">
      <c r="A160" s="10" t="s">
        <v>95</v>
      </c>
      <c r="B160" s="10" t="s">
        <v>754</v>
      </c>
      <c r="C160" s="9" t="s">
        <v>755</v>
      </c>
      <c r="D160" s="14" t="s">
        <v>755</v>
      </c>
      <c r="E160" s="8"/>
      <c r="F160" s="8"/>
      <c r="G160" s="8" t="s">
        <v>28</v>
      </c>
      <c r="H160" s="8" t="s">
        <v>29</v>
      </c>
      <c r="I160" s="8"/>
      <c r="J160" s="8" t="s">
        <v>28</v>
      </c>
      <c r="K160" s="8" t="s">
        <v>31</v>
      </c>
      <c r="L160" s="8" t="s">
        <v>32</v>
      </c>
      <c r="M160" s="8" t="s">
        <v>756</v>
      </c>
      <c r="N160" s="8" t="s">
        <v>34</v>
      </c>
      <c r="O160" s="8" t="s">
        <v>107</v>
      </c>
      <c r="P160" s="8" t="s">
        <v>45</v>
      </c>
      <c r="Q160" s="16">
        <v>12750000</v>
      </c>
      <c r="R160" s="16">
        <v>12750000</v>
      </c>
      <c r="S160" s="8" t="s">
        <v>100</v>
      </c>
      <c r="T160" s="8" t="s">
        <v>101</v>
      </c>
      <c r="U160" s="8" t="s">
        <v>102</v>
      </c>
      <c r="V160" s="8"/>
      <c r="W160" s="8" t="s">
        <v>354</v>
      </c>
      <c r="X160" s="8" t="s">
        <v>757</v>
      </c>
      <c r="Y160" s="8"/>
      <c r="Z160" s="9" t="s">
        <v>755</v>
      </c>
    </row>
    <row r="161" spans="1:26" ht="63">
      <c r="A161" s="10" t="s">
        <v>758</v>
      </c>
      <c r="B161" s="10" t="s">
        <v>759</v>
      </c>
      <c r="C161" s="9" t="s">
        <v>760</v>
      </c>
      <c r="D161" s="14" t="s">
        <v>760</v>
      </c>
      <c r="E161" s="8"/>
      <c r="F161" s="8"/>
      <c r="G161" s="8" t="s">
        <v>28</v>
      </c>
      <c r="H161" s="8" t="s">
        <v>29</v>
      </c>
      <c r="I161" s="8" t="s">
        <v>165</v>
      </c>
      <c r="J161" s="8" t="s">
        <v>28</v>
      </c>
      <c r="K161" s="8" t="s">
        <v>31</v>
      </c>
      <c r="L161" s="8" t="s">
        <v>32</v>
      </c>
      <c r="M161" s="8" t="s">
        <v>761</v>
      </c>
      <c r="N161" s="8" t="s">
        <v>34</v>
      </c>
      <c r="O161" s="8" t="s">
        <v>77</v>
      </c>
      <c r="P161" s="8" t="s">
        <v>78</v>
      </c>
      <c r="Q161" s="16">
        <v>200000</v>
      </c>
      <c r="R161" s="16">
        <v>172760</v>
      </c>
      <c r="S161" s="8" t="s">
        <v>762</v>
      </c>
      <c r="T161" s="8" t="s">
        <v>168</v>
      </c>
      <c r="U161" s="8" t="s">
        <v>154</v>
      </c>
      <c r="V161" s="8"/>
      <c r="W161" s="8" t="s">
        <v>647</v>
      </c>
      <c r="X161" s="8" t="s">
        <v>722</v>
      </c>
      <c r="Y161" s="8"/>
      <c r="Z161" s="9" t="s">
        <v>760</v>
      </c>
    </row>
    <row r="162" spans="1:26" ht="63">
      <c r="A162" s="10" t="s">
        <v>72</v>
      </c>
      <c r="B162" s="10" t="s">
        <v>763</v>
      </c>
      <c r="C162" s="9" t="s">
        <v>764</v>
      </c>
      <c r="D162" s="14" t="s">
        <v>764</v>
      </c>
      <c r="E162" s="8"/>
      <c r="F162" s="8"/>
      <c r="G162" s="8" t="s">
        <v>28</v>
      </c>
      <c r="H162" s="8" t="s">
        <v>29</v>
      </c>
      <c r="I162" s="8"/>
      <c r="J162" s="8" t="s">
        <v>28</v>
      </c>
      <c r="K162" s="8" t="s">
        <v>31</v>
      </c>
      <c r="L162" s="8" t="s">
        <v>32</v>
      </c>
      <c r="M162" s="8" t="s">
        <v>765</v>
      </c>
      <c r="N162" s="8" t="s">
        <v>34</v>
      </c>
      <c r="O162" s="8" t="s">
        <v>107</v>
      </c>
      <c r="P162" s="8" t="s">
        <v>45</v>
      </c>
      <c r="Q162" s="16">
        <v>157708600</v>
      </c>
      <c r="R162" s="16">
        <v>157708600</v>
      </c>
      <c r="S162" s="8" t="s">
        <v>79</v>
      </c>
      <c r="T162" s="8" t="s">
        <v>80</v>
      </c>
      <c r="U162" s="8" t="s">
        <v>81</v>
      </c>
      <c r="V162" s="8"/>
      <c r="W162" s="8" t="s">
        <v>647</v>
      </c>
      <c r="X162" s="8" t="s">
        <v>722</v>
      </c>
      <c r="Y162" s="8"/>
      <c r="Z162" s="9" t="s">
        <v>764</v>
      </c>
    </row>
    <row r="163" spans="1:26" ht="84">
      <c r="A163" s="10" t="s">
        <v>72</v>
      </c>
      <c r="B163" s="10" t="s">
        <v>766</v>
      </c>
      <c r="C163" s="9" t="s">
        <v>767</v>
      </c>
      <c r="D163" s="14" t="s">
        <v>767</v>
      </c>
      <c r="E163" s="8"/>
      <c r="F163" s="8"/>
      <c r="G163" s="8" t="s">
        <v>28</v>
      </c>
      <c r="H163" s="8" t="s">
        <v>29</v>
      </c>
      <c r="I163" s="8" t="s">
        <v>262</v>
      </c>
      <c r="J163" s="8" t="s">
        <v>28</v>
      </c>
      <c r="K163" s="8" t="s">
        <v>31</v>
      </c>
      <c r="L163" s="8" t="s">
        <v>32</v>
      </c>
      <c r="M163" s="8" t="s">
        <v>768</v>
      </c>
      <c r="N163" s="8" t="s">
        <v>34</v>
      </c>
      <c r="O163" s="8" t="s">
        <v>107</v>
      </c>
      <c r="P163" s="8" t="s">
        <v>45</v>
      </c>
      <c r="Q163" s="16">
        <v>8568000</v>
      </c>
      <c r="R163" s="16">
        <v>8568000</v>
      </c>
      <c r="S163" s="8" t="s">
        <v>79</v>
      </c>
      <c r="T163" s="8" t="s">
        <v>80</v>
      </c>
      <c r="U163" s="8" t="s">
        <v>81</v>
      </c>
      <c r="V163" s="8"/>
      <c r="W163" s="8" t="s">
        <v>638</v>
      </c>
      <c r="X163" s="8" t="s">
        <v>639</v>
      </c>
      <c r="Y163" s="8"/>
      <c r="Z163" s="9" t="s">
        <v>767</v>
      </c>
    </row>
    <row r="164" spans="1:26" ht="84">
      <c r="A164" s="10" t="s">
        <v>72</v>
      </c>
      <c r="B164" s="10" t="s">
        <v>769</v>
      </c>
      <c r="C164" s="9" t="s">
        <v>770</v>
      </c>
      <c r="D164" s="14" t="s">
        <v>770</v>
      </c>
      <c r="E164" s="8"/>
      <c r="F164" s="8"/>
      <c r="G164" s="8" t="s">
        <v>28</v>
      </c>
      <c r="H164" s="8" t="s">
        <v>29</v>
      </c>
      <c r="I164" s="8"/>
      <c r="J164" s="8" t="s">
        <v>28</v>
      </c>
      <c r="K164" s="8" t="s">
        <v>31</v>
      </c>
      <c r="L164" s="8" t="s">
        <v>32</v>
      </c>
      <c r="M164" s="8" t="s">
        <v>771</v>
      </c>
      <c r="N164" s="8" t="s">
        <v>34</v>
      </c>
      <c r="O164" s="8" t="s">
        <v>107</v>
      </c>
      <c r="P164" s="8" t="s">
        <v>45</v>
      </c>
      <c r="Q164" s="16">
        <v>21200000</v>
      </c>
      <c r="R164" s="16">
        <v>21200000</v>
      </c>
      <c r="S164" s="8" t="s">
        <v>79</v>
      </c>
      <c r="T164" s="8" t="s">
        <v>80</v>
      </c>
      <c r="U164" s="8" t="s">
        <v>81</v>
      </c>
      <c r="V164" s="8"/>
      <c r="W164" s="8" t="s">
        <v>647</v>
      </c>
      <c r="X164" s="8" t="s">
        <v>664</v>
      </c>
      <c r="Y164" s="8"/>
      <c r="Z164" s="9" t="s">
        <v>770</v>
      </c>
    </row>
    <row r="165" spans="1:26" ht="84">
      <c r="A165" s="10" t="s">
        <v>95</v>
      </c>
      <c r="B165" s="10" t="s">
        <v>772</v>
      </c>
      <c r="C165" s="9" t="s">
        <v>2050</v>
      </c>
      <c r="D165" s="14" t="s">
        <v>773</v>
      </c>
      <c r="E165" s="8"/>
      <c r="F165" s="8"/>
      <c r="G165" s="8" t="s">
        <v>28</v>
      </c>
      <c r="H165" s="8" t="s">
        <v>29</v>
      </c>
      <c r="I165" s="8"/>
      <c r="J165" s="8" t="s">
        <v>28</v>
      </c>
      <c r="K165" s="8" t="s">
        <v>31</v>
      </c>
      <c r="L165" s="8" t="s">
        <v>32</v>
      </c>
      <c r="M165" s="8" t="s">
        <v>774</v>
      </c>
      <c r="N165" s="8" t="s">
        <v>34</v>
      </c>
      <c r="O165" s="8" t="s">
        <v>107</v>
      </c>
      <c r="P165" s="8" t="s">
        <v>45</v>
      </c>
      <c r="Q165" s="16">
        <v>446900</v>
      </c>
      <c r="R165" s="16">
        <v>446900</v>
      </c>
      <c r="S165" s="8" t="s">
        <v>100</v>
      </c>
      <c r="T165" s="8" t="s">
        <v>101</v>
      </c>
      <c r="U165" s="8" t="s">
        <v>102</v>
      </c>
      <c r="V165" s="8"/>
      <c r="W165" s="8" t="s">
        <v>354</v>
      </c>
      <c r="X165" s="8" t="s">
        <v>692</v>
      </c>
      <c r="Y165" s="8"/>
      <c r="Z165" s="9" t="s">
        <v>2050</v>
      </c>
    </row>
    <row r="166" spans="1:26" ht="84">
      <c r="A166" s="10" t="s">
        <v>95</v>
      </c>
      <c r="B166" s="10" t="s">
        <v>775</v>
      </c>
      <c r="C166" s="9" t="s">
        <v>776</v>
      </c>
      <c r="D166" s="14" t="s">
        <v>776</v>
      </c>
      <c r="E166" s="8"/>
      <c r="F166" s="8"/>
      <c r="G166" s="8" t="s">
        <v>28</v>
      </c>
      <c r="H166" s="8" t="s">
        <v>29</v>
      </c>
      <c r="I166" s="8"/>
      <c r="J166" s="8" t="s">
        <v>28</v>
      </c>
      <c r="K166" s="8" t="s">
        <v>31</v>
      </c>
      <c r="L166" s="8" t="s">
        <v>32</v>
      </c>
      <c r="M166" s="8" t="s">
        <v>752</v>
      </c>
      <c r="N166" s="8" t="s">
        <v>34</v>
      </c>
      <c r="O166" s="8" t="s">
        <v>107</v>
      </c>
      <c r="P166" s="8" t="s">
        <v>45</v>
      </c>
      <c r="Q166" s="16">
        <v>1515600</v>
      </c>
      <c r="R166" s="16">
        <v>1515600</v>
      </c>
      <c r="S166" s="8" t="s">
        <v>100</v>
      </c>
      <c r="T166" s="8" t="s">
        <v>101</v>
      </c>
      <c r="U166" s="8" t="s">
        <v>102</v>
      </c>
      <c r="V166" s="8" t="s">
        <v>753</v>
      </c>
      <c r="W166" s="8" t="s">
        <v>354</v>
      </c>
      <c r="X166" s="8" t="s">
        <v>692</v>
      </c>
      <c r="Y166" s="8"/>
      <c r="Z166" s="9" t="s">
        <v>776</v>
      </c>
    </row>
    <row r="167" spans="1:26" ht="84">
      <c r="A167" s="10" t="s">
        <v>72</v>
      </c>
      <c r="B167" s="10" t="s">
        <v>777</v>
      </c>
      <c r="C167" s="9" t="s">
        <v>778</v>
      </c>
      <c r="D167" s="14" t="s">
        <v>778</v>
      </c>
      <c r="E167" s="8"/>
      <c r="F167" s="8"/>
      <c r="G167" s="8" t="s">
        <v>28</v>
      </c>
      <c r="H167" s="8" t="s">
        <v>29</v>
      </c>
      <c r="I167" s="8"/>
      <c r="J167" s="8" t="s">
        <v>28</v>
      </c>
      <c r="K167" s="8" t="s">
        <v>31</v>
      </c>
      <c r="L167" s="8" t="s">
        <v>32</v>
      </c>
      <c r="M167" s="8" t="s">
        <v>779</v>
      </c>
      <c r="N167" s="8" t="s">
        <v>34</v>
      </c>
      <c r="O167" s="8" t="s">
        <v>107</v>
      </c>
      <c r="P167" s="8" t="s">
        <v>45</v>
      </c>
      <c r="Q167" s="16">
        <v>6674700</v>
      </c>
      <c r="R167" s="16">
        <v>6674700</v>
      </c>
      <c r="S167" s="8" t="s">
        <v>79</v>
      </c>
      <c r="T167" s="8" t="s">
        <v>80</v>
      </c>
      <c r="U167" s="8" t="s">
        <v>81</v>
      </c>
      <c r="V167" s="8"/>
      <c r="W167" s="8" t="s">
        <v>633</v>
      </c>
      <c r="X167" s="8" t="s">
        <v>634</v>
      </c>
      <c r="Y167" s="8"/>
      <c r="Z167" s="9" t="s">
        <v>778</v>
      </c>
    </row>
    <row r="168" spans="1:26" ht="63">
      <c r="A168" s="10" t="s">
        <v>72</v>
      </c>
      <c r="B168" s="10" t="s">
        <v>780</v>
      </c>
      <c r="C168" s="9" t="s">
        <v>781</v>
      </c>
      <c r="D168" s="14" t="s">
        <v>781</v>
      </c>
      <c r="E168" s="8"/>
      <c r="F168" s="8"/>
      <c r="G168" s="8" t="s">
        <v>28</v>
      </c>
      <c r="H168" s="8" t="s">
        <v>29</v>
      </c>
      <c r="I168" s="8"/>
      <c r="J168" s="8" t="s">
        <v>28</v>
      </c>
      <c r="K168" s="8" t="s">
        <v>31</v>
      </c>
      <c r="L168" s="8" t="s">
        <v>32</v>
      </c>
      <c r="M168" s="8" t="s">
        <v>782</v>
      </c>
      <c r="N168" s="8" t="s">
        <v>34</v>
      </c>
      <c r="O168" s="8" t="s">
        <v>107</v>
      </c>
      <c r="P168" s="8" t="s">
        <v>45</v>
      </c>
      <c r="Q168" s="16">
        <v>79206400</v>
      </c>
      <c r="R168" s="16">
        <v>79206400</v>
      </c>
      <c r="S168" s="8" t="s">
        <v>79</v>
      </c>
      <c r="T168" s="8" t="s">
        <v>80</v>
      </c>
      <c r="U168" s="8" t="s">
        <v>81</v>
      </c>
      <c r="V168" s="8"/>
      <c r="W168" s="8" t="s">
        <v>638</v>
      </c>
      <c r="X168" s="8" t="s">
        <v>639</v>
      </c>
      <c r="Y168" s="8"/>
      <c r="Z168" s="9" t="s">
        <v>781</v>
      </c>
    </row>
    <row r="169" spans="1:26" ht="84">
      <c r="A169" s="10" t="s">
        <v>72</v>
      </c>
      <c r="B169" s="10" t="s">
        <v>783</v>
      </c>
      <c r="C169" s="9" t="s">
        <v>784</v>
      </c>
      <c r="D169" s="14" t="s">
        <v>784</v>
      </c>
      <c r="E169" s="8"/>
      <c r="F169" s="8"/>
      <c r="G169" s="8" t="s">
        <v>28</v>
      </c>
      <c r="H169" s="8" t="s">
        <v>29</v>
      </c>
      <c r="I169" s="8"/>
      <c r="J169" s="8" t="s">
        <v>28</v>
      </c>
      <c r="K169" s="8" t="s">
        <v>31</v>
      </c>
      <c r="L169" s="8" t="s">
        <v>32</v>
      </c>
      <c r="M169" s="8" t="s">
        <v>785</v>
      </c>
      <c r="N169" s="8" t="s">
        <v>34</v>
      </c>
      <c r="O169" s="8" t="s">
        <v>107</v>
      </c>
      <c r="P169" s="8" t="s">
        <v>45</v>
      </c>
      <c r="Q169" s="16">
        <v>23328000</v>
      </c>
      <c r="R169" s="16">
        <v>23328000</v>
      </c>
      <c r="S169" s="8" t="s">
        <v>79</v>
      </c>
      <c r="T169" s="8" t="s">
        <v>80</v>
      </c>
      <c r="U169" s="8" t="s">
        <v>81</v>
      </c>
      <c r="V169" s="8"/>
      <c r="W169" s="8" t="s">
        <v>638</v>
      </c>
      <c r="X169" s="8" t="s">
        <v>639</v>
      </c>
      <c r="Y169" s="8"/>
      <c r="Z169" s="9" t="s">
        <v>784</v>
      </c>
    </row>
    <row r="170" spans="1:26" ht="84">
      <c r="A170" s="10" t="s">
        <v>72</v>
      </c>
      <c r="B170" s="10" t="s">
        <v>786</v>
      </c>
      <c r="C170" s="9" t="s">
        <v>787</v>
      </c>
      <c r="D170" s="14" t="s">
        <v>787</v>
      </c>
      <c r="E170" s="8"/>
      <c r="F170" s="8"/>
      <c r="G170" s="8" t="s">
        <v>28</v>
      </c>
      <c r="H170" s="8" t="s">
        <v>29</v>
      </c>
      <c r="I170" s="8"/>
      <c r="J170" s="8" t="s">
        <v>28</v>
      </c>
      <c r="K170" s="8" t="s">
        <v>31</v>
      </c>
      <c r="L170" s="8" t="s">
        <v>32</v>
      </c>
      <c r="M170" s="8" t="s">
        <v>788</v>
      </c>
      <c r="N170" s="8" t="s">
        <v>34</v>
      </c>
      <c r="O170" s="8" t="s">
        <v>107</v>
      </c>
      <c r="P170" s="8" t="s">
        <v>45</v>
      </c>
      <c r="Q170" s="16">
        <v>47688200</v>
      </c>
      <c r="R170" s="16">
        <v>47688200</v>
      </c>
      <c r="S170" s="8" t="s">
        <v>79</v>
      </c>
      <c r="T170" s="8" t="s">
        <v>80</v>
      </c>
      <c r="U170" s="8" t="s">
        <v>81</v>
      </c>
      <c r="V170" s="8"/>
      <c r="W170" s="8" t="s">
        <v>638</v>
      </c>
      <c r="X170" s="8" t="s">
        <v>639</v>
      </c>
      <c r="Y170" s="8"/>
      <c r="Z170" s="9" t="s">
        <v>787</v>
      </c>
    </row>
    <row r="171" spans="1:26" ht="84">
      <c r="A171" s="10" t="s">
        <v>72</v>
      </c>
      <c r="B171" s="10" t="s">
        <v>789</v>
      </c>
      <c r="C171" s="9" t="s">
        <v>467</v>
      </c>
      <c r="D171" s="14" t="s">
        <v>467</v>
      </c>
      <c r="E171" s="8"/>
      <c r="F171" s="8"/>
      <c r="G171" s="8" t="s">
        <v>28</v>
      </c>
      <c r="H171" s="8" t="s">
        <v>29</v>
      </c>
      <c r="I171" s="8"/>
      <c r="J171" s="8" t="s">
        <v>28</v>
      </c>
      <c r="K171" s="8" t="s">
        <v>31</v>
      </c>
      <c r="L171" s="8" t="s">
        <v>32</v>
      </c>
      <c r="M171" s="8" t="s">
        <v>790</v>
      </c>
      <c r="N171" s="8" t="s">
        <v>34</v>
      </c>
      <c r="O171" s="8" t="s">
        <v>107</v>
      </c>
      <c r="P171" s="8" t="s">
        <v>45</v>
      </c>
      <c r="Q171" s="15">
        <v>0</v>
      </c>
      <c r="R171" s="15">
        <v>0</v>
      </c>
      <c r="S171" s="8" t="s">
        <v>79</v>
      </c>
      <c r="T171" s="8" t="s">
        <v>80</v>
      </c>
      <c r="U171" s="8" t="s">
        <v>81</v>
      </c>
      <c r="V171" s="8"/>
      <c r="W171" s="8" t="s">
        <v>647</v>
      </c>
      <c r="X171" s="8" t="s">
        <v>648</v>
      </c>
      <c r="Y171" s="8"/>
      <c r="Z171" s="9" t="s">
        <v>467</v>
      </c>
    </row>
    <row r="172" spans="1:26" ht="105">
      <c r="A172" s="10" t="s">
        <v>72</v>
      </c>
      <c r="B172" s="10" t="s">
        <v>791</v>
      </c>
      <c r="C172" s="9" t="s">
        <v>792</v>
      </c>
      <c r="D172" s="14" t="s">
        <v>792</v>
      </c>
      <c r="E172" s="8"/>
      <c r="F172" s="8"/>
      <c r="G172" s="8" t="s">
        <v>28</v>
      </c>
      <c r="H172" s="8" t="s">
        <v>29</v>
      </c>
      <c r="I172" s="8"/>
      <c r="J172" s="8" t="s">
        <v>28</v>
      </c>
      <c r="K172" s="8" t="s">
        <v>31</v>
      </c>
      <c r="L172" s="8" t="s">
        <v>32</v>
      </c>
      <c r="M172" s="8" t="s">
        <v>793</v>
      </c>
      <c r="N172" s="8" t="s">
        <v>34</v>
      </c>
      <c r="O172" s="8" t="s">
        <v>107</v>
      </c>
      <c r="P172" s="8" t="s">
        <v>45</v>
      </c>
      <c r="Q172" s="16">
        <v>1048000</v>
      </c>
      <c r="R172" s="16">
        <v>1048000</v>
      </c>
      <c r="S172" s="8" t="s">
        <v>79</v>
      </c>
      <c r="T172" s="8" t="s">
        <v>80</v>
      </c>
      <c r="U172" s="8" t="s">
        <v>81</v>
      </c>
      <c r="V172" s="8"/>
      <c r="W172" s="8" t="s">
        <v>647</v>
      </c>
      <c r="X172" s="8" t="s">
        <v>681</v>
      </c>
      <c r="Y172" s="8"/>
      <c r="Z172" s="9" t="s">
        <v>792</v>
      </c>
    </row>
    <row r="173" spans="1:26" ht="84">
      <c r="A173" s="10" t="s">
        <v>216</v>
      </c>
      <c r="B173" s="10" t="s">
        <v>794</v>
      </c>
      <c r="C173" s="9" t="s">
        <v>2051</v>
      </c>
      <c r="D173" s="14" t="s">
        <v>795</v>
      </c>
      <c r="E173" s="8"/>
      <c r="F173" s="8"/>
      <c r="G173" s="8" t="s">
        <v>28</v>
      </c>
      <c r="H173" s="8" t="s">
        <v>29</v>
      </c>
      <c r="I173" s="8"/>
      <c r="J173" s="8" t="s">
        <v>28</v>
      </c>
      <c r="K173" s="8" t="s">
        <v>31</v>
      </c>
      <c r="L173" s="8" t="s">
        <v>32</v>
      </c>
      <c r="M173" s="8" t="s">
        <v>796</v>
      </c>
      <c r="N173" s="8" t="s">
        <v>34</v>
      </c>
      <c r="O173" s="8" t="s">
        <v>77</v>
      </c>
      <c r="P173" s="8" t="s">
        <v>78</v>
      </c>
      <c r="Q173" s="16">
        <v>40000</v>
      </c>
      <c r="R173" s="16">
        <v>40000</v>
      </c>
      <c r="S173" s="8" t="s">
        <v>221</v>
      </c>
      <c r="T173" s="8" t="s">
        <v>168</v>
      </c>
      <c r="U173" s="8" t="s">
        <v>154</v>
      </c>
      <c r="V173" s="8"/>
      <c r="W173" s="8" t="s">
        <v>647</v>
      </c>
      <c r="X173" s="8" t="s">
        <v>797</v>
      </c>
      <c r="Y173" s="8"/>
      <c r="Z173" s="9" t="s">
        <v>2051</v>
      </c>
    </row>
    <row r="174" spans="1:26" ht="63">
      <c r="A174" s="10" t="s">
        <v>72</v>
      </c>
      <c r="B174" s="10" t="s">
        <v>798</v>
      </c>
      <c r="C174" s="9" t="s">
        <v>799</v>
      </c>
      <c r="D174" s="14" t="s">
        <v>799</v>
      </c>
      <c r="E174" s="8"/>
      <c r="F174" s="8"/>
      <c r="G174" s="8" t="s">
        <v>28</v>
      </c>
      <c r="H174" s="8" t="s">
        <v>29</v>
      </c>
      <c r="I174" s="8"/>
      <c r="J174" s="8" t="s">
        <v>28</v>
      </c>
      <c r="K174" s="8" t="s">
        <v>31</v>
      </c>
      <c r="L174" s="8" t="s">
        <v>32</v>
      </c>
      <c r="M174" s="8" t="s">
        <v>800</v>
      </c>
      <c r="N174" s="8" t="s">
        <v>34</v>
      </c>
      <c r="O174" s="8" t="s">
        <v>107</v>
      </c>
      <c r="P174" s="8" t="s">
        <v>45</v>
      </c>
      <c r="Q174" s="16">
        <v>246500000</v>
      </c>
      <c r="R174" s="15">
        <v>0</v>
      </c>
      <c r="S174" s="8" t="s">
        <v>79</v>
      </c>
      <c r="T174" s="8" t="s">
        <v>80</v>
      </c>
      <c r="U174" s="8" t="s">
        <v>81</v>
      </c>
      <c r="V174" s="8"/>
      <c r="W174" s="8" t="s">
        <v>354</v>
      </c>
      <c r="X174" s="8" t="s">
        <v>659</v>
      </c>
      <c r="Y174" s="8"/>
      <c r="Z174" s="9" t="s">
        <v>799</v>
      </c>
    </row>
    <row r="175" spans="1:26" ht="63">
      <c r="A175" s="10" t="s">
        <v>801</v>
      </c>
      <c r="B175" s="10" t="s">
        <v>802</v>
      </c>
      <c r="C175" s="9" t="s">
        <v>803</v>
      </c>
      <c r="D175" s="14" t="s">
        <v>803</v>
      </c>
      <c r="E175" s="8"/>
      <c r="F175" s="8"/>
      <c r="G175" s="8" t="s">
        <v>28</v>
      </c>
      <c r="H175" s="8" t="s">
        <v>29</v>
      </c>
      <c r="I175" s="8" t="s">
        <v>150</v>
      </c>
      <c r="J175" s="8" t="s">
        <v>28</v>
      </c>
      <c r="K175" s="8" t="s">
        <v>31</v>
      </c>
      <c r="L175" s="8" t="s">
        <v>32</v>
      </c>
      <c r="M175" s="8" t="s">
        <v>804</v>
      </c>
      <c r="N175" s="8" t="s">
        <v>34</v>
      </c>
      <c r="O175" s="8" t="s">
        <v>70</v>
      </c>
      <c r="P175" s="8" t="s">
        <v>78</v>
      </c>
      <c r="Q175" s="16">
        <v>45000</v>
      </c>
      <c r="R175" s="16">
        <v>45000</v>
      </c>
      <c r="S175" s="8" t="s">
        <v>805</v>
      </c>
      <c r="T175" s="8" t="s">
        <v>168</v>
      </c>
      <c r="U175" s="8" t="s">
        <v>154</v>
      </c>
      <c r="V175" s="8"/>
      <c r="W175" s="8" t="s">
        <v>638</v>
      </c>
      <c r="X175" s="8" t="s">
        <v>655</v>
      </c>
      <c r="Y175" s="8"/>
      <c r="Z175" s="9" t="s">
        <v>803</v>
      </c>
    </row>
    <row r="176" spans="1:26" ht="105">
      <c r="A176" s="10" t="s">
        <v>801</v>
      </c>
      <c r="B176" s="10" t="s">
        <v>806</v>
      </c>
      <c r="C176" s="9" t="s">
        <v>2052</v>
      </c>
      <c r="D176" s="14" t="s">
        <v>807</v>
      </c>
      <c r="E176" s="8"/>
      <c r="F176" s="8"/>
      <c r="G176" s="8" t="s">
        <v>28</v>
      </c>
      <c r="H176" s="8" t="s">
        <v>29</v>
      </c>
      <c r="I176" s="8"/>
      <c r="J176" s="8" t="s">
        <v>28</v>
      </c>
      <c r="K176" s="8" t="s">
        <v>31</v>
      </c>
      <c r="L176" s="8" t="s">
        <v>32</v>
      </c>
      <c r="M176" s="8" t="s">
        <v>808</v>
      </c>
      <c r="N176" s="8" t="s">
        <v>34</v>
      </c>
      <c r="O176" s="8" t="s">
        <v>70</v>
      </c>
      <c r="P176" s="8" t="s">
        <v>809</v>
      </c>
      <c r="Q176" s="16">
        <v>30000</v>
      </c>
      <c r="R176" s="16">
        <v>30000</v>
      </c>
      <c r="S176" s="8" t="s">
        <v>805</v>
      </c>
      <c r="T176" s="8" t="s">
        <v>168</v>
      </c>
      <c r="U176" s="8" t="s">
        <v>154</v>
      </c>
      <c r="V176" s="8"/>
      <c r="W176" s="8" t="s">
        <v>638</v>
      </c>
      <c r="X176" s="8" t="s">
        <v>639</v>
      </c>
      <c r="Y176" s="8"/>
      <c r="Z176" s="9" t="s">
        <v>2052</v>
      </c>
    </row>
    <row r="177" spans="1:26" ht="147">
      <c r="A177" s="10" t="s">
        <v>72</v>
      </c>
      <c r="B177" s="10" t="s">
        <v>810</v>
      </c>
      <c r="C177" s="9" t="s">
        <v>811</v>
      </c>
      <c r="D177" s="14" t="s">
        <v>811</v>
      </c>
      <c r="E177" s="8"/>
      <c r="F177" s="8"/>
      <c r="G177" s="8" t="s">
        <v>28</v>
      </c>
      <c r="H177" s="8" t="s">
        <v>29</v>
      </c>
      <c r="I177" s="8"/>
      <c r="J177" s="8" t="s">
        <v>28</v>
      </c>
      <c r="K177" s="8" t="s">
        <v>31</v>
      </c>
      <c r="L177" s="8" t="s">
        <v>32</v>
      </c>
      <c r="M177" s="8" t="s">
        <v>812</v>
      </c>
      <c r="N177" s="8" t="s">
        <v>34</v>
      </c>
      <c r="O177" s="8" t="s">
        <v>107</v>
      </c>
      <c r="P177" s="8" t="s">
        <v>45</v>
      </c>
      <c r="Q177" s="16">
        <v>555500000</v>
      </c>
      <c r="R177" s="15">
        <v>0</v>
      </c>
      <c r="S177" s="8" t="s">
        <v>79</v>
      </c>
      <c r="T177" s="8" t="s">
        <v>80</v>
      </c>
      <c r="U177" s="8" t="s">
        <v>81</v>
      </c>
      <c r="V177" s="8"/>
      <c r="W177" s="8" t="s">
        <v>354</v>
      </c>
      <c r="X177" s="8" t="s">
        <v>355</v>
      </c>
      <c r="Y177" s="8"/>
      <c r="Z177" s="9" t="s">
        <v>811</v>
      </c>
    </row>
    <row r="178" spans="1:26" ht="84">
      <c r="A178" s="10" t="s">
        <v>72</v>
      </c>
      <c r="B178" s="10" t="s">
        <v>813</v>
      </c>
      <c r="C178" s="9" t="s">
        <v>814</v>
      </c>
      <c r="D178" s="14" t="s">
        <v>814</v>
      </c>
      <c r="E178" s="8"/>
      <c r="F178" s="8"/>
      <c r="G178" s="8" t="s">
        <v>28</v>
      </c>
      <c r="H178" s="8" t="s">
        <v>29</v>
      </c>
      <c r="I178" s="8"/>
      <c r="J178" s="8" t="s">
        <v>28</v>
      </c>
      <c r="K178" s="8" t="s">
        <v>31</v>
      </c>
      <c r="L178" s="8" t="s">
        <v>32</v>
      </c>
      <c r="M178" s="8" t="s">
        <v>815</v>
      </c>
      <c r="N178" s="8" t="s">
        <v>34</v>
      </c>
      <c r="O178" s="8" t="s">
        <v>107</v>
      </c>
      <c r="P178" s="8" t="s">
        <v>45</v>
      </c>
      <c r="Q178" s="16">
        <v>25894000</v>
      </c>
      <c r="R178" s="16">
        <v>25894000</v>
      </c>
      <c r="S178" s="8" t="s">
        <v>79</v>
      </c>
      <c r="T178" s="8" t="s">
        <v>80</v>
      </c>
      <c r="U178" s="8" t="s">
        <v>81</v>
      </c>
      <c r="V178" s="8"/>
      <c r="W178" s="8" t="s">
        <v>638</v>
      </c>
      <c r="X178" s="8" t="s">
        <v>639</v>
      </c>
      <c r="Y178" s="8"/>
      <c r="Z178" s="9" t="s">
        <v>814</v>
      </c>
    </row>
    <row r="179" spans="1:26" ht="42">
      <c r="A179" s="10" t="s">
        <v>816</v>
      </c>
      <c r="B179" s="10" t="s">
        <v>817</v>
      </c>
      <c r="C179" s="9" t="s">
        <v>818</v>
      </c>
      <c r="D179" s="14" t="s">
        <v>818</v>
      </c>
      <c r="E179" s="8"/>
      <c r="F179" s="8"/>
      <c r="G179" s="8" t="s">
        <v>28</v>
      </c>
      <c r="H179" s="8" t="s">
        <v>29</v>
      </c>
      <c r="I179" s="8" t="s">
        <v>150</v>
      </c>
      <c r="J179" s="8" t="s">
        <v>28</v>
      </c>
      <c r="K179" s="8" t="s">
        <v>31</v>
      </c>
      <c r="L179" s="8" t="s">
        <v>32</v>
      </c>
      <c r="M179" s="8" t="s">
        <v>819</v>
      </c>
      <c r="N179" s="8" t="s">
        <v>34</v>
      </c>
      <c r="O179" s="8" t="s">
        <v>386</v>
      </c>
      <c r="P179" s="8" t="s">
        <v>286</v>
      </c>
      <c r="Q179" s="16">
        <v>478000</v>
      </c>
      <c r="R179" s="16">
        <v>478000</v>
      </c>
      <c r="S179" s="8" t="s">
        <v>820</v>
      </c>
      <c r="T179" s="8" t="s">
        <v>258</v>
      </c>
      <c r="U179" s="8" t="s">
        <v>154</v>
      </c>
      <c r="V179" s="8"/>
      <c r="W179" s="8" t="s">
        <v>647</v>
      </c>
      <c r="X179" s="8" t="s">
        <v>722</v>
      </c>
      <c r="Y179" s="8"/>
      <c r="Z179" s="9" t="s">
        <v>818</v>
      </c>
    </row>
    <row r="180" spans="1:26" ht="63">
      <c r="A180" s="10" t="s">
        <v>72</v>
      </c>
      <c r="B180" s="10" t="s">
        <v>821</v>
      </c>
      <c r="C180" s="9" t="s">
        <v>822</v>
      </c>
      <c r="D180" s="14" t="s">
        <v>822</v>
      </c>
      <c r="E180" s="8"/>
      <c r="F180" s="8"/>
      <c r="G180" s="8" t="s">
        <v>28</v>
      </c>
      <c r="H180" s="8" t="s">
        <v>29</v>
      </c>
      <c r="I180" s="8"/>
      <c r="J180" s="8" t="s">
        <v>28</v>
      </c>
      <c r="K180" s="8" t="s">
        <v>31</v>
      </c>
      <c r="L180" s="8" t="s">
        <v>32</v>
      </c>
      <c r="M180" s="8" t="s">
        <v>823</v>
      </c>
      <c r="N180" s="8" t="s">
        <v>34</v>
      </c>
      <c r="O180" s="8" t="s">
        <v>107</v>
      </c>
      <c r="P180" s="8" t="s">
        <v>45</v>
      </c>
      <c r="Q180" s="16">
        <v>15570000</v>
      </c>
      <c r="R180" s="16">
        <v>15570000</v>
      </c>
      <c r="S180" s="8" t="s">
        <v>79</v>
      </c>
      <c r="T180" s="8" t="s">
        <v>80</v>
      </c>
      <c r="U180" s="8" t="s">
        <v>81</v>
      </c>
      <c r="V180" s="8"/>
      <c r="W180" s="8" t="s">
        <v>647</v>
      </c>
      <c r="X180" s="8" t="s">
        <v>681</v>
      </c>
      <c r="Y180" s="8"/>
      <c r="Z180" s="9" t="s">
        <v>822</v>
      </c>
    </row>
    <row r="181" spans="1:26" ht="84">
      <c r="A181" s="10" t="s">
        <v>72</v>
      </c>
      <c r="B181" s="10" t="s">
        <v>824</v>
      </c>
      <c r="C181" s="9" t="s">
        <v>825</v>
      </c>
      <c r="D181" s="14" t="s">
        <v>825</v>
      </c>
      <c r="E181" s="8"/>
      <c r="F181" s="8"/>
      <c r="G181" s="8" t="s">
        <v>28</v>
      </c>
      <c r="H181" s="8" t="s">
        <v>29</v>
      </c>
      <c r="I181" s="8"/>
      <c r="J181" s="8" t="s">
        <v>28</v>
      </c>
      <c r="K181" s="8" t="s">
        <v>31</v>
      </c>
      <c r="L181" s="8" t="s">
        <v>32</v>
      </c>
      <c r="M181" s="8" t="s">
        <v>826</v>
      </c>
      <c r="N181" s="8" t="s">
        <v>34</v>
      </c>
      <c r="O181" s="8" t="s">
        <v>107</v>
      </c>
      <c r="P181" s="8" t="s">
        <v>45</v>
      </c>
      <c r="Q181" s="16">
        <v>18096000</v>
      </c>
      <c r="R181" s="16">
        <v>18096000</v>
      </c>
      <c r="S181" s="8" t="s">
        <v>79</v>
      </c>
      <c r="T181" s="8" t="s">
        <v>80</v>
      </c>
      <c r="U181" s="8" t="s">
        <v>81</v>
      </c>
      <c r="V181" s="8"/>
      <c r="W181" s="8" t="s">
        <v>647</v>
      </c>
      <c r="X181" s="8" t="s">
        <v>681</v>
      </c>
      <c r="Y181" s="8"/>
      <c r="Z181" s="9" t="s">
        <v>825</v>
      </c>
    </row>
    <row r="182" spans="1:26" ht="63">
      <c r="A182" s="10" t="s">
        <v>72</v>
      </c>
      <c r="B182" s="10" t="s">
        <v>827</v>
      </c>
      <c r="C182" s="9" t="s">
        <v>828</v>
      </c>
      <c r="D182" s="14" t="s">
        <v>828</v>
      </c>
      <c r="E182" s="8"/>
      <c r="F182" s="8"/>
      <c r="G182" s="8" t="s">
        <v>28</v>
      </c>
      <c r="H182" s="8" t="s">
        <v>29</v>
      </c>
      <c r="I182" s="8"/>
      <c r="J182" s="8" t="s">
        <v>28</v>
      </c>
      <c r="K182" s="8" t="s">
        <v>31</v>
      </c>
      <c r="L182" s="8" t="s">
        <v>32</v>
      </c>
      <c r="M182" s="8" t="s">
        <v>829</v>
      </c>
      <c r="N182" s="8" t="s">
        <v>34</v>
      </c>
      <c r="O182" s="8" t="s">
        <v>107</v>
      </c>
      <c r="P182" s="8" t="s">
        <v>45</v>
      </c>
      <c r="Q182" s="16">
        <v>89000000</v>
      </c>
      <c r="R182" s="16">
        <v>89000000</v>
      </c>
      <c r="S182" s="8" t="s">
        <v>79</v>
      </c>
      <c r="T182" s="8" t="s">
        <v>80</v>
      </c>
      <c r="U182" s="8" t="s">
        <v>81</v>
      </c>
      <c r="V182" s="8"/>
      <c r="W182" s="8" t="s">
        <v>638</v>
      </c>
      <c r="X182" s="8" t="s">
        <v>639</v>
      </c>
      <c r="Y182" s="8"/>
      <c r="Z182" s="9" t="s">
        <v>828</v>
      </c>
    </row>
    <row r="183" spans="1:26" ht="63">
      <c r="A183" s="10" t="s">
        <v>830</v>
      </c>
      <c r="B183" s="10" t="s">
        <v>831</v>
      </c>
      <c r="C183" s="9" t="s">
        <v>832</v>
      </c>
      <c r="D183" s="14" t="s">
        <v>832</v>
      </c>
      <c r="E183" s="8"/>
      <c r="F183" s="8"/>
      <c r="G183" s="8" t="s">
        <v>28</v>
      </c>
      <c r="H183" s="8" t="s">
        <v>29</v>
      </c>
      <c r="I183" s="8"/>
      <c r="J183" s="8" t="s">
        <v>28</v>
      </c>
      <c r="K183" s="8" t="s">
        <v>31</v>
      </c>
      <c r="L183" s="8" t="s">
        <v>32</v>
      </c>
      <c r="M183" s="8" t="s">
        <v>833</v>
      </c>
      <c r="N183" s="8" t="s">
        <v>34</v>
      </c>
      <c r="O183" s="8" t="s">
        <v>499</v>
      </c>
      <c r="P183" s="8" t="s">
        <v>624</v>
      </c>
      <c r="Q183" s="16">
        <v>4517800</v>
      </c>
      <c r="R183" s="16">
        <v>4517800</v>
      </c>
      <c r="S183" s="8" t="s">
        <v>63</v>
      </c>
      <c r="T183" s="8" t="s">
        <v>834</v>
      </c>
      <c r="U183" s="8" t="s">
        <v>835</v>
      </c>
      <c r="V183" s="8"/>
      <c r="W183" s="8" t="s">
        <v>647</v>
      </c>
      <c r="X183" s="8" t="s">
        <v>671</v>
      </c>
      <c r="Y183" s="8"/>
      <c r="Z183" s="9" t="s">
        <v>832</v>
      </c>
    </row>
    <row r="184" spans="1:26" ht="105">
      <c r="A184" s="10" t="s">
        <v>472</v>
      </c>
      <c r="B184" s="10" t="s">
        <v>836</v>
      </c>
      <c r="C184" s="9" t="s">
        <v>837</v>
      </c>
      <c r="D184" s="14" t="s">
        <v>837</v>
      </c>
      <c r="E184" s="8"/>
      <c r="F184" s="8"/>
      <c r="G184" s="8" t="s">
        <v>28</v>
      </c>
      <c r="H184" s="8" t="s">
        <v>29</v>
      </c>
      <c r="I184" s="8"/>
      <c r="J184" s="8" t="s">
        <v>28</v>
      </c>
      <c r="K184" s="8" t="s">
        <v>31</v>
      </c>
      <c r="L184" s="8" t="s">
        <v>32</v>
      </c>
      <c r="M184" s="8" t="s">
        <v>838</v>
      </c>
      <c r="N184" s="8" t="s">
        <v>34</v>
      </c>
      <c r="O184" s="8" t="s">
        <v>107</v>
      </c>
      <c r="P184" s="8" t="s">
        <v>45</v>
      </c>
      <c r="Q184" s="16">
        <v>290000</v>
      </c>
      <c r="R184" s="16">
        <v>290000</v>
      </c>
      <c r="S184" s="8" t="s">
        <v>476</v>
      </c>
      <c r="T184" s="8" t="s">
        <v>477</v>
      </c>
      <c r="U184" s="8" t="s">
        <v>65</v>
      </c>
      <c r="V184" s="8"/>
      <c r="W184" s="8" t="s">
        <v>647</v>
      </c>
      <c r="X184" s="8" t="s">
        <v>797</v>
      </c>
      <c r="Y184" s="8"/>
      <c r="Z184" s="9" t="s">
        <v>837</v>
      </c>
    </row>
    <row r="185" spans="1:26" ht="42">
      <c r="A185" s="10" t="s">
        <v>293</v>
      </c>
      <c r="B185" s="10" t="s">
        <v>839</v>
      </c>
      <c r="C185" s="9" t="s">
        <v>840</v>
      </c>
      <c r="D185" s="14" t="s">
        <v>840</v>
      </c>
      <c r="E185" s="8"/>
      <c r="F185" s="8"/>
      <c r="G185" s="8" t="s">
        <v>28</v>
      </c>
      <c r="H185" s="8" t="s">
        <v>29</v>
      </c>
      <c r="I185" s="8" t="s">
        <v>165</v>
      </c>
      <c r="J185" s="8" t="s">
        <v>28</v>
      </c>
      <c r="K185" s="8" t="s">
        <v>31</v>
      </c>
      <c r="L185" s="8" t="s">
        <v>32</v>
      </c>
      <c r="M185" s="8" t="s">
        <v>841</v>
      </c>
      <c r="N185" s="8" t="s">
        <v>34</v>
      </c>
      <c r="O185" s="8" t="s">
        <v>107</v>
      </c>
      <c r="P185" s="8" t="s">
        <v>45</v>
      </c>
      <c r="Q185" s="16">
        <v>2638100</v>
      </c>
      <c r="R185" s="16">
        <v>2638100</v>
      </c>
      <c r="S185" s="8"/>
      <c r="T185" s="8" t="s">
        <v>297</v>
      </c>
      <c r="U185" s="8" t="s">
        <v>265</v>
      </c>
      <c r="V185" s="8"/>
      <c r="W185" s="8" t="s">
        <v>638</v>
      </c>
      <c r="X185" s="8" t="s">
        <v>655</v>
      </c>
      <c r="Y185" s="8"/>
      <c r="Z185" s="9" t="s">
        <v>840</v>
      </c>
    </row>
    <row r="186" spans="1:26" ht="42">
      <c r="A186" s="10" t="s">
        <v>307</v>
      </c>
      <c r="B186" s="10" t="s">
        <v>842</v>
      </c>
      <c r="C186" s="9" t="s">
        <v>843</v>
      </c>
      <c r="D186" s="14" t="s">
        <v>843</v>
      </c>
      <c r="E186" s="8"/>
      <c r="F186" s="8"/>
      <c r="G186" s="8" t="s">
        <v>28</v>
      </c>
      <c r="H186" s="8" t="s">
        <v>29</v>
      </c>
      <c r="I186" s="8" t="s">
        <v>150</v>
      </c>
      <c r="J186" s="8" t="s">
        <v>28</v>
      </c>
      <c r="K186" s="8" t="s">
        <v>31</v>
      </c>
      <c r="L186" s="8" t="s">
        <v>32</v>
      </c>
      <c r="M186" s="8" t="s">
        <v>844</v>
      </c>
      <c r="N186" s="8" t="s">
        <v>34</v>
      </c>
      <c r="O186" s="8" t="s">
        <v>107</v>
      </c>
      <c r="P186" s="8" t="s">
        <v>45</v>
      </c>
      <c r="Q186" s="16">
        <v>13677900</v>
      </c>
      <c r="R186" s="16">
        <v>13677900</v>
      </c>
      <c r="S186" s="8" t="s">
        <v>311</v>
      </c>
      <c r="T186" s="8" t="s">
        <v>168</v>
      </c>
      <c r="U186" s="8" t="s">
        <v>154</v>
      </c>
      <c r="V186" s="8"/>
      <c r="W186" s="8" t="s">
        <v>647</v>
      </c>
      <c r="X186" s="8" t="s">
        <v>722</v>
      </c>
      <c r="Y186" s="8"/>
      <c r="Z186" s="9" t="s">
        <v>843</v>
      </c>
    </row>
    <row r="187" spans="1:26" ht="63">
      <c r="A187" s="10" t="s">
        <v>72</v>
      </c>
      <c r="B187" s="10" t="s">
        <v>845</v>
      </c>
      <c r="C187" s="9" t="s">
        <v>846</v>
      </c>
      <c r="D187" s="14" t="s">
        <v>846</v>
      </c>
      <c r="E187" s="8"/>
      <c r="F187" s="8"/>
      <c r="G187" s="8" t="s">
        <v>28</v>
      </c>
      <c r="H187" s="8" t="s">
        <v>29</v>
      </c>
      <c r="I187" s="8"/>
      <c r="J187" s="8" t="s">
        <v>28</v>
      </c>
      <c r="K187" s="8" t="s">
        <v>31</v>
      </c>
      <c r="L187" s="8" t="s">
        <v>32</v>
      </c>
      <c r="M187" s="8" t="s">
        <v>847</v>
      </c>
      <c r="N187" s="8" t="s">
        <v>34</v>
      </c>
      <c r="O187" s="8" t="s">
        <v>107</v>
      </c>
      <c r="P187" s="8" t="s">
        <v>45</v>
      </c>
      <c r="Q187" s="16">
        <v>74400</v>
      </c>
      <c r="R187" s="16">
        <v>74400</v>
      </c>
      <c r="S187" s="8" t="s">
        <v>79</v>
      </c>
      <c r="T187" s="8" t="s">
        <v>80</v>
      </c>
      <c r="U187" s="8" t="s">
        <v>81</v>
      </c>
      <c r="V187" s="8"/>
      <c r="W187" s="8" t="s">
        <v>354</v>
      </c>
      <c r="X187" s="8" t="s">
        <v>757</v>
      </c>
      <c r="Y187" s="8"/>
      <c r="Z187" s="9" t="s">
        <v>846</v>
      </c>
    </row>
    <row r="188" spans="1:26" ht="42">
      <c r="A188" s="10" t="s">
        <v>259</v>
      </c>
      <c r="B188" s="10" t="s">
        <v>848</v>
      </c>
      <c r="C188" s="9" t="s">
        <v>261</v>
      </c>
      <c r="D188" s="14" t="s">
        <v>261</v>
      </c>
      <c r="E188" s="8"/>
      <c r="F188" s="8"/>
      <c r="G188" s="8" t="s">
        <v>28</v>
      </c>
      <c r="H188" s="8" t="s">
        <v>29</v>
      </c>
      <c r="I188" s="8" t="s">
        <v>262</v>
      </c>
      <c r="J188" s="8" t="s">
        <v>28</v>
      </c>
      <c r="K188" s="8" t="s">
        <v>31</v>
      </c>
      <c r="L188" s="8" t="s">
        <v>32</v>
      </c>
      <c r="M188" s="8" t="s">
        <v>849</v>
      </c>
      <c r="N188" s="8" t="s">
        <v>34</v>
      </c>
      <c r="O188" s="8" t="s">
        <v>107</v>
      </c>
      <c r="P188" s="8" t="s">
        <v>45</v>
      </c>
      <c r="Q188" s="16">
        <v>10000000</v>
      </c>
      <c r="R188" s="16">
        <v>10000000</v>
      </c>
      <c r="S188" s="8"/>
      <c r="T188" s="8" t="s">
        <v>264</v>
      </c>
      <c r="U188" s="8" t="s">
        <v>265</v>
      </c>
      <c r="V188" s="8"/>
      <c r="W188" s="8" t="s">
        <v>633</v>
      </c>
      <c r="X188" s="8" t="s">
        <v>687</v>
      </c>
      <c r="Y188" s="8"/>
      <c r="Z188" s="9" t="s">
        <v>261</v>
      </c>
    </row>
    <row r="189" spans="1:26" ht="147">
      <c r="A189" s="10" t="s">
        <v>72</v>
      </c>
      <c r="B189" s="10" t="s">
        <v>850</v>
      </c>
      <c r="C189" s="9" t="s">
        <v>851</v>
      </c>
      <c r="D189" s="14" t="s">
        <v>851</v>
      </c>
      <c r="E189" s="8"/>
      <c r="F189" s="8"/>
      <c r="G189" s="8" t="s">
        <v>28</v>
      </c>
      <c r="H189" s="8" t="s">
        <v>29</v>
      </c>
      <c r="I189" s="8"/>
      <c r="J189" s="8" t="s">
        <v>28</v>
      </c>
      <c r="K189" s="8" t="s">
        <v>31</v>
      </c>
      <c r="L189" s="8" t="s">
        <v>32</v>
      </c>
      <c r="M189" s="8" t="s">
        <v>852</v>
      </c>
      <c r="N189" s="8" t="s">
        <v>34</v>
      </c>
      <c r="O189" s="8" t="s">
        <v>107</v>
      </c>
      <c r="P189" s="8" t="s">
        <v>45</v>
      </c>
      <c r="Q189" s="16">
        <v>594000</v>
      </c>
      <c r="R189" s="16">
        <v>594000</v>
      </c>
      <c r="S189" s="8" t="s">
        <v>79</v>
      </c>
      <c r="T189" s="8" t="s">
        <v>80</v>
      </c>
      <c r="U189" s="8" t="s">
        <v>81</v>
      </c>
      <c r="V189" s="8"/>
      <c r="W189" s="8" t="s">
        <v>647</v>
      </c>
      <c r="X189" s="8" t="s">
        <v>648</v>
      </c>
      <c r="Y189" s="8"/>
      <c r="Z189" s="9" t="s">
        <v>851</v>
      </c>
    </row>
    <row r="190" spans="1:26" ht="42">
      <c r="A190" s="10" t="s">
        <v>307</v>
      </c>
      <c r="B190" s="10" t="s">
        <v>853</v>
      </c>
      <c r="C190" s="9" t="s">
        <v>854</v>
      </c>
      <c r="D190" s="14" t="s">
        <v>854</v>
      </c>
      <c r="E190" s="8"/>
      <c r="F190" s="8"/>
      <c r="G190" s="8" t="s">
        <v>28</v>
      </c>
      <c r="H190" s="8" t="s">
        <v>29</v>
      </c>
      <c r="I190" s="8" t="s">
        <v>150</v>
      </c>
      <c r="J190" s="8" t="s">
        <v>28</v>
      </c>
      <c r="K190" s="8" t="s">
        <v>31</v>
      </c>
      <c r="L190" s="8" t="s">
        <v>32</v>
      </c>
      <c r="M190" s="8" t="s">
        <v>855</v>
      </c>
      <c r="N190" s="8" t="s">
        <v>34</v>
      </c>
      <c r="O190" s="8" t="s">
        <v>107</v>
      </c>
      <c r="P190" s="8" t="s">
        <v>45</v>
      </c>
      <c r="Q190" s="16">
        <v>12239000</v>
      </c>
      <c r="R190" s="16">
        <v>12239000</v>
      </c>
      <c r="S190" s="8" t="s">
        <v>311</v>
      </c>
      <c r="T190" s="8" t="s">
        <v>168</v>
      </c>
      <c r="U190" s="8" t="s">
        <v>154</v>
      </c>
      <c r="V190" s="8"/>
      <c r="W190" s="8" t="s">
        <v>647</v>
      </c>
      <c r="X190" s="8" t="s">
        <v>722</v>
      </c>
      <c r="Y190" s="8"/>
      <c r="Z190" s="9" t="s">
        <v>854</v>
      </c>
    </row>
    <row r="191" spans="1:26" ht="63">
      <c r="A191" s="10" t="s">
        <v>478</v>
      </c>
      <c r="B191" s="10" t="s">
        <v>856</v>
      </c>
      <c r="C191" s="9" t="s">
        <v>857</v>
      </c>
      <c r="D191" s="14" t="s">
        <v>857</v>
      </c>
      <c r="E191" s="8"/>
      <c r="F191" s="8"/>
      <c r="G191" s="8" t="s">
        <v>28</v>
      </c>
      <c r="H191" s="8" t="s">
        <v>29</v>
      </c>
      <c r="I191" s="8"/>
      <c r="J191" s="8" t="s">
        <v>28</v>
      </c>
      <c r="K191" s="8" t="s">
        <v>31</v>
      </c>
      <c r="L191" s="8" t="s">
        <v>32</v>
      </c>
      <c r="M191" s="8" t="s">
        <v>858</v>
      </c>
      <c r="N191" s="8" t="s">
        <v>34</v>
      </c>
      <c r="O191" s="8" t="s">
        <v>107</v>
      </c>
      <c r="P191" s="8" t="s">
        <v>45</v>
      </c>
      <c r="Q191" s="16">
        <v>1104300</v>
      </c>
      <c r="R191" s="16">
        <v>1104300</v>
      </c>
      <c r="S191" s="8" t="s">
        <v>482</v>
      </c>
      <c r="T191" s="8" t="s">
        <v>184</v>
      </c>
      <c r="U191" s="8" t="s">
        <v>65</v>
      </c>
      <c r="V191" s="8"/>
      <c r="W191" s="8" t="s">
        <v>638</v>
      </c>
      <c r="X191" s="8" t="s">
        <v>639</v>
      </c>
      <c r="Y191" s="8"/>
      <c r="Z191" s="9" t="s">
        <v>857</v>
      </c>
    </row>
    <row r="192" spans="1:26" ht="42">
      <c r="A192" s="10" t="s">
        <v>72</v>
      </c>
      <c r="B192" s="10" t="s">
        <v>859</v>
      </c>
      <c r="C192" s="9" t="s">
        <v>653</v>
      </c>
      <c r="D192" s="14" t="s">
        <v>653</v>
      </c>
      <c r="E192" s="8"/>
      <c r="F192" s="8"/>
      <c r="G192" s="8" t="s">
        <v>28</v>
      </c>
      <c r="H192" s="8" t="s">
        <v>29</v>
      </c>
      <c r="I192" s="8"/>
      <c r="J192" s="8" t="s">
        <v>28</v>
      </c>
      <c r="K192" s="8" t="s">
        <v>31</v>
      </c>
      <c r="L192" s="8" t="s">
        <v>32</v>
      </c>
      <c r="M192" s="8" t="s">
        <v>860</v>
      </c>
      <c r="N192" s="8" t="s">
        <v>34</v>
      </c>
      <c r="O192" s="8" t="s">
        <v>107</v>
      </c>
      <c r="P192" s="8" t="s">
        <v>45</v>
      </c>
      <c r="Q192" s="15">
        <v>0</v>
      </c>
      <c r="R192" s="15">
        <v>0</v>
      </c>
      <c r="S192" s="8" t="s">
        <v>79</v>
      </c>
      <c r="T192" s="8" t="s">
        <v>80</v>
      </c>
      <c r="U192" s="8" t="s">
        <v>81</v>
      </c>
      <c r="V192" s="8"/>
      <c r="W192" s="8" t="s">
        <v>638</v>
      </c>
      <c r="X192" s="8" t="s">
        <v>655</v>
      </c>
      <c r="Y192" s="8"/>
      <c r="Z192" s="9" t="s">
        <v>653</v>
      </c>
    </row>
    <row r="193" spans="1:26" ht="42">
      <c r="A193" s="10" t="s">
        <v>72</v>
      </c>
      <c r="B193" s="10" t="s">
        <v>861</v>
      </c>
      <c r="C193" s="9" t="s">
        <v>669</v>
      </c>
      <c r="D193" s="14" t="s">
        <v>669</v>
      </c>
      <c r="E193" s="8"/>
      <c r="F193" s="8"/>
      <c r="G193" s="8" t="s">
        <v>28</v>
      </c>
      <c r="H193" s="8" t="s">
        <v>29</v>
      </c>
      <c r="I193" s="8"/>
      <c r="J193" s="8" t="s">
        <v>28</v>
      </c>
      <c r="K193" s="8" t="s">
        <v>31</v>
      </c>
      <c r="L193" s="8" t="s">
        <v>32</v>
      </c>
      <c r="M193" s="8" t="s">
        <v>862</v>
      </c>
      <c r="N193" s="8" t="s">
        <v>34</v>
      </c>
      <c r="O193" s="8" t="s">
        <v>107</v>
      </c>
      <c r="P193" s="8" t="s">
        <v>45</v>
      </c>
      <c r="Q193" s="15">
        <v>0</v>
      </c>
      <c r="R193" s="15">
        <v>0</v>
      </c>
      <c r="S193" s="8" t="s">
        <v>79</v>
      </c>
      <c r="T193" s="8" t="s">
        <v>80</v>
      </c>
      <c r="U193" s="8" t="s">
        <v>81</v>
      </c>
      <c r="V193" s="8"/>
      <c r="W193" s="8" t="s">
        <v>647</v>
      </c>
      <c r="X193" s="8" t="s">
        <v>671</v>
      </c>
      <c r="Y193" s="8"/>
      <c r="Z193" s="9" t="s">
        <v>669</v>
      </c>
    </row>
    <row r="194" spans="1:26">
      <c r="A194" s="10" t="s">
        <v>179</v>
      </c>
      <c r="B194" s="10" t="s">
        <v>863</v>
      </c>
      <c r="C194" s="9" t="s">
        <v>864</v>
      </c>
      <c r="D194" s="14" t="s">
        <v>864</v>
      </c>
      <c r="E194" s="8"/>
      <c r="F194" s="8"/>
      <c r="G194" s="8" t="s">
        <v>28</v>
      </c>
      <c r="H194" s="8" t="s">
        <v>29</v>
      </c>
      <c r="I194" s="8"/>
      <c r="J194" s="8" t="s">
        <v>28</v>
      </c>
      <c r="K194" s="8" t="s">
        <v>31</v>
      </c>
      <c r="L194" s="8" t="s">
        <v>32</v>
      </c>
      <c r="M194" s="8" t="s">
        <v>865</v>
      </c>
      <c r="N194" s="8" t="s">
        <v>34</v>
      </c>
      <c r="O194" s="8" t="s">
        <v>107</v>
      </c>
      <c r="P194" s="8" t="s">
        <v>45</v>
      </c>
      <c r="Q194" s="16">
        <v>2865570600</v>
      </c>
      <c r="R194" s="16">
        <v>2865570600</v>
      </c>
      <c r="S194" s="8" t="s">
        <v>183</v>
      </c>
      <c r="T194" s="8" t="s">
        <v>184</v>
      </c>
      <c r="U194" s="8" t="s">
        <v>65</v>
      </c>
      <c r="V194" s="8"/>
      <c r="W194" s="8" t="s">
        <v>647</v>
      </c>
      <c r="X194" s="8" t="s">
        <v>681</v>
      </c>
      <c r="Y194" s="8"/>
      <c r="Z194" s="9" t="s">
        <v>864</v>
      </c>
    </row>
    <row r="195" spans="1:26" ht="42">
      <c r="A195" s="10" t="s">
        <v>72</v>
      </c>
      <c r="B195" s="10" t="s">
        <v>866</v>
      </c>
      <c r="C195" s="9" t="s">
        <v>410</v>
      </c>
      <c r="D195" s="14" t="s">
        <v>410</v>
      </c>
      <c r="E195" s="8"/>
      <c r="F195" s="8"/>
      <c r="G195" s="8" t="s">
        <v>28</v>
      </c>
      <c r="H195" s="8" t="s">
        <v>29</v>
      </c>
      <c r="I195" s="8"/>
      <c r="J195" s="8" t="s">
        <v>28</v>
      </c>
      <c r="K195" s="8" t="s">
        <v>31</v>
      </c>
      <c r="L195" s="8" t="s">
        <v>32</v>
      </c>
      <c r="M195" s="8" t="s">
        <v>867</v>
      </c>
      <c r="N195" s="8" t="s">
        <v>34</v>
      </c>
      <c r="O195" s="8" t="s">
        <v>630</v>
      </c>
      <c r="P195" s="8" t="s">
        <v>85</v>
      </c>
      <c r="Q195" s="16">
        <v>18000000</v>
      </c>
      <c r="R195" s="16">
        <v>18000000</v>
      </c>
      <c r="S195" s="8" t="s">
        <v>79</v>
      </c>
      <c r="T195" s="8" t="s">
        <v>80</v>
      </c>
      <c r="U195" s="8" t="s">
        <v>81</v>
      </c>
      <c r="V195" s="8" t="s">
        <v>868</v>
      </c>
      <c r="W195" s="8"/>
      <c r="X195" s="8"/>
      <c r="Y195" s="8"/>
      <c r="Z195" s="9" t="s">
        <v>410</v>
      </c>
    </row>
    <row r="196" spans="1:26" ht="42">
      <c r="A196" s="10" t="s">
        <v>179</v>
      </c>
      <c r="B196" s="10" t="s">
        <v>869</v>
      </c>
      <c r="C196" s="9" t="s">
        <v>870</v>
      </c>
      <c r="D196" s="14" t="s">
        <v>870</v>
      </c>
      <c r="E196" s="8"/>
      <c r="F196" s="8"/>
      <c r="G196" s="8" t="s">
        <v>28</v>
      </c>
      <c r="H196" s="8" t="s">
        <v>29</v>
      </c>
      <c r="I196" s="8" t="s">
        <v>30</v>
      </c>
      <c r="J196" s="8" t="s">
        <v>28</v>
      </c>
      <c r="K196" s="8" t="s">
        <v>31</v>
      </c>
      <c r="L196" s="8" t="s">
        <v>32</v>
      </c>
      <c r="M196" s="8" t="s">
        <v>871</v>
      </c>
      <c r="N196" s="8" t="s">
        <v>34</v>
      </c>
      <c r="O196" s="8" t="s">
        <v>107</v>
      </c>
      <c r="P196" s="8" t="s">
        <v>45</v>
      </c>
      <c r="Q196" s="16">
        <v>36021000</v>
      </c>
      <c r="R196" s="16">
        <v>36021000</v>
      </c>
      <c r="S196" s="8" t="s">
        <v>183</v>
      </c>
      <c r="T196" s="8" t="s">
        <v>184</v>
      </c>
      <c r="U196" s="8" t="s">
        <v>65</v>
      </c>
      <c r="V196" s="8"/>
      <c r="W196" s="8" t="s">
        <v>633</v>
      </c>
      <c r="X196" s="8" t="s">
        <v>634</v>
      </c>
      <c r="Y196" s="8"/>
      <c r="Z196" s="9" t="s">
        <v>870</v>
      </c>
    </row>
    <row r="197" spans="1:26" ht="42">
      <c r="A197" s="10" t="s">
        <v>872</v>
      </c>
      <c r="B197" s="10" t="s">
        <v>873</v>
      </c>
      <c r="C197" s="9" t="s">
        <v>874</v>
      </c>
      <c r="D197" s="14" t="s">
        <v>874</v>
      </c>
      <c r="E197" s="8"/>
      <c r="F197" s="8"/>
      <c r="G197" s="8" t="s">
        <v>28</v>
      </c>
      <c r="H197" s="8" t="s">
        <v>29</v>
      </c>
      <c r="I197" s="8"/>
      <c r="J197" s="8" t="s">
        <v>28</v>
      </c>
      <c r="K197" s="8" t="s">
        <v>31</v>
      </c>
      <c r="L197" s="8" t="s">
        <v>32</v>
      </c>
      <c r="M197" s="8" t="s">
        <v>875</v>
      </c>
      <c r="N197" s="8" t="s">
        <v>34</v>
      </c>
      <c r="O197" s="8" t="s">
        <v>107</v>
      </c>
      <c r="P197" s="8" t="s">
        <v>45</v>
      </c>
      <c r="Q197" s="16">
        <v>3824400</v>
      </c>
      <c r="R197" s="16">
        <v>3824400</v>
      </c>
      <c r="S197" s="8" t="s">
        <v>876</v>
      </c>
      <c r="T197" s="8" t="s">
        <v>190</v>
      </c>
      <c r="U197" s="8" t="s">
        <v>65</v>
      </c>
      <c r="V197" s="8"/>
      <c r="W197" s="8" t="s">
        <v>633</v>
      </c>
      <c r="X197" s="8" t="s">
        <v>877</v>
      </c>
      <c r="Y197" s="8"/>
      <c r="Z197" s="9" t="s">
        <v>874</v>
      </c>
    </row>
    <row r="198" spans="1:26">
      <c r="A198" s="10" t="s">
        <v>878</v>
      </c>
      <c r="B198" s="10" t="s">
        <v>879</v>
      </c>
      <c r="C198" s="9" t="s">
        <v>880</v>
      </c>
      <c r="D198" s="14" t="s">
        <v>880</v>
      </c>
      <c r="E198" s="8"/>
      <c r="F198" s="8"/>
      <c r="G198" s="8" t="s">
        <v>28</v>
      </c>
      <c r="H198" s="8" t="s">
        <v>29</v>
      </c>
      <c r="I198" s="8"/>
      <c r="J198" s="8" t="s">
        <v>28</v>
      </c>
      <c r="K198" s="8" t="s">
        <v>31</v>
      </c>
      <c r="L198" s="8" t="s">
        <v>32</v>
      </c>
      <c r="M198" s="8" t="s">
        <v>881</v>
      </c>
      <c r="N198" s="8" t="s">
        <v>34</v>
      </c>
      <c r="O198" s="8" t="s">
        <v>107</v>
      </c>
      <c r="P198" s="8" t="s">
        <v>45</v>
      </c>
      <c r="Q198" s="16">
        <v>1419000</v>
      </c>
      <c r="R198" s="16">
        <v>1419000</v>
      </c>
      <c r="S198" s="8" t="s">
        <v>882</v>
      </c>
      <c r="T198" s="8" t="s">
        <v>184</v>
      </c>
      <c r="U198" s="8" t="s">
        <v>65</v>
      </c>
      <c r="V198" s="8"/>
      <c r="W198" s="8" t="s">
        <v>633</v>
      </c>
      <c r="X198" s="8" t="s">
        <v>877</v>
      </c>
      <c r="Y198" s="8"/>
      <c r="Z198" s="9" t="s">
        <v>880</v>
      </c>
    </row>
    <row r="199" spans="1:26" ht="42">
      <c r="A199" s="10" t="s">
        <v>179</v>
      </c>
      <c r="B199" s="10" t="s">
        <v>883</v>
      </c>
      <c r="C199" s="9" t="s">
        <v>645</v>
      </c>
      <c r="D199" s="14" t="s">
        <v>645</v>
      </c>
      <c r="E199" s="8"/>
      <c r="F199" s="8"/>
      <c r="G199" s="8" t="s">
        <v>28</v>
      </c>
      <c r="H199" s="8" t="s">
        <v>29</v>
      </c>
      <c r="I199" s="8"/>
      <c r="J199" s="8" t="s">
        <v>28</v>
      </c>
      <c r="K199" s="8" t="s">
        <v>31</v>
      </c>
      <c r="L199" s="8" t="s">
        <v>32</v>
      </c>
      <c r="M199" s="8" t="s">
        <v>884</v>
      </c>
      <c r="N199" s="8" t="s">
        <v>34</v>
      </c>
      <c r="O199" s="8" t="s">
        <v>107</v>
      </c>
      <c r="P199" s="8" t="s">
        <v>45</v>
      </c>
      <c r="Q199" s="16">
        <v>436494400</v>
      </c>
      <c r="R199" s="16">
        <v>436494400</v>
      </c>
      <c r="S199" s="8" t="s">
        <v>183</v>
      </c>
      <c r="T199" s="8" t="s">
        <v>184</v>
      </c>
      <c r="U199" s="8" t="s">
        <v>65</v>
      </c>
      <c r="V199" s="8"/>
      <c r="W199" s="8" t="s">
        <v>647</v>
      </c>
      <c r="X199" s="8" t="s">
        <v>681</v>
      </c>
      <c r="Y199" s="8"/>
      <c r="Z199" s="9" t="s">
        <v>645</v>
      </c>
    </row>
    <row r="200" spans="1:26">
      <c r="A200" s="10" t="s">
        <v>885</v>
      </c>
      <c r="B200" s="10" t="s">
        <v>886</v>
      </c>
      <c r="C200" s="9" t="s">
        <v>887</v>
      </c>
      <c r="D200" s="14" t="s">
        <v>887</v>
      </c>
      <c r="E200" s="8"/>
      <c r="F200" s="8"/>
      <c r="G200" s="8" t="s">
        <v>28</v>
      </c>
      <c r="H200" s="8" t="s">
        <v>29</v>
      </c>
      <c r="I200" s="8"/>
      <c r="J200" s="8" t="s">
        <v>28</v>
      </c>
      <c r="K200" s="8" t="s">
        <v>31</v>
      </c>
      <c r="L200" s="8" t="s">
        <v>32</v>
      </c>
      <c r="M200" s="8" t="s">
        <v>888</v>
      </c>
      <c r="N200" s="8" t="s">
        <v>34</v>
      </c>
      <c r="O200" s="8" t="s">
        <v>107</v>
      </c>
      <c r="P200" s="8" t="s">
        <v>45</v>
      </c>
      <c r="Q200" s="16">
        <v>30000000</v>
      </c>
      <c r="R200" s="16">
        <v>30000000</v>
      </c>
      <c r="S200" s="8" t="s">
        <v>889</v>
      </c>
      <c r="T200" s="8" t="s">
        <v>890</v>
      </c>
      <c r="U200" s="8" t="s">
        <v>891</v>
      </c>
      <c r="V200" s="8"/>
      <c r="W200" s="8" t="s">
        <v>647</v>
      </c>
      <c r="X200" s="8" t="s">
        <v>671</v>
      </c>
      <c r="Y200" s="8"/>
      <c r="Z200" s="9" t="s">
        <v>887</v>
      </c>
    </row>
    <row r="201" spans="1:26" ht="42">
      <c r="A201" s="10" t="s">
        <v>885</v>
      </c>
      <c r="B201" s="10" t="s">
        <v>892</v>
      </c>
      <c r="C201" s="9" t="s">
        <v>893</v>
      </c>
      <c r="D201" s="14" t="s">
        <v>893</v>
      </c>
      <c r="E201" s="8"/>
      <c r="F201" s="8"/>
      <c r="G201" s="8" t="s">
        <v>28</v>
      </c>
      <c r="H201" s="8" t="s">
        <v>29</v>
      </c>
      <c r="I201" s="8"/>
      <c r="J201" s="8" t="s">
        <v>28</v>
      </c>
      <c r="K201" s="8" t="s">
        <v>31</v>
      </c>
      <c r="L201" s="8" t="s">
        <v>32</v>
      </c>
      <c r="M201" s="8" t="s">
        <v>894</v>
      </c>
      <c r="N201" s="8" t="s">
        <v>34</v>
      </c>
      <c r="O201" s="8" t="s">
        <v>107</v>
      </c>
      <c r="P201" s="8" t="s">
        <v>45</v>
      </c>
      <c r="Q201" s="16">
        <v>15000000</v>
      </c>
      <c r="R201" s="16">
        <v>15000000</v>
      </c>
      <c r="S201" s="8" t="s">
        <v>889</v>
      </c>
      <c r="T201" s="8" t="s">
        <v>890</v>
      </c>
      <c r="U201" s="8" t="s">
        <v>891</v>
      </c>
      <c r="V201" s="8"/>
      <c r="W201" s="8" t="s">
        <v>647</v>
      </c>
      <c r="X201" s="8" t="s">
        <v>701</v>
      </c>
      <c r="Y201" s="8"/>
      <c r="Z201" s="9" t="s">
        <v>893</v>
      </c>
    </row>
    <row r="202" spans="1:26">
      <c r="A202" s="10" t="s">
        <v>885</v>
      </c>
      <c r="B202" s="10" t="s">
        <v>895</v>
      </c>
      <c r="C202" s="9" t="s">
        <v>896</v>
      </c>
      <c r="D202" s="14" t="s">
        <v>896</v>
      </c>
      <c r="E202" s="8"/>
      <c r="F202" s="8"/>
      <c r="G202" s="8" t="s">
        <v>28</v>
      </c>
      <c r="H202" s="8" t="s">
        <v>29</v>
      </c>
      <c r="I202" s="8"/>
      <c r="J202" s="8" t="s">
        <v>28</v>
      </c>
      <c r="K202" s="8" t="s">
        <v>31</v>
      </c>
      <c r="L202" s="8" t="s">
        <v>32</v>
      </c>
      <c r="M202" s="8" t="s">
        <v>897</v>
      </c>
      <c r="N202" s="8" t="s">
        <v>34</v>
      </c>
      <c r="O202" s="8" t="s">
        <v>107</v>
      </c>
      <c r="P202" s="8" t="s">
        <v>45</v>
      </c>
      <c r="Q202" s="16">
        <v>15000000</v>
      </c>
      <c r="R202" s="16">
        <v>15000000</v>
      </c>
      <c r="S202" s="8" t="s">
        <v>889</v>
      </c>
      <c r="T202" s="8" t="s">
        <v>890</v>
      </c>
      <c r="U202" s="8" t="s">
        <v>891</v>
      </c>
      <c r="V202" s="8"/>
      <c r="W202" s="8" t="s">
        <v>647</v>
      </c>
      <c r="X202" s="8" t="s">
        <v>671</v>
      </c>
      <c r="Y202" s="8"/>
      <c r="Z202" s="9" t="s">
        <v>896</v>
      </c>
    </row>
    <row r="203" spans="1:26" ht="84">
      <c r="A203" s="10" t="s">
        <v>898</v>
      </c>
      <c r="B203" s="10" t="s">
        <v>899</v>
      </c>
      <c r="C203" s="9" t="s">
        <v>900</v>
      </c>
      <c r="D203" s="14" t="s">
        <v>900</v>
      </c>
      <c r="E203" s="8"/>
      <c r="F203" s="8"/>
      <c r="G203" s="8" t="s">
        <v>28</v>
      </c>
      <c r="H203" s="8" t="s">
        <v>29</v>
      </c>
      <c r="I203" s="8"/>
      <c r="J203" s="8" t="s">
        <v>28</v>
      </c>
      <c r="K203" s="8" t="s">
        <v>31</v>
      </c>
      <c r="L203" s="8" t="s">
        <v>32</v>
      </c>
      <c r="M203" s="8" t="s">
        <v>901</v>
      </c>
      <c r="N203" s="8" t="s">
        <v>34</v>
      </c>
      <c r="O203" s="8" t="s">
        <v>107</v>
      </c>
      <c r="P203" s="8" t="s">
        <v>45</v>
      </c>
      <c r="Q203" s="16">
        <v>2580000</v>
      </c>
      <c r="R203" s="16">
        <v>2580000</v>
      </c>
      <c r="S203" s="8" t="s">
        <v>902</v>
      </c>
      <c r="T203" s="8" t="s">
        <v>190</v>
      </c>
      <c r="U203" s="8" t="s">
        <v>65</v>
      </c>
      <c r="V203" s="8"/>
      <c r="W203" s="8" t="s">
        <v>633</v>
      </c>
      <c r="X203" s="8" t="s">
        <v>687</v>
      </c>
      <c r="Y203" s="8"/>
      <c r="Z203" s="9" t="s">
        <v>900</v>
      </c>
    </row>
    <row r="204" spans="1:26">
      <c r="A204" s="10" t="s">
        <v>72</v>
      </c>
      <c r="B204" s="10" t="s">
        <v>903</v>
      </c>
      <c r="C204" s="9" t="s">
        <v>904</v>
      </c>
      <c r="D204" s="14" t="s">
        <v>904</v>
      </c>
      <c r="E204" s="8"/>
      <c r="F204" s="8"/>
      <c r="G204" s="8" t="s">
        <v>28</v>
      </c>
      <c r="H204" s="8" t="s">
        <v>29</v>
      </c>
      <c r="I204" s="8"/>
      <c r="J204" s="8" t="s">
        <v>28</v>
      </c>
      <c r="K204" s="8" t="s">
        <v>31</v>
      </c>
      <c r="L204" s="8" t="s">
        <v>32</v>
      </c>
      <c r="M204" s="8" t="s">
        <v>905</v>
      </c>
      <c r="N204" s="8" t="s">
        <v>34</v>
      </c>
      <c r="O204" s="8" t="s">
        <v>107</v>
      </c>
      <c r="P204" s="8" t="s">
        <v>45</v>
      </c>
      <c r="Q204" s="16">
        <v>469200</v>
      </c>
      <c r="R204" s="16">
        <v>469200</v>
      </c>
      <c r="S204" s="8" t="s">
        <v>79</v>
      </c>
      <c r="T204" s="8" t="s">
        <v>80</v>
      </c>
      <c r="U204" s="8" t="s">
        <v>81</v>
      </c>
      <c r="V204" s="8"/>
      <c r="W204" s="8" t="s">
        <v>638</v>
      </c>
      <c r="X204" s="8" t="s">
        <v>655</v>
      </c>
      <c r="Y204" s="8"/>
      <c r="Z204" s="9" t="s">
        <v>904</v>
      </c>
    </row>
    <row r="205" spans="1:26" ht="42">
      <c r="A205" s="10" t="s">
        <v>906</v>
      </c>
      <c r="B205" s="10" t="s">
        <v>907</v>
      </c>
      <c r="C205" s="9" t="s">
        <v>509</v>
      </c>
      <c r="D205" s="14" t="s">
        <v>509</v>
      </c>
      <c r="E205" s="8"/>
      <c r="F205" s="8"/>
      <c r="G205" s="8" t="s">
        <v>28</v>
      </c>
      <c r="H205" s="8" t="s">
        <v>29</v>
      </c>
      <c r="I205" s="8"/>
      <c r="J205" s="8" t="s">
        <v>28</v>
      </c>
      <c r="K205" s="8" t="s">
        <v>31</v>
      </c>
      <c r="L205" s="8" t="s">
        <v>32</v>
      </c>
      <c r="M205" s="8" t="s">
        <v>908</v>
      </c>
      <c r="N205" s="8" t="s">
        <v>34</v>
      </c>
      <c r="O205" s="8" t="s">
        <v>107</v>
      </c>
      <c r="P205" s="8" t="s">
        <v>45</v>
      </c>
      <c r="Q205" s="16">
        <v>2501400</v>
      </c>
      <c r="R205" s="16">
        <v>2501400</v>
      </c>
      <c r="S205" s="8" t="s">
        <v>909</v>
      </c>
      <c r="T205" s="8" t="s">
        <v>184</v>
      </c>
      <c r="U205" s="8" t="s">
        <v>65</v>
      </c>
      <c r="V205" s="8"/>
      <c r="W205" s="8" t="s">
        <v>647</v>
      </c>
      <c r="X205" s="8" t="s">
        <v>722</v>
      </c>
      <c r="Y205" s="8"/>
      <c r="Z205" s="9" t="s">
        <v>509</v>
      </c>
    </row>
    <row r="206" spans="1:26" ht="42">
      <c r="A206" s="10" t="s">
        <v>910</v>
      </c>
      <c r="B206" s="10" t="s">
        <v>911</v>
      </c>
      <c r="C206" s="9" t="s">
        <v>912</v>
      </c>
      <c r="D206" s="14" t="s">
        <v>912</v>
      </c>
      <c r="E206" s="8"/>
      <c r="F206" s="8"/>
      <c r="G206" s="8" t="s">
        <v>28</v>
      </c>
      <c r="H206" s="8" t="s">
        <v>29</v>
      </c>
      <c r="I206" s="8"/>
      <c r="J206" s="8" t="s">
        <v>28</v>
      </c>
      <c r="K206" s="8" t="s">
        <v>31</v>
      </c>
      <c r="L206" s="8" t="s">
        <v>32</v>
      </c>
      <c r="M206" s="8" t="s">
        <v>913</v>
      </c>
      <c r="N206" s="8" t="s">
        <v>34</v>
      </c>
      <c r="O206" s="8" t="s">
        <v>107</v>
      </c>
      <c r="P206" s="8" t="s">
        <v>45</v>
      </c>
      <c r="Q206" s="16">
        <v>2356000</v>
      </c>
      <c r="R206" s="16">
        <v>2356000</v>
      </c>
      <c r="S206" s="8" t="s">
        <v>914</v>
      </c>
      <c r="T206" s="8" t="s">
        <v>184</v>
      </c>
      <c r="U206" s="8" t="s">
        <v>65</v>
      </c>
      <c r="V206" s="8"/>
      <c r="W206" s="8" t="s">
        <v>638</v>
      </c>
      <c r="X206" s="8" t="s">
        <v>639</v>
      </c>
      <c r="Y206" s="8"/>
      <c r="Z206" s="9" t="s">
        <v>912</v>
      </c>
    </row>
    <row r="207" spans="1:26" ht="63">
      <c r="A207" s="10" t="s">
        <v>915</v>
      </c>
      <c r="B207" s="10" t="s">
        <v>916</v>
      </c>
      <c r="C207" s="9" t="s">
        <v>917</v>
      </c>
      <c r="D207" s="14" t="s">
        <v>917</v>
      </c>
      <c r="E207" s="8"/>
      <c r="F207" s="8"/>
      <c r="G207" s="8" t="s">
        <v>28</v>
      </c>
      <c r="H207" s="8" t="s">
        <v>29</v>
      </c>
      <c r="I207" s="8"/>
      <c r="J207" s="8" t="s">
        <v>28</v>
      </c>
      <c r="K207" s="8" t="s">
        <v>31</v>
      </c>
      <c r="L207" s="8" t="s">
        <v>32</v>
      </c>
      <c r="M207" s="8" t="s">
        <v>918</v>
      </c>
      <c r="N207" s="8" t="s">
        <v>34</v>
      </c>
      <c r="O207" s="8" t="s">
        <v>107</v>
      </c>
      <c r="P207" s="8" t="s">
        <v>45</v>
      </c>
      <c r="Q207" s="16">
        <v>9760000</v>
      </c>
      <c r="R207" s="16">
        <v>9760000</v>
      </c>
      <c r="S207" s="8"/>
      <c r="T207" s="8" t="s">
        <v>919</v>
      </c>
      <c r="U207" s="8" t="s">
        <v>265</v>
      </c>
      <c r="V207" s="8"/>
      <c r="W207" s="8" t="s">
        <v>647</v>
      </c>
      <c r="X207" s="8" t="s">
        <v>681</v>
      </c>
      <c r="Y207" s="8"/>
      <c r="Z207" s="9" t="s">
        <v>917</v>
      </c>
    </row>
    <row r="208" spans="1:26">
      <c r="A208" s="10" t="s">
        <v>920</v>
      </c>
      <c r="B208" s="10" t="s">
        <v>921</v>
      </c>
      <c r="C208" s="9" t="s">
        <v>922</v>
      </c>
      <c r="D208" s="14" t="s">
        <v>922</v>
      </c>
      <c r="E208" s="8"/>
      <c r="F208" s="8"/>
      <c r="G208" s="8" t="s">
        <v>28</v>
      </c>
      <c r="H208" s="8" t="s">
        <v>29</v>
      </c>
      <c r="I208" s="8"/>
      <c r="J208" s="8" t="s">
        <v>28</v>
      </c>
      <c r="K208" s="8" t="s">
        <v>31</v>
      </c>
      <c r="L208" s="8" t="s">
        <v>32</v>
      </c>
      <c r="M208" s="8" t="s">
        <v>923</v>
      </c>
      <c r="N208" s="8" t="s">
        <v>34</v>
      </c>
      <c r="O208" s="8" t="s">
        <v>499</v>
      </c>
      <c r="P208" s="8" t="s">
        <v>809</v>
      </c>
      <c r="Q208" s="16">
        <v>1000000</v>
      </c>
      <c r="R208" s="16">
        <v>1000000</v>
      </c>
      <c r="S208" s="8" t="s">
        <v>924</v>
      </c>
      <c r="T208" s="8" t="s">
        <v>925</v>
      </c>
      <c r="U208" s="8" t="s">
        <v>335</v>
      </c>
      <c r="V208" s="8"/>
      <c r="W208" s="8" t="s">
        <v>647</v>
      </c>
      <c r="X208" s="8" t="s">
        <v>671</v>
      </c>
      <c r="Y208" s="8"/>
      <c r="Z208" s="9" t="s">
        <v>922</v>
      </c>
    </row>
    <row r="209" spans="1:26" ht="63">
      <c r="A209" s="10" t="s">
        <v>317</v>
      </c>
      <c r="B209" s="10" t="s">
        <v>926</v>
      </c>
      <c r="C209" s="9" t="s">
        <v>927</v>
      </c>
      <c r="D209" s="14" t="s">
        <v>927</v>
      </c>
      <c r="E209" s="8"/>
      <c r="F209" s="8"/>
      <c r="G209" s="8" t="s">
        <v>28</v>
      </c>
      <c r="H209" s="8" t="s">
        <v>29</v>
      </c>
      <c r="I209" s="8"/>
      <c r="J209" s="8" t="s">
        <v>28</v>
      </c>
      <c r="K209" s="8" t="s">
        <v>31</v>
      </c>
      <c r="L209" s="8" t="s">
        <v>32</v>
      </c>
      <c r="M209" s="8" t="s">
        <v>928</v>
      </c>
      <c r="N209" s="8" t="s">
        <v>34</v>
      </c>
      <c r="O209" s="8" t="s">
        <v>107</v>
      </c>
      <c r="P209" s="8" t="s">
        <v>45</v>
      </c>
      <c r="Q209" s="16">
        <v>636600</v>
      </c>
      <c r="R209" s="16">
        <v>636600</v>
      </c>
      <c r="S209" s="8" t="s">
        <v>323</v>
      </c>
      <c r="T209" s="8" t="s">
        <v>184</v>
      </c>
      <c r="U209" s="8" t="s">
        <v>65</v>
      </c>
      <c r="V209" s="8"/>
      <c r="W209" s="8" t="s">
        <v>647</v>
      </c>
      <c r="X209" s="8" t="s">
        <v>722</v>
      </c>
      <c r="Y209" s="8"/>
      <c r="Z209" s="9" t="s">
        <v>927</v>
      </c>
    </row>
    <row r="210" spans="1:26">
      <c r="A210" s="10" t="s">
        <v>185</v>
      </c>
      <c r="B210" s="10" t="s">
        <v>929</v>
      </c>
      <c r="C210" s="9" t="s">
        <v>192</v>
      </c>
      <c r="D210" s="14" t="s">
        <v>192</v>
      </c>
      <c r="E210" s="8"/>
      <c r="F210" s="8"/>
      <c r="G210" s="8" t="s">
        <v>28</v>
      </c>
      <c r="H210" s="8" t="s">
        <v>29</v>
      </c>
      <c r="I210" s="8" t="s">
        <v>88</v>
      </c>
      <c r="J210" s="8" t="s">
        <v>28</v>
      </c>
      <c r="K210" s="8" t="s">
        <v>31</v>
      </c>
      <c r="L210" s="8" t="s">
        <v>32</v>
      </c>
      <c r="M210" s="8" t="s">
        <v>930</v>
      </c>
      <c r="N210" s="8" t="s">
        <v>34</v>
      </c>
      <c r="O210" s="8" t="s">
        <v>107</v>
      </c>
      <c r="P210" s="8" t="s">
        <v>45</v>
      </c>
      <c r="Q210" s="16">
        <v>1221703900</v>
      </c>
      <c r="R210" s="16">
        <v>1221703900</v>
      </c>
      <c r="S210" s="8" t="s">
        <v>189</v>
      </c>
      <c r="T210" s="8" t="s">
        <v>190</v>
      </c>
      <c r="U210" s="8" t="s">
        <v>65</v>
      </c>
      <c r="V210" s="8"/>
      <c r="W210" s="8" t="s">
        <v>647</v>
      </c>
      <c r="X210" s="8" t="s">
        <v>722</v>
      </c>
      <c r="Y210" s="8"/>
      <c r="Z210" s="9" t="s">
        <v>192</v>
      </c>
    </row>
    <row r="211" spans="1:26" ht="84">
      <c r="A211" s="10" t="s">
        <v>931</v>
      </c>
      <c r="B211" s="10" t="s">
        <v>932</v>
      </c>
      <c r="C211" s="9" t="s">
        <v>933</v>
      </c>
      <c r="D211" s="14" t="s">
        <v>933</v>
      </c>
      <c r="E211" s="8"/>
      <c r="F211" s="8"/>
      <c r="G211" s="8" t="s">
        <v>28</v>
      </c>
      <c r="H211" s="8" t="s">
        <v>29</v>
      </c>
      <c r="I211" s="8"/>
      <c r="J211" s="8" t="s">
        <v>28</v>
      </c>
      <c r="K211" s="8" t="s">
        <v>31</v>
      </c>
      <c r="L211" s="8" t="s">
        <v>32</v>
      </c>
      <c r="M211" s="8" t="s">
        <v>934</v>
      </c>
      <c r="N211" s="8" t="s">
        <v>34</v>
      </c>
      <c r="O211" s="8" t="s">
        <v>107</v>
      </c>
      <c r="P211" s="8" t="s">
        <v>809</v>
      </c>
      <c r="Q211" s="16">
        <v>1020000</v>
      </c>
      <c r="R211" s="16">
        <v>1020000</v>
      </c>
      <c r="S211" s="8" t="s">
        <v>935</v>
      </c>
      <c r="T211" s="8" t="s">
        <v>184</v>
      </c>
      <c r="U211" s="8" t="s">
        <v>65</v>
      </c>
      <c r="V211" s="8"/>
      <c r="W211" s="8" t="s">
        <v>638</v>
      </c>
      <c r="X211" s="8" t="s">
        <v>639</v>
      </c>
      <c r="Y211" s="8"/>
      <c r="Z211" s="9" t="s">
        <v>933</v>
      </c>
    </row>
    <row r="212" spans="1:26" ht="42">
      <c r="A212" s="10" t="s">
        <v>393</v>
      </c>
      <c r="B212" s="10" t="s">
        <v>936</v>
      </c>
      <c r="C212" s="9" t="s">
        <v>395</v>
      </c>
      <c r="D212" s="14" t="s">
        <v>395</v>
      </c>
      <c r="E212" s="8"/>
      <c r="F212" s="8"/>
      <c r="G212" s="8" t="s">
        <v>28</v>
      </c>
      <c r="H212" s="8" t="s">
        <v>29</v>
      </c>
      <c r="I212" s="8"/>
      <c r="J212" s="8" t="s">
        <v>28</v>
      </c>
      <c r="K212" s="8" t="s">
        <v>31</v>
      </c>
      <c r="L212" s="8" t="s">
        <v>32</v>
      </c>
      <c r="M212" s="8" t="s">
        <v>937</v>
      </c>
      <c r="N212" s="8" t="s">
        <v>34</v>
      </c>
      <c r="O212" s="8" t="s">
        <v>107</v>
      </c>
      <c r="P212" s="8" t="s">
        <v>45</v>
      </c>
      <c r="Q212" s="16">
        <v>376900</v>
      </c>
      <c r="R212" s="16">
        <v>376900</v>
      </c>
      <c r="S212" s="8" t="s">
        <v>397</v>
      </c>
      <c r="T212" s="8" t="s">
        <v>184</v>
      </c>
      <c r="U212" s="8" t="s">
        <v>65</v>
      </c>
      <c r="V212" s="8"/>
      <c r="W212" s="8" t="s">
        <v>647</v>
      </c>
      <c r="X212" s="8" t="s">
        <v>722</v>
      </c>
      <c r="Y212" s="8"/>
      <c r="Z212" s="9" t="s">
        <v>395</v>
      </c>
    </row>
    <row r="213" spans="1:26" ht="84">
      <c r="A213" s="10" t="s">
        <v>938</v>
      </c>
      <c r="B213" s="10" t="s">
        <v>939</v>
      </c>
      <c r="C213" s="9" t="s">
        <v>940</v>
      </c>
      <c r="D213" s="14" t="s">
        <v>940</v>
      </c>
      <c r="E213" s="8"/>
      <c r="F213" s="8"/>
      <c r="G213" s="8" t="s">
        <v>28</v>
      </c>
      <c r="H213" s="8" t="s">
        <v>29</v>
      </c>
      <c r="I213" s="8"/>
      <c r="J213" s="8" t="s">
        <v>28</v>
      </c>
      <c r="K213" s="8" t="s">
        <v>31</v>
      </c>
      <c r="L213" s="8" t="s">
        <v>32</v>
      </c>
      <c r="M213" s="8" t="s">
        <v>941</v>
      </c>
      <c r="N213" s="8" t="s">
        <v>34</v>
      </c>
      <c r="O213" s="8" t="s">
        <v>107</v>
      </c>
      <c r="P213" s="8" t="s">
        <v>45</v>
      </c>
      <c r="Q213" s="16">
        <v>2184500</v>
      </c>
      <c r="R213" s="16">
        <v>2184500</v>
      </c>
      <c r="S213" s="8" t="s">
        <v>942</v>
      </c>
      <c r="T213" s="8" t="s">
        <v>184</v>
      </c>
      <c r="U213" s="8" t="s">
        <v>65</v>
      </c>
      <c r="V213" s="8"/>
      <c r="W213" s="8" t="s">
        <v>647</v>
      </c>
      <c r="X213" s="8" t="s">
        <v>722</v>
      </c>
      <c r="Y213" s="8"/>
      <c r="Z213" s="9" t="s">
        <v>940</v>
      </c>
    </row>
    <row r="214" spans="1:26" ht="63">
      <c r="A214" s="10" t="s">
        <v>185</v>
      </c>
      <c r="B214" s="10" t="s">
        <v>943</v>
      </c>
      <c r="C214" s="9" t="s">
        <v>944</v>
      </c>
      <c r="D214" s="14" t="s">
        <v>944</v>
      </c>
      <c r="E214" s="8"/>
      <c r="F214" s="8"/>
      <c r="G214" s="8" t="s">
        <v>28</v>
      </c>
      <c r="H214" s="8" t="s">
        <v>29</v>
      </c>
      <c r="I214" s="8" t="s">
        <v>88</v>
      </c>
      <c r="J214" s="8" t="s">
        <v>28</v>
      </c>
      <c r="K214" s="8" t="s">
        <v>31</v>
      </c>
      <c r="L214" s="8" t="s">
        <v>32</v>
      </c>
      <c r="M214" s="8" t="s">
        <v>945</v>
      </c>
      <c r="N214" s="8" t="s">
        <v>34</v>
      </c>
      <c r="O214" s="8" t="s">
        <v>107</v>
      </c>
      <c r="P214" s="8" t="s">
        <v>45</v>
      </c>
      <c r="Q214" s="16">
        <v>168925700</v>
      </c>
      <c r="R214" s="16">
        <v>168925700</v>
      </c>
      <c r="S214" s="8" t="s">
        <v>189</v>
      </c>
      <c r="T214" s="8" t="s">
        <v>190</v>
      </c>
      <c r="U214" s="8" t="s">
        <v>65</v>
      </c>
      <c r="V214" s="8"/>
      <c r="W214" s="8" t="s">
        <v>633</v>
      </c>
      <c r="X214" s="8" t="s">
        <v>687</v>
      </c>
      <c r="Y214" s="8"/>
      <c r="Z214" s="9" t="s">
        <v>944</v>
      </c>
    </row>
    <row r="215" spans="1:26" ht="42">
      <c r="A215" s="10" t="s">
        <v>185</v>
      </c>
      <c r="B215" s="10" t="s">
        <v>946</v>
      </c>
      <c r="C215" s="9" t="s">
        <v>947</v>
      </c>
      <c r="D215" s="14" t="s">
        <v>947</v>
      </c>
      <c r="E215" s="8"/>
      <c r="F215" s="8"/>
      <c r="G215" s="8" t="s">
        <v>28</v>
      </c>
      <c r="H215" s="8" t="s">
        <v>29</v>
      </c>
      <c r="I215" s="8" t="s">
        <v>30</v>
      </c>
      <c r="J215" s="8" t="s">
        <v>28</v>
      </c>
      <c r="K215" s="8" t="s">
        <v>31</v>
      </c>
      <c r="L215" s="8" t="s">
        <v>32</v>
      </c>
      <c r="M215" s="8" t="s">
        <v>948</v>
      </c>
      <c r="N215" s="8" t="s">
        <v>34</v>
      </c>
      <c r="O215" s="8" t="s">
        <v>949</v>
      </c>
      <c r="P215" s="8" t="s">
        <v>45</v>
      </c>
      <c r="Q215" s="16">
        <v>39495000</v>
      </c>
      <c r="R215" s="16">
        <v>39495000</v>
      </c>
      <c r="S215" s="8" t="s">
        <v>189</v>
      </c>
      <c r="T215" s="8" t="s">
        <v>190</v>
      </c>
      <c r="U215" s="8" t="s">
        <v>65</v>
      </c>
      <c r="V215" s="8" t="s">
        <v>753</v>
      </c>
      <c r="W215" s="8" t="s">
        <v>647</v>
      </c>
      <c r="X215" s="8" t="s">
        <v>722</v>
      </c>
      <c r="Y215" s="8"/>
      <c r="Z215" s="9" t="s">
        <v>947</v>
      </c>
    </row>
    <row r="216" spans="1:26" ht="147">
      <c r="A216" s="10" t="s">
        <v>950</v>
      </c>
      <c r="B216" s="10" t="s">
        <v>951</v>
      </c>
      <c r="C216" s="9" t="s">
        <v>2053</v>
      </c>
      <c r="D216" s="14" t="s">
        <v>952</v>
      </c>
      <c r="E216" s="8"/>
      <c r="F216" s="8"/>
      <c r="G216" s="8" t="s">
        <v>28</v>
      </c>
      <c r="H216" s="8" t="s">
        <v>29</v>
      </c>
      <c r="I216" s="8"/>
      <c r="J216" s="8" t="s">
        <v>28</v>
      </c>
      <c r="K216" s="8" t="s">
        <v>31</v>
      </c>
      <c r="L216" s="8" t="s">
        <v>32</v>
      </c>
      <c r="M216" s="8" t="s">
        <v>953</v>
      </c>
      <c r="N216" s="8" t="s">
        <v>34</v>
      </c>
      <c r="O216" s="8" t="s">
        <v>107</v>
      </c>
      <c r="P216" s="8" t="s">
        <v>45</v>
      </c>
      <c r="Q216" s="16">
        <v>3200000</v>
      </c>
      <c r="R216" s="16">
        <v>3200000</v>
      </c>
      <c r="S216" s="8" t="s">
        <v>954</v>
      </c>
      <c r="T216" s="8" t="s">
        <v>955</v>
      </c>
      <c r="U216" s="8" t="s">
        <v>48</v>
      </c>
      <c r="V216" s="8"/>
      <c r="W216" s="8" t="s">
        <v>647</v>
      </c>
      <c r="X216" s="8" t="s">
        <v>956</v>
      </c>
      <c r="Y216" s="8"/>
      <c r="Z216" s="9" t="s">
        <v>2053</v>
      </c>
    </row>
    <row r="217" spans="1:26" ht="147">
      <c r="A217" s="10" t="s">
        <v>950</v>
      </c>
      <c r="B217" s="10" t="s">
        <v>957</v>
      </c>
      <c r="C217" s="9" t="s">
        <v>2054</v>
      </c>
      <c r="D217" s="14" t="s">
        <v>958</v>
      </c>
      <c r="E217" s="8"/>
      <c r="F217" s="8"/>
      <c r="G217" s="8" t="s">
        <v>28</v>
      </c>
      <c r="H217" s="8" t="s">
        <v>29</v>
      </c>
      <c r="I217" s="8"/>
      <c r="J217" s="8" t="s">
        <v>28</v>
      </c>
      <c r="K217" s="8" t="s">
        <v>31</v>
      </c>
      <c r="L217" s="8" t="s">
        <v>32</v>
      </c>
      <c r="M217" s="8" t="s">
        <v>959</v>
      </c>
      <c r="N217" s="8" t="s">
        <v>34</v>
      </c>
      <c r="O217" s="8" t="s">
        <v>107</v>
      </c>
      <c r="P217" s="8" t="s">
        <v>45</v>
      </c>
      <c r="Q217" s="16">
        <v>3200000</v>
      </c>
      <c r="R217" s="16">
        <v>3200000</v>
      </c>
      <c r="S217" s="8" t="s">
        <v>954</v>
      </c>
      <c r="T217" s="8" t="s">
        <v>955</v>
      </c>
      <c r="U217" s="8" t="s">
        <v>48</v>
      </c>
      <c r="V217" s="8"/>
      <c r="W217" s="8" t="s">
        <v>647</v>
      </c>
      <c r="X217" s="8" t="s">
        <v>956</v>
      </c>
      <c r="Y217" s="8"/>
      <c r="Z217" s="9" t="s">
        <v>2054</v>
      </c>
    </row>
    <row r="218" spans="1:26" ht="42">
      <c r="A218" s="10" t="s">
        <v>960</v>
      </c>
      <c r="B218" s="10" t="s">
        <v>961</v>
      </c>
      <c r="C218" s="9" t="s">
        <v>962</v>
      </c>
      <c r="D218" s="14" t="s">
        <v>962</v>
      </c>
      <c r="E218" s="8"/>
      <c r="F218" s="8"/>
      <c r="G218" s="8" t="s">
        <v>28</v>
      </c>
      <c r="H218" s="8" t="s">
        <v>29</v>
      </c>
      <c r="I218" s="8"/>
      <c r="J218" s="8" t="s">
        <v>28</v>
      </c>
      <c r="K218" s="8" t="s">
        <v>31</v>
      </c>
      <c r="L218" s="8" t="s">
        <v>32</v>
      </c>
      <c r="M218" s="8" t="s">
        <v>963</v>
      </c>
      <c r="N218" s="8" t="s">
        <v>34</v>
      </c>
      <c r="O218" s="8" t="s">
        <v>107</v>
      </c>
      <c r="P218" s="8" t="s">
        <v>45</v>
      </c>
      <c r="Q218" s="16">
        <v>430700</v>
      </c>
      <c r="R218" s="16">
        <v>430700</v>
      </c>
      <c r="S218" s="8" t="s">
        <v>964</v>
      </c>
      <c r="T218" s="8" t="s">
        <v>477</v>
      </c>
      <c r="U218" s="8" t="s">
        <v>65</v>
      </c>
      <c r="V218" s="8"/>
      <c r="W218" s="8" t="s">
        <v>647</v>
      </c>
      <c r="X218" s="8" t="s">
        <v>722</v>
      </c>
      <c r="Y218" s="8"/>
      <c r="Z218" s="9" t="s">
        <v>962</v>
      </c>
    </row>
    <row r="219" spans="1:26" ht="84">
      <c r="A219" s="10" t="s">
        <v>72</v>
      </c>
      <c r="B219" s="10" t="s">
        <v>965</v>
      </c>
      <c r="C219" s="9" t="s">
        <v>966</v>
      </c>
      <c r="D219" s="14" t="s">
        <v>966</v>
      </c>
      <c r="E219" s="8"/>
      <c r="F219" s="8"/>
      <c r="G219" s="8" t="s">
        <v>28</v>
      </c>
      <c r="H219" s="8" t="s">
        <v>29</v>
      </c>
      <c r="I219" s="8"/>
      <c r="J219" s="8" t="s">
        <v>28</v>
      </c>
      <c r="K219" s="8" t="s">
        <v>31</v>
      </c>
      <c r="L219" s="8" t="s">
        <v>32</v>
      </c>
      <c r="M219" s="8" t="s">
        <v>967</v>
      </c>
      <c r="N219" s="8" t="s">
        <v>34</v>
      </c>
      <c r="O219" s="8" t="s">
        <v>107</v>
      </c>
      <c r="P219" s="8" t="s">
        <v>45</v>
      </c>
      <c r="Q219" s="15">
        <v>0</v>
      </c>
      <c r="R219" s="15">
        <v>0</v>
      </c>
      <c r="S219" s="8" t="s">
        <v>79</v>
      </c>
      <c r="T219" s="8" t="s">
        <v>80</v>
      </c>
      <c r="U219" s="8" t="s">
        <v>81</v>
      </c>
      <c r="V219" s="8"/>
      <c r="W219" s="8" t="s">
        <v>638</v>
      </c>
      <c r="X219" s="8" t="s">
        <v>639</v>
      </c>
      <c r="Y219" s="8"/>
      <c r="Z219" s="9" t="s">
        <v>966</v>
      </c>
    </row>
    <row r="220" spans="1:26" ht="84">
      <c r="A220" s="10" t="s">
        <v>72</v>
      </c>
      <c r="B220" s="10" t="s">
        <v>968</v>
      </c>
      <c r="C220" s="9" t="s">
        <v>969</v>
      </c>
      <c r="D220" s="14" t="s">
        <v>969</v>
      </c>
      <c r="E220" s="8"/>
      <c r="F220" s="8"/>
      <c r="G220" s="8" t="s">
        <v>28</v>
      </c>
      <c r="H220" s="8" t="s">
        <v>29</v>
      </c>
      <c r="I220" s="8"/>
      <c r="J220" s="8" t="s">
        <v>28</v>
      </c>
      <c r="K220" s="8" t="s">
        <v>31</v>
      </c>
      <c r="L220" s="8" t="s">
        <v>32</v>
      </c>
      <c r="M220" s="8" t="s">
        <v>970</v>
      </c>
      <c r="N220" s="8" t="s">
        <v>34</v>
      </c>
      <c r="O220" s="8" t="s">
        <v>107</v>
      </c>
      <c r="P220" s="8" t="s">
        <v>45</v>
      </c>
      <c r="Q220" s="15">
        <v>0</v>
      </c>
      <c r="R220" s="15">
        <v>0</v>
      </c>
      <c r="S220" s="8" t="s">
        <v>79</v>
      </c>
      <c r="T220" s="8" t="s">
        <v>80</v>
      </c>
      <c r="U220" s="8" t="s">
        <v>81</v>
      </c>
      <c r="V220" s="8"/>
      <c r="W220" s="8" t="s">
        <v>638</v>
      </c>
      <c r="X220" s="8" t="s">
        <v>655</v>
      </c>
      <c r="Y220" s="8"/>
      <c r="Z220" s="9" t="s">
        <v>969</v>
      </c>
    </row>
    <row r="221" spans="1:26">
      <c r="A221" s="10" t="s">
        <v>971</v>
      </c>
      <c r="B221" s="10" t="s">
        <v>972</v>
      </c>
      <c r="C221" s="9" t="s">
        <v>973</v>
      </c>
      <c r="D221" s="14" t="s">
        <v>973</v>
      </c>
      <c r="E221" s="8"/>
      <c r="F221" s="8"/>
      <c r="G221" s="8" t="s">
        <v>28</v>
      </c>
      <c r="H221" s="8" t="s">
        <v>29</v>
      </c>
      <c r="I221" s="8"/>
      <c r="J221" s="8" t="s">
        <v>28</v>
      </c>
      <c r="K221" s="8" t="s">
        <v>31</v>
      </c>
      <c r="L221" s="8" t="s">
        <v>32</v>
      </c>
      <c r="M221" s="8" t="s">
        <v>974</v>
      </c>
      <c r="N221" s="8" t="s">
        <v>34</v>
      </c>
      <c r="O221" s="8" t="s">
        <v>107</v>
      </c>
      <c r="P221" s="8" t="s">
        <v>45</v>
      </c>
      <c r="Q221" s="16">
        <v>154000</v>
      </c>
      <c r="R221" s="16">
        <v>154000</v>
      </c>
      <c r="S221" s="8" t="s">
        <v>975</v>
      </c>
      <c r="T221" s="8" t="s">
        <v>80</v>
      </c>
      <c r="U221" s="8" t="s">
        <v>81</v>
      </c>
      <c r="V221" s="8"/>
      <c r="W221" s="8" t="s">
        <v>647</v>
      </c>
      <c r="X221" s="8" t="s">
        <v>722</v>
      </c>
      <c r="Y221" s="8"/>
      <c r="Z221" s="9" t="s">
        <v>973</v>
      </c>
    </row>
    <row r="222" spans="1:26" ht="42">
      <c r="A222" s="10" t="s">
        <v>976</v>
      </c>
      <c r="B222" s="10" t="s">
        <v>977</v>
      </c>
      <c r="C222" s="9" t="s">
        <v>978</v>
      </c>
      <c r="D222" s="14" t="s">
        <v>978</v>
      </c>
      <c r="E222" s="8"/>
      <c r="F222" s="8"/>
      <c r="G222" s="8" t="s">
        <v>28</v>
      </c>
      <c r="H222" s="8" t="s">
        <v>29</v>
      </c>
      <c r="I222" s="8"/>
      <c r="J222" s="8" t="s">
        <v>28</v>
      </c>
      <c r="K222" s="8" t="s">
        <v>31</v>
      </c>
      <c r="L222" s="8" t="s">
        <v>32</v>
      </c>
      <c r="M222" s="8" t="s">
        <v>979</v>
      </c>
      <c r="N222" s="8" t="s">
        <v>34</v>
      </c>
      <c r="O222" s="8" t="s">
        <v>107</v>
      </c>
      <c r="P222" s="8" t="s">
        <v>45</v>
      </c>
      <c r="Q222" s="16">
        <v>27500000</v>
      </c>
      <c r="R222" s="16">
        <v>27500000</v>
      </c>
      <c r="S222" s="8" t="s">
        <v>980</v>
      </c>
      <c r="T222" s="8" t="s">
        <v>477</v>
      </c>
      <c r="U222" s="8" t="s">
        <v>65</v>
      </c>
      <c r="V222" s="8"/>
      <c r="W222" s="8" t="s">
        <v>647</v>
      </c>
      <c r="X222" s="8" t="s">
        <v>681</v>
      </c>
      <c r="Y222" s="8"/>
      <c r="Z222" s="9" t="s">
        <v>978</v>
      </c>
    </row>
    <row r="223" spans="1:26" ht="84">
      <c r="A223" s="10" t="s">
        <v>981</v>
      </c>
      <c r="B223" s="10" t="s">
        <v>982</v>
      </c>
      <c r="C223" s="9" t="s">
        <v>983</v>
      </c>
      <c r="D223" s="14" t="s">
        <v>983</v>
      </c>
      <c r="E223" s="8"/>
      <c r="F223" s="8"/>
      <c r="G223" s="8" t="s">
        <v>28</v>
      </c>
      <c r="H223" s="8" t="s">
        <v>29</v>
      </c>
      <c r="I223" s="8"/>
      <c r="J223" s="8" t="s">
        <v>28</v>
      </c>
      <c r="K223" s="8" t="s">
        <v>31</v>
      </c>
      <c r="L223" s="8" t="s">
        <v>32</v>
      </c>
      <c r="M223" s="8" t="s">
        <v>984</v>
      </c>
      <c r="N223" s="8" t="s">
        <v>34</v>
      </c>
      <c r="O223" s="8" t="s">
        <v>499</v>
      </c>
      <c r="P223" s="8" t="s">
        <v>45</v>
      </c>
      <c r="Q223" s="16">
        <v>51600</v>
      </c>
      <c r="R223" s="16">
        <v>51600</v>
      </c>
      <c r="S223" s="8" t="s">
        <v>985</v>
      </c>
      <c r="T223" s="8" t="s">
        <v>184</v>
      </c>
      <c r="U223" s="8" t="s">
        <v>65</v>
      </c>
      <c r="V223" s="8"/>
      <c r="W223" s="8" t="s">
        <v>647</v>
      </c>
      <c r="X223" s="8" t="s">
        <v>722</v>
      </c>
      <c r="Y223" s="8"/>
      <c r="Z223" s="9" t="s">
        <v>983</v>
      </c>
    </row>
    <row r="224" spans="1:26" ht="63">
      <c r="A224" s="10" t="s">
        <v>986</v>
      </c>
      <c r="B224" s="10" t="s">
        <v>987</v>
      </c>
      <c r="C224" s="9" t="s">
        <v>988</v>
      </c>
      <c r="D224" s="14" t="s">
        <v>988</v>
      </c>
      <c r="E224" s="8"/>
      <c r="F224" s="8"/>
      <c r="G224" s="8" t="s">
        <v>28</v>
      </c>
      <c r="H224" s="8" t="s">
        <v>29</v>
      </c>
      <c r="I224" s="8"/>
      <c r="J224" s="8" t="s">
        <v>28</v>
      </c>
      <c r="K224" s="8" t="s">
        <v>31</v>
      </c>
      <c r="L224" s="8" t="s">
        <v>32</v>
      </c>
      <c r="M224" s="8" t="s">
        <v>989</v>
      </c>
      <c r="N224" s="8" t="s">
        <v>34</v>
      </c>
      <c r="O224" s="8" t="s">
        <v>949</v>
      </c>
      <c r="P224" s="8" t="s">
        <v>45</v>
      </c>
      <c r="Q224" s="16">
        <v>426400</v>
      </c>
      <c r="R224" s="16">
        <v>426400</v>
      </c>
      <c r="S224" s="8" t="s">
        <v>990</v>
      </c>
      <c r="T224" s="8" t="s">
        <v>184</v>
      </c>
      <c r="U224" s="8" t="s">
        <v>65</v>
      </c>
      <c r="V224" s="8"/>
      <c r="W224" s="8" t="s">
        <v>633</v>
      </c>
      <c r="X224" s="8" t="s">
        <v>877</v>
      </c>
      <c r="Y224" s="8"/>
      <c r="Z224" s="9" t="s">
        <v>988</v>
      </c>
    </row>
    <row r="225" spans="1:26" ht="42">
      <c r="A225" s="10" t="s">
        <v>991</v>
      </c>
      <c r="B225" s="10" t="s">
        <v>992</v>
      </c>
      <c r="C225" s="9" t="s">
        <v>993</v>
      </c>
      <c r="D225" s="14" t="s">
        <v>993</v>
      </c>
      <c r="E225" s="8"/>
      <c r="F225" s="8"/>
      <c r="G225" s="8" t="s">
        <v>28</v>
      </c>
      <c r="H225" s="8" t="s">
        <v>29</v>
      </c>
      <c r="I225" s="8"/>
      <c r="J225" s="8" t="s">
        <v>28</v>
      </c>
      <c r="K225" s="8" t="s">
        <v>31</v>
      </c>
      <c r="L225" s="8" t="s">
        <v>32</v>
      </c>
      <c r="M225" s="8" t="s">
        <v>994</v>
      </c>
      <c r="N225" s="8" t="s">
        <v>34</v>
      </c>
      <c r="O225" s="8" t="s">
        <v>107</v>
      </c>
      <c r="P225" s="8" t="s">
        <v>45</v>
      </c>
      <c r="Q225" s="16">
        <v>1500000</v>
      </c>
      <c r="R225" s="16">
        <v>1500000</v>
      </c>
      <c r="S225" s="8" t="s">
        <v>995</v>
      </c>
      <c r="T225" s="8" t="s">
        <v>477</v>
      </c>
      <c r="U225" s="8" t="s">
        <v>65</v>
      </c>
      <c r="V225" s="8"/>
      <c r="W225" s="8" t="s">
        <v>638</v>
      </c>
      <c r="X225" s="8" t="s">
        <v>639</v>
      </c>
      <c r="Y225" s="8"/>
      <c r="Z225" s="9" t="s">
        <v>993</v>
      </c>
    </row>
    <row r="226" spans="1:26" ht="63">
      <c r="A226" s="10" t="s">
        <v>996</v>
      </c>
      <c r="B226" s="10" t="s">
        <v>997</v>
      </c>
      <c r="C226" s="9" t="s">
        <v>998</v>
      </c>
      <c r="D226" s="14" t="s">
        <v>998</v>
      </c>
      <c r="E226" s="8"/>
      <c r="F226" s="8"/>
      <c r="G226" s="8" t="s">
        <v>28</v>
      </c>
      <c r="H226" s="8" t="s">
        <v>29</v>
      </c>
      <c r="I226" s="8"/>
      <c r="J226" s="8" t="s">
        <v>28</v>
      </c>
      <c r="K226" s="8" t="s">
        <v>31</v>
      </c>
      <c r="L226" s="8" t="s">
        <v>32</v>
      </c>
      <c r="M226" s="8" t="s">
        <v>999</v>
      </c>
      <c r="N226" s="8" t="s">
        <v>34</v>
      </c>
      <c r="O226" s="8" t="s">
        <v>107</v>
      </c>
      <c r="P226" s="8" t="s">
        <v>809</v>
      </c>
      <c r="Q226" s="16">
        <v>652500</v>
      </c>
      <c r="R226" s="16">
        <v>652500</v>
      </c>
      <c r="S226" s="8" t="s">
        <v>1000</v>
      </c>
      <c r="T226" s="8" t="s">
        <v>184</v>
      </c>
      <c r="U226" s="8" t="s">
        <v>65</v>
      </c>
      <c r="V226" s="8"/>
      <c r="W226" s="8" t="s">
        <v>638</v>
      </c>
      <c r="X226" s="8" t="s">
        <v>639</v>
      </c>
      <c r="Y226" s="8"/>
      <c r="Z226" s="9" t="s">
        <v>998</v>
      </c>
    </row>
    <row r="227" spans="1:26" ht="42">
      <c r="A227" s="10" t="s">
        <v>1001</v>
      </c>
      <c r="B227" s="10" t="s">
        <v>1002</v>
      </c>
      <c r="C227" s="9" t="s">
        <v>1003</v>
      </c>
      <c r="D227" s="14" t="s">
        <v>1003</v>
      </c>
      <c r="E227" s="8"/>
      <c r="F227" s="8"/>
      <c r="G227" s="8" t="s">
        <v>28</v>
      </c>
      <c r="H227" s="8" t="s">
        <v>29</v>
      </c>
      <c r="I227" s="8"/>
      <c r="J227" s="8" t="s">
        <v>28</v>
      </c>
      <c r="K227" s="8" t="s">
        <v>31</v>
      </c>
      <c r="L227" s="8" t="s">
        <v>32</v>
      </c>
      <c r="M227" s="8" t="s">
        <v>1004</v>
      </c>
      <c r="N227" s="8" t="s">
        <v>34</v>
      </c>
      <c r="O227" s="8" t="s">
        <v>499</v>
      </c>
      <c r="P227" s="8" t="s">
        <v>45</v>
      </c>
      <c r="Q227" s="16">
        <v>9300</v>
      </c>
      <c r="R227" s="16">
        <v>9300</v>
      </c>
      <c r="S227" s="8" t="s">
        <v>1005</v>
      </c>
      <c r="T227" s="8" t="s">
        <v>1006</v>
      </c>
      <c r="U227" s="8" t="s">
        <v>178</v>
      </c>
      <c r="V227" s="8"/>
      <c r="W227" s="8" t="s">
        <v>638</v>
      </c>
      <c r="X227" s="8" t="s">
        <v>655</v>
      </c>
      <c r="Y227" s="8"/>
      <c r="Z227" s="9" t="s">
        <v>1003</v>
      </c>
    </row>
    <row r="228" spans="1:26" ht="42">
      <c r="A228" s="10" t="s">
        <v>232</v>
      </c>
      <c r="B228" s="10" t="s">
        <v>1007</v>
      </c>
      <c r="C228" s="9" t="s">
        <v>234</v>
      </c>
      <c r="D228" s="14" t="s">
        <v>234</v>
      </c>
      <c r="E228" s="8"/>
      <c r="F228" s="8"/>
      <c r="G228" s="8" t="s">
        <v>28</v>
      </c>
      <c r="H228" s="8" t="s">
        <v>29</v>
      </c>
      <c r="I228" s="8"/>
      <c r="J228" s="8" t="s">
        <v>28</v>
      </c>
      <c r="K228" s="8" t="s">
        <v>31</v>
      </c>
      <c r="L228" s="8" t="s">
        <v>32</v>
      </c>
      <c r="M228" s="8" t="s">
        <v>1008</v>
      </c>
      <c r="N228" s="8" t="s">
        <v>34</v>
      </c>
      <c r="O228" s="8" t="s">
        <v>107</v>
      </c>
      <c r="P228" s="8" t="s">
        <v>45</v>
      </c>
      <c r="Q228" s="16">
        <v>33779800</v>
      </c>
      <c r="R228" s="16">
        <v>33779800</v>
      </c>
      <c r="S228" s="8" t="s">
        <v>236</v>
      </c>
      <c r="T228" s="8" t="s">
        <v>190</v>
      </c>
      <c r="U228" s="8" t="s">
        <v>65</v>
      </c>
      <c r="V228" s="8"/>
      <c r="W228" s="8" t="s">
        <v>633</v>
      </c>
      <c r="X228" s="8" t="s">
        <v>687</v>
      </c>
      <c r="Y228" s="8"/>
      <c r="Z228" s="9" t="s">
        <v>234</v>
      </c>
    </row>
    <row r="229" spans="1:26" ht="105">
      <c r="A229" s="10" t="s">
        <v>1009</v>
      </c>
      <c r="B229" s="10" t="s">
        <v>1010</v>
      </c>
      <c r="C229" s="9" t="s">
        <v>1011</v>
      </c>
      <c r="D229" s="14" t="s">
        <v>1011</v>
      </c>
      <c r="E229" s="8"/>
      <c r="F229" s="8"/>
      <c r="G229" s="8" t="s">
        <v>28</v>
      </c>
      <c r="H229" s="8" t="s">
        <v>29</v>
      </c>
      <c r="I229" s="8"/>
      <c r="J229" s="8" t="s">
        <v>28</v>
      </c>
      <c r="K229" s="8" t="s">
        <v>31</v>
      </c>
      <c r="L229" s="8" t="s">
        <v>32</v>
      </c>
      <c r="M229" s="8" t="s">
        <v>1012</v>
      </c>
      <c r="N229" s="8" t="s">
        <v>34</v>
      </c>
      <c r="O229" s="8" t="s">
        <v>107</v>
      </c>
      <c r="P229" s="8" t="s">
        <v>45</v>
      </c>
      <c r="Q229" s="16">
        <v>2020800</v>
      </c>
      <c r="R229" s="16">
        <v>2020800</v>
      </c>
      <c r="S229" s="8" t="s">
        <v>1013</v>
      </c>
      <c r="T229" s="8" t="s">
        <v>251</v>
      </c>
      <c r="U229" s="8" t="s">
        <v>252</v>
      </c>
      <c r="V229" s="8"/>
      <c r="W229" s="8" t="s">
        <v>647</v>
      </c>
      <c r="X229" s="8" t="s">
        <v>722</v>
      </c>
      <c r="Y229" s="8"/>
      <c r="Z229" s="9" t="s">
        <v>1011</v>
      </c>
    </row>
    <row r="230" spans="1:26" ht="63">
      <c r="A230" s="10" t="s">
        <v>72</v>
      </c>
      <c r="B230" s="10" t="s">
        <v>1014</v>
      </c>
      <c r="C230" s="9" t="s">
        <v>1015</v>
      </c>
      <c r="D230" s="14" t="s">
        <v>1015</v>
      </c>
      <c r="E230" s="8"/>
      <c r="F230" s="8"/>
      <c r="G230" s="8" t="s">
        <v>28</v>
      </c>
      <c r="H230" s="8" t="s">
        <v>29</v>
      </c>
      <c r="I230" s="8"/>
      <c r="J230" s="8" t="s">
        <v>28</v>
      </c>
      <c r="K230" s="8" t="s">
        <v>31</v>
      </c>
      <c r="L230" s="8" t="s">
        <v>32</v>
      </c>
      <c r="M230" s="8" t="s">
        <v>1016</v>
      </c>
      <c r="N230" s="8" t="s">
        <v>34</v>
      </c>
      <c r="O230" s="8" t="s">
        <v>107</v>
      </c>
      <c r="P230" s="8" t="s">
        <v>45</v>
      </c>
      <c r="Q230" s="16">
        <v>2958700</v>
      </c>
      <c r="R230" s="16">
        <v>2958700</v>
      </c>
      <c r="S230" s="8" t="s">
        <v>79</v>
      </c>
      <c r="T230" s="8" t="s">
        <v>80</v>
      </c>
      <c r="U230" s="8" t="s">
        <v>81</v>
      </c>
      <c r="V230" s="8"/>
      <c r="W230" s="8" t="s">
        <v>354</v>
      </c>
      <c r="X230" s="8" t="s">
        <v>355</v>
      </c>
      <c r="Y230" s="8"/>
      <c r="Z230" s="9" t="s">
        <v>1015</v>
      </c>
    </row>
    <row r="231" spans="1:26" ht="84">
      <c r="A231" s="10" t="s">
        <v>72</v>
      </c>
      <c r="B231" s="10" t="s">
        <v>1017</v>
      </c>
      <c r="C231" s="9" t="s">
        <v>1018</v>
      </c>
      <c r="D231" s="14" t="s">
        <v>1018</v>
      </c>
      <c r="E231" s="8"/>
      <c r="F231" s="8"/>
      <c r="G231" s="8" t="s">
        <v>28</v>
      </c>
      <c r="H231" s="8" t="s">
        <v>29</v>
      </c>
      <c r="I231" s="8"/>
      <c r="J231" s="8" t="s">
        <v>28</v>
      </c>
      <c r="K231" s="8" t="s">
        <v>31</v>
      </c>
      <c r="L231" s="8" t="s">
        <v>32</v>
      </c>
      <c r="M231" s="8" t="s">
        <v>1019</v>
      </c>
      <c r="N231" s="8" t="s">
        <v>34</v>
      </c>
      <c r="O231" s="8" t="s">
        <v>107</v>
      </c>
      <c r="P231" s="8" t="s">
        <v>45</v>
      </c>
      <c r="Q231" s="16">
        <v>88274800</v>
      </c>
      <c r="R231" s="16">
        <v>88274800</v>
      </c>
      <c r="S231" s="8" t="s">
        <v>79</v>
      </c>
      <c r="T231" s="8" t="s">
        <v>80</v>
      </c>
      <c r="U231" s="8" t="s">
        <v>81</v>
      </c>
      <c r="V231" s="8"/>
      <c r="W231" s="8" t="s">
        <v>354</v>
      </c>
      <c r="X231" s="8" t="s">
        <v>355</v>
      </c>
      <c r="Y231" s="8"/>
      <c r="Z231" s="9" t="s">
        <v>1018</v>
      </c>
    </row>
    <row r="232" spans="1:26" ht="42">
      <c r="A232" s="10" t="s">
        <v>986</v>
      </c>
      <c r="B232" s="10" t="s">
        <v>1020</v>
      </c>
      <c r="C232" s="9" t="s">
        <v>1021</v>
      </c>
      <c r="D232" s="14" t="s">
        <v>1021</v>
      </c>
      <c r="E232" s="8"/>
      <c r="F232" s="8"/>
      <c r="G232" s="8" t="s">
        <v>28</v>
      </c>
      <c r="H232" s="8" t="s">
        <v>29</v>
      </c>
      <c r="I232" s="8"/>
      <c r="J232" s="8" t="s">
        <v>28</v>
      </c>
      <c r="K232" s="8" t="s">
        <v>31</v>
      </c>
      <c r="L232" s="8" t="s">
        <v>32</v>
      </c>
      <c r="M232" s="8" t="s">
        <v>1022</v>
      </c>
      <c r="N232" s="8" t="s">
        <v>34</v>
      </c>
      <c r="O232" s="8" t="s">
        <v>107</v>
      </c>
      <c r="P232" s="8" t="s">
        <v>45</v>
      </c>
      <c r="Q232" s="16">
        <v>178700</v>
      </c>
      <c r="R232" s="16">
        <v>178700</v>
      </c>
      <c r="S232" s="8" t="s">
        <v>990</v>
      </c>
      <c r="T232" s="8" t="s">
        <v>184</v>
      </c>
      <c r="U232" s="8" t="s">
        <v>65</v>
      </c>
      <c r="V232" s="8"/>
      <c r="W232" s="8" t="s">
        <v>638</v>
      </c>
      <c r="X232" s="8" t="s">
        <v>639</v>
      </c>
      <c r="Y232" s="8"/>
      <c r="Z232" s="9" t="s">
        <v>1021</v>
      </c>
    </row>
    <row r="233" spans="1:26">
      <c r="A233" s="10" t="s">
        <v>986</v>
      </c>
      <c r="B233" s="10" t="s">
        <v>1023</v>
      </c>
      <c r="C233" s="9" t="s">
        <v>1024</v>
      </c>
      <c r="D233" s="14" t="s">
        <v>1024</v>
      </c>
      <c r="E233" s="8"/>
      <c r="F233" s="8"/>
      <c r="G233" s="8" t="s">
        <v>28</v>
      </c>
      <c r="H233" s="8" t="s">
        <v>29</v>
      </c>
      <c r="I233" s="8"/>
      <c r="J233" s="8" t="s">
        <v>28</v>
      </c>
      <c r="K233" s="8" t="s">
        <v>31</v>
      </c>
      <c r="L233" s="8" t="s">
        <v>32</v>
      </c>
      <c r="M233" s="8" t="s">
        <v>1025</v>
      </c>
      <c r="N233" s="8" t="s">
        <v>34</v>
      </c>
      <c r="O233" s="8" t="s">
        <v>107</v>
      </c>
      <c r="P233" s="8" t="s">
        <v>45</v>
      </c>
      <c r="Q233" s="16">
        <v>154700</v>
      </c>
      <c r="R233" s="16">
        <v>154700</v>
      </c>
      <c r="S233" s="8" t="s">
        <v>990</v>
      </c>
      <c r="T233" s="8" t="s">
        <v>184</v>
      </c>
      <c r="U233" s="8" t="s">
        <v>65</v>
      </c>
      <c r="V233" s="8"/>
      <c r="W233" s="8" t="s">
        <v>638</v>
      </c>
      <c r="X233" s="8" t="s">
        <v>639</v>
      </c>
      <c r="Y233" s="8"/>
      <c r="Z233" s="9" t="s">
        <v>1024</v>
      </c>
    </row>
    <row r="234" spans="1:26">
      <c r="A234" s="10" t="s">
        <v>1026</v>
      </c>
      <c r="B234" s="10" t="s">
        <v>1027</v>
      </c>
      <c r="C234" s="9" t="s">
        <v>1028</v>
      </c>
      <c r="D234" s="14" t="s">
        <v>1028</v>
      </c>
      <c r="E234" s="8"/>
      <c r="F234" s="8"/>
      <c r="G234" s="8" t="s">
        <v>28</v>
      </c>
      <c r="H234" s="8" t="s">
        <v>29</v>
      </c>
      <c r="I234" s="8"/>
      <c r="J234" s="8" t="s">
        <v>28</v>
      </c>
      <c r="K234" s="8" t="s">
        <v>31</v>
      </c>
      <c r="L234" s="8" t="s">
        <v>32</v>
      </c>
      <c r="M234" s="8" t="s">
        <v>1029</v>
      </c>
      <c r="N234" s="8" t="s">
        <v>34</v>
      </c>
      <c r="O234" s="8" t="s">
        <v>107</v>
      </c>
      <c r="P234" s="8" t="s">
        <v>949</v>
      </c>
      <c r="Q234" s="16">
        <v>1000000</v>
      </c>
      <c r="R234" s="16">
        <v>1000000</v>
      </c>
      <c r="S234" s="8" t="s">
        <v>1030</v>
      </c>
      <c r="T234" s="8" t="s">
        <v>184</v>
      </c>
      <c r="U234" s="8" t="s">
        <v>65</v>
      </c>
      <c r="V234" s="8"/>
      <c r="W234" s="8" t="s">
        <v>638</v>
      </c>
      <c r="X234" s="8" t="s">
        <v>639</v>
      </c>
      <c r="Y234" s="8"/>
      <c r="Z234" s="9" t="s">
        <v>1028</v>
      </c>
    </row>
    <row r="235" spans="1:26" ht="63">
      <c r="A235" s="10" t="s">
        <v>986</v>
      </c>
      <c r="B235" s="10" t="s">
        <v>1031</v>
      </c>
      <c r="C235" s="9" t="s">
        <v>1032</v>
      </c>
      <c r="D235" s="14" t="s">
        <v>1032</v>
      </c>
      <c r="E235" s="8"/>
      <c r="F235" s="8"/>
      <c r="G235" s="8" t="s">
        <v>28</v>
      </c>
      <c r="H235" s="8" t="s">
        <v>29</v>
      </c>
      <c r="I235" s="8"/>
      <c r="J235" s="8" t="s">
        <v>28</v>
      </c>
      <c r="K235" s="8" t="s">
        <v>31</v>
      </c>
      <c r="L235" s="8" t="s">
        <v>32</v>
      </c>
      <c r="M235" s="8" t="s">
        <v>1033</v>
      </c>
      <c r="N235" s="8" t="s">
        <v>34</v>
      </c>
      <c r="O235" s="8" t="s">
        <v>107</v>
      </c>
      <c r="P235" s="8" t="s">
        <v>45</v>
      </c>
      <c r="Q235" s="16">
        <v>189000</v>
      </c>
      <c r="R235" s="16">
        <v>189000</v>
      </c>
      <c r="S235" s="8" t="s">
        <v>990</v>
      </c>
      <c r="T235" s="8" t="s">
        <v>184</v>
      </c>
      <c r="U235" s="8" t="s">
        <v>65</v>
      </c>
      <c r="V235" s="8"/>
      <c r="W235" s="8" t="s">
        <v>638</v>
      </c>
      <c r="X235" s="8" t="s">
        <v>639</v>
      </c>
      <c r="Y235" s="8"/>
      <c r="Z235" s="9" t="s">
        <v>1032</v>
      </c>
    </row>
    <row r="236" spans="1:26" ht="84">
      <c r="A236" s="10" t="s">
        <v>72</v>
      </c>
      <c r="B236" s="10" t="s">
        <v>1034</v>
      </c>
      <c r="C236" s="9" t="s">
        <v>1035</v>
      </c>
      <c r="D236" s="14" t="s">
        <v>1035</v>
      </c>
      <c r="E236" s="8"/>
      <c r="F236" s="8"/>
      <c r="G236" s="8" t="s">
        <v>28</v>
      </c>
      <c r="H236" s="8" t="s">
        <v>29</v>
      </c>
      <c r="I236" s="8"/>
      <c r="J236" s="8" t="s">
        <v>28</v>
      </c>
      <c r="K236" s="8" t="s">
        <v>31</v>
      </c>
      <c r="L236" s="8" t="s">
        <v>32</v>
      </c>
      <c r="M236" s="8" t="s">
        <v>1036</v>
      </c>
      <c r="N236" s="8" t="s">
        <v>34</v>
      </c>
      <c r="O236" s="8" t="s">
        <v>107</v>
      </c>
      <c r="P236" s="8" t="s">
        <v>45</v>
      </c>
      <c r="Q236" s="15">
        <v>0</v>
      </c>
      <c r="R236" s="15">
        <v>0</v>
      </c>
      <c r="S236" s="8" t="s">
        <v>79</v>
      </c>
      <c r="T236" s="8" t="s">
        <v>80</v>
      </c>
      <c r="U236" s="8" t="s">
        <v>81</v>
      </c>
      <c r="V236" s="8"/>
      <c r="W236" s="8" t="s">
        <v>638</v>
      </c>
      <c r="X236" s="8" t="s">
        <v>639</v>
      </c>
      <c r="Y236" s="8"/>
      <c r="Z236" s="9" t="s">
        <v>1035</v>
      </c>
    </row>
    <row r="237" spans="1:26" ht="42">
      <c r="A237" s="10" t="s">
        <v>72</v>
      </c>
      <c r="B237" s="10" t="s">
        <v>1037</v>
      </c>
      <c r="C237" s="9" t="s">
        <v>1038</v>
      </c>
      <c r="D237" s="14" t="s">
        <v>1038</v>
      </c>
      <c r="E237" s="8"/>
      <c r="F237" s="8"/>
      <c r="G237" s="8" t="s">
        <v>28</v>
      </c>
      <c r="H237" s="8" t="s">
        <v>29</v>
      </c>
      <c r="I237" s="8"/>
      <c r="J237" s="8" t="s">
        <v>28</v>
      </c>
      <c r="K237" s="8" t="s">
        <v>31</v>
      </c>
      <c r="L237" s="8" t="s">
        <v>32</v>
      </c>
      <c r="M237" s="8" t="s">
        <v>1039</v>
      </c>
      <c r="N237" s="8" t="s">
        <v>34</v>
      </c>
      <c r="O237" s="8" t="s">
        <v>107</v>
      </c>
      <c r="P237" s="8" t="s">
        <v>45</v>
      </c>
      <c r="Q237" s="15">
        <v>0</v>
      </c>
      <c r="R237" s="15">
        <v>0</v>
      </c>
      <c r="S237" s="8" t="s">
        <v>79</v>
      </c>
      <c r="T237" s="8" t="s">
        <v>80</v>
      </c>
      <c r="U237" s="8" t="s">
        <v>81</v>
      </c>
      <c r="V237" s="8"/>
      <c r="W237" s="8" t="s">
        <v>354</v>
      </c>
      <c r="X237" s="8" t="s">
        <v>1040</v>
      </c>
      <c r="Y237" s="8"/>
      <c r="Z237" s="9" t="s">
        <v>1038</v>
      </c>
    </row>
    <row r="238" spans="1:26" ht="63">
      <c r="A238" s="10" t="s">
        <v>503</v>
      </c>
      <c r="B238" s="10" t="s">
        <v>1041</v>
      </c>
      <c r="C238" s="9" t="s">
        <v>1042</v>
      </c>
      <c r="D238" s="14" t="s">
        <v>1042</v>
      </c>
      <c r="E238" s="8"/>
      <c r="F238" s="8"/>
      <c r="G238" s="8" t="s">
        <v>28</v>
      </c>
      <c r="H238" s="8" t="s">
        <v>29</v>
      </c>
      <c r="I238" s="8"/>
      <c r="J238" s="8" t="s">
        <v>28</v>
      </c>
      <c r="K238" s="8" t="s">
        <v>31</v>
      </c>
      <c r="L238" s="8" t="s">
        <v>32</v>
      </c>
      <c r="M238" s="8" t="s">
        <v>1043</v>
      </c>
      <c r="N238" s="8" t="s">
        <v>34</v>
      </c>
      <c r="O238" s="8" t="s">
        <v>499</v>
      </c>
      <c r="P238" s="8" t="s">
        <v>809</v>
      </c>
      <c r="Q238" s="16">
        <v>816800</v>
      </c>
      <c r="R238" s="16">
        <v>816800</v>
      </c>
      <c r="S238" s="8" t="s">
        <v>507</v>
      </c>
      <c r="T238" s="8" t="s">
        <v>184</v>
      </c>
      <c r="U238" s="8" t="s">
        <v>65</v>
      </c>
      <c r="V238" s="8"/>
      <c r="W238" s="8" t="s">
        <v>633</v>
      </c>
      <c r="X238" s="8" t="s">
        <v>1044</v>
      </c>
      <c r="Y238" s="8"/>
      <c r="Z238" s="9" t="s">
        <v>1042</v>
      </c>
    </row>
    <row r="239" spans="1:26" ht="63">
      <c r="A239" s="10" t="s">
        <v>1045</v>
      </c>
      <c r="B239" s="10" t="s">
        <v>1046</v>
      </c>
      <c r="C239" s="9" t="s">
        <v>1047</v>
      </c>
      <c r="D239" s="14" t="s">
        <v>1047</v>
      </c>
      <c r="E239" s="8"/>
      <c r="F239" s="8"/>
      <c r="G239" s="8" t="s">
        <v>28</v>
      </c>
      <c r="H239" s="8" t="s">
        <v>29</v>
      </c>
      <c r="I239" s="8"/>
      <c r="J239" s="8" t="s">
        <v>28</v>
      </c>
      <c r="K239" s="8" t="s">
        <v>31</v>
      </c>
      <c r="L239" s="8" t="s">
        <v>32</v>
      </c>
      <c r="M239" s="8" t="s">
        <v>1048</v>
      </c>
      <c r="N239" s="8" t="s">
        <v>34</v>
      </c>
      <c r="O239" s="8" t="s">
        <v>107</v>
      </c>
      <c r="P239" s="8" t="s">
        <v>45</v>
      </c>
      <c r="Q239" s="16">
        <v>50000</v>
      </c>
      <c r="R239" s="16">
        <v>50000</v>
      </c>
      <c r="S239" s="8" t="s">
        <v>1049</v>
      </c>
      <c r="T239" s="8" t="s">
        <v>1050</v>
      </c>
      <c r="U239" s="8" t="s">
        <v>137</v>
      </c>
      <c r="V239" s="8"/>
      <c r="W239" s="8" t="s">
        <v>354</v>
      </c>
      <c r="X239" s="8" t="s">
        <v>355</v>
      </c>
      <c r="Y239" s="8"/>
      <c r="Z239" s="9" t="s">
        <v>1047</v>
      </c>
    </row>
    <row r="240" spans="1:26" ht="63">
      <c r="A240" s="10" t="s">
        <v>1051</v>
      </c>
      <c r="B240" s="10" t="s">
        <v>1052</v>
      </c>
      <c r="C240" s="9" t="s">
        <v>1053</v>
      </c>
      <c r="D240" s="14" t="s">
        <v>1053</v>
      </c>
      <c r="E240" s="8"/>
      <c r="F240" s="8"/>
      <c r="G240" s="8" t="s">
        <v>28</v>
      </c>
      <c r="H240" s="8" t="s">
        <v>29</v>
      </c>
      <c r="I240" s="8"/>
      <c r="J240" s="8" t="s">
        <v>28</v>
      </c>
      <c r="K240" s="8" t="s">
        <v>31</v>
      </c>
      <c r="L240" s="8" t="s">
        <v>32</v>
      </c>
      <c r="M240" s="8" t="s">
        <v>1054</v>
      </c>
      <c r="N240" s="8" t="s">
        <v>34</v>
      </c>
      <c r="O240" s="8" t="s">
        <v>107</v>
      </c>
      <c r="P240" s="8" t="s">
        <v>45</v>
      </c>
      <c r="Q240" s="16">
        <v>2278300</v>
      </c>
      <c r="R240" s="16">
        <v>2278300</v>
      </c>
      <c r="S240" s="8" t="s">
        <v>1055</v>
      </c>
      <c r="T240" s="8" t="s">
        <v>184</v>
      </c>
      <c r="U240" s="8" t="s">
        <v>65</v>
      </c>
      <c r="V240" s="8"/>
      <c r="W240" s="8" t="s">
        <v>647</v>
      </c>
      <c r="X240" s="8" t="s">
        <v>722</v>
      </c>
      <c r="Y240" s="8"/>
      <c r="Z240" s="9" t="s">
        <v>1053</v>
      </c>
    </row>
    <row r="241" spans="1:26" ht="42">
      <c r="A241" s="10" t="s">
        <v>298</v>
      </c>
      <c r="B241" s="10" t="s">
        <v>1056</v>
      </c>
      <c r="C241" s="9" t="s">
        <v>645</v>
      </c>
      <c r="D241" s="14" t="s">
        <v>645</v>
      </c>
      <c r="E241" s="8"/>
      <c r="F241" s="8"/>
      <c r="G241" s="8" t="s">
        <v>28</v>
      </c>
      <c r="H241" s="8" t="s">
        <v>29</v>
      </c>
      <c r="I241" s="8"/>
      <c r="J241" s="8" t="s">
        <v>28</v>
      </c>
      <c r="K241" s="8" t="s">
        <v>31</v>
      </c>
      <c r="L241" s="8" t="s">
        <v>32</v>
      </c>
      <c r="M241" s="8" t="s">
        <v>1057</v>
      </c>
      <c r="N241" s="8" t="s">
        <v>34</v>
      </c>
      <c r="O241" s="8" t="s">
        <v>107</v>
      </c>
      <c r="P241" s="8" t="s">
        <v>45</v>
      </c>
      <c r="Q241" s="16">
        <v>665014300</v>
      </c>
      <c r="R241" s="16">
        <v>665014300</v>
      </c>
      <c r="S241" s="8" t="s">
        <v>302</v>
      </c>
      <c r="T241" s="8" t="s">
        <v>303</v>
      </c>
      <c r="U241" s="8" t="s">
        <v>39</v>
      </c>
      <c r="V241" s="8"/>
      <c r="W241" s="8" t="s">
        <v>638</v>
      </c>
      <c r="X241" s="8" t="s">
        <v>639</v>
      </c>
      <c r="Y241" s="8"/>
      <c r="Z241" s="9" t="s">
        <v>645</v>
      </c>
    </row>
    <row r="242" spans="1:26" ht="42">
      <c r="A242" s="10" t="s">
        <v>298</v>
      </c>
      <c r="B242" s="10" t="s">
        <v>1058</v>
      </c>
      <c r="C242" s="9" t="s">
        <v>300</v>
      </c>
      <c r="D242" s="14" t="s">
        <v>300</v>
      </c>
      <c r="E242" s="8"/>
      <c r="F242" s="8"/>
      <c r="G242" s="8" t="s">
        <v>28</v>
      </c>
      <c r="H242" s="8" t="s">
        <v>29</v>
      </c>
      <c r="I242" s="8"/>
      <c r="J242" s="8" t="s">
        <v>28</v>
      </c>
      <c r="K242" s="8" t="s">
        <v>31</v>
      </c>
      <c r="L242" s="8" t="s">
        <v>32</v>
      </c>
      <c r="M242" s="8" t="s">
        <v>1059</v>
      </c>
      <c r="N242" s="8" t="s">
        <v>34</v>
      </c>
      <c r="O242" s="8" t="s">
        <v>107</v>
      </c>
      <c r="P242" s="8" t="s">
        <v>45</v>
      </c>
      <c r="Q242" s="16">
        <v>7826900</v>
      </c>
      <c r="R242" s="16">
        <v>7826900</v>
      </c>
      <c r="S242" s="8" t="s">
        <v>302</v>
      </c>
      <c r="T242" s="8" t="s">
        <v>303</v>
      </c>
      <c r="U242" s="8" t="s">
        <v>39</v>
      </c>
      <c r="V242" s="8"/>
      <c r="W242" s="8" t="s">
        <v>633</v>
      </c>
      <c r="X242" s="8" t="s">
        <v>634</v>
      </c>
      <c r="Y242" s="8"/>
      <c r="Z242" s="9" t="s">
        <v>300</v>
      </c>
    </row>
    <row r="243" spans="1:26" ht="42">
      <c r="A243" s="10" t="s">
        <v>124</v>
      </c>
      <c r="B243" s="10" t="s">
        <v>1060</v>
      </c>
      <c r="C243" s="9" t="s">
        <v>698</v>
      </c>
      <c r="D243" s="14" t="s">
        <v>698</v>
      </c>
      <c r="E243" s="8"/>
      <c r="F243" s="8"/>
      <c r="G243" s="8" t="s">
        <v>28</v>
      </c>
      <c r="H243" s="8" t="s">
        <v>29</v>
      </c>
      <c r="I243" s="8"/>
      <c r="J243" s="8" t="s">
        <v>28</v>
      </c>
      <c r="K243" s="8" t="s">
        <v>31</v>
      </c>
      <c r="L243" s="8" t="s">
        <v>32</v>
      </c>
      <c r="M243" s="8" t="s">
        <v>1061</v>
      </c>
      <c r="N243" s="8" t="s">
        <v>34</v>
      </c>
      <c r="O243" s="8" t="s">
        <v>630</v>
      </c>
      <c r="P243" s="8" t="s">
        <v>85</v>
      </c>
      <c r="Q243" s="16">
        <v>3254000</v>
      </c>
      <c r="R243" s="16">
        <v>3254000</v>
      </c>
      <c r="S243" s="8" t="s">
        <v>128</v>
      </c>
      <c r="T243" s="8" t="s">
        <v>129</v>
      </c>
      <c r="U243" s="8" t="s">
        <v>130</v>
      </c>
      <c r="V243" s="8" t="s">
        <v>868</v>
      </c>
      <c r="W243" s="8" t="s">
        <v>647</v>
      </c>
      <c r="X243" s="8" t="s">
        <v>701</v>
      </c>
      <c r="Y243" s="8"/>
      <c r="Z243" s="9" t="s">
        <v>698</v>
      </c>
    </row>
    <row r="244" spans="1:26" ht="84">
      <c r="A244" s="10" t="s">
        <v>1062</v>
      </c>
      <c r="B244" s="10" t="s">
        <v>1063</v>
      </c>
      <c r="C244" s="9" t="s">
        <v>1064</v>
      </c>
      <c r="D244" s="14" t="s">
        <v>1064</v>
      </c>
      <c r="E244" s="8"/>
      <c r="F244" s="8"/>
      <c r="G244" s="8" t="s">
        <v>28</v>
      </c>
      <c r="H244" s="8" t="s">
        <v>29</v>
      </c>
      <c r="I244" s="8"/>
      <c r="J244" s="8" t="s">
        <v>28</v>
      </c>
      <c r="K244" s="8" t="s">
        <v>31</v>
      </c>
      <c r="L244" s="8" t="s">
        <v>32</v>
      </c>
      <c r="M244" s="8" t="s">
        <v>1065</v>
      </c>
      <c r="N244" s="8" t="s">
        <v>34</v>
      </c>
      <c r="O244" s="8" t="s">
        <v>107</v>
      </c>
      <c r="P244" s="8" t="s">
        <v>45</v>
      </c>
      <c r="Q244" s="16">
        <v>44050</v>
      </c>
      <c r="R244" s="16">
        <v>44050</v>
      </c>
      <c r="S244" s="8" t="s">
        <v>1066</v>
      </c>
      <c r="T244" s="8" t="s">
        <v>258</v>
      </c>
      <c r="U244" s="8" t="s">
        <v>154</v>
      </c>
      <c r="V244" s="8"/>
      <c r="W244" s="8" t="s">
        <v>647</v>
      </c>
      <c r="X244" s="8" t="s">
        <v>681</v>
      </c>
      <c r="Y244" s="8"/>
      <c r="Z244" s="9" t="s">
        <v>1064</v>
      </c>
    </row>
    <row r="245" spans="1:26" ht="42">
      <c r="A245" s="10" t="s">
        <v>1067</v>
      </c>
      <c r="B245" s="10" t="s">
        <v>1068</v>
      </c>
      <c r="C245" s="9" t="s">
        <v>1069</v>
      </c>
      <c r="D245" s="14" t="s">
        <v>1069</v>
      </c>
      <c r="E245" s="8"/>
      <c r="F245" s="8"/>
      <c r="G245" s="8" t="s">
        <v>28</v>
      </c>
      <c r="H245" s="8" t="s">
        <v>29</v>
      </c>
      <c r="I245" s="8"/>
      <c r="J245" s="8" t="s">
        <v>28</v>
      </c>
      <c r="K245" s="8" t="s">
        <v>31</v>
      </c>
      <c r="L245" s="8" t="s">
        <v>32</v>
      </c>
      <c r="M245" s="8" t="s">
        <v>1070</v>
      </c>
      <c r="N245" s="8" t="s">
        <v>34</v>
      </c>
      <c r="O245" s="8" t="s">
        <v>107</v>
      </c>
      <c r="P245" s="8" t="s">
        <v>45</v>
      </c>
      <c r="Q245" s="16">
        <v>69176</v>
      </c>
      <c r="R245" s="16">
        <v>69176</v>
      </c>
      <c r="S245" s="8" t="s">
        <v>1071</v>
      </c>
      <c r="T245" s="8" t="s">
        <v>1050</v>
      </c>
      <c r="U245" s="8" t="s">
        <v>137</v>
      </c>
      <c r="V245" s="8"/>
      <c r="W245" s="8" t="s">
        <v>354</v>
      </c>
      <c r="X245" s="8" t="s">
        <v>355</v>
      </c>
      <c r="Y245" s="8"/>
      <c r="Z245" s="9" t="s">
        <v>1069</v>
      </c>
    </row>
    <row r="246" spans="1:26" ht="105">
      <c r="A246" s="10" t="s">
        <v>138</v>
      </c>
      <c r="B246" s="10" t="s">
        <v>1072</v>
      </c>
      <c r="C246" s="9" t="s">
        <v>1073</v>
      </c>
      <c r="D246" s="14" t="s">
        <v>1073</v>
      </c>
      <c r="E246" s="8"/>
      <c r="F246" s="8"/>
      <c r="G246" s="8" t="s">
        <v>28</v>
      </c>
      <c r="H246" s="8" t="s">
        <v>29</v>
      </c>
      <c r="I246" s="8" t="s">
        <v>98</v>
      </c>
      <c r="J246" s="8" t="s">
        <v>28</v>
      </c>
      <c r="K246" s="8" t="s">
        <v>31</v>
      </c>
      <c r="L246" s="8" t="s">
        <v>32</v>
      </c>
      <c r="M246" s="8" t="s">
        <v>1074</v>
      </c>
      <c r="N246" s="8" t="s">
        <v>34</v>
      </c>
      <c r="O246" s="8" t="s">
        <v>592</v>
      </c>
      <c r="P246" s="8" t="s">
        <v>45</v>
      </c>
      <c r="Q246" s="16">
        <v>3000000</v>
      </c>
      <c r="R246" s="16">
        <v>3000000</v>
      </c>
      <c r="S246" s="8" t="s">
        <v>144</v>
      </c>
      <c r="T246" s="8" t="s">
        <v>145</v>
      </c>
      <c r="U246" s="8" t="s">
        <v>146</v>
      </c>
      <c r="V246" s="8"/>
      <c r="W246" s="8" t="s">
        <v>647</v>
      </c>
      <c r="X246" s="8" t="s">
        <v>681</v>
      </c>
      <c r="Y246" s="8"/>
      <c r="Z246" s="9" t="s">
        <v>1073</v>
      </c>
    </row>
    <row r="247" spans="1:26" ht="42">
      <c r="A247" s="10" t="s">
        <v>1075</v>
      </c>
      <c r="B247" s="10" t="s">
        <v>1076</v>
      </c>
      <c r="C247" s="9" t="s">
        <v>1077</v>
      </c>
      <c r="D247" s="14" t="s">
        <v>1077</v>
      </c>
      <c r="E247" s="8"/>
      <c r="F247" s="8"/>
      <c r="G247" s="8" t="s">
        <v>28</v>
      </c>
      <c r="H247" s="8" t="s">
        <v>29</v>
      </c>
      <c r="I247" s="8"/>
      <c r="J247" s="8" t="s">
        <v>28</v>
      </c>
      <c r="K247" s="8" t="s">
        <v>31</v>
      </c>
      <c r="L247" s="8" t="s">
        <v>32</v>
      </c>
      <c r="M247" s="8" t="s">
        <v>1078</v>
      </c>
      <c r="N247" s="8" t="s">
        <v>34</v>
      </c>
      <c r="O247" s="8" t="s">
        <v>499</v>
      </c>
      <c r="P247" s="8" t="s">
        <v>45</v>
      </c>
      <c r="Q247" s="16">
        <v>32300000</v>
      </c>
      <c r="R247" s="16">
        <v>32300000</v>
      </c>
      <c r="S247" s="8" t="s">
        <v>1079</v>
      </c>
      <c r="T247" s="8" t="s">
        <v>477</v>
      </c>
      <c r="U247" s="8" t="s">
        <v>65</v>
      </c>
      <c r="V247" s="8"/>
      <c r="W247" s="8" t="s">
        <v>647</v>
      </c>
      <c r="X247" s="8" t="s">
        <v>681</v>
      </c>
      <c r="Y247" s="8"/>
      <c r="Z247" s="9" t="s">
        <v>1077</v>
      </c>
    </row>
    <row r="248" spans="1:26" ht="84">
      <c r="A248" s="10" t="s">
        <v>138</v>
      </c>
      <c r="B248" s="10" t="s">
        <v>1080</v>
      </c>
      <c r="C248" s="9" t="s">
        <v>1081</v>
      </c>
      <c r="D248" s="14" t="s">
        <v>1081</v>
      </c>
      <c r="E248" s="8"/>
      <c r="F248" s="8"/>
      <c r="G248" s="8" t="s">
        <v>28</v>
      </c>
      <c r="H248" s="8" t="s">
        <v>29</v>
      </c>
      <c r="I248" s="8" t="s">
        <v>98</v>
      </c>
      <c r="J248" s="8" t="s">
        <v>28</v>
      </c>
      <c r="K248" s="8" t="s">
        <v>31</v>
      </c>
      <c r="L248" s="8" t="s">
        <v>32</v>
      </c>
      <c r="M248" s="8" t="s">
        <v>1082</v>
      </c>
      <c r="N248" s="8" t="s">
        <v>34</v>
      </c>
      <c r="O248" s="8" t="s">
        <v>592</v>
      </c>
      <c r="P248" s="8" t="s">
        <v>1083</v>
      </c>
      <c r="Q248" s="16">
        <v>13920000</v>
      </c>
      <c r="R248" s="16">
        <v>13920000</v>
      </c>
      <c r="S248" s="8" t="s">
        <v>144</v>
      </c>
      <c r="T248" s="8" t="s">
        <v>145</v>
      </c>
      <c r="U248" s="8" t="s">
        <v>146</v>
      </c>
      <c r="V248" s="8"/>
      <c r="W248" s="8" t="s">
        <v>647</v>
      </c>
      <c r="X248" s="8" t="s">
        <v>681</v>
      </c>
      <c r="Y248" s="8"/>
      <c r="Z248" s="9" t="s">
        <v>1081</v>
      </c>
    </row>
    <row r="249" spans="1:26" ht="63">
      <c r="A249" s="10" t="s">
        <v>288</v>
      </c>
      <c r="B249" s="10" t="s">
        <v>1084</v>
      </c>
      <c r="C249" s="9" t="s">
        <v>1085</v>
      </c>
      <c r="D249" s="14" t="s">
        <v>1085</v>
      </c>
      <c r="E249" s="8"/>
      <c r="F249" s="8"/>
      <c r="G249" s="8" t="s">
        <v>28</v>
      </c>
      <c r="H249" s="8" t="s">
        <v>29</v>
      </c>
      <c r="I249" s="8"/>
      <c r="J249" s="8" t="s">
        <v>28</v>
      </c>
      <c r="K249" s="8" t="s">
        <v>31</v>
      </c>
      <c r="L249" s="8" t="s">
        <v>32</v>
      </c>
      <c r="M249" s="8" t="s">
        <v>1086</v>
      </c>
      <c r="N249" s="8" t="s">
        <v>34</v>
      </c>
      <c r="O249" s="8" t="s">
        <v>107</v>
      </c>
      <c r="P249" s="8" t="s">
        <v>45</v>
      </c>
      <c r="Q249" s="16">
        <v>1310500</v>
      </c>
      <c r="R249" s="16">
        <v>1310500</v>
      </c>
      <c r="S249" s="8" t="s">
        <v>292</v>
      </c>
      <c r="T249" s="8" t="s">
        <v>184</v>
      </c>
      <c r="U249" s="8" t="s">
        <v>65</v>
      </c>
      <c r="V249" s="8"/>
      <c r="W249" s="8" t="s">
        <v>647</v>
      </c>
      <c r="X249" s="8" t="s">
        <v>722</v>
      </c>
      <c r="Y249" s="8"/>
      <c r="Z249" s="9" t="s">
        <v>1085</v>
      </c>
    </row>
    <row r="250" spans="1:26" ht="63">
      <c r="A250" s="10" t="s">
        <v>1087</v>
      </c>
      <c r="B250" s="10" t="s">
        <v>1088</v>
      </c>
      <c r="C250" s="9" t="s">
        <v>1089</v>
      </c>
      <c r="D250" s="14" t="s">
        <v>1089</v>
      </c>
      <c r="E250" s="8"/>
      <c r="F250" s="8"/>
      <c r="G250" s="8" t="s">
        <v>28</v>
      </c>
      <c r="H250" s="8" t="s">
        <v>29</v>
      </c>
      <c r="I250" s="8" t="s">
        <v>150</v>
      </c>
      <c r="J250" s="8" t="s">
        <v>28</v>
      </c>
      <c r="K250" s="8" t="s">
        <v>31</v>
      </c>
      <c r="L250" s="8" t="s">
        <v>32</v>
      </c>
      <c r="M250" s="8" t="s">
        <v>1090</v>
      </c>
      <c r="N250" s="8" t="s">
        <v>34</v>
      </c>
      <c r="O250" s="8" t="s">
        <v>499</v>
      </c>
      <c r="P250" s="8" t="s">
        <v>45</v>
      </c>
      <c r="Q250" s="16">
        <v>191100</v>
      </c>
      <c r="R250" s="16">
        <v>191100</v>
      </c>
      <c r="S250" s="8" t="s">
        <v>1091</v>
      </c>
      <c r="T250" s="8" t="s">
        <v>168</v>
      </c>
      <c r="U250" s="8" t="s">
        <v>154</v>
      </c>
      <c r="V250" s="8"/>
      <c r="W250" s="8" t="s">
        <v>638</v>
      </c>
      <c r="X250" s="8" t="s">
        <v>655</v>
      </c>
      <c r="Y250" s="8"/>
      <c r="Z250" s="9" t="s">
        <v>1089</v>
      </c>
    </row>
    <row r="251" spans="1:26" ht="63">
      <c r="A251" s="10" t="s">
        <v>72</v>
      </c>
      <c r="B251" s="10" t="s">
        <v>1092</v>
      </c>
      <c r="C251" s="9" t="s">
        <v>1093</v>
      </c>
      <c r="D251" s="14" t="s">
        <v>1093</v>
      </c>
      <c r="E251" s="8"/>
      <c r="F251" s="8"/>
      <c r="G251" s="8" t="s">
        <v>28</v>
      </c>
      <c r="H251" s="8" t="s">
        <v>29</v>
      </c>
      <c r="I251" s="8"/>
      <c r="J251" s="8" t="s">
        <v>28</v>
      </c>
      <c r="K251" s="8" t="s">
        <v>31</v>
      </c>
      <c r="L251" s="8" t="s">
        <v>32</v>
      </c>
      <c r="M251" s="8" t="s">
        <v>1094</v>
      </c>
      <c r="N251" s="8" t="s">
        <v>34</v>
      </c>
      <c r="O251" s="8" t="s">
        <v>107</v>
      </c>
      <c r="P251" s="8" t="s">
        <v>45</v>
      </c>
      <c r="Q251" s="16">
        <v>89000000</v>
      </c>
      <c r="R251" s="16">
        <v>89000000</v>
      </c>
      <c r="S251" s="8" t="s">
        <v>79</v>
      </c>
      <c r="T251" s="8" t="s">
        <v>80</v>
      </c>
      <c r="U251" s="8" t="s">
        <v>81</v>
      </c>
      <c r="V251" s="8"/>
      <c r="W251" s="8" t="s">
        <v>354</v>
      </c>
      <c r="X251" s="8" t="s">
        <v>1040</v>
      </c>
      <c r="Y251" s="8"/>
      <c r="Z251" s="9" t="s">
        <v>1093</v>
      </c>
    </row>
    <row r="252" spans="1:26" ht="84">
      <c r="A252" s="10" t="s">
        <v>72</v>
      </c>
      <c r="B252" s="10" t="s">
        <v>1095</v>
      </c>
      <c r="C252" s="9" t="s">
        <v>1096</v>
      </c>
      <c r="D252" s="14" t="s">
        <v>1096</v>
      </c>
      <c r="E252" s="8"/>
      <c r="F252" s="8"/>
      <c r="G252" s="8" t="s">
        <v>28</v>
      </c>
      <c r="H252" s="8" t="s">
        <v>29</v>
      </c>
      <c r="I252" s="8"/>
      <c r="J252" s="8" t="s">
        <v>28</v>
      </c>
      <c r="K252" s="8" t="s">
        <v>31</v>
      </c>
      <c r="L252" s="8" t="s">
        <v>32</v>
      </c>
      <c r="M252" s="8" t="s">
        <v>1097</v>
      </c>
      <c r="N252" s="8" t="s">
        <v>34</v>
      </c>
      <c r="O252" s="8" t="s">
        <v>107</v>
      </c>
      <c r="P252" s="8" t="s">
        <v>45</v>
      </c>
      <c r="Q252" s="16">
        <v>35000000</v>
      </c>
      <c r="R252" s="15">
        <v>0</v>
      </c>
      <c r="S252" s="8" t="s">
        <v>79</v>
      </c>
      <c r="T252" s="8" t="s">
        <v>80</v>
      </c>
      <c r="U252" s="8" t="s">
        <v>81</v>
      </c>
      <c r="V252" s="8"/>
      <c r="W252" s="8" t="s">
        <v>354</v>
      </c>
      <c r="X252" s="8" t="s">
        <v>1040</v>
      </c>
      <c r="Y252" s="8"/>
      <c r="Z252" s="9" t="s">
        <v>1096</v>
      </c>
    </row>
    <row r="253" spans="1:26" ht="42">
      <c r="A253" s="10" t="s">
        <v>72</v>
      </c>
      <c r="B253" s="10" t="s">
        <v>1098</v>
      </c>
      <c r="C253" s="9" t="s">
        <v>533</v>
      </c>
      <c r="D253" s="14" t="s">
        <v>533</v>
      </c>
      <c r="E253" s="8"/>
      <c r="F253" s="8"/>
      <c r="G253" s="8" t="s">
        <v>28</v>
      </c>
      <c r="H253" s="8" t="s">
        <v>29</v>
      </c>
      <c r="I253" s="8"/>
      <c r="J253" s="8" t="s">
        <v>28</v>
      </c>
      <c r="K253" s="8" t="s">
        <v>31</v>
      </c>
      <c r="L253" s="8" t="s">
        <v>32</v>
      </c>
      <c r="M253" s="8" t="s">
        <v>1099</v>
      </c>
      <c r="N253" s="8" t="s">
        <v>34</v>
      </c>
      <c r="O253" s="8" t="s">
        <v>107</v>
      </c>
      <c r="P253" s="8" t="s">
        <v>45</v>
      </c>
      <c r="Q253" s="15">
        <v>0</v>
      </c>
      <c r="R253" s="15">
        <v>0</v>
      </c>
      <c r="S253" s="8" t="s">
        <v>79</v>
      </c>
      <c r="T253" s="8" t="s">
        <v>80</v>
      </c>
      <c r="U253" s="8" t="s">
        <v>81</v>
      </c>
      <c r="V253" s="8"/>
      <c r="W253" s="8" t="s">
        <v>638</v>
      </c>
      <c r="X253" s="8" t="s">
        <v>643</v>
      </c>
      <c r="Y253" s="8"/>
      <c r="Z253" s="9" t="s">
        <v>533</v>
      </c>
    </row>
    <row r="254" spans="1:26" ht="63">
      <c r="A254" s="10" t="s">
        <v>1100</v>
      </c>
      <c r="B254" s="10" t="s">
        <v>1101</v>
      </c>
      <c r="C254" s="9" t="s">
        <v>1102</v>
      </c>
      <c r="D254" s="14" t="s">
        <v>1102</v>
      </c>
      <c r="E254" s="8"/>
      <c r="F254" s="8"/>
      <c r="G254" s="8" t="s">
        <v>28</v>
      </c>
      <c r="H254" s="8" t="s">
        <v>29</v>
      </c>
      <c r="I254" s="8"/>
      <c r="J254" s="8" t="s">
        <v>28</v>
      </c>
      <c r="K254" s="8" t="s">
        <v>31</v>
      </c>
      <c r="L254" s="8" t="s">
        <v>32</v>
      </c>
      <c r="M254" s="8" t="s">
        <v>1103</v>
      </c>
      <c r="N254" s="8" t="s">
        <v>34</v>
      </c>
      <c r="O254" s="8" t="s">
        <v>949</v>
      </c>
      <c r="P254" s="8" t="s">
        <v>45</v>
      </c>
      <c r="Q254" s="16">
        <v>45000</v>
      </c>
      <c r="R254" s="15">
        <v>0</v>
      </c>
      <c r="S254" s="8" t="s">
        <v>1104</v>
      </c>
      <c r="T254" s="8" t="s">
        <v>168</v>
      </c>
      <c r="U254" s="8" t="s">
        <v>154</v>
      </c>
      <c r="V254" s="8"/>
      <c r="W254" s="8" t="s">
        <v>633</v>
      </c>
      <c r="X254" s="8" t="s">
        <v>877</v>
      </c>
      <c r="Y254" s="8"/>
      <c r="Z254" s="9" t="s">
        <v>1102</v>
      </c>
    </row>
    <row r="255" spans="1:26" ht="105">
      <c r="A255" s="10" t="s">
        <v>1100</v>
      </c>
      <c r="B255" s="10" t="s">
        <v>1105</v>
      </c>
      <c r="C255" s="9" t="s">
        <v>2055</v>
      </c>
      <c r="D255" s="14" t="s">
        <v>1106</v>
      </c>
      <c r="E255" s="8"/>
      <c r="F255" s="8"/>
      <c r="G255" s="8" t="s">
        <v>28</v>
      </c>
      <c r="H255" s="8" t="s">
        <v>29</v>
      </c>
      <c r="I255" s="8"/>
      <c r="J255" s="8" t="s">
        <v>28</v>
      </c>
      <c r="K255" s="8" t="s">
        <v>31</v>
      </c>
      <c r="L255" s="8" t="s">
        <v>32</v>
      </c>
      <c r="M255" s="8" t="s">
        <v>1107</v>
      </c>
      <c r="N255" s="8" t="s">
        <v>34</v>
      </c>
      <c r="O255" s="8" t="s">
        <v>949</v>
      </c>
      <c r="P255" s="8" t="s">
        <v>45</v>
      </c>
      <c r="Q255" s="16">
        <v>30000</v>
      </c>
      <c r="R255" s="16">
        <v>30000</v>
      </c>
      <c r="S255" s="8" t="s">
        <v>1104</v>
      </c>
      <c r="T255" s="8" t="s">
        <v>168</v>
      </c>
      <c r="U255" s="8" t="s">
        <v>154</v>
      </c>
      <c r="V255" s="8"/>
      <c r="W255" s="8" t="s">
        <v>633</v>
      </c>
      <c r="X255" s="8" t="s">
        <v>877</v>
      </c>
      <c r="Y255" s="8"/>
      <c r="Z255" s="9" t="s">
        <v>2055</v>
      </c>
    </row>
    <row r="256" spans="1:26" ht="63">
      <c r="A256" s="10" t="s">
        <v>72</v>
      </c>
      <c r="B256" s="10" t="s">
        <v>1108</v>
      </c>
      <c r="C256" s="9" t="s">
        <v>1109</v>
      </c>
      <c r="D256" s="14" t="s">
        <v>1109</v>
      </c>
      <c r="E256" s="8"/>
      <c r="F256" s="8"/>
      <c r="G256" s="8" t="s">
        <v>28</v>
      </c>
      <c r="H256" s="8" t="s">
        <v>29</v>
      </c>
      <c r="I256" s="8"/>
      <c r="J256" s="8" t="s">
        <v>28</v>
      </c>
      <c r="K256" s="8" t="s">
        <v>31</v>
      </c>
      <c r="L256" s="8" t="s">
        <v>32</v>
      </c>
      <c r="M256" s="8" t="s">
        <v>1110</v>
      </c>
      <c r="N256" s="8" t="s">
        <v>34</v>
      </c>
      <c r="O256" s="8" t="s">
        <v>107</v>
      </c>
      <c r="P256" s="8" t="s">
        <v>1111</v>
      </c>
      <c r="Q256" s="16">
        <v>300618</v>
      </c>
      <c r="R256" s="16">
        <v>300618</v>
      </c>
      <c r="S256" s="8" t="s">
        <v>79</v>
      </c>
      <c r="T256" s="8" t="s">
        <v>80</v>
      </c>
      <c r="U256" s="8" t="s">
        <v>81</v>
      </c>
      <c r="V256" s="8"/>
      <c r="W256" s="8" t="s">
        <v>638</v>
      </c>
      <c r="X256" s="8" t="s">
        <v>655</v>
      </c>
      <c r="Y256" s="8"/>
      <c r="Z256" s="9" t="s">
        <v>1109</v>
      </c>
    </row>
    <row r="257" spans="1:26" ht="63">
      <c r="A257" s="10" t="s">
        <v>72</v>
      </c>
      <c r="B257" s="10" t="s">
        <v>1112</v>
      </c>
      <c r="C257" s="9" t="s">
        <v>1113</v>
      </c>
      <c r="D257" s="14" t="s">
        <v>1113</v>
      </c>
      <c r="E257" s="8"/>
      <c r="F257" s="8"/>
      <c r="G257" s="8" t="s">
        <v>28</v>
      </c>
      <c r="H257" s="8" t="s">
        <v>29</v>
      </c>
      <c r="I257" s="8"/>
      <c r="J257" s="8" t="s">
        <v>28</v>
      </c>
      <c r="K257" s="8" t="s">
        <v>31</v>
      </c>
      <c r="L257" s="8" t="s">
        <v>32</v>
      </c>
      <c r="M257" s="8" t="s">
        <v>1114</v>
      </c>
      <c r="N257" s="8" t="s">
        <v>34</v>
      </c>
      <c r="O257" s="8" t="s">
        <v>1111</v>
      </c>
      <c r="P257" s="8" t="s">
        <v>809</v>
      </c>
      <c r="Q257" s="16">
        <v>17428</v>
      </c>
      <c r="R257" s="16">
        <v>17428</v>
      </c>
      <c r="S257" s="8" t="s">
        <v>79</v>
      </c>
      <c r="T257" s="8" t="s">
        <v>80</v>
      </c>
      <c r="U257" s="8" t="s">
        <v>81</v>
      </c>
      <c r="V257" s="8"/>
      <c r="W257" s="8" t="s">
        <v>647</v>
      </c>
      <c r="X257" s="8" t="s">
        <v>722</v>
      </c>
      <c r="Y257" s="8"/>
      <c r="Z257" s="9" t="s">
        <v>1113</v>
      </c>
    </row>
    <row r="258" spans="1:26" ht="63">
      <c r="A258" s="10" t="s">
        <v>72</v>
      </c>
      <c r="B258" s="10" t="s">
        <v>1115</v>
      </c>
      <c r="C258" s="9" t="s">
        <v>1116</v>
      </c>
      <c r="D258" s="14" t="s">
        <v>1116</v>
      </c>
      <c r="E258" s="8"/>
      <c r="F258" s="8"/>
      <c r="G258" s="8" t="s">
        <v>28</v>
      </c>
      <c r="H258" s="8" t="s">
        <v>29</v>
      </c>
      <c r="I258" s="8"/>
      <c r="J258" s="8" t="s">
        <v>28</v>
      </c>
      <c r="K258" s="8" t="s">
        <v>31</v>
      </c>
      <c r="L258" s="8" t="s">
        <v>32</v>
      </c>
      <c r="M258" s="8" t="s">
        <v>1117</v>
      </c>
      <c r="N258" s="8" t="s">
        <v>34</v>
      </c>
      <c r="O258" s="8" t="s">
        <v>107</v>
      </c>
      <c r="P258" s="8" t="s">
        <v>45</v>
      </c>
      <c r="Q258" s="16">
        <v>57182850</v>
      </c>
      <c r="R258" s="15">
        <v>0</v>
      </c>
      <c r="S258" s="8" t="s">
        <v>79</v>
      </c>
      <c r="T258" s="8" t="s">
        <v>80</v>
      </c>
      <c r="U258" s="8" t="s">
        <v>81</v>
      </c>
      <c r="V258" s="8"/>
      <c r="W258" s="8" t="s">
        <v>354</v>
      </c>
      <c r="X258" s="8" t="s">
        <v>355</v>
      </c>
      <c r="Y258" s="8"/>
      <c r="Z258" s="9" t="s">
        <v>1116</v>
      </c>
    </row>
    <row r="259" spans="1:26" ht="84">
      <c r="A259" s="10" t="s">
        <v>1118</v>
      </c>
      <c r="B259" s="10" t="s">
        <v>1119</v>
      </c>
      <c r="C259" s="9" t="s">
        <v>2056</v>
      </c>
      <c r="D259" s="14" t="s">
        <v>1120</v>
      </c>
      <c r="E259" s="8"/>
      <c r="F259" s="8"/>
      <c r="G259" s="8" t="s">
        <v>28</v>
      </c>
      <c r="H259" s="8" t="s">
        <v>29</v>
      </c>
      <c r="I259" s="8" t="s">
        <v>150</v>
      </c>
      <c r="J259" s="8" t="s">
        <v>28</v>
      </c>
      <c r="K259" s="8" t="s">
        <v>31</v>
      </c>
      <c r="L259" s="8" t="s">
        <v>32</v>
      </c>
      <c r="M259" s="8" t="s">
        <v>1121</v>
      </c>
      <c r="N259" s="8" t="s">
        <v>34</v>
      </c>
      <c r="O259" s="8" t="s">
        <v>107</v>
      </c>
      <c r="P259" s="8" t="s">
        <v>45</v>
      </c>
      <c r="Q259" s="16">
        <v>30000</v>
      </c>
      <c r="R259" s="16">
        <v>30000</v>
      </c>
      <c r="S259" s="8" t="s">
        <v>1122</v>
      </c>
      <c r="T259" s="8" t="s">
        <v>168</v>
      </c>
      <c r="U259" s="8" t="s">
        <v>154</v>
      </c>
      <c r="V259" s="8"/>
      <c r="W259" s="8" t="s">
        <v>638</v>
      </c>
      <c r="X259" s="8" t="s">
        <v>655</v>
      </c>
      <c r="Y259" s="8"/>
      <c r="Z259" s="9" t="s">
        <v>2056</v>
      </c>
    </row>
    <row r="260" spans="1:26" ht="42">
      <c r="A260" s="10" t="s">
        <v>1118</v>
      </c>
      <c r="B260" s="10" t="s">
        <v>1123</v>
      </c>
      <c r="C260" s="9" t="s">
        <v>201</v>
      </c>
      <c r="D260" s="14" t="s">
        <v>201</v>
      </c>
      <c r="E260" s="8"/>
      <c r="F260" s="8"/>
      <c r="G260" s="8" t="s">
        <v>28</v>
      </c>
      <c r="H260" s="8" t="s">
        <v>29</v>
      </c>
      <c r="I260" s="8" t="s">
        <v>150</v>
      </c>
      <c r="J260" s="8" t="s">
        <v>28</v>
      </c>
      <c r="K260" s="8" t="s">
        <v>31</v>
      </c>
      <c r="L260" s="8" t="s">
        <v>32</v>
      </c>
      <c r="M260" s="8" t="s">
        <v>1124</v>
      </c>
      <c r="N260" s="8" t="s">
        <v>34</v>
      </c>
      <c r="O260" s="8" t="s">
        <v>499</v>
      </c>
      <c r="P260" s="8" t="s">
        <v>45</v>
      </c>
      <c r="Q260" s="16">
        <v>45000</v>
      </c>
      <c r="R260" s="16">
        <v>45000</v>
      </c>
      <c r="S260" s="8" t="s">
        <v>1122</v>
      </c>
      <c r="T260" s="8" t="s">
        <v>168</v>
      </c>
      <c r="U260" s="8" t="s">
        <v>154</v>
      </c>
      <c r="V260" s="8"/>
      <c r="W260" s="8" t="s">
        <v>638</v>
      </c>
      <c r="X260" s="8" t="s">
        <v>655</v>
      </c>
      <c r="Y260" s="8"/>
      <c r="Z260" s="9" t="s">
        <v>201</v>
      </c>
    </row>
    <row r="261" spans="1:26" ht="42">
      <c r="A261" s="10" t="s">
        <v>1118</v>
      </c>
      <c r="B261" s="10" t="s">
        <v>1125</v>
      </c>
      <c r="C261" s="9" t="s">
        <v>1126</v>
      </c>
      <c r="D261" s="14" t="s">
        <v>1126</v>
      </c>
      <c r="E261" s="8"/>
      <c r="F261" s="8"/>
      <c r="G261" s="8" t="s">
        <v>28</v>
      </c>
      <c r="H261" s="8" t="s">
        <v>29</v>
      </c>
      <c r="I261" s="8" t="s">
        <v>150</v>
      </c>
      <c r="J261" s="8" t="s">
        <v>28</v>
      </c>
      <c r="K261" s="8" t="s">
        <v>31</v>
      </c>
      <c r="L261" s="8" t="s">
        <v>32</v>
      </c>
      <c r="M261" s="8" t="s">
        <v>1127</v>
      </c>
      <c r="N261" s="8" t="s">
        <v>34</v>
      </c>
      <c r="O261" s="8" t="s">
        <v>499</v>
      </c>
      <c r="P261" s="8" t="s">
        <v>45</v>
      </c>
      <c r="Q261" s="16">
        <v>10000</v>
      </c>
      <c r="R261" s="16">
        <v>10000</v>
      </c>
      <c r="S261" s="8" t="s">
        <v>1122</v>
      </c>
      <c r="T261" s="8" t="s">
        <v>168</v>
      </c>
      <c r="U261" s="8" t="s">
        <v>154</v>
      </c>
      <c r="V261" s="8"/>
      <c r="W261" s="8" t="s">
        <v>638</v>
      </c>
      <c r="X261" s="8" t="s">
        <v>655</v>
      </c>
      <c r="Y261" s="8"/>
      <c r="Z261" s="9" t="s">
        <v>1126</v>
      </c>
    </row>
    <row r="262" spans="1:26" ht="42">
      <c r="A262" s="10" t="s">
        <v>1118</v>
      </c>
      <c r="B262" s="10" t="s">
        <v>1128</v>
      </c>
      <c r="C262" s="9" t="s">
        <v>1129</v>
      </c>
      <c r="D262" s="14" t="s">
        <v>1129</v>
      </c>
      <c r="E262" s="8"/>
      <c r="F262" s="8"/>
      <c r="G262" s="8" t="s">
        <v>28</v>
      </c>
      <c r="H262" s="8" t="s">
        <v>29</v>
      </c>
      <c r="I262" s="8" t="s">
        <v>150</v>
      </c>
      <c r="J262" s="8" t="s">
        <v>28</v>
      </c>
      <c r="K262" s="8" t="s">
        <v>31</v>
      </c>
      <c r="L262" s="8" t="s">
        <v>32</v>
      </c>
      <c r="M262" s="8" t="s">
        <v>1130</v>
      </c>
      <c r="N262" s="8" t="s">
        <v>34</v>
      </c>
      <c r="O262" s="8" t="s">
        <v>499</v>
      </c>
      <c r="P262" s="8" t="s">
        <v>45</v>
      </c>
      <c r="Q262" s="16">
        <v>30000</v>
      </c>
      <c r="R262" s="16">
        <v>30000</v>
      </c>
      <c r="S262" s="8" t="s">
        <v>1122</v>
      </c>
      <c r="T262" s="8" t="s">
        <v>168</v>
      </c>
      <c r="U262" s="8" t="s">
        <v>154</v>
      </c>
      <c r="V262" s="8"/>
      <c r="W262" s="8" t="s">
        <v>638</v>
      </c>
      <c r="X262" s="8" t="s">
        <v>655</v>
      </c>
      <c r="Y262" s="8"/>
      <c r="Z262" s="9" t="s">
        <v>1129</v>
      </c>
    </row>
    <row r="263" spans="1:26" ht="63">
      <c r="A263" s="10" t="s">
        <v>72</v>
      </c>
      <c r="B263" s="10" t="s">
        <v>1131</v>
      </c>
      <c r="C263" s="9" t="s">
        <v>1132</v>
      </c>
      <c r="D263" s="14" t="s">
        <v>1132</v>
      </c>
      <c r="E263" s="8"/>
      <c r="F263" s="8"/>
      <c r="G263" s="8" t="s">
        <v>28</v>
      </c>
      <c r="H263" s="8" t="s">
        <v>29</v>
      </c>
      <c r="I263" s="8"/>
      <c r="J263" s="8" t="s">
        <v>28</v>
      </c>
      <c r="K263" s="8" t="s">
        <v>31</v>
      </c>
      <c r="L263" s="8" t="s">
        <v>32</v>
      </c>
      <c r="M263" s="8" t="s">
        <v>1133</v>
      </c>
      <c r="N263" s="8" t="s">
        <v>34</v>
      </c>
      <c r="O263" s="8" t="s">
        <v>107</v>
      </c>
      <c r="P263" s="8" t="s">
        <v>45</v>
      </c>
      <c r="Q263" s="15">
        <v>0</v>
      </c>
      <c r="R263" s="15">
        <v>0</v>
      </c>
      <c r="S263" s="8" t="s">
        <v>79</v>
      </c>
      <c r="T263" s="8" t="s">
        <v>80</v>
      </c>
      <c r="U263" s="8" t="s">
        <v>81</v>
      </c>
      <c r="V263" s="8"/>
      <c r="W263" s="8" t="s">
        <v>638</v>
      </c>
      <c r="X263" s="8" t="s">
        <v>639</v>
      </c>
      <c r="Y263" s="8"/>
      <c r="Z263" s="9" t="s">
        <v>1132</v>
      </c>
    </row>
    <row r="264" spans="1:26" ht="84">
      <c r="A264" s="10" t="s">
        <v>1134</v>
      </c>
      <c r="B264" s="10" t="s">
        <v>1135</v>
      </c>
      <c r="C264" s="9" t="s">
        <v>1136</v>
      </c>
      <c r="D264" s="14" t="s">
        <v>1136</v>
      </c>
      <c r="E264" s="8"/>
      <c r="F264" s="8"/>
      <c r="G264" s="8" t="s">
        <v>28</v>
      </c>
      <c r="H264" s="8" t="s">
        <v>29</v>
      </c>
      <c r="I264" s="8" t="s">
        <v>150</v>
      </c>
      <c r="J264" s="8" t="s">
        <v>28</v>
      </c>
      <c r="K264" s="8" t="s">
        <v>31</v>
      </c>
      <c r="L264" s="8" t="s">
        <v>32</v>
      </c>
      <c r="M264" s="8" t="s">
        <v>1137</v>
      </c>
      <c r="N264" s="8" t="s">
        <v>34</v>
      </c>
      <c r="O264" s="8" t="s">
        <v>107</v>
      </c>
      <c r="P264" s="8" t="s">
        <v>45</v>
      </c>
      <c r="Q264" s="16">
        <v>58800</v>
      </c>
      <c r="R264" s="16">
        <v>58800</v>
      </c>
      <c r="S264" s="8" t="s">
        <v>1138</v>
      </c>
      <c r="T264" s="8" t="s">
        <v>168</v>
      </c>
      <c r="U264" s="8" t="s">
        <v>154</v>
      </c>
      <c r="V264" s="8"/>
      <c r="W264" s="8" t="s">
        <v>647</v>
      </c>
      <c r="X264" s="8" t="s">
        <v>722</v>
      </c>
      <c r="Y264" s="8"/>
      <c r="Z264" s="9" t="s">
        <v>1136</v>
      </c>
    </row>
    <row r="265" spans="1:26" ht="63">
      <c r="A265" s="10" t="s">
        <v>72</v>
      </c>
      <c r="B265" s="10" t="s">
        <v>1139</v>
      </c>
      <c r="C265" s="9" t="s">
        <v>1140</v>
      </c>
      <c r="D265" s="14" t="s">
        <v>1140</v>
      </c>
      <c r="E265" s="8"/>
      <c r="F265" s="8"/>
      <c r="G265" s="8" t="s">
        <v>28</v>
      </c>
      <c r="H265" s="8" t="s">
        <v>29</v>
      </c>
      <c r="I265" s="8"/>
      <c r="J265" s="8" t="s">
        <v>28</v>
      </c>
      <c r="K265" s="8" t="s">
        <v>31</v>
      </c>
      <c r="L265" s="8" t="s">
        <v>32</v>
      </c>
      <c r="M265" s="8" t="s">
        <v>1141</v>
      </c>
      <c r="N265" s="8" t="s">
        <v>34</v>
      </c>
      <c r="O265" s="8" t="s">
        <v>499</v>
      </c>
      <c r="P265" s="8" t="s">
        <v>45</v>
      </c>
      <c r="Q265" s="16">
        <v>1114000</v>
      </c>
      <c r="R265" s="16">
        <v>1114000</v>
      </c>
      <c r="S265" s="8" t="s">
        <v>79</v>
      </c>
      <c r="T265" s="8" t="s">
        <v>80</v>
      </c>
      <c r="U265" s="8" t="s">
        <v>81</v>
      </c>
      <c r="V265" s="8"/>
      <c r="W265" s="8" t="s">
        <v>647</v>
      </c>
      <c r="X265" s="8" t="s">
        <v>681</v>
      </c>
      <c r="Y265" s="8"/>
      <c r="Z265" s="9" t="s">
        <v>1140</v>
      </c>
    </row>
    <row r="266" spans="1:26" ht="42">
      <c r="A266" s="10" t="s">
        <v>1142</v>
      </c>
      <c r="B266" s="10" t="s">
        <v>1143</v>
      </c>
      <c r="C266" s="9" t="s">
        <v>1144</v>
      </c>
      <c r="D266" s="14" t="s">
        <v>1144</v>
      </c>
      <c r="E266" s="8"/>
      <c r="F266" s="8"/>
      <c r="G266" s="8" t="s">
        <v>28</v>
      </c>
      <c r="H266" s="8" t="s">
        <v>29</v>
      </c>
      <c r="I266" s="8" t="s">
        <v>150</v>
      </c>
      <c r="J266" s="8" t="s">
        <v>28</v>
      </c>
      <c r="K266" s="8" t="s">
        <v>31</v>
      </c>
      <c r="L266" s="8" t="s">
        <v>32</v>
      </c>
      <c r="M266" s="8" t="s">
        <v>1145</v>
      </c>
      <c r="N266" s="8" t="s">
        <v>34</v>
      </c>
      <c r="O266" s="8" t="s">
        <v>592</v>
      </c>
      <c r="P266" s="8" t="s">
        <v>45</v>
      </c>
      <c r="Q266" s="16">
        <v>90000</v>
      </c>
      <c r="R266" s="16">
        <v>90000</v>
      </c>
      <c r="S266" s="8" t="s">
        <v>1146</v>
      </c>
      <c r="T266" s="8" t="s">
        <v>258</v>
      </c>
      <c r="U266" s="8" t="s">
        <v>154</v>
      </c>
      <c r="V266" s="8"/>
      <c r="W266" s="8" t="s">
        <v>638</v>
      </c>
      <c r="X266" s="8" t="s">
        <v>639</v>
      </c>
      <c r="Y266" s="8"/>
      <c r="Z266" s="9" t="s">
        <v>1144</v>
      </c>
    </row>
    <row r="267" spans="1:26" ht="105">
      <c r="A267" s="10" t="s">
        <v>578</v>
      </c>
      <c r="B267" s="10" t="s">
        <v>1147</v>
      </c>
      <c r="C267" s="9" t="s">
        <v>1148</v>
      </c>
      <c r="D267" s="14" t="s">
        <v>1148</v>
      </c>
      <c r="E267" s="8"/>
      <c r="F267" s="8"/>
      <c r="G267" s="8" t="s">
        <v>28</v>
      </c>
      <c r="H267" s="8" t="s">
        <v>29</v>
      </c>
      <c r="I267" s="8" t="s">
        <v>150</v>
      </c>
      <c r="J267" s="8" t="s">
        <v>28</v>
      </c>
      <c r="K267" s="8" t="s">
        <v>31</v>
      </c>
      <c r="L267" s="8" t="s">
        <v>32</v>
      </c>
      <c r="M267" s="8" t="s">
        <v>1149</v>
      </c>
      <c r="N267" s="8" t="s">
        <v>34</v>
      </c>
      <c r="O267" s="8" t="s">
        <v>107</v>
      </c>
      <c r="P267" s="8" t="s">
        <v>45</v>
      </c>
      <c r="Q267" s="16">
        <v>50000</v>
      </c>
      <c r="R267" s="16">
        <v>50000</v>
      </c>
      <c r="S267" s="8" t="s">
        <v>582</v>
      </c>
      <c r="T267" s="8" t="s">
        <v>168</v>
      </c>
      <c r="U267" s="8" t="s">
        <v>154</v>
      </c>
      <c r="V267" s="8"/>
      <c r="W267" s="8" t="s">
        <v>647</v>
      </c>
      <c r="X267" s="8" t="s">
        <v>722</v>
      </c>
      <c r="Y267" s="8"/>
      <c r="Z267" s="9" t="s">
        <v>1148</v>
      </c>
    </row>
    <row r="268" spans="1:26" ht="42">
      <c r="A268" s="10" t="s">
        <v>72</v>
      </c>
      <c r="B268" s="10" t="s">
        <v>1150</v>
      </c>
      <c r="C268" s="9" t="s">
        <v>1151</v>
      </c>
      <c r="D268" s="14" t="s">
        <v>1151</v>
      </c>
      <c r="E268" s="8"/>
      <c r="F268" s="8"/>
      <c r="G268" s="8" t="s">
        <v>28</v>
      </c>
      <c r="H268" s="8" t="s">
        <v>29</v>
      </c>
      <c r="I268" s="8"/>
      <c r="J268" s="8" t="s">
        <v>28</v>
      </c>
      <c r="K268" s="8" t="s">
        <v>31</v>
      </c>
      <c r="L268" s="8" t="s">
        <v>32</v>
      </c>
      <c r="M268" s="8" t="s">
        <v>1152</v>
      </c>
      <c r="N268" s="8" t="s">
        <v>34</v>
      </c>
      <c r="O268" s="8" t="s">
        <v>499</v>
      </c>
      <c r="P268" s="8" t="s">
        <v>809</v>
      </c>
      <c r="Q268" s="16">
        <v>848000</v>
      </c>
      <c r="R268" s="16">
        <v>848000</v>
      </c>
      <c r="S268" s="8" t="s">
        <v>79</v>
      </c>
      <c r="T268" s="8" t="s">
        <v>80</v>
      </c>
      <c r="U268" s="8" t="s">
        <v>81</v>
      </c>
      <c r="V268" s="8"/>
      <c r="W268" s="8" t="s">
        <v>647</v>
      </c>
      <c r="X268" s="8" t="s">
        <v>681</v>
      </c>
      <c r="Y268" s="8"/>
      <c r="Z268" s="9" t="s">
        <v>1151</v>
      </c>
    </row>
    <row r="269" spans="1:26" ht="42">
      <c r="A269" s="10" t="s">
        <v>72</v>
      </c>
      <c r="B269" s="10" t="s">
        <v>1153</v>
      </c>
      <c r="C269" s="9" t="s">
        <v>1154</v>
      </c>
      <c r="D269" s="14" t="s">
        <v>1154</v>
      </c>
      <c r="E269" s="8"/>
      <c r="F269" s="8"/>
      <c r="G269" s="8" t="s">
        <v>28</v>
      </c>
      <c r="H269" s="8" t="s">
        <v>29</v>
      </c>
      <c r="I269" s="8"/>
      <c r="J269" s="8" t="s">
        <v>28</v>
      </c>
      <c r="K269" s="8" t="s">
        <v>31</v>
      </c>
      <c r="L269" s="8" t="s">
        <v>32</v>
      </c>
      <c r="M269" s="8" t="s">
        <v>1155</v>
      </c>
      <c r="N269" s="8" t="s">
        <v>34</v>
      </c>
      <c r="O269" s="8" t="s">
        <v>499</v>
      </c>
      <c r="P269" s="8" t="s">
        <v>809</v>
      </c>
      <c r="Q269" s="16">
        <v>1451200</v>
      </c>
      <c r="R269" s="16">
        <v>1451200</v>
      </c>
      <c r="S269" s="8" t="s">
        <v>79</v>
      </c>
      <c r="T269" s="8" t="s">
        <v>80</v>
      </c>
      <c r="U269" s="8" t="s">
        <v>81</v>
      </c>
      <c r="V269" s="8"/>
      <c r="W269" s="8" t="s">
        <v>647</v>
      </c>
      <c r="X269" s="8" t="s">
        <v>681</v>
      </c>
      <c r="Y269" s="8"/>
      <c r="Z269" s="9" t="s">
        <v>1154</v>
      </c>
    </row>
    <row r="270" spans="1:26" ht="42">
      <c r="A270" s="10" t="s">
        <v>72</v>
      </c>
      <c r="B270" s="10" t="s">
        <v>1156</v>
      </c>
      <c r="C270" s="9" t="s">
        <v>1157</v>
      </c>
      <c r="D270" s="14" t="s">
        <v>1157</v>
      </c>
      <c r="E270" s="8"/>
      <c r="F270" s="8"/>
      <c r="G270" s="8" t="s">
        <v>28</v>
      </c>
      <c r="H270" s="8" t="s">
        <v>29</v>
      </c>
      <c r="I270" s="8"/>
      <c r="J270" s="8" t="s">
        <v>28</v>
      </c>
      <c r="K270" s="8" t="s">
        <v>31</v>
      </c>
      <c r="L270" s="8" t="s">
        <v>32</v>
      </c>
      <c r="M270" s="8" t="s">
        <v>1158</v>
      </c>
      <c r="N270" s="8" t="s">
        <v>34</v>
      </c>
      <c r="O270" s="8" t="s">
        <v>592</v>
      </c>
      <c r="P270" s="8" t="s">
        <v>45</v>
      </c>
      <c r="Q270" s="16">
        <v>752000</v>
      </c>
      <c r="R270" s="16">
        <v>376000</v>
      </c>
      <c r="S270" s="8" t="s">
        <v>79</v>
      </c>
      <c r="T270" s="8" t="s">
        <v>80</v>
      </c>
      <c r="U270" s="8" t="s">
        <v>81</v>
      </c>
      <c r="V270" s="8"/>
      <c r="W270" s="8" t="s">
        <v>647</v>
      </c>
      <c r="X270" s="8" t="s">
        <v>681</v>
      </c>
      <c r="Y270" s="8"/>
      <c r="Z270" s="9" t="s">
        <v>1157</v>
      </c>
    </row>
    <row r="271" spans="1:26" ht="42">
      <c r="A271" s="10" t="s">
        <v>72</v>
      </c>
      <c r="B271" s="10" t="s">
        <v>1159</v>
      </c>
      <c r="C271" s="9" t="s">
        <v>1160</v>
      </c>
      <c r="D271" s="14" t="s">
        <v>1160</v>
      </c>
      <c r="E271" s="8"/>
      <c r="F271" s="8"/>
      <c r="G271" s="8" t="s">
        <v>28</v>
      </c>
      <c r="H271" s="8" t="s">
        <v>29</v>
      </c>
      <c r="I271" s="8"/>
      <c r="J271" s="8" t="s">
        <v>28</v>
      </c>
      <c r="K271" s="8" t="s">
        <v>31</v>
      </c>
      <c r="L271" s="8" t="s">
        <v>32</v>
      </c>
      <c r="M271" s="8" t="s">
        <v>1161</v>
      </c>
      <c r="N271" s="8" t="s">
        <v>34</v>
      </c>
      <c r="O271" s="8" t="s">
        <v>499</v>
      </c>
      <c r="P271" s="8" t="s">
        <v>809</v>
      </c>
      <c r="Q271" s="16">
        <v>361600</v>
      </c>
      <c r="R271" s="16">
        <v>361600</v>
      </c>
      <c r="S271" s="8" t="s">
        <v>79</v>
      </c>
      <c r="T271" s="8" t="s">
        <v>80</v>
      </c>
      <c r="U271" s="8" t="s">
        <v>81</v>
      </c>
      <c r="V271" s="8"/>
      <c r="W271" s="8" t="s">
        <v>354</v>
      </c>
      <c r="X271" s="8" t="s">
        <v>355</v>
      </c>
      <c r="Y271" s="8"/>
      <c r="Z271" s="9" t="s">
        <v>1160</v>
      </c>
    </row>
    <row r="272" spans="1:26" ht="42">
      <c r="A272" s="10" t="s">
        <v>1162</v>
      </c>
      <c r="B272" s="10" t="s">
        <v>1163</v>
      </c>
      <c r="C272" s="9" t="s">
        <v>1164</v>
      </c>
      <c r="D272" s="14" t="s">
        <v>1164</v>
      </c>
      <c r="E272" s="8"/>
      <c r="F272" s="8"/>
      <c r="G272" s="8" t="s">
        <v>28</v>
      </c>
      <c r="H272" s="8" t="s">
        <v>29</v>
      </c>
      <c r="I272" s="8"/>
      <c r="J272" s="8" t="s">
        <v>28</v>
      </c>
      <c r="K272" s="8" t="s">
        <v>31</v>
      </c>
      <c r="L272" s="8" t="s">
        <v>32</v>
      </c>
      <c r="M272" s="8" t="s">
        <v>1165</v>
      </c>
      <c r="N272" s="8" t="s">
        <v>34</v>
      </c>
      <c r="O272" s="8" t="s">
        <v>107</v>
      </c>
      <c r="P272" s="8" t="s">
        <v>45</v>
      </c>
      <c r="Q272" s="16">
        <v>7700000</v>
      </c>
      <c r="R272" s="16">
        <v>7700000</v>
      </c>
      <c r="S272" s="8" t="s">
        <v>1166</v>
      </c>
      <c r="T272" s="8" t="s">
        <v>1167</v>
      </c>
      <c r="U272" s="8" t="s">
        <v>81</v>
      </c>
      <c r="V272" s="8"/>
      <c r="W272" s="8" t="s">
        <v>638</v>
      </c>
      <c r="X272" s="8" t="s">
        <v>639</v>
      </c>
      <c r="Y272" s="8"/>
      <c r="Z272" s="9" t="s">
        <v>1164</v>
      </c>
    </row>
    <row r="273" spans="1:26" ht="63">
      <c r="A273" s="10" t="s">
        <v>72</v>
      </c>
      <c r="B273" s="10" t="s">
        <v>1168</v>
      </c>
      <c r="C273" s="9" t="s">
        <v>1169</v>
      </c>
      <c r="D273" s="14" t="s">
        <v>1169</v>
      </c>
      <c r="E273" s="8"/>
      <c r="F273" s="8"/>
      <c r="G273" s="8" t="s">
        <v>28</v>
      </c>
      <c r="H273" s="8" t="s">
        <v>29</v>
      </c>
      <c r="I273" s="8"/>
      <c r="J273" s="8" t="s">
        <v>28</v>
      </c>
      <c r="K273" s="8" t="s">
        <v>31</v>
      </c>
      <c r="L273" s="8" t="s">
        <v>32</v>
      </c>
      <c r="M273" s="8" t="s">
        <v>1170</v>
      </c>
      <c r="N273" s="8" t="s">
        <v>34</v>
      </c>
      <c r="O273" s="8" t="s">
        <v>592</v>
      </c>
      <c r="P273" s="8" t="s">
        <v>45</v>
      </c>
      <c r="Q273" s="16">
        <v>474400</v>
      </c>
      <c r="R273" s="16">
        <v>474400</v>
      </c>
      <c r="S273" s="8" t="s">
        <v>79</v>
      </c>
      <c r="T273" s="8" t="s">
        <v>80</v>
      </c>
      <c r="U273" s="8" t="s">
        <v>81</v>
      </c>
      <c r="V273" s="8"/>
      <c r="W273" s="8" t="s">
        <v>354</v>
      </c>
      <c r="X273" s="8" t="s">
        <v>355</v>
      </c>
      <c r="Y273" s="8"/>
      <c r="Z273" s="9" t="s">
        <v>1169</v>
      </c>
    </row>
    <row r="274" spans="1:26" ht="63">
      <c r="A274" s="10" t="s">
        <v>1162</v>
      </c>
      <c r="B274" s="10" t="s">
        <v>1171</v>
      </c>
      <c r="C274" s="9" t="s">
        <v>2057</v>
      </c>
      <c r="D274" s="14" t="s">
        <v>1172</v>
      </c>
      <c r="E274" s="8"/>
      <c r="F274" s="8"/>
      <c r="G274" s="8" t="s">
        <v>28</v>
      </c>
      <c r="H274" s="8" t="s">
        <v>29</v>
      </c>
      <c r="I274" s="8"/>
      <c r="J274" s="8" t="s">
        <v>28</v>
      </c>
      <c r="K274" s="8" t="s">
        <v>31</v>
      </c>
      <c r="L274" s="8" t="s">
        <v>32</v>
      </c>
      <c r="M274" s="8" t="s">
        <v>1173</v>
      </c>
      <c r="N274" s="8" t="s">
        <v>34</v>
      </c>
      <c r="O274" s="8" t="s">
        <v>107</v>
      </c>
      <c r="P274" s="8" t="s">
        <v>45</v>
      </c>
      <c r="Q274" s="16">
        <v>8732000</v>
      </c>
      <c r="R274" s="16">
        <v>8732000</v>
      </c>
      <c r="S274" s="8" t="s">
        <v>1166</v>
      </c>
      <c r="T274" s="8" t="s">
        <v>1167</v>
      </c>
      <c r="U274" s="8" t="s">
        <v>81</v>
      </c>
      <c r="V274" s="8"/>
      <c r="W274" s="8" t="s">
        <v>633</v>
      </c>
      <c r="X274" s="8" t="s">
        <v>634</v>
      </c>
      <c r="Y274" s="8"/>
      <c r="Z274" s="9" t="s">
        <v>2057</v>
      </c>
    </row>
    <row r="275" spans="1:26" ht="63">
      <c r="A275" s="10" t="s">
        <v>72</v>
      </c>
      <c r="B275" s="10" t="s">
        <v>1174</v>
      </c>
      <c r="C275" s="9" t="s">
        <v>1175</v>
      </c>
      <c r="D275" s="14" t="s">
        <v>1175</v>
      </c>
      <c r="E275" s="8"/>
      <c r="F275" s="8"/>
      <c r="G275" s="8" t="s">
        <v>28</v>
      </c>
      <c r="H275" s="8" t="s">
        <v>29</v>
      </c>
      <c r="I275" s="8"/>
      <c r="J275" s="8" t="s">
        <v>28</v>
      </c>
      <c r="K275" s="8" t="s">
        <v>31</v>
      </c>
      <c r="L275" s="8" t="s">
        <v>32</v>
      </c>
      <c r="M275" s="8" t="s">
        <v>1176</v>
      </c>
      <c r="N275" s="8" t="s">
        <v>34</v>
      </c>
      <c r="O275" s="8" t="s">
        <v>592</v>
      </c>
      <c r="P275" s="8" t="s">
        <v>45</v>
      </c>
      <c r="Q275" s="16">
        <v>376000</v>
      </c>
      <c r="R275" s="16">
        <v>376000</v>
      </c>
      <c r="S275" s="8" t="s">
        <v>79</v>
      </c>
      <c r="T275" s="8" t="s">
        <v>80</v>
      </c>
      <c r="U275" s="8" t="s">
        <v>81</v>
      </c>
      <c r="V275" s="8"/>
      <c r="W275" s="8" t="s">
        <v>647</v>
      </c>
      <c r="X275" s="8" t="s">
        <v>681</v>
      </c>
      <c r="Y275" s="8"/>
      <c r="Z275" s="9" t="s">
        <v>1175</v>
      </c>
    </row>
    <row r="276" spans="1:26" ht="105">
      <c r="A276" s="10" t="s">
        <v>1177</v>
      </c>
      <c r="B276" s="10" t="s">
        <v>1178</v>
      </c>
      <c r="C276" s="9" t="s">
        <v>1179</v>
      </c>
      <c r="D276" s="14" t="s">
        <v>1179</v>
      </c>
      <c r="E276" s="8"/>
      <c r="F276" s="8"/>
      <c r="G276" s="8" t="s">
        <v>28</v>
      </c>
      <c r="H276" s="8" t="s">
        <v>29</v>
      </c>
      <c r="I276" s="8" t="s">
        <v>150</v>
      </c>
      <c r="J276" s="8" t="s">
        <v>28</v>
      </c>
      <c r="K276" s="8" t="s">
        <v>31</v>
      </c>
      <c r="L276" s="8" t="s">
        <v>32</v>
      </c>
      <c r="M276" s="8" t="s">
        <v>1180</v>
      </c>
      <c r="N276" s="8" t="s">
        <v>34</v>
      </c>
      <c r="O276" s="8" t="s">
        <v>107</v>
      </c>
      <c r="P276" s="8" t="s">
        <v>45</v>
      </c>
      <c r="Q276" s="16">
        <v>30000</v>
      </c>
      <c r="R276" s="16">
        <v>30000</v>
      </c>
      <c r="S276" s="8" t="s">
        <v>1181</v>
      </c>
      <c r="T276" s="8" t="s">
        <v>168</v>
      </c>
      <c r="U276" s="8" t="s">
        <v>154</v>
      </c>
      <c r="V276" s="8"/>
      <c r="W276" s="8" t="s">
        <v>638</v>
      </c>
      <c r="X276" s="8" t="s">
        <v>639</v>
      </c>
      <c r="Y276" s="8"/>
      <c r="Z276" s="9" t="s">
        <v>1179</v>
      </c>
    </row>
    <row r="277" spans="1:26" ht="42">
      <c r="A277" s="10" t="s">
        <v>147</v>
      </c>
      <c r="B277" s="10" t="s">
        <v>1182</v>
      </c>
      <c r="C277" s="9" t="s">
        <v>1183</v>
      </c>
      <c r="D277" s="14" t="s">
        <v>1183</v>
      </c>
      <c r="E277" s="8"/>
      <c r="F277" s="8"/>
      <c r="G277" s="8" t="s">
        <v>28</v>
      </c>
      <c r="H277" s="8" t="s">
        <v>29</v>
      </c>
      <c r="I277" s="8" t="s">
        <v>150</v>
      </c>
      <c r="J277" s="8" t="s">
        <v>28</v>
      </c>
      <c r="K277" s="8" t="s">
        <v>31</v>
      </c>
      <c r="L277" s="8" t="s">
        <v>32</v>
      </c>
      <c r="M277" s="8" t="s">
        <v>1184</v>
      </c>
      <c r="N277" s="8" t="s">
        <v>34</v>
      </c>
      <c r="O277" s="8" t="s">
        <v>107</v>
      </c>
      <c r="P277" s="8" t="s">
        <v>45</v>
      </c>
      <c r="Q277" s="16">
        <v>125510200</v>
      </c>
      <c r="R277" s="16">
        <v>125510200</v>
      </c>
      <c r="S277" s="8" t="s">
        <v>152</v>
      </c>
      <c r="T277" s="8" t="s">
        <v>153</v>
      </c>
      <c r="U277" s="8" t="s">
        <v>154</v>
      </c>
      <c r="V277" s="8"/>
      <c r="W277" s="8" t="s">
        <v>647</v>
      </c>
      <c r="X277" s="8" t="s">
        <v>722</v>
      </c>
      <c r="Y277" s="8"/>
      <c r="Z277" s="9" t="s">
        <v>1183</v>
      </c>
    </row>
    <row r="278" spans="1:26" ht="42">
      <c r="A278" s="10" t="s">
        <v>147</v>
      </c>
      <c r="B278" s="10" t="s">
        <v>1185</v>
      </c>
      <c r="C278" s="9" t="s">
        <v>170</v>
      </c>
      <c r="D278" s="14" t="s">
        <v>170</v>
      </c>
      <c r="E278" s="8"/>
      <c r="F278" s="8"/>
      <c r="G278" s="8" t="s">
        <v>28</v>
      </c>
      <c r="H278" s="8" t="s">
        <v>29</v>
      </c>
      <c r="I278" s="8" t="s">
        <v>150</v>
      </c>
      <c r="J278" s="8" t="s">
        <v>28</v>
      </c>
      <c r="K278" s="8" t="s">
        <v>31</v>
      </c>
      <c r="L278" s="8" t="s">
        <v>32</v>
      </c>
      <c r="M278" s="8" t="s">
        <v>1186</v>
      </c>
      <c r="N278" s="8" t="s">
        <v>34</v>
      </c>
      <c r="O278" s="8" t="s">
        <v>107</v>
      </c>
      <c r="P278" s="8" t="s">
        <v>45</v>
      </c>
      <c r="Q278" s="16">
        <v>22790000</v>
      </c>
      <c r="R278" s="16">
        <v>22790000</v>
      </c>
      <c r="S278" s="8" t="s">
        <v>152</v>
      </c>
      <c r="T278" s="8" t="s">
        <v>153</v>
      </c>
      <c r="U278" s="8" t="s">
        <v>154</v>
      </c>
      <c r="V278" s="8"/>
      <c r="W278" s="8" t="s">
        <v>647</v>
      </c>
      <c r="X278" s="8" t="s">
        <v>722</v>
      </c>
      <c r="Y278" s="8"/>
      <c r="Z278" s="9" t="s">
        <v>170</v>
      </c>
    </row>
    <row r="279" spans="1:26" ht="42">
      <c r="A279" s="10" t="s">
        <v>1187</v>
      </c>
      <c r="B279" s="10" t="s">
        <v>1188</v>
      </c>
      <c r="C279" s="9" t="s">
        <v>1189</v>
      </c>
      <c r="D279" s="14" t="s">
        <v>1189</v>
      </c>
      <c r="E279" s="8"/>
      <c r="F279" s="8"/>
      <c r="G279" s="8" t="s">
        <v>28</v>
      </c>
      <c r="H279" s="8" t="s">
        <v>29</v>
      </c>
      <c r="I279" s="8"/>
      <c r="J279" s="8" t="s">
        <v>28</v>
      </c>
      <c r="K279" s="8" t="s">
        <v>31</v>
      </c>
      <c r="L279" s="8" t="s">
        <v>32</v>
      </c>
      <c r="M279" s="8" t="s">
        <v>1190</v>
      </c>
      <c r="N279" s="8" t="s">
        <v>34</v>
      </c>
      <c r="O279" s="8" t="s">
        <v>1191</v>
      </c>
      <c r="P279" s="8" t="s">
        <v>592</v>
      </c>
      <c r="Q279" s="15">
        <v>0</v>
      </c>
      <c r="R279" s="15">
        <v>0</v>
      </c>
      <c r="S279" s="8" t="s">
        <v>1192</v>
      </c>
      <c r="T279" s="8" t="s">
        <v>1193</v>
      </c>
      <c r="U279" s="8" t="s">
        <v>65</v>
      </c>
      <c r="V279" s="8"/>
      <c r="W279" s="8"/>
      <c r="X279" s="8"/>
      <c r="Y279" s="8"/>
      <c r="Z279" s="9" t="s">
        <v>1189</v>
      </c>
    </row>
    <row r="280" spans="1:26" ht="42">
      <c r="A280" s="10" t="s">
        <v>1187</v>
      </c>
      <c r="B280" s="10" t="s">
        <v>1194</v>
      </c>
      <c r="C280" s="9" t="s">
        <v>1195</v>
      </c>
      <c r="D280" s="14" t="s">
        <v>1195</v>
      </c>
      <c r="E280" s="8"/>
      <c r="F280" s="8"/>
      <c r="G280" s="8" t="s">
        <v>28</v>
      </c>
      <c r="H280" s="8" t="s">
        <v>29</v>
      </c>
      <c r="I280" s="8"/>
      <c r="J280" s="8" t="s">
        <v>28</v>
      </c>
      <c r="K280" s="8" t="s">
        <v>31</v>
      </c>
      <c r="L280" s="8" t="s">
        <v>32</v>
      </c>
      <c r="M280" s="8" t="s">
        <v>1190</v>
      </c>
      <c r="N280" s="8" t="s">
        <v>34</v>
      </c>
      <c r="O280" s="8" t="s">
        <v>499</v>
      </c>
      <c r="P280" s="8" t="s">
        <v>1191</v>
      </c>
      <c r="Q280" s="15">
        <v>0</v>
      </c>
      <c r="R280" s="15">
        <v>0</v>
      </c>
      <c r="S280" s="8" t="s">
        <v>1192</v>
      </c>
      <c r="T280" s="8" t="s">
        <v>1193</v>
      </c>
      <c r="U280" s="8" t="s">
        <v>65</v>
      </c>
      <c r="V280" s="8"/>
      <c r="W280" s="8"/>
      <c r="X280" s="8"/>
      <c r="Y280" s="8"/>
      <c r="Z280" s="9" t="s">
        <v>1195</v>
      </c>
    </row>
    <row r="281" spans="1:26" ht="42">
      <c r="A281" s="10" t="s">
        <v>1187</v>
      </c>
      <c r="B281" s="10" t="s">
        <v>1196</v>
      </c>
      <c r="C281" s="9" t="s">
        <v>1197</v>
      </c>
      <c r="D281" s="14" t="s">
        <v>1197</v>
      </c>
      <c r="E281" s="8"/>
      <c r="F281" s="8"/>
      <c r="G281" s="8" t="s">
        <v>28</v>
      </c>
      <c r="H281" s="8" t="s">
        <v>29</v>
      </c>
      <c r="I281" s="8"/>
      <c r="J281" s="8" t="s">
        <v>28</v>
      </c>
      <c r="K281" s="8" t="s">
        <v>31</v>
      </c>
      <c r="L281" s="8" t="s">
        <v>32</v>
      </c>
      <c r="M281" s="8" t="s">
        <v>1198</v>
      </c>
      <c r="N281" s="8" t="s">
        <v>34</v>
      </c>
      <c r="O281" s="8" t="s">
        <v>1199</v>
      </c>
      <c r="P281" s="8" t="s">
        <v>1191</v>
      </c>
      <c r="Q281" s="15">
        <v>0</v>
      </c>
      <c r="R281" s="15">
        <v>0</v>
      </c>
      <c r="S281" s="8" t="s">
        <v>1192</v>
      </c>
      <c r="T281" s="8" t="s">
        <v>1193</v>
      </c>
      <c r="U281" s="8" t="s">
        <v>65</v>
      </c>
      <c r="V281" s="8"/>
      <c r="W281" s="8"/>
      <c r="X281" s="8"/>
      <c r="Y281" s="8"/>
      <c r="Z281" s="9" t="s">
        <v>1197</v>
      </c>
    </row>
    <row r="282" spans="1:26" ht="42">
      <c r="A282" s="10" t="s">
        <v>1187</v>
      </c>
      <c r="B282" s="10" t="s">
        <v>1200</v>
      </c>
      <c r="C282" s="9" t="s">
        <v>1201</v>
      </c>
      <c r="D282" s="14" t="s">
        <v>1201</v>
      </c>
      <c r="E282" s="8"/>
      <c r="F282" s="8"/>
      <c r="G282" s="8" t="s">
        <v>28</v>
      </c>
      <c r="H282" s="8" t="s">
        <v>29</v>
      </c>
      <c r="I282" s="8"/>
      <c r="J282" s="8" t="s">
        <v>28</v>
      </c>
      <c r="K282" s="8" t="s">
        <v>31</v>
      </c>
      <c r="L282" s="8" t="s">
        <v>32</v>
      </c>
      <c r="M282" s="8" t="s">
        <v>1198</v>
      </c>
      <c r="N282" s="8" t="s">
        <v>34</v>
      </c>
      <c r="O282" s="8" t="s">
        <v>1191</v>
      </c>
      <c r="P282" s="8" t="s">
        <v>1191</v>
      </c>
      <c r="Q282" s="15">
        <v>0</v>
      </c>
      <c r="R282" s="15">
        <v>0</v>
      </c>
      <c r="S282" s="8" t="s">
        <v>1192</v>
      </c>
      <c r="T282" s="8" t="s">
        <v>1193</v>
      </c>
      <c r="U282" s="8" t="s">
        <v>65</v>
      </c>
      <c r="V282" s="8"/>
      <c r="W282" s="8"/>
      <c r="X282" s="8"/>
      <c r="Y282" s="8"/>
      <c r="Z282" s="9" t="s">
        <v>1201</v>
      </c>
    </row>
    <row r="283" spans="1:26" ht="63">
      <c r="A283" s="10" t="s">
        <v>1187</v>
      </c>
      <c r="B283" s="10" t="s">
        <v>1202</v>
      </c>
      <c r="C283" s="9" t="s">
        <v>1203</v>
      </c>
      <c r="D283" s="14" t="s">
        <v>1203</v>
      </c>
      <c r="E283" s="8"/>
      <c r="F283" s="8"/>
      <c r="G283" s="8" t="s">
        <v>28</v>
      </c>
      <c r="H283" s="8" t="s">
        <v>29</v>
      </c>
      <c r="I283" s="8"/>
      <c r="J283" s="8" t="s">
        <v>28</v>
      </c>
      <c r="K283" s="8" t="s">
        <v>31</v>
      </c>
      <c r="L283" s="8" t="s">
        <v>32</v>
      </c>
      <c r="M283" s="8" t="s">
        <v>1198</v>
      </c>
      <c r="N283" s="8" t="s">
        <v>34</v>
      </c>
      <c r="O283" s="8" t="s">
        <v>1191</v>
      </c>
      <c r="P283" s="8" t="s">
        <v>592</v>
      </c>
      <c r="Q283" s="15">
        <v>0</v>
      </c>
      <c r="R283" s="15">
        <v>0</v>
      </c>
      <c r="S283" s="8" t="s">
        <v>1192</v>
      </c>
      <c r="T283" s="8" t="s">
        <v>1193</v>
      </c>
      <c r="U283" s="8" t="s">
        <v>65</v>
      </c>
      <c r="V283" s="8"/>
      <c r="W283" s="8"/>
      <c r="X283" s="8"/>
      <c r="Y283" s="8"/>
      <c r="Z283" s="9" t="s">
        <v>1203</v>
      </c>
    </row>
    <row r="284" spans="1:26" ht="42">
      <c r="A284" s="10" t="s">
        <v>1187</v>
      </c>
      <c r="B284" s="10" t="s">
        <v>1204</v>
      </c>
      <c r="C284" s="9" t="s">
        <v>1205</v>
      </c>
      <c r="D284" s="14" t="s">
        <v>1205</v>
      </c>
      <c r="E284" s="8"/>
      <c r="F284" s="8"/>
      <c r="G284" s="8" t="s">
        <v>28</v>
      </c>
      <c r="H284" s="8" t="s">
        <v>29</v>
      </c>
      <c r="I284" s="8"/>
      <c r="J284" s="8" t="s">
        <v>28</v>
      </c>
      <c r="K284" s="8" t="s">
        <v>31</v>
      </c>
      <c r="L284" s="8" t="s">
        <v>32</v>
      </c>
      <c r="M284" s="8" t="s">
        <v>1198</v>
      </c>
      <c r="N284" s="8" t="s">
        <v>34</v>
      </c>
      <c r="O284" s="8" t="s">
        <v>70</v>
      </c>
      <c r="P284" s="8" t="s">
        <v>1191</v>
      </c>
      <c r="Q284" s="15">
        <v>0</v>
      </c>
      <c r="R284" s="15">
        <v>0</v>
      </c>
      <c r="S284" s="8" t="s">
        <v>1192</v>
      </c>
      <c r="T284" s="8" t="s">
        <v>1193</v>
      </c>
      <c r="U284" s="8" t="s">
        <v>65</v>
      </c>
      <c r="V284" s="8"/>
      <c r="W284" s="8"/>
      <c r="X284" s="8"/>
      <c r="Y284" s="8"/>
      <c r="Z284" s="9" t="s">
        <v>1205</v>
      </c>
    </row>
    <row r="285" spans="1:26">
      <c r="A285" s="10" t="s">
        <v>1187</v>
      </c>
      <c r="B285" s="10" t="s">
        <v>1206</v>
      </c>
      <c r="C285" s="9" t="s">
        <v>1207</v>
      </c>
      <c r="D285" s="14" t="s">
        <v>1207</v>
      </c>
      <c r="E285" s="8"/>
      <c r="F285" s="8"/>
      <c r="G285" s="8" t="s">
        <v>28</v>
      </c>
      <c r="H285" s="8" t="s">
        <v>29</v>
      </c>
      <c r="I285" s="8"/>
      <c r="J285" s="8" t="s">
        <v>28</v>
      </c>
      <c r="K285" s="8" t="s">
        <v>31</v>
      </c>
      <c r="L285" s="8" t="s">
        <v>32</v>
      </c>
      <c r="M285" s="8" t="s">
        <v>1198</v>
      </c>
      <c r="N285" s="8" t="s">
        <v>34</v>
      </c>
      <c r="O285" s="8" t="s">
        <v>70</v>
      </c>
      <c r="P285" s="8" t="s">
        <v>1191</v>
      </c>
      <c r="Q285" s="15">
        <v>0</v>
      </c>
      <c r="R285" s="15">
        <v>0</v>
      </c>
      <c r="S285" s="8" t="s">
        <v>1192</v>
      </c>
      <c r="T285" s="8" t="s">
        <v>1193</v>
      </c>
      <c r="U285" s="8" t="s">
        <v>65</v>
      </c>
      <c r="V285" s="8"/>
      <c r="W285" s="8"/>
      <c r="X285" s="8"/>
      <c r="Y285" s="8"/>
      <c r="Z285" s="9" t="s">
        <v>1207</v>
      </c>
    </row>
    <row r="286" spans="1:26" ht="42">
      <c r="A286" s="10" t="s">
        <v>1187</v>
      </c>
      <c r="B286" s="10" t="s">
        <v>1208</v>
      </c>
      <c r="C286" s="9" t="s">
        <v>1209</v>
      </c>
      <c r="D286" s="14" t="s">
        <v>1209</v>
      </c>
      <c r="E286" s="8"/>
      <c r="F286" s="8"/>
      <c r="G286" s="8" t="s">
        <v>28</v>
      </c>
      <c r="H286" s="8" t="s">
        <v>29</v>
      </c>
      <c r="I286" s="8"/>
      <c r="J286" s="8" t="s">
        <v>28</v>
      </c>
      <c r="K286" s="8" t="s">
        <v>31</v>
      </c>
      <c r="L286" s="8" t="s">
        <v>32</v>
      </c>
      <c r="M286" s="8" t="s">
        <v>1198</v>
      </c>
      <c r="N286" s="8" t="s">
        <v>34</v>
      </c>
      <c r="O286" s="8" t="s">
        <v>1191</v>
      </c>
      <c r="P286" s="8" t="s">
        <v>1210</v>
      </c>
      <c r="Q286" s="15">
        <v>0</v>
      </c>
      <c r="R286" s="15">
        <v>0</v>
      </c>
      <c r="S286" s="8" t="s">
        <v>1192</v>
      </c>
      <c r="T286" s="8" t="s">
        <v>1193</v>
      </c>
      <c r="U286" s="8" t="s">
        <v>65</v>
      </c>
      <c r="V286" s="8"/>
      <c r="W286" s="8"/>
      <c r="X286" s="8"/>
      <c r="Y286" s="8"/>
      <c r="Z286" s="9" t="s">
        <v>1209</v>
      </c>
    </row>
    <row r="287" spans="1:26" ht="42">
      <c r="A287" s="10" t="s">
        <v>1187</v>
      </c>
      <c r="B287" s="10" t="s">
        <v>1211</v>
      </c>
      <c r="C287" s="9" t="s">
        <v>1212</v>
      </c>
      <c r="D287" s="14" t="s">
        <v>1212</v>
      </c>
      <c r="E287" s="8"/>
      <c r="F287" s="8"/>
      <c r="G287" s="8" t="s">
        <v>28</v>
      </c>
      <c r="H287" s="8" t="s">
        <v>29</v>
      </c>
      <c r="I287" s="8"/>
      <c r="J287" s="8" t="s">
        <v>28</v>
      </c>
      <c r="K287" s="8" t="s">
        <v>31</v>
      </c>
      <c r="L287" s="8" t="s">
        <v>32</v>
      </c>
      <c r="M287" s="8" t="s">
        <v>1213</v>
      </c>
      <c r="N287" s="8" t="s">
        <v>34</v>
      </c>
      <c r="O287" s="8" t="s">
        <v>1191</v>
      </c>
      <c r="P287" s="8" t="s">
        <v>592</v>
      </c>
      <c r="Q287" s="15">
        <v>0</v>
      </c>
      <c r="R287" s="15">
        <v>0</v>
      </c>
      <c r="S287" s="8" t="s">
        <v>1192</v>
      </c>
      <c r="T287" s="8" t="s">
        <v>1193</v>
      </c>
      <c r="U287" s="8" t="s">
        <v>65</v>
      </c>
      <c r="V287" s="8"/>
      <c r="W287" s="8"/>
      <c r="X287" s="8"/>
      <c r="Y287" s="8"/>
      <c r="Z287" s="9" t="s">
        <v>1212</v>
      </c>
    </row>
    <row r="288" spans="1:26" ht="42">
      <c r="A288" s="10" t="s">
        <v>1187</v>
      </c>
      <c r="B288" s="10" t="s">
        <v>1214</v>
      </c>
      <c r="C288" s="9" t="s">
        <v>1215</v>
      </c>
      <c r="D288" s="14" t="s">
        <v>1215</v>
      </c>
      <c r="E288" s="8"/>
      <c r="F288" s="8"/>
      <c r="G288" s="8" t="s">
        <v>28</v>
      </c>
      <c r="H288" s="8" t="s">
        <v>29</v>
      </c>
      <c r="I288" s="8"/>
      <c r="J288" s="8" t="s">
        <v>28</v>
      </c>
      <c r="K288" s="8" t="s">
        <v>31</v>
      </c>
      <c r="L288" s="8" t="s">
        <v>32</v>
      </c>
      <c r="M288" s="8" t="s">
        <v>1213</v>
      </c>
      <c r="N288" s="8" t="s">
        <v>34</v>
      </c>
      <c r="O288" s="8" t="s">
        <v>592</v>
      </c>
      <c r="P288" s="8" t="s">
        <v>1191</v>
      </c>
      <c r="Q288" s="15">
        <v>0</v>
      </c>
      <c r="R288" s="15">
        <v>0</v>
      </c>
      <c r="S288" s="8" t="s">
        <v>1192</v>
      </c>
      <c r="T288" s="8" t="s">
        <v>1193</v>
      </c>
      <c r="U288" s="8" t="s">
        <v>65</v>
      </c>
      <c r="V288" s="8"/>
      <c r="W288" s="8"/>
      <c r="X288" s="8"/>
      <c r="Y288" s="8"/>
      <c r="Z288" s="9" t="s">
        <v>1215</v>
      </c>
    </row>
    <row r="289" spans="1:26">
      <c r="A289" s="10" t="s">
        <v>1187</v>
      </c>
      <c r="B289" s="10" t="s">
        <v>1216</v>
      </c>
      <c r="C289" s="9" t="s">
        <v>1217</v>
      </c>
      <c r="D289" s="14" t="s">
        <v>1217</v>
      </c>
      <c r="E289" s="8"/>
      <c r="F289" s="8"/>
      <c r="G289" s="8" t="s">
        <v>28</v>
      </c>
      <c r="H289" s="8" t="s">
        <v>29</v>
      </c>
      <c r="I289" s="8"/>
      <c r="J289" s="8" t="s">
        <v>28</v>
      </c>
      <c r="K289" s="8" t="s">
        <v>31</v>
      </c>
      <c r="L289" s="8" t="s">
        <v>32</v>
      </c>
      <c r="M289" s="8" t="s">
        <v>1218</v>
      </c>
      <c r="N289" s="8" t="s">
        <v>34</v>
      </c>
      <c r="O289" s="8" t="s">
        <v>70</v>
      </c>
      <c r="P289" s="8" t="s">
        <v>1191</v>
      </c>
      <c r="Q289" s="15">
        <v>0</v>
      </c>
      <c r="R289" s="15">
        <v>0</v>
      </c>
      <c r="S289" s="8" t="s">
        <v>1192</v>
      </c>
      <c r="T289" s="8" t="s">
        <v>1193</v>
      </c>
      <c r="U289" s="8" t="s">
        <v>65</v>
      </c>
      <c r="V289" s="8"/>
      <c r="W289" s="8"/>
      <c r="X289" s="8"/>
      <c r="Y289" s="8"/>
      <c r="Z289" s="9" t="s">
        <v>1217</v>
      </c>
    </row>
    <row r="290" spans="1:26">
      <c r="A290" s="10" t="s">
        <v>1187</v>
      </c>
      <c r="B290" s="10" t="s">
        <v>1219</v>
      </c>
      <c r="C290" s="9" t="s">
        <v>1220</v>
      </c>
      <c r="D290" s="14" t="s">
        <v>1220</v>
      </c>
      <c r="E290" s="8"/>
      <c r="F290" s="8"/>
      <c r="G290" s="8" t="s">
        <v>28</v>
      </c>
      <c r="H290" s="8" t="s">
        <v>29</v>
      </c>
      <c r="I290" s="8"/>
      <c r="J290" s="8" t="s">
        <v>28</v>
      </c>
      <c r="K290" s="8" t="s">
        <v>31</v>
      </c>
      <c r="L290" s="8" t="s">
        <v>32</v>
      </c>
      <c r="M290" s="8" t="s">
        <v>1218</v>
      </c>
      <c r="N290" s="8" t="s">
        <v>34</v>
      </c>
      <c r="O290" s="8" t="s">
        <v>499</v>
      </c>
      <c r="P290" s="8" t="s">
        <v>1191</v>
      </c>
      <c r="Q290" s="15">
        <v>0</v>
      </c>
      <c r="R290" s="15">
        <v>0</v>
      </c>
      <c r="S290" s="8" t="s">
        <v>1192</v>
      </c>
      <c r="T290" s="8" t="s">
        <v>1193</v>
      </c>
      <c r="U290" s="8" t="s">
        <v>65</v>
      </c>
      <c r="V290" s="8"/>
      <c r="W290" s="8"/>
      <c r="X290" s="8"/>
      <c r="Y290" s="8"/>
      <c r="Z290" s="9" t="s">
        <v>1220</v>
      </c>
    </row>
    <row r="291" spans="1:26">
      <c r="A291" s="10" t="s">
        <v>1187</v>
      </c>
      <c r="B291" s="10" t="s">
        <v>1221</v>
      </c>
      <c r="C291" s="9" t="s">
        <v>1222</v>
      </c>
      <c r="D291" s="14" t="s">
        <v>1222</v>
      </c>
      <c r="E291" s="8"/>
      <c r="F291" s="8"/>
      <c r="G291" s="8" t="s">
        <v>28</v>
      </c>
      <c r="H291" s="8" t="s">
        <v>29</v>
      </c>
      <c r="I291" s="8"/>
      <c r="J291" s="8" t="s">
        <v>28</v>
      </c>
      <c r="K291" s="8" t="s">
        <v>31</v>
      </c>
      <c r="L291" s="8" t="s">
        <v>32</v>
      </c>
      <c r="M291" s="8" t="s">
        <v>1218</v>
      </c>
      <c r="N291" s="8" t="s">
        <v>34</v>
      </c>
      <c r="O291" s="8" t="s">
        <v>499</v>
      </c>
      <c r="P291" s="8" t="s">
        <v>1191</v>
      </c>
      <c r="Q291" s="15">
        <v>0</v>
      </c>
      <c r="R291" s="15">
        <v>0</v>
      </c>
      <c r="S291" s="8" t="s">
        <v>1192</v>
      </c>
      <c r="T291" s="8" t="s">
        <v>1193</v>
      </c>
      <c r="U291" s="8" t="s">
        <v>65</v>
      </c>
      <c r="V291" s="8"/>
      <c r="W291" s="8"/>
      <c r="X291" s="8"/>
      <c r="Y291" s="8"/>
      <c r="Z291" s="9" t="s">
        <v>1222</v>
      </c>
    </row>
    <row r="292" spans="1:26" ht="42">
      <c r="A292" s="10" t="s">
        <v>1187</v>
      </c>
      <c r="B292" s="10" t="s">
        <v>1223</v>
      </c>
      <c r="C292" s="9" t="s">
        <v>1224</v>
      </c>
      <c r="D292" s="14" t="s">
        <v>1224</v>
      </c>
      <c r="E292" s="8"/>
      <c r="F292" s="8"/>
      <c r="G292" s="8" t="s">
        <v>28</v>
      </c>
      <c r="H292" s="8" t="s">
        <v>29</v>
      </c>
      <c r="I292" s="8"/>
      <c r="J292" s="8" t="s">
        <v>28</v>
      </c>
      <c r="K292" s="8" t="s">
        <v>31</v>
      </c>
      <c r="L292" s="8" t="s">
        <v>32</v>
      </c>
      <c r="M292" s="8" t="s">
        <v>1218</v>
      </c>
      <c r="N292" s="8" t="s">
        <v>34</v>
      </c>
      <c r="O292" s="8" t="s">
        <v>1191</v>
      </c>
      <c r="P292" s="8" t="s">
        <v>1191</v>
      </c>
      <c r="Q292" s="15">
        <v>0</v>
      </c>
      <c r="R292" s="15">
        <v>0</v>
      </c>
      <c r="S292" s="8" t="s">
        <v>1192</v>
      </c>
      <c r="T292" s="8" t="s">
        <v>1193</v>
      </c>
      <c r="U292" s="8" t="s">
        <v>65</v>
      </c>
      <c r="V292" s="8"/>
      <c r="W292" s="8"/>
      <c r="X292" s="8"/>
      <c r="Y292" s="8"/>
      <c r="Z292" s="9" t="s">
        <v>1224</v>
      </c>
    </row>
    <row r="293" spans="1:26" ht="42">
      <c r="A293" s="10" t="s">
        <v>1187</v>
      </c>
      <c r="B293" s="10" t="s">
        <v>1225</v>
      </c>
      <c r="C293" s="9" t="s">
        <v>1226</v>
      </c>
      <c r="D293" s="14" t="s">
        <v>1226</v>
      </c>
      <c r="E293" s="8"/>
      <c r="F293" s="8"/>
      <c r="G293" s="8" t="s">
        <v>28</v>
      </c>
      <c r="H293" s="8" t="s">
        <v>29</v>
      </c>
      <c r="I293" s="8"/>
      <c r="J293" s="8" t="s">
        <v>28</v>
      </c>
      <c r="K293" s="8" t="s">
        <v>31</v>
      </c>
      <c r="L293" s="8" t="s">
        <v>32</v>
      </c>
      <c r="M293" s="8" t="s">
        <v>1218</v>
      </c>
      <c r="N293" s="8" t="s">
        <v>34</v>
      </c>
      <c r="O293" s="8" t="s">
        <v>1191</v>
      </c>
      <c r="P293" s="8" t="s">
        <v>1191</v>
      </c>
      <c r="Q293" s="15">
        <v>0</v>
      </c>
      <c r="R293" s="15">
        <v>0</v>
      </c>
      <c r="S293" s="8" t="s">
        <v>1192</v>
      </c>
      <c r="T293" s="8" t="s">
        <v>1193</v>
      </c>
      <c r="U293" s="8" t="s">
        <v>65</v>
      </c>
      <c r="V293" s="8"/>
      <c r="W293" s="8"/>
      <c r="X293" s="8"/>
      <c r="Y293" s="8"/>
      <c r="Z293" s="9" t="s">
        <v>1226</v>
      </c>
    </row>
    <row r="294" spans="1:26" ht="42">
      <c r="A294" s="10" t="s">
        <v>1187</v>
      </c>
      <c r="B294" s="10" t="s">
        <v>1227</v>
      </c>
      <c r="C294" s="9" t="s">
        <v>1228</v>
      </c>
      <c r="D294" s="14" t="s">
        <v>1228</v>
      </c>
      <c r="E294" s="8"/>
      <c r="F294" s="8"/>
      <c r="G294" s="8" t="s">
        <v>28</v>
      </c>
      <c r="H294" s="8" t="s">
        <v>29</v>
      </c>
      <c r="I294" s="8"/>
      <c r="J294" s="8" t="s">
        <v>28</v>
      </c>
      <c r="K294" s="8" t="s">
        <v>31</v>
      </c>
      <c r="L294" s="8" t="s">
        <v>32</v>
      </c>
      <c r="M294" s="8" t="s">
        <v>1218</v>
      </c>
      <c r="N294" s="8" t="s">
        <v>34</v>
      </c>
      <c r="O294" s="8" t="s">
        <v>70</v>
      </c>
      <c r="P294" s="8" t="s">
        <v>1191</v>
      </c>
      <c r="Q294" s="15">
        <v>0</v>
      </c>
      <c r="R294" s="15">
        <v>0</v>
      </c>
      <c r="S294" s="8" t="s">
        <v>1192</v>
      </c>
      <c r="T294" s="8" t="s">
        <v>1193</v>
      </c>
      <c r="U294" s="8" t="s">
        <v>65</v>
      </c>
      <c r="V294" s="8"/>
      <c r="W294" s="8"/>
      <c r="X294" s="8"/>
      <c r="Y294" s="8"/>
      <c r="Z294" s="9" t="s">
        <v>1228</v>
      </c>
    </row>
    <row r="295" spans="1:26" ht="63">
      <c r="A295" s="10" t="s">
        <v>1187</v>
      </c>
      <c r="B295" s="10" t="s">
        <v>1229</v>
      </c>
      <c r="C295" s="9" t="s">
        <v>1230</v>
      </c>
      <c r="D295" s="14" t="s">
        <v>1230</v>
      </c>
      <c r="E295" s="8"/>
      <c r="F295" s="8"/>
      <c r="G295" s="8" t="s">
        <v>28</v>
      </c>
      <c r="H295" s="8" t="s">
        <v>29</v>
      </c>
      <c r="I295" s="8"/>
      <c r="J295" s="8" t="s">
        <v>28</v>
      </c>
      <c r="K295" s="8" t="s">
        <v>31</v>
      </c>
      <c r="L295" s="8" t="s">
        <v>32</v>
      </c>
      <c r="M295" s="8" t="s">
        <v>1218</v>
      </c>
      <c r="N295" s="8" t="s">
        <v>34</v>
      </c>
      <c r="O295" s="8" t="s">
        <v>1191</v>
      </c>
      <c r="P295" s="8" t="s">
        <v>1191</v>
      </c>
      <c r="Q295" s="15">
        <v>0</v>
      </c>
      <c r="R295" s="15">
        <v>0</v>
      </c>
      <c r="S295" s="8" t="s">
        <v>1192</v>
      </c>
      <c r="T295" s="8" t="s">
        <v>1193</v>
      </c>
      <c r="U295" s="8" t="s">
        <v>65</v>
      </c>
      <c r="V295" s="8"/>
      <c r="W295" s="8"/>
      <c r="X295" s="8"/>
      <c r="Y295" s="8"/>
      <c r="Z295" s="9" t="s">
        <v>1230</v>
      </c>
    </row>
    <row r="296" spans="1:26" ht="42">
      <c r="A296" s="10" t="s">
        <v>1187</v>
      </c>
      <c r="B296" s="10" t="s">
        <v>1231</v>
      </c>
      <c r="C296" s="9" t="s">
        <v>1215</v>
      </c>
      <c r="D296" s="14" t="s">
        <v>1215</v>
      </c>
      <c r="E296" s="8"/>
      <c r="F296" s="8"/>
      <c r="G296" s="8" t="s">
        <v>28</v>
      </c>
      <c r="H296" s="8" t="s">
        <v>29</v>
      </c>
      <c r="I296" s="8"/>
      <c r="J296" s="8" t="s">
        <v>28</v>
      </c>
      <c r="K296" s="8" t="s">
        <v>31</v>
      </c>
      <c r="L296" s="8" t="s">
        <v>32</v>
      </c>
      <c r="M296" s="8" t="s">
        <v>1218</v>
      </c>
      <c r="N296" s="8" t="s">
        <v>34</v>
      </c>
      <c r="O296" s="8" t="s">
        <v>1232</v>
      </c>
      <c r="P296" s="8" t="s">
        <v>1232</v>
      </c>
      <c r="Q296" s="15">
        <v>0</v>
      </c>
      <c r="R296" s="15">
        <v>0</v>
      </c>
      <c r="S296" s="8" t="s">
        <v>1192</v>
      </c>
      <c r="T296" s="8" t="s">
        <v>1193</v>
      </c>
      <c r="U296" s="8" t="s">
        <v>65</v>
      </c>
      <c r="V296" s="8"/>
      <c r="W296" s="8"/>
      <c r="X296" s="8"/>
      <c r="Y296" s="8"/>
      <c r="Z296" s="9" t="s">
        <v>1215</v>
      </c>
    </row>
    <row r="297" spans="1:26" ht="42">
      <c r="A297" s="10" t="s">
        <v>1187</v>
      </c>
      <c r="B297" s="10" t="s">
        <v>1233</v>
      </c>
      <c r="C297" s="9" t="s">
        <v>1234</v>
      </c>
      <c r="D297" s="14" t="s">
        <v>1234</v>
      </c>
      <c r="E297" s="8"/>
      <c r="F297" s="8"/>
      <c r="G297" s="8" t="s">
        <v>28</v>
      </c>
      <c r="H297" s="8" t="s">
        <v>29</v>
      </c>
      <c r="I297" s="8"/>
      <c r="J297" s="8" t="s">
        <v>28</v>
      </c>
      <c r="K297" s="8" t="s">
        <v>31</v>
      </c>
      <c r="L297" s="8" t="s">
        <v>32</v>
      </c>
      <c r="M297" s="8" t="s">
        <v>1218</v>
      </c>
      <c r="N297" s="8" t="s">
        <v>34</v>
      </c>
      <c r="O297" s="8" t="s">
        <v>1083</v>
      </c>
      <c r="P297" s="8" t="s">
        <v>1191</v>
      </c>
      <c r="Q297" s="15">
        <v>0</v>
      </c>
      <c r="R297" s="15">
        <v>0</v>
      </c>
      <c r="S297" s="8" t="s">
        <v>1192</v>
      </c>
      <c r="T297" s="8" t="s">
        <v>1193</v>
      </c>
      <c r="U297" s="8" t="s">
        <v>65</v>
      </c>
      <c r="V297" s="8"/>
      <c r="W297" s="8"/>
      <c r="X297" s="8"/>
      <c r="Y297" s="8"/>
      <c r="Z297" s="9" t="s">
        <v>1234</v>
      </c>
    </row>
    <row r="298" spans="1:26" ht="42">
      <c r="A298" s="10" t="s">
        <v>1187</v>
      </c>
      <c r="B298" s="10" t="s">
        <v>1235</v>
      </c>
      <c r="C298" s="9" t="s">
        <v>1236</v>
      </c>
      <c r="D298" s="14" t="s">
        <v>1236</v>
      </c>
      <c r="E298" s="8"/>
      <c r="F298" s="8"/>
      <c r="G298" s="8" t="s">
        <v>28</v>
      </c>
      <c r="H298" s="8" t="s">
        <v>29</v>
      </c>
      <c r="I298" s="8"/>
      <c r="J298" s="8" t="s">
        <v>28</v>
      </c>
      <c r="K298" s="8" t="s">
        <v>31</v>
      </c>
      <c r="L298" s="8" t="s">
        <v>32</v>
      </c>
      <c r="M298" s="8" t="s">
        <v>1218</v>
      </c>
      <c r="N298" s="8" t="s">
        <v>34</v>
      </c>
      <c r="O298" s="8" t="s">
        <v>1191</v>
      </c>
      <c r="P298" s="8" t="s">
        <v>592</v>
      </c>
      <c r="Q298" s="15">
        <v>0</v>
      </c>
      <c r="R298" s="15">
        <v>0</v>
      </c>
      <c r="S298" s="8" t="s">
        <v>1192</v>
      </c>
      <c r="T298" s="8" t="s">
        <v>1193</v>
      </c>
      <c r="U298" s="8" t="s">
        <v>65</v>
      </c>
      <c r="V298" s="8"/>
      <c r="W298" s="8"/>
      <c r="X298" s="8"/>
      <c r="Y298" s="8"/>
      <c r="Z298" s="9" t="s">
        <v>1236</v>
      </c>
    </row>
    <row r="299" spans="1:26" ht="42">
      <c r="A299" s="10" t="s">
        <v>1187</v>
      </c>
      <c r="B299" s="10" t="s">
        <v>1237</v>
      </c>
      <c r="C299" s="9" t="s">
        <v>1238</v>
      </c>
      <c r="D299" s="14" t="s">
        <v>1238</v>
      </c>
      <c r="E299" s="8"/>
      <c r="F299" s="8"/>
      <c r="G299" s="8" t="s">
        <v>28</v>
      </c>
      <c r="H299" s="8" t="s">
        <v>29</v>
      </c>
      <c r="I299" s="8"/>
      <c r="J299" s="8" t="s">
        <v>28</v>
      </c>
      <c r="K299" s="8" t="s">
        <v>31</v>
      </c>
      <c r="L299" s="8" t="s">
        <v>32</v>
      </c>
      <c r="M299" s="8" t="s">
        <v>1239</v>
      </c>
      <c r="N299" s="8" t="s">
        <v>34</v>
      </c>
      <c r="O299" s="8" t="s">
        <v>45</v>
      </c>
      <c r="P299" s="8" t="s">
        <v>1191</v>
      </c>
      <c r="Q299" s="15">
        <v>0</v>
      </c>
      <c r="R299" s="15">
        <v>0</v>
      </c>
      <c r="S299" s="8" t="s">
        <v>1192</v>
      </c>
      <c r="T299" s="8" t="s">
        <v>1193</v>
      </c>
      <c r="U299" s="8" t="s">
        <v>65</v>
      </c>
      <c r="V299" s="8"/>
      <c r="W299" s="8"/>
      <c r="X299" s="8"/>
      <c r="Y299" s="8"/>
      <c r="Z299" s="9" t="s">
        <v>1238</v>
      </c>
    </row>
    <row r="300" spans="1:26" ht="42">
      <c r="A300" s="10" t="s">
        <v>1187</v>
      </c>
      <c r="B300" s="10" t="s">
        <v>1240</v>
      </c>
      <c r="C300" s="9" t="s">
        <v>1241</v>
      </c>
      <c r="D300" s="14" t="s">
        <v>1241</v>
      </c>
      <c r="E300" s="8"/>
      <c r="F300" s="8"/>
      <c r="G300" s="8" t="s">
        <v>28</v>
      </c>
      <c r="H300" s="8" t="s">
        <v>29</v>
      </c>
      <c r="I300" s="8"/>
      <c r="J300" s="8" t="s">
        <v>28</v>
      </c>
      <c r="K300" s="8" t="s">
        <v>31</v>
      </c>
      <c r="L300" s="8" t="s">
        <v>32</v>
      </c>
      <c r="M300" s="8" t="s">
        <v>1239</v>
      </c>
      <c r="N300" s="8" t="s">
        <v>34</v>
      </c>
      <c r="O300" s="8" t="s">
        <v>1191</v>
      </c>
      <c r="P300" s="8" t="s">
        <v>1191</v>
      </c>
      <c r="Q300" s="15">
        <v>0</v>
      </c>
      <c r="R300" s="15">
        <v>0</v>
      </c>
      <c r="S300" s="8" t="s">
        <v>1192</v>
      </c>
      <c r="T300" s="8" t="s">
        <v>1193</v>
      </c>
      <c r="U300" s="8" t="s">
        <v>65</v>
      </c>
      <c r="V300" s="8"/>
      <c r="W300" s="8"/>
      <c r="X300" s="8"/>
      <c r="Y300" s="8"/>
      <c r="Z300" s="9" t="s">
        <v>1241</v>
      </c>
    </row>
    <row r="301" spans="1:26" ht="63">
      <c r="A301" s="10" t="s">
        <v>1187</v>
      </c>
      <c r="B301" s="10" t="s">
        <v>1242</v>
      </c>
      <c r="C301" s="9" t="s">
        <v>1243</v>
      </c>
      <c r="D301" s="14" t="s">
        <v>1243</v>
      </c>
      <c r="E301" s="8"/>
      <c r="F301" s="8"/>
      <c r="G301" s="8" t="s">
        <v>28</v>
      </c>
      <c r="H301" s="8" t="s">
        <v>29</v>
      </c>
      <c r="I301" s="8"/>
      <c r="J301" s="8" t="s">
        <v>28</v>
      </c>
      <c r="K301" s="8" t="s">
        <v>31</v>
      </c>
      <c r="L301" s="8" t="s">
        <v>32</v>
      </c>
      <c r="M301" s="8" t="s">
        <v>1239</v>
      </c>
      <c r="N301" s="8" t="s">
        <v>34</v>
      </c>
      <c r="O301" s="8" t="s">
        <v>70</v>
      </c>
      <c r="P301" s="8" t="s">
        <v>1191</v>
      </c>
      <c r="Q301" s="15">
        <v>0</v>
      </c>
      <c r="R301" s="15">
        <v>0</v>
      </c>
      <c r="S301" s="8" t="s">
        <v>1192</v>
      </c>
      <c r="T301" s="8" t="s">
        <v>1193</v>
      </c>
      <c r="U301" s="8" t="s">
        <v>65</v>
      </c>
      <c r="V301" s="8"/>
      <c r="W301" s="8"/>
      <c r="X301" s="8"/>
      <c r="Y301" s="8"/>
      <c r="Z301" s="9" t="s">
        <v>1243</v>
      </c>
    </row>
    <row r="302" spans="1:26" ht="42">
      <c r="A302" s="10" t="s">
        <v>1187</v>
      </c>
      <c r="B302" s="10" t="s">
        <v>1244</v>
      </c>
      <c r="C302" s="9" t="s">
        <v>1245</v>
      </c>
      <c r="D302" s="14" t="s">
        <v>1245</v>
      </c>
      <c r="E302" s="8"/>
      <c r="F302" s="8"/>
      <c r="G302" s="8" t="s">
        <v>28</v>
      </c>
      <c r="H302" s="8" t="s">
        <v>29</v>
      </c>
      <c r="I302" s="8"/>
      <c r="J302" s="8" t="s">
        <v>28</v>
      </c>
      <c r="K302" s="8" t="s">
        <v>31</v>
      </c>
      <c r="L302" s="8" t="s">
        <v>32</v>
      </c>
      <c r="M302" s="8" t="s">
        <v>1239</v>
      </c>
      <c r="N302" s="8" t="s">
        <v>34</v>
      </c>
      <c r="O302" s="8" t="s">
        <v>1191</v>
      </c>
      <c r="P302" s="8" t="s">
        <v>1191</v>
      </c>
      <c r="Q302" s="15">
        <v>0</v>
      </c>
      <c r="R302" s="15">
        <v>0</v>
      </c>
      <c r="S302" s="8" t="s">
        <v>1192</v>
      </c>
      <c r="T302" s="8" t="s">
        <v>1193</v>
      </c>
      <c r="U302" s="8" t="s">
        <v>65</v>
      </c>
      <c r="V302" s="8"/>
      <c r="W302" s="8"/>
      <c r="X302" s="8"/>
      <c r="Y302" s="8"/>
      <c r="Z302" s="9" t="s">
        <v>1245</v>
      </c>
    </row>
    <row r="303" spans="1:26" ht="63">
      <c r="A303" s="10" t="s">
        <v>1187</v>
      </c>
      <c r="B303" s="10" t="s">
        <v>1246</v>
      </c>
      <c r="C303" s="9" t="s">
        <v>1247</v>
      </c>
      <c r="D303" s="14" t="s">
        <v>1247</v>
      </c>
      <c r="E303" s="8"/>
      <c r="F303" s="8"/>
      <c r="G303" s="8" t="s">
        <v>28</v>
      </c>
      <c r="H303" s="8" t="s">
        <v>29</v>
      </c>
      <c r="I303" s="8"/>
      <c r="J303" s="8" t="s">
        <v>28</v>
      </c>
      <c r="K303" s="8" t="s">
        <v>31</v>
      </c>
      <c r="L303" s="8" t="s">
        <v>32</v>
      </c>
      <c r="M303" s="8" t="s">
        <v>1239</v>
      </c>
      <c r="N303" s="8" t="s">
        <v>34</v>
      </c>
      <c r="O303" s="8" t="s">
        <v>70</v>
      </c>
      <c r="P303" s="8" t="s">
        <v>1191</v>
      </c>
      <c r="Q303" s="15">
        <v>0</v>
      </c>
      <c r="R303" s="15">
        <v>0</v>
      </c>
      <c r="S303" s="8" t="s">
        <v>1192</v>
      </c>
      <c r="T303" s="8" t="s">
        <v>1193</v>
      </c>
      <c r="U303" s="8" t="s">
        <v>65</v>
      </c>
      <c r="V303" s="8"/>
      <c r="W303" s="8"/>
      <c r="X303" s="8"/>
      <c r="Y303" s="8"/>
      <c r="Z303" s="9" t="s">
        <v>1247</v>
      </c>
    </row>
    <row r="304" spans="1:26" ht="42">
      <c r="A304" s="10" t="s">
        <v>1187</v>
      </c>
      <c r="B304" s="10" t="s">
        <v>1248</v>
      </c>
      <c r="C304" s="9" t="s">
        <v>1249</v>
      </c>
      <c r="D304" s="14" t="s">
        <v>1249</v>
      </c>
      <c r="E304" s="8"/>
      <c r="F304" s="8"/>
      <c r="G304" s="8" t="s">
        <v>28</v>
      </c>
      <c r="H304" s="8" t="s">
        <v>29</v>
      </c>
      <c r="I304" s="8"/>
      <c r="J304" s="8" t="s">
        <v>28</v>
      </c>
      <c r="K304" s="8" t="s">
        <v>31</v>
      </c>
      <c r="L304" s="8" t="s">
        <v>32</v>
      </c>
      <c r="M304" s="8" t="s">
        <v>1239</v>
      </c>
      <c r="N304" s="8" t="s">
        <v>34</v>
      </c>
      <c r="O304" s="8" t="s">
        <v>1191</v>
      </c>
      <c r="P304" s="8" t="s">
        <v>1191</v>
      </c>
      <c r="Q304" s="15">
        <v>0</v>
      </c>
      <c r="R304" s="15">
        <v>0</v>
      </c>
      <c r="S304" s="8" t="s">
        <v>1192</v>
      </c>
      <c r="T304" s="8" t="s">
        <v>1193</v>
      </c>
      <c r="U304" s="8" t="s">
        <v>65</v>
      </c>
      <c r="V304" s="8"/>
      <c r="W304" s="8"/>
      <c r="X304" s="8"/>
      <c r="Y304" s="8"/>
      <c r="Z304" s="9" t="s">
        <v>1249</v>
      </c>
    </row>
    <row r="305" spans="1:26" ht="84">
      <c r="A305" s="10" t="s">
        <v>72</v>
      </c>
      <c r="B305" s="10" t="s">
        <v>1250</v>
      </c>
      <c r="C305" s="9" t="s">
        <v>1251</v>
      </c>
      <c r="D305" s="14" t="s">
        <v>1251</v>
      </c>
      <c r="E305" s="8"/>
      <c r="F305" s="8"/>
      <c r="G305" s="8" t="s">
        <v>28</v>
      </c>
      <c r="H305" s="8" t="s">
        <v>29</v>
      </c>
      <c r="I305" s="8"/>
      <c r="J305" s="8" t="s">
        <v>28</v>
      </c>
      <c r="K305" s="8" t="s">
        <v>31</v>
      </c>
      <c r="L305" s="8" t="s">
        <v>32</v>
      </c>
      <c r="M305" s="8" t="s">
        <v>1252</v>
      </c>
      <c r="N305" s="8" t="s">
        <v>34</v>
      </c>
      <c r="O305" s="8" t="s">
        <v>809</v>
      </c>
      <c r="P305" s="8" t="s">
        <v>592</v>
      </c>
      <c r="Q305" s="16">
        <v>667340</v>
      </c>
      <c r="R305" s="16">
        <v>667340</v>
      </c>
      <c r="S305" s="8" t="s">
        <v>79</v>
      </c>
      <c r="T305" s="8" t="s">
        <v>80</v>
      </c>
      <c r="U305" s="8" t="s">
        <v>81</v>
      </c>
      <c r="V305" s="8"/>
      <c r="W305" s="8" t="s">
        <v>354</v>
      </c>
      <c r="X305" s="8" t="s">
        <v>659</v>
      </c>
      <c r="Y305" s="8"/>
      <c r="Z305" s="9" t="s">
        <v>1251</v>
      </c>
    </row>
    <row r="306" spans="1:26" ht="63">
      <c r="A306" s="10" t="s">
        <v>194</v>
      </c>
      <c r="B306" s="10" t="s">
        <v>1253</v>
      </c>
      <c r="C306" s="9" t="s">
        <v>1254</v>
      </c>
      <c r="D306" s="14" t="s">
        <v>1254</v>
      </c>
      <c r="E306" s="8"/>
      <c r="F306" s="8"/>
      <c r="G306" s="8" t="s">
        <v>28</v>
      </c>
      <c r="H306" s="8" t="s">
        <v>29</v>
      </c>
      <c r="I306" s="8" t="s">
        <v>150</v>
      </c>
      <c r="J306" s="8" t="s">
        <v>28</v>
      </c>
      <c r="K306" s="8" t="s">
        <v>31</v>
      </c>
      <c r="L306" s="8" t="s">
        <v>32</v>
      </c>
      <c r="M306" s="8" t="s">
        <v>1255</v>
      </c>
      <c r="N306" s="8" t="s">
        <v>34</v>
      </c>
      <c r="O306" s="8" t="s">
        <v>499</v>
      </c>
      <c r="P306" s="8" t="s">
        <v>45</v>
      </c>
      <c r="Q306" s="16">
        <v>30000</v>
      </c>
      <c r="R306" s="16">
        <v>30000</v>
      </c>
      <c r="S306" s="8" t="s">
        <v>199</v>
      </c>
      <c r="T306" s="8" t="s">
        <v>168</v>
      </c>
      <c r="U306" s="8" t="s">
        <v>154</v>
      </c>
      <c r="V306" s="8"/>
      <c r="W306" s="8" t="s">
        <v>647</v>
      </c>
      <c r="X306" s="8" t="s">
        <v>722</v>
      </c>
      <c r="Y306" s="8"/>
      <c r="Z306" s="9" t="s">
        <v>1254</v>
      </c>
    </row>
    <row r="307" spans="1:26" ht="63">
      <c r="A307" s="10" t="s">
        <v>1256</v>
      </c>
      <c r="B307" s="10" t="s">
        <v>1257</v>
      </c>
      <c r="C307" s="9" t="s">
        <v>2058</v>
      </c>
      <c r="D307" s="14" t="s">
        <v>1258</v>
      </c>
      <c r="E307" s="8"/>
      <c r="F307" s="8"/>
      <c r="G307" s="8" t="s">
        <v>28</v>
      </c>
      <c r="H307" s="8" t="s">
        <v>29</v>
      </c>
      <c r="I307" s="8" t="s">
        <v>150</v>
      </c>
      <c r="J307" s="8" t="s">
        <v>28</v>
      </c>
      <c r="K307" s="8" t="s">
        <v>31</v>
      </c>
      <c r="L307" s="8" t="s">
        <v>32</v>
      </c>
      <c r="M307" s="8" t="s">
        <v>1259</v>
      </c>
      <c r="N307" s="8" t="s">
        <v>34</v>
      </c>
      <c r="O307" s="8" t="s">
        <v>107</v>
      </c>
      <c r="P307" s="8" t="s">
        <v>45</v>
      </c>
      <c r="Q307" s="16">
        <v>42000</v>
      </c>
      <c r="R307" s="16">
        <v>42000</v>
      </c>
      <c r="S307" s="8" t="s">
        <v>1260</v>
      </c>
      <c r="T307" s="8" t="s">
        <v>168</v>
      </c>
      <c r="U307" s="8" t="s">
        <v>154</v>
      </c>
      <c r="V307" s="8"/>
      <c r="W307" s="8" t="s">
        <v>638</v>
      </c>
      <c r="X307" s="8" t="s">
        <v>655</v>
      </c>
      <c r="Y307" s="8"/>
      <c r="Z307" s="9" t="s">
        <v>2058</v>
      </c>
    </row>
    <row r="308" spans="1:26" ht="42">
      <c r="A308" s="10" t="s">
        <v>1261</v>
      </c>
      <c r="B308" s="10" t="s">
        <v>1262</v>
      </c>
      <c r="C308" s="9" t="s">
        <v>1263</v>
      </c>
      <c r="D308" s="14" t="s">
        <v>1263</v>
      </c>
      <c r="E308" s="8"/>
      <c r="F308" s="8"/>
      <c r="G308" s="8" t="s">
        <v>28</v>
      </c>
      <c r="H308" s="8" t="s">
        <v>29</v>
      </c>
      <c r="I308" s="8" t="s">
        <v>165</v>
      </c>
      <c r="J308" s="8" t="s">
        <v>28</v>
      </c>
      <c r="K308" s="8" t="s">
        <v>31</v>
      </c>
      <c r="L308" s="8" t="s">
        <v>32</v>
      </c>
      <c r="M308" s="8" t="s">
        <v>1264</v>
      </c>
      <c r="N308" s="8" t="s">
        <v>34</v>
      </c>
      <c r="O308" s="8" t="s">
        <v>107</v>
      </c>
      <c r="P308" s="8" t="s">
        <v>45</v>
      </c>
      <c r="Q308" s="16">
        <v>1320900</v>
      </c>
      <c r="R308" s="16">
        <v>1320900</v>
      </c>
      <c r="S308" s="8" t="s">
        <v>1265</v>
      </c>
      <c r="T308" s="8" t="s">
        <v>258</v>
      </c>
      <c r="U308" s="8" t="s">
        <v>154</v>
      </c>
      <c r="V308" s="8"/>
      <c r="W308" s="8" t="s">
        <v>633</v>
      </c>
      <c r="X308" s="8" t="s">
        <v>877</v>
      </c>
      <c r="Y308" s="8"/>
      <c r="Z308" s="9" t="s">
        <v>1263</v>
      </c>
    </row>
    <row r="309" spans="1:26" ht="63">
      <c r="A309" s="10" t="s">
        <v>1087</v>
      </c>
      <c r="B309" s="10" t="s">
        <v>1266</v>
      </c>
      <c r="C309" s="9" t="s">
        <v>1267</v>
      </c>
      <c r="D309" s="14" t="s">
        <v>1267</v>
      </c>
      <c r="E309" s="8"/>
      <c r="F309" s="8"/>
      <c r="G309" s="8" t="s">
        <v>28</v>
      </c>
      <c r="H309" s="8" t="s">
        <v>29</v>
      </c>
      <c r="I309" s="8" t="s">
        <v>150</v>
      </c>
      <c r="J309" s="8" t="s">
        <v>28</v>
      </c>
      <c r="K309" s="8" t="s">
        <v>31</v>
      </c>
      <c r="L309" s="8" t="s">
        <v>32</v>
      </c>
      <c r="M309" s="8" t="s">
        <v>1268</v>
      </c>
      <c r="N309" s="8" t="s">
        <v>34</v>
      </c>
      <c r="O309" s="8" t="s">
        <v>1269</v>
      </c>
      <c r="P309" s="8" t="s">
        <v>45</v>
      </c>
      <c r="Q309" s="16">
        <v>147590</v>
      </c>
      <c r="R309" s="16">
        <v>147590</v>
      </c>
      <c r="S309" s="8" t="s">
        <v>1091</v>
      </c>
      <c r="T309" s="8" t="s">
        <v>168</v>
      </c>
      <c r="U309" s="8" t="s">
        <v>154</v>
      </c>
      <c r="V309" s="8"/>
      <c r="W309" s="8" t="s">
        <v>638</v>
      </c>
      <c r="X309" s="8" t="s">
        <v>655</v>
      </c>
      <c r="Y309" s="8"/>
      <c r="Z309" s="9" t="s">
        <v>1267</v>
      </c>
    </row>
    <row r="310" spans="1:26" ht="63">
      <c r="A310" s="10" t="s">
        <v>1087</v>
      </c>
      <c r="B310" s="10" t="s">
        <v>1270</v>
      </c>
      <c r="C310" s="9" t="s">
        <v>1271</v>
      </c>
      <c r="D310" s="14" t="s">
        <v>1271</v>
      </c>
      <c r="E310" s="8"/>
      <c r="F310" s="8"/>
      <c r="G310" s="8" t="s">
        <v>28</v>
      </c>
      <c r="H310" s="8" t="s">
        <v>29</v>
      </c>
      <c r="I310" s="8" t="s">
        <v>150</v>
      </c>
      <c r="J310" s="8" t="s">
        <v>28</v>
      </c>
      <c r="K310" s="8" t="s">
        <v>31</v>
      </c>
      <c r="L310" s="8" t="s">
        <v>32</v>
      </c>
      <c r="M310" s="8" t="s">
        <v>1272</v>
      </c>
      <c r="N310" s="8" t="s">
        <v>34</v>
      </c>
      <c r="O310" s="8" t="s">
        <v>1269</v>
      </c>
      <c r="P310" s="8" t="s">
        <v>45</v>
      </c>
      <c r="Q310" s="16">
        <v>11000</v>
      </c>
      <c r="R310" s="16">
        <v>11000</v>
      </c>
      <c r="S310" s="8" t="s">
        <v>1091</v>
      </c>
      <c r="T310" s="8" t="s">
        <v>168</v>
      </c>
      <c r="U310" s="8" t="s">
        <v>154</v>
      </c>
      <c r="V310" s="8"/>
      <c r="W310" s="8" t="s">
        <v>633</v>
      </c>
      <c r="X310" s="8" t="s">
        <v>687</v>
      </c>
      <c r="Y310" s="8"/>
      <c r="Z310" s="9" t="s">
        <v>1271</v>
      </c>
    </row>
    <row r="311" spans="1:26" ht="42">
      <c r="A311" s="10" t="s">
        <v>1273</v>
      </c>
      <c r="B311" s="10" t="s">
        <v>1274</v>
      </c>
      <c r="C311" s="9" t="s">
        <v>1275</v>
      </c>
      <c r="D311" s="14" t="s">
        <v>1275</v>
      </c>
      <c r="E311" s="8"/>
      <c r="F311" s="8"/>
      <c r="G311" s="8" t="s">
        <v>28</v>
      </c>
      <c r="H311" s="8" t="s">
        <v>29</v>
      </c>
      <c r="I311" s="8"/>
      <c r="J311" s="8" t="s">
        <v>28</v>
      </c>
      <c r="K311" s="8" t="s">
        <v>31</v>
      </c>
      <c r="L311" s="8" t="s">
        <v>32</v>
      </c>
      <c r="M311" s="8" t="s">
        <v>1276</v>
      </c>
      <c r="N311" s="8" t="s">
        <v>34</v>
      </c>
      <c r="O311" s="8" t="s">
        <v>107</v>
      </c>
      <c r="P311" s="8" t="s">
        <v>45</v>
      </c>
      <c r="Q311" s="16">
        <v>299300</v>
      </c>
      <c r="R311" s="16">
        <v>299300</v>
      </c>
      <c r="S311" s="8" t="s">
        <v>1277</v>
      </c>
      <c r="T311" s="8" t="s">
        <v>80</v>
      </c>
      <c r="U311" s="8" t="s">
        <v>81</v>
      </c>
      <c r="V311" s="8"/>
      <c r="W311" s="8" t="s">
        <v>638</v>
      </c>
      <c r="X311" s="8" t="s">
        <v>639</v>
      </c>
      <c r="Y311" s="8"/>
      <c r="Z311" s="9" t="s">
        <v>1275</v>
      </c>
    </row>
    <row r="312" spans="1:26">
      <c r="A312" s="10" t="s">
        <v>1273</v>
      </c>
      <c r="B312" s="10" t="s">
        <v>1278</v>
      </c>
      <c r="C312" s="9" t="s">
        <v>1279</v>
      </c>
      <c r="D312" s="14" t="s">
        <v>1279</v>
      </c>
      <c r="E312" s="8"/>
      <c r="F312" s="8"/>
      <c r="G312" s="8" t="s">
        <v>28</v>
      </c>
      <c r="H312" s="8" t="s">
        <v>29</v>
      </c>
      <c r="I312" s="8"/>
      <c r="J312" s="8" t="s">
        <v>28</v>
      </c>
      <c r="K312" s="8" t="s">
        <v>31</v>
      </c>
      <c r="L312" s="8" t="s">
        <v>32</v>
      </c>
      <c r="M312" s="8" t="s">
        <v>1280</v>
      </c>
      <c r="N312" s="8" t="s">
        <v>34</v>
      </c>
      <c r="O312" s="8" t="s">
        <v>107</v>
      </c>
      <c r="P312" s="8" t="s">
        <v>45</v>
      </c>
      <c r="Q312" s="16">
        <v>517500</v>
      </c>
      <c r="R312" s="16">
        <v>517500</v>
      </c>
      <c r="S312" s="8" t="s">
        <v>1277</v>
      </c>
      <c r="T312" s="8" t="s">
        <v>80</v>
      </c>
      <c r="U312" s="8" t="s">
        <v>81</v>
      </c>
      <c r="V312" s="8"/>
      <c r="W312" s="8" t="s">
        <v>638</v>
      </c>
      <c r="X312" s="8" t="s">
        <v>639</v>
      </c>
      <c r="Y312" s="8"/>
      <c r="Z312" s="9" t="s">
        <v>1279</v>
      </c>
    </row>
    <row r="313" spans="1:26" ht="42">
      <c r="A313" s="10" t="s">
        <v>1273</v>
      </c>
      <c r="B313" s="10" t="s">
        <v>1281</v>
      </c>
      <c r="C313" s="9" t="s">
        <v>1282</v>
      </c>
      <c r="D313" s="14" t="s">
        <v>1282</v>
      </c>
      <c r="E313" s="8"/>
      <c r="F313" s="8"/>
      <c r="G313" s="8" t="s">
        <v>28</v>
      </c>
      <c r="H313" s="8" t="s">
        <v>29</v>
      </c>
      <c r="I313" s="8"/>
      <c r="J313" s="8" t="s">
        <v>28</v>
      </c>
      <c r="K313" s="8" t="s">
        <v>31</v>
      </c>
      <c r="L313" s="8" t="s">
        <v>32</v>
      </c>
      <c r="M313" s="8" t="s">
        <v>1283</v>
      </c>
      <c r="N313" s="8" t="s">
        <v>34</v>
      </c>
      <c r="O313" s="8" t="s">
        <v>107</v>
      </c>
      <c r="P313" s="8" t="s">
        <v>45</v>
      </c>
      <c r="Q313" s="16">
        <v>315000</v>
      </c>
      <c r="R313" s="16">
        <v>315000</v>
      </c>
      <c r="S313" s="8" t="s">
        <v>1277</v>
      </c>
      <c r="T313" s="8" t="s">
        <v>80</v>
      </c>
      <c r="U313" s="8" t="s">
        <v>81</v>
      </c>
      <c r="V313" s="8"/>
      <c r="W313" s="8" t="s">
        <v>638</v>
      </c>
      <c r="X313" s="8" t="s">
        <v>655</v>
      </c>
      <c r="Y313" s="8"/>
      <c r="Z313" s="9" t="s">
        <v>1282</v>
      </c>
    </row>
    <row r="314" spans="1:26" ht="42">
      <c r="A314" s="10" t="s">
        <v>1273</v>
      </c>
      <c r="B314" s="10" t="s">
        <v>1284</v>
      </c>
      <c r="C314" s="9" t="s">
        <v>1285</v>
      </c>
      <c r="D314" s="14" t="s">
        <v>1285</v>
      </c>
      <c r="E314" s="8"/>
      <c r="F314" s="8"/>
      <c r="G314" s="8" t="s">
        <v>28</v>
      </c>
      <c r="H314" s="8" t="s">
        <v>29</v>
      </c>
      <c r="I314" s="8"/>
      <c r="J314" s="8" t="s">
        <v>28</v>
      </c>
      <c r="K314" s="8" t="s">
        <v>31</v>
      </c>
      <c r="L314" s="8" t="s">
        <v>32</v>
      </c>
      <c r="M314" s="8" t="s">
        <v>1286</v>
      </c>
      <c r="N314" s="8" t="s">
        <v>34</v>
      </c>
      <c r="O314" s="8" t="s">
        <v>107</v>
      </c>
      <c r="P314" s="8" t="s">
        <v>45</v>
      </c>
      <c r="Q314" s="16">
        <v>338500</v>
      </c>
      <c r="R314" s="16">
        <v>338500</v>
      </c>
      <c r="S314" s="8" t="s">
        <v>1277</v>
      </c>
      <c r="T314" s="8" t="s">
        <v>80</v>
      </c>
      <c r="U314" s="8" t="s">
        <v>81</v>
      </c>
      <c r="V314" s="8"/>
      <c r="W314" s="8" t="s">
        <v>638</v>
      </c>
      <c r="X314" s="8" t="s">
        <v>639</v>
      </c>
      <c r="Y314" s="8"/>
      <c r="Z314" s="9" t="s">
        <v>1285</v>
      </c>
    </row>
    <row r="315" spans="1:26" ht="105">
      <c r="A315" s="10" t="s">
        <v>72</v>
      </c>
      <c r="B315" s="10" t="s">
        <v>1287</v>
      </c>
      <c r="C315" s="9" t="s">
        <v>1288</v>
      </c>
      <c r="D315" s="14" t="s">
        <v>1288</v>
      </c>
      <c r="E315" s="8"/>
      <c r="F315" s="8"/>
      <c r="G315" s="8" t="s">
        <v>28</v>
      </c>
      <c r="H315" s="8" t="s">
        <v>29</v>
      </c>
      <c r="I315" s="8"/>
      <c r="J315" s="8" t="s">
        <v>28</v>
      </c>
      <c r="K315" s="8" t="s">
        <v>31</v>
      </c>
      <c r="L315" s="8" t="s">
        <v>32</v>
      </c>
      <c r="M315" s="8" t="s">
        <v>1289</v>
      </c>
      <c r="N315" s="8" t="s">
        <v>34</v>
      </c>
      <c r="O315" s="8" t="s">
        <v>107</v>
      </c>
      <c r="P315" s="8" t="s">
        <v>592</v>
      </c>
      <c r="Q315" s="16">
        <v>1364000</v>
      </c>
      <c r="R315" s="16">
        <v>1364000</v>
      </c>
      <c r="S315" s="8" t="s">
        <v>79</v>
      </c>
      <c r="T315" s="8" t="s">
        <v>80</v>
      </c>
      <c r="U315" s="8" t="s">
        <v>81</v>
      </c>
      <c r="V315" s="8"/>
      <c r="W315" s="8" t="s">
        <v>638</v>
      </c>
      <c r="X315" s="8" t="s">
        <v>655</v>
      </c>
      <c r="Y315" s="8"/>
      <c r="Z315" s="9" t="s">
        <v>1288</v>
      </c>
    </row>
    <row r="316" spans="1:26" ht="42">
      <c r="A316" s="10" t="s">
        <v>72</v>
      </c>
      <c r="B316" s="10" t="s">
        <v>1290</v>
      </c>
      <c r="C316" s="9" t="s">
        <v>1291</v>
      </c>
      <c r="D316" s="14" t="s">
        <v>1291</v>
      </c>
      <c r="E316" s="8"/>
      <c r="F316" s="8"/>
      <c r="G316" s="8" t="s">
        <v>28</v>
      </c>
      <c r="H316" s="8" t="s">
        <v>29</v>
      </c>
      <c r="I316" s="8"/>
      <c r="J316" s="8" t="s">
        <v>28</v>
      </c>
      <c r="K316" s="8" t="s">
        <v>31</v>
      </c>
      <c r="L316" s="8" t="s">
        <v>32</v>
      </c>
      <c r="M316" s="8" t="s">
        <v>1292</v>
      </c>
      <c r="N316" s="8" t="s">
        <v>34</v>
      </c>
      <c r="O316" s="8" t="s">
        <v>1293</v>
      </c>
      <c r="P316" s="8" t="s">
        <v>739</v>
      </c>
      <c r="Q316" s="16">
        <v>2530000</v>
      </c>
      <c r="R316" s="16">
        <v>2039000</v>
      </c>
      <c r="S316" s="8" t="s">
        <v>79</v>
      </c>
      <c r="T316" s="8" t="s">
        <v>80</v>
      </c>
      <c r="U316" s="8" t="s">
        <v>81</v>
      </c>
      <c r="V316" s="8"/>
      <c r="W316" s="8" t="s">
        <v>354</v>
      </c>
      <c r="X316" s="8" t="s">
        <v>355</v>
      </c>
      <c r="Y316" s="8"/>
      <c r="Z316" s="9" t="s">
        <v>1291</v>
      </c>
    </row>
    <row r="317" spans="1:26" ht="63">
      <c r="A317" s="10" t="s">
        <v>72</v>
      </c>
      <c r="B317" s="10" t="s">
        <v>1294</v>
      </c>
      <c r="C317" s="9" t="s">
        <v>1295</v>
      </c>
      <c r="D317" s="14" t="s">
        <v>1295</v>
      </c>
      <c r="E317" s="8"/>
      <c r="F317" s="8"/>
      <c r="G317" s="8" t="s">
        <v>28</v>
      </c>
      <c r="H317" s="8" t="s">
        <v>29</v>
      </c>
      <c r="I317" s="8"/>
      <c r="J317" s="8" t="s">
        <v>28</v>
      </c>
      <c r="K317" s="8" t="s">
        <v>31</v>
      </c>
      <c r="L317" s="8" t="s">
        <v>32</v>
      </c>
      <c r="M317" s="8" t="s">
        <v>1296</v>
      </c>
      <c r="N317" s="8" t="s">
        <v>34</v>
      </c>
      <c r="O317" s="8" t="s">
        <v>107</v>
      </c>
      <c r="P317" s="8" t="s">
        <v>45</v>
      </c>
      <c r="Q317" s="16">
        <v>19201400</v>
      </c>
      <c r="R317" s="16">
        <v>19021400</v>
      </c>
      <c r="S317" s="8" t="s">
        <v>79</v>
      </c>
      <c r="T317" s="8" t="s">
        <v>80</v>
      </c>
      <c r="U317" s="8" t="s">
        <v>81</v>
      </c>
      <c r="V317" s="8"/>
      <c r="W317" s="8" t="s">
        <v>354</v>
      </c>
      <c r="X317" s="8" t="s">
        <v>355</v>
      </c>
      <c r="Y317" s="8"/>
      <c r="Z317" s="9" t="s">
        <v>1295</v>
      </c>
    </row>
    <row r="318" spans="1:26" ht="42">
      <c r="A318" s="10" t="s">
        <v>72</v>
      </c>
      <c r="B318" s="10" t="s">
        <v>1297</v>
      </c>
      <c r="C318" s="9" t="s">
        <v>1298</v>
      </c>
      <c r="D318" s="14" t="s">
        <v>1298</v>
      </c>
      <c r="E318" s="8"/>
      <c r="F318" s="8"/>
      <c r="G318" s="8" t="s">
        <v>28</v>
      </c>
      <c r="H318" s="8" t="s">
        <v>29</v>
      </c>
      <c r="I318" s="8"/>
      <c r="J318" s="8" t="s">
        <v>28</v>
      </c>
      <c r="K318" s="8" t="s">
        <v>31</v>
      </c>
      <c r="L318" s="8" t="s">
        <v>32</v>
      </c>
      <c r="M318" s="8" t="s">
        <v>1299</v>
      </c>
      <c r="N318" s="8" t="s">
        <v>34</v>
      </c>
      <c r="O318" s="8" t="s">
        <v>107</v>
      </c>
      <c r="P318" s="8" t="s">
        <v>45</v>
      </c>
      <c r="Q318" s="16">
        <v>93923800</v>
      </c>
      <c r="R318" s="16">
        <v>93923800</v>
      </c>
      <c r="S318" s="8" t="s">
        <v>79</v>
      </c>
      <c r="T318" s="8" t="s">
        <v>80</v>
      </c>
      <c r="U318" s="8" t="s">
        <v>81</v>
      </c>
      <c r="V318" s="8"/>
      <c r="W318" s="8" t="s">
        <v>647</v>
      </c>
      <c r="X318" s="8" t="s">
        <v>681</v>
      </c>
      <c r="Y318" s="8"/>
      <c r="Z318" s="9" t="s">
        <v>1298</v>
      </c>
    </row>
    <row r="319" spans="1:26" ht="42">
      <c r="A319" s="10" t="s">
        <v>72</v>
      </c>
      <c r="B319" s="10" t="s">
        <v>1300</v>
      </c>
      <c r="C319" s="9" t="s">
        <v>1301</v>
      </c>
      <c r="D319" s="14" t="s">
        <v>1301</v>
      </c>
      <c r="E319" s="8"/>
      <c r="F319" s="8"/>
      <c r="G319" s="8" t="s">
        <v>28</v>
      </c>
      <c r="H319" s="8" t="s">
        <v>29</v>
      </c>
      <c r="I319" s="8"/>
      <c r="J319" s="8" t="s">
        <v>28</v>
      </c>
      <c r="K319" s="8" t="s">
        <v>31</v>
      </c>
      <c r="L319" s="8" t="s">
        <v>32</v>
      </c>
      <c r="M319" s="8" t="s">
        <v>1302</v>
      </c>
      <c r="N319" s="8" t="s">
        <v>34</v>
      </c>
      <c r="O319" s="8" t="s">
        <v>1210</v>
      </c>
      <c r="P319" s="8" t="s">
        <v>85</v>
      </c>
      <c r="Q319" s="16">
        <v>49400000</v>
      </c>
      <c r="R319" s="16">
        <v>49400000</v>
      </c>
      <c r="S319" s="8" t="s">
        <v>79</v>
      </c>
      <c r="T319" s="8" t="s">
        <v>80</v>
      </c>
      <c r="U319" s="8" t="s">
        <v>81</v>
      </c>
      <c r="V319" s="8"/>
      <c r="W319" s="8" t="s">
        <v>647</v>
      </c>
      <c r="X319" s="8" t="s">
        <v>681</v>
      </c>
      <c r="Y319" s="8"/>
      <c r="Z319" s="9" t="s">
        <v>1301</v>
      </c>
    </row>
    <row r="320" spans="1:26" ht="63">
      <c r="A320" s="10" t="s">
        <v>72</v>
      </c>
      <c r="B320" s="10" t="s">
        <v>1303</v>
      </c>
      <c r="C320" s="9" t="s">
        <v>1304</v>
      </c>
      <c r="D320" s="14" t="s">
        <v>1304</v>
      </c>
      <c r="E320" s="8"/>
      <c r="F320" s="8"/>
      <c r="G320" s="8" t="s">
        <v>28</v>
      </c>
      <c r="H320" s="8" t="s">
        <v>29</v>
      </c>
      <c r="I320" s="8"/>
      <c r="J320" s="8" t="s">
        <v>28</v>
      </c>
      <c r="K320" s="8" t="s">
        <v>31</v>
      </c>
      <c r="L320" s="8" t="s">
        <v>32</v>
      </c>
      <c r="M320" s="8" t="s">
        <v>1305</v>
      </c>
      <c r="N320" s="8" t="s">
        <v>34</v>
      </c>
      <c r="O320" s="8" t="s">
        <v>107</v>
      </c>
      <c r="P320" s="8" t="s">
        <v>45</v>
      </c>
      <c r="Q320" s="16">
        <v>8960000</v>
      </c>
      <c r="R320" s="16">
        <v>8499000</v>
      </c>
      <c r="S320" s="8" t="s">
        <v>79</v>
      </c>
      <c r="T320" s="8" t="s">
        <v>80</v>
      </c>
      <c r="U320" s="8" t="s">
        <v>81</v>
      </c>
      <c r="V320" s="8"/>
      <c r="W320" s="8" t="s">
        <v>647</v>
      </c>
      <c r="X320" s="8" t="s">
        <v>681</v>
      </c>
      <c r="Y320" s="8"/>
      <c r="Z320" s="9" t="s">
        <v>1304</v>
      </c>
    </row>
    <row r="321" spans="1:26" ht="63">
      <c r="A321" s="10" t="s">
        <v>72</v>
      </c>
      <c r="B321" s="10" t="s">
        <v>1306</v>
      </c>
      <c r="C321" s="9" t="s">
        <v>1307</v>
      </c>
      <c r="D321" s="14" t="s">
        <v>1307</v>
      </c>
      <c r="E321" s="8"/>
      <c r="F321" s="8"/>
      <c r="G321" s="8" t="s">
        <v>28</v>
      </c>
      <c r="H321" s="8" t="s">
        <v>29</v>
      </c>
      <c r="I321" s="8"/>
      <c r="J321" s="8" t="s">
        <v>28</v>
      </c>
      <c r="K321" s="8" t="s">
        <v>31</v>
      </c>
      <c r="L321" s="8" t="s">
        <v>32</v>
      </c>
      <c r="M321" s="8" t="s">
        <v>1308</v>
      </c>
      <c r="N321" s="8" t="s">
        <v>34</v>
      </c>
      <c r="O321" s="8" t="s">
        <v>107</v>
      </c>
      <c r="P321" s="8" t="s">
        <v>45</v>
      </c>
      <c r="Q321" s="16">
        <v>3130000</v>
      </c>
      <c r="R321" s="16">
        <v>2588000</v>
      </c>
      <c r="S321" s="8" t="s">
        <v>79</v>
      </c>
      <c r="T321" s="8" t="s">
        <v>80</v>
      </c>
      <c r="U321" s="8" t="s">
        <v>81</v>
      </c>
      <c r="V321" s="8"/>
      <c r="W321" s="8" t="s">
        <v>638</v>
      </c>
      <c r="X321" s="8" t="s">
        <v>639</v>
      </c>
      <c r="Y321" s="8"/>
      <c r="Z321" s="9" t="s">
        <v>1307</v>
      </c>
    </row>
    <row r="322" spans="1:26" ht="63">
      <c r="A322" s="10" t="s">
        <v>72</v>
      </c>
      <c r="B322" s="10" t="s">
        <v>1309</v>
      </c>
      <c r="C322" s="9" t="s">
        <v>1310</v>
      </c>
      <c r="D322" s="14" t="s">
        <v>1310</v>
      </c>
      <c r="E322" s="8"/>
      <c r="F322" s="8"/>
      <c r="G322" s="8" t="s">
        <v>28</v>
      </c>
      <c r="H322" s="8" t="s">
        <v>29</v>
      </c>
      <c r="I322" s="8"/>
      <c r="J322" s="8" t="s">
        <v>28</v>
      </c>
      <c r="K322" s="8" t="s">
        <v>31</v>
      </c>
      <c r="L322" s="8" t="s">
        <v>32</v>
      </c>
      <c r="M322" s="8" t="s">
        <v>1311</v>
      </c>
      <c r="N322" s="8" t="s">
        <v>34</v>
      </c>
      <c r="O322" s="8" t="s">
        <v>107</v>
      </c>
      <c r="P322" s="8" t="s">
        <v>45</v>
      </c>
      <c r="Q322" s="16">
        <v>8960000</v>
      </c>
      <c r="R322" s="16">
        <v>8490000</v>
      </c>
      <c r="S322" s="8" t="s">
        <v>79</v>
      </c>
      <c r="T322" s="8" t="s">
        <v>80</v>
      </c>
      <c r="U322" s="8" t="s">
        <v>81</v>
      </c>
      <c r="V322" s="8"/>
      <c r="W322" s="8" t="s">
        <v>638</v>
      </c>
      <c r="X322" s="8" t="s">
        <v>639</v>
      </c>
      <c r="Y322" s="8"/>
      <c r="Z322" s="9" t="s">
        <v>1310</v>
      </c>
    </row>
    <row r="323" spans="1:26" ht="84">
      <c r="A323" s="10" t="s">
        <v>72</v>
      </c>
      <c r="B323" s="10" t="s">
        <v>1312</v>
      </c>
      <c r="C323" s="9" t="s">
        <v>1313</v>
      </c>
      <c r="D323" s="14" t="s">
        <v>1313</v>
      </c>
      <c r="E323" s="8"/>
      <c r="F323" s="8"/>
      <c r="G323" s="8" t="s">
        <v>28</v>
      </c>
      <c r="H323" s="8" t="s">
        <v>29</v>
      </c>
      <c r="I323" s="8"/>
      <c r="J323" s="8" t="s">
        <v>28</v>
      </c>
      <c r="K323" s="8" t="s">
        <v>31</v>
      </c>
      <c r="L323" s="8" t="s">
        <v>32</v>
      </c>
      <c r="M323" s="8" t="s">
        <v>1314</v>
      </c>
      <c r="N323" s="8" t="s">
        <v>34</v>
      </c>
      <c r="O323" s="8" t="s">
        <v>1111</v>
      </c>
      <c r="P323" s="8" t="s">
        <v>1269</v>
      </c>
      <c r="Q323" s="16">
        <v>600000</v>
      </c>
      <c r="R323" s="16">
        <v>600000</v>
      </c>
      <c r="S323" s="8" t="s">
        <v>79</v>
      </c>
      <c r="T323" s="8" t="s">
        <v>80</v>
      </c>
      <c r="U323" s="8" t="s">
        <v>81</v>
      </c>
      <c r="V323" s="8"/>
      <c r="W323" s="8" t="s">
        <v>647</v>
      </c>
      <c r="X323" s="8" t="s">
        <v>681</v>
      </c>
      <c r="Y323" s="8"/>
      <c r="Z323" s="9" t="s">
        <v>1313</v>
      </c>
    </row>
    <row r="324" spans="1:26" ht="84">
      <c r="A324" s="10" t="s">
        <v>72</v>
      </c>
      <c r="B324" s="10" t="s">
        <v>1315</v>
      </c>
      <c r="C324" s="9" t="s">
        <v>1316</v>
      </c>
      <c r="D324" s="14" t="s">
        <v>1316</v>
      </c>
      <c r="E324" s="8"/>
      <c r="F324" s="8"/>
      <c r="G324" s="8" t="s">
        <v>28</v>
      </c>
      <c r="H324" s="8" t="s">
        <v>29</v>
      </c>
      <c r="I324" s="8"/>
      <c r="J324" s="8" t="s">
        <v>28</v>
      </c>
      <c r="K324" s="8" t="s">
        <v>31</v>
      </c>
      <c r="L324" s="8" t="s">
        <v>32</v>
      </c>
      <c r="M324" s="8" t="s">
        <v>1317</v>
      </c>
      <c r="N324" s="8" t="s">
        <v>34</v>
      </c>
      <c r="O324" s="8" t="s">
        <v>499</v>
      </c>
      <c r="P324" s="8" t="s">
        <v>809</v>
      </c>
      <c r="Q324" s="16">
        <v>169600</v>
      </c>
      <c r="R324" s="16">
        <v>169600</v>
      </c>
      <c r="S324" s="8" t="s">
        <v>79</v>
      </c>
      <c r="T324" s="8" t="s">
        <v>80</v>
      </c>
      <c r="U324" s="8" t="s">
        <v>81</v>
      </c>
      <c r="V324" s="8"/>
      <c r="W324" s="8" t="s">
        <v>647</v>
      </c>
      <c r="X324" s="8" t="s">
        <v>681</v>
      </c>
      <c r="Y324" s="8"/>
      <c r="Z324" s="9" t="s">
        <v>1316</v>
      </c>
    </row>
    <row r="325" spans="1:26" ht="84">
      <c r="A325" s="10" t="s">
        <v>72</v>
      </c>
      <c r="B325" s="10" t="s">
        <v>1318</v>
      </c>
      <c r="C325" s="9" t="s">
        <v>1319</v>
      </c>
      <c r="D325" s="14" t="s">
        <v>1319</v>
      </c>
      <c r="E325" s="8"/>
      <c r="F325" s="8"/>
      <c r="G325" s="8" t="s">
        <v>28</v>
      </c>
      <c r="H325" s="8" t="s">
        <v>29</v>
      </c>
      <c r="I325" s="8"/>
      <c r="J325" s="8" t="s">
        <v>28</v>
      </c>
      <c r="K325" s="8" t="s">
        <v>31</v>
      </c>
      <c r="L325" s="8" t="s">
        <v>32</v>
      </c>
      <c r="M325" s="8" t="s">
        <v>1320</v>
      </c>
      <c r="N325" s="8" t="s">
        <v>34</v>
      </c>
      <c r="O325" s="8" t="s">
        <v>1111</v>
      </c>
      <c r="P325" s="8" t="s">
        <v>1269</v>
      </c>
      <c r="Q325" s="16">
        <v>853600</v>
      </c>
      <c r="R325" s="16">
        <v>853600</v>
      </c>
      <c r="S325" s="8" t="s">
        <v>79</v>
      </c>
      <c r="T325" s="8" t="s">
        <v>80</v>
      </c>
      <c r="U325" s="8" t="s">
        <v>81</v>
      </c>
      <c r="V325" s="8"/>
      <c r="W325" s="8" t="s">
        <v>647</v>
      </c>
      <c r="X325" s="8" t="s">
        <v>681</v>
      </c>
      <c r="Y325" s="8"/>
      <c r="Z325" s="9" t="s">
        <v>1319</v>
      </c>
    </row>
    <row r="326" spans="1:26" ht="63">
      <c r="A326" s="10" t="s">
        <v>72</v>
      </c>
      <c r="B326" s="10" t="s">
        <v>1321</v>
      </c>
      <c r="C326" s="9" t="s">
        <v>1322</v>
      </c>
      <c r="D326" s="14" t="s">
        <v>1322</v>
      </c>
      <c r="E326" s="8"/>
      <c r="F326" s="8"/>
      <c r="G326" s="8" t="s">
        <v>28</v>
      </c>
      <c r="H326" s="8" t="s">
        <v>29</v>
      </c>
      <c r="I326" s="8"/>
      <c r="J326" s="8" t="s">
        <v>28</v>
      </c>
      <c r="K326" s="8" t="s">
        <v>31</v>
      </c>
      <c r="L326" s="8" t="s">
        <v>32</v>
      </c>
      <c r="M326" s="8" t="s">
        <v>1323</v>
      </c>
      <c r="N326" s="8" t="s">
        <v>34</v>
      </c>
      <c r="O326" s="8" t="s">
        <v>809</v>
      </c>
      <c r="P326" s="8" t="s">
        <v>1269</v>
      </c>
      <c r="Q326" s="16">
        <v>2231700</v>
      </c>
      <c r="R326" s="16">
        <v>2231700</v>
      </c>
      <c r="S326" s="8" t="s">
        <v>79</v>
      </c>
      <c r="T326" s="8" t="s">
        <v>80</v>
      </c>
      <c r="U326" s="8" t="s">
        <v>81</v>
      </c>
      <c r="V326" s="8"/>
      <c r="W326" s="8" t="s">
        <v>647</v>
      </c>
      <c r="X326" s="8" t="s">
        <v>681</v>
      </c>
      <c r="Y326" s="8"/>
      <c r="Z326" s="9" t="s">
        <v>1322</v>
      </c>
    </row>
    <row r="327" spans="1:26" ht="84">
      <c r="A327" s="10" t="s">
        <v>72</v>
      </c>
      <c r="B327" s="10" t="s">
        <v>1324</v>
      </c>
      <c r="C327" s="9" t="s">
        <v>1325</v>
      </c>
      <c r="D327" s="14" t="s">
        <v>1325</v>
      </c>
      <c r="E327" s="8"/>
      <c r="F327" s="8"/>
      <c r="G327" s="8" t="s">
        <v>28</v>
      </c>
      <c r="H327" s="8" t="s">
        <v>29</v>
      </c>
      <c r="I327" s="8"/>
      <c r="J327" s="8" t="s">
        <v>28</v>
      </c>
      <c r="K327" s="8" t="s">
        <v>31</v>
      </c>
      <c r="L327" s="8" t="s">
        <v>32</v>
      </c>
      <c r="M327" s="8" t="s">
        <v>1326</v>
      </c>
      <c r="N327" s="8" t="s">
        <v>34</v>
      </c>
      <c r="O327" s="8" t="s">
        <v>1111</v>
      </c>
      <c r="P327" s="8" t="s">
        <v>624</v>
      </c>
      <c r="Q327" s="16">
        <v>1985000</v>
      </c>
      <c r="R327" s="16">
        <v>1985000</v>
      </c>
      <c r="S327" s="8" t="s">
        <v>79</v>
      </c>
      <c r="T327" s="8" t="s">
        <v>80</v>
      </c>
      <c r="U327" s="8" t="s">
        <v>81</v>
      </c>
      <c r="V327" s="8"/>
      <c r="W327" s="8" t="s">
        <v>647</v>
      </c>
      <c r="X327" s="8" t="s">
        <v>681</v>
      </c>
      <c r="Y327" s="8"/>
      <c r="Z327" s="9" t="s">
        <v>1325</v>
      </c>
    </row>
    <row r="328" spans="1:26" ht="84">
      <c r="A328" s="10" t="s">
        <v>72</v>
      </c>
      <c r="B328" s="10" t="s">
        <v>1327</v>
      </c>
      <c r="C328" s="9" t="s">
        <v>1328</v>
      </c>
      <c r="D328" s="14" t="s">
        <v>1328</v>
      </c>
      <c r="E328" s="8"/>
      <c r="F328" s="8"/>
      <c r="G328" s="8" t="s">
        <v>28</v>
      </c>
      <c r="H328" s="8" t="s">
        <v>29</v>
      </c>
      <c r="I328" s="8"/>
      <c r="J328" s="8" t="s">
        <v>28</v>
      </c>
      <c r="K328" s="8" t="s">
        <v>31</v>
      </c>
      <c r="L328" s="8" t="s">
        <v>32</v>
      </c>
      <c r="M328" s="8" t="s">
        <v>1329</v>
      </c>
      <c r="N328" s="8" t="s">
        <v>34</v>
      </c>
      <c r="O328" s="8" t="s">
        <v>1111</v>
      </c>
      <c r="P328" s="8" t="s">
        <v>624</v>
      </c>
      <c r="Q328" s="16">
        <v>3130000</v>
      </c>
      <c r="R328" s="16">
        <v>3130000</v>
      </c>
      <c r="S328" s="8" t="s">
        <v>79</v>
      </c>
      <c r="T328" s="8" t="s">
        <v>80</v>
      </c>
      <c r="U328" s="8" t="s">
        <v>81</v>
      </c>
      <c r="V328" s="8"/>
      <c r="W328" s="8" t="s">
        <v>647</v>
      </c>
      <c r="X328" s="8" t="s">
        <v>681</v>
      </c>
      <c r="Y328" s="8"/>
      <c r="Z328" s="9" t="s">
        <v>1328</v>
      </c>
    </row>
    <row r="329" spans="1:26" ht="105">
      <c r="A329" s="10" t="s">
        <v>72</v>
      </c>
      <c r="B329" s="10" t="s">
        <v>1330</v>
      </c>
      <c r="C329" s="9" t="s">
        <v>2059</v>
      </c>
      <c r="D329" s="14" t="s">
        <v>1331</v>
      </c>
      <c r="E329" s="8"/>
      <c r="F329" s="8"/>
      <c r="G329" s="8" t="s">
        <v>28</v>
      </c>
      <c r="H329" s="8" t="s">
        <v>29</v>
      </c>
      <c r="I329" s="8"/>
      <c r="J329" s="8" t="s">
        <v>28</v>
      </c>
      <c r="K329" s="8" t="s">
        <v>31</v>
      </c>
      <c r="L329" s="8" t="s">
        <v>32</v>
      </c>
      <c r="M329" s="8" t="s">
        <v>1332</v>
      </c>
      <c r="N329" s="8" t="s">
        <v>34</v>
      </c>
      <c r="O329" s="8" t="s">
        <v>1111</v>
      </c>
      <c r="P329" s="8" t="s">
        <v>1269</v>
      </c>
      <c r="Q329" s="16">
        <v>794700</v>
      </c>
      <c r="R329" s="16">
        <v>794700</v>
      </c>
      <c r="S329" s="8" t="s">
        <v>79</v>
      </c>
      <c r="T329" s="8" t="s">
        <v>80</v>
      </c>
      <c r="U329" s="8" t="s">
        <v>81</v>
      </c>
      <c r="V329" s="8"/>
      <c r="W329" s="8" t="s">
        <v>647</v>
      </c>
      <c r="X329" s="8" t="s">
        <v>681</v>
      </c>
      <c r="Y329" s="8"/>
      <c r="Z329" s="9" t="s">
        <v>2059</v>
      </c>
    </row>
    <row r="330" spans="1:26" ht="105">
      <c r="A330" s="10" t="s">
        <v>72</v>
      </c>
      <c r="B330" s="10" t="s">
        <v>1333</v>
      </c>
      <c r="C330" s="9" t="s">
        <v>1334</v>
      </c>
      <c r="D330" s="14" t="s">
        <v>1334</v>
      </c>
      <c r="E330" s="8"/>
      <c r="F330" s="8"/>
      <c r="G330" s="8" t="s">
        <v>28</v>
      </c>
      <c r="H330" s="8" t="s">
        <v>29</v>
      </c>
      <c r="I330" s="8"/>
      <c r="J330" s="8" t="s">
        <v>28</v>
      </c>
      <c r="K330" s="8" t="s">
        <v>31</v>
      </c>
      <c r="L330" s="8" t="s">
        <v>32</v>
      </c>
      <c r="M330" s="8" t="s">
        <v>1335</v>
      </c>
      <c r="N330" s="8" t="s">
        <v>34</v>
      </c>
      <c r="O330" s="8" t="s">
        <v>809</v>
      </c>
      <c r="P330" s="8" t="s">
        <v>739</v>
      </c>
      <c r="Q330" s="16">
        <v>1659700</v>
      </c>
      <c r="R330" s="16">
        <v>1659700</v>
      </c>
      <c r="S330" s="8" t="s">
        <v>79</v>
      </c>
      <c r="T330" s="8" t="s">
        <v>80</v>
      </c>
      <c r="U330" s="8" t="s">
        <v>81</v>
      </c>
      <c r="V330" s="8"/>
      <c r="W330" s="8" t="s">
        <v>647</v>
      </c>
      <c r="X330" s="8" t="s">
        <v>681</v>
      </c>
      <c r="Y330" s="8"/>
      <c r="Z330" s="9" t="s">
        <v>1334</v>
      </c>
    </row>
    <row r="331" spans="1:26" ht="84">
      <c r="A331" s="10" t="s">
        <v>72</v>
      </c>
      <c r="B331" s="10" t="s">
        <v>1336</v>
      </c>
      <c r="C331" s="9" t="s">
        <v>1337</v>
      </c>
      <c r="D331" s="14" t="s">
        <v>1337</v>
      </c>
      <c r="E331" s="8"/>
      <c r="F331" s="8"/>
      <c r="G331" s="8" t="s">
        <v>28</v>
      </c>
      <c r="H331" s="8" t="s">
        <v>29</v>
      </c>
      <c r="I331" s="8"/>
      <c r="J331" s="8" t="s">
        <v>28</v>
      </c>
      <c r="K331" s="8" t="s">
        <v>31</v>
      </c>
      <c r="L331" s="8" t="s">
        <v>32</v>
      </c>
      <c r="M331" s="8" t="s">
        <v>1338</v>
      </c>
      <c r="N331" s="8" t="s">
        <v>34</v>
      </c>
      <c r="O331" s="8" t="s">
        <v>1111</v>
      </c>
      <c r="P331" s="8" t="s">
        <v>1269</v>
      </c>
      <c r="Q331" s="16">
        <v>566700</v>
      </c>
      <c r="R331" s="16">
        <v>566700</v>
      </c>
      <c r="S331" s="8" t="s">
        <v>79</v>
      </c>
      <c r="T331" s="8" t="s">
        <v>80</v>
      </c>
      <c r="U331" s="8" t="s">
        <v>81</v>
      </c>
      <c r="V331" s="8"/>
      <c r="W331" s="8" t="s">
        <v>647</v>
      </c>
      <c r="X331" s="8" t="s">
        <v>681</v>
      </c>
      <c r="Y331" s="8"/>
      <c r="Z331" s="9" t="s">
        <v>1337</v>
      </c>
    </row>
    <row r="332" spans="1:26" ht="63">
      <c r="A332" s="10" t="s">
        <v>72</v>
      </c>
      <c r="B332" s="10" t="s">
        <v>1339</v>
      </c>
      <c r="C332" s="9" t="s">
        <v>1340</v>
      </c>
      <c r="D332" s="14" t="s">
        <v>1340</v>
      </c>
      <c r="E332" s="8"/>
      <c r="F332" s="8"/>
      <c r="G332" s="8" t="s">
        <v>28</v>
      </c>
      <c r="H332" s="8" t="s">
        <v>29</v>
      </c>
      <c r="I332" s="8"/>
      <c r="J332" s="8" t="s">
        <v>28</v>
      </c>
      <c r="K332" s="8" t="s">
        <v>31</v>
      </c>
      <c r="L332" s="8" t="s">
        <v>32</v>
      </c>
      <c r="M332" s="8" t="s">
        <v>1341</v>
      </c>
      <c r="N332" s="8" t="s">
        <v>34</v>
      </c>
      <c r="O332" s="8" t="s">
        <v>107</v>
      </c>
      <c r="P332" s="8" t="s">
        <v>45</v>
      </c>
      <c r="Q332" s="16">
        <v>8960000</v>
      </c>
      <c r="R332" s="17">
        <v>2340282.9500000002</v>
      </c>
      <c r="S332" s="8" t="s">
        <v>79</v>
      </c>
      <c r="T332" s="8" t="s">
        <v>80</v>
      </c>
      <c r="U332" s="8" t="s">
        <v>81</v>
      </c>
      <c r="V332" s="8"/>
      <c r="W332" s="8" t="s">
        <v>638</v>
      </c>
      <c r="X332" s="8" t="s">
        <v>655</v>
      </c>
      <c r="Y332" s="8"/>
      <c r="Z332" s="9" t="s">
        <v>1340</v>
      </c>
    </row>
    <row r="333" spans="1:26" ht="42">
      <c r="A333" s="10" t="s">
        <v>72</v>
      </c>
      <c r="B333" s="10" t="s">
        <v>1342</v>
      </c>
      <c r="C333" s="9" t="s">
        <v>1343</v>
      </c>
      <c r="D333" s="14" t="s">
        <v>1343</v>
      </c>
      <c r="E333" s="8"/>
      <c r="F333" s="8"/>
      <c r="G333" s="8" t="s">
        <v>28</v>
      </c>
      <c r="H333" s="8" t="s">
        <v>29</v>
      </c>
      <c r="I333" s="8"/>
      <c r="J333" s="8" t="s">
        <v>28</v>
      </c>
      <c r="K333" s="8" t="s">
        <v>31</v>
      </c>
      <c r="L333" s="8" t="s">
        <v>32</v>
      </c>
      <c r="M333" s="8" t="s">
        <v>1341</v>
      </c>
      <c r="N333" s="8" t="s">
        <v>34</v>
      </c>
      <c r="O333" s="8" t="s">
        <v>107</v>
      </c>
      <c r="P333" s="8" t="s">
        <v>45</v>
      </c>
      <c r="Q333" s="16">
        <v>3130000</v>
      </c>
      <c r="R333" s="16">
        <v>2519000</v>
      </c>
      <c r="S333" s="8" t="s">
        <v>79</v>
      </c>
      <c r="T333" s="8" t="s">
        <v>80</v>
      </c>
      <c r="U333" s="8" t="s">
        <v>81</v>
      </c>
      <c r="V333" s="8"/>
      <c r="W333" s="8" t="s">
        <v>638</v>
      </c>
      <c r="X333" s="8" t="s">
        <v>655</v>
      </c>
      <c r="Y333" s="8"/>
      <c r="Z333" s="9" t="s">
        <v>1343</v>
      </c>
    </row>
    <row r="334" spans="1:26" ht="84">
      <c r="A334" s="10" t="s">
        <v>72</v>
      </c>
      <c r="B334" s="10" t="s">
        <v>1344</v>
      </c>
      <c r="C334" s="9" t="s">
        <v>1345</v>
      </c>
      <c r="D334" s="14" t="s">
        <v>1345</v>
      </c>
      <c r="E334" s="8"/>
      <c r="F334" s="8"/>
      <c r="G334" s="8" t="s">
        <v>28</v>
      </c>
      <c r="H334" s="8" t="s">
        <v>29</v>
      </c>
      <c r="I334" s="8"/>
      <c r="J334" s="8" t="s">
        <v>28</v>
      </c>
      <c r="K334" s="8" t="s">
        <v>31</v>
      </c>
      <c r="L334" s="8" t="s">
        <v>32</v>
      </c>
      <c r="M334" s="8" t="s">
        <v>1346</v>
      </c>
      <c r="N334" s="8" t="s">
        <v>34</v>
      </c>
      <c r="O334" s="8" t="s">
        <v>499</v>
      </c>
      <c r="P334" s="8" t="s">
        <v>592</v>
      </c>
      <c r="Q334" s="16">
        <v>2086500</v>
      </c>
      <c r="R334" s="16">
        <v>2086500</v>
      </c>
      <c r="S334" s="8" t="s">
        <v>79</v>
      </c>
      <c r="T334" s="8" t="s">
        <v>80</v>
      </c>
      <c r="U334" s="8" t="s">
        <v>81</v>
      </c>
      <c r="V334" s="8"/>
      <c r="W334" s="8" t="s">
        <v>647</v>
      </c>
      <c r="X334" s="8" t="s">
        <v>681</v>
      </c>
      <c r="Y334" s="8"/>
      <c r="Z334" s="9" t="s">
        <v>1345</v>
      </c>
    </row>
    <row r="335" spans="1:26" ht="42">
      <c r="A335" s="10" t="s">
        <v>1347</v>
      </c>
      <c r="B335" s="10" t="s">
        <v>1348</v>
      </c>
      <c r="C335" s="9" t="s">
        <v>1349</v>
      </c>
      <c r="D335" s="14" t="s">
        <v>1349</v>
      </c>
      <c r="E335" s="8"/>
      <c r="F335" s="8"/>
      <c r="G335" s="8" t="s">
        <v>28</v>
      </c>
      <c r="H335" s="8" t="s">
        <v>29</v>
      </c>
      <c r="I335" s="8"/>
      <c r="J335" s="8" t="s">
        <v>28</v>
      </c>
      <c r="K335" s="8" t="s">
        <v>31</v>
      </c>
      <c r="L335" s="8" t="s">
        <v>32</v>
      </c>
      <c r="M335" s="8" t="s">
        <v>1350</v>
      </c>
      <c r="N335" s="8" t="s">
        <v>34</v>
      </c>
      <c r="O335" s="8" t="s">
        <v>107</v>
      </c>
      <c r="P335" s="8" t="s">
        <v>45</v>
      </c>
      <c r="Q335" s="16">
        <v>1000000</v>
      </c>
      <c r="R335" s="16">
        <v>1000000</v>
      </c>
      <c r="S335" s="8" t="s">
        <v>1351</v>
      </c>
      <c r="T335" s="8" t="s">
        <v>251</v>
      </c>
      <c r="U335" s="8" t="s">
        <v>252</v>
      </c>
      <c r="V335" s="8"/>
      <c r="W335" s="8" t="s">
        <v>633</v>
      </c>
      <c r="X335" s="8" t="s">
        <v>877</v>
      </c>
      <c r="Y335" s="8"/>
      <c r="Z335" s="9" t="s">
        <v>1349</v>
      </c>
    </row>
    <row r="336" spans="1:26" ht="84">
      <c r="A336" s="10" t="s">
        <v>72</v>
      </c>
      <c r="B336" s="10" t="s">
        <v>1352</v>
      </c>
      <c r="C336" s="9" t="s">
        <v>1353</v>
      </c>
      <c r="D336" s="14" t="s">
        <v>1353</v>
      </c>
      <c r="E336" s="8"/>
      <c r="F336" s="8"/>
      <c r="G336" s="8" t="s">
        <v>28</v>
      </c>
      <c r="H336" s="8" t="s">
        <v>29</v>
      </c>
      <c r="I336" s="8"/>
      <c r="J336" s="8" t="s">
        <v>28</v>
      </c>
      <c r="K336" s="8" t="s">
        <v>31</v>
      </c>
      <c r="L336" s="8" t="s">
        <v>32</v>
      </c>
      <c r="M336" s="8" t="s">
        <v>1354</v>
      </c>
      <c r="N336" s="8" t="s">
        <v>34</v>
      </c>
      <c r="O336" s="8" t="s">
        <v>107</v>
      </c>
      <c r="P336" s="8" t="s">
        <v>45</v>
      </c>
      <c r="Q336" s="16">
        <v>225000000</v>
      </c>
      <c r="R336" s="15">
        <v>0</v>
      </c>
      <c r="S336" s="8" t="s">
        <v>79</v>
      </c>
      <c r="T336" s="8" t="s">
        <v>80</v>
      </c>
      <c r="U336" s="8" t="s">
        <v>81</v>
      </c>
      <c r="V336" s="8"/>
      <c r="W336" s="8" t="s">
        <v>638</v>
      </c>
      <c r="X336" s="8" t="s">
        <v>643</v>
      </c>
      <c r="Y336" s="8"/>
      <c r="Z336" s="9" t="s">
        <v>1353</v>
      </c>
    </row>
    <row r="337" spans="1:26" ht="42">
      <c r="A337" s="10" t="s">
        <v>72</v>
      </c>
      <c r="B337" s="10" t="s">
        <v>1355</v>
      </c>
      <c r="C337" s="9" t="s">
        <v>1356</v>
      </c>
      <c r="D337" s="14" t="s">
        <v>1356</v>
      </c>
      <c r="E337" s="8"/>
      <c r="F337" s="8"/>
      <c r="G337" s="8" t="s">
        <v>28</v>
      </c>
      <c r="H337" s="8" t="s">
        <v>29</v>
      </c>
      <c r="I337" s="8" t="s">
        <v>262</v>
      </c>
      <c r="J337" s="8" t="s">
        <v>28</v>
      </c>
      <c r="K337" s="8" t="s">
        <v>31</v>
      </c>
      <c r="L337" s="8" t="s">
        <v>32</v>
      </c>
      <c r="M337" s="8" t="s">
        <v>1357</v>
      </c>
      <c r="N337" s="8" t="s">
        <v>34</v>
      </c>
      <c r="O337" s="8" t="s">
        <v>107</v>
      </c>
      <c r="P337" s="8" t="s">
        <v>45</v>
      </c>
      <c r="Q337" s="16">
        <v>23895300</v>
      </c>
      <c r="R337" s="16">
        <v>21787388</v>
      </c>
      <c r="S337" s="8" t="s">
        <v>79</v>
      </c>
      <c r="T337" s="8" t="s">
        <v>80</v>
      </c>
      <c r="U337" s="8" t="s">
        <v>81</v>
      </c>
      <c r="V337" s="8"/>
      <c r="W337" s="8" t="s">
        <v>647</v>
      </c>
      <c r="X337" s="8" t="s">
        <v>664</v>
      </c>
      <c r="Y337" s="8"/>
      <c r="Z337" s="9" t="s">
        <v>1356</v>
      </c>
    </row>
    <row r="338" spans="1:26" ht="63">
      <c r="A338" s="10" t="s">
        <v>72</v>
      </c>
      <c r="B338" s="10" t="s">
        <v>1358</v>
      </c>
      <c r="C338" s="9" t="s">
        <v>1359</v>
      </c>
      <c r="D338" s="14" t="s">
        <v>1359</v>
      </c>
      <c r="E338" s="8"/>
      <c r="F338" s="8"/>
      <c r="G338" s="8" t="s">
        <v>28</v>
      </c>
      <c r="H338" s="8" t="s">
        <v>29</v>
      </c>
      <c r="I338" s="8"/>
      <c r="J338" s="8" t="s">
        <v>28</v>
      </c>
      <c r="K338" s="8" t="s">
        <v>31</v>
      </c>
      <c r="L338" s="8" t="s">
        <v>32</v>
      </c>
      <c r="M338" s="8" t="s">
        <v>1360</v>
      </c>
      <c r="N338" s="8" t="s">
        <v>34</v>
      </c>
      <c r="O338" s="8" t="s">
        <v>107</v>
      </c>
      <c r="P338" s="8" t="s">
        <v>45</v>
      </c>
      <c r="Q338" s="16">
        <v>28640000</v>
      </c>
      <c r="R338" s="16">
        <v>28640000</v>
      </c>
      <c r="S338" s="8" t="s">
        <v>79</v>
      </c>
      <c r="T338" s="8" t="s">
        <v>80</v>
      </c>
      <c r="U338" s="8" t="s">
        <v>81</v>
      </c>
      <c r="V338" s="8"/>
      <c r="W338" s="8" t="s">
        <v>647</v>
      </c>
      <c r="X338" s="8" t="s">
        <v>681</v>
      </c>
      <c r="Y338" s="8"/>
      <c r="Z338" s="9" t="s">
        <v>1359</v>
      </c>
    </row>
    <row r="339" spans="1:26" ht="63">
      <c r="A339" s="10" t="s">
        <v>72</v>
      </c>
      <c r="B339" s="10" t="s">
        <v>1361</v>
      </c>
      <c r="C339" s="9" t="s">
        <v>1362</v>
      </c>
      <c r="D339" s="14" t="s">
        <v>1362</v>
      </c>
      <c r="E339" s="8"/>
      <c r="F339" s="8"/>
      <c r="G339" s="8" t="s">
        <v>28</v>
      </c>
      <c r="H339" s="8" t="s">
        <v>29</v>
      </c>
      <c r="I339" s="8"/>
      <c r="J339" s="8" t="s">
        <v>28</v>
      </c>
      <c r="K339" s="8" t="s">
        <v>31</v>
      </c>
      <c r="L339" s="8" t="s">
        <v>32</v>
      </c>
      <c r="M339" s="8" t="s">
        <v>1363</v>
      </c>
      <c r="N339" s="8" t="s">
        <v>34</v>
      </c>
      <c r="O339" s="8" t="s">
        <v>107</v>
      </c>
      <c r="P339" s="8" t="s">
        <v>45</v>
      </c>
      <c r="Q339" s="16">
        <v>59040000</v>
      </c>
      <c r="R339" s="16">
        <v>59040000</v>
      </c>
      <c r="S339" s="8" t="s">
        <v>79</v>
      </c>
      <c r="T339" s="8" t="s">
        <v>80</v>
      </c>
      <c r="U339" s="8" t="s">
        <v>81</v>
      </c>
      <c r="V339" s="8"/>
      <c r="W339" s="8" t="s">
        <v>647</v>
      </c>
      <c r="X339" s="8" t="s">
        <v>681</v>
      </c>
      <c r="Y339" s="8"/>
      <c r="Z339" s="9" t="s">
        <v>1362</v>
      </c>
    </row>
    <row r="340" spans="1:26" ht="84">
      <c r="A340" s="10" t="s">
        <v>72</v>
      </c>
      <c r="B340" s="10" t="s">
        <v>1364</v>
      </c>
      <c r="C340" s="9" t="s">
        <v>1365</v>
      </c>
      <c r="D340" s="14" t="s">
        <v>1365</v>
      </c>
      <c r="E340" s="8"/>
      <c r="F340" s="8"/>
      <c r="G340" s="8" t="s">
        <v>28</v>
      </c>
      <c r="H340" s="8" t="s">
        <v>29</v>
      </c>
      <c r="I340" s="8"/>
      <c r="J340" s="8" t="s">
        <v>28</v>
      </c>
      <c r="K340" s="8" t="s">
        <v>31</v>
      </c>
      <c r="L340" s="8" t="s">
        <v>32</v>
      </c>
      <c r="M340" s="8" t="s">
        <v>1366</v>
      </c>
      <c r="N340" s="8" t="s">
        <v>34</v>
      </c>
      <c r="O340" s="8" t="s">
        <v>107</v>
      </c>
      <c r="P340" s="8" t="s">
        <v>45</v>
      </c>
      <c r="Q340" s="16">
        <v>492008000</v>
      </c>
      <c r="R340" s="16">
        <v>70110000</v>
      </c>
      <c r="S340" s="8" t="s">
        <v>79</v>
      </c>
      <c r="T340" s="8" t="s">
        <v>80</v>
      </c>
      <c r="U340" s="8" t="s">
        <v>81</v>
      </c>
      <c r="V340" s="8"/>
      <c r="W340" s="8" t="s">
        <v>647</v>
      </c>
      <c r="X340" s="8" t="s">
        <v>648</v>
      </c>
      <c r="Y340" s="8"/>
      <c r="Z340" s="9" t="s">
        <v>1365</v>
      </c>
    </row>
    <row r="341" spans="1:26" ht="63">
      <c r="A341" s="10" t="s">
        <v>72</v>
      </c>
      <c r="B341" s="10" t="s">
        <v>1367</v>
      </c>
      <c r="C341" s="9" t="s">
        <v>1368</v>
      </c>
      <c r="D341" s="14" t="s">
        <v>1368</v>
      </c>
      <c r="E341" s="8"/>
      <c r="F341" s="8"/>
      <c r="G341" s="8" t="s">
        <v>28</v>
      </c>
      <c r="H341" s="8" t="s">
        <v>29</v>
      </c>
      <c r="I341" s="8"/>
      <c r="J341" s="8" t="s">
        <v>28</v>
      </c>
      <c r="K341" s="8" t="s">
        <v>31</v>
      </c>
      <c r="L341" s="8" t="s">
        <v>32</v>
      </c>
      <c r="M341" s="8" t="s">
        <v>1369</v>
      </c>
      <c r="N341" s="8" t="s">
        <v>34</v>
      </c>
      <c r="O341" s="8" t="s">
        <v>107</v>
      </c>
      <c r="P341" s="8" t="s">
        <v>45</v>
      </c>
      <c r="Q341" s="16">
        <v>102480000</v>
      </c>
      <c r="R341" s="16">
        <v>102480000</v>
      </c>
      <c r="S341" s="8" t="s">
        <v>79</v>
      </c>
      <c r="T341" s="8" t="s">
        <v>80</v>
      </c>
      <c r="U341" s="8" t="s">
        <v>81</v>
      </c>
      <c r="V341" s="8"/>
      <c r="W341" s="8" t="s">
        <v>354</v>
      </c>
      <c r="X341" s="8" t="s">
        <v>355</v>
      </c>
      <c r="Y341" s="8"/>
      <c r="Z341" s="9" t="s">
        <v>1368</v>
      </c>
    </row>
    <row r="342" spans="1:26" ht="42">
      <c r="A342" s="10" t="s">
        <v>72</v>
      </c>
      <c r="B342" s="10" t="s">
        <v>1370</v>
      </c>
      <c r="C342" s="9" t="s">
        <v>1371</v>
      </c>
      <c r="D342" s="14" t="s">
        <v>1371</v>
      </c>
      <c r="E342" s="8"/>
      <c r="F342" s="8"/>
      <c r="G342" s="8" t="s">
        <v>28</v>
      </c>
      <c r="H342" s="8" t="s">
        <v>29</v>
      </c>
      <c r="I342" s="8"/>
      <c r="J342" s="8" t="s">
        <v>28</v>
      </c>
      <c r="K342" s="8" t="s">
        <v>31</v>
      </c>
      <c r="L342" s="8" t="s">
        <v>32</v>
      </c>
      <c r="M342" s="8" t="s">
        <v>1372</v>
      </c>
      <c r="N342" s="8" t="s">
        <v>34</v>
      </c>
      <c r="O342" s="8" t="s">
        <v>107</v>
      </c>
      <c r="P342" s="8" t="s">
        <v>45</v>
      </c>
      <c r="Q342" s="16">
        <v>3150000</v>
      </c>
      <c r="R342" s="16">
        <v>3150000</v>
      </c>
      <c r="S342" s="8" t="s">
        <v>79</v>
      </c>
      <c r="T342" s="8" t="s">
        <v>80</v>
      </c>
      <c r="U342" s="8" t="s">
        <v>81</v>
      </c>
      <c r="V342" s="8"/>
      <c r="W342" s="8" t="s">
        <v>647</v>
      </c>
      <c r="X342" s="8" t="s">
        <v>681</v>
      </c>
      <c r="Y342" s="8"/>
      <c r="Z342" s="9" t="s">
        <v>1371</v>
      </c>
    </row>
    <row r="343" spans="1:26" ht="63">
      <c r="A343" s="10" t="s">
        <v>72</v>
      </c>
      <c r="B343" s="10" t="s">
        <v>1373</v>
      </c>
      <c r="C343" s="9" t="s">
        <v>1374</v>
      </c>
      <c r="D343" s="14" t="s">
        <v>1374</v>
      </c>
      <c r="E343" s="8"/>
      <c r="F343" s="8"/>
      <c r="G343" s="8" t="s">
        <v>28</v>
      </c>
      <c r="H343" s="8" t="s">
        <v>29</v>
      </c>
      <c r="I343" s="8"/>
      <c r="J343" s="8" t="s">
        <v>28</v>
      </c>
      <c r="K343" s="8" t="s">
        <v>31</v>
      </c>
      <c r="L343" s="8" t="s">
        <v>32</v>
      </c>
      <c r="M343" s="8" t="s">
        <v>1375</v>
      </c>
      <c r="N343" s="8" t="s">
        <v>34</v>
      </c>
      <c r="O343" s="8" t="s">
        <v>107</v>
      </c>
      <c r="P343" s="8" t="s">
        <v>45</v>
      </c>
      <c r="Q343" s="16">
        <v>198989000</v>
      </c>
      <c r="R343" s="16">
        <v>198989000</v>
      </c>
      <c r="S343" s="8" t="s">
        <v>79</v>
      </c>
      <c r="T343" s="8" t="s">
        <v>80</v>
      </c>
      <c r="U343" s="8" t="s">
        <v>81</v>
      </c>
      <c r="V343" s="8"/>
      <c r="W343" s="8" t="s">
        <v>354</v>
      </c>
      <c r="X343" s="8" t="s">
        <v>659</v>
      </c>
      <c r="Y343" s="8"/>
      <c r="Z343" s="9" t="s">
        <v>1374</v>
      </c>
    </row>
    <row r="344" spans="1:26" ht="42">
      <c r="A344" s="10" t="s">
        <v>72</v>
      </c>
      <c r="B344" s="10" t="s">
        <v>1376</v>
      </c>
      <c r="C344" s="9" t="s">
        <v>1377</v>
      </c>
      <c r="D344" s="14" t="s">
        <v>1377</v>
      </c>
      <c r="E344" s="8"/>
      <c r="F344" s="8"/>
      <c r="G344" s="8" t="s">
        <v>28</v>
      </c>
      <c r="H344" s="8" t="s">
        <v>29</v>
      </c>
      <c r="I344" s="8"/>
      <c r="J344" s="8" t="s">
        <v>28</v>
      </c>
      <c r="K344" s="8" t="s">
        <v>31</v>
      </c>
      <c r="L344" s="8" t="s">
        <v>32</v>
      </c>
      <c r="M344" s="8" t="s">
        <v>1378</v>
      </c>
      <c r="N344" s="8" t="s">
        <v>34</v>
      </c>
      <c r="O344" s="8" t="s">
        <v>107</v>
      </c>
      <c r="P344" s="8" t="s">
        <v>45</v>
      </c>
      <c r="Q344" s="16">
        <v>32680400</v>
      </c>
      <c r="R344" s="16">
        <v>32680400</v>
      </c>
      <c r="S344" s="8" t="s">
        <v>79</v>
      </c>
      <c r="T344" s="8" t="s">
        <v>80</v>
      </c>
      <c r="U344" s="8" t="s">
        <v>81</v>
      </c>
      <c r="V344" s="8"/>
      <c r="W344" s="8" t="s">
        <v>647</v>
      </c>
      <c r="X344" s="8" t="s">
        <v>681</v>
      </c>
      <c r="Y344" s="8"/>
      <c r="Z344" s="9" t="s">
        <v>1377</v>
      </c>
    </row>
    <row r="345" spans="1:26" ht="63">
      <c r="A345" s="10" t="s">
        <v>72</v>
      </c>
      <c r="B345" s="10" t="s">
        <v>1379</v>
      </c>
      <c r="C345" s="9" t="s">
        <v>1380</v>
      </c>
      <c r="D345" s="14" t="s">
        <v>1380</v>
      </c>
      <c r="E345" s="8"/>
      <c r="F345" s="8"/>
      <c r="G345" s="8" t="s">
        <v>28</v>
      </c>
      <c r="H345" s="8" t="s">
        <v>29</v>
      </c>
      <c r="I345" s="8"/>
      <c r="J345" s="8" t="s">
        <v>28</v>
      </c>
      <c r="K345" s="8" t="s">
        <v>31</v>
      </c>
      <c r="L345" s="8" t="s">
        <v>32</v>
      </c>
      <c r="M345" s="8" t="s">
        <v>1381</v>
      </c>
      <c r="N345" s="8" t="s">
        <v>34</v>
      </c>
      <c r="O345" s="8" t="s">
        <v>107</v>
      </c>
      <c r="P345" s="8" t="s">
        <v>45</v>
      </c>
      <c r="Q345" s="16">
        <v>212597600</v>
      </c>
      <c r="R345" s="16">
        <v>212597600</v>
      </c>
      <c r="S345" s="8" t="s">
        <v>79</v>
      </c>
      <c r="T345" s="8" t="s">
        <v>80</v>
      </c>
      <c r="U345" s="8" t="s">
        <v>81</v>
      </c>
      <c r="V345" s="8"/>
      <c r="W345" s="8" t="s">
        <v>354</v>
      </c>
      <c r="X345" s="8" t="s">
        <v>355</v>
      </c>
      <c r="Y345" s="8"/>
      <c r="Z345" s="9" t="s">
        <v>1380</v>
      </c>
    </row>
    <row r="346" spans="1:26" ht="42">
      <c r="A346" s="10" t="s">
        <v>72</v>
      </c>
      <c r="B346" s="10" t="s">
        <v>1382</v>
      </c>
      <c r="C346" s="9" t="s">
        <v>1383</v>
      </c>
      <c r="D346" s="14" t="s">
        <v>1383</v>
      </c>
      <c r="E346" s="8"/>
      <c r="F346" s="8"/>
      <c r="G346" s="8" t="s">
        <v>28</v>
      </c>
      <c r="H346" s="8" t="s">
        <v>29</v>
      </c>
      <c r="I346" s="8"/>
      <c r="J346" s="8" t="s">
        <v>28</v>
      </c>
      <c r="K346" s="8" t="s">
        <v>31</v>
      </c>
      <c r="L346" s="8" t="s">
        <v>32</v>
      </c>
      <c r="M346" s="8" t="s">
        <v>1384</v>
      </c>
      <c r="N346" s="8" t="s">
        <v>34</v>
      </c>
      <c r="O346" s="8" t="s">
        <v>107</v>
      </c>
      <c r="P346" s="8" t="s">
        <v>45</v>
      </c>
      <c r="Q346" s="16">
        <v>37700000</v>
      </c>
      <c r="R346" s="16">
        <v>37700000</v>
      </c>
      <c r="S346" s="8" t="s">
        <v>79</v>
      </c>
      <c r="T346" s="8" t="s">
        <v>80</v>
      </c>
      <c r="U346" s="8" t="s">
        <v>81</v>
      </c>
      <c r="V346" s="8"/>
      <c r="W346" s="8" t="s">
        <v>354</v>
      </c>
      <c r="X346" s="8" t="s">
        <v>355</v>
      </c>
      <c r="Y346" s="8"/>
      <c r="Z346" s="9" t="s">
        <v>1383</v>
      </c>
    </row>
    <row r="347" spans="1:26" ht="84">
      <c r="A347" s="10" t="s">
        <v>72</v>
      </c>
      <c r="B347" s="10" t="s">
        <v>1385</v>
      </c>
      <c r="C347" s="9" t="s">
        <v>1386</v>
      </c>
      <c r="D347" s="14" t="s">
        <v>1386</v>
      </c>
      <c r="E347" s="8"/>
      <c r="F347" s="8"/>
      <c r="G347" s="8" t="s">
        <v>28</v>
      </c>
      <c r="H347" s="8" t="s">
        <v>29</v>
      </c>
      <c r="I347" s="8"/>
      <c r="J347" s="8" t="s">
        <v>28</v>
      </c>
      <c r="K347" s="8" t="s">
        <v>31</v>
      </c>
      <c r="L347" s="8" t="s">
        <v>32</v>
      </c>
      <c r="M347" s="8" t="s">
        <v>1387</v>
      </c>
      <c r="N347" s="8" t="s">
        <v>34</v>
      </c>
      <c r="O347" s="8" t="s">
        <v>107</v>
      </c>
      <c r="P347" s="8" t="s">
        <v>45</v>
      </c>
      <c r="Q347" s="16">
        <v>45882000</v>
      </c>
      <c r="R347" s="16">
        <v>45882000</v>
      </c>
      <c r="S347" s="8" t="s">
        <v>79</v>
      </c>
      <c r="T347" s="8" t="s">
        <v>80</v>
      </c>
      <c r="U347" s="8" t="s">
        <v>81</v>
      </c>
      <c r="V347" s="8"/>
      <c r="W347" s="8" t="s">
        <v>354</v>
      </c>
      <c r="X347" s="8" t="s">
        <v>355</v>
      </c>
      <c r="Y347" s="8"/>
      <c r="Z347" s="9" t="s">
        <v>1386</v>
      </c>
    </row>
    <row r="348" spans="1:26" ht="42">
      <c r="A348" s="10" t="s">
        <v>72</v>
      </c>
      <c r="B348" s="10" t="s">
        <v>1388</v>
      </c>
      <c r="C348" s="9" t="s">
        <v>2060</v>
      </c>
      <c r="D348" s="14" t="s">
        <v>1389</v>
      </c>
      <c r="E348" s="8"/>
      <c r="F348" s="8"/>
      <c r="G348" s="8" t="s">
        <v>28</v>
      </c>
      <c r="H348" s="8" t="s">
        <v>29</v>
      </c>
      <c r="I348" s="8" t="s">
        <v>262</v>
      </c>
      <c r="J348" s="8" t="s">
        <v>28</v>
      </c>
      <c r="K348" s="8" t="s">
        <v>31</v>
      </c>
      <c r="L348" s="8" t="s">
        <v>32</v>
      </c>
      <c r="M348" s="8" t="s">
        <v>1390</v>
      </c>
      <c r="N348" s="8" t="s">
        <v>34</v>
      </c>
      <c r="O348" s="8" t="s">
        <v>458</v>
      </c>
      <c r="P348" s="8" t="s">
        <v>1391</v>
      </c>
      <c r="Q348" s="16">
        <v>832212877</v>
      </c>
      <c r="R348" s="16">
        <v>832212877</v>
      </c>
      <c r="S348" s="8" t="s">
        <v>79</v>
      </c>
      <c r="T348" s="8" t="s">
        <v>80</v>
      </c>
      <c r="U348" s="8" t="s">
        <v>81</v>
      </c>
      <c r="V348" s="8" t="s">
        <v>1392</v>
      </c>
      <c r="W348" s="8" t="s">
        <v>1393</v>
      </c>
      <c r="X348" s="8" t="s">
        <v>1394</v>
      </c>
      <c r="Y348" s="8"/>
      <c r="Z348" s="9" t="s">
        <v>2060</v>
      </c>
    </row>
    <row r="349" spans="1:26" ht="42">
      <c r="A349" s="10" t="s">
        <v>72</v>
      </c>
      <c r="B349" s="10" t="s">
        <v>1395</v>
      </c>
      <c r="C349" s="9" t="s">
        <v>2061</v>
      </c>
      <c r="D349" s="14" t="s">
        <v>1396</v>
      </c>
      <c r="E349" s="8"/>
      <c r="F349" s="8"/>
      <c r="G349" s="8" t="s">
        <v>28</v>
      </c>
      <c r="H349" s="8" t="s">
        <v>29</v>
      </c>
      <c r="I349" s="8"/>
      <c r="J349" s="8" t="s">
        <v>28</v>
      </c>
      <c r="K349" s="8" t="s">
        <v>31</v>
      </c>
      <c r="L349" s="8" t="s">
        <v>32</v>
      </c>
      <c r="M349" s="8" t="s">
        <v>1397</v>
      </c>
      <c r="N349" s="8" t="s">
        <v>34</v>
      </c>
      <c r="O349" s="8" t="s">
        <v>458</v>
      </c>
      <c r="P349" s="8" t="s">
        <v>1391</v>
      </c>
      <c r="Q349" s="16">
        <v>375000000</v>
      </c>
      <c r="R349" s="15">
        <v>0</v>
      </c>
      <c r="S349" s="8" t="s">
        <v>79</v>
      </c>
      <c r="T349" s="8" t="s">
        <v>80</v>
      </c>
      <c r="U349" s="8" t="s">
        <v>81</v>
      </c>
      <c r="V349" s="8" t="s">
        <v>1398</v>
      </c>
      <c r="W349" s="8" t="s">
        <v>1393</v>
      </c>
      <c r="X349" s="8" t="s">
        <v>1394</v>
      </c>
      <c r="Y349" s="8"/>
      <c r="Z349" s="9" t="s">
        <v>2061</v>
      </c>
    </row>
    <row r="350" spans="1:26" ht="84">
      <c r="A350" s="10" t="s">
        <v>72</v>
      </c>
      <c r="B350" s="10" t="s">
        <v>1399</v>
      </c>
      <c r="C350" s="9" t="s">
        <v>1400</v>
      </c>
      <c r="D350" s="14" t="s">
        <v>1400</v>
      </c>
      <c r="E350" s="8"/>
      <c r="F350" s="8"/>
      <c r="G350" s="8" t="s">
        <v>28</v>
      </c>
      <c r="H350" s="8" t="s">
        <v>29</v>
      </c>
      <c r="I350" s="8" t="s">
        <v>75</v>
      </c>
      <c r="J350" s="8" t="s">
        <v>28</v>
      </c>
      <c r="K350" s="8" t="s">
        <v>31</v>
      </c>
      <c r="L350" s="8" t="s">
        <v>32</v>
      </c>
      <c r="M350" s="8" t="s">
        <v>1401</v>
      </c>
      <c r="N350" s="8" t="s">
        <v>34</v>
      </c>
      <c r="O350" s="8" t="s">
        <v>458</v>
      </c>
      <c r="P350" s="8" t="s">
        <v>1391</v>
      </c>
      <c r="Q350" s="16">
        <v>45001500</v>
      </c>
      <c r="R350" s="16">
        <v>45001500</v>
      </c>
      <c r="S350" s="8" t="s">
        <v>79</v>
      </c>
      <c r="T350" s="8" t="s">
        <v>80</v>
      </c>
      <c r="U350" s="8" t="s">
        <v>81</v>
      </c>
      <c r="V350" s="8" t="s">
        <v>1392</v>
      </c>
      <c r="W350" s="8" t="s">
        <v>1393</v>
      </c>
      <c r="X350" s="8" t="s">
        <v>1402</v>
      </c>
      <c r="Y350" s="8"/>
      <c r="Z350" s="9" t="s">
        <v>1400</v>
      </c>
    </row>
    <row r="351" spans="1:26" ht="42">
      <c r="A351" s="10" t="s">
        <v>179</v>
      </c>
      <c r="B351" s="10" t="s">
        <v>1403</v>
      </c>
      <c r="C351" s="9" t="s">
        <v>1404</v>
      </c>
      <c r="D351" s="14" t="s">
        <v>1404</v>
      </c>
      <c r="E351" s="8"/>
      <c r="F351" s="8"/>
      <c r="G351" s="8" t="s">
        <v>28</v>
      </c>
      <c r="H351" s="8" t="s">
        <v>29</v>
      </c>
      <c r="I351" s="8"/>
      <c r="J351" s="8" t="s">
        <v>28</v>
      </c>
      <c r="K351" s="8" t="s">
        <v>31</v>
      </c>
      <c r="L351" s="8" t="s">
        <v>32</v>
      </c>
      <c r="M351" s="8" t="s">
        <v>1405</v>
      </c>
      <c r="N351" s="8" t="s">
        <v>34</v>
      </c>
      <c r="O351" s="8" t="s">
        <v>458</v>
      </c>
      <c r="P351" s="8" t="s">
        <v>1391</v>
      </c>
      <c r="Q351" s="16">
        <v>1350000</v>
      </c>
      <c r="R351" s="16">
        <v>1350000</v>
      </c>
      <c r="S351" s="8" t="s">
        <v>183</v>
      </c>
      <c r="T351" s="8" t="s">
        <v>184</v>
      </c>
      <c r="U351" s="8" t="s">
        <v>65</v>
      </c>
      <c r="V351" s="8" t="s">
        <v>1392</v>
      </c>
      <c r="W351" s="8" t="s">
        <v>1393</v>
      </c>
      <c r="X351" s="8" t="s">
        <v>1406</v>
      </c>
      <c r="Y351" s="8"/>
      <c r="Z351" s="9" t="s">
        <v>1404</v>
      </c>
    </row>
    <row r="352" spans="1:26" ht="84">
      <c r="A352" s="10" t="s">
        <v>1407</v>
      </c>
      <c r="B352" s="10" t="s">
        <v>1408</v>
      </c>
      <c r="C352" s="9" t="s">
        <v>1409</v>
      </c>
      <c r="D352" s="14" t="s">
        <v>1409</v>
      </c>
      <c r="E352" s="8"/>
      <c r="F352" s="8"/>
      <c r="G352" s="8" t="s">
        <v>28</v>
      </c>
      <c r="H352" s="8" t="s">
        <v>29</v>
      </c>
      <c r="I352" s="8"/>
      <c r="J352" s="8" t="s">
        <v>28</v>
      </c>
      <c r="K352" s="8" t="s">
        <v>31</v>
      </c>
      <c r="L352" s="8" t="s">
        <v>32</v>
      </c>
      <c r="M352" s="8" t="s">
        <v>1410</v>
      </c>
      <c r="N352" s="8" t="s">
        <v>34</v>
      </c>
      <c r="O352" s="8" t="s">
        <v>458</v>
      </c>
      <c r="P352" s="8" t="s">
        <v>1411</v>
      </c>
      <c r="Q352" s="16">
        <v>10500000</v>
      </c>
      <c r="R352" s="16">
        <v>10500000</v>
      </c>
      <c r="S352" s="8" t="s">
        <v>1412</v>
      </c>
      <c r="T352" s="8" t="s">
        <v>1413</v>
      </c>
      <c r="U352" s="8" t="s">
        <v>137</v>
      </c>
      <c r="V352" s="8" t="s">
        <v>1398</v>
      </c>
      <c r="W352" s="8" t="s">
        <v>1393</v>
      </c>
      <c r="X352" s="8" t="s">
        <v>1394</v>
      </c>
      <c r="Y352" s="8"/>
      <c r="Z352" s="9" t="s">
        <v>1409</v>
      </c>
    </row>
    <row r="353" spans="1:26" ht="63">
      <c r="A353" s="10" t="s">
        <v>72</v>
      </c>
      <c r="B353" s="10" t="s">
        <v>1414</v>
      </c>
      <c r="C353" s="9" t="s">
        <v>1415</v>
      </c>
      <c r="D353" s="14" t="s">
        <v>1415</v>
      </c>
      <c r="E353" s="8"/>
      <c r="F353" s="8"/>
      <c r="G353" s="8" t="s">
        <v>28</v>
      </c>
      <c r="H353" s="8" t="s">
        <v>29</v>
      </c>
      <c r="I353" s="8"/>
      <c r="J353" s="8" t="s">
        <v>28</v>
      </c>
      <c r="K353" s="8" t="s">
        <v>31</v>
      </c>
      <c r="L353" s="8" t="s">
        <v>32</v>
      </c>
      <c r="M353" s="8" t="s">
        <v>1416</v>
      </c>
      <c r="N353" s="8" t="s">
        <v>34</v>
      </c>
      <c r="O353" s="8" t="s">
        <v>458</v>
      </c>
      <c r="P353" s="8" t="s">
        <v>1391</v>
      </c>
      <c r="Q353" s="16">
        <v>103510000</v>
      </c>
      <c r="R353" s="16">
        <v>103510000</v>
      </c>
      <c r="S353" s="8" t="s">
        <v>79</v>
      </c>
      <c r="T353" s="8" t="s">
        <v>80</v>
      </c>
      <c r="U353" s="8" t="s">
        <v>81</v>
      </c>
      <c r="V353" s="8" t="s">
        <v>1392</v>
      </c>
      <c r="W353" s="8" t="s">
        <v>1417</v>
      </c>
      <c r="X353" s="8" t="s">
        <v>1418</v>
      </c>
      <c r="Y353" s="8"/>
      <c r="Z353" s="9" t="s">
        <v>1415</v>
      </c>
    </row>
    <row r="354" spans="1:26" ht="42">
      <c r="A354" s="10" t="s">
        <v>72</v>
      </c>
      <c r="B354" s="10" t="s">
        <v>1419</v>
      </c>
      <c r="C354" s="9" t="s">
        <v>1420</v>
      </c>
      <c r="D354" s="14" t="s">
        <v>1420</v>
      </c>
      <c r="E354" s="8"/>
      <c r="F354" s="8"/>
      <c r="G354" s="8" t="s">
        <v>28</v>
      </c>
      <c r="H354" s="8" t="s">
        <v>29</v>
      </c>
      <c r="I354" s="8"/>
      <c r="J354" s="8" t="s">
        <v>28</v>
      </c>
      <c r="K354" s="8" t="s">
        <v>31</v>
      </c>
      <c r="L354" s="8" t="s">
        <v>32</v>
      </c>
      <c r="M354" s="8" t="s">
        <v>1421</v>
      </c>
      <c r="N354" s="8" t="s">
        <v>34</v>
      </c>
      <c r="O354" s="8" t="s">
        <v>458</v>
      </c>
      <c r="P354" s="8" t="s">
        <v>1391</v>
      </c>
      <c r="Q354" s="16">
        <v>1511250950</v>
      </c>
      <c r="R354" s="16">
        <v>1511250950</v>
      </c>
      <c r="S354" s="8" t="s">
        <v>79</v>
      </c>
      <c r="T354" s="8" t="s">
        <v>80</v>
      </c>
      <c r="U354" s="8" t="s">
        <v>81</v>
      </c>
      <c r="V354" s="8" t="s">
        <v>1392</v>
      </c>
      <c r="W354" s="8" t="s">
        <v>1417</v>
      </c>
      <c r="X354" s="8" t="s">
        <v>1418</v>
      </c>
      <c r="Y354" s="8"/>
      <c r="Z354" s="9" t="s">
        <v>1420</v>
      </c>
    </row>
    <row r="355" spans="1:26" ht="63">
      <c r="A355" s="10" t="s">
        <v>72</v>
      </c>
      <c r="B355" s="10" t="s">
        <v>1422</v>
      </c>
      <c r="C355" s="9" t="s">
        <v>1423</v>
      </c>
      <c r="D355" s="14" t="s">
        <v>1423</v>
      </c>
      <c r="E355" s="8"/>
      <c r="F355" s="8"/>
      <c r="G355" s="8" t="s">
        <v>28</v>
      </c>
      <c r="H355" s="8" t="s">
        <v>29</v>
      </c>
      <c r="I355" s="8"/>
      <c r="J355" s="8" t="s">
        <v>28</v>
      </c>
      <c r="K355" s="8" t="s">
        <v>31</v>
      </c>
      <c r="L355" s="8" t="s">
        <v>32</v>
      </c>
      <c r="M355" s="8" t="s">
        <v>1424</v>
      </c>
      <c r="N355" s="8" t="s">
        <v>34</v>
      </c>
      <c r="O355" s="8" t="s">
        <v>458</v>
      </c>
      <c r="P355" s="8" t="s">
        <v>1391</v>
      </c>
      <c r="Q355" s="16">
        <v>109429200</v>
      </c>
      <c r="R355" s="16">
        <v>109429200</v>
      </c>
      <c r="S355" s="8" t="s">
        <v>79</v>
      </c>
      <c r="T355" s="8" t="s">
        <v>80</v>
      </c>
      <c r="U355" s="8" t="s">
        <v>81</v>
      </c>
      <c r="V355" s="8" t="s">
        <v>1398</v>
      </c>
      <c r="W355" s="8" t="s">
        <v>1393</v>
      </c>
      <c r="X355" s="8" t="s">
        <v>1394</v>
      </c>
      <c r="Y355" s="8"/>
      <c r="Z355" s="9" t="s">
        <v>1423</v>
      </c>
    </row>
    <row r="356" spans="1:26" ht="63">
      <c r="A356" s="10" t="s">
        <v>72</v>
      </c>
      <c r="B356" s="10" t="s">
        <v>1425</v>
      </c>
      <c r="C356" s="9" t="s">
        <v>1426</v>
      </c>
      <c r="D356" s="14" t="s">
        <v>1426</v>
      </c>
      <c r="E356" s="8"/>
      <c r="F356" s="8"/>
      <c r="G356" s="8" t="s">
        <v>28</v>
      </c>
      <c r="H356" s="8" t="s">
        <v>29</v>
      </c>
      <c r="I356" s="8"/>
      <c r="J356" s="8" t="s">
        <v>28</v>
      </c>
      <c r="K356" s="8" t="s">
        <v>31</v>
      </c>
      <c r="L356" s="8" t="s">
        <v>32</v>
      </c>
      <c r="M356" s="8" t="s">
        <v>1427</v>
      </c>
      <c r="N356" s="8" t="s">
        <v>34</v>
      </c>
      <c r="O356" s="8" t="s">
        <v>458</v>
      </c>
      <c r="P356" s="8" t="s">
        <v>1428</v>
      </c>
      <c r="Q356" s="16">
        <v>9000000</v>
      </c>
      <c r="R356" s="16">
        <v>9000000</v>
      </c>
      <c r="S356" s="8" t="s">
        <v>79</v>
      </c>
      <c r="T356" s="8" t="s">
        <v>80</v>
      </c>
      <c r="U356" s="8" t="s">
        <v>81</v>
      </c>
      <c r="V356" s="8" t="s">
        <v>1392</v>
      </c>
      <c r="W356" s="8" t="s">
        <v>1417</v>
      </c>
      <c r="X356" s="8" t="s">
        <v>1418</v>
      </c>
      <c r="Y356" s="8"/>
      <c r="Z356" s="9" t="s">
        <v>1426</v>
      </c>
    </row>
    <row r="357" spans="1:26" ht="42">
      <c r="A357" s="10" t="s">
        <v>72</v>
      </c>
      <c r="B357" s="10" t="s">
        <v>1429</v>
      </c>
      <c r="C357" s="9" t="s">
        <v>1430</v>
      </c>
      <c r="D357" s="14" t="s">
        <v>1430</v>
      </c>
      <c r="E357" s="8"/>
      <c r="F357" s="8"/>
      <c r="G357" s="8" t="s">
        <v>28</v>
      </c>
      <c r="H357" s="8" t="s">
        <v>29</v>
      </c>
      <c r="I357" s="8"/>
      <c r="J357" s="8" t="s">
        <v>28</v>
      </c>
      <c r="K357" s="8" t="s">
        <v>31</v>
      </c>
      <c r="L357" s="8" t="s">
        <v>32</v>
      </c>
      <c r="M357" s="8" t="s">
        <v>1431</v>
      </c>
      <c r="N357" s="8" t="s">
        <v>34</v>
      </c>
      <c r="O357" s="8" t="s">
        <v>458</v>
      </c>
      <c r="P357" s="8" t="s">
        <v>1391</v>
      </c>
      <c r="Q357" s="16">
        <v>20330000</v>
      </c>
      <c r="R357" s="15">
        <v>0</v>
      </c>
      <c r="S357" s="8" t="s">
        <v>79</v>
      </c>
      <c r="T357" s="8" t="s">
        <v>80</v>
      </c>
      <c r="U357" s="8" t="s">
        <v>81</v>
      </c>
      <c r="V357" s="8" t="s">
        <v>1392</v>
      </c>
      <c r="W357" s="8" t="s">
        <v>1393</v>
      </c>
      <c r="X357" s="8" t="s">
        <v>1394</v>
      </c>
      <c r="Y357" s="8"/>
      <c r="Z357" s="9" t="s">
        <v>1430</v>
      </c>
    </row>
    <row r="358" spans="1:26" ht="42">
      <c r="A358" s="10" t="s">
        <v>72</v>
      </c>
      <c r="B358" s="10" t="s">
        <v>1432</v>
      </c>
      <c r="C358" s="9" t="s">
        <v>1433</v>
      </c>
      <c r="D358" s="14" t="s">
        <v>1433</v>
      </c>
      <c r="E358" s="8"/>
      <c r="F358" s="8"/>
      <c r="G358" s="8" t="s">
        <v>28</v>
      </c>
      <c r="H358" s="8" t="s">
        <v>29</v>
      </c>
      <c r="I358" s="8"/>
      <c r="J358" s="8" t="s">
        <v>28</v>
      </c>
      <c r="K358" s="8" t="s">
        <v>31</v>
      </c>
      <c r="L358" s="8" t="s">
        <v>32</v>
      </c>
      <c r="M358" s="8" t="s">
        <v>1434</v>
      </c>
      <c r="N358" s="8" t="s">
        <v>34</v>
      </c>
      <c r="O358" s="8" t="s">
        <v>458</v>
      </c>
      <c r="P358" s="8" t="s">
        <v>1391</v>
      </c>
      <c r="Q358" s="16">
        <v>74200000</v>
      </c>
      <c r="R358" s="15">
        <v>0</v>
      </c>
      <c r="S358" s="8" t="s">
        <v>79</v>
      </c>
      <c r="T358" s="8" t="s">
        <v>80</v>
      </c>
      <c r="U358" s="8" t="s">
        <v>81</v>
      </c>
      <c r="V358" s="8" t="s">
        <v>1392</v>
      </c>
      <c r="W358" s="8" t="s">
        <v>1435</v>
      </c>
      <c r="X358" s="8" t="s">
        <v>1436</v>
      </c>
      <c r="Y358" s="8"/>
      <c r="Z358" s="9" t="s">
        <v>1433</v>
      </c>
    </row>
    <row r="359" spans="1:26" ht="84">
      <c r="A359" s="10" t="s">
        <v>72</v>
      </c>
      <c r="B359" s="10" t="s">
        <v>1437</v>
      </c>
      <c r="C359" s="9" t="s">
        <v>1438</v>
      </c>
      <c r="D359" s="14" t="s">
        <v>1438</v>
      </c>
      <c r="E359" s="8"/>
      <c r="F359" s="8"/>
      <c r="G359" s="8" t="s">
        <v>28</v>
      </c>
      <c r="H359" s="8" t="s">
        <v>29</v>
      </c>
      <c r="I359" s="8"/>
      <c r="J359" s="8" t="s">
        <v>28</v>
      </c>
      <c r="K359" s="8" t="s">
        <v>31</v>
      </c>
      <c r="L359" s="8" t="s">
        <v>32</v>
      </c>
      <c r="M359" s="8" t="s">
        <v>1439</v>
      </c>
      <c r="N359" s="8" t="s">
        <v>34</v>
      </c>
      <c r="O359" s="8" t="s">
        <v>458</v>
      </c>
      <c r="P359" s="8" t="s">
        <v>1391</v>
      </c>
      <c r="Q359" s="16">
        <v>49500000</v>
      </c>
      <c r="R359" s="16">
        <v>49500000</v>
      </c>
      <c r="S359" s="8" t="s">
        <v>79</v>
      </c>
      <c r="T359" s="8" t="s">
        <v>80</v>
      </c>
      <c r="U359" s="8" t="s">
        <v>81</v>
      </c>
      <c r="V359" s="8" t="s">
        <v>1392</v>
      </c>
      <c r="W359" s="8" t="s">
        <v>1435</v>
      </c>
      <c r="X359" s="8" t="s">
        <v>1440</v>
      </c>
      <c r="Y359" s="8"/>
      <c r="Z359" s="9" t="s">
        <v>1438</v>
      </c>
    </row>
    <row r="360" spans="1:26" ht="84">
      <c r="A360" s="10" t="s">
        <v>72</v>
      </c>
      <c r="B360" s="10" t="s">
        <v>1441</v>
      </c>
      <c r="C360" s="9" t="s">
        <v>1442</v>
      </c>
      <c r="D360" s="14" t="s">
        <v>1442</v>
      </c>
      <c r="E360" s="8"/>
      <c r="F360" s="8"/>
      <c r="G360" s="8" t="s">
        <v>28</v>
      </c>
      <c r="H360" s="8" t="s">
        <v>29</v>
      </c>
      <c r="I360" s="8"/>
      <c r="J360" s="8" t="s">
        <v>28</v>
      </c>
      <c r="K360" s="8" t="s">
        <v>31</v>
      </c>
      <c r="L360" s="8" t="s">
        <v>32</v>
      </c>
      <c r="M360" s="8" t="s">
        <v>1443</v>
      </c>
      <c r="N360" s="8" t="s">
        <v>34</v>
      </c>
      <c r="O360" s="8" t="s">
        <v>458</v>
      </c>
      <c r="P360" s="8" t="s">
        <v>1391</v>
      </c>
      <c r="Q360" s="16">
        <v>35653000</v>
      </c>
      <c r="R360" s="15">
        <v>0</v>
      </c>
      <c r="S360" s="8" t="s">
        <v>79</v>
      </c>
      <c r="T360" s="8" t="s">
        <v>80</v>
      </c>
      <c r="U360" s="8" t="s">
        <v>81</v>
      </c>
      <c r="V360" s="8" t="s">
        <v>1392</v>
      </c>
      <c r="W360" s="8" t="s">
        <v>1435</v>
      </c>
      <c r="X360" s="8" t="s">
        <v>1440</v>
      </c>
      <c r="Y360" s="8"/>
      <c r="Z360" s="9" t="s">
        <v>1442</v>
      </c>
    </row>
    <row r="361" spans="1:26" ht="147">
      <c r="A361" s="10" t="s">
        <v>72</v>
      </c>
      <c r="B361" s="10" t="s">
        <v>1444</v>
      </c>
      <c r="C361" s="9" t="s">
        <v>2062</v>
      </c>
      <c r="D361" s="14" t="s">
        <v>1445</v>
      </c>
      <c r="E361" s="8"/>
      <c r="F361" s="8"/>
      <c r="G361" s="8" t="s">
        <v>28</v>
      </c>
      <c r="H361" s="8" t="s">
        <v>29</v>
      </c>
      <c r="I361" s="8"/>
      <c r="J361" s="8" t="s">
        <v>28</v>
      </c>
      <c r="K361" s="8" t="s">
        <v>31</v>
      </c>
      <c r="L361" s="8" t="s">
        <v>32</v>
      </c>
      <c r="M361" s="8" t="s">
        <v>1446</v>
      </c>
      <c r="N361" s="8" t="s">
        <v>34</v>
      </c>
      <c r="O361" s="8" t="s">
        <v>458</v>
      </c>
      <c r="P361" s="8" t="s">
        <v>1391</v>
      </c>
      <c r="Q361" s="16">
        <v>6000000</v>
      </c>
      <c r="R361" s="16">
        <v>6000000</v>
      </c>
      <c r="S361" s="8" t="s">
        <v>79</v>
      </c>
      <c r="T361" s="8" t="s">
        <v>80</v>
      </c>
      <c r="U361" s="8" t="s">
        <v>81</v>
      </c>
      <c r="V361" s="8" t="s">
        <v>1392</v>
      </c>
      <c r="W361" s="8" t="s">
        <v>1393</v>
      </c>
      <c r="X361" s="8" t="s">
        <v>1406</v>
      </c>
      <c r="Y361" s="8"/>
      <c r="Z361" s="9" t="s">
        <v>2062</v>
      </c>
    </row>
    <row r="362" spans="1:26" ht="84">
      <c r="A362" s="10" t="s">
        <v>298</v>
      </c>
      <c r="B362" s="10" t="s">
        <v>1447</v>
      </c>
      <c r="C362" s="9" t="s">
        <v>1448</v>
      </c>
      <c r="D362" s="14" t="s">
        <v>1448</v>
      </c>
      <c r="E362" s="8"/>
      <c r="F362" s="8"/>
      <c r="G362" s="8" t="s">
        <v>28</v>
      </c>
      <c r="H362" s="8" t="s">
        <v>29</v>
      </c>
      <c r="I362" s="8"/>
      <c r="J362" s="8" t="s">
        <v>28</v>
      </c>
      <c r="K362" s="8" t="s">
        <v>31</v>
      </c>
      <c r="L362" s="8" t="s">
        <v>32</v>
      </c>
      <c r="M362" s="8" t="s">
        <v>1449</v>
      </c>
      <c r="N362" s="8" t="s">
        <v>34</v>
      </c>
      <c r="O362" s="8" t="s">
        <v>458</v>
      </c>
      <c r="P362" s="8" t="s">
        <v>1391</v>
      </c>
      <c r="Q362" s="16">
        <v>3913400</v>
      </c>
      <c r="R362" s="16">
        <v>3913400</v>
      </c>
      <c r="S362" s="8" t="s">
        <v>302</v>
      </c>
      <c r="T362" s="8" t="s">
        <v>303</v>
      </c>
      <c r="U362" s="8" t="s">
        <v>39</v>
      </c>
      <c r="V362" s="8"/>
      <c r="W362" s="8" t="s">
        <v>633</v>
      </c>
      <c r="X362" s="8" t="s">
        <v>877</v>
      </c>
      <c r="Y362" s="8"/>
      <c r="Z362" s="9" t="s">
        <v>1448</v>
      </c>
    </row>
    <row r="363" spans="1:26" ht="42">
      <c r="A363" s="10" t="s">
        <v>1450</v>
      </c>
      <c r="B363" s="10" t="s">
        <v>1451</v>
      </c>
      <c r="C363" s="9" t="s">
        <v>1452</v>
      </c>
      <c r="D363" s="14" t="s">
        <v>1452</v>
      </c>
      <c r="E363" s="8"/>
      <c r="F363" s="8"/>
      <c r="G363" s="8" t="s">
        <v>28</v>
      </c>
      <c r="H363" s="8" t="s">
        <v>29</v>
      </c>
      <c r="I363" s="8"/>
      <c r="J363" s="8" t="s">
        <v>28</v>
      </c>
      <c r="K363" s="8" t="s">
        <v>31</v>
      </c>
      <c r="L363" s="8" t="s">
        <v>32</v>
      </c>
      <c r="M363" s="8" t="s">
        <v>1453</v>
      </c>
      <c r="N363" s="8" t="s">
        <v>34</v>
      </c>
      <c r="O363" s="8" t="s">
        <v>458</v>
      </c>
      <c r="P363" s="8" t="s">
        <v>1391</v>
      </c>
      <c r="Q363" s="16">
        <v>20783730</v>
      </c>
      <c r="R363" s="16">
        <v>20783730</v>
      </c>
      <c r="S363" s="8" t="s">
        <v>1454</v>
      </c>
      <c r="T363" s="8" t="s">
        <v>1455</v>
      </c>
      <c r="U363" s="8" t="s">
        <v>39</v>
      </c>
      <c r="V363" s="8" t="s">
        <v>1392</v>
      </c>
      <c r="W363" s="8" t="s">
        <v>1393</v>
      </c>
      <c r="X363" s="8" t="s">
        <v>1394</v>
      </c>
      <c r="Y363" s="8"/>
      <c r="Z363" s="9" t="s">
        <v>1452</v>
      </c>
    </row>
    <row r="364" spans="1:26">
      <c r="A364" s="10" t="s">
        <v>1450</v>
      </c>
      <c r="B364" s="10" t="s">
        <v>1456</v>
      </c>
      <c r="C364" s="9" t="s">
        <v>1457</v>
      </c>
      <c r="D364" s="14" t="s">
        <v>1457</v>
      </c>
      <c r="E364" s="8"/>
      <c r="F364" s="8"/>
      <c r="G364" s="8" t="s">
        <v>28</v>
      </c>
      <c r="H364" s="8" t="s">
        <v>29</v>
      </c>
      <c r="I364" s="8"/>
      <c r="J364" s="8" t="s">
        <v>28</v>
      </c>
      <c r="K364" s="8" t="s">
        <v>31</v>
      </c>
      <c r="L364" s="8" t="s">
        <v>32</v>
      </c>
      <c r="M364" s="8" t="s">
        <v>1458</v>
      </c>
      <c r="N364" s="8" t="s">
        <v>34</v>
      </c>
      <c r="O364" s="8" t="s">
        <v>458</v>
      </c>
      <c r="P364" s="8" t="s">
        <v>1391</v>
      </c>
      <c r="Q364" s="16">
        <v>42331127</v>
      </c>
      <c r="R364" s="16">
        <v>42331127</v>
      </c>
      <c r="S364" s="8" t="s">
        <v>1454</v>
      </c>
      <c r="T364" s="8" t="s">
        <v>1455</v>
      </c>
      <c r="U364" s="8" t="s">
        <v>39</v>
      </c>
      <c r="V364" s="8" t="s">
        <v>1392</v>
      </c>
      <c r="W364" s="8" t="s">
        <v>1393</v>
      </c>
      <c r="X364" s="8" t="s">
        <v>1394</v>
      </c>
      <c r="Y364" s="8"/>
      <c r="Z364" s="9" t="s">
        <v>1457</v>
      </c>
    </row>
    <row r="365" spans="1:26" ht="63">
      <c r="A365" s="10" t="s">
        <v>72</v>
      </c>
      <c r="B365" s="10" t="s">
        <v>1459</v>
      </c>
      <c r="C365" s="9" t="s">
        <v>1460</v>
      </c>
      <c r="D365" s="14" t="s">
        <v>1460</v>
      </c>
      <c r="E365" s="8"/>
      <c r="F365" s="8"/>
      <c r="G365" s="8" t="s">
        <v>28</v>
      </c>
      <c r="H365" s="8" t="s">
        <v>29</v>
      </c>
      <c r="I365" s="8"/>
      <c r="J365" s="8" t="s">
        <v>28</v>
      </c>
      <c r="K365" s="8" t="s">
        <v>31</v>
      </c>
      <c r="L365" s="8" t="s">
        <v>32</v>
      </c>
      <c r="M365" s="8" t="s">
        <v>1461</v>
      </c>
      <c r="N365" s="8" t="s">
        <v>34</v>
      </c>
      <c r="O365" s="8" t="s">
        <v>458</v>
      </c>
      <c r="P365" s="8" t="s">
        <v>1391</v>
      </c>
      <c r="Q365" s="16">
        <v>25655000</v>
      </c>
      <c r="R365" s="15">
        <v>0</v>
      </c>
      <c r="S365" s="8" t="s">
        <v>79</v>
      </c>
      <c r="T365" s="8" t="s">
        <v>80</v>
      </c>
      <c r="U365" s="8" t="s">
        <v>81</v>
      </c>
      <c r="V365" s="8" t="s">
        <v>1392</v>
      </c>
      <c r="W365" s="8" t="s">
        <v>1435</v>
      </c>
      <c r="X365" s="8" t="s">
        <v>1440</v>
      </c>
      <c r="Y365" s="8"/>
      <c r="Z365" s="9" t="s">
        <v>1460</v>
      </c>
    </row>
    <row r="366" spans="1:26" ht="63">
      <c r="A366" s="10" t="s">
        <v>72</v>
      </c>
      <c r="B366" s="10" t="s">
        <v>1462</v>
      </c>
      <c r="C366" s="9" t="s">
        <v>1463</v>
      </c>
      <c r="D366" s="14" t="s">
        <v>1463</v>
      </c>
      <c r="E366" s="8"/>
      <c r="F366" s="8"/>
      <c r="G366" s="8" t="s">
        <v>28</v>
      </c>
      <c r="H366" s="8" t="s">
        <v>29</v>
      </c>
      <c r="I366" s="8"/>
      <c r="J366" s="8" t="s">
        <v>28</v>
      </c>
      <c r="K366" s="8" t="s">
        <v>31</v>
      </c>
      <c r="L366" s="8" t="s">
        <v>32</v>
      </c>
      <c r="M366" s="8" t="s">
        <v>1464</v>
      </c>
      <c r="N366" s="8" t="s">
        <v>34</v>
      </c>
      <c r="O366" s="8" t="s">
        <v>458</v>
      </c>
      <c r="P366" s="8" t="s">
        <v>1391</v>
      </c>
      <c r="Q366" s="16">
        <v>5930000</v>
      </c>
      <c r="R366" s="16">
        <v>5930000</v>
      </c>
      <c r="S366" s="8" t="s">
        <v>79</v>
      </c>
      <c r="T366" s="8" t="s">
        <v>80</v>
      </c>
      <c r="U366" s="8" t="s">
        <v>81</v>
      </c>
      <c r="V366" s="8" t="s">
        <v>1392</v>
      </c>
      <c r="W366" s="8" t="s">
        <v>1393</v>
      </c>
      <c r="X366" s="8" t="s">
        <v>1394</v>
      </c>
      <c r="Y366" s="8"/>
      <c r="Z366" s="9" t="s">
        <v>1463</v>
      </c>
    </row>
    <row r="367" spans="1:26" ht="126">
      <c r="A367" s="10" t="s">
        <v>72</v>
      </c>
      <c r="B367" s="10" t="s">
        <v>1465</v>
      </c>
      <c r="C367" s="9" t="s">
        <v>1466</v>
      </c>
      <c r="D367" s="14" t="s">
        <v>1466</v>
      </c>
      <c r="E367" s="8"/>
      <c r="F367" s="8"/>
      <c r="G367" s="8" t="s">
        <v>28</v>
      </c>
      <c r="H367" s="8" t="s">
        <v>29</v>
      </c>
      <c r="I367" s="8" t="s">
        <v>262</v>
      </c>
      <c r="J367" s="8" t="s">
        <v>28</v>
      </c>
      <c r="K367" s="8" t="s">
        <v>31</v>
      </c>
      <c r="L367" s="8" t="s">
        <v>32</v>
      </c>
      <c r="M367" s="8" t="s">
        <v>1467</v>
      </c>
      <c r="N367" s="8" t="s">
        <v>34</v>
      </c>
      <c r="O367" s="8" t="s">
        <v>1468</v>
      </c>
      <c r="P367" s="8" t="s">
        <v>1469</v>
      </c>
      <c r="Q367" s="16">
        <v>7095968000</v>
      </c>
      <c r="R367" s="15">
        <v>0</v>
      </c>
      <c r="S367" s="8" t="s">
        <v>79</v>
      </c>
      <c r="T367" s="8" t="s">
        <v>80</v>
      </c>
      <c r="U367" s="8" t="s">
        <v>81</v>
      </c>
      <c r="V367" s="8" t="s">
        <v>1392</v>
      </c>
      <c r="W367" s="8" t="s">
        <v>1417</v>
      </c>
      <c r="X367" s="8" t="s">
        <v>1470</v>
      </c>
      <c r="Y367" s="8"/>
      <c r="Z367" s="9" t="s">
        <v>1466</v>
      </c>
    </row>
    <row r="368" spans="1:26">
      <c r="A368" s="10" t="s">
        <v>1471</v>
      </c>
      <c r="B368" s="10" t="s">
        <v>1472</v>
      </c>
      <c r="C368" s="9" t="s">
        <v>1473</v>
      </c>
      <c r="D368" s="14" t="s">
        <v>1473</v>
      </c>
      <c r="E368" s="8"/>
      <c r="F368" s="8"/>
      <c r="G368" s="8" t="s">
        <v>28</v>
      </c>
      <c r="H368" s="8" t="s">
        <v>29</v>
      </c>
      <c r="I368" s="8" t="s">
        <v>150</v>
      </c>
      <c r="J368" s="8" t="s">
        <v>28</v>
      </c>
      <c r="K368" s="8" t="s">
        <v>31</v>
      </c>
      <c r="L368" s="8" t="s">
        <v>32</v>
      </c>
      <c r="M368" s="8" t="s">
        <v>1474</v>
      </c>
      <c r="N368" s="8" t="s">
        <v>34</v>
      </c>
      <c r="O368" s="8" t="s">
        <v>739</v>
      </c>
      <c r="P368" s="8" t="s">
        <v>624</v>
      </c>
      <c r="Q368" s="16">
        <v>11500</v>
      </c>
      <c r="R368" s="16">
        <v>11500</v>
      </c>
      <c r="S368" s="8" t="s">
        <v>1475</v>
      </c>
      <c r="T368" s="8" t="s">
        <v>168</v>
      </c>
      <c r="U368" s="8" t="s">
        <v>154</v>
      </c>
      <c r="V368" s="8"/>
      <c r="W368" s="8" t="s">
        <v>647</v>
      </c>
      <c r="X368" s="8" t="s">
        <v>722</v>
      </c>
      <c r="Y368" s="8"/>
      <c r="Z368" s="9" t="s">
        <v>1473</v>
      </c>
    </row>
    <row r="369" spans="1:26" ht="63">
      <c r="A369" s="10" t="s">
        <v>72</v>
      </c>
      <c r="B369" s="10" t="s">
        <v>1476</v>
      </c>
      <c r="C369" s="9" t="s">
        <v>1477</v>
      </c>
      <c r="D369" s="14" t="s">
        <v>1477</v>
      </c>
      <c r="E369" s="8"/>
      <c r="F369" s="8"/>
      <c r="G369" s="8" t="s">
        <v>28</v>
      </c>
      <c r="H369" s="8" t="s">
        <v>29</v>
      </c>
      <c r="I369" s="8"/>
      <c r="J369" s="8" t="s">
        <v>28</v>
      </c>
      <c r="K369" s="8" t="s">
        <v>31</v>
      </c>
      <c r="L369" s="8" t="s">
        <v>32</v>
      </c>
      <c r="M369" s="8" t="s">
        <v>1478</v>
      </c>
      <c r="N369" s="8" t="s">
        <v>34</v>
      </c>
      <c r="O369" s="8" t="s">
        <v>107</v>
      </c>
      <c r="P369" s="8" t="s">
        <v>45</v>
      </c>
      <c r="Q369" s="16">
        <v>495000</v>
      </c>
      <c r="R369" s="15">
        <v>0</v>
      </c>
      <c r="S369" s="8" t="s">
        <v>79</v>
      </c>
      <c r="T369" s="8" t="s">
        <v>80</v>
      </c>
      <c r="U369" s="8" t="s">
        <v>81</v>
      </c>
      <c r="V369" s="8"/>
      <c r="W369" s="8" t="s">
        <v>647</v>
      </c>
      <c r="X369" s="8" t="s">
        <v>681</v>
      </c>
      <c r="Y369" s="8"/>
      <c r="Z369" s="9" t="s">
        <v>1477</v>
      </c>
    </row>
    <row r="370" spans="1:26" ht="63">
      <c r="A370" s="10" t="s">
        <v>72</v>
      </c>
      <c r="B370" s="10" t="s">
        <v>1479</v>
      </c>
      <c r="C370" s="9" t="s">
        <v>1480</v>
      </c>
      <c r="D370" s="14" t="s">
        <v>1480</v>
      </c>
      <c r="E370" s="8"/>
      <c r="F370" s="8"/>
      <c r="G370" s="8" t="s">
        <v>28</v>
      </c>
      <c r="H370" s="8" t="s">
        <v>29</v>
      </c>
      <c r="I370" s="8"/>
      <c r="J370" s="8" t="s">
        <v>28</v>
      </c>
      <c r="K370" s="8" t="s">
        <v>31</v>
      </c>
      <c r="L370" s="8" t="s">
        <v>32</v>
      </c>
      <c r="M370" s="8" t="s">
        <v>1481</v>
      </c>
      <c r="N370" s="8" t="s">
        <v>34</v>
      </c>
      <c r="O370" s="8" t="s">
        <v>809</v>
      </c>
      <c r="P370" s="8" t="s">
        <v>739</v>
      </c>
      <c r="Q370" s="16">
        <v>1200000</v>
      </c>
      <c r="R370" s="15">
        <v>0</v>
      </c>
      <c r="S370" s="8" t="s">
        <v>79</v>
      </c>
      <c r="T370" s="8" t="s">
        <v>80</v>
      </c>
      <c r="U370" s="8" t="s">
        <v>81</v>
      </c>
      <c r="V370" s="8"/>
      <c r="W370" s="8" t="s">
        <v>638</v>
      </c>
      <c r="X370" s="8" t="s">
        <v>643</v>
      </c>
      <c r="Y370" s="8"/>
      <c r="Z370" s="9" t="s">
        <v>1480</v>
      </c>
    </row>
    <row r="371" spans="1:26" ht="63">
      <c r="A371" s="10" t="s">
        <v>72</v>
      </c>
      <c r="B371" s="10" t="s">
        <v>1482</v>
      </c>
      <c r="C371" s="9" t="s">
        <v>1483</v>
      </c>
      <c r="D371" s="14" t="s">
        <v>1483</v>
      </c>
      <c r="E371" s="8"/>
      <c r="F371" s="8"/>
      <c r="G371" s="8" t="s">
        <v>28</v>
      </c>
      <c r="H371" s="8" t="s">
        <v>29</v>
      </c>
      <c r="I371" s="8"/>
      <c r="J371" s="8" t="s">
        <v>28</v>
      </c>
      <c r="K371" s="8" t="s">
        <v>31</v>
      </c>
      <c r="L371" s="8" t="s">
        <v>32</v>
      </c>
      <c r="M371" s="8" t="s">
        <v>1484</v>
      </c>
      <c r="N371" s="8" t="s">
        <v>34</v>
      </c>
      <c r="O371" s="8" t="s">
        <v>809</v>
      </c>
      <c r="P371" s="8" t="s">
        <v>691</v>
      </c>
      <c r="Q371" s="16">
        <v>25310000</v>
      </c>
      <c r="R371" s="15">
        <v>0</v>
      </c>
      <c r="S371" s="8" t="s">
        <v>79</v>
      </c>
      <c r="T371" s="8" t="s">
        <v>80</v>
      </c>
      <c r="U371" s="8" t="s">
        <v>81</v>
      </c>
      <c r="V371" s="8"/>
      <c r="W371" s="8" t="s">
        <v>638</v>
      </c>
      <c r="X371" s="8" t="s">
        <v>643</v>
      </c>
      <c r="Y371" s="8"/>
      <c r="Z371" s="9" t="s">
        <v>1483</v>
      </c>
    </row>
    <row r="372" spans="1:26" ht="63">
      <c r="A372" s="10" t="s">
        <v>72</v>
      </c>
      <c r="B372" s="10" t="s">
        <v>1485</v>
      </c>
      <c r="C372" s="9" t="s">
        <v>1486</v>
      </c>
      <c r="D372" s="14" t="s">
        <v>1486</v>
      </c>
      <c r="E372" s="8"/>
      <c r="F372" s="8"/>
      <c r="G372" s="8" t="s">
        <v>28</v>
      </c>
      <c r="H372" s="8" t="s">
        <v>29</v>
      </c>
      <c r="I372" s="8"/>
      <c r="J372" s="8" t="s">
        <v>28</v>
      </c>
      <c r="K372" s="8" t="s">
        <v>31</v>
      </c>
      <c r="L372" s="8" t="s">
        <v>32</v>
      </c>
      <c r="M372" s="8" t="s">
        <v>1487</v>
      </c>
      <c r="N372" s="8" t="s">
        <v>34</v>
      </c>
      <c r="O372" s="8" t="s">
        <v>809</v>
      </c>
      <c r="P372" s="8" t="s">
        <v>691</v>
      </c>
      <c r="Q372" s="16">
        <v>21710000</v>
      </c>
      <c r="R372" s="15">
        <v>0</v>
      </c>
      <c r="S372" s="8" t="s">
        <v>79</v>
      </c>
      <c r="T372" s="8" t="s">
        <v>80</v>
      </c>
      <c r="U372" s="8" t="s">
        <v>81</v>
      </c>
      <c r="V372" s="8"/>
      <c r="W372" s="8" t="s">
        <v>638</v>
      </c>
      <c r="X372" s="8" t="s">
        <v>643</v>
      </c>
      <c r="Y372" s="8"/>
      <c r="Z372" s="9" t="s">
        <v>1486</v>
      </c>
    </row>
    <row r="373" spans="1:26" ht="63">
      <c r="A373" s="10" t="s">
        <v>72</v>
      </c>
      <c r="B373" s="10" t="s">
        <v>1488</v>
      </c>
      <c r="C373" s="9" t="s">
        <v>1489</v>
      </c>
      <c r="D373" s="14" t="s">
        <v>1489</v>
      </c>
      <c r="E373" s="8"/>
      <c r="F373" s="8"/>
      <c r="G373" s="8" t="s">
        <v>28</v>
      </c>
      <c r="H373" s="8" t="s">
        <v>29</v>
      </c>
      <c r="I373" s="8"/>
      <c r="J373" s="8" t="s">
        <v>28</v>
      </c>
      <c r="K373" s="8" t="s">
        <v>31</v>
      </c>
      <c r="L373" s="8" t="s">
        <v>32</v>
      </c>
      <c r="M373" s="8" t="s">
        <v>1490</v>
      </c>
      <c r="N373" s="8" t="s">
        <v>34</v>
      </c>
      <c r="O373" s="8" t="s">
        <v>809</v>
      </c>
      <c r="P373" s="8" t="s">
        <v>691</v>
      </c>
      <c r="Q373" s="16">
        <v>38735000</v>
      </c>
      <c r="R373" s="15">
        <v>0</v>
      </c>
      <c r="S373" s="8" t="s">
        <v>79</v>
      </c>
      <c r="T373" s="8" t="s">
        <v>80</v>
      </c>
      <c r="U373" s="8" t="s">
        <v>81</v>
      </c>
      <c r="V373" s="8"/>
      <c r="W373" s="8" t="s">
        <v>638</v>
      </c>
      <c r="X373" s="8" t="s">
        <v>643</v>
      </c>
      <c r="Y373" s="8"/>
      <c r="Z373" s="9" t="s">
        <v>1489</v>
      </c>
    </row>
    <row r="374" spans="1:26" ht="63">
      <c r="A374" s="10" t="s">
        <v>72</v>
      </c>
      <c r="B374" s="10" t="s">
        <v>1491</v>
      </c>
      <c r="C374" s="9" t="s">
        <v>2063</v>
      </c>
      <c r="D374" s="14" t="s">
        <v>1492</v>
      </c>
      <c r="E374" s="8"/>
      <c r="F374" s="8"/>
      <c r="G374" s="8" t="s">
        <v>28</v>
      </c>
      <c r="H374" s="8" t="s">
        <v>29</v>
      </c>
      <c r="I374" s="8"/>
      <c r="J374" s="8" t="s">
        <v>28</v>
      </c>
      <c r="K374" s="8" t="s">
        <v>31</v>
      </c>
      <c r="L374" s="8" t="s">
        <v>32</v>
      </c>
      <c r="M374" s="8" t="s">
        <v>1493</v>
      </c>
      <c r="N374" s="8" t="s">
        <v>34</v>
      </c>
      <c r="O374" s="8" t="s">
        <v>592</v>
      </c>
      <c r="P374" s="8" t="s">
        <v>691</v>
      </c>
      <c r="Q374" s="16">
        <v>23000000</v>
      </c>
      <c r="R374" s="15">
        <v>0</v>
      </c>
      <c r="S374" s="8" t="s">
        <v>79</v>
      </c>
      <c r="T374" s="8" t="s">
        <v>80</v>
      </c>
      <c r="U374" s="8" t="s">
        <v>81</v>
      </c>
      <c r="V374" s="8"/>
      <c r="W374" s="8" t="s">
        <v>638</v>
      </c>
      <c r="X374" s="8" t="s">
        <v>643</v>
      </c>
      <c r="Y374" s="8"/>
      <c r="Z374" s="9" t="s">
        <v>2063</v>
      </c>
    </row>
    <row r="375" spans="1:26" ht="84">
      <c r="A375" s="10" t="s">
        <v>1494</v>
      </c>
      <c r="B375" s="10" t="s">
        <v>1495</v>
      </c>
      <c r="C375" s="9" t="s">
        <v>1496</v>
      </c>
      <c r="D375" s="14" t="s">
        <v>1496</v>
      </c>
      <c r="E375" s="8"/>
      <c r="F375" s="8"/>
      <c r="G375" s="8" t="s">
        <v>28</v>
      </c>
      <c r="H375" s="8" t="s">
        <v>29</v>
      </c>
      <c r="I375" s="8"/>
      <c r="J375" s="8" t="s">
        <v>28</v>
      </c>
      <c r="K375" s="8" t="s">
        <v>31</v>
      </c>
      <c r="L375" s="8" t="s">
        <v>32</v>
      </c>
      <c r="M375" s="8" t="s">
        <v>1497</v>
      </c>
      <c r="N375" s="8" t="s">
        <v>34</v>
      </c>
      <c r="O375" s="8" t="s">
        <v>107</v>
      </c>
      <c r="P375" s="8" t="s">
        <v>45</v>
      </c>
      <c r="Q375" s="16">
        <v>191100</v>
      </c>
      <c r="R375" s="16">
        <v>191100</v>
      </c>
      <c r="S375" s="8" t="s">
        <v>1498</v>
      </c>
      <c r="T375" s="8" t="s">
        <v>168</v>
      </c>
      <c r="U375" s="8" t="s">
        <v>154</v>
      </c>
      <c r="V375" s="8"/>
      <c r="W375" s="8" t="s">
        <v>647</v>
      </c>
      <c r="X375" s="8" t="s">
        <v>722</v>
      </c>
      <c r="Y375" s="8"/>
      <c r="Z375" s="9" t="s">
        <v>1496</v>
      </c>
    </row>
    <row r="376" spans="1:26" ht="42">
      <c r="A376" s="10" t="s">
        <v>246</v>
      </c>
      <c r="B376" s="10" t="s">
        <v>1499</v>
      </c>
      <c r="C376" s="9" t="s">
        <v>1500</v>
      </c>
      <c r="D376" s="14" t="s">
        <v>1500</v>
      </c>
      <c r="E376" s="8"/>
      <c r="F376" s="8"/>
      <c r="G376" s="8" t="s">
        <v>28</v>
      </c>
      <c r="H376" s="8" t="s">
        <v>29</v>
      </c>
      <c r="I376" s="8"/>
      <c r="J376" s="8" t="s">
        <v>28</v>
      </c>
      <c r="K376" s="8" t="s">
        <v>31</v>
      </c>
      <c r="L376" s="8" t="s">
        <v>32</v>
      </c>
      <c r="M376" s="8" t="s">
        <v>1501</v>
      </c>
      <c r="N376" s="8" t="s">
        <v>34</v>
      </c>
      <c r="O376" s="8" t="s">
        <v>630</v>
      </c>
      <c r="P376" s="8" t="s">
        <v>85</v>
      </c>
      <c r="Q376" s="16">
        <v>514500</v>
      </c>
      <c r="R376" s="16">
        <v>514500</v>
      </c>
      <c r="S376" s="8" t="s">
        <v>250</v>
      </c>
      <c r="T376" s="8" t="s">
        <v>251</v>
      </c>
      <c r="U376" s="8" t="s">
        <v>252</v>
      </c>
      <c r="V376" s="8"/>
      <c r="W376" s="8" t="s">
        <v>638</v>
      </c>
      <c r="X376" s="8" t="s">
        <v>655</v>
      </c>
      <c r="Y376" s="8"/>
      <c r="Z376" s="9" t="s">
        <v>1500</v>
      </c>
    </row>
    <row r="377" spans="1:26" ht="42">
      <c r="A377" s="10" t="s">
        <v>95</v>
      </c>
      <c r="B377" s="10" t="s">
        <v>1502</v>
      </c>
      <c r="C377" s="9" t="s">
        <v>1503</v>
      </c>
      <c r="D377" s="14" t="s">
        <v>1503</v>
      </c>
      <c r="E377" s="8"/>
      <c r="F377" s="8"/>
      <c r="G377" s="8" t="s">
        <v>28</v>
      </c>
      <c r="H377" s="8" t="s">
        <v>29</v>
      </c>
      <c r="I377" s="8"/>
      <c r="J377" s="8" t="s">
        <v>28</v>
      </c>
      <c r="K377" s="8" t="s">
        <v>31</v>
      </c>
      <c r="L377" s="8" t="s">
        <v>32</v>
      </c>
      <c r="M377" s="8" t="s">
        <v>1504</v>
      </c>
      <c r="N377" s="8" t="s">
        <v>34</v>
      </c>
      <c r="O377" s="8" t="s">
        <v>630</v>
      </c>
      <c r="P377" s="8" t="s">
        <v>85</v>
      </c>
      <c r="Q377" s="16">
        <v>201800</v>
      </c>
      <c r="R377" s="16">
        <v>201800</v>
      </c>
      <c r="S377" s="8" t="s">
        <v>100</v>
      </c>
      <c r="T377" s="8" t="s">
        <v>101</v>
      </c>
      <c r="U377" s="8" t="s">
        <v>102</v>
      </c>
      <c r="V377" s="8"/>
      <c r="W377" s="8" t="s">
        <v>638</v>
      </c>
      <c r="X377" s="8" t="s">
        <v>655</v>
      </c>
      <c r="Y377" s="8"/>
      <c r="Z377" s="9" t="s">
        <v>1503</v>
      </c>
    </row>
    <row r="378" spans="1:26" ht="84">
      <c r="A378" s="10" t="s">
        <v>72</v>
      </c>
      <c r="B378" s="10" t="s">
        <v>1505</v>
      </c>
      <c r="C378" s="9" t="s">
        <v>1506</v>
      </c>
      <c r="D378" s="14" t="s">
        <v>1506</v>
      </c>
      <c r="E378" s="8"/>
      <c r="F378" s="8"/>
      <c r="G378" s="8" t="s">
        <v>28</v>
      </c>
      <c r="H378" s="8" t="s">
        <v>29</v>
      </c>
      <c r="I378" s="8"/>
      <c r="J378" s="8" t="s">
        <v>28</v>
      </c>
      <c r="K378" s="8" t="s">
        <v>31</v>
      </c>
      <c r="L378" s="8" t="s">
        <v>32</v>
      </c>
      <c r="M378" s="8" t="s">
        <v>1507</v>
      </c>
      <c r="N378" s="8" t="s">
        <v>34</v>
      </c>
      <c r="O378" s="8" t="s">
        <v>630</v>
      </c>
      <c r="P378" s="8" t="s">
        <v>85</v>
      </c>
      <c r="Q378" s="16">
        <v>8568000</v>
      </c>
      <c r="R378" s="16">
        <v>8568000</v>
      </c>
      <c r="S378" s="8" t="s">
        <v>79</v>
      </c>
      <c r="T378" s="8" t="s">
        <v>80</v>
      </c>
      <c r="U378" s="8" t="s">
        <v>81</v>
      </c>
      <c r="V378" s="8"/>
      <c r="W378" s="8" t="s">
        <v>647</v>
      </c>
      <c r="X378" s="8" t="s">
        <v>681</v>
      </c>
      <c r="Y378" s="8"/>
      <c r="Z378" s="9" t="s">
        <v>1506</v>
      </c>
    </row>
    <row r="379" spans="1:26" ht="63">
      <c r="A379" s="10" t="s">
        <v>1508</v>
      </c>
      <c r="B379" s="10" t="s">
        <v>1509</v>
      </c>
      <c r="C379" s="9" t="s">
        <v>1510</v>
      </c>
      <c r="D379" s="14" t="s">
        <v>1510</v>
      </c>
      <c r="E379" s="8"/>
      <c r="F379" s="8"/>
      <c r="G379" s="8" t="s">
        <v>28</v>
      </c>
      <c r="H379" s="8" t="s">
        <v>29</v>
      </c>
      <c r="I379" s="8"/>
      <c r="J379" s="8" t="s">
        <v>28</v>
      </c>
      <c r="K379" s="8" t="s">
        <v>31</v>
      </c>
      <c r="L379" s="8" t="s">
        <v>32</v>
      </c>
      <c r="M379" s="8" t="s">
        <v>1511</v>
      </c>
      <c r="N379" s="8" t="s">
        <v>34</v>
      </c>
      <c r="O379" s="8" t="s">
        <v>630</v>
      </c>
      <c r="P379" s="8" t="s">
        <v>85</v>
      </c>
      <c r="Q379" s="16">
        <v>1129400</v>
      </c>
      <c r="R379" s="16">
        <v>1129400</v>
      </c>
      <c r="S379" s="8" t="s">
        <v>1512</v>
      </c>
      <c r="T379" s="8" t="s">
        <v>64</v>
      </c>
      <c r="U379" s="8" t="s">
        <v>65</v>
      </c>
      <c r="V379" s="8"/>
      <c r="W379" s="8" t="s">
        <v>647</v>
      </c>
      <c r="X379" s="8" t="s">
        <v>671</v>
      </c>
      <c r="Y379" s="8"/>
      <c r="Z379" s="9" t="s">
        <v>1510</v>
      </c>
    </row>
    <row r="380" spans="1:26" ht="63">
      <c r="A380" s="10" t="s">
        <v>1513</v>
      </c>
      <c r="B380" s="10" t="s">
        <v>1514</v>
      </c>
      <c r="C380" s="9" t="s">
        <v>1515</v>
      </c>
      <c r="D380" s="14" t="s">
        <v>1515</v>
      </c>
      <c r="E380" s="8"/>
      <c r="F380" s="8"/>
      <c r="G380" s="8" t="s">
        <v>28</v>
      </c>
      <c r="H380" s="8" t="s">
        <v>29</v>
      </c>
      <c r="I380" s="8" t="s">
        <v>150</v>
      </c>
      <c r="J380" s="8" t="s">
        <v>28</v>
      </c>
      <c r="K380" s="8" t="s">
        <v>31</v>
      </c>
      <c r="L380" s="8" t="s">
        <v>32</v>
      </c>
      <c r="M380" s="8" t="s">
        <v>1516</v>
      </c>
      <c r="N380" s="8" t="s">
        <v>34</v>
      </c>
      <c r="O380" s="8" t="s">
        <v>624</v>
      </c>
      <c r="P380" s="8" t="s">
        <v>45</v>
      </c>
      <c r="Q380" s="16">
        <v>35000</v>
      </c>
      <c r="R380" s="16">
        <v>35000</v>
      </c>
      <c r="S380" s="8" t="s">
        <v>1517</v>
      </c>
      <c r="T380" s="8" t="s">
        <v>258</v>
      </c>
      <c r="U380" s="8" t="s">
        <v>154</v>
      </c>
      <c r="V380" s="8"/>
      <c r="W380" s="8" t="s">
        <v>647</v>
      </c>
      <c r="X380" s="8" t="s">
        <v>722</v>
      </c>
      <c r="Y380" s="8"/>
      <c r="Z380" s="9" t="s">
        <v>1515</v>
      </c>
    </row>
    <row r="381" spans="1:26" ht="84">
      <c r="A381" s="10" t="s">
        <v>606</v>
      </c>
      <c r="B381" s="10" t="s">
        <v>1518</v>
      </c>
      <c r="C381" s="9" t="s">
        <v>1519</v>
      </c>
      <c r="D381" s="14" t="s">
        <v>1519</v>
      </c>
      <c r="E381" s="8"/>
      <c r="F381" s="8"/>
      <c r="G381" s="8" t="s">
        <v>28</v>
      </c>
      <c r="H381" s="8" t="s">
        <v>29</v>
      </c>
      <c r="I381" s="8" t="s">
        <v>150</v>
      </c>
      <c r="J381" s="8" t="s">
        <v>28</v>
      </c>
      <c r="K381" s="8" t="s">
        <v>31</v>
      </c>
      <c r="L381" s="8" t="s">
        <v>32</v>
      </c>
      <c r="M381" s="8" t="s">
        <v>1520</v>
      </c>
      <c r="N381" s="8" t="s">
        <v>34</v>
      </c>
      <c r="O381" s="8" t="s">
        <v>1293</v>
      </c>
      <c r="P381" s="8" t="s">
        <v>45</v>
      </c>
      <c r="Q381" s="16">
        <v>15000</v>
      </c>
      <c r="R381" s="16">
        <v>15000</v>
      </c>
      <c r="S381" s="8" t="s">
        <v>1521</v>
      </c>
      <c r="T381" s="8" t="s">
        <v>258</v>
      </c>
      <c r="U381" s="8" t="s">
        <v>154</v>
      </c>
      <c r="V381" s="8"/>
      <c r="W381" s="8" t="s">
        <v>647</v>
      </c>
      <c r="X381" s="8" t="s">
        <v>722</v>
      </c>
      <c r="Y381" s="8"/>
      <c r="Z381" s="9" t="s">
        <v>1519</v>
      </c>
    </row>
    <row r="382" spans="1:26" ht="42">
      <c r="A382" s="10" t="s">
        <v>72</v>
      </c>
      <c r="B382" s="10" t="s">
        <v>1522</v>
      </c>
      <c r="C382" s="9" t="s">
        <v>1523</v>
      </c>
      <c r="D382" s="14" t="s">
        <v>1523</v>
      </c>
      <c r="E382" s="8"/>
      <c r="F382" s="8"/>
      <c r="G382" s="8" t="s">
        <v>28</v>
      </c>
      <c r="H382" s="8" t="s">
        <v>29</v>
      </c>
      <c r="I382" s="8"/>
      <c r="J382" s="8" t="s">
        <v>28</v>
      </c>
      <c r="K382" s="8" t="s">
        <v>31</v>
      </c>
      <c r="L382" s="8" t="s">
        <v>32</v>
      </c>
      <c r="M382" s="8" t="s">
        <v>1524</v>
      </c>
      <c r="N382" s="8" t="s">
        <v>34</v>
      </c>
      <c r="O382" s="8" t="s">
        <v>630</v>
      </c>
      <c r="P382" s="8" t="s">
        <v>85</v>
      </c>
      <c r="Q382" s="16">
        <v>201800</v>
      </c>
      <c r="R382" s="16">
        <v>201800</v>
      </c>
      <c r="S382" s="8" t="s">
        <v>79</v>
      </c>
      <c r="T382" s="8" t="s">
        <v>80</v>
      </c>
      <c r="U382" s="8" t="s">
        <v>81</v>
      </c>
      <c r="V382" s="8"/>
      <c r="W382" s="8" t="s">
        <v>638</v>
      </c>
      <c r="X382" s="8" t="s">
        <v>655</v>
      </c>
      <c r="Y382" s="8"/>
      <c r="Z382" s="9" t="s">
        <v>1523</v>
      </c>
    </row>
    <row r="383" spans="1:26" ht="84">
      <c r="A383" s="10" t="s">
        <v>72</v>
      </c>
      <c r="B383" s="10" t="s">
        <v>1525</v>
      </c>
      <c r="C383" s="9" t="s">
        <v>530</v>
      </c>
      <c r="D383" s="14" t="s">
        <v>530</v>
      </c>
      <c r="E383" s="8"/>
      <c r="F383" s="8"/>
      <c r="G383" s="8" t="s">
        <v>28</v>
      </c>
      <c r="H383" s="8" t="s">
        <v>29</v>
      </c>
      <c r="I383" s="8"/>
      <c r="J383" s="8" t="s">
        <v>28</v>
      </c>
      <c r="K383" s="8" t="s">
        <v>31</v>
      </c>
      <c r="L383" s="8" t="s">
        <v>32</v>
      </c>
      <c r="M383" s="8" t="s">
        <v>1526</v>
      </c>
      <c r="N383" s="8" t="s">
        <v>34</v>
      </c>
      <c r="O383" s="8" t="s">
        <v>630</v>
      </c>
      <c r="P383" s="8" t="s">
        <v>85</v>
      </c>
      <c r="Q383" s="16">
        <v>104800</v>
      </c>
      <c r="R383" s="16">
        <v>104800</v>
      </c>
      <c r="S383" s="8" t="s">
        <v>79</v>
      </c>
      <c r="T383" s="8" t="s">
        <v>80</v>
      </c>
      <c r="U383" s="8" t="s">
        <v>81</v>
      </c>
      <c r="V383" s="8"/>
      <c r="W383" s="8" t="s">
        <v>354</v>
      </c>
      <c r="X383" s="8" t="s">
        <v>692</v>
      </c>
      <c r="Y383" s="8"/>
      <c r="Z383" s="9" t="s">
        <v>530</v>
      </c>
    </row>
    <row r="384" spans="1:26" ht="42">
      <c r="A384" s="10" t="s">
        <v>72</v>
      </c>
      <c r="B384" s="10" t="s">
        <v>1527</v>
      </c>
      <c r="C384" s="9" t="s">
        <v>1528</v>
      </c>
      <c r="D384" s="14" t="s">
        <v>1528</v>
      </c>
      <c r="E384" s="8"/>
      <c r="F384" s="8"/>
      <c r="G384" s="8" t="s">
        <v>28</v>
      </c>
      <c r="H384" s="8" t="s">
        <v>29</v>
      </c>
      <c r="I384" s="8"/>
      <c r="J384" s="8" t="s">
        <v>28</v>
      </c>
      <c r="K384" s="8" t="s">
        <v>31</v>
      </c>
      <c r="L384" s="8" t="s">
        <v>32</v>
      </c>
      <c r="M384" s="8" t="s">
        <v>1529</v>
      </c>
      <c r="N384" s="8" t="s">
        <v>34</v>
      </c>
      <c r="O384" s="8" t="s">
        <v>630</v>
      </c>
      <c r="P384" s="8" t="s">
        <v>85</v>
      </c>
      <c r="Q384" s="16">
        <v>90160800</v>
      </c>
      <c r="R384" s="16">
        <v>90160800</v>
      </c>
      <c r="S384" s="8" t="s">
        <v>79</v>
      </c>
      <c r="T384" s="8" t="s">
        <v>80</v>
      </c>
      <c r="U384" s="8" t="s">
        <v>81</v>
      </c>
      <c r="V384" s="8"/>
      <c r="W384" s="8" t="s">
        <v>638</v>
      </c>
      <c r="X384" s="8" t="s">
        <v>639</v>
      </c>
      <c r="Y384" s="8"/>
      <c r="Z384" s="9" t="s">
        <v>1528</v>
      </c>
    </row>
    <row r="385" spans="1:26" ht="84">
      <c r="A385" s="10" t="s">
        <v>72</v>
      </c>
      <c r="B385" s="10" t="s">
        <v>1530</v>
      </c>
      <c r="C385" s="9" t="s">
        <v>784</v>
      </c>
      <c r="D385" s="14" t="s">
        <v>784</v>
      </c>
      <c r="E385" s="8"/>
      <c r="F385" s="8"/>
      <c r="G385" s="8" t="s">
        <v>28</v>
      </c>
      <c r="H385" s="8" t="s">
        <v>29</v>
      </c>
      <c r="I385" s="8"/>
      <c r="J385" s="8" t="s">
        <v>28</v>
      </c>
      <c r="K385" s="8" t="s">
        <v>31</v>
      </c>
      <c r="L385" s="8" t="s">
        <v>32</v>
      </c>
      <c r="M385" s="8" t="s">
        <v>1531</v>
      </c>
      <c r="N385" s="8" t="s">
        <v>34</v>
      </c>
      <c r="O385" s="8" t="s">
        <v>630</v>
      </c>
      <c r="P385" s="8" t="s">
        <v>85</v>
      </c>
      <c r="Q385" s="16">
        <v>25152000</v>
      </c>
      <c r="R385" s="16">
        <v>25152000</v>
      </c>
      <c r="S385" s="8" t="s">
        <v>79</v>
      </c>
      <c r="T385" s="8" t="s">
        <v>80</v>
      </c>
      <c r="U385" s="8" t="s">
        <v>81</v>
      </c>
      <c r="V385" s="8"/>
      <c r="W385" s="8" t="s">
        <v>638</v>
      </c>
      <c r="X385" s="8" t="s">
        <v>639</v>
      </c>
      <c r="Y385" s="8"/>
      <c r="Z385" s="9" t="s">
        <v>784</v>
      </c>
    </row>
    <row r="386" spans="1:26" ht="147">
      <c r="A386" s="10" t="s">
        <v>950</v>
      </c>
      <c r="B386" s="10" t="s">
        <v>1532</v>
      </c>
      <c r="C386" s="9" t="s">
        <v>2064</v>
      </c>
      <c r="D386" s="14" t="s">
        <v>1533</v>
      </c>
      <c r="E386" s="8"/>
      <c r="F386" s="8"/>
      <c r="G386" s="8" t="s">
        <v>28</v>
      </c>
      <c r="H386" s="8" t="s">
        <v>29</v>
      </c>
      <c r="I386" s="8"/>
      <c r="J386" s="8" t="s">
        <v>28</v>
      </c>
      <c r="K386" s="8" t="s">
        <v>31</v>
      </c>
      <c r="L386" s="8" t="s">
        <v>32</v>
      </c>
      <c r="M386" s="8" t="s">
        <v>1534</v>
      </c>
      <c r="N386" s="8" t="s">
        <v>34</v>
      </c>
      <c r="O386" s="8" t="s">
        <v>630</v>
      </c>
      <c r="P386" s="8" t="s">
        <v>85</v>
      </c>
      <c r="Q386" s="16">
        <v>3500000</v>
      </c>
      <c r="R386" s="16">
        <v>3500000</v>
      </c>
      <c r="S386" s="8" t="s">
        <v>954</v>
      </c>
      <c r="T386" s="8" t="s">
        <v>955</v>
      </c>
      <c r="U386" s="8" t="s">
        <v>48</v>
      </c>
      <c r="V386" s="8"/>
      <c r="W386" s="8" t="s">
        <v>638</v>
      </c>
      <c r="X386" s="8" t="s">
        <v>639</v>
      </c>
      <c r="Y386" s="8"/>
      <c r="Z386" s="9" t="s">
        <v>2064</v>
      </c>
    </row>
    <row r="387" spans="1:26" ht="147">
      <c r="A387" s="10" t="s">
        <v>950</v>
      </c>
      <c r="B387" s="10" t="s">
        <v>1535</v>
      </c>
      <c r="C387" s="9" t="s">
        <v>1536</v>
      </c>
      <c r="D387" s="14" t="s">
        <v>1536</v>
      </c>
      <c r="E387" s="8"/>
      <c r="F387" s="8"/>
      <c r="G387" s="8" t="s">
        <v>28</v>
      </c>
      <c r="H387" s="8" t="s">
        <v>29</v>
      </c>
      <c r="I387" s="8"/>
      <c r="J387" s="8" t="s">
        <v>28</v>
      </c>
      <c r="K387" s="8" t="s">
        <v>31</v>
      </c>
      <c r="L387" s="8" t="s">
        <v>32</v>
      </c>
      <c r="M387" s="8" t="s">
        <v>1537</v>
      </c>
      <c r="N387" s="8" t="s">
        <v>34</v>
      </c>
      <c r="O387" s="8" t="s">
        <v>630</v>
      </c>
      <c r="P387" s="8" t="s">
        <v>85</v>
      </c>
      <c r="Q387" s="16">
        <v>3500000</v>
      </c>
      <c r="R387" s="16">
        <v>3500000</v>
      </c>
      <c r="S387" s="8" t="s">
        <v>954</v>
      </c>
      <c r="T387" s="8" t="s">
        <v>955</v>
      </c>
      <c r="U387" s="8" t="s">
        <v>48</v>
      </c>
      <c r="V387" s="8"/>
      <c r="W387" s="8" t="s">
        <v>633</v>
      </c>
      <c r="X387" s="8" t="s">
        <v>634</v>
      </c>
      <c r="Y387" s="8"/>
      <c r="Z387" s="9" t="s">
        <v>1536</v>
      </c>
    </row>
    <row r="388" spans="1:26" ht="42">
      <c r="A388" s="10" t="s">
        <v>1538</v>
      </c>
      <c r="B388" s="10" t="s">
        <v>1539</v>
      </c>
      <c r="C388" s="9" t="s">
        <v>1540</v>
      </c>
      <c r="D388" s="14" t="s">
        <v>1540</v>
      </c>
      <c r="E388" s="8"/>
      <c r="F388" s="8"/>
      <c r="G388" s="8" t="s">
        <v>28</v>
      </c>
      <c r="H388" s="8" t="s">
        <v>29</v>
      </c>
      <c r="I388" s="8"/>
      <c r="J388" s="8" t="s">
        <v>28</v>
      </c>
      <c r="K388" s="8" t="s">
        <v>31</v>
      </c>
      <c r="L388" s="8" t="s">
        <v>32</v>
      </c>
      <c r="M388" s="8" t="s">
        <v>1541</v>
      </c>
      <c r="N388" s="8" t="s">
        <v>34</v>
      </c>
      <c r="O388" s="8" t="s">
        <v>630</v>
      </c>
      <c r="P388" s="8" t="s">
        <v>85</v>
      </c>
      <c r="Q388" s="16">
        <v>730000</v>
      </c>
      <c r="R388" s="16">
        <v>730000</v>
      </c>
      <c r="S388" s="8" t="s">
        <v>1542</v>
      </c>
      <c r="T388" s="8" t="s">
        <v>251</v>
      </c>
      <c r="U388" s="8" t="s">
        <v>252</v>
      </c>
      <c r="V388" s="8"/>
      <c r="W388" s="8" t="s">
        <v>647</v>
      </c>
      <c r="X388" s="8" t="s">
        <v>722</v>
      </c>
      <c r="Y388" s="8"/>
      <c r="Z388" s="9" t="s">
        <v>1540</v>
      </c>
    </row>
    <row r="389" spans="1:26">
      <c r="A389" s="10" t="s">
        <v>1543</v>
      </c>
      <c r="B389" s="10" t="s">
        <v>1544</v>
      </c>
      <c r="C389" s="9" t="s">
        <v>1545</v>
      </c>
      <c r="D389" s="14" t="s">
        <v>1545</v>
      </c>
      <c r="E389" s="8"/>
      <c r="F389" s="8"/>
      <c r="G389" s="8" t="s">
        <v>28</v>
      </c>
      <c r="H389" s="8" t="s">
        <v>29</v>
      </c>
      <c r="I389" s="8"/>
      <c r="J389" s="8" t="s">
        <v>28</v>
      </c>
      <c r="K389" s="8" t="s">
        <v>31</v>
      </c>
      <c r="L389" s="8" t="s">
        <v>32</v>
      </c>
      <c r="M389" s="8" t="s">
        <v>1546</v>
      </c>
      <c r="N389" s="8" t="s">
        <v>34</v>
      </c>
      <c r="O389" s="8" t="s">
        <v>630</v>
      </c>
      <c r="P389" s="8" t="s">
        <v>85</v>
      </c>
      <c r="Q389" s="16">
        <v>13066700</v>
      </c>
      <c r="R389" s="16">
        <v>13066700</v>
      </c>
      <c r="S389" s="8" t="s">
        <v>1547</v>
      </c>
      <c r="T389" s="8" t="s">
        <v>540</v>
      </c>
      <c r="U389" s="8" t="s">
        <v>130</v>
      </c>
      <c r="V389" s="8"/>
      <c r="W389" s="8" t="s">
        <v>633</v>
      </c>
      <c r="X389" s="8" t="s">
        <v>877</v>
      </c>
      <c r="Y389" s="8"/>
      <c r="Z389" s="9" t="s">
        <v>1545</v>
      </c>
    </row>
    <row r="390" spans="1:26" ht="84">
      <c r="A390" s="10" t="s">
        <v>1548</v>
      </c>
      <c r="B390" s="10" t="s">
        <v>1549</v>
      </c>
      <c r="C390" s="9" t="s">
        <v>1550</v>
      </c>
      <c r="D390" s="14" t="s">
        <v>1550</v>
      </c>
      <c r="E390" s="8"/>
      <c r="F390" s="8"/>
      <c r="G390" s="8" t="s">
        <v>28</v>
      </c>
      <c r="H390" s="8" t="s">
        <v>29</v>
      </c>
      <c r="I390" s="8"/>
      <c r="J390" s="8" t="s">
        <v>28</v>
      </c>
      <c r="K390" s="8" t="s">
        <v>31</v>
      </c>
      <c r="L390" s="8" t="s">
        <v>32</v>
      </c>
      <c r="M390" s="8" t="s">
        <v>1551</v>
      </c>
      <c r="N390" s="8" t="s">
        <v>34</v>
      </c>
      <c r="O390" s="8" t="s">
        <v>630</v>
      </c>
      <c r="P390" s="8" t="s">
        <v>85</v>
      </c>
      <c r="Q390" s="16">
        <v>56500</v>
      </c>
      <c r="R390" s="16">
        <v>56500</v>
      </c>
      <c r="S390" s="8" t="s">
        <v>1552</v>
      </c>
      <c r="T390" s="8" t="s">
        <v>540</v>
      </c>
      <c r="U390" s="8" t="s">
        <v>130</v>
      </c>
      <c r="V390" s="8"/>
      <c r="W390" s="8" t="s">
        <v>647</v>
      </c>
      <c r="X390" s="8" t="s">
        <v>648</v>
      </c>
      <c r="Y390" s="8"/>
      <c r="Z390" s="9" t="s">
        <v>1550</v>
      </c>
    </row>
    <row r="391" spans="1:26" ht="63">
      <c r="A391" s="10" t="s">
        <v>72</v>
      </c>
      <c r="B391" s="10" t="s">
        <v>1553</v>
      </c>
      <c r="C391" s="9" t="s">
        <v>1554</v>
      </c>
      <c r="D391" s="14" t="s">
        <v>1554</v>
      </c>
      <c r="E391" s="8"/>
      <c r="F391" s="8"/>
      <c r="G391" s="8" t="s">
        <v>28</v>
      </c>
      <c r="H391" s="8" t="s">
        <v>29</v>
      </c>
      <c r="I391" s="8"/>
      <c r="J391" s="8" t="s">
        <v>28</v>
      </c>
      <c r="K391" s="8" t="s">
        <v>31</v>
      </c>
      <c r="L391" s="8" t="s">
        <v>32</v>
      </c>
      <c r="M391" s="8" t="s">
        <v>1555</v>
      </c>
      <c r="N391" s="8" t="s">
        <v>34</v>
      </c>
      <c r="O391" s="8" t="s">
        <v>630</v>
      </c>
      <c r="P391" s="8" t="s">
        <v>1468</v>
      </c>
      <c r="Q391" s="16">
        <v>27523600</v>
      </c>
      <c r="R391" s="15">
        <v>0</v>
      </c>
      <c r="S391" s="8" t="s">
        <v>79</v>
      </c>
      <c r="T391" s="8" t="s">
        <v>80</v>
      </c>
      <c r="U391" s="8" t="s">
        <v>81</v>
      </c>
      <c r="V391" s="8"/>
      <c r="W391" s="8" t="s">
        <v>647</v>
      </c>
      <c r="X391" s="8" t="s">
        <v>681</v>
      </c>
      <c r="Y391" s="8"/>
      <c r="Z391" s="9" t="s">
        <v>1554</v>
      </c>
    </row>
    <row r="392" spans="1:26">
      <c r="A392" s="10" t="s">
        <v>1556</v>
      </c>
      <c r="B392" s="10" t="s">
        <v>1557</v>
      </c>
      <c r="C392" s="9" t="s">
        <v>1558</v>
      </c>
      <c r="D392" s="14" t="s">
        <v>1558</v>
      </c>
      <c r="E392" s="8"/>
      <c r="F392" s="8"/>
      <c r="G392" s="8" t="s">
        <v>28</v>
      </c>
      <c r="H392" s="8" t="s">
        <v>29</v>
      </c>
      <c r="I392" s="8"/>
      <c r="J392" s="8" t="s">
        <v>28</v>
      </c>
      <c r="K392" s="8" t="s">
        <v>31</v>
      </c>
      <c r="L392" s="8" t="s">
        <v>32</v>
      </c>
      <c r="M392" s="8" t="s">
        <v>1559</v>
      </c>
      <c r="N392" s="8" t="s">
        <v>34</v>
      </c>
      <c r="O392" s="8" t="s">
        <v>630</v>
      </c>
      <c r="P392" s="8" t="s">
        <v>85</v>
      </c>
      <c r="Q392" s="16">
        <v>22951200</v>
      </c>
      <c r="R392" s="16">
        <v>22951200</v>
      </c>
      <c r="S392" s="8" t="s">
        <v>1560</v>
      </c>
      <c r="T392" s="8" t="s">
        <v>540</v>
      </c>
      <c r="U392" s="8" t="s">
        <v>130</v>
      </c>
      <c r="V392" s="8"/>
      <c r="W392" s="8" t="s">
        <v>647</v>
      </c>
      <c r="X392" s="8" t="s">
        <v>681</v>
      </c>
      <c r="Y392" s="8"/>
      <c r="Z392" s="9" t="s">
        <v>1558</v>
      </c>
    </row>
    <row r="393" spans="1:26" ht="42">
      <c r="A393" s="10" t="s">
        <v>1556</v>
      </c>
      <c r="B393" s="10" t="s">
        <v>1561</v>
      </c>
      <c r="C393" s="9" t="s">
        <v>1562</v>
      </c>
      <c r="D393" s="14" t="s">
        <v>1562</v>
      </c>
      <c r="E393" s="8"/>
      <c r="F393" s="8"/>
      <c r="G393" s="8" t="s">
        <v>28</v>
      </c>
      <c r="H393" s="8" t="s">
        <v>29</v>
      </c>
      <c r="I393" s="8"/>
      <c r="J393" s="8" t="s">
        <v>28</v>
      </c>
      <c r="K393" s="8" t="s">
        <v>31</v>
      </c>
      <c r="L393" s="8" t="s">
        <v>32</v>
      </c>
      <c r="M393" s="8" t="s">
        <v>1563</v>
      </c>
      <c r="N393" s="8" t="s">
        <v>34</v>
      </c>
      <c r="O393" s="8" t="s">
        <v>630</v>
      </c>
      <c r="P393" s="8" t="s">
        <v>85</v>
      </c>
      <c r="Q393" s="16">
        <v>4440000</v>
      </c>
      <c r="R393" s="16">
        <v>4440000</v>
      </c>
      <c r="S393" s="8" t="s">
        <v>1560</v>
      </c>
      <c r="T393" s="8" t="s">
        <v>540</v>
      </c>
      <c r="U393" s="8" t="s">
        <v>130</v>
      </c>
      <c r="V393" s="8"/>
      <c r="W393" s="8" t="s">
        <v>647</v>
      </c>
      <c r="X393" s="8" t="s">
        <v>681</v>
      </c>
      <c r="Y393" s="8"/>
      <c r="Z393" s="9" t="s">
        <v>1562</v>
      </c>
    </row>
    <row r="394" spans="1:26" ht="42">
      <c r="A394" s="10" t="s">
        <v>72</v>
      </c>
      <c r="B394" s="10" t="s">
        <v>1564</v>
      </c>
      <c r="C394" s="9" t="s">
        <v>1565</v>
      </c>
      <c r="D394" s="14" t="s">
        <v>1565</v>
      </c>
      <c r="E394" s="8"/>
      <c r="F394" s="8"/>
      <c r="G394" s="8" t="s">
        <v>28</v>
      </c>
      <c r="H394" s="8" t="s">
        <v>29</v>
      </c>
      <c r="I394" s="8"/>
      <c r="J394" s="8" t="s">
        <v>28</v>
      </c>
      <c r="K394" s="8" t="s">
        <v>31</v>
      </c>
      <c r="L394" s="8" t="s">
        <v>32</v>
      </c>
      <c r="M394" s="8" t="s">
        <v>1566</v>
      </c>
      <c r="N394" s="8" t="s">
        <v>34</v>
      </c>
      <c r="O394" s="8" t="s">
        <v>1232</v>
      </c>
      <c r="P394" s="8" t="s">
        <v>1391</v>
      </c>
      <c r="Q394" s="16">
        <v>30000000</v>
      </c>
      <c r="R394" s="16">
        <v>30000000</v>
      </c>
      <c r="S394" s="8" t="s">
        <v>79</v>
      </c>
      <c r="T394" s="8" t="s">
        <v>80</v>
      </c>
      <c r="U394" s="8" t="s">
        <v>81</v>
      </c>
      <c r="V394" s="8"/>
      <c r="W394" s="8" t="s">
        <v>647</v>
      </c>
      <c r="X394" s="8" t="s">
        <v>648</v>
      </c>
      <c r="Y394" s="8"/>
      <c r="Z394" s="9" t="s">
        <v>1565</v>
      </c>
    </row>
    <row r="395" spans="1:26" ht="42">
      <c r="A395" s="10" t="s">
        <v>1556</v>
      </c>
      <c r="B395" s="10" t="s">
        <v>1567</v>
      </c>
      <c r="C395" s="9" t="s">
        <v>1568</v>
      </c>
      <c r="D395" s="14" t="s">
        <v>1568</v>
      </c>
      <c r="E395" s="8"/>
      <c r="F395" s="8"/>
      <c r="G395" s="8" t="s">
        <v>28</v>
      </c>
      <c r="H395" s="8" t="s">
        <v>29</v>
      </c>
      <c r="I395" s="8"/>
      <c r="J395" s="8" t="s">
        <v>28</v>
      </c>
      <c r="K395" s="8" t="s">
        <v>31</v>
      </c>
      <c r="L395" s="8" t="s">
        <v>32</v>
      </c>
      <c r="M395" s="8" t="s">
        <v>1569</v>
      </c>
      <c r="N395" s="8" t="s">
        <v>34</v>
      </c>
      <c r="O395" s="8" t="s">
        <v>630</v>
      </c>
      <c r="P395" s="8" t="s">
        <v>85</v>
      </c>
      <c r="Q395" s="16">
        <v>4903000</v>
      </c>
      <c r="R395" s="16">
        <v>4903000</v>
      </c>
      <c r="S395" s="8" t="s">
        <v>1560</v>
      </c>
      <c r="T395" s="8" t="s">
        <v>540</v>
      </c>
      <c r="U395" s="8" t="s">
        <v>130</v>
      </c>
      <c r="V395" s="8"/>
      <c r="W395" s="8" t="s">
        <v>647</v>
      </c>
      <c r="X395" s="8" t="s">
        <v>681</v>
      </c>
      <c r="Y395" s="8"/>
      <c r="Z395" s="9" t="s">
        <v>1568</v>
      </c>
    </row>
    <row r="396" spans="1:26" ht="42">
      <c r="A396" s="10" t="s">
        <v>1556</v>
      </c>
      <c r="B396" s="10" t="s">
        <v>1570</v>
      </c>
      <c r="C396" s="9" t="s">
        <v>1571</v>
      </c>
      <c r="D396" s="14" t="s">
        <v>1571</v>
      </c>
      <c r="E396" s="8"/>
      <c r="F396" s="8"/>
      <c r="G396" s="8" t="s">
        <v>28</v>
      </c>
      <c r="H396" s="8" t="s">
        <v>29</v>
      </c>
      <c r="I396" s="8"/>
      <c r="J396" s="8" t="s">
        <v>28</v>
      </c>
      <c r="K396" s="8" t="s">
        <v>31</v>
      </c>
      <c r="L396" s="8" t="s">
        <v>32</v>
      </c>
      <c r="M396" s="8" t="s">
        <v>1572</v>
      </c>
      <c r="N396" s="8" t="s">
        <v>34</v>
      </c>
      <c r="O396" s="8" t="s">
        <v>630</v>
      </c>
      <c r="P396" s="8" t="s">
        <v>85</v>
      </c>
      <c r="Q396" s="16">
        <v>738000</v>
      </c>
      <c r="R396" s="16">
        <v>738000</v>
      </c>
      <c r="S396" s="8" t="s">
        <v>1560</v>
      </c>
      <c r="T396" s="8" t="s">
        <v>540</v>
      </c>
      <c r="U396" s="8" t="s">
        <v>130</v>
      </c>
      <c r="V396" s="8"/>
      <c r="W396" s="8" t="s">
        <v>647</v>
      </c>
      <c r="X396" s="8" t="s">
        <v>681</v>
      </c>
      <c r="Y396" s="8"/>
      <c r="Z396" s="9" t="s">
        <v>1571</v>
      </c>
    </row>
    <row r="397" spans="1:26" ht="42">
      <c r="A397" s="10" t="s">
        <v>1556</v>
      </c>
      <c r="B397" s="10" t="s">
        <v>1573</v>
      </c>
      <c r="C397" s="9" t="s">
        <v>1574</v>
      </c>
      <c r="D397" s="14" t="s">
        <v>1574</v>
      </c>
      <c r="E397" s="8"/>
      <c r="F397" s="8"/>
      <c r="G397" s="8" t="s">
        <v>28</v>
      </c>
      <c r="H397" s="8" t="s">
        <v>29</v>
      </c>
      <c r="I397" s="8"/>
      <c r="J397" s="8" t="s">
        <v>28</v>
      </c>
      <c r="K397" s="8" t="s">
        <v>31</v>
      </c>
      <c r="L397" s="8" t="s">
        <v>32</v>
      </c>
      <c r="M397" s="8" t="s">
        <v>1575</v>
      </c>
      <c r="N397" s="8" t="s">
        <v>34</v>
      </c>
      <c r="O397" s="8" t="s">
        <v>630</v>
      </c>
      <c r="P397" s="8" t="s">
        <v>85</v>
      </c>
      <c r="Q397" s="16">
        <v>1372100</v>
      </c>
      <c r="R397" s="16">
        <v>1372100</v>
      </c>
      <c r="S397" s="8" t="s">
        <v>1560</v>
      </c>
      <c r="T397" s="8" t="s">
        <v>540</v>
      </c>
      <c r="U397" s="8" t="s">
        <v>130</v>
      </c>
      <c r="V397" s="8"/>
      <c r="W397" s="8" t="s">
        <v>647</v>
      </c>
      <c r="X397" s="8" t="s">
        <v>681</v>
      </c>
      <c r="Y397" s="8"/>
      <c r="Z397" s="9" t="s">
        <v>1574</v>
      </c>
    </row>
    <row r="398" spans="1:26" ht="42">
      <c r="A398" s="10" t="s">
        <v>1556</v>
      </c>
      <c r="B398" s="10" t="s">
        <v>1576</v>
      </c>
      <c r="C398" s="9" t="s">
        <v>1577</v>
      </c>
      <c r="D398" s="14" t="s">
        <v>1577</v>
      </c>
      <c r="E398" s="8"/>
      <c r="F398" s="8"/>
      <c r="G398" s="8" t="s">
        <v>28</v>
      </c>
      <c r="H398" s="8" t="s">
        <v>29</v>
      </c>
      <c r="I398" s="8"/>
      <c r="J398" s="8" t="s">
        <v>28</v>
      </c>
      <c r="K398" s="8" t="s">
        <v>31</v>
      </c>
      <c r="L398" s="8" t="s">
        <v>32</v>
      </c>
      <c r="M398" s="8" t="s">
        <v>1578</v>
      </c>
      <c r="N398" s="8" t="s">
        <v>34</v>
      </c>
      <c r="O398" s="8" t="s">
        <v>630</v>
      </c>
      <c r="P398" s="8" t="s">
        <v>85</v>
      </c>
      <c r="Q398" s="16">
        <v>1687500</v>
      </c>
      <c r="R398" s="16">
        <v>1687500</v>
      </c>
      <c r="S398" s="8" t="s">
        <v>1560</v>
      </c>
      <c r="T398" s="8" t="s">
        <v>540</v>
      </c>
      <c r="U398" s="8" t="s">
        <v>130</v>
      </c>
      <c r="V398" s="8"/>
      <c r="W398" s="8" t="s">
        <v>647</v>
      </c>
      <c r="X398" s="8" t="s">
        <v>681</v>
      </c>
      <c r="Y398" s="8"/>
      <c r="Z398" s="9" t="s">
        <v>1577</v>
      </c>
    </row>
    <row r="399" spans="1:26" ht="126">
      <c r="A399" s="10" t="s">
        <v>1579</v>
      </c>
      <c r="B399" s="10" t="s">
        <v>1580</v>
      </c>
      <c r="C399" s="9" t="s">
        <v>1581</v>
      </c>
      <c r="D399" s="14" t="s">
        <v>1581</v>
      </c>
      <c r="E399" s="8"/>
      <c r="F399" s="8"/>
      <c r="G399" s="8" t="s">
        <v>28</v>
      </c>
      <c r="H399" s="8" t="s">
        <v>29</v>
      </c>
      <c r="I399" s="8" t="s">
        <v>165</v>
      </c>
      <c r="J399" s="8" t="s">
        <v>28</v>
      </c>
      <c r="K399" s="8" t="s">
        <v>31</v>
      </c>
      <c r="L399" s="8" t="s">
        <v>32</v>
      </c>
      <c r="M399" s="8" t="s">
        <v>1582</v>
      </c>
      <c r="N399" s="8" t="s">
        <v>34</v>
      </c>
      <c r="O399" s="8" t="s">
        <v>630</v>
      </c>
      <c r="P399" s="8" t="s">
        <v>85</v>
      </c>
      <c r="Q399" s="16">
        <v>154670000</v>
      </c>
      <c r="R399" s="16">
        <v>154670000</v>
      </c>
      <c r="S399" s="8" t="s">
        <v>1583</v>
      </c>
      <c r="T399" s="8" t="s">
        <v>1193</v>
      </c>
      <c r="U399" s="8" t="s">
        <v>65</v>
      </c>
      <c r="V399" s="8"/>
      <c r="W399" s="8" t="s">
        <v>647</v>
      </c>
      <c r="X399" s="8" t="s">
        <v>681</v>
      </c>
      <c r="Y399" s="8"/>
      <c r="Z399" s="9" t="s">
        <v>1581</v>
      </c>
    </row>
    <row r="400" spans="1:26" ht="63">
      <c r="A400" s="10" t="s">
        <v>1556</v>
      </c>
      <c r="B400" s="10" t="s">
        <v>1584</v>
      </c>
      <c r="C400" s="9" t="s">
        <v>1585</v>
      </c>
      <c r="D400" s="14" t="s">
        <v>1585</v>
      </c>
      <c r="E400" s="8"/>
      <c r="F400" s="8"/>
      <c r="G400" s="8" t="s">
        <v>28</v>
      </c>
      <c r="H400" s="8" t="s">
        <v>29</v>
      </c>
      <c r="I400" s="8"/>
      <c r="J400" s="8" t="s">
        <v>28</v>
      </c>
      <c r="K400" s="8" t="s">
        <v>31</v>
      </c>
      <c r="L400" s="8" t="s">
        <v>32</v>
      </c>
      <c r="M400" s="8" t="s">
        <v>1586</v>
      </c>
      <c r="N400" s="8" t="s">
        <v>34</v>
      </c>
      <c r="O400" s="8" t="s">
        <v>630</v>
      </c>
      <c r="P400" s="8" t="s">
        <v>85</v>
      </c>
      <c r="Q400" s="16">
        <v>42559200</v>
      </c>
      <c r="R400" s="16">
        <v>42559200</v>
      </c>
      <c r="S400" s="8" t="s">
        <v>1560</v>
      </c>
      <c r="T400" s="8" t="s">
        <v>540</v>
      </c>
      <c r="U400" s="8" t="s">
        <v>130</v>
      </c>
      <c r="V400" s="8"/>
      <c r="W400" s="8" t="s">
        <v>647</v>
      </c>
      <c r="X400" s="8" t="s">
        <v>681</v>
      </c>
      <c r="Y400" s="8"/>
      <c r="Z400" s="9" t="s">
        <v>1585</v>
      </c>
    </row>
    <row r="401" spans="1:26" ht="189">
      <c r="A401" s="10" t="s">
        <v>72</v>
      </c>
      <c r="B401" s="10" t="s">
        <v>1587</v>
      </c>
      <c r="C401" s="9" t="s">
        <v>1588</v>
      </c>
      <c r="D401" s="14" t="s">
        <v>1588</v>
      </c>
      <c r="E401" s="8"/>
      <c r="F401" s="8"/>
      <c r="G401" s="8" t="s">
        <v>28</v>
      </c>
      <c r="H401" s="8" t="s">
        <v>29</v>
      </c>
      <c r="I401" s="8"/>
      <c r="J401" s="8" t="s">
        <v>28</v>
      </c>
      <c r="K401" s="8" t="s">
        <v>31</v>
      </c>
      <c r="L401" s="8" t="s">
        <v>32</v>
      </c>
      <c r="M401" s="8" t="s">
        <v>1589</v>
      </c>
      <c r="N401" s="8" t="s">
        <v>34</v>
      </c>
      <c r="O401" s="8" t="s">
        <v>1111</v>
      </c>
      <c r="P401" s="8" t="s">
        <v>663</v>
      </c>
      <c r="Q401" s="16">
        <v>97386856</v>
      </c>
      <c r="R401" s="15">
        <v>0</v>
      </c>
      <c r="S401" s="8" t="s">
        <v>79</v>
      </c>
      <c r="T401" s="8" t="s">
        <v>80</v>
      </c>
      <c r="U401" s="8" t="s">
        <v>81</v>
      </c>
      <c r="V401" s="8"/>
      <c r="W401" s="8" t="s">
        <v>354</v>
      </c>
      <c r="X401" s="8" t="s">
        <v>355</v>
      </c>
      <c r="Y401" s="8"/>
      <c r="Z401" s="9" t="s">
        <v>1588</v>
      </c>
    </row>
    <row r="402" spans="1:26" ht="42">
      <c r="A402" s="10" t="s">
        <v>1579</v>
      </c>
      <c r="B402" s="10" t="s">
        <v>1590</v>
      </c>
      <c r="C402" s="9" t="s">
        <v>1591</v>
      </c>
      <c r="D402" s="14" t="s">
        <v>1591</v>
      </c>
      <c r="E402" s="8"/>
      <c r="F402" s="8"/>
      <c r="G402" s="8" t="s">
        <v>28</v>
      </c>
      <c r="H402" s="8" t="s">
        <v>29</v>
      </c>
      <c r="I402" s="8" t="s">
        <v>165</v>
      </c>
      <c r="J402" s="8" t="s">
        <v>28</v>
      </c>
      <c r="K402" s="8" t="s">
        <v>31</v>
      </c>
      <c r="L402" s="8" t="s">
        <v>32</v>
      </c>
      <c r="M402" s="8" t="s">
        <v>1592</v>
      </c>
      <c r="N402" s="8" t="s">
        <v>34</v>
      </c>
      <c r="O402" s="8" t="s">
        <v>630</v>
      </c>
      <c r="P402" s="8" t="s">
        <v>85</v>
      </c>
      <c r="Q402" s="16">
        <v>47149400</v>
      </c>
      <c r="R402" s="16">
        <v>47149400</v>
      </c>
      <c r="S402" s="8" t="s">
        <v>1583</v>
      </c>
      <c r="T402" s="8" t="s">
        <v>1193</v>
      </c>
      <c r="U402" s="8" t="s">
        <v>65</v>
      </c>
      <c r="V402" s="8"/>
      <c r="W402" s="8" t="s">
        <v>647</v>
      </c>
      <c r="X402" s="8" t="s">
        <v>681</v>
      </c>
      <c r="Y402" s="8"/>
      <c r="Z402" s="9" t="s">
        <v>1591</v>
      </c>
    </row>
    <row r="403" spans="1:26" ht="63">
      <c r="A403" s="10" t="s">
        <v>872</v>
      </c>
      <c r="B403" s="10" t="s">
        <v>1593</v>
      </c>
      <c r="C403" s="9" t="s">
        <v>1594</v>
      </c>
      <c r="D403" s="14" t="s">
        <v>1594</v>
      </c>
      <c r="E403" s="8"/>
      <c r="F403" s="8"/>
      <c r="G403" s="8" t="s">
        <v>28</v>
      </c>
      <c r="H403" s="8" t="s">
        <v>29</v>
      </c>
      <c r="I403" s="8"/>
      <c r="J403" s="8" t="s">
        <v>28</v>
      </c>
      <c r="K403" s="8" t="s">
        <v>31</v>
      </c>
      <c r="L403" s="8" t="s">
        <v>32</v>
      </c>
      <c r="M403" s="8" t="s">
        <v>1595</v>
      </c>
      <c r="N403" s="8" t="s">
        <v>34</v>
      </c>
      <c r="O403" s="8" t="s">
        <v>630</v>
      </c>
      <c r="P403" s="8" t="s">
        <v>85</v>
      </c>
      <c r="Q403" s="16">
        <v>3273800</v>
      </c>
      <c r="R403" s="16">
        <v>3273800</v>
      </c>
      <c r="S403" s="8" t="s">
        <v>876</v>
      </c>
      <c r="T403" s="8" t="s">
        <v>190</v>
      </c>
      <c r="U403" s="8" t="s">
        <v>65</v>
      </c>
      <c r="V403" s="8"/>
      <c r="W403" s="8" t="s">
        <v>633</v>
      </c>
      <c r="X403" s="8" t="s">
        <v>877</v>
      </c>
      <c r="Y403" s="8"/>
      <c r="Z403" s="9" t="s">
        <v>1594</v>
      </c>
    </row>
    <row r="404" spans="1:26" ht="84">
      <c r="A404" s="10" t="s">
        <v>1596</v>
      </c>
      <c r="B404" s="10" t="s">
        <v>1597</v>
      </c>
      <c r="C404" s="9" t="s">
        <v>1598</v>
      </c>
      <c r="D404" s="14" t="s">
        <v>1598</v>
      </c>
      <c r="E404" s="8"/>
      <c r="F404" s="8"/>
      <c r="G404" s="8" t="s">
        <v>28</v>
      </c>
      <c r="H404" s="8" t="s">
        <v>29</v>
      </c>
      <c r="I404" s="8"/>
      <c r="J404" s="8" t="s">
        <v>28</v>
      </c>
      <c r="K404" s="8" t="s">
        <v>31</v>
      </c>
      <c r="L404" s="8" t="s">
        <v>32</v>
      </c>
      <c r="M404" s="8" t="s">
        <v>1599</v>
      </c>
      <c r="N404" s="8" t="s">
        <v>34</v>
      </c>
      <c r="O404" s="8" t="s">
        <v>630</v>
      </c>
      <c r="P404" s="8" t="s">
        <v>1600</v>
      </c>
      <c r="Q404" s="16">
        <v>6324000</v>
      </c>
      <c r="R404" s="16">
        <v>6324000</v>
      </c>
      <c r="S404" s="8" t="s">
        <v>1601</v>
      </c>
      <c r="T404" s="8" t="s">
        <v>955</v>
      </c>
      <c r="U404" s="8" t="s">
        <v>48</v>
      </c>
      <c r="V404" s="8"/>
      <c r="W404" s="8" t="s">
        <v>647</v>
      </c>
      <c r="X404" s="8" t="s">
        <v>956</v>
      </c>
      <c r="Y404" s="8"/>
      <c r="Z404" s="9" t="s">
        <v>1598</v>
      </c>
    </row>
    <row r="405" spans="1:26" ht="63">
      <c r="A405" s="10" t="s">
        <v>1602</v>
      </c>
      <c r="B405" s="10" t="s">
        <v>1603</v>
      </c>
      <c r="C405" s="9" t="s">
        <v>2065</v>
      </c>
      <c r="D405" s="14" t="s">
        <v>1604</v>
      </c>
      <c r="E405" s="8"/>
      <c r="F405" s="8"/>
      <c r="G405" s="8" t="s">
        <v>28</v>
      </c>
      <c r="H405" s="8" t="s">
        <v>29</v>
      </c>
      <c r="I405" s="8"/>
      <c r="J405" s="8" t="s">
        <v>28</v>
      </c>
      <c r="K405" s="8" t="s">
        <v>31</v>
      </c>
      <c r="L405" s="8" t="s">
        <v>32</v>
      </c>
      <c r="M405" s="8" t="s">
        <v>1605</v>
      </c>
      <c r="N405" s="8" t="s">
        <v>34</v>
      </c>
      <c r="O405" s="8" t="s">
        <v>630</v>
      </c>
      <c r="P405" s="8" t="s">
        <v>85</v>
      </c>
      <c r="Q405" s="16">
        <v>500000</v>
      </c>
      <c r="R405" s="16">
        <v>500000</v>
      </c>
      <c r="S405" s="8" t="s">
        <v>1606</v>
      </c>
      <c r="T405" s="8" t="s">
        <v>251</v>
      </c>
      <c r="U405" s="8" t="s">
        <v>252</v>
      </c>
      <c r="V405" s="8"/>
      <c r="W405" s="8" t="s">
        <v>638</v>
      </c>
      <c r="X405" s="8" t="s">
        <v>639</v>
      </c>
      <c r="Y405" s="8"/>
      <c r="Z405" s="9" t="s">
        <v>2065</v>
      </c>
    </row>
    <row r="406" spans="1:26" ht="84">
      <c r="A406" s="10" t="s">
        <v>1607</v>
      </c>
      <c r="B406" s="10" t="s">
        <v>1608</v>
      </c>
      <c r="C406" s="9" t="s">
        <v>1609</v>
      </c>
      <c r="D406" s="14" t="s">
        <v>1609</v>
      </c>
      <c r="E406" s="8"/>
      <c r="F406" s="8"/>
      <c r="G406" s="8" t="s">
        <v>28</v>
      </c>
      <c r="H406" s="8" t="s">
        <v>29</v>
      </c>
      <c r="I406" s="8"/>
      <c r="J406" s="8" t="s">
        <v>28</v>
      </c>
      <c r="K406" s="8" t="s">
        <v>31</v>
      </c>
      <c r="L406" s="8" t="s">
        <v>32</v>
      </c>
      <c r="M406" s="8" t="s">
        <v>1610</v>
      </c>
      <c r="N406" s="8" t="s">
        <v>34</v>
      </c>
      <c r="O406" s="8" t="s">
        <v>705</v>
      </c>
      <c r="P406" s="8" t="s">
        <v>85</v>
      </c>
      <c r="Q406" s="16">
        <v>1130500</v>
      </c>
      <c r="R406" s="16">
        <v>1130500</v>
      </c>
      <c r="S406" s="8" t="s">
        <v>1611</v>
      </c>
      <c r="T406" s="8" t="s">
        <v>477</v>
      </c>
      <c r="U406" s="8" t="s">
        <v>65</v>
      </c>
      <c r="V406" s="8"/>
      <c r="W406" s="8" t="s">
        <v>647</v>
      </c>
      <c r="X406" s="8" t="s">
        <v>722</v>
      </c>
      <c r="Y406" s="8"/>
      <c r="Z406" s="9" t="s">
        <v>1609</v>
      </c>
    </row>
    <row r="407" spans="1:26" ht="126">
      <c r="A407" s="10" t="s">
        <v>1612</v>
      </c>
      <c r="B407" s="10" t="s">
        <v>1613</v>
      </c>
      <c r="C407" s="9" t="s">
        <v>1614</v>
      </c>
      <c r="D407" s="14" t="s">
        <v>1614</v>
      </c>
      <c r="E407" s="8"/>
      <c r="F407" s="8"/>
      <c r="G407" s="8" t="s">
        <v>28</v>
      </c>
      <c r="H407" s="8" t="s">
        <v>29</v>
      </c>
      <c r="I407" s="8"/>
      <c r="J407" s="8" t="s">
        <v>28</v>
      </c>
      <c r="K407" s="8" t="s">
        <v>31</v>
      </c>
      <c r="L407" s="8" t="s">
        <v>32</v>
      </c>
      <c r="M407" s="8" t="s">
        <v>1615</v>
      </c>
      <c r="N407" s="8" t="s">
        <v>34</v>
      </c>
      <c r="O407" s="8" t="s">
        <v>630</v>
      </c>
      <c r="P407" s="8" t="s">
        <v>85</v>
      </c>
      <c r="Q407" s="16">
        <v>994500</v>
      </c>
      <c r="R407" s="16">
        <v>994500</v>
      </c>
      <c r="S407" s="8" t="s">
        <v>1616</v>
      </c>
      <c r="T407" s="8" t="s">
        <v>184</v>
      </c>
      <c r="U407" s="8" t="s">
        <v>65</v>
      </c>
      <c r="V407" s="8"/>
      <c r="W407" s="8" t="s">
        <v>647</v>
      </c>
      <c r="X407" s="8" t="s">
        <v>722</v>
      </c>
      <c r="Y407" s="8"/>
      <c r="Z407" s="9" t="s">
        <v>1614</v>
      </c>
    </row>
    <row r="408" spans="1:26" ht="63">
      <c r="A408" s="10" t="s">
        <v>281</v>
      </c>
      <c r="B408" s="10" t="s">
        <v>1617</v>
      </c>
      <c r="C408" s="9" t="s">
        <v>1618</v>
      </c>
      <c r="D408" s="14" t="s">
        <v>1618</v>
      </c>
      <c r="E408" s="8"/>
      <c r="F408" s="8"/>
      <c r="G408" s="8" t="s">
        <v>28</v>
      </c>
      <c r="H408" s="8" t="s">
        <v>29</v>
      </c>
      <c r="I408" s="8"/>
      <c r="J408" s="8" t="s">
        <v>28</v>
      </c>
      <c r="K408" s="8" t="s">
        <v>31</v>
      </c>
      <c r="L408" s="8" t="s">
        <v>32</v>
      </c>
      <c r="M408" s="8" t="s">
        <v>1619</v>
      </c>
      <c r="N408" s="8" t="s">
        <v>34</v>
      </c>
      <c r="O408" s="8" t="s">
        <v>1232</v>
      </c>
      <c r="P408" s="8" t="s">
        <v>85</v>
      </c>
      <c r="Q408" s="16">
        <v>44746000</v>
      </c>
      <c r="R408" s="16">
        <v>44746000</v>
      </c>
      <c r="S408" s="8"/>
      <c r="T408" s="8" t="s">
        <v>287</v>
      </c>
      <c r="U408" s="8" t="s">
        <v>265</v>
      </c>
      <c r="V408" s="8"/>
      <c r="W408" s="8" t="s">
        <v>647</v>
      </c>
      <c r="X408" s="8" t="s">
        <v>797</v>
      </c>
      <c r="Y408" s="8"/>
      <c r="Z408" s="9" t="s">
        <v>1618</v>
      </c>
    </row>
    <row r="409" spans="1:26" ht="42">
      <c r="A409" s="10" t="s">
        <v>1620</v>
      </c>
      <c r="B409" s="10" t="s">
        <v>1621</v>
      </c>
      <c r="C409" s="9" t="s">
        <v>1622</v>
      </c>
      <c r="D409" s="14" t="s">
        <v>1622</v>
      </c>
      <c r="E409" s="8"/>
      <c r="F409" s="8"/>
      <c r="G409" s="8" t="s">
        <v>28</v>
      </c>
      <c r="H409" s="8" t="s">
        <v>29</v>
      </c>
      <c r="I409" s="8"/>
      <c r="J409" s="8" t="s">
        <v>28</v>
      </c>
      <c r="K409" s="8" t="s">
        <v>31</v>
      </c>
      <c r="L409" s="8" t="s">
        <v>32</v>
      </c>
      <c r="M409" s="8" t="s">
        <v>1623</v>
      </c>
      <c r="N409" s="8" t="s">
        <v>34</v>
      </c>
      <c r="O409" s="8" t="s">
        <v>1083</v>
      </c>
      <c r="P409" s="8" t="s">
        <v>85</v>
      </c>
      <c r="Q409" s="16">
        <v>18000000</v>
      </c>
      <c r="R409" s="16">
        <v>18000000</v>
      </c>
      <c r="S409" s="8" t="s">
        <v>1624</v>
      </c>
      <c r="T409" s="8" t="s">
        <v>271</v>
      </c>
      <c r="U409" s="8" t="s">
        <v>65</v>
      </c>
      <c r="V409" s="8"/>
      <c r="W409" s="8" t="s">
        <v>647</v>
      </c>
      <c r="X409" s="8" t="s">
        <v>956</v>
      </c>
      <c r="Y409" s="8"/>
      <c r="Z409" s="9" t="s">
        <v>1622</v>
      </c>
    </row>
    <row r="410" spans="1:26" ht="84">
      <c r="A410" s="10" t="s">
        <v>1625</v>
      </c>
      <c r="B410" s="10" t="s">
        <v>1626</v>
      </c>
      <c r="C410" s="9" t="s">
        <v>1627</v>
      </c>
      <c r="D410" s="14" t="s">
        <v>1627</v>
      </c>
      <c r="E410" s="8"/>
      <c r="F410" s="8"/>
      <c r="G410" s="8" t="s">
        <v>28</v>
      </c>
      <c r="H410" s="8" t="s">
        <v>29</v>
      </c>
      <c r="I410" s="8"/>
      <c r="J410" s="8" t="s">
        <v>28</v>
      </c>
      <c r="K410" s="8" t="s">
        <v>31</v>
      </c>
      <c r="L410" s="8" t="s">
        <v>32</v>
      </c>
      <c r="M410" s="8" t="s">
        <v>1628</v>
      </c>
      <c r="N410" s="8" t="s">
        <v>34</v>
      </c>
      <c r="O410" s="8" t="s">
        <v>630</v>
      </c>
      <c r="P410" s="8" t="s">
        <v>85</v>
      </c>
      <c r="Q410" s="16">
        <v>62500000</v>
      </c>
      <c r="R410" s="16">
        <v>62500000</v>
      </c>
      <c r="S410" s="8" t="s">
        <v>1629</v>
      </c>
      <c r="T410" s="8" t="s">
        <v>361</v>
      </c>
      <c r="U410" s="8" t="s">
        <v>48</v>
      </c>
      <c r="V410" s="8"/>
      <c r="W410" s="8" t="s">
        <v>638</v>
      </c>
      <c r="X410" s="8" t="s">
        <v>655</v>
      </c>
      <c r="Y410" s="8"/>
      <c r="Z410" s="9" t="s">
        <v>1627</v>
      </c>
    </row>
    <row r="411" spans="1:26" ht="42">
      <c r="A411" s="10" t="s">
        <v>991</v>
      </c>
      <c r="B411" s="10" t="s">
        <v>1630</v>
      </c>
      <c r="C411" s="9" t="s">
        <v>1631</v>
      </c>
      <c r="D411" s="14" t="s">
        <v>1631</v>
      </c>
      <c r="E411" s="8"/>
      <c r="F411" s="8"/>
      <c r="G411" s="8" t="s">
        <v>28</v>
      </c>
      <c r="H411" s="8" t="s">
        <v>29</v>
      </c>
      <c r="I411" s="8"/>
      <c r="J411" s="8" t="s">
        <v>28</v>
      </c>
      <c r="K411" s="8" t="s">
        <v>31</v>
      </c>
      <c r="L411" s="8" t="s">
        <v>32</v>
      </c>
      <c r="M411" s="8" t="s">
        <v>1632</v>
      </c>
      <c r="N411" s="8" t="s">
        <v>34</v>
      </c>
      <c r="O411" s="8" t="s">
        <v>630</v>
      </c>
      <c r="P411" s="8" t="s">
        <v>85</v>
      </c>
      <c r="Q411" s="16">
        <v>1000000</v>
      </c>
      <c r="R411" s="16">
        <v>1000000</v>
      </c>
      <c r="S411" s="8" t="s">
        <v>995</v>
      </c>
      <c r="T411" s="8" t="s">
        <v>477</v>
      </c>
      <c r="U411" s="8" t="s">
        <v>65</v>
      </c>
      <c r="V411" s="8"/>
      <c r="W411" s="8" t="s">
        <v>633</v>
      </c>
      <c r="X411" s="8" t="s">
        <v>634</v>
      </c>
      <c r="Y411" s="8"/>
      <c r="Z411" s="9" t="s">
        <v>1631</v>
      </c>
    </row>
    <row r="412" spans="1:26" ht="42">
      <c r="A412" s="10" t="s">
        <v>991</v>
      </c>
      <c r="B412" s="10" t="s">
        <v>1633</v>
      </c>
      <c r="C412" s="9" t="s">
        <v>1634</v>
      </c>
      <c r="D412" s="14" t="s">
        <v>1634</v>
      </c>
      <c r="E412" s="8"/>
      <c r="F412" s="8"/>
      <c r="G412" s="8" t="s">
        <v>28</v>
      </c>
      <c r="H412" s="8" t="s">
        <v>29</v>
      </c>
      <c r="I412" s="8"/>
      <c r="J412" s="8" t="s">
        <v>28</v>
      </c>
      <c r="K412" s="8" t="s">
        <v>31</v>
      </c>
      <c r="L412" s="8" t="s">
        <v>32</v>
      </c>
      <c r="M412" s="8" t="s">
        <v>1635</v>
      </c>
      <c r="N412" s="8" t="s">
        <v>34</v>
      </c>
      <c r="O412" s="8" t="s">
        <v>630</v>
      </c>
      <c r="P412" s="8" t="s">
        <v>85</v>
      </c>
      <c r="Q412" s="16">
        <v>1460000</v>
      </c>
      <c r="R412" s="16">
        <v>1460000</v>
      </c>
      <c r="S412" s="8" t="s">
        <v>995</v>
      </c>
      <c r="T412" s="8" t="s">
        <v>477</v>
      </c>
      <c r="U412" s="8" t="s">
        <v>65</v>
      </c>
      <c r="V412" s="8"/>
      <c r="W412" s="8" t="s">
        <v>633</v>
      </c>
      <c r="X412" s="8" t="s">
        <v>634</v>
      </c>
      <c r="Y412" s="8"/>
      <c r="Z412" s="9" t="s">
        <v>1634</v>
      </c>
    </row>
    <row r="413" spans="1:26" ht="63">
      <c r="A413" s="10" t="s">
        <v>324</v>
      </c>
      <c r="B413" s="10" t="s">
        <v>1636</v>
      </c>
      <c r="C413" s="9" t="s">
        <v>1637</v>
      </c>
      <c r="D413" s="14" t="s">
        <v>1637</v>
      </c>
      <c r="E413" s="8"/>
      <c r="F413" s="8"/>
      <c r="G413" s="8" t="s">
        <v>28</v>
      </c>
      <c r="H413" s="8" t="s">
        <v>29</v>
      </c>
      <c r="I413" s="8"/>
      <c r="J413" s="8" t="s">
        <v>28</v>
      </c>
      <c r="K413" s="8" t="s">
        <v>31</v>
      </c>
      <c r="L413" s="8" t="s">
        <v>32</v>
      </c>
      <c r="M413" s="8" t="s">
        <v>1638</v>
      </c>
      <c r="N413" s="8" t="s">
        <v>34</v>
      </c>
      <c r="O413" s="8" t="s">
        <v>630</v>
      </c>
      <c r="P413" s="8" t="s">
        <v>85</v>
      </c>
      <c r="Q413" s="16">
        <v>475000</v>
      </c>
      <c r="R413" s="16">
        <v>475000</v>
      </c>
      <c r="S413" s="8"/>
      <c r="T413" s="8" t="s">
        <v>328</v>
      </c>
      <c r="U413" s="8" t="s">
        <v>265</v>
      </c>
      <c r="V413" s="8"/>
      <c r="W413" s="8" t="s">
        <v>638</v>
      </c>
      <c r="X413" s="8" t="s">
        <v>639</v>
      </c>
      <c r="Y413" s="8"/>
      <c r="Z413" s="9" t="s">
        <v>1637</v>
      </c>
    </row>
    <row r="414" spans="1:26" ht="63">
      <c r="A414" s="10" t="s">
        <v>393</v>
      </c>
      <c r="B414" s="10" t="s">
        <v>1639</v>
      </c>
      <c r="C414" s="9" t="s">
        <v>1640</v>
      </c>
      <c r="D414" s="14" t="s">
        <v>1640</v>
      </c>
      <c r="E414" s="8"/>
      <c r="F414" s="8"/>
      <c r="G414" s="8" t="s">
        <v>28</v>
      </c>
      <c r="H414" s="8" t="s">
        <v>29</v>
      </c>
      <c r="I414" s="8"/>
      <c r="J414" s="8" t="s">
        <v>28</v>
      </c>
      <c r="K414" s="8" t="s">
        <v>31</v>
      </c>
      <c r="L414" s="8" t="s">
        <v>32</v>
      </c>
      <c r="M414" s="8" t="s">
        <v>1641</v>
      </c>
      <c r="N414" s="8" t="s">
        <v>34</v>
      </c>
      <c r="O414" s="8" t="s">
        <v>630</v>
      </c>
      <c r="P414" s="8" t="s">
        <v>85</v>
      </c>
      <c r="Q414" s="16">
        <v>292800</v>
      </c>
      <c r="R414" s="16">
        <v>292800</v>
      </c>
      <c r="S414" s="8" t="s">
        <v>397</v>
      </c>
      <c r="T414" s="8" t="s">
        <v>184</v>
      </c>
      <c r="U414" s="8" t="s">
        <v>65</v>
      </c>
      <c r="V414" s="8"/>
      <c r="W414" s="8" t="s">
        <v>647</v>
      </c>
      <c r="X414" s="8" t="s">
        <v>722</v>
      </c>
      <c r="Y414" s="8"/>
      <c r="Z414" s="9" t="s">
        <v>1640</v>
      </c>
    </row>
    <row r="415" spans="1:26" ht="42">
      <c r="A415" s="10" t="s">
        <v>72</v>
      </c>
      <c r="B415" s="10" t="s">
        <v>1642</v>
      </c>
      <c r="C415" s="9" t="s">
        <v>1643</v>
      </c>
      <c r="D415" s="14" t="s">
        <v>1643</v>
      </c>
      <c r="E415" s="8"/>
      <c r="F415" s="8"/>
      <c r="G415" s="8" t="s">
        <v>28</v>
      </c>
      <c r="H415" s="8" t="s">
        <v>29</v>
      </c>
      <c r="I415" s="8"/>
      <c r="J415" s="8" t="s">
        <v>28</v>
      </c>
      <c r="K415" s="8" t="s">
        <v>31</v>
      </c>
      <c r="L415" s="8" t="s">
        <v>32</v>
      </c>
      <c r="M415" s="8" t="s">
        <v>1644</v>
      </c>
      <c r="N415" s="8" t="s">
        <v>34</v>
      </c>
      <c r="O415" s="8" t="s">
        <v>630</v>
      </c>
      <c r="P415" s="8" t="s">
        <v>85</v>
      </c>
      <c r="Q415" s="16">
        <v>961500</v>
      </c>
      <c r="R415" s="15">
        <v>0</v>
      </c>
      <c r="S415" s="8" t="s">
        <v>79</v>
      </c>
      <c r="T415" s="8" t="s">
        <v>80</v>
      </c>
      <c r="U415" s="8" t="s">
        <v>81</v>
      </c>
      <c r="V415" s="8"/>
      <c r="W415" s="8" t="s">
        <v>647</v>
      </c>
      <c r="X415" s="8" t="s">
        <v>681</v>
      </c>
      <c r="Y415" s="8"/>
      <c r="Z415" s="9" t="s">
        <v>1643</v>
      </c>
    </row>
    <row r="416" spans="1:26" ht="42">
      <c r="A416" s="10" t="s">
        <v>72</v>
      </c>
      <c r="B416" s="10" t="s">
        <v>1645</v>
      </c>
      <c r="C416" s="9" t="s">
        <v>1643</v>
      </c>
      <c r="D416" s="14" t="s">
        <v>1643</v>
      </c>
      <c r="E416" s="8"/>
      <c r="F416" s="8"/>
      <c r="G416" s="8" t="s">
        <v>28</v>
      </c>
      <c r="H416" s="8" t="s">
        <v>29</v>
      </c>
      <c r="I416" s="8"/>
      <c r="J416" s="8" t="s">
        <v>28</v>
      </c>
      <c r="K416" s="8" t="s">
        <v>31</v>
      </c>
      <c r="L416" s="8" t="s">
        <v>32</v>
      </c>
      <c r="M416" s="8" t="s">
        <v>1646</v>
      </c>
      <c r="N416" s="8" t="s">
        <v>34</v>
      </c>
      <c r="O416" s="8" t="s">
        <v>630</v>
      </c>
      <c r="P416" s="8" t="s">
        <v>85</v>
      </c>
      <c r="Q416" s="16">
        <v>645300</v>
      </c>
      <c r="R416" s="15">
        <v>0</v>
      </c>
      <c r="S416" s="8" t="s">
        <v>79</v>
      </c>
      <c r="T416" s="8" t="s">
        <v>80</v>
      </c>
      <c r="U416" s="8" t="s">
        <v>81</v>
      </c>
      <c r="V416" s="8"/>
      <c r="W416" s="8" t="s">
        <v>647</v>
      </c>
      <c r="X416" s="8" t="s">
        <v>681</v>
      </c>
      <c r="Y416" s="8"/>
      <c r="Z416" s="9" t="s">
        <v>1643</v>
      </c>
    </row>
    <row r="417" spans="1:26" ht="63">
      <c r="A417" s="10" t="s">
        <v>72</v>
      </c>
      <c r="B417" s="10" t="s">
        <v>1647</v>
      </c>
      <c r="C417" s="9" t="s">
        <v>1648</v>
      </c>
      <c r="D417" s="14" t="s">
        <v>1648</v>
      </c>
      <c r="E417" s="8"/>
      <c r="F417" s="8"/>
      <c r="G417" s="8" t="s">
        <v>28</v>
      </c>
      <c r="H417" s="8" t="s">
        <v>29</v>
      </c>
      <c r="I417" s="8"/>
      <c r="J417" s="8" t="s">
        <v>28</v>
      </c>
      <c r="K417" s="8" t="s">
        <v>31</v>
      </c>
      <c r="L417" s="8" t="s">
        <v>32</v>
      </c>
      <c r="M417" s="8" t="s">
        <v>1649</v>
      </c>
      <c r="N417" s="8" t="s">
        <v>34</v>
      </c>
      <c r="O417" s="8" t="s">
        <v>630</v>
      </c>
      <c r="P417" s="8" t="s">
        <v>85</v>
      </c>
      <c r="Q417" s="16">
        <v>8960000</v>
      </c>
      <c r="R417" s="15">
        <v>0</v>
      </c>
      <c r="S417" s="8" t="s">
        <v>79</v>
      </c>
      <c r="T417" s="8" t="s">
        <v>80</v>
      </c>
      <c r="U417" s="8" t="s">
        <v>81</v>
      </c>
      <c r="V417" s="8"/>
      <c r="W417" s="8" t="s">
        <v>647</v>
      </c>
      <c r="X417" s="8" t="s">
        <v>681</v>
      </c>
      <c r="Y417" s="8"/>
      <c r="Z417" s="9" t="s">
        <v>1648</v>
      </c>
    </row>
    <row r="418" spans="1:26" ht="126">
      <c r="A418" s="10" t="s">
        <v>931</v>
      </c>
      <c r="B418" s="10" t="s">
        <v>1650</v>
      </c>
      <c r="C418" s="9" t="s">
        <v>2066</v>
      </c>
      <c r="D418" s="14" t="s">
        <v>1651</v>
      </c>
      <c r="E418" s="8"/>
      <c r="F418" s="8"/>
      <c r="G418" s="8" t="s">
        <v>28</v>
      </c>
      <c r="H418" s="8" t="s">
        <v>29</v>
      </c>
      <c r="I418" s="8"/>
      <c r="J418" s="8" t="s">
        <v>28</v>
      </c>
      <c r="K418" s="8" t="s">
        <v>31</v>
      </c>
      <c r="L418" s="8" t="s">
        <v>32</v>
      </c>
      <c r="M418" s="8" t="s">
        <v>1652</v>
      </c>
      <c r="N418" s="8" t="s">
        <v>34</v>
      </c>
      <c r="O418" s="8" t="s">
        <v>630</v>
      </c>
      <c r="P418" s="8" t="s">
        <v>85</v>
      </c>
      <c r="Q418" s="16">
        <v>1380000</v>
      </c>
      <c r="R418" s="16">
        <v>1380000</v>
      </c>
      <c r="S418" s="8" t="s">
        <v>935</v>
      </c>
      <c r="T418" s="8" t="s">
        <v>184</v>
      </c>
      <c r="U418" s="8" t="s">
        <v>65</v>
      </c>
      <c r="V418" s="8"/>
      <c r="W418" s="8" t="s">
        <v>638</v>
      </c>
      <c r="X418" s="8" t="s">
        <v>639</v>
      </c>
      <c r="Y418" s="8"/>
      <c r="Z418" s="9" t="s">
        <v>2066</v>
      </c>
    </row>
    <row r="419" spans="1:26" ht="42">
      <c r="A419" s="10" t="s">
        <v>1653</v>
      </c>
      <c r="B419" s="10" t="s">
        <v>1654</v>
      </c>
      <c r="C419" s="9" t="s">
        <v>1655</v>
      </c>
      <c r="D419" s="14" t="s">
        <v>1655</v>
      </c>
      <c r="E419" s="8"/>
      <c r="F419" s="8"/>
      <c r="G419" s="8" t="s">
        <v>28</v>
      </c>
      <c r="H419" s="8" t="s">
        <v>29</v>
      </c>
      <c r="I419" s="8"/>
      <c r="J419" s="8" t="s">
        <v>28</v>
      </c>
      <c r="K419" s="8" t="s">
        <v>31</v>
      </c>
      <c r="L419" s="8" t="s">
        <v>32</v>
      </c>
      <c r="M419" s="8" t="s">
        <v>1656</v>
      </c>
      <c r="N419" s="8" t="s">
        <v>34</v>
      </c>
      <c r="O419" s="8" t="s">
        <v>1083</v>
      </c>
      <c r="P419" s="8" t="s">
        <v>691</v>
      </c>
      <c r="Q419" s="16">
        <v>976000</v>
      </c>
      <c r="R419" s="16">
        <v>976000</v>
      </c>
      <c r="S419" s="8" t="s">
        <v>1657</v>
      </c>
      <c r="T419" s="8" t="s">
        <v>190</v>
      </c>
      <c r="U419" s="8" t="s">
        <v>65</v>
      </c>
      <c r="V419" s="8"/>
      <c r="W419" s="8" t="s">
        <v>647</v>
      </c>
      <c r="X419" s="8" t="s">
        <v>722</v>
      </c>
      <c r="Y419" s="8"/>
      <c r="Z419" s="9" t="s">
        <v>1655</v>
      </c>
    </row>
    <row r="420" spans="1:26" ht="63">
      <c r="A420" s="10" t="s">
        <v>72</v>
      </c>
      <c r="B420" s="10" t="s">
        <v>1658</v>
      </c>
      <c r="C420" s="9" t="s">
        <v>1659</v>
      </c>
      <c r="D420" s="14" t="s">
        <v>1659</v>
      </c>
      <c r="E420" s="8"/>
      <c r="F420" s="8"/>
      <c r="G420" s="8" t="s">
        <v>28</v>
      </c>
      <c r="H420" s="8" t="s">
        <v>29</v>
      </c>
      <c r="I420" s="8"/>
      <c r="J420" s="8" t="s">
        <v>28</v>
      </c>
      <c r="K420" s="8" t="s">
        <v>31</v>
      </c>
      <c r="L420" s="8" t="s">
        <v>32</v>
      </c>
      <c r="M420" s="8" t="s">
        <v>1660</v>
      </c>
      <c r="N420" s="8" t="s">
        <v>34</v>
      </c>
      <c r="O420" s="8" t="s">
        <v>630</v>
      </c>
      <c r="P420" s="8" t="s">
        <v>85</v>
      </c>
      <c r="Q420" s="16">
        <v>8960000</v>
      </c>
      <c r="R420" s="15">
        <v>0</v>
      </c>
      <c r="S420" s="8" t="s">
        <v>79</v>
      </c>
      <c r="T420" s="8" t="s">
        <v>80</v>
      </c>
      <c r="U420" s="8" t="s">
        <v>81</v>
      </c>
      <c r="V420" s="8"/>
      <c r="W420" s="8" t="s">
        <v>647</v>
      </c>
      <c r="X420" s="8" t="s">
        <v>681</v>
      </c>
      <c r="Y420" s="8"/>
      <c r="Z420" s="9" t="s">
        <v>1659</v>
      </c>
    </row>
    <row r="421" spans="1:26" ht="42">
      <c r="A421" s="10" t="s">
        <v>259</v>
      </c>
      <c r="B421" s="10" t="s">
        <v>1661</v>
      </c>
      <c r="C421" s="9" t="s">
        <v>261</v>
      </c>
      <c r="D421" s="14" t="s">
        <v>261</v>
      </c>
      <c r="E421" s="8"/>
      <c r="F421" s="8"/>
      <c r="G421" s="8" t="s">
        <v>28</v>
      </c>
      <c r="H421" s="8" t="s">
        <v>29</v>
      </c>
      <c r="I421" s="8"/>
      <c r="J421" s="8" t="s">
        <v>28</v>
      </c>
      <c r="K421" s="8" t="s">
        <v>31</v>
      </c>
      <c r="L421" s="8" t="s">
        <v>32</v>
      </c>
      <c r="M421" s="8" t="s">
        <v>1662</v>
      </c>
      <c r="N421" s="8" t="s">
        <v>34</v>
      </c>
      <c r="O421" s="8" t="s">
        <v>630</v>
      </c>
      <c r="P421" s="8" t="s">
        <v>85</v>
      </c>
      <c r="Q421" s="16">
        <v>10000000</v>
      </c>
      <c r="R421" s="16">
        <v>10000000</v>
      </c>
      <c r="S421" s="8"/>
      <c r="T421" s="8" t="s">
        <v>264</v>
      </c>
      <c r="U421" s="8" t="s">
        <v>265</v>
      </c>
      <c r="V421" s="8"/>
      <c r="W421" s="8" t="s">
        <v>647</v>
      </c>
      <c r="X421" s="8" t="s">
        <v>671</v>
      </c>
      <c r="Y421" s="8"/>
      <c r="Z421" s="9" t="s">
        <v>261</v>
      </c>
    </row>
    <row r="422" spans="1:26" ht="63">
      <c r="A422" s="10" t="s">
        <v>72</v>
      </c>
      <c r="B422" s="10" t="s">
        <v>1663</v>
      </c>
      <c r="C422" s="9" t="s">
        <v>1664</v>
      </c>
      <c r="D422" s="14" t="s">
        <v>1664</v>
      </c>
      <c r="E422" s="8"/>
      <c r="F422" s="8"/>
      <c r="G422" s="8" t="s">
        <v>28</v>
      </c>
      <c r="H422" s="8" t="s">
        <v>29</v>
      </c>
      <c r="I422" s="8"/>
      <c r="J422" s="8" t="s">
        <v>28</v>
      </c>
      <c r="K422" s="8" t="s">
        <v>31</v>
      </c>
      <c r="L422" s="8" t="s">
        <v>32</v>
      </c>
      <c r="M422" s="8" t="s">
        <v>1665</v>
      </c>
      <c r="N422" s="8" t="s">
        <v>34</v>
      </c>
      <c r="O422" s="8" t="s">
        <v>630</v>
      </c>
      <c r="P422" s="8" t="s">
        <v>85</v>
      </c>
      <c r="Q422" s="16">
        <v>8960000</v>
      </c>
      <c r="R422" s="15">
        <v>0</v>
      </c>
      <c r="S422" s="8" t="s">
        <v>79</v>
      </c>
      <c r="T422" s="8" t="s">
        <v>80</v>
      </c>
      <c r="U422" s="8" t="s">
        <v>81</v>
      </c>
      <c r="V422" s="8"/>
      <c r="W422" s="8" t="s">
        <v>647</v>
      </c>
      <c r="X422" s="8" t="s">
        <v>681</v>
      </c>
      <c r="Y422" s="8"/>
      <c r="Z422" s="9" t="s">
        <v>1664</v>
      </c>
    </row>
    <row r="423" spans="1:26" ht="63">
      <c r="A423" s="10" t="s">
        <v>72</v>
      </c>
      <c r="B423" s="10" t="s">
        <v>1666</v>
      </c>
      <c r="C423" s="9" t="s">
        <v>1667</v>
      </c>
      <c r="D423" s="14" t="s">
        <v>1667</v>
      </c>
      <c r="E423" s="8"/>
      <c r="F423" s="8"/>
      <c r="G423" s="8" t="s">
        <v>28</v>
      </c>
      <c r="H423" s="8" t="s">
        <v>29</v>
      </c>
      <c r="I423" s="8"/>
      <c r="J423" s="8" t="s">
        <v>28</v>
      </c>
      <c r="K423" s="8" t="s">
        <v>31</v>
      </c>
      <c r="L423" s="8" t="s">
        <v>32</v>
      </c>
      <c r="M423" s="8" t="s">
        <v>1668</v>
      </c>
      <c r="N423" s="8" t="s">
        <v>34</v>
      </c>
      <c r="O423" s="8" t="s">
        <v>630</v>
      </c>
      <c r="P423" s="8" t="s">
        <v>85</v>
      </c>
      <c r="Q423" s="16">
        <v>8960000</v>
      </c>
      <c r="R423" s="15">
        <v>0</v>
      </c>
      <c r="S423" s="8" t="s">
        <v>79</v>
      </c>
      <c r="T423" s="8" t="s">
        <v>80</v>
      </c>
      <c r="U423" s="8" t="s">
        <v>81</v>
      </c>
      <c r="V423" s="8"/>
      <c r="W423" s="8" t="s">
        <v>647</v>
      </c>
      <c r="X423" s="8" t="s">
        <v>681</v>
      </c>
      <c r="Y423" s="8"/>
      <c r="Z423" s="9" t="s">
        <v>1667</v>
      </c>
    </row>
    <row r="424" spans="1:26" ht="84">
      <c r="A424" s="10" t="s">
        <v>1669</v>
      </c>
      <c r="B424" s="10" t="s">
        <v>1670</v>
      </c>
      <c r="C424" s="9" t="s">
        <v>1671</v>
      </c>
      <c r="D424" s="14" t="s">
        <v>1671</v>
      </c>
      <c r="E424" s="8"/>
      <c r="F424" s="8"/>
      <c r="G424" s="8" t="s">
        <v>28</v>
      </c>
      <c r="H424" s="8" t="s">
        <v>29</v>
      </c>
      <c r="I424" s="8"/>
      <c r="J424" s="8" t="s">
        <v>28</v>
      </c>
      <c r="K424" s="8" t="s">
        <v>31</v>
      </c>
      <c r="L424" s="8" t="s">
        <v>32</v>
      </c>
      <c r="M424" s="8" t="s">
        <v>1672</v>
      </c>
      <c r="N424" s="8" t="s">
        <v>34</v>
      </c>
      <c r="O424" s="8" t="s">
        <v>630</v>
      </c>
      <c r="P424" s="8" t="s">
        <v>85</v>
      </c>
      <c r="Q424" s="16">
        <v>200600</v>
      </c>
      <c r="R424" s="16">
        <v>200600</v>
      </c>
      <c r="S424" s="8" t="s">
        <v>1673</v>
      </c>
      <c r="T424" s="8" t="s">
        <v>184</v>
      </c>
      <c r="U424" s="8" t="s">
        <v>65</v>
      </c>
      <c r="V424" s="8"/>
      <c r="W424" s="8" t="s">
        <v>638</v>
      </c>
      <c r="X424" s="8" t="s">
        <v>655</v>
      </c>
      <c r="Y424" s="8"/>
      <c r="Z424" s="9" t="s">
        <v>1671</v>
      </c>
    </row>
    <row r="425" spans="1:26" ht="84">
      <c r="A425" s="10" t="s">
        <v>72</v>
      </c>
      <c r="B425" s="10" t="s">
        <v>1674</v>
      </c>
      <c r="C425" s="9" t="s">
        <v>1675</v>
      </c>
      <c r="D425" s="14" t="s">
        <v>1675</v>
      </c>
      <c r="E425" s="8"/>
      <c r="F425" s="8"/>
      <c r="G425" s="8" t="s">
        <v>28</v>
      </c>
      <c r="H425" s="8" t="s">
        <v>29</v>
      </c>
      <c r="I425" s="8"/>
      <c r="J425" s="8" t="s">
        <v>28</v>
      </c>
      <c r="K425" s="8" t="s">
        <v>31</v>
      </c>
      <c r="L425" s="8" t="s">
        <v>32</v>
      </c>
      <c r="M425" s="8" t="s">
        <v>1676</v>
      </c>
      <c r="N425" s="8" t="s">
        <v>34</v>
      </c>
      <c r="O425" s="8" t="s">
        <v>107</v>
      </c>
      <c r="P425" s="8" t="s">
        <v>45</v>
      </c>
      <c r="Q425" s="16">
        <v>23844100</v>
      </c>
      <c r="R425" s="16">
        <v>23844100</v>
      </c>
      <c r="S425" s="8" t="s">
        <v>79</v>
      </c>
      <c r="T425" s="8" t="s">
        <v>80</v>
      </c>
      <c r="U425" s="8" t="s">
        <v>81</v>
      </c>
      <c r="V425" s="8"/>
      <c r="W425" s="8" t="s">
        <v>638</v>
      </c>
      <c r="X425" s="8" t="s">
        <v>639</v>
      </c>
      <c r="Y425" s="8"/>
      <c r="Z425" s="9" t="s">
        <v>1675</v>
      </c>
    </row>
    <row r="426" spans="1:26" ht="189">
      <c r="A426" s="10" t="s">
        <v>72</v>
      </c>
      <c r="B426" s="10" t="s">
        <v>1677</v>
      </c>
      <c r="C426" s="9" t="s">
        <v>1678</v>
      </c>
      <c r="D426" s="14" t="s">
        <v>1678</v>
      </c>
      <c r="E426" s="8"/>
      <c r="F426" s="8"/>
      <c r="G426" s="8" t="s">
        <v>28</v>
      </c>
      <c r="H426" s="8" t="s">
        <v>29</v>
      </c>
      <c r="I426" s="8"/>
      <c r="J426" s="8" t="s">
        <v>28</v>
      </c>
      <c r="K426" s="8" t="s">
        <v>31</v>
      </c>
      <c r="L426" s="8" t="s">
        <v>32</v>
      </c>
      <c r="M426" s="8" t="s">
        <v>1679</v>
      </c>
      <c r="N426" s="8" t="s">
        <v>34</v>
      </c>
      <c r="O426" s="8" t="s">
        <v>1232</v>
      </c>
      <c r="P426" s="8" t="s">
        <v>705</v>
      </c>
      <c r="Q426" s="16">
        <v>123000</v>
      </c>
      <c r="R426" s="15">
        <v>0</v>
      </c>
      <c r="S426" s="8" t="s">
        <v>79</v>
      </c>
      <c r="T426" s="8" t="s">
        <v>80</v>
      </c>
      <c r="U426" s="8" t="s">
        <v>81</v>
      </c>
      <c r="V426" s="8"/>
      <c r="W426" s="8" t="s">
        <v>354</v>
      </c>
      <c r="X426" s="8" t="s">
        <v>355</v>
      </c>
      <c r="Y426" s="8"/>
      <c r="Z426" s="9" t="s">
        <v>1678</v>
      </c>
    </row>
    <row r="427" spans="1:26" ht="63">
      <c r="A427" s="10" t="s">
        <v>72</v>
      </c>
      <c r="B427" s="10" t="s">
        <v>1680</v>
      </c>
      <c r="C427" s="9" t="s">
        <v>1681</v>
      </c>
      <c r="D427" s="14" t="s">
        <v>1681</v>
      </c>
      <c r="E427" s="8"/>
      <c r="F427" s="8"/>
      <c r="G427" s="8" t="s">
        <v>28</v>
      </c>
      <c r="H427" s="8" t="s">
        <v>29</v>
      </c>
      <c r="I427" s="8"/>
      <c r="J427" s="8" t="s">
        <v>28</v>
      </c>
      <c r="K427" s="8" t="s">
        <v>31</v>
      </c>
      <c r="L427" s="8" t="s">
        <v>32</v>
      </c>
      <c r="M427" s="8" t="s">
        <v>1682</v>
      </c>
      <c r="N427" s="8" t="s">
        <v>34</v>
      </c>
      <c r="O427" s="8" t="s">
        <v>630</v>
      </c>
      <c r="P427" s="8" t="s">
        <v>85</v>
      </c>
      <c r="Q427" s="16">
        <v>18900000</v>
      </c>
      <c r="R427" s="16">
        <v>18900000</v>
      </c>
      <c r="S427" s="8" t="s">
        <v>79</v>
      </c>
      <c r="T427" s="8" t="s">
        <v>80</v>
      </c>
      <c r="U427" s="8" t="s">
        <v>81</v>
      </c>
      <c r="V427" s="8"/>
      <c r="W427" s="8" t="s">
        <v>354</v>
      </c>
      <c r="X427" s="8" t="s">
        <v>355</v>
      </c>
      <c r="Y427" s="8"/>
      <c r="Z427" s="9" t="s">
        <v>1681</v>
      </c>
    </row>
    <row r="428" spans="1:26" ht="42">
      <c r="A428" s="10" t="s">
        <v>72</v>
      </c>
      <c r="B428" s="10" t="s">
        <v>1683</v>
      </c>
      <c r="C428" s="9" t="s">
        <v>1684</v>
      </c>
      <c r="D428" s="14" t="s">
        <v>1684</v>
      </c>
      <c r="E428" s="8"/>
      <c r="F428" s="8"/>
      <c r="G428" s="8" t="s">
        <v>28</v>
      </c>
      <c r="H428" s="8" t="s">
        <v>29</v>
      </c>
      <c r="I428" s="8"/>
      <c r="J428" s="8" t="s">
        <v>28</v>
      </c>
      <c r="K428" s="8" t="s">
        <v>31</v>
      </c>
      <c r="L428" s="8" t="s">
        <v>32</v>
      </c>
      <c r="M428" s="8" t="s">
        <v>1685</v>
      </c>
      <c r="N428" s="8" t="s">
        <v>34</v>
      </c>
      <c r="O428" s="8" t="s">
        <v>705</v>
      </c>
      <c r="P428" s="8" t="s">
        <v>1686</v>
      </c>
      <c r="Q428" s="16">
        <v>5290000</v>
      </c>
      <c r="R428" s="15">
        <v>0</v>
      </c>
      <c r="S428" s="8" t="s">
        <v>79</v>
      </c>
      <c r="T428" s="8" t="s">
        <v>80</v>
      </c>
      <c r="U428" s="8" t="s">
        <v>81</v>
      </c>
      <c r="V428" s="8"/>
      <c r="W428" s="8" t="s">
        <v>647</v>
      </c>
      <c r="X428" s="8" t="s">
        <v>681</v>
      </c>
      <c r="Y428" s="8"/>
      <c r="Z428" s="9" t="s">
        <v>1684</v>
      </c>
    </row>
    <row r="429" spans="1:26">
      <c r="A429" s="10" t="s">
        <v>72</v>
      </c>
      <c r="B429" s="10" t="s">
        <v>1687</v>
      </c>
      <c r="C429" s="9" t="s">
        <v>1688</v>
      </c>
      <c r="D429" s="14" t="s">
        <v>1688</v>
      </c>
      <c r="E429" s="8"/>
      <c r="F429" s="8"/>
      <c r="G429" s="8" t="s">
        <v>28</v>
      </c>
      <c r="H429" s="8" t="s">
        <v>29</v>
      </c>
      <c r="I429" s="8"/>
      <c r="J429" s="8" t="s">
        <v>28</v>
      </c>
      <c r="K429" s="8" t="s">
        <v>31</v>
      </c>
      <c r="L429" s="8" t="s">
        <v>32</v>
      </c>
      <c r="M429" s="8" t="s">
        <v>1689</v>
      </c>
      <c r="N429" s="8" t="s">
        <v>34</v>
      </c>
      <c r="O429" s="8" t="s">
        <v>705</v>
      </c>
      <c r="P429" s="8" t="s">
        <v>1690</v>
      </c>
      <c r="Q429" s="16">
        <v>300000</v>
      </c>
      <c r="R429" s="15">
        <v>0</v>
      </c>
      <c r="S429" s="8" t="s">
        <v>79</v>
      </c>
      <c r="T429" s="8" t="s">
        <v>80</v>
      </c>
      <c r="U429" s="8" t="s">
        <v>81</v>
      </c>
      <c r="V429" s="8"/>
      <c r="W429" s="8" t="s">
        <v>647</v>
      </c>
      <c r="X429" s="8" t="s">
        <v>681</v>
      </c>
      <c r="Y429" s="8"/>
      <c r="Z429" s="9" t="s">
        <v>1688</v>
      </c>
    </row>
    <row r="430" spans="1:26" ht="42">
      <c r="A430" s="10" t="s">
        <v>72</v>
      </c>
      <c r="B430" s="10" t="s">
        <v>1691</v>
      </c>
      <c r="C430" s="9" t="s">
        <v>1692</v>
      </c>
      <c r="D430" s="14" t="s">
        <v>1692</v>
      </c>
      <c r="E430" s="8"/>
      <c r="F430" s="8"/>
      <c r="G430" s="8" t="s">
        <v>28</v>
      </c>
      <c r="H430" s="8" t="s">
        <v>29</v>
      </c>
      <c r="I430" s="8"/>
      <c r="J430" s="8" t="s">
        <v>28</v>
      </c>
      <c r="K430" s="8" t="s">
        <v>31</v>
      </c>
      <c r="L430" s="8" t="s">
        <v>32</v>
      </c>
      <c r="M430" s="8" t="s">
        <v>1693</v>
      </c>
      <c r="N430" s="8" t="s">
        <v>34</v>
      </c>
      <c r="O430" s="8" t="s">
        <v>630</v>
      </c>
      <c r="P430" s="8" t="s">
        <v>85</v>
      </c>
      <c r="Q430" s="16">
        <v>90000000</v>
      </c>
      <c r="R430" s="15">
        <v>0</v>
      </c>
      <c r="S430" s="8" t="s">
        <v>79</v>
      </c>
      <c r="T430" s="8" t="s">
        <v>80</v>
      </c>
      <c r="U430" s="8" t="s">
        <v>81</v>
      </c>
      <c r="V430" s="8"/>
      <c r="W430" s="8" t="s">
        <v>647</v>
      </c>
      <c r="X430" s="8" t="s">
        <v>681</v>
      </c>
      <c r="Y430" s="8"/>
      <c r="Z430" s="9" t="s">
        <v>1692</v>
      </c>
    </row>
    <row r="431" spans="1:26" ht="147">
      <c r="A431" s="10" t="s">
        <v>298</v>
      </c>
      <c r="B431" s="10" t="s">
        <v>1694</v>
      </c>
      <c r="C431" s="9" t="s">
        <v>1695</v>
      </c>
      <c r="D431" s="14" t="s">
        <v>1695</v>
      </c>
      <c r="E431" s="8"/>
      <c r="F431" s="8"/>
      <c r="G431" s="8" t="s">
        <v>28</v>
      </c>
      <c r="H431" s="8" t="s">
        <v>29</v>
      </c>
      <c r="I431" s="8"/>
      <c r="J431" s="8" t="s">
        <v>28</v>
      </c>
      <c r="K431" s="8" t="s">
        <v>31</v>
      </c>
      <c r="L431" s="8" t="s">
        <v>32</v>
      </c>
      <c r="M431" s="8" t="s">
        <v>1696</v>
      </c>
      <c r="N431" s="8" t="s">
        <v>34</v>
      </c>
      <c r="O431" s="8" t="s">
        <v>630</v>
      </c>
      <c r="P431" s="8" t="s">
        <v>85</v>
      </c>
      <c r="Q431" s="16">
        <v>76806000</v>
      </c>
      <c r="R431" s="16">
        <v>76806000</v>
      </c>
      <c r="S431" s="8" t="s">
        <v>302</v>
      </c>
      <c r="T431" s="8" t="s">
        <v>303</v>
      </c>
      <c r="U431" s="8" t="s">
        <v>39</v>
      </c>
      <c r="V431" s="8"/>
      <c r="W431" s="8" t="s">
        <v>647</v>
      </c>
      <c r="X431" s="8" t="s">
        <v>671</v>
      </c>
      <c r="Y431" s="8"/>
      <c r="Z431" s="9" t="s">
        <v>1695</v>
      </c>
    </row>
    <row r="432" spans="1:26" ht="63">
      <c r="A432" s="10" t="s">
        <v>72</v>
      </c>
      <c r="B432" s="10" t="s">
        <v>1697</v>
      </c>
      <c r="C432" s="9" t="s">
        <v>2067</v>
      </c>
      <c r="D432" s="14" t="s">
        <v>1698</v>
      </c>
      <c r="E432" s="8"/>
      <c r="F432" s="8"/>
      <c r="G432" s="8" t="s">
        <v>28</v>
      </c>
      <c r="H432" s="8" t="s">
        <v>29</v>
      </c>
      <c r="I432" s="8"/>
      <c r="J432" s="8" t="s">
        <v>28</v>
      </c>
      <c r="K432" s="8" t="s">
        <v>31</v>
      </c>
      <c r="L432" s="8" t="s">
        <v>32</v>
      </c>
      <c r="M432" s="8" t="s">
        <v>1699</v>
      </c>
      <c r="N432" s="8" t="s">
        <v>34</v>
      </c>
      <c r="O432" s="8" t="s">
        <v>1083</v>
      </c>
      <c r="P432" s="8" t="s">
        <v>691</v>
      </c>
      <c r="Q432" s="16">
        <v>239000</v>
      </c>
      <c r="R432" s="16">
        <v>239000</v>
      </c>
      <c r="S432" s="8" t="s">
        <v>79</v>
      </c>
      <c r="T432" s="8" t="s">
        <v>80</v>
      </c>
      <c r="U432" s="8" t="s">
        <v>81</v>
      </c>
      <c r="V432" s="8"/>
      <c r="W432" s="8" t="s">
        <v>647</v>
      </c>
      <c r="X432" s="8" t="s">
        <v>648</v>
      </c>
      <c r="Y432" s="8"/>
      <c r="Z432" s="9" t="s">
        <v>2067</v>
      </c>
    </row>
    <row r="433" spans="1:26" ht="42">
      <c r="A433" s="10" t="s">
        <v>72</v>
      </c>
      <c r="B433" s="10" t="s">
        <v>1700</v>
      </c>
      <c r="C433" s="9" t="s">
        <v>1701</v>
      </c>
      <c r="D433" s="14" t="s">
        <v>1701</v>
      </c>
      <c r="E433" s="8"/>
      <c r="F433" s="8"/>
      <c r="G433" s="8" t="s">
        <v>28</v>
      </c>
      <c r="H433" s="8" t="s">
        <v>29</v>
      </c>
      <c r="I433" s="8"/>
      <c r="J433" s="8" t="s">
        <v>28</v>
      </c>
      <c r="K433" s="8" t="s">
        <v>31</v>
      </c>
      <c r="L433" s="8" t="s">
        <v>32</v>
      </c>
      <c r="M433" s="8" t="s">
        <v>1702</v>
      </c>
      <c r="N433" s="8" t="s">
        <v>34</v>
      </c>
      <c r="O433" s="8" t="s">
        <v>1083</v>
      </c>
      <c r="P433" s="8" t="s">
        <v>1703</v>
      </c>
      <c r="Q433" s="16">
        <v>2792000</v>
      </c>
      <c r="R433" s="16">
        <v>2792000</v>
      </c>
      <c r="S433" s="8" t="s">
        <v>79</v>
      </c>
      <c r="T433" s="8" t="s">
        <v>80</v>
      </c>
      <c r="U433" s="8" t="s">
        <v>81</v>
      </c>
      <c r="V433" s="8"/>
      <c r="W433" s="8" t="s">
        <v>647</v>
      </c>
      <c r="X433" s="8" t="s">
        <v>671</v>
      </c>
      <c r="Y433" s="8"/>
      <c r="Z433" s="9" t="s">
        <v>1701</v>
      </c>
    </row>
    <row r="434" spans="1:26" ht="42">
      <c r="A434" s="10" t="s">
        <v>72</v>
      </c>
      <c r="B434" s="10" t="s">
        <v>1704</v>
      </c>
      <c r="C434" s="9" t="s">
        <v>1705</v>
      </c>
      <c r="D434" s="14" t="s">
        <v>1705</v>
      </c>
      <c r="E434" s="8"/>
      <c r="F434" s="8"/>
      <c r="G434" s="8" t="s">
        <v>28</v>
      </c>
      <c r="H434" s="8" t="s">
        <v>29</v>
      </c>
      <c r="I434" s="8"/>
      <c r="J434" s="8" t="s">
        <v>28</v>
      </c>
      <c r="K434" s="8" t="s">
        <v>31</v>
      </c>
      <c r="L434" s="8" t="s">
        <v>32</v>
      </c>
      <c r="M434" s="8" t="s">
        <v>1706</v>
      </c>
      <c r="N434" s="8" t="s">
        <v>34</v>
      </c>
      <c r="O434" s="8" t="s">
        <v>630</v>
      </c>
      <c r="P434" s="8" t="s">
        <v>458</v>
      </c>
      <c r="Q434" s="16">
        <v>8960000</v>
      </c>
      <c r="R434" s="16">
        <v>8956764</v>
      </c>
      <c r="S434" s="8" t="s">
        <v>79</v>
      </c>
      <c r="T434" s="8" t="s">
        <v>80</v>
      </c>
      <c r="U434" s="8" t="s">
        <v>81</v>
      </c>
      <c r="V434" s="8"/>
      <c r="W434" s="8" t="s">
        <v>647</v>
      </c>
      <c r="X434" s="8" t="s">
        <v>681</v>
      </c>
      <c r="Y434" s="8"/>
      <c r="Z434" s="9" t="s">
        <v>1705</v>
      </c>
    </row>
    <row r="435" spans="1:26" ht="42">
      <c r="A435" s="10" t="s">
        <v>72</v>
      </c>
      <c r="B435" s="10" t="s">
        <v>1707</v>
      </c>
      <c r="C435" s="9" t="s">
        <v>1708</v>
      </c>
      <c r="D435" s="14" t="s">
        <v>1708</v>
      </c>
      <c r="E435" s="8"/>
      <c r="F435" s="8"/>
      <c r="G435" s="8" t="s">
        <v>28</v>
      </c>
      <c r="H435" s="8" t="s">
        <v>29</v>
      </c>
      <c r="I435" s="8"/>
      <c r="J435" s="8" t="s">
        <v>28</v>
      </c>
      <c r="K435" s="8" t="s">
        <v>31</v>
      </c>
      <c r="L435" s="8" t="s">
        <v>32</v>
      </c>
      <c r="M435" s="8" t="s">
        <v>1709</v>
      </c>
      <c r="N435" s="8" t="s">
        <v>34</v>
      </c>
      <c r="O435" s="8" t="s">
        <v>630</v>
      </c>
      <c r="P435" s="8" t="s">
        <v>458</v>
      </c>
      <c r="Q435" s="16">
        <v>3130000</v>
      </c>
      <c r="R435" s="16">
        <v>3128552</v>
      </c>
      <c r="S435" s="8" t="s">
        <v>79</v>
      </c>
      <c r="T435" s="8" t="s">
        <v>80</v>
      </c>
      <c r="U435" s="8" t="s">
        <v>81</v>
      </c>
      <c r="V435" s="8"/>
      <c r="W435" s="8" t="s">
        <v>647</v>
      </c>
      <c r="X435" s="8" t="s">
        <v>681</v>
      </c>
      <c r="Y435" s="8"/>
      <c r="Z435" s="9" t="s">
        <v>1708</v>
      </c>
    </row>
    <row r="436" spans="1:26" ht="42">
      <c r="A436" s="10" t="s">
        <v>72</v>
      </c>
      <c r="B436" s="10" t="s">
        <v>1710</v>
      </c>
      <c r="C436" s="9" t="s">
        <v>1711</v>
      </c>
      <c r="D436" s="14" t="s">
        <v>1711</v>
      </c>
      <c r="E436" s="8"/>
      <c r="F436" s="8"/>
      <c r="G436" s="8" t="s">
        <v>28</v>
      </c>
      <c r="H436" s="8" t="s">
        <v>29</v>
      </c>
      <c r="I436" s="8"/>
      <c r="J436" s="8" t="s">
        <v>28</v>
      </c>
      <c r="K436" s="8" t="s">
        <v>31</v>
      </c>
      <c r="L436" s="8" t="s">
        <v>32</v>
      </c>
      <c r="M436" s="8" t="s">
        <v>1712</v>
      </c>
      <c r="N436" s="8" t="s">
        <v>34</v>
      </c>
      <c r="O436" s="8" t="s">
        <v>630</v>
      </c>
      <c r="P436" s="8" t="s">
        <v>458</v>
      </c>
      <c r="Q436" s="16">
        <v>8960000</v>
      </c>
      <c r="R436" s="16">
        <v>8950000</v>
      </c>
      <c r="S436" s="8" t="s">
        <v>79</v>
      </c>
      <c r="T436" s="8" t="s">
        <v>80</v>
      </c>
      <c r="U436" s="8" t="s">
        <v>81</v>
      </c>
      <c r="V436" s="8"/>
      <c r="W436" s="8" t="s">
        <v>647</v>
      </c>
      <c r="X436" s="8" t="s">
        <v>681</v>
      </c>
      <c r="Y436" s="8"/>
      <c r="Z436" s="9" t="s">
        <v>1711</v>
      </c>
    </row>
    <row r="437" spans="1:26" ht="42">
      <c r="A437" s="10" t="s">
        <v>72</v>
      </c>
      <c r="B437" s="10" t="s">
        <v>1713</v>
      </c>
      <c r="C437" s="9" t="s">
        <v>1714</v>
      </c>
      <c r="D437" s="14" t="s">
        <v>1714</v>
      </c>
      <c r="E437" s="8"/>
      <c r="F437" s="8"/>
      <c r="G437" s="8" t="s">
        <v>28</v>
      </c>
      <c r="H437" s="8" t="s">
        <v>29</v>
      </c>
      <c r="I437" s="8"/>
      <c r="J437" s="8" t="s">
        <v>28</v>
      </c>
      <c r="K437" s="8" t="s">
        <v>31</v>
      </c>
      <c r="L437" s="8" t="s">
        <v>32</v>
      </c>
      <c r="M437" s="8" t="s">
        <v>1715</v>
      </c>
      <c r="N437" s="8" t="s">
        <v>34</v>
      </c>
      <c r="O437" s="8" t="s">
        <v>630</v>
      </c>
      <c r="P437" s="8" t="s">
        <v>458</v>
      </c>
      <c r="Q437" s="16">
        <v>130000</v>
      </c>
      <c r="R437" s="16">
        <v>1295000</v>
      </c>
      <c r="S437" s="8" t="s">
        <v>79</v>
      </c>
      <c r="T437" s="8" t="s">
        <v>80</v>
      </c>
      <c r="U437" s="8" t="s">
        <v>81</v>
      </c>
      <c r="V437" s="8"/>
      <c r="W437" s="8" t="s">
        <v>647</v>
      </c>
      <c r="X437" s="8" t="s">
        <v>681</v>
      </c>
      <c r="Y437" s="8"/>
      <c r="Z437" s="9" t="s">
        <v>1714</v>
      </c>
    </row>
    <row r="438" spans="1:26" ht="42">
      <c r="A438" s="10" t="s">
        <v>72</v>
      </c>
      <c r="B438" s="10" t="s">
        <v>1716</v>
      </c>
      <c r="C438" s="9" t="s">
        <v>1717</v>
      </c>
      <c r="D438" s="14" t="s">
        <v>1717</v>
      </c>
      <c r="E438" s="8"/>
      <c r="F438" s="8"/>
      <c r="G438" s="8" t="s">
        <v>28</v>
      </c>
      <c r="H438" s="8" t="s">
        <v>29</v>
      </c>
      <c r="I438" s="8"/>
      <c r="J438" s="8" t="s">
        <v>28</v>
      </c>
      <c r="K438" s="8" t="s">
        <v>31</v>
      </c>
      <c r="L438" s="8" t="s">
        <v>32</v>
      </c>
      <c r="M438" s="8" t="s">
        <v>1718</v>
      </c>
      <c r="N438" s="8" t="s">
        <v>34</v>
      </c>
      <c r="O438" s="8" t="s">
        <v>630</v>
      </c>
      <c r="P438" s="8" t="s">
        <v>458</v>
      </c>
      <c r="Q438" s="16">
        <v>1300000</v>
      </c>
      <c r="R438" s="16">
        <v>1295000</v>
      </c>
      <c r="S438" s="8" t="s">
        <v>79</v>
      </c>
      <c r="T438" s="8" t="s">
        <v>80</v>
      </c>
      <c r="U438" s="8" t="s">
        <v>81</v>
      </c>
      <c r="V438" s="8"/>
      <c r="W438" s="8" t="s">
        <v>647</v>
      </c>
      <c r="X438" s="8" t="s">
        <v>681</v>
      </c>
      <c r="Y438" s="8"/>
      <c r="Z438" s="9" t="s">
        <v>1717</v>
      </c>
    </row>
    <row r="439" spans="1:26" ht="63">
      <c r="A439" s="10" t="s">
        <v>72</v>
      </c>
      <c r="B439" s="10" t="s">
        <v>1719</v>
      </c>
      <c r="C439" s="9" t="s">
        <v>1720</v>
      </c>
      <c r="D439" s="14" t="s">
        <v>1720</v>
      </c>
      <c r="E439" s="8"/>
      <c r="F439" s="8"/>
      <c r="G439" s="8" t="s">
        <v>28</v>
      </c>
      <c r="H439" s="8" t="s">
        <v>29</v>
      </c>
      <c r="I439" s="8"/>
      <c r="J439" s="8" t="s">
        <v>28</v>
      </c>
      <c r="K439" s="8" t="s">
        <v>31</v>
      </c>
      <c r="L439" s="8" t="s">
        <v>32</v>
      </c>
      <c r="M439" s="8" t="s">
        <v>1721</v>
      </c>
      <c r="N439" s="8" t="s">
        <v>34</v>
      </c>
      <c r="O439" s="8" t="s">
        <v>630</v>
      </c>
      <c r="P439" s="8" t="s">
        <v>85</v>
      </c>
      <c r="Q439" s="16">
        <v>928000</v>
      </c>
      <c r="R439" s="15">
        <v>0</v>
      </c>
      <c r="S439" s="8" t="s">
        <v>79</v>
      </c>
      <c r="T439" s="8" t="s">
        <v>80</v>
      </c>
      <c r="U439" s="8" t="s">
        <v>81</v>
      </c>
      <c r="V439" s="8"/>
      <c r="W439" s="8" t="s">
        <v>647</v>
      </c>
      <c r="X439" s="8" t="s">
        <v>681</v>
      </c>
      <c r="Y439" s="8"/>
      <c r="Z439" s="9" t="s">
        <v>1720</v>
      </c>
    </row>
    <row r="440" spans="1:26" ht="42">
      <c r="A440" s="10" t="s">
        <v>72</v>
      </c>
      <c r="B440" s="10" t="s">
        <v>1722</v>
      </c>
      <c r="C440" s="9" t="s">
        <v>1723</v>
      </c>
      <c r="D440" s="14" t="s">
        <v>1723</v>
      </c>
      <c r="E440" s="8"/>
      <c r="F440" s="8"/>
      <c r="G440" s="8" t="s">
        <v>28</v>
      </c>
      <c r="H440" s="8" t="s">
        <v>29</v>
      </c>
      <c r="I440" s="8"/>
      <c r="J440" s="8" t="s">
        <v>28</v>
      </c>
      <c r="K440" s="8" t="s">
        <v>31</v>
      </c>
      <c r="L440" s="8" t="s">
        <v>32</v>
      </c>
      <c r="M440" s="8" t="s">
        <v>1724</v>
      </c>
      <c r="N440" s="8" t="s">
        <v>34</v>
      </c>
      <c r="O440" s="8" t="s">
        <v>1083</v>
      </c>
      <c r="P440" s="8" t="s">
        <v>1703</v>
      </c>
      <c r="Q440" s="16">
        <v>957000</v>
      </c>
      <c r="R440" s="16">
        <v>957000</v>
      </c>
      <c r="S440" s="8" t="s">
        <v>79</v>
      </c>
      <c r="T440" s="8" t="s">
        <v>80</v>
      </c>
      <c r="U440" s="8" t="s">
        <v>81</v>
      </c>
      <c r="V440" s="8"/>
      <c r="W440" s="8" t="s">
        <v>633</v>
      </c>
      <c r="X440" s="8" t="s">
        <v>634</v>
      </c>
      <c r="Y440" s="8"/>
      <c r="Z440" s="9" t="s">
        <v>1723</v>
      </c>
    </row>
    <row r="441" spans="1:26" ht="42">
      <c r="A441" s="10" t="s">
        <v>72</v>
      </c>
      <c r="B441" s="10" t="s">
        <v>1725</v>
      </c>
      <c r="C441" s="9" t="s">
        <v>1726</v>
      </c>
      <c r="D441" s="14" t="s">
        <v>1726</v>
      </c>
      <c r="E441" s="8"/>
      <c r="F441" s="8"/>
      <c r="G441" s="8" t="s">
        <v>28</v>
      </c>
      <c r="H441" s="8" t="s">
        <v>29</v>
      </c>
      <c r="I441" s="8"/>
      <c r="J441" s="8" t="s">
        <v>28</v>
      </c>
      <c r="K441" s="8" t="s">
        <v>31</v>
      </c>
      <c r="L441" s="8" t="s">
        <v>32</v>
      </c>
      <c r="M441" s="8" t="s">
        <v>1727</v>
      </c>
      <c r="N441" s="8" t="s">
        <v>34</v>
      </c>
      <c r="O441" s="8" t="s">
        <v>630</v>
      </c>
      <c r="P441" s="8" t="s">
        <v>85</v>
      </c>
      <c r="Q441" s="16">
        <v>3172000</v>
      </c>
      <c r="R441" s="16">
        <v>3172000</v>
      </c>
      <c r="S441" s="8" t="s">
        <v>79</v>
      </c>
      <c r="T441" s="8" t="s">
        <v>80</v>
      </c>
      <c r="U441" s="8" t="s">
        <v>81</v>
      </c>
      <c r="V441" s="8"/>
      <c r="W441" s="8" t="s">
        <v>638</v>
      </c>
      <c r="X441" s="8" t="s">
        <v>655</v>
      </c>
      <c r="Y441" s="8"/>
      <c r="Z441" s="9" t="s">
        <v>1726</v>
      </c>
    </row>
    <row r="442" spans="1:26" ht="42">
      <c r="A442" s="10" t="s">
        <v>72</v>
      </c>
      <c r="B442" s="10" t="s">
        <v>1728</v>
      </c>
      <c r="C442" s="9" t="s">
        <v>1729</v>
      </c>
      <c r="D442" s="14" t="s">
        <v>1729</v>
      </c>
      <c r="E442" s="8"/>
      <c r="F442" s="8"/>
      <c r="G442" s="8" t="s">
        <v>28</v>
      </c>
      <c r="H442" s="8" t="s">
        <v>29</v>
      </c>
      <c r="I442" s="8"/>
      <c r="J442" s="8" t="s">
        <v>28</v>
      </c>
      <c r="K442" s="8" t="s">
        <v>31</v>
      </c>
      <c r="L442" s="8" t="s">
        <v>32</v>
      </c>
      <c r="M442" s="8" t="s">
        <v>1730</v>
      </c>
      <c r="N442" s="8" t="s">
        <v>34</v>
      </c>
      <c r="O442" s="8" t="s">
        <v>630</v>
      </c>
      <c r="P442" s="8" t="s">
        <v>85</v>
      </c>
      <c r="Q442" s="16">
        <v>38769475</v>
      </c>
      <c r="R442" s="15">
        <v>0</v>
      </c>
      <c r="S442" s="8" t="s">
        <v>79</v>
      </c>
      <c r="T442" s="8" t="s">
        <v>80</v>
      </c>
      <c r="U442" s="8" t="s">
        <v>81</v>
      </c>
      <c r="V442" s="8"/>
      <c r="W442" s="8" t="s">
        <v>354</v>
      </c>
      <c r="X442" s="8" t="s">
        <v>355</v>
      </c>
      <c r="Y442" s="8"/>
      <c r="Z442" s="9" t="s">
        <v>1729</v>
      </c>
    </row>
    <row r="443" spans="1:26" ht="105">
      <c r="A443" s="10" t="s">
        <v>72</v>
      </c>
      <c r="B443" s="10" t="s">
        <v>1731</v>
      </c>
      <c r="C443" s="9" t="s">
        <v>1732</v>
      </c>
      <c r="D443" s="14" t="s">
        <v>1732</v>
      </c>
      <c r="E443" s="8"/>
      <c r="F443" s="8"/>
      <c r="G443" s="8" t="s">
        <v>28</v>
      </c>
      <c r="H443" s="8" t="s">
        <v>29</v>
      </c>
      <c r="I443" s="8"/>
      <c r="J443" s="8" t="s">
        <v>28</v>
      </c>
      <c r="K443" s="8" t="s">
        <v>31</v>
      </c>
      <c r="L443" s="8" t="s">
        <v>32</v>
      </c>
      <c r="M443" s="8" t="s">
        <v>1733</v>
      </c>
      <c r="N443" s="8" t="s">
        <v>34</v>
      </c>
      <c r="O443" s="8" t="s">
        <v>630</v>
      </c>
      <c r="P443" s="8" t="s">
        <v>85</v>
      </c>
      <c r="Q443" s="16">
        <v>4000000</v>
      </c>
      <c r="R443" s="16">
        <v>4000000</v>
      </c>
      <c r="S443" s="8" t="s">
        <v>79</v>
      </c>
      <c r="T443" s="8" t="s">
        <v>80</v>
      </c>
      <c r="U443" s="8" t="s">
        <v>81</v>
      </c>
      <c r="V443" s="8"/>
      <c r="W443" s="8" t="s">
        <v>647</v>
      </c>
      <c r="X443" s="8" t="s">
        <v>648</v>
      </c>
      <c r="Y443" s="8"/>
      <c r="Z443" s="9" t="s">
        <v>1732</v>
      </c>
    </row>
    <row r="444" spans="1:26" ht="42">
      <c r="A444" s="10" t="s">
        <v>72</v>
      </c>
      <c r="B444" s="10" t="s">
        <v>1734</v>
      </c>
      <c r="C444" s="9" t="s">
        <v>1735</v>
      </c>
      <c r="D444" s="14" t="s">
        <v>1735</v>
      </c>
      <c r="E444" s="8"/>
      <c r="F444" s="8"/>
      <c r="G444" s="8" t="s">
        <v>28</v>
      </c>
      <c r="H444" s="8" t="s">
        <v>29</v>
      </c>
      <c r="I444" s="8"/>
      <c r="J444" s="8" t="s">
        <v>28</v>
      </c>
      <c r="K444" s="8" t="s">
        <v>31</v>
      </c>
      <c r="L444" s="8" t="s">
        <v>32</v>
      </c>
      <c r="M444" s="8" t="s">
        <v>1736</v>
      </c>
      <c r="N444" s="8" t="s">
        <v>34</v>
      </c>
      <c r="O444" s="8" t="s">
        <v>630</v>
      </c>
      <c r="P444" s="8" t="s">
        <v>85</v>
      </c>
      <c r="Q444" s="16">
        <v>1338200</v>
      </c>
      <c r="R444" s="16">
        <v>1338200</v>
      </c>
      <c r="S444" s="8" t="s">
        <v>79</v>
      </c>
      <c r="T444" s="8" t="s">
        <v>80</v>
      </c>
      <c r="U444" s="8" t="s">
        <v>81</v>
      </c>
      <c r="V444" s="8"/>
      <c r="W444" s="8" t="s">
        <v>647</v>
      </c>
      <c r="X444" s="8" t="s">
        <v>681</v>
      </c>
      <c r="Y444" s="8"/>
      <c r="Z444" s="9" t="s">
        <v>1735</v>
      </c>
    </row>
    <row r="445" spans="1:26" ht="42">
      <c r="A445" s="10" t="s">
        <v>72</v>
      </c>
      <c r="B445" s="10" t="s">
        <v>1737</v>
      </c>
      <c r="C445" s="9" t="s">
        <v>1738</v>
      </c>
      <c r="D445" s="14" t="s">
        <v>1738</v>
      </c>
      <c r="E445" s="8"/>
      <c r="F445" s="8"/>
      <c r="G445" s="8" t="s">
        <v>28</v>
      </c>
      <c r="H445" s="8" t="s">
        <v>29</v>
      </c>
      <c r="I445" s="8"/>
      <c r="J445" s="8" t="s">
        <v>28</v>
      </c>
      <c r="K445" s="8" t="s">
        <v>31</v>
      </c>
      <c r="L445" s="8" t="s">
        <v>32</v>
      </c>
      <c r="M445" s="8" t="s">
        <v>1739</v>
      </c>
      <c r="N445" s="8" t="s">
        <v>34</v>
      </c>
      <c r="O445" s="8" t="s">
        <v>630</v>
      </c>
      <c r="P445" s="8" t="s">
        <v>85</v>
      </c>
      <c r="Q445" s="16">
        <v>1500000</v>
      </c>
      <c r="R445" s="16">
        <v>1500000</v>
      </c>
      <c r="S445" s="8" t="s">
        <v>79</v>
      </c>
      <c r="T445" s="8" t="s">
        <v>80</v>
      </c>
      <c r="U445" s="8" t="s">
        <v>81</v>
      </c>
      <c r="V445" s="8"/>
      <c r="W445" s="8" t="s">
        <v>647</v>
      </c>
      <c r="X445" s="8" t="s">
        <v>681</v>
      </c>
      <c r="Y445" s="8"/>
      <c r="Z445" s="9" t="s">
        <v>1738</v>
      </c>
    </row>
    <row r="446" spans="1:26" ht="63">
      <c r="A446" s="10" t="s">
        <v>1740</v>
      </c>
      <c r="B446" s="10" t="s">
        <v>1741</v>
      </c>
      <c r="C446" s="9" t="s">
        <v>1742</v>
      </c>
      <c r="D446" s="14" t="s">
        <v>1742</v>
      </c>
      <c r="E446" s="8"/>
      <c r="F446" s="8"/>
      <c r="G446" s="8" t="s">
        <v>28</v>
      </c>
      <c r="H446" s="8" t="s">
        <v>29</v>
      </c>
      <c r="I446" s="8"/>
      <c r="J446" s="8" t="s">
        <v>28</v>
      </c>
      <c r="K446" s="8" t="s">
        <v>31</v>
      </c>
      <c r="L446" s="8" t="s">
        <v>32</v>
      </c>
      <c r="M446" s="8" t="s">
        <v>1743</v>
      </c>
      <c r="N446" s="8" t="s">
        <v>34</v>
      </c>
      <c r="O446" s="8" t="s">
        <v>1686</v>
      </c>
      <c r="P446" s="8" t="s">
        <v>85</v>
      </c>
      <c r="Q446" s="16">
        <v>127126</v>
      </c>
      <c r="R446" s="16">
        <v>127126</v>
      </c>
      <c r="S446" s="8" t="s">
        <v>1744</v>
      </c>
      <c r="T446" s="8" t="s">
        <v>251</v>
      </c>
      <c r="U446" s="8" t="s">
        <v>252</v>
      </c>
      <c r="V446" s="8"/>
      <c r="W446" s="8" t="s">
        <v>647</v>
      </c>
      <c r="X446" s="8" t="s">
        <v>722</v>
      </c>
      <c r="Y446" s="8"/>
      <c r="Z446" s="9" t="s">
        <v>1742</v>
      </c>
    </row>
    <row r="447" spans="1:26" ht="42">
      <c r="A447" s="10" t="s">
        <v>25</v>
      </c>
      <c r="B447" s="10" t="s">
        <v>1745</v>
      </c>
      <c r="C447" s="9" t="s">
        <v>1746</v>
      </c>
      <c r="D447" s="14" t="s">
        <v>1746</v>
      </c>
      <c r="E447" s="8"/>
      <c r="F447" s="8"/>
      <c r="G447" s="8" t="s">
        <v>28</v>
      </c>
      <c r="H447" s="8" t="s">
        <v>29</v>
      </c>
      <c r="I447" s="8"/>
      <c r="J447" s="8" t="s">
        <v>28</v>
      </c>
      <c r="K447" s="8" t="s">
        <v>31</v>
      </c>
      <c r="L447" s="8" t="s">
        <v>32</v>
      </c>
      <c r="M447" s="8" t="s">
        <v>1747</v>
      </c>
      <c r="N447" s="8" t="s">
        <v>34</v>
      </c>
      <c r="O447" s="8" t="s">
        <v>630</v>
      </c>
      <c r="P447" s="8" t="s">
        <v>85</v>
      </c>
      <c r="Q447" s="16">
        <v>331200</v>
      </c>
      <c r="R447" s="16">
        <v>331200</v>
      </c>
      <c r="S447" s="8" t="s">
        <v>37</v>
      </c>
      <c r="T447" s="8" t="s">
        <v>38</v>
      </c>
      <c r="U447" s="8" t="s">
        <v>39</v>
      </c>
      <c r="V447" s="8"/>
      <c r="W447" s="8" t="s">
        <v>633</v>
      </c>
      <c r="X447" s="8" t="s">
        <v>634</v>
      </c>
      <c r="Y447" s="8"/>
      <c r="Z447" s="9" t="s">
        <v>1746</v>
      </c>
    </row>
    <row r="448" spans="1:26" ht="42">
      <c r="A448" s="10" t="s">
        <v>1748</v>
      </c>
      <c r="B448" s="10" t="s">
        <v>1749</v>
      </c>
      <c r="C448" s="9" t="s">
        <v>1750</v>
      </c>
      <c r="D448" s="14" t="s">
        <v>1750</v>
      </c>
      <c r="E448" s="8"/>
      <c r="F448" s="8"/>
      <c r="G448" s="8" t="s">
        <v>28</v>
      </c>
      <c r="H448" s="8" t="s">
        <v>29</v>
      </c>
      <c r="I448" s="8"/>
      <c r="J448" s="8" t="s">
        <v>28</v>
      </c>
      <c r="K448" s="8" t="s">
        <v>31</v>
      </c>
      <c r="L448" s="8" t="s">
        <v>32</v>
      </c>
      <c r="M448" s="8" t="s">
        <v>1751</v>
      </c>
      <c r="N448" s="8" t="s">
        <v>34</v>
      </c>
      <c r="O448" s="8" t="s">
        <v>107</v>
      </c>
      <c r="P448" s="8" t="s">
        <v>85</v>
      </c>
      <c r="Q448" s="16">
        <v>223000000</v>
      </c>
      <c r="R448" s="16">
        <v>223000000</v>
      </c>
      <c r="S448" s="8" t="s">
        <v>1752</v>
      </c>
      <c r="T448" s="8" t="s">
        <v>1753</v>
      </c>
      <c r="U448" s="8" t="s">
        <v>39</v>
      </c>
      <c r="V448" s="8"/>
      <c r="W448" s="8" t="s">
        <v>638</v>
      </c>
      <c r="X448" s="8" t="s">
        <v>655</v>
      </c>
      <c r="Y448" s="8"/>
      <c r="Z448" s="9" t="s">
        <v>1750</v>
      </c>
    </row>
    <row r="449" spans="1:26" ht="84">
      <c r="A449" s="10" t="s">
        <v>72</v>
      </c>
      <c r="B449" s="10" t="s">
        <v>1754</v>
      </c>
      <c r="C449" s="9" t="s">
        <v>1755</v>
      </c>
      <c r="D449" s="14" t="s">
        <v>1755</v>
      </c>
      <c r="E449" s="8"/>
      <c r="F449" s="8"/>
      <c r="G449" s="8" t="s">
        <v>28</v>
      </c>
      <c r="H449" s="8" t="s">
        <v>29</v>
      </c>
      <c r="I449" s="8"/>
      <c r="J449" s="8" t="s">
        <v>28</v>
      </c>
      <c r="K449" s="8" t="s">
        <v>31</v>
      </c>
      <c r="L449" s="8" t="s">
        <v>32</v>
      </c>
      <c r="M449" s="8" t="s">
        <v>1756</v>
      </c>
      <c r="N449" s="8" t="s">
        <v>34</v>
      </c>
      <c r="O449" s="8" t="s">
        <v>630</v>
      </c>
      <c r="P449" s="8" t="s">
        <v>85</v>
      </c>
      <c r="Q449" s="15">
        <v>0</v>
      </c>
      <c r="R449" s="15">
        <v>0</v>
      </c>
      <c r="S449" s="8" t="s">
        <v>79</v>
      </c>
      <c r="T449" s="8" t="s">
        <v>80</v>
      </c>
      <c r="U449" s="8" t="s">
        <v>81</v>
      </c>
      <c r="V449" s="8"/>
      <c r="W449" s="8" t="s">
        <v>647</v>
      </c>
      <c r="X449" s="8" t="s">
        <v>648</v>
      </c>
      <c r="Y449" s="8"/>
      <c r="Z449" s="9" t="s">
        <v>1755</v>
      </c>
    </row>
    <row r="450" spans="1:26" ht="63">
      <c r="A450" s="10" t="s">
        <v>72</v>
      </c>
      <c r="B450" s="10" t="s">
        <v>1757</v>
      </c>
      <c r="C450" s="9" t="s">
        <v>1758</v>
      </c>
      <c r="D450" s="14" t="s">
        <v>1758</v>
      </c>
      <c r="E450" s="8"/>
      <c r="F450" s="8"/>
      <c r="G450" s="8" t="s">
        <v>28</v>
      </c>
      <c r="H450" s="8" t="s">
        <v>29</v>
      </c>
      <c r="I450" s="8"/>
      <c r="J450" s="8" t="s">
        <v>28</v>
      </c>
      <c r="K450" s="8" t="s">
        <v>31</v>
      </c>
      <c r="L450" s="8" t="s">
        <v>32</v>
      </c>
      <c r="M450" s="8" t="s">
        <v>1759</v>
      </c>
      <c r="N450" s="8" t="s">
        <v>34</v>
      </c>
      <c r="O450" s="8" t="s">
        <v>630</v>
      </c>
      <c r="P450" s="8" t="s">
        <v>85</v>
      </c>
      <c r="Q450" s="16">
        <v>3130000</v>
      </c>
      <c r="R450" s="15">
        <v>0</v>
      </c>
      <c r="S450" s="8" t="s">
        <v>79</v>
      </c>
      <c r="T450" s="8" t="s">
        <v>80</v>
      </c>
      <c r="U450" s="8" t="s">
        <v>81</v>
      </c>
      <c r="V450" s="8"/>
      <c r="W450" s="8" t="s">
        <v>647</v>
      </c>
      <c r="X450" s="8" t="s">
        <v>681</v>
      </c>
      <c r="Y450" s="8"/>
      <c r="Z450" s="9" t="s">
        <v>1758</v>
      </c>
    </row>
    <row r="451" spans="1:26" ht="63">
      <c r="A451" s="10" t="s">
        <v>72</v>
      </c>
      <c r="B451" s="10" t="s">
        <v>1760</v>
      </c>
      <c r="C451" s="9" t="s">
        <v>1761</v>
      </c>
      <c r="D451" s="14" t="s">
        <v>1761</v>
      </c>
      <c r="E451" s="8"/>
      <c r="F451" s="8"/>
      <c r="G451" s="8" t="s">
        <v>28</v>
      </c>
      <c r="H451" s="8" t="s">
        <v>29</v>
      </c>
      <c r="I451" s="8"/>
      <c r="J451" s="8" t="s">
        <v>28</v>
      </c>
      <c r="K451" s="8" t="s">
        <v>31</v>
      </c>
      <c r="L451" s="8" t="s">
        <v>32</v>
      </c>
      <c r="M451" s="8" t="s">
        <v>1762</v>
      </c>
      <c r="N451" s="8" t="s">
        <v>34</v>
      </c>
      <c r="O451" s="8" t="s">
        <v>630</v>
      </c>
      <c r="P451" s="8" t="s">
        <v>85</v>
      </c>
      <c r="Q451" s="16">
        <v>8960000</v>
      </c>
      <c r="R451" s="16">
        <v>8960000</v>
      </c>
      <c r="S451" s="8" t="s">
        <v>79</v>
      </c>
      <c r="T451" s="8" t="s">
        <v>80</v>
      </c>
      <c r="U451" s="8" t="s">
        <v>81</v>
      </c>
      <c r="V451" s="8"/>
      <c r="W451" s="8" t="s">
        <v>647</v>
      </c>
      <c r="X451" s="8" t="s">
        <v>681</v>
      </c>
      <c r="Y451" s="8"/>
      <c r="Z451" s="9" t="s">
        <v>1761</v>
      </c>
    </row>
    <row r="452" spans="1:26" ht="63">
      <c r="A452" s="10" t="s">
        <v>72</v>
      </c>
      <c r="B452" s="10" t="s">
        <v>1763</v>
      </c>
      <c r="C452" s="9" t="s">
        <v>1764</v>
      </c>
      <c r="D452" s="14" t="s">
        <v>1764</v>
      </c>
      <c r="E452" s="8"/>
      <c r="F452" s="8"/>
      <c r="G452" s="8" t="s">
        <v>28</v>
      </c>
      <c r="H452" s="8" t="s">
        <v>29</v>
      </c>
      <c r="I452" s="8"/>
      <c r="J452" s="8" t="s">
        <v>28</v>
      </c>
      <c r="K452" s="8" t="s">
        <v>31</v>
      </c>
      <c r="L452" s="8" t="s">
        <v>32</v>
      </c>
      <c r="M452" s="8" t="s">
        <v>1765</v>
      </c>
      <c r="N452" s="8" t="s">
        <v>34</v>
      </c>
      <c r="O452" s="8" t="s">
        <v>499</v>
      </c>
      <c r="P452" s="8" t="s">
        <v>1468</v>
      </c>
      <c r="Q452" s="16">
        <v>23000000</v>
      </c>
      <c r="R452" s="15">
        <v>0</v>
      </c>
      <c r="S452" s="8" t="s">
        <v>79</v>
      </c>
      <c r="T452" s="8" t="s">
        <v>80</v>
      </c>
      <c r="U452" s="8" t="s">
        <v>81</v>
      </c>
      <c r="V452" s="8"/>
      <c r="W452" s="8" t="s">
        <v>647</v>
      </c>
      <c r="X452" s="8" t="s">
        <v>648</v>
      </c>
      <c r="Y452" s="8"/>
      <c r="Z452" s="9" t="s">
        <v>1764</v>
      </c>
    </row>
    <row r="453" spans="1:26" ht="84">
      <c r="A453" s="10" t="s">
        <v>906</v>
      </c>
      <c r="B453" s="10" t="s">
        <v>1766</v>
      </c>
      <c r="C453" s="9" t="s">
        <v>1767</v>
      </c>
      <c r="D453" s="14" t="s">
        <v>1767</v>
      </c>
      <c r="E453" s="8"/>
      <c r="F453" s="8"/>
      <c r="G453" s="8" t="s">
        <v>28</v>
      </c>
      <c r="H453" s="8" t="s">
        <v>29</v>
      </c>
      <c r="I453" s="8"/>
      <c r="J453" s="8" t="s">
        <v>28</v>
      </c>
      <c r="K453" s="8" t="s">
        <v>31</v>
      </c>
      <c r="L453" s="8" t="s">
        <v>32</v>
      </c>
      <c r="M453" s="8" t="s">
        <v>1768</v>
      </c>
      <c r="N453" s="8" t="s">
        <v>34</v>
      </c>
      <c r="O453" s="8" t="s">
        <v>630</v>
      </c>
      <c r="P453" s="8" t="s">
        <v>85</v>
      </c>
      <c r="Q453" s="16">
        <v>655000</v>
      </c>
      <c r="R453" s="16">
        <v>655000</v>
      </c>
      <c r="S453" s="8" t="s">
        <v>909</v>
      </c>
      <c r="T453" s="8" t="s">
        <v>184</v>
      </c>
      <c r="U453" s="8" t="s">
        <v>65</v>
      </c>
      <c r="V453" s="8"/>
      <c r="W453" s="8" t="s">
        <v>633</v>
      </c>
      <c r="X453" s="8" t="s">
        <v>877</v>
      </c>
      <c r="Y453" s="8"/>
      <c r="Z453" s="9" t="s">
        <v>1767</v>
      </c>
    </row>
    <row r="454" spans="1:26" ht="63">
      <c r="A454" s="10" t="s">
        <v>72</v>
      </c>
      <c r="B454" s="10" t="s">
        <v>1769</v>
      </c>
      <c r="C454" s="9" t="s">
        <v>1770</v>
      </c>
      <c r="D454" s="14" t="s">
        <v>1770</v>
      </c>
      <c r="E454" s="8"/>
      <c r="F454" s="8"/>
      <c r="G454" s="8" t="s">
        <v>28</v>
      </c>
      <c r="H454" s="8" t="s">
        <v>29</v>
      </c>
      <c r="I454" s="8"/>
      <c r="J454" s="8" t="s">
        <v>28</v>
      </c>
      <c r="K454" s="8" t="s">
        <v>31</v>
      </c>
      <c r="L454" s="8" t="s">
        <v>32</v>
      </c>
      <c r="M454" s="8" t="s">
        <v>1771</v>
      </c>
      <c r="N454" s="8" t="s">
        <v>34</v>
      </c>
      <c r="O454" s="8" t="s">
        <v>630</v>
      </c>
      <c r="P454" s="8" t="s">
        <v>85</v>
      </c>
      <c r="Q454" s="16">
        <v>67824000</v>
      </c>
      <c r="R454" s="16">
        <v>67824000</v>
      </c>
      <c r="S454" s="8" t="s">
        <v>79</v>
      </c>
      <c r="T454" s="8" t="s">
        <v>80</v>
      </c>
      <c r="U454" s="8" t="s">
        <v>81</v>
      </c>
      <c r="V454" s="8"/>
      <c r="W454" s="8" t="s">
        <v>647</v>
      </c>
      <c r="X454" s="8" t="s">
        <v>797</v>
      </c>
      <c r="Y454" s="8"/>
      <c r="Z454" s="9" t="s">
        <v>1770</v>
      </c>
    </row>
    <row r="455" spans="1:26" ht="105">
      <c r="A455" s="10" t="s">
        <v>1772</v>
      </c>
      <c r="B455" s="10" t="s">
        <v>1773</v>
      </c>
      <c r="C455" s="9" t="s">
        <v>1774</v>
      </c>
      <c r="D455" s="14" t="s">
        <v>1774</v>
      </c>
      <c r="E455" s="8"/>
      <c r="F455" s="8"/>
      <c r="G455" s="8" t="s">
        <v>28</v>
      </c>
      <c r="H455" s="8" t="s">
        <v>29</v>
      </c>
      <c r="I455" s="8"/>
      <c r="J455" s="8" t="s">
        <v>28</v>
      </c>
      <c r="K455" s="8" t="s">
        <v>31</v>
      </c>
      <c r="L455" s="8" t="s">
        <v>32</v>
      </c>
      <c r="M455" s="8" t="s">
        <v>1775</v>
      </c>
      <c r="N455" s="8" t="s">
        <v>34</v>
      </c>
      <c r="O455" s="8" t="s">
        <v>630</v>
      </c>
      <c r="P455" s="8" t="s">
        <v>85</v>
      </c>
      <c r="Q455" s="16">
        <v>780000</v>
      </c>
      <c r="R455" s="16">
        <v>780000</v>
      </c>
      <c r="S455" s="8" t="s">
        <v>1776</v>
      </c>
      <c r="T455" s="8" t="s">
        <v>184</v>
      </c>
      <c r="U455" s="8" t="s">
        <v>65</v>
      </c>
      <c r="V455" s="8"/>
      <c r="W455" s="8" t="s">
        <v>647</v>
      </c>
      <c r="X455" s="8" t="s">
        <v>722</v>
      </c>
      <c r="Y455" s="8"/>
      <c r="Z455" s="9" t="s">
        <v>1774</v>
      </c>
    </row>
    <row r="456" spans="1:26" ht="42">
      <c r="A456" s="10" t="s">
        <v>298</v>
      </c>
      <c r="B456" s="10" t="s">
        <v>1777</v>
      </c>
      <c r="C456" s="9" t="s">
        <v>300</v>
      </c>
      <c r="D456" s="14" t="s">
        <v>300</v>
      </c>
      <c r="E456" s="8"/>
      <c r="F456" s="8"/>
      <c r="G456" s="8" t="s">
        <v>28</v>
      </c>
      <c r="H456" s="8" t="s">
        <v>29</v>
      </c>
      <c r="I456" s="8"/>
      <c r="J456" s="8" t="s">
        <v>28</v>
      </c>
      <c r="K456" s="8" t="s">
        <v>31</v>
      </c>
      <c r="L456" s="8" t="s">
        <v>32</v>
      </c>
      <c r="M456" s="8" t="s">
        <v>1778</v>
      </c>
      <c r="N456" s="8" t="s">
        <v>34</v>
      </c>
      <c r="O456" s="8" t="s">
        <v>630</v>
      </c>
      <c r="P456" s="8" t="s">
        <v>85</v>
      </c>
      <c r="Q456" s="16">
        <v>3913400</v>
      </c>
      <c r="R456" s="16">
        <v>3913400</v>
      </c>
      <c r="S456" s="8" t="s">
        <v>302</v>
      </c>
      <c r="T456" s="8" t="s">
        <v>303</v>
      </c>
      <c r="U456" s="8" t="s">
        <v>39</v>
      </c>
      <c r="V456" s="8"/>
      <c r="W456" s="8" t="s">
        <v>633</v>
      </c>
      <c r="X456" s="8" t="s">
        <v>877</v>
      </c>
      <c r="Y456" s="8"/>
      <c r="Z456" s="9" t="s">
        <v>300</v>
      </c>
    </row>
    <row r="457" spans="1:26" ht="63">
      <c r="A457" s="10" t="s">
        <v>72</v>
      </c>
      <c r="B457" s="10" t="s">
        <v>1779</v>
      </c>
      <c r="C457" s="9" t="s">
        <v>1780</v>
      </c>
      <c r="D457" s="14" t="s">
        <v>1780</v>
      </c>
      <c r="E457" s="8"/>
      <c r="F457" s="8"/>
      <c r="G457" s="8" t="s">
        <v>28</v>
      </c>
      <c r="H457" s="8" t="s">
        <v>29</v>
      </c>
      <c r="I457" s="8"/>
      <c r="J457" s="8" t="s">
        <v>28</v>
      </c>
      <c r="K457" s="8" t="s">
        <v>31</v>
      </c>
      <c r="L457" s="8" t="s">
        <v>32</v>
      </c>
      <c r="M457" s="8" t="s">
        <v>1781</v>
      </c>
      <c r="N457" s="8" t="s">
        <v>34</v>
      </c>
      <c r="O457" s="8" t="s">
        <v>630</v>
      </c>
      <c r="P457" s="8" t="s">
        <v>85</v>
      </c>
      <c r="Q457" s="16">
        <v>35840000</v>
      </c>
      <c r="R457" s="15">
        <v>0</v>
      </c>
      <c r="S457" s="8" t="s">
        <v>79</v>
      </c>
      <c r="T457" s="8" t="s">
        <v>80</v>
      </c>
      <c r="U457" s="8" t="s">
        <v>81</v>
      </c>
      <c r="V457" s="8"/>
      <c r="W457" s="8" t="s">
        <v>633</v>
      </c>
      <c r="X457" s="8" t="s">
        <v>877</v>
      </c>
      <c r="Y457" s="8"/>
      <c r="Z457" s="9" t="s">
        <v>1780</v>
      </c>
    </row>
    <row r="458" spans="1:26" ht="63">
      <c r="A458" s="10" t="s">
        <v>72</v>
      </c>
      <c r="B458" s="10" t="s">
        <v>1782</v>
      </c>
      <c r="C458" s="9" t="s">
        <v>1783</v>
      </c>
      <c r="D458" s="14" t="s">
        <v>1783</v>
      </c>
      <c r="E458" s="8"/>
      <c r="F458" s="8"/>
      <c r="G458" s="8" t="s">
        <v>28</v>
      </c>
      <c r="H458" s="8" t="s">
        <v>29</v>
      </c>
      <c r="I458" s="8"/>
      <c r="J458" s="8" t="s">
        <v>28</v>
      </c>
      <c r="K458" s="8" t="s">
        <v>31</v>
      </c>
      <c r="L458" s="8" t="s">
        <v>32</v>
      </c>
      <c r="M458" s="8" t="s">
        <v>1784</v>
      </c>
      <c r="N458" s="8" t="s">
        <v>34</v>
      </c>
      <c r="O458" s="8" t="s">
        <v>630</v>
      </c>
      <c r="P458" s="8" t="s">
        <v>85</v>
      </c>
      <c r="Q458" s="16">
        <v>18780000</v>
      </c>
      <c r="R458" s="15">
        <v>0</v>
      </c>
      <c r="S458" s="8" t="s">
        <v>79</v>
      </c>
      <c r="T458" s="8" t="s">
        <v>80</v>
      </c>
      <c r="U458" s="8" t="s">
        <v>81</v>
      </c>
      <c r="V458" s="8"/>
      <c r="W458" s="8" t="s">
        <v>633</v>
      </c>
      <c r="X458" s="8" t="s">
        <v>877</v>
      </c>
      <c r="Y458" s="8"/>
      <c r="Z458" s="9" t="s">
        <v>1783</v>
      </c>
    </row>
    <row r="459" spans="1:26" ht="42">
      <c r="A459" s="10" t="s">
        <v>1785</v>
      </c>
      <c r="B459" s="10" t="s">
        <v>1786</v>
      </c>
      <c r="C459" s="9" t="s">
        <v>1787</v>
      </c>
      <c r="D459" s="14" t="s">
        <v>1787</v>
      </c>
      <c r="E459" s="8"/>
      <c r="F459" s="8"/>
      <c r="G459" s="8" t="s">
        <v>28</v>
      </c>
      <c r="H459" s="8" t="s">
        <v>29</v>
      </c>
      <c r="I459" s="8"/>
      <c r="J459" s="8" t="s">
        <v>28</v>
      </c>
      <c r="K459" s="8" t="s">
        <v>31</v>
      </c>
      <c r="L459" s="8" t="s">
        <v>32</v>
      </c>
      <c r="M459" s="8" t="s">
        <v>1788</v>
      </c>
      <c r="N459" s="8" t="s">
        <v>34</v>
      </c>
      <c r="O459" s="8" t="s">
        <v>630</v>
      </c>
      <c r="P459" s="8" t="s">
        <v>85</v>
      </c>
      <c r="Q459" s="16">
        <v>435848</v>
      </c>
      <c r="R459" s="16">
        <v>345848</v>
      </c>
      <c r="S459" s="8" t="s">
        <v>1789</v>
      </c>
      <c r="T459" s="8" t="s">
        <v>1455</v>
      </c>
      <c r="U459" s="8" t="s">
        <v>39</v>
      </c>
      <c r="V459" s="8"/>
      <c r="W459" s="8" t="s">
        <v>647</v>
      </c>
      <c r="X459" s="8" t="s">
        <v>671</v>
      </c>
      <c r="Y459" s="8"/>
      <c r="Z459" s="9" t="s">
        <v>1787</v>
      </c>
    </row>
    <row r="460" spans="1:26">
      <c r="A460" s="10" t="s">
        <v>179</v>
      </c>
      <c r="B460" s="10" t="s">
        <v>1790</v>
      </c>
      <c r="C460" s="9" t="s">
        <v>864</v>
      </c>
      <c r="D460" s="14" t="s">
        <v>864</v>
      </c>
      <c r="E460" s="8"/>
      <c r="F460" s="8"/>
      <c r="G460" s="8" t="s">
        <v>28</v>
      </c>
      <c r="H460" s="8" t="s">
        <v>29</v>
      </c>
      <c r="I460" s="8"/>
      <c r="J460" s="8" t="s">
        <v>28</v>
      </c>
      <c r="K460" s="8" t="s">
        <v>31</v>
      </c>
      <c r="L460" s="8" t="s">
        <v>32</v>
      </c>
      <c r="M460" s="8" t="s">
        <v>1791</v>
      </c>
      <c r="N460" s="8" t="s">
        <v>34</v>
      </c>
      <c r="O460" s="8" t="s">
        <v>630</v>
      </c>
      <c r="P460" s="8" t="s">
        <v>85</v>
      </c>
      <c r="Q460" s="16">
        <v>2186453600</v>
      </c>
      <c r="R460" s="16">
        <v>2186453600</v>
      </c>
      <c r="S460" s="8" t="s">
        <v>183</v>
      </c>
      <c r="T460" s="8" t="s">
        <v>184</v>
      </c>
      <c r="U460" s="8" t="s">
        <v>65</v>
      </c>
      <c r="V460" s="8"/>
      <c r="W460" s="8" t="s">
        <v>647</v>
      </c>
      <c r="X460" s="8" t="s">
        <v>681</v>
      </c>
      <c r="Y460" s="8"/>
      <c r="Z460" s="9" t="s">
        <v>864</v>
      </c>
    </row>
    <row r="461" spans="1:26" ht="42">
      <c r="A461" s="10" t="s">
        <v>179</v>
      </c>
      <c r="B461" s="10" t="s">
        <v>1792</v>
      </c>
      <c r="C461" s="9" t="s">
        <v>1793</v>
      </c>
      <c r="D461" s="14" t="s">
        <v>1793</v>
      </c>
      <c r="E461" s="8"/>
      <c r="F461" s="8"/>
      <c r="G461" s="8" t="s">
        <v>28</v>
      </c>
      <c r="H461" s="8" t="s">
        <v>29</v>
      </c>
      <c r="I461" s="8" t="s">
        <v>30</v>
      </c>
      <c r="J461" s="8" t="s">
        <v>28</v>
      </c>
      <c r="K461" s="8" t="s">
        <v>31</v>
      </c>
      <c r="L461" s="8" t="s">
        <v>32</v>
      </c>
      <c r="M461" s="8" t="s">
        <v>1794</v>
      </c>
      <c r="N461" s="8" t="s">
        <v>34</v>
      </c>
      <c r="O461" s="8" t="s">
        <v>630</v>
      </c>
      <c r="P461" s="8" t="s">
        <v>85</v>
      </c>
      <c r="Q461" s="16">
        <v>14200100</v>
      </c>
      <c r="R461" s="16">
        <v>14200100</v>
      </c>
      <c r="S461" s="8" t="s">
        <v>183</v>
      </c>
      <c r="T461" s="8" t="s">
        <v>184</v>
      </c>
      <c r="U461" s="8" t="s">
        <v>65</v>
      </c>
      <c r="V461" s="8"/>
      <c r="W461" s="8" t="s">
        <v>633</v>
      </c>
      <c r="X461" s="8" t="s">
        <v>634</v>
      </c>
      <c r="Y461" s="8"/>
      <c r="Z461" s="9" t="s">
        <v>1793</v>
      </c>
    </row>
    <row r="462" spans="1:26" ht="63">
      <c r="A462" s="10" t="s">
        <v>72</v>
      </c>
      <c r="B462" s="10" t="s">
        <v>1795</v>
      </c>
      <c r="C462" s="9" t="s">
        <v>1796</v>
      </c>
      <c r="D462" s="14" t="s">
        <v>1796</v>
      </c>
      <c r="E462" s="8"/>
      <c r="F462" s="8"/>
      <c r="G462" s="8" t="s">
        <v>28</v>
      </c>
      <c r="H462" s="8" t="s">
        <v>29</v>
      </c>
      <c r="I462" s="8"/>
      <c r="J462" s="8" t="s">
        <v>28</v>
      </c>
      <c r="K462" s="8" t="s">
        <v>31</v>
      </c>
      <c r="L462" s="8" t="s">
        <v>32</v>
      </c>
      <c r="M462" s="8" t="s">
        <v>1797</v>
      </c>
      <c r="N462" s="8" t="s">
        <v>34</v>
      </c>
      <c r="O462" s="8" t="s">
        <v>45</v>
      </c>
      <c r="P462" s="8" t="s">
        <v>85</v>
      </c>
      <c r="Q462" s="16">
        <v>8960000</v>
      </c>
      <c r="R462" s="15">
        <v>0</v>
      </c>
      <c r="S462" s="8" t="s">
        <v>79</v>
      </c>
      <c r="T462" s="8" t="s">
        <v>80</v>
      </c>
      <c r="U462" s="8" t="s">
        <v>81</v>
      </c>
      <c r="V462" s="8"/>
      <c r="W462" s="8" t="s">
        <v>638</v>
      </c>
      <c r="X462" s="8" t="s">
        <v>655</v>
      </c>
      <c r="Y462" s="8"/>
      <c r="Z462" s="9" t="s">
        <v>1796</v>
      </c>
    </row>
    <row r="463" spans="1:26" ht="42">
      <c r="A463" s="10" t="s">
        <v>626</v>
      </c>
      <c r="B463" s="10" t="s">
        <v>1798</v>
      </c>
      <c r="C463" s="9" t="s">
        <v>350</v>
      </c>
      <c r="D463" s="14" t="s">
        <v>350</v>
      </c>
      <c r="E463" s="8"/>
      <c r="F463" s="8"/>
      <c r="G463" s="8" t="s">
        <v>28</v>
      </c>
      <c r="H463" s="8" t="s">
        <v>29</v>
      </c>
      <c r="I463" s="8"/>
      <c r="J463" s="8" t="s">
        <v>28</v>
      </c>
      <c r="K463" s="8" t="s">
        <v>31</v>
      </c>
      <c r="L463" s="8" t="s">
        <v>32</v>
      </c>
      <c r="M463" s="8" t="s">
        <v>1799</v>
      </c>
      <c r="N463" s="8" t="s">
        <v>34</v>
      </c>
      <c r="O463" s="8" t="s">
        <v>630</v>
      </c>
      <c r="P463" s="8" t="s">
        <v>85</v>
      </c>
      <c r="Q463" s="16">
        <v>2881300</v>
      </c>
      <c r="R463" s="16">
        <v>2881300</v>
      </c>
      <c r="S463" s="8" t="s">
        <v>631</v>
      </c>
      <c r="T463" s="8" t="s">
        <v>353</v>
      </c>
      <c r="U463" s="8" t="s">
        <v>178</v>
      </c>
      <c r="V463" s="8"/>
      <c r="W463" s="8" t="s">
        <v>633</v>
      </c>
      <c r="X463" s="8" t="s">
        <v>877</v>
      </c>
      <c r="Y463" s="8"/>
      <c r="Z463" s="9" t="s">
        <v>350</v>
      </c>
    </row>
    <row r="464" spans="1:26" ht="84">
      <c r="A464" s="10" t="s">
        <v>72</v>
      </c>
      <c r="B464" s="10" t="s">
        <v>1800</v>
      </c>
      <c r="C464" s="9" t="s">
        <v>1801</v>
      </c>
      <c r="D464" s="14" t="s">
        <v>1801</v>
      </c>
      <c r="E464" s="8"/>
      <c r="F464" s="8"/>
      <c r="G464" s="8" t="s">
        <v>28</v>
      </c>
      <c r="H464" s="8" t="s">
        <v>29</v>
      </c>
      <c r="I464" s="8"/>
      <c r="J464" s="8" t="s">
        <v>28</v>
      </c>
      <c r="K464" s="8" t="s">
        <v>31</v>
      </c>
      <c r="L464" s="8" t="s">
        <v>32</v>
      </c>
      <c r="M464" s="8" t="s">
        <v>1802</v>
      </c>
      <c r="N464" s="8" t="s">
        <v>34</v>
      </c>
      <c r="O464" s="8" t="s">
        <v>630</v>
      </c>
      <c r="P464" s="8" t="s">
        <v>85</v>
      </c>
      <c r="Q464" s="16">
        <v>8960000</v>
      </c>
      <c r="R464" s="15">
        <v>0</v>
      </c>
      <c r="S464" s="8" t="s">
        <v>79</v>
      </c>
      <c r="T464" s="8" t="s">
        <v>80</v>
      </c>
      <c r="U464" s="8" t="s">
        <v>81</v>
      </c>
      <c r="V464" s="8"/>
      <c r="W464" s="8" t="s">
        <v>647</v>
      </c>
      <c r="X464" s="8" t="s">
        <v>681</v>
      </c>
      <c r="Y464" s="8"/>
      <c r="Z464" s="9" t="s">
        <v>1801</v>
      </c>
    </row>
    <row r="465" spans="1:26" ht="63">
      <c r="A465" s="10" t="s">
        <v>72</v>
      </c>
      <c r="B465" s="10" t="s">
        <v>1803</v>
      </c>
      <c r="C465" s="9" t="s">
        <v>1804</v>
      </c>
      <c r="D465" s="14" t="s">
        <v>1804</v>
      </c>
      <c r="E465" s="8"/>
      <c r="F465" s="8"/>
      <c r="G465" s="8" t="s">
        <v>28</v>
      </c>
      <c r="H465" s="8" t="s">
        <v>29</v>
      </c>
      <c r="I465" s="8"/>
      <c r="J465" s="8" t="s">
        <v>28</v>
      </c>
      <c r="K465" s="8" t="s">
        <v>31</v>
      </c>
      <c r="L465" s="8" t="s">
        <v>32</v>
      </c>
      <c r="M465" s="8" t="s">
        <v>1805</v>
      </c>
      <c r="N465" s="8" t="s">
        <v>34</v>
      </c>
      <c r="O465" s="8" t="s">
        <v>1232</v>
      </c>
      <c r="P465" s="8" t="s">
        <v>1600</v>
      </c>
      <c r="Q465" s="16">
        <v>10140800</v>
      </c>
      <c r="R465" s="16">
        <v>10140800</v>
      </c>
      <c r="S465" s="8" t="s">
        <v>79</v>
      </c>
      <c r="T465" s="8" t="s">
        <v>80</v>
      </c>
      <c r="U465" s="8" t="s">
        <v>81</v>
      </c>
      <c r="V465" s="8"/>
      <c r="W465" s="8" t="s">
        <v>647</v>
      </c>
      <c r="X465" s="8" t="s">
        <v>648</v>
      </c>
      <c r="Y465" s="8"/>
      <c r="Z465" s="9" t="s">
        <v>1804</v>
      </c>
    </row>
    <row r="466" spans="1:26" ht="63">
      <c r="A466" s="10" t="s">
        <v>72</v>
      </c>
      <c r="B466" s="10" t="s">
        <v>1806</v>
      </c>
      <c r="C466" s="9" t="s">
        <v>1807</v>
      </c>
      <c r="D466" s="14" t="s">
        <v>1807</v>
      </c>
      <c r="E466" s="8"/>
      <c r="F466" s="8"/>
      <c r="G466" s="8" t="s">
        <v>28</v>
      </c>
      <c r="H466" s="8" t="s">
        <v>29</v>
      </c>
      <c r="I466" s="8"/>
      <c r="J466" s="8" t="s">
        <v>28</v>
      </c>
      <c r="K466" s="8" t="s">
        <v>31</v>
      </c>
      <c r="L466" s="8" t="s">
        <v>32</v>
      </c>
      <c r="M466" s="8" t="s">
        <v>1808</v>
      </c>
      <c r="N466" s="8" t="s">
        <v>34</v>
      </c>
      <c r="O466" s="8" t="s">
        <v>1232</v>
      </c>
      <c r="P466" s="8" t="s">
        <v>1703</v>
      </c>
      <c r="Q466" s="16">
        <v>4102000</v>
      </c>
      <c r="R466" s="16">
        <v>4102000</v>
      </c>
      <c r="S466" s="8" t="s">
        <v>79</v>
      </c>
      <c r="T466" s="8" t="s">
        <v>80</v>
      </c>
      <c r="U466" s="8" t="s">
        <v>81</v>
      </c>
      <c r="V466" s="8"/>
      <c r="W466" s="8" t="s">
        <v>647</v>
      </c>
      <c r="X466" s="8" t="s">
        <v>681</v>
      </c>
      <c r="Y466" s="8"/>
      <c r="Z466" s="9" t="s">
        <v>1807</v>
      </c>
    </row>
    <row r="467" spans="1:26" ht="42">
      <c r="A467" s="10" t="s">
        <v>72</v>
      </c>
      <c r="B467" s="10" t="s">
        <v>1809</v>
      </c>
      <c r="C467" s="9" t="s">
        <v>1810</v>
      </c>
      <c r="D467" s="14" t="s">
        <v>1810</v>
      </c>
      <c r="E467" s="8"/>
      <c r="F467" s="8"/>
      <c r="G467" s="8" t="s">
        <v>28</v>
      </c>
      <c r="H467" s="8" t="s">
        <v>29</v>
      </c>
      <c r="I467" s="8"/>
      <c r="J467" s="8" t="s">
        <v>28</v>
      </c>
      <c r="K467" s="8" t="s">
        <v>31</v>
      </c>
      <c r="L467" s="8" t="s">
        <v>32</v>
      </c>
      <c r="M467" s="8" t="s">
        <v>1811</v>
      </c>
      <c r="N467" s="8" t="s">
        <v>34</v>
      </c>
      <c r="O467" s="8" t="s">
        <v>630</v>
      </c>
      <c r="P467" s="8" t="s">
        <v>85</v>
      </c>
      <c r="Q467" s="16">
        <v>49000000</v>
      </c>
      <c r="R467" s="16">
        <v>49000000</v>
      </c>
      <c r="S467" s="8" t="s">
        <v>79</v>
      </c>
      <c r="T467" s="8" t="s">
        <v>80</v>
      </c>
      <c r="U467" s="8" t="s">
        <v>81</v>
      </c>
      <c r="V467" s="8"/>
      <c r="W467" s="8" t="s">
        <v>647</v>
      </c>
      <c r="X467" s="8" t="s">
        <v>648</v>
      </c>
      <c r="Y467" s="8"/>
      <c r="Z467" s="9" t="s">
        <v>1810</v>
      </c>
    </row>
    <row r="468" spans="1:26" ht="63">
      <c r="A468" s="10" t="s">
        <v>72</v>
      </c>
      <c r="B468" s="10" t="s">
        <v>1812</v>
      </c>
      <c r="C468" s="9" t="s">
        <v>1813</v>
      </c>
      <c r="D468" s="14" t="s">
        <v>1813</v>
      </c>
      <c r="E468" s="8"/>
      <c r="F468" s="8"/>
      <c r="G468" s="8" t="s">
        <v>28</v>
      </c>
      <c r="H468" s="8" t="s">
        <v>29</v>
      </c>
      <c r="I468" s="8"/>
      <c r="J468" s="8" t="s">
        <v>28</v>
      </c>
      <c r="K468" s="8" t="s">
        <v>31</v>
      </c>
      <c r="L468" s="8" t="s">
        <v>32</v>
      </c>
      <c r="M468" s="8" t="s">
        <v>1814</v>
      </c>
      <c r="N468" s="8" t="s">
        <v>34</v>
      </c>
      <c r="O468" s="8" t="s">
        <v>630</v>
      </c>
      <c r="P468" s="8" t="s">
        <v>85</v>
      </c>
      <c r="Q468" s="16">
        <v>88000000</v>
      </c>
      <c r="R468" s="16">
        <v>88000000</v>
      </c>
      <c r="S468" s="8" t="s">
        <v>79</v>
      </c>
      <c r="T468" s="8" t="s">
        <v>80</v>
      </c>
      <c r="U468" s="8" t="s">
        <v>81</v>
      </c>
      <c r="V468" s="8"/>
      <c r="W468" s="8" t="s">
        <v>647</v>
      </c>
      <c r="X468" s="8" t="s">
        <v>648</v>
      </c>
      <c r="Y468" s="8"/>
      <c r="Z468" s="9" t="s">
        <v>1813</v>
      </c>
    </row>
    <row r="469" spans="1:26" ht="63">
      <c r="A469" s="10" t="s">
        <v>72</v>
      </c>
      <c r="B469" s="10" t="s">
        <v>1815</v>
      </c>
      <c r="C469" s="9" t="s">
        <v>1816</v>
      </c>
      <c r="D469" s="14" t="s">
        <v>1816</v>
      </c>
      <c r="E469" s="8"/>
      <c r="F469" s="8"/>
      <c r="G469" s="8" t="s">
        <v>28</v>
      </c>
      <c r="H469" s="8" t="s">
        <v>29</v>
      </c>
      <c r="I469" s="8"/>
      <c r="J469" s="8" t="s">
        <v>28</v>
      </c>
      <c r="K469" s="8" t="s">
        <v>31</v>
      </c>
      <c r="L469" s="8" t="s">
        <v>32</v>
      </c>
      <c r="M469" s="8" t="s">
        <v>1817</v>
      </c>
      <c r="N469" s="8" t="s">
        <v>34</v>
      </c>
      <c r="O469" s="8" t="s">
        <v>630</v>
      </c>
      <c r="P469" s="8" t="s">
        <v>85</v>
      </c>
      <c r="Q469" s="16">
        <v>12797000</v>
      </c>
      <c r="R469" s="16">
        <v>12797000</v>
      </c>
      <c r="S469" s="8" t="s">
        <v>79</v>
      </c>
      <c r="T469" s="8" t="s">
        <v>80</v>
      </c>
      <c r="U469" s="8" t="s">
        <v>81</v>
      </c>
      <c r="V469" s="8"/>
      <c r="W469" s="8" t="s">
        <v>647</v>
      </c>
      <c r="X469" s="8" t="s">
        <v>681</v>
      </c>
      <c r="Y469" s="8"/>
      <c r="Z469" s="9" t="s">
        <v>1816</v>
      </c>
    </row>
    <row r="470" spans="1:26" ht="63">
      <c r="A470" s="10" t="s">
        <v>72</v>
      </c>
      <c r="B470" s="10" t="s">
        <v>1818</v>
      </c>
      <c r="C470" s="9" t="s">
        <v>1819</v>
      </c>
      <c r="D470" s="14" t="s">
        <v>1819</v>
      </c>
      <c r="E470" s="8"/>
      <c r="F470" s="8"/>
      <c r="G470" s="8" t="s">
        <v>28</v>
      </c>
      <c r="H470" s="8" t="s">
        <v>29</v>
      </c>
      <c r="I470" s="8"/>
      <c r="J470" s="8" t="s">
        <v>28</v>
      </c>
      <c r="K470" s="8" t="s">
        <v>31</v>
      </c>
      <c r="L470" s="8" t="s">
        <v>32</v>
      </c>
      <c r="M470" s="8" t="s">
        <v>1820</v>
      </c>
      <c r="N470" s="8" t="s">
        <v>34</v>
      </c>
      <c r="O470" s="8" t="s">
        <v>630</v>
      </c>
      <c r="P470" s="8" t="s">
        <v>85</v>
      </c>
      <c r="Q470" s="16">
        <v>8960000</v>
      </c>
      <c r="R470" s="15">
        <v>0</v>
      </c>
      <c r="S470" s="8" t="s">
        <v>79</v>
      </c>
      <c r="T470" s="8" t="s">
        <v>80</v>
      </c>
      <c r="U470" s="8" t="s">
        <v>81</v>
      </c>
      <c r="V470" s="8"/>
      <c r="W470" s="8" t="s">
        <v>638</v>
      </c>
      <c r="X470" s="8" t="s">
        <v>639</v>
      </c>
      <c r="Y470" s="8"/>
      <c r="Z470" s="9" t="s">
        <v>1819</v>
      </c>
    </row>
    <row r="471" spans="1:26" ht="42">
      <c r="A471" s="10" t="s">
        <v>72</v>
      </c>
      <c r="B471" s="10" t="s">
        <v>1821</v>
      </c>
      <c r="C471" s="9" t="s">
        <v>1822</v>
      </c>
      <c r="D471" s="14" t="s">
        <v>1822</v>
      </c>
      <c r="E471" s="8"/>
      <c r="F471" s="8"/>
      <c r="G471" s="8" t="s">
        <v>28</v>
      </c>
      <c r="H471" s="8" t="s">
        <v>29</v>
      </c>
      <c r="I471" s="8"/>
      <c r="J471" s="8" t="s">
        <v>28</v>
      </c>
      <c r="K471" s="8" t="s">
        <v>31</v>
      </c>
      <c r="L471" s="8" t="s">
        <v>32</v>
      </c>
      <c r="M471" s="8" t="s">
        <v>1823</v>
      </c>
      <c r="N471" s="8" t="s">
        <v>34</v>
      </c>
      <c r="O471" s="8" t="s">
        <v>1083</v>
      </c>
      <c r="P471" s="8" t="s">
        <v>705</v>
      </c>
      <c r="Q471" s="16">
        <v>452298</v>
      </c>
      <c r="R471" s="16">
        <v>452298</v>
      </c>
      <c r="S471" s="8" t="s">
        <v>79</v>
      </c>
      <c r="T471" s="8" t="s">
        <v>80</v>
      </c>
      <c r="U471" s="8" t="s">
        <v>81</v>
      </c>
      <c r="V471" s="8"/>
      <c r="W471" s="8" t="s">
        <v>647</v>
      </c>
      <c r="X471" s="8" t="s">
        <v>681</v>
      </c>
      <c r="Y471" s="8"/>
      <c r="Z471" s="9" t="s">
        <v>1822</v>
      </c>
    </row>
    <row r="472" spans="1:26" ht="63">
      <c r="A472" s="10" t="s">
        <v>72</v>
      </c>
      <c r="B472" s="10" t="s">
        <v>1824</v>
      </c>
      <c r="C472" s="9" t="s">
        <v>1825</v>
      </c>
      <c r="D472" s="14" t="s">
        <v>1825</v>
      </c>
      <c r="E472" s="8"/>
      <c r="F472" s="8"/>
      <c r="G472" s="8" t="s">
        <v>28</v>
      </c>
      <c r="H472" s="8" t="s">
        <v>29</v>
      </c>
      <c r="I472" s="8"/>
      <c r="J472" s="8" t="s">
        <v>28</v>
      </c>
      <c r="K472" s="8" t="s">
        <v>31</v>
      </c>
      <c r="L472" s="8" t="s">
        <v>32</v>
      </c>
      <c r="M472" s="8" t="s">
        <v>1826</v>
      </c>
      <c r="N472" s="8" t="s">
        <v>34</v>
      </c>
      <c r="O472" s="8" t="s">
        <v>630</v>
      </c>
      <c r="P472" s="8" t="s">
        <v>85</v>
      </c>
      <c r="Q472" s="16">
        <v>12510000</v>
      </c>
      <c r="R472" s="16">
        <v>12510000</v>
      </c>
      <c r="S472" s="8" t="s">
        <v>79</v>
      </c>
      <c r="T472" s="8" t="s">
        <v>80</v>
      </c>
      <c r="U472" s="8" t="s">
        <v>81</v>
      </c>
      <c r="V472" s="8"/>
      <c r="W472" s="8" t="s">
        <v>638</v>
      </c>
      <c r="X472" s="8" t="s">
        <v>643</v>
      </c>
      <c r="Y472" s="8"/>
      <c r="Z472" s="9" t="s">
        <v>1825</v>
      </c>
    </row>
    <row r="473" spans="1:26">
      <c r="A473" s="10" t="s">
        <v>72</v>
      </c>
      <c r="B473" s="10" t="s">
        <v>1827</v>
      </c>
      <c r="C473" s="9" t="s">
        <v>1828</v>
      </c>
      <c r="D473" s="14" t="s">
        <v>1828</v>
      </c>
      <c r="E473" s="8"/>
      <c r="F473" s="8"/>
      <c r="G473" s="8" t="s">
        <v>28</v>
      </c>
      <c r="H473" s="8" t="s">
        <v>29</v>
      </c>
      <c r="I473" s="8"/>
      <c r="J473" s="8" t="s">
        <v>28</v>
      </c>
      <c r="K473" s="8" t="s">
        <v>31</v>
      </c>
      <c r="L473" s="8" t="s">
        <v>32</v>
      </c>
      <c r="M473" s="8" t="s">
        <v>1829</v>
      </c>
      <c r="N473" s="8" t="s">
        <v>34</v>
      </c>
      <c r="O473" s="8" t="s">
        <v>1232</v>
      </c>
      <c r="P473" s="8" t="s">
        <v>705</v>
      </c>
      <c r="Q473" s="16">
        <v>498328</v>
      </c>
      <c r="R473" s="16">
        <v>498328</v>
      </c>
      <c r="S473" s="8" t="s">
        <v>79</v>
      </c>
      <c r="T473" s="8" t="s">
        <v>80</v>
      </c>
      <c r="U473" s="8" t="s">
        <v>81</v>
      </c>
      <c r="V473" s="8"/>
      <c r="W473" s="8" t="s">
        <v>647</v>
      </c>
      <c r="X473" s="8" t="s">
        <v>681</v>
      </c>
      <c r="Y473" s="8"/>
      <c r="Z473" s="9" t="s">
        <v>1828</v>
      </c>
    </row>
    <row r="474" spans="1:26">
      <c r="A474" s="10" t="s">
        <v>72</v>
      </c>
      <c r="B474" s="10" t="s">
        <v>1830</v>
      </c>
      <c r="C474" s="9" t="s">
        <v>1831</v>
      </c>
      <c r="D474" s="14" t="s">
        <v>1831</v>
      </c>
      <c r="E474" s="8"/>
      <c r="F474" s="8"/>
      <c r="G474" s="8" t="s">
        <v>28</v>
      </c>
      <c r="H474" s="8" t="s">
        <v>29</v>
      </c>
      <c r="I474" s="8"/>
      <c r="J474" s="8" t="s">
        <v>28</v>
      </c>
      <c r="K474" s="8" t="s">
        <v>31</v>
      </c>
      <c r="L474" s="8" t="s">
        <v>32</v>
      </c>
      <c r="M474" s="8" t="s">
        <v>1832</v>
      </c>
      <c r="N474" s="8" t="s">
        <v>34</v>
      </c>
      <c r="O474" s="8" t="s">
        <v>1083</v>
      </c>
      <c r="P474" s="8" t="s">
        <v>1600</v>
      </c>
      <c r="Q474" s="16">
        <v>1014800</v>
      </c>
      <c r="R474" s="16">
        <v>1014800</v>
      </c>
      <c r="S474" s="8" t="s">
        <v>79</v>
      </c>
      <c r="T474" s="8" t="s">
        <v>80</v>
      </c>
      <c r="U474" s="8" t="s">
        <v>81</v>
      </c>
      <c r="V474" s="8"/>
      <c r="W474" s="8" t="s">
        <v>647</v>
      </c>
      <c r="X474" s="8" t="s">
        <v>681</v>
      </c>
      <c r="Y474" s="8"/>
      <c r="Z474" s="9" t="s">
        <v>1831</v>
      </c>
    </row>
    <row r="475" spans="1:26" ht="63">
      <c r="A475" s="10" t="s">
        <v>72</v>
      </c>
      <c r="B475" s="10" t="s">
        <v>1833</v>
      </c>
      <c r="C475" s="9" t="s">
        <v>1834</v>
      </c>
      <c r="D475" s="14" t="s">
        <v>1834</v>
      </c>
      <c r="E475" s="8"/>
      <c r="F475" s="8"/>
      <c r="G475" s="8" t="s">
        <v>28</v>
      </c>
      <c r="H475" s="8" t="s">
        <v>29</v>
      </c>
      <c r="I475" s="8"/>
      <c r="J475" s="8" t="s">
        <v>28</v>
      </c>
      <c r="K475" s="8" t="s">
        <v>31</v>
      </c>
      <c r="L475" s="8" t="s">
        <v>32</v>
      </c>
      <c r="M475" s="8" t="s">
        <v>1835</v>
      </c>
      <c r="N475" s="8" t="s">
        <v>34</v>
      </c>
      <c r="O475" s="8" t="s">
        <v>630</v>
      </c>
      <c r="P475" s="8" t="s">
        <v>85</v>
      </c>
      <c r="Q475" s="16">
        <v>1500000</v>
      </c>
      <c r="R475" s="16">
        <v>1500000</v>
      </c>
      <c r="S475" s="8" t="s">
        <v>79</v>
      </c>
      <c r="T475" s="8" t="s">
        <v>80</v>
      </c>
      <c r="U475" s="8" t="s">
        <v>81</v>
      </c>
      <c r="V475" s="8"/>
      <c r="W475" s="8" t="s">
        <v>638</v>
      </c>
      <c r="X475" s="8" t="s">
        <v>655</v>
      </c>
      <c r="Y475" s="8"/>
      <c r="Z475" s="9" t="s">
        <v>1834</v>
      </c>
    </row>
    <row r="476" spans="1:26" ht="84">
      <c r="A476" s="10" t="s">
        <v>72</v>
      </c>
      <c r="B476" s="10" t="s">
        <v>1836</v>
      </c>
      <c r="C476" s="9" t="s">
        <v>1837</v>
      </c>
      <c r="D476" s="14" t="s">
        <v>1837</v>
      </c>
      <c r="E476" s="8"/>
      <c r="F476" s="8"/>
      <c r="G476" s="8" t="s">
        <v>28</v>
      </c>
      <c r="H476" s="8" t="s">
        <v>29</v>
      </c>
      <c r="I476" s="8"/>
      <c r="J476" s="8" t="s">
        <v>28</v>
      </c>
      <c r="K476" s="8" t="s">
        <v>31</v>
      </c>
      <c r="L476" s="8" t="s">
        <v>32</v>
      </c>
      <c r="M476" s="8" t="s">
        <v>1838</v>
      </c>
      <c r="N476" s="8" t="s">
        <v>34</v>
      </c>
      <c r="O476" s="8" t="s">
        <v>630</v>
      </c>
      <c r="P476" s="8" t="s">
        <v>85</v>
      </c>
      <c r="Q476" s="16">
        <v>2000000</v>
      </c>
      <c r="R476" s="16">
        <v>2000000</v>
      </c>
      <c r="S476" s="8" t="s">
        <v>79</v>
      </c>
      <c r="T476" s="8" t="s">
        <v>80</v>
      </c>
      <c r="U476" s="8" t="s">
        <v>81</v>
      </c>
      <c r="V476" s="8"/>
      <c r="W476" s="8" t="s">
        <v>647</v>
      </c>
      <c r="X476" s="8" t="s">
        <v>681</v>
      </c>
      <c r="Y476" s="8"/>
      <c r="Z476" s="9" t="s">
        <v>1837</v>
      </c>
    </row>
    <row r="477" spans="1:26" ht="42">
      <c r="A477" s="10" t="s">
        <v>72</v>
      </c>
      <c r="B477" s="10" t="s">
        <v>1839</v>
      </c>
      <c r="C477" s="9" t="s">
        <v>1840</v>
      </c>
      <c r="D477" s="14" t="s">
        <v>1840</v>
      </c>
      <c r="E477" s="8"/>
      <c r="F477" s="8"/>
      <c r="G477" s="8" t="s">
        <v>28</v>
      </c>
      <c r="H477" s="8" t="s">
        <v>29</v>
      </c>
      <c r="I477" s="8"/>
      <c r="J477" s="8" t="s">
        <v>28</v>
      </c>
      <c r="K477" s="8" t="s">
        <v>31</v>
      </c>
      <c r="L477" s="8" t="s">
        <v>32</v>
      </c>
      <c r="M477" s="8" t="s">
        <v>1841</v>
      </c>
      <c r="N477" s="8" t="s">
        <v>34</v>
      </c>
      <c r="O477" s="8" t="s">
        <v>630</v>
      </c>
      <c r="P477" s="8" t="s">
        <v>85</v>
      </c>
      <c r="Q477" s="16">
        <v>15000</v>
      </c>
      <c r="R477" s="16">
        <v>15000</v>
      </c>
      <c r="S477" s="8" t="s">
        <v>79</v>
      </c>
      <c r="T477" s="8" t="s">
        <v>80</v>
      </c>
      <c r="U477" s="8" t="s">
        <v>81</v>
      </c>
      <c r="V477" s="8"/>
      <c r="W477" s="8" t="s">
        <v>633</v>
      </c>
      <c r="X477" s="8" t="s">
        <v>1044</v>
      </c>
      <c r="Y477" s="8"/>
      <c r="Z477" s="9" t="s">
        <v>1840</v>
      </c>
    </row>
    <row r="478" spans="1:26" ht="84">
      <c r="A478" s="10" t="s">
        <v>72</v>
      </c>
      <c r="B478" s="10" t="s">
        <v>1842</v>
      </c>
      <c r="C478" s="9" t="s">
        <v>1843</v>
      </c>
      <c r="D478" s="14" t="s">
        <v>1843</v>
      </c>
      <c r="E478" s="8"/>
      <c r="F478" s="8"/>
      <c r="G478" s="8" t="s">
        <v>28</v>
      </c>
      <c r="H478" s="8" t="s">
        <v>29</v>
      </c>
      <c r="I478" s="8"/>
      <c r="J478" s="8" t="s">
        <v>28</v>
      </c>
      <c r="K478" s="8" t="s">
        <v>31</v>
      </c>
      <c r="L478" s="8" t="s">
        <v>32</v>
      </c>
      <c r="M478" s="8" t="s">
        <v>1844</v>
      </c>
      <c r="N478" s="8" t="s">
        <v>34</v>
      </c>
      <c r="O478" s="8" t="s">
        <v>630</v>
      </c>
      <c r="P478" s="8" t="s">
        <v>85</v>
      </c>
      <c r="Q478" s="16">
        <v>2000000</v>
      </c>
      <c r="R478" s="16">
        <v>2000000</v>
      </c>
      <c r="S478" s="8" t="s">
        <v>79</v>
      </c>
      <c r="T478" s="8" t="s">
        <v>80</v>
      </c>
      <c r="U478" s="8" t="s">
        <v>81</v>
      </c>
      <c r="V478" s="8"/>
      <c r="W478" s="8" t="s">
        <v>647</v>
      </c>
      <c r="X478" s="8" t="s">
        <v>681</v>
      </c>
      <c r="Y478" s="8"/>
      <c r="Z478" s="9" t="s">
        <v>1843</v>
      </c>
    </row>
    <row r="479" spans="1:26" ht="84">
      <c r="A479" s="10" t="s">
        <v>72</v>
      </c>
      <c r="B479" s="10" t="s">
        <v>1845</v>
      </c>
      <c r="C479" s="9" t="s">
        <v>1846</v>
      </c>
      <c r="D479" s="14" t="s">
        <v>1846</v>
      </c>
      <c r="E479" s="8"/>
      <c r="F479" s="8"/>
      <c r="G479" s="8" t="s">
        <v>28</v>
      </c>
      <c r="H479" s="8" t="s">
        <v>29</v>
      </c>
      <c r="I479" s="8"/>
      <c r="J479" s="8" t="s">
        <v>28</v>
      </c>
      <c r="K479" s="8" t="s">
        <v>31</v>
      </c>
      <c r="L479" s="8" t="s">
        <v>32</v>
      </c>
      <c r="M479" s="8" t="s">
        <v>1847</v>
      </c>
      <c r="N479" s="8" t="s">
        <v>34</v>
      </c>
      <c r="O479" s="8" t="s">
        <v>630</v>
      </c>
      <c r="P479" s="8" t="s">
        <v>85</v>
      </c>
      <c r="Q479" s="16">
        <v>1000000</v>
      </c>
      <c r="R479" s="16">
        <v>1000000</v>
      </c>
      <c r="S479" s="8" t="s">
        <v>79</v>
      </c>
      <c r="T479" s="8" t="s">
        <v>80</v>
      </c>
      <c r="U479" s="8" t="s">
        <v>81</v>
      </c>
      <c r="V479" s="8"/>
      <c r="W479" s="8" t="s">
        <v>647</v>
      </c>
      <c r="X479" s="8" t="s">
        <v>681</v>
      </c>
      <c r="Y479" s="8"/>
      <c r="Z479" s="9" t="s">
        <v>1846</v>
      </c>
    </row>
    <row r="480" spans="1:26" ht="63">
      <c r="A480" s="10" t="s">
        <v>72</v>
      </c>
      <c r="B480" s="10" t="s">
        <v>1848</v>
      </c>
      <c r="C480" s="9" t="s">
        <v>1849</v>
      </c>
      <c r="D480" s="14" t="s">
        <v>1849</v>
      </c>
      <c r="E480" s="8"/>
      <c r="F480" s="8"/>
      <c r="G480" s="8" t="s">
        <v>28</v>
      </c>
      <c r="H480" s="8" t="s">
        <v>29</v>
      </c>
      <c r="I480" s="8"/>
      <c r="J480" s="8" t="s">
        <v>28</v>
      </c>
      <c r="K480" s="8" t="s">
        <v>31</v>
      </c>
      <c r="L480" s="8" t="s">
        <v>32</v>
      </c>
      <c r="M480" s="8" t="s">
        <v>1850</v>
      </c>
      <c r="N480" s="8" t="s">
        <v>34</v>
      </c>
      <c r="O480" s="8" t="s">
        <v>630</v>
      </c>
      <c r="P480" s="8" t="s">
        <v>85</v>
      </c>
      <c r="Q480" s="16">
        <v>1300000</v>
      </c>
      <c r="R480" s="16">
        <v>1300000</v>
      </c>
      <c r="S480" s="8" t="s">
        <v>79</v>
      </c>
      <c r="T480" s="8" t="s">
        <v>80</v>
      </c>
      <c r="U480" s="8" t="s">
        <v>81</v>
      </c>
      <c r="V480" s="8"/>
      <c r="W480" s="8" t="s">
        <v>647</v>
      </c>
      <c r="X480" s="8" t="s">
        <v>681</v>
      </c>
      <c r="Y480" s="8"/>
      <c r="Z480" s="9" t="s">
        <v>1849</v>
      </c>
    </row>
    <row r="481" spans="1:26" ht="84">
      <c r="A481" s="10" t="s">
        <v>72</v>
      </c>
      <c r="B481" s="10" t="s">
        <v>1851</v>
      </c>
      <c r="C481" s="9" t="s">
        <v>1852</v>
      </c>
      <c r="D481" s="14" t="s">
        <v>1852</v>
      </c>
      <c r="E481" s="8"/>
      <c r="F481" s="8"/>
      <c r="G481" s="8" t="s">
        <v>28</v>
      </c>
      <c r="H481" s="8" t="s">
        <v>29</v>
      </c>
      <c r="I481" s="8"/>
      <c r="J481" s="8" t="s">
        <v>28</v>
      </c>
      <c r="K481" s="8" t="s">
        <v>31</v>
      </c>
      <c r="L481" s="8" t="s">
        <v>32</v>
      </c>
      <c r="M481" s="8" t="s">
        <v>1853</v>
      </c>
      <c r="N481" s="8" t="s">
        <v>34</v>
      </c>
      <c r="O481" s="8" t="s">
        <v>630</v>
      </c>
      <c r="P481" s="8" t="s">
        <v>85</v>
      </c>
      <c r="Q481" s="16">
        <v>1300000</v>
      </c>
      <c r="R481" s="16">
        <v>1300000</v>
      </c>
      <c r="S481" s="8" t="s">
        <v>79</v>
      </c>
      <c r="T481" s="8" t="s">
        <v>80</v>
      </c>
      <c r="U481" s="8" t="s">
        <v>81</v>
      </c>
      <c r="V481" s="8"/>
      <c r="W481" s="8" t="s">
        <v>647</v>
      </c>
      <c r="X481" s="8" t="s">
        <v>681</v>
      </c>
      <c r="Y481" s="8"/>
      <c r="Z481" s="9" t="s">
        <v>1852</v>
      </c>
    </row>
    <row r="482" spans="1:26" ht="63">
      <c r="A482" s="10" t="s">
        <v>72</v>
      </c>
      <c r="B482" s="10" t="s">
        <v>1854</v>
      </c>
      <c r="C482" s="9" t="s">
        <v>1855</v>
      </c>
      <c r="D482" s="14" t="s">
        <v>1855</v>
      </c>
      <c r="E482" s="8"/>
      <c r="F482" s="8"/>
      <c r="G482" s="8" t="s">
        <v>28</v>
      </c>
      <c r="H482" s="8" t="s">
        <v>29</v>
      </c>
      <c r="I482" s="8"/>
      <c r="J482" s="8" t="s">
        <v>28</v>
      </c>
      <c r="K482" s="8" t="s">
        <v>31</v>
      </c>
      <c r="L482" s="8" t="s">
        <v>32</v>
      </c>
      <c r="M482" s="8" t="s">
        <v>1856</v>
      </c>
      <c r="N482" s="8" t="s">
        <v>34</v>
      </c>
      <c r="O482" s="8" t="s">
        <v>630</v>
      </c>
      <c r="P482" s="8" t="s">
        <v>85</v>
      </c>
      <c r="Q482" s="16">
        <v>1300000</v>
      </c>
      <c r="R482" s="16">
        <v>1300000</v>
      </c>
      <c r="S482" s="8" t="s">
        <v>79</v>
      </c>
      <c r="T482" s="8" t="s">
        <v>80</v>
      </c>
      <c r="U482" s="8" t="s">
        <v>81</v>
      </c>
      <c r="V482" s="8"/>
      <c r="W482" s="8" t="s">
        <v>647</v>
      </c>
      <c r="X482" s="8" t="s">
        <v>681</v>
      </c>
      <c r="Y482" s="8"/>
      <c r="Z482" s="9" t="s">
        <v>1855</v>
      </c>
    </row>
    <row r="483" spans="1:26" ht="84">
      <c r="A483" s="10" t="s">
        <v>72</v>
      </c>
      <c r="B483" s="10" t="s">
        <v>1857</v>
      </c>
      <c r="C483" s="9" t="s">
        <v>1858</v>
      </c>
      <c r="D483" s="14" t="s">
        <v>1858</v>
      </c>
      <c r="E483" s="8"/>
      <c r="F483" s="8"/>
      <c r="G483" s="8" t="s">
        <v>28</v>
      </c>
      <c r="H483" s="8" t="s">
        <v>29</v>
      </c>
      <c r="I483" s="8"/>
      <c r="J483" s="8" t="s">
        <v>28</v>
      </c>
      <c r="K483" s="8" t="s">
        <v>31</v>
      </c>
      <c r="L483" s="8" t="s">
        <v>32</v>
      </c>
      <c r="M483" s="8" t="s">
        <v>1859</v>
      </c>
      <c r="N483" s="8" t="s">
        <v>34</v>
      </c>
      <c r="O483" s="8" t="s">
        <v>630</v>
      </c>
      <c r="P483" s="8" t="s">
        <v>85</v>
      </c>
      <c r="Q483" s="16">
        <v>806400</v>
      </c>
      <c r="R483" s="16">
        <v>806400</v>
      </c>
      <c r="S483" s="8" t="s">
        <v>79</v>
      </c>
      <c r="T483" s="8" t="s">
        <v>80</v>
      </c>
      <c r="U483" s="8" t="s">
        <v>81</v>
      </c>
      <c r="V483" s="8"/>
      <c r="W483" s="8" t="s">
        <v>647</v>
      </c>
      <c r="X483" s="8" t="s">
        <v>681</v>
      </c>
      <c r="Y483" s="8"/>
      <c r="Z483" s="9" t="s">
        <v>1858</v>
      </c>
    </row>
    <row r="484" spans="1:26" ht="84">
      <c r="A484" s="10" t="s">
        <v>72</v>
      </c>
      <c r="B484" s="10" t="s">
        <v>1860</v>
      </c>
      <c r="C484" s="9" t="s">
        <v>1861</v>
      </c>
      <c r="D484" s="14" t="s">
        <v>1861</v>
      </c>
      <c r="E484" s="8"/>
      <c r="F484" s="8"/>
      <c r="G484" s="8" t="s">
        <v>28</v>
      </c>
      <c r="H484" s="8" t="s">
        <v>29</v>
      </c>
      <c r="I484" s="8"/>
      <c r="J484" s="8" t="s">
        <v>28</v>
      </c>
      <c r="K484" s="8" t="s">
        <v>31</v>
      </c>
      <c r="L484" s="8" t="s">
        <v>32</v>
      </c>
      <c r="M484" s="8" t="s">
        <v>1862</v>
      </c>
      <c r="N484" s="8" t="s">
        <v>34</v>
      </c>
      <c r="O484" s="8" t="s">
        <v>630</v>
      </c>
      <c r="P484" s="8" t="s">
        <v>85</v>
      </c>
      <c r="Q484" s="16">
        <v>806400</v>
      </c>
      <c r="R484" s="16">
        <v>806400</v>
      </c>
      <c r="S484" s="8" t="s">
        <v>79</v>
      </c>
      <c r="T484" s="8" t="s">
        <v>80</v>
      </c>
      <c r="U484" s="8" t="s">
        <v>81</v>
      </c>
      <c r="V484" s="8"/>
      <c r="W484" s="8" t="s">
        <v>647</v>
      </c>
      <c r="X484" s="8" t="s">
        <v>681</v>
      </c>
      <c r="Y484" s="8"/>
      <c r="Z484" s="9" t="s">
        <v>1861</v>
      </c>
    </row>
    <row r="485" spans="1:26" ht="84">
      <c r="A485" s="10" t="s">
        <v>72</v>
      </c>
      <c r="B485" s="10" t="s">
        <v>1863</v>
      </c>
      <c r="C485" s="9" t="s">
        <v>1864</v>
      </c>
      <c r="D485" s="14" t="s">
        <v>1864</v>
      </c>
      <c r="E485" s="8"/>
      <c r="F485" s="8"/>
      <c r="G485" s="8" t="s">
        <v>28</v>
      </c>
      <c r="H485" s="8" t="s">
        <v>29</v>
      </c>
      <c r="I485" s="8"/>
      <c r="J485" s="8" t="s">
        <v>28</v>
      </c>
      <c r="K485" s="8" t="s">
        <v>31</v>
      </c>
      <c r="L485" s="8" t="s">
        <v>32</v>
      </c>
      <c r="M485" s="8" t="s">
        <v>1865</v>
      </c>
      <c r="N485" s="8" t="s">
        <v>34</v>
      </c>
      <c r="O485" s="8" t="s">
        <v>630</v>
      </c>
      <c r="P485" s="8" t="s">
        <v>85</v>
      </c>
      <c r="Q485" s="16">
        <v>806400</v>
      </c>
      <c r="R485" s="16">
        <v>806400</v>
      </c>
      <c r="S485" s="8" t="s">
        <v>79</v>
      </c>
      <c r="T485" s="8" t="s">
        <v>80</v>
      </c>
      <c r="U485" s="8" t="s">
        <v>81</v>
      </c>
      <c r="V485" s="8"/>
      <c r="W485" s="8" t="s">
        <v>647</v>
      </c>
      <c r="X485" s="8" t="s">
        <v>681</v>
      </c>
      <c r="Y485" s="8"/>
      <c r="Z485" s="9" t="s">
        <v>1864</v>
      </c>
    </row>
    <row r="486" spans="1:26" ht="84">
      <c r="A486" s="10" t="s">
        <v>72</v>
      </c>
      <c r="B486" s="10" t="s">
        <v>1866</v>
      </c>
      <c r="C486" s="9" t="s">
        <v>1867</v>
      </c>
      <c r="D486" s="14" t="s">
        <v>1867</v>
      </c>
      <c r="E486" s="8"/>
      <c r="F486" s="8"/>
      <c r="G486" s="8" t="s">
        <v>28</v>
      </c>
      <c r="H486" s="8" t="s">
        <v>29</v>
      </c>
      <c r="I486" s="8"/>
      <c r="J486" s="8" t="s">
        <v>28</v>
      </c>
      <c r="K486" s="8" t="s">
        <v>31</v>
      </c>
      <c r="L486" s="8" t="s">
        <v>32</v>
      </c>
      <c r="M486" s="8" t="s">
        <v>1868</v>
      </c>
      <c r="N486" s="8" t="s">
        <v>34</v>
      </c>
      <c r="O486" s="8" t="s">
        <v>630</v>
      </c>
      <c r="P486" s="8" t="s">
        <v>85</v>
      </c>
      <c r="Q486" s="16">
        <v>806400</v>
      </c>
      <c r="R486" s="16">
        <v>806400</v>
      </c>
      <c r="S486" s="8" t="s">
        <v>79</v>
      </c>
      <c r="T486" s="8" t="s">
        <v>80</v>
      </c>
      <c r="U486" s="8" t="s">
        <v>81</v>
      </c>
      <c r="V486" s="8"/>
      <c r="W486" s="8" t="s">
        <v>647</v>
      </c>
      <c r="X486" s="8" t="s">
        <v>681</v>
      </c>
      <c r="Y486" s="8"/>
      <c r="Z486" s="9" t="s">
        <v>1867</v>
      </c>
    </row>
    <row r="487" spans="1:26" ht="84">
      <c r="A487" s="10" t="s">
        <v>72</v>
      </c>
      <c r="B487" s="10" t="s">
        <v>1869</v>
      </c>
      <c r="C487" s="9" t="s">
        <v>1870</v>
      </c>
      <c r="D487" s="14" t="s">
        <v>1870</v>
      </c>
      <c r="E487" s="8"/>
      <c r="F487" s="8"/>
      <c r="G487" s="8" t="s">
        <v>28</v>
      </c>
      <c r="H487" s="8" t="s">
        <v>29</v>
      </c>
      <c r="I487" s="8"/>
      <c r="J487" s="8" t="s">
        <v>28</v>
      </c>
      <c r="K487" s="8" t="s">
        <v>31</v>
      </c>
      <c r="L487" s="8" t="s">
        <v>32</v>
      </c>
      <c r="M487" s="8" t="s">
        <v>1871</v>
      </c>
      <c r="N487" s="8" t="s">
        <v>34</v>
      </c>
      <c r="O487" s="8" t="s">
        <v>630</v>
      </c>
      <c r="P487" s="8" t="s">
        <v>85</v>
      </c>
      <c r="Q487" s="16">
        <v>806400</v>
      </c>
      <c r="R487" s="16">
        <v>806400</v>
      </c>
      <c r="S487" s="8" t="s">
        <v>79</v>
      </c>
      <c r="T487" s="8" t="s">
        <v>80</v>
      </c>
      <c r="U487" s="8" t="s">
        <v>81</v>
      </c>
      <c r="V487" s="8"/>
      <c r="W487" s="8" t="s">
        <v>647</v>
      </c>
      <c r="X487" s="8" t="s">
        <v>681</v>
      </c>
      <c r="Y487" s="8"/>
      <c r="Z487" s="9" t="s">
        <v>1870</v>
      </c>
    </row>
    <row r="488" spans="1:26" ht="84">
      <c r="A488" s="10" t="s">
        <v>72</v>
      </c>
      <c r="B488" s="10" t="s">
        <v>1872</v>
      </c>
      <c r="C488" s="9" t="s">
        <v>1873</v>
      </c>
      <c r="D488" s="14" t="s">
        <v>1873</v>
      </c>
      <c r="E488" s="8"/>
      <c r="F488" s="8"/>
      <c r="G488" s="8" t="s">
        <v>28</v>
      </c>
      <c r="H488" s="8" t="s">
        <v>29</v>
      </c>
      <c r="I488" s="8"/>
      <c r="J488" s="8" t="s">
        <v>28</v>
      </c>
      <c r="K488" s="8" t="s">
        <v>31</v>
      </c>
      <c r="L488" s="8" t="s">
        <v>32</v>
      </c>
      <c r="M488" s="8" t="s">
        <v>1874</v>
      </c>
      <c r="N488" s="8" t="s">
        <v>34</v>
      </c>
      <c r="O488" s="8" t="s">
        <v>630</v>
      </c>
      <c r="P488" s="8" t="s">
        <v>85</v>
      </c>
      <c r="Q488" s="16">
        <v>806400</v>
      </c>
      <c r="R488" s="16">
        <v>806400</v>
      </c>
      <c r="S488" s="8" t="s">
        <v>79</v>
      </c>
      <c r="T488" s="8" t="s">
        <v>80</v>
      </c>
      <c r="U488" s="8" t="s">
        <v>81</v>
      </c>
      <c r="V488" s="8"/>
      <c r="W488" s="8" t="s">
        <v>647</v>
      </c>
      <c r="X488" s="8" t="s">
        <v>681</v>
      </c>
      <c r="Y488" s="8"/>
      <c r="Z488" s="9" t="s">
        <v>1873</v>
      </c>
    </row>
    <row r="489" spans="1:26" ht="63">
      <c r="A489" s="10" t="s">
        <v>1875</v>
      </c>
      <c r="B489" s="10" t="s">
        <v>1876</v>
      </c>
      <c r="C489" s="9" t="s">
        <v>1877</v>
      </c>
      <c r="D489" s="14" t="s">
        <v>1877</v>
      </c>
      <c r="E489" s="8"/>
      <c r="F489" s="8"/>
      <c r="G489" s="8" t="s">
        <v>28</v>
      </c>
      <c r="H489" s="8" t="s">
        <v>29</v>
      </c>
      <c r="I489" s="8" t="s">
        <v>150</v>
      </c>
      <c r="J489" s="8" t="s">
        <v>28</v>
      </c>
      <c r="K489" s="8" t="s">
        <v>31</v>
      </c>
      <c r="L489" s="8" t="s">
        <v>32</v>
      </c>
      <c r="M489" s="8" t="s">
        <v>1878</v>
      </c>
      <c r="N489" s="8" t="s">
        <v>34</v>
      </c>
      <c r="O489" s="8" t="s">
        <v>630</v>
      </c>
      <c r="P489" s="8" t="s">
        <v>85</v>
      </c>
      <c r="Q489" s="16">
        <v>25800</v>
      </c>
      <c r="R489" s="16">
        <v>25800</v>
      </c>
      <c r="S489" s="8" t="s">
        <v>1879</v>
      </c>
      <c r="T489" s="8" t="s">
        <v>168</v>
      </c>
      <c r="U489" s="8" t="s">
        <v>154</v>
      </c>
      <c r="V489" s="8"/>
      <c r="W489" s="8" t="s">
        <v>647</v>
      </c>
      <c r="X489" s="8" t="s">
        <v>671</v>
      </c>
      <c r="Y489" s="8"/>
      <c r="Z489" s="9" t="s">
        <v>1877</v>
      </c>
    </row>
    <row r="490" spans="1:26" ht="42">
      <c r="A490" s="10" t="s">
        <v>72</v>
      </c>
      <c r="B490" s="10" t="s">
        <v>1880</v>
      </c>
      <c r="C490" s="9" t="s">
        <v>1881</v>
      </c>
      <c r="D490" s="14" t="s">
        <v>1881</v>
      </c>
      <c r="E490" s="8"/>
      <c r="F490" s="8"/>
      <c r="G490" s="8" t="s">
        <v>28</v>
      </c>
      <c r="H490" s="8" t="s">
        <v>29</v>
      </c>
      <c r="I490" s="8"/>
      <c r="J490" s="8" t="s">
        <v>28</v>
      </c>
      <c r="K490" s="8" t="s">
        <v>31</v>
      </c>
      <c r="L490" s="8" t="s">
        <v>32</v>
      </c>
      <c r="M490" s="8" t="s">
        <v>1882</v>
      </c>
      <c r="N490" s="8" t="s">
        <v>34</v>
      </c>
      <c r="O490" s="8" t="s">
        <v>1232</v>
      </c>
      <c r="P490" s="8" t="s">
        <v>705</v>
      </c>
      <c r="Q490" s="16">
        <v>3163776</v>
      </c>
      <c r="R490" s="16">
        <v>3163776</v>
      </c>
      <c r="S490" s="8" t="s">
        <v>79</v>
      </c>
      <c r="T490" s="8" t="s">
        <v>80</v>
      </c>
      <c r="U490" s="8" t="s">
        <v>81</v>
      </c>
      <c r="V490" s="8"/>
      <c r="W490" s="8" t="s">
        <v>647</v>
      </c>
      <c r="X490" s="8" t="s">
        <v>722</v>
      </c>
      <c r="Y490" s="8"/>
      <c r="Z490" s="9" t="s">
        <v>1881</v>
      </c>
    </row>
    <row r="491" spans="1:26" ht="63">
      <c r="A491" s="10" t="s">
        <v>72</v>
      </c>
      <c r="B491" s="10" t="s">
        <v>1883</v>
      </c>
      <c r="C491" s="9" t="s">
        <v>1884</v>
      </c>
      <c r="D491" s="14" t="s">
        <v>1884</v>
      </c>
      <c r="E491" s="8"/>
      <c r="F491" s="8"/>
      <c r="G491" s="8" t="s">
        <v>28</v>
      </c>
      <c r="H491" s="8" t="s">
        <v>29</v>
      </c>
      <c r="I491" s="8"/>
      <c r="J491" s="8" t="s">
        <v>28</v>
      </c>
      <c r="K491" s="8" t="s">
        <v>31</v>
      </c>
      <c r="L491" s="8" t="s">
        <v>32</v>
      </c>
      <c r="M491" s="8" t="s">
        <v>1885</v>
      </c>
      <c r="N491" s="8" t="s">
        <v>34</v>
      </c>
      <c r="O491" s="8" t="s">
        <v>630</v>
      </c>
      <c r="P491" s="8" t="s">
        <v>85</v>
      </c>
      <c r="Q491" s="16">
        <v>1461000</v>
      </c>
      <c r="R491" s="16">
        <v>1461000</v>
      </c>
      <c r="S491" s="8" t="s">
        <v>79</v>
      </c>
      <c r="T491" s="8" t="s">
        <v>80</v>
      </c>
      <c r="U491" s="8" t="s">
        <v>81</v>
      </c>
      <c r="V491" s="8"/>
      <c r="W491" s="8" t="s">
        <v>647</v>
      </c>
      <c r="X491" s="8" t="s">
        <v>681</v>
      </c>
      <c r="Y491" s="8"/>
      <c r="Z491" s="9" t="s">
        <v>1884</v>
      </c>
    </row>
    <row r="492" spans="1:26" ht="63">
      <c r="A492" s="10" t="s">
        <v>72</v>
      </c>
      <c r="B492" s="10" t="s">
        <v>1886</v>
      </c>
      <c r="C492" s="9" t="s">
        <v>1887</v>
      </c>
      <c r="D492" s="14" t="s">
        <v>1887</v>
      </c>
      <c r="E492" s="8"/>
      <c r="F492" s="8"/>
      <c r="G492" s="8" t="s">
        <v>28</v>
      </c>
      <c r="H492" s="8" t="s">
        <v>29</v>
      </c>
      <c r="I492" s="8"/>
      <c r="J492" s="8" t="s">
        <v>28</v>
      </c>
      <c r="K492" s="8" t="s">
        <v>31</v>
      </c>
      <c r="L492" s="8" t="s">
        <v>32</v>
      </c>
      <c r="M492" s="8" t="s">
        <v>1888</v>
      </c>
      <c r="N492" s="8" t="s">
        <v>34</v>
      </c>
      <c r="O492" s="8" t="s">
        <v>630</v>
      </c>
      <c r="P492" s="8" t="s">
        <v>85</v>
      </c>
      <c r="Q492" s="16">
        <v>1519500</v>
      </c>
      <c r="R492" s="16">
        <v>1519500</v>
      </c>
      <c r="S492" s="8" t="s">
        <v>79</v>
      </c>
      <c r="T492" s="8" t="s">
        <v>80</v>
      </c>
      <c r="U492" s="8" t="s">
        <v>81</v>
      </c>
      <c r="V492" s="8"/>
      <c r="W492" s="8" t="s">
        <v>647</v>
      </c>
      <c r="X492" s="8" t="s">
        <v>681</v>
      </c>
      <c r="Y492" s="8"/>
      <c r="Z492" s="9" t="s">
        <v>1887</v>
      </c>
    </row>
    <row r="493" spans="1:26" ht="42">
      <c r="A493" s="10" t="s">
        <v>72</v>
      </c>
      <c r="B493" s="10" t="s">
        <v>1889</v>
      </c>
      <c r="C493" s="9" t="s">
        <v>1890</v>
      </c>
      <c r="D493" s="14" t="s">
        <v>1890</v>
      </c>
      <c r="E493" s="8"/>
      <c r="F493" s="8"/>
      <c r="G493" s="8" t="s">
        <v>28</v>
      </c>
      <c r="H493" s="8" t="s">
        <v>29</v>
      </c>
      <c r="I493" s="8"/>
      <c r="J493" s="8" t="s">
        <v>28</v>
      </c>
      <c r="K493" s="8" t="s">
        <v>31</v>
      </c>
      <c r="L493" s="8" t="s">
        <v>32</v>
      </c>
      <c r="M493" s="8" t="s">
        <v>1891</v>
      </c>
      <c r="N493" s="8" t="s">
        <v>34</v>
      </c>
      <c r="O493" s="8" t="s">
        <v>630</v>
      </c>
      <c r="P493" s="8" t="s">
        <v>85</v>
      </c>
      <c r="Q493" s="16">
        <v>197500</v>
      </c>
      <c r="R493" s="16">
        <v>197500</v>
      </c>
      <c r="S493" s="8" t="s">
        <v>79</v>
      </c>
      <c r="T493" s="8" t="s">
        <v>80</v>
      </c>
      <c r="U493" s="8" t="s">
        <v>81</v>
      </c>
      <c r="V493" s="8"/>
      <c r="W493" s="8" t="s">
        <v>647</v>
      </c>
      <c r="X493" s="8" t="s">
        <v>681</v>
      </c>
      <c r="Y493" s="8"/>
      <c r="Z493" s="9" t="s">
        <v>1890</v>
      </c>
    </row>
    <row r="494" spans="1:26" ht="63">
      <c r="A494" s="10" t="s">
        <v>72</v>
      </c>
      <c r="B494" s="10" t="s">
        <v>1892</v>
      </c>
      <c r="C494" s="9" t="s">
        <v>1893</v>
      </c>
      <c r="D494" s="14" t="s">
        <v>1893</v>
      </c>
      <c r="E494" s="8"/>
      <c r="F494" s="8"/>
      <c r="G494" s="8" t="s">
        <v>28</v>
      </c>
      <c r="H494" s="8" t="s">
        <v>29</v>
      </c>
      <c r="I494" s="8"/>
      <c r="J494" s="8" t="s">
        <v>28</v>
      </c>
      <c r="K494" s="8" t="s">
        <v>31</v>
      </c>
      <c r="L494" s="8" t="s">
        <v>32</v>
      </c>
      <c r="M494" s="8" t="s">
        <v>1894</v>
      </c>
      <c r="N494" s="8" t="s">
        <v>34</v>
      </c>
      <c r="O494" s="8" t="s">
        <v>630</v>
      </c>
      <c r="P494" s="8" t="s">
        <v>85</v>
      </c>
      <c r="Q494" s="16">
        <v>129990</v>
      </c>
      <c r="R494" s="15">
        <v>0</v>
      </c>
      <c r="S494" s="8" t="s">
        <v>79</v>
      </c>
      <c r="T494" s="8" t="s">
        <v>80</v>
      </c>
      <c r="U494" s="8" t="s">
        <v>81</v>
      </c>
      <c r="V494" s="8"/>
      <c r="W494" s="8" t="s">
        <v>647</v>
      </c>
      <c r="X494" s="8" t="s">
        <v>681</v>
      </c>
      <c r="Y494" s="8"/>
      <c r="Z494" s="9" t="s">
        <v>1893</v>
      </c>
    </row>
    <row r="495" spans="1:26" ht="105">
      <c r="A495" s="10" t="s">
        <v>72</v>
      </c>
      <c r="B495" s="10" t="s">
        <v>1895</v>
      </c>
      <c r="C495" s="9" t="s">
        <v>2068</v>
      </c>
      <c r="D495" s="14" t="s">
        <v>1896</v>
      </c>
      <c r="E495" s="8"/>
      <c r="F495" s="8"/>
      <c r="G495" s="8" t="s">
        <v>28</v>
      </c>
      <c r="H495" s="8" t="s">
        <v>29</v>
      </c>
      <c r="I495" s="8"/>
      <c r="J495" s="8" t="s">
        <v>28</v>
      </c>
      <c r="K495" s="8" t="s">
        <v>31</v>
      </c>
      <c r="L495" s="8" t="s">
        <v>32</v>
      </c>
      <c r="M495" s="8" t="s">
        <v>1897</v>
      </c>
      <c r="N495" s="8" t="s">
        <v>34</v>
      </c>
      <c r="O495" s="8" t="s">
        <v>705</v>
      </c>
      <c r="P495" s="8" t="s">
        <v>85</v>
      </c>
      <c r="Q495" s="16">
        <v>500000</v>
      </c>
      <c r="R495" s="16">
        <v>500000</v>
      </c>
      <c r="S495" s="8" t="s">
        <v>79</v>
      </c>
      <c r="T495" s="8" t="s">
        <v>80</v>
      </c>
      <c r="U495" s="8" t="s">
        <v>81</v>
      </c>
      <c r="V495" s="8"/>
      <c r="W495" s="8" t="s">
        <v>354</v>
      </c>
      <c r="X495" s="8" t="s">
        <v>355</v>
      </c>
      <c r="Y495" s="8"/>
      <c r="Z495" s="9" t="s">
        <v>2068</v>
      </c>
    </row>
    <row r="496" spans="1:26" ht="42">
      <c r="A496" s="10" t="s">
        <v>179</v>
      </c>
      <c r="B496" s="10" t="s">
        <v>1898</v>
      </c>
      <c r="C496" s="9" t="s">
        <v>645</v>
      </c>
      <c r="D496" s="14" t="s">
        <v>645</v>
      </c>
      <c r="E496" s="8"/>
      <c r="F496" s="8"/>
      <c r="G496" s="8" t="s">
        <v>28</v>
      </c>
      <c r="H496" s="8" t="s">
        <v>29</v>
      </c>
      <c r="I496" s="8"/>
      <c r="J496" s="8" t="s">
        <v>28</v>
      </c>
      <c r="K496" s="8" t="s">
        <v>31</v>
      </c>
      <c r="L496" s="8" t="s">
        <v>32</v>
      </c>
      <c r="M496" s="8" t="s">
        <v>1899</v>
      </c>
      <c r="N496" s="8" t="s">
        <v>34</v>
      </c>
      <c r="O496" s="8" t="s">
        <v>630</v>
      </c>
      <c r="P496" s="8" t="s">
        <v>85</v>
      </c>
      <c r="Q496" s="16">
        <v>251551100</v>
      </c>
      <c r="R496" s="16">
        <v>251551100</v>
      </c>
      <c r="S496" s="8" t="s">
        <v>183</v>
      </c>
      <c r="T496" s="8" t="s">
        <v>184</v>
      </c>
      <c r="U496" s="8" t="s">
        <v>65</v>
      </c>
      <c r="V496" s="8"/>
      <c r="W496" s="8" t="s">
        <v>647</v>
      </c>
      <c r="X496" s="8" t="s">
        <v>681</v>
      </c>
      <c r="Y496" s="8"/>
      <c r="Z496" s="9" t="s">
        <v>645</v>
      </c>
    </row>
    <row r="497" spans="1:26" ht="84">
      <c r="A497" s="10" t="s">
        <v>72</v>
      </c>
      <c r="B497" s="10" t="s">
        <v>1900</v>
      </c>
      <c r="C497" s="9" t="s">
        <v>1901</v>
      </c>
      <c r="D497" s="14" t="s">
        <v>1901</v>
      </c>
      <c r="E497" s="8"/>
      <c r="F497" s="8"/>
      <c r="G497" s="8" t="s">
        <v>28</v>
      </c>
      <c r="H497" s="8" t="s">
        <v>29</v>
      </c>
      <c r="I497" s="8"/>
      <c r="J497" s="8" t="s">
        <v>28</v>
      </c>
      <c r="K497" s="8" t="s">
        <v>31</v>
      </c>
      <c r="L497" s="8" t="s">
        <v>32</v>
      </c>
      <c r="M497" s="8" t="s">
        <v>1902</v>
      </c>
      <c r="N497" s="8" t="s">
        <v>34</v>
      </c>
      <c r="O497" s="8" t="s">
        <v>630</v>
      </c>
      <c r="P497" s="8" t="s">
        <v>85</v>
      </c>
      <c r="Q497" s="16">
        <v>1300000</v>
      </c>
      <c r="R497" s="15">
        <v>0</v>
      </c>
      <c r="S497" s="8" t="s">
        <v>79</v>
      </c>
      <c r="T497" s="8" t="s">
        <v>80</v>
      </c>
      <c r="U497" s="8" t="s">
        <v>81</v>
      </c>
      <c r="V497" s="8"/>
      <c r="W497" s="8" t="s">
        <v>647</v>
      </c>
      <c r="X497" s="8" t="s">
        <v>681</v>
      </c>
      <c r="Y497" s="8"/>
      <c r="Z497" s="9" t="s">
        <v>1901</v>
      </c>
    </row>
    <row r="498" spans="1:26" ht="84">
      <c r="A498" s="10" t="s">
        <v>72</v>
      </c>
      <c r="B498" s="10" t="s">
        <v>1903</v>
      </c>
      <c r="C498" s="9" t="s">
        <v>1904</v>
      </c>
      <c r="D498" s="14" t="s">
        <v>1904</v>
      </c>
      <c r="E498" s="8"/>
      <c r="F498" s="8"/>
      <c r="G498" s="8" t="s">
        <v>28</v>
      </c>
      <c r="H498" s="8" t="s">
        <v>29</v>
      </c>
      <c r="I498" s="8"/>
      <c r="J498" s="8" t="s">
        <v>28</v>
      </c>
      <c r="K498" s="8" t="s">
        <v>31</v>
      </c>
      <c r="L498" s="8" t="s">
        <v>32</v>
      </c>
      <c r="M498" s="8" t="s">
        <v>1905</v>
      </c>
      <c r="N498" s="8" t="s">
        <v>34</v>
      </c>
      <c r="O498" s="8" t="s">
        <v>630</v>
      </c>
      <c r="P498" s="8" t="s">
        <v>85</v>
      </c>
      <c r="Q498" s="16">
        <v>1300000</v>
      </c>
      <c r="R498" s="15">
        <v>0</v>
      </c>
      <c r="S498" s="8" t="s">
        <v>79</v>
      </c>
      <c r="T498" s="8" t="s">
        <v>80</v>
      </c>
      <c r="U498" s="8" t="s">
        <v>81</v>
      </c>
      <c r="V498" s="8"/>
      <c r="W498" s="8" t="s">
        <v>647</v>
      </c>
      <c r="X498" s="8" t="s">
        <v>681</v>
      </c>
      <c r="Y498" s="8"/>
      <c r="Z498" s="9" t="s">
        <v>1904</v>
      </c>
    </row>
    <row r="499" spans="1:26" ht="84">
      <c r="A499" s="10" t="s">
        <v>72</v>
      </c>
      <c r="B499" s="10" t="s">
        <v>1906</v>
      </c>
      <c r="C499" s="9" t="s">
        <v>1907</v>
      </c>
      <c r="D499" s="14" t="s">
        <v>1907</v>
      </c>
      <c r="E499" s="8"/>
      <c r="F499" s="8"/>
      <c r="G499" s="8" t="s">
        <v>28</v>
      </c>
      <c r="H499" s="8" t="s">
        <v>29</v>
      </c>
      <c r="I499" s="8"/>
      <c r="J499" s="8" t="s">
        <v>28</v>
      </c>
      <c r="K499" s="8" t="s">
        <v>31</v>
      </c>
      <c r="L499" s="8" t="s">
        <v>32</v>
      </c>
      <c r="M499" s="8" t="s">
        <v>1908</v>
      </c>
      <c r="N499" s="8" t="s">
        <v>34</v>
      </c>
      <c r="O499" s="8" t="s">
        <v>630</v>
      </c>
      <c r="P499" s="8" t="s">
        <v>85</v>
      </c>
      <c r="Q499" s="16">
        <v>1300000</v>
      </c>
      <c r="R499" s="15">
        <v>0</v>
      </c>
      <c r="S499" s="8" t="s">
        <v>79</v>
      </c>
      <c r="T499" s="8" t="s">
        <v>80</v>
      </c>
      <c r="U499" s="8" t="s">
        <v>81</v>
      </c>
      <c r="V499" s="8"/>
      <c r="W499" s="8" t="s">
        <v>647</v>
      </c>
      <c r="X499" s="8" t="s">
        <v>681</v>
      </c>
      <c r="Y499" s="8"/>
      <c r="Z499" s="9" t="s">
        <v>1907</v>
      </c>
    </row>
    <row r="500" spans="1:26" ht="42">
      <c r="A500" s="10" t="s">
        <v>72</v>
      </c>
      <c r="B500" s="10" t="s">
        <v>1909</v>
      </c>
      <c r="C500" s="9" t="s">
        <v>1910</v>
      </c>
      <c r="D500" s="14" t="s">
        <v>1910</v>
      </c>
      <c r="E500" s="8"/>
      <c r="F500" s="8"/>
      <c r="G500" s="8" t="s">
        <v>28</v>
      </c>
      <c r="H500" s="8" t="s">
        <v>29</v>
      </c>
      <c r="I500" s="8"/>
      <c r="J500" s="8" t="s">
        <v>28</v>
      </c>
      <c r="K500" s="8" t="s">
        <v>31</v>
      </c>
      <c r="L500" s="8" t="s">
        <v>32</v>
      </c>
      <c r="M500" s="8" t="s">
        <v>1911</v>
      </c>
      <c r="N500" s="8" t="s">
        <v>34</v>
      </c>
      <c r="O500" s="8" t="s">
        <v>705</v>
      </c>
      <c r="P500" s="8" t="s">
        <v>1703</v>
      </c>
      <c r="Q500" s="16">
        <v>324000</v>
      </c>
      <c r="R500" s="16">
        <v>324000</v>
      </c>
      <c r="S500" s="8" t="s">
        <v>79</v>
      </c>
      <c r="T500" s="8" t="s">
        <v>80</v>
      </c>
      <c r="U500" s="8" t="s">
        <v>81</v>
      </c>
      <c r="V500" s="8"/>
      <c r="W500" s="8" t="s">
        <v>354</v>
      </c>
      <c r="X500" s="8" t="s">
        <v>355</v>
      </c>
      <c r="Y500" s="8"/>
      <c r="Z500" s="9" t="s">
        <v>1910</v>
      </c>
    </row>
    <row r="501" spans="1:26" ht="42">
      <c r="A501" s="10" t="s">
        <v>72</v>
      </c>
      <c r="B501" s="10" t="s">
        <v>1912</v>
      </c>
      <c r="C501" s="9" t="s">
        <v>1913</v>
      </c>
      <c r="D501" s="14" t="s">
        <v>1913</v>
      </c>
      <c r="E501" s="8"/>
      <c r="F501" s="8"/>
      <c r="G501" s="8" t="s">
        <v>28</v>
      </c>
      <c r="H501" s="8" t="s">
        <v>29</v>
      </c>
      <c r="I501" s="8"/>
      <c r="J501" s="8" t="s">
        <v>28</v>
      </c>
      <c r="K501" s="8" t="s">
        <v>31</v>
      </c>
      <c r="L501" s="8" t="s">
        <v>32</v>
      </c>
      <c r="M501" s="8" t="s">
        <v>1914</v>
      </c>
      <c r="N501" s="8" t="s">
        <v>34</v>
      </c>
      <c r="O501" s="8" t="s">
        <v>630</v>
      </c>
      <c r="P501" s="8" t="s">
        <v>85</v>
      </c>
      <c r="Q501" s="16">
        <v>10614000</v>
      </c>
      <c r="R501" s="15">
        <v>0</v>
      </c>
      <c r="S501" s="8" t="s">
        <v>79</v>
      </c>
      <c r="T501" s="8" t="s">
        <v>80</v>
      </c>
      <c r="U501" s="8" t="s">
        <v>81</v>
      </c>
      <c r="V501" s="8"/>
      <c r="W501" s="8" t="s">
        <v>647</v>
      </c>
      <c r="X501" s="8" t="s">
        <v>681</v>
      </c>
      <c r="Y501" s="8"/>
      <c r="Z501" s="9" t="s">
        <v>1913</v>
      </c>
    </row>
    <row r="502" spans="1:26" ht="42">
      <c r="A502" s="10" t="s">
        <v>72</v>
      </c>
      <c r="B502" s="10" t="s">
        <v>1915</v>
      </c>
      <c r="C502" s="9" t="s">
        <v>1916</v>
      </c>
      <c r="D502" s="14" t="s">
        <v>1916</v>
      </c>
      <c r="E502" s="8"/>
      <c r="F502" s="8"/>
      <c r="G502" s="8" t="s">
        <v>28</v>
      </c>
      <c r="H502" s="8" t="s">
        <v>29</v>
      </c>
      <c r="I502" s="8"/>
      <c r="J502" s="8" t="s">
        <v>28</v>
      </c>
      <c r="K502" s="8" t="s">
        <v>31</v>
      </c>
      <c r="L502" s="8" t="s">
        <v>32</v>
      </c>
      <c r="M502" s="8" t="s">
        <v>1689</v>
      </c>
      <c r="N502" s="8" t="s">
        <v>34</v>
      </c>
      <c r="O502" s="8" t="s">
        <v>630</v>
      </c>
      <c r="P502" s="8" t="s">
        <v>85</v>
      </c>
      <c r="Q502" s="16">
        <v>3470000</v>
      </c>
      <c r="R502" s="15">
        <v>0</v>
      </c>
      <c r="S502" s="8" t="s">
        <v>79</v>
      </c>
      <c r="T502" s="8" t="s">
        <v>80</v>
      </c>
      <c r="U502" s="8" t="s">
        <v>81</v>
      </c>
      <c r="V502" s="8"/>
      <c r="W502" s="8" t="s">
        <v>647</v>
      </c>
      <c r="X502" s="8" t="s">
        <v>681</v>
      </c>
      <c r="Y502" s="8"/>
      <c r="Z502" s="9" t="s">
        <v>1916</v>
      </c>
    </row>
    <row r="503" spans="1:26" ht="42">
      <c r="A503" s="10" t="s">
        <v>72</v>
      </c>
      <c r="B503" s="10" t="s">
        <v>1917</v>
      </c>
      <c r="C503" s="9" t="s">
        <v>1918</v>
      </c>
      <c r="D503" s="14" t="s">
        <v>1918</v>
      </c>
      <c r="E503" s="8"/>
      <c r="F503" s="8"/>
      <c r="G503" s="8" t="s">
        <v>28</v>
      </c>
      <c r="H503" s="8" t="s">
        <v>29</v>
      </c>
      <c r="I503" s="8"/>
      <c r="J503" s="8" t="s">
        <v>28</v>
      </c>
      <c r="K503" s="8" t="s">
        <v>31</v>
      </c>
      <c r="L503" s="8" t="s">
        <v>32</v>
      </c>
      <c r="M503" s="8" t="s">
        <v>1919</v>
      </c>
      <c r="N503" s="8" t="s">
        <v>34</v>
      </c>
      <c r="O503" s="8" t="s">
        <v>630</v>
      </c>
      <c r="P503" s="8" t="s">
        <v>85</v>
      </c>
      <c r="Q503" s="16">
        <v>1295000</v>
      </c>
      <c r="R503" s="15">
        <v>0</v>
      </c>
      <c r="S503" s="8" t="s">
        <v>79</v>
      </c>
      <c r="T503" s="8" t="s">
        <v>80</v>
      </c>
      <c r="U503" s="8" t="s">
        <v>81</v>
      </c>
      <c r="V503" s="8"/>
      <c r="W503" s="8" t="s">
        <v>647</v>
      </c>
      <c r="X503" s="8" t="s">
        <v>681</v>
      </c>
      <c r="Y503" s="8"/>
      <c r="Z503" s="9" t="s">
        <v>1918</v>
      </c>
    </row>
    <row r="504" spans="1:26" ht="63">
      <c r="A504" s="10" t="s">
        <v>1087</v>
      </c>
      <c r="B504" s="10" t="s">
        <v>1920</v>
      </c>
      <c r="C504" s="9" t="s">
        <v>1921</v>
      </c>
      <c r="D504" s="14" t="s">
        <v>1921</v>
      </c>
      <c r="E504" s="8"/>
      <c r="F504" s="8"/>
      <c r="G504" s="8" t="s">
        <v>28</v>
      </c>
      <c r="H504" s="8" t="s">
        <v>29</v>
      </c>
      <c r="I504" s="8" t="s">
        <v>150</v>
      </c>
      <c r="J504" s="8" t="s">
        <v>28</v>
      </c>
      <c r="K504" s="8" t="s">
        <v>31</v>
      </c>
      <c r="L504" s="8" t="s">
        <v>32</v>
      </c>
      <c r="M504" s="8" t="s">
        <v>1922</v>
      </c>
      <c r="N504" s="8" t="s">
        <v>34</v>
      </c>
      <c r="O504" s="8" t="s">
        <v>705</v>
      </c>
      <c r="P504" s="8" t="s">
        <v>85</v>
      </c>
      <c r="Q504" s="16">
        <v>15000</v>
      </c>
      <c r="R504" s="16">
        <v>15000</v>
      </c>
      <c r="S504" s="8" t="s">
        <v>1091</v>
      </c>
      <c r="T504" s="8" t="s">
        <v>168</v>
      </c>
      <c r="U504" s="8" t="s">
        <v>154</v>
      </c>
      <c r="V504" s="8"/>
      <c r="W504" s="8" t="s">
        <v>647</v>
      </c>
      <c r="X504" s="8" t="s">
        <v>722</v>
      </c>
      <c r="Y504" s="8"/>
      <c r="Z504" s="9" t="s">
        <v>1921</v>
      </c>
    </row>
    <row r="505" spans="1:26" ht="42">
      <c r="A505" s="10" t="s">
        <v>72</v>
      </c>
      <c r="B505" s="10" t="s">
        <v>1923</v>
      </c>
      <c r="C505" s="9" t="s">
        <v>1924</v>
      </c>
      <c r="D505" s="14" t="s">
        <v>1924</v>
      </c>
      <c r="E505" s="8"/>
      <c r="F505" s="8"/>
      <c r="G505" s="8" t="s">
        <v>28</v>
      </c>
      <c r="H505" s="8" t="s">
        <v>29</v>
      </c>
      <c r="I505" s="8"/>
      <c r="J505" s="8" t="s">
        <v>28</v>
      </c>
      <c r="K505" s="8" t="s">
        <v>31</v>
      </c>
      <c r="L505" s="8" t="s">
        <v>32</v>
      </c>
      <c r="M505" s="8" t="s">
        <v>1925</v>
      </c>
      <c r="N505" s="8" t="s">
        <v>34</v>
      </c>
      <c r="O505" s="8" t="s">
        <v>630</v>
      </c>
      <c r="P505" s="8" t="s">
        <v>85</v>
      </c>
      <c r="Q505" s="16">
        <v>26880000</v>
      </c>
      <c r="R505" s="16">
        <v>26880000</v>
      </c>
      <c r="S505" s="8" t="s">
        <v>79</v>
      </c>
      <c r="T505" s="8" t="s">
        <v>80</v>
      </c>
      <c r="U505" s="8" t="s">
        <v>81</v>
      </c>
      <c r="V505" s="8"/>
      <c r="W505" s="8" t="s">
        <v>633</v>
      </c>
      <c r="X505" s="8" t="s">
        <v>634</v>
      </c>
      <c r="Y505" s="8"/>
      <c r="Z505" s="9" t="s">
        <v>1924</v>
      </c>
    </row>
    <row r="506" spans="1:26" ht="63">
      <c r="A506" s="10" t="s">
        <v>1087</v>
      </c>
      <c r="B506" s="10" t="s">
        <v>1926</v>
      </c>
      <c r="C506" s="9" t="s">
        <v>1089</v>
      </c>
      <c r="D506" s="14" t="s">
        <v>1089</v>
      </c>
      <c r="E506" s="8"/>
      <c r="F506" s="8"/>
      <c r="G506" s="8" t="s">
        <v>28</v>
      </c>
      <c r="H506" s="8" t="s">
        <v>29</v>
      </c>
      <c r="I506" s="8" t="s">
        <v>30</v>
      </c>
      <c r="J506" s="8" t="s">
        <v>28</v>
      </c>
      <c r="K506" s="8" t="s">
        <v>31</v>
      </c>
      <c r="L506" s="8" t="s">
        <v>32</v>
      </c>
      <c r="M506" s="8" t="s">
        <v>1927</v>
      </c>
      <c r="N506" s="8" t="s">
        <v>34</v>
      </c>
      <c r="O506" s="8" t="s">
        <v>1232</v>
      </c>
      <c r="P506" s="8" t="s">
        <v>85</v>
      </c>
      <c r="Q506" s="16">
        <v>160000</v>
      </c>
      <c r="R506" s="16">
        <v>160000</v>
      </c>
      <c r="S506" s="8" t="s">
        <v>1091</v>
      </c>
      <c r="T506" s="8" t="s">
        <v>168</v>
      </c>
      <c r="U506" s="8" t="s">
        <v>154</v>
      </c>
      <c r="V506" s="8"/>
      <c r="W506" s="8" t="s">
        <v>638</v>
      </c>
      <c r="X506" s="8" t="s">
        <v>655</v>
      </c>
      <c r="Y506" s="8"/>
      <c r="Z506" s="9" t="s">
        <v>1089</v>
      </c>
    </row>
    <row r="507" spans="1:26" ht="42">
      <c r="A507" s="10" t="s">
        <v>1100</v>
      </c>
      <c r="B507" s="10" t="s">
        <v>1928</v>
      </c>
      <c r="C507" s="9" t="s">
        <v>1929</v>
      </c>
      <c r="D507" s="14" t="s">
        <v>1929</v>
      </c>
      <c r="E507" s="8"/>
      <c r="F507" s="8"/>
      <c r="G507" s="8" t="s">
        <v>28</v>
      </c>
      <c r="H507" s="8" t="s">
        <v>29</v>
      </c>
      <c r="I507" s="8"/>
      <c r="J507" s="8" t="s">
        <v>28</v>
      </c>
      <c r="K507" s="8" t="s">
        <v>31</v>
      </c>
      <c r="L507" s="8" t="s">
        <v>32</v>
      </c>
      <c r="M507" s="8" t="s">
        <v>1930</v>
      </c>
      <c r="N507" s="8" t="s">
        <v>34</v>
      </c>
      <c r="O507" s="8" t="s">
        <v>630</v>
      </c>
      <c r="P507" s="8" t="s">
        <v>85</v>
      </c>
      <c r="Q507" s="16">
        <v>21000</v>
      </c>
      <c r="R507" s="16">
        <v>21000</v>
      </c>
      <c r="S507" s="8" t="s">
        <v>1104</v>
      </c>
      <c r="T507" s="8" t="s">
        <v>168</v>
      </c>
      <c r="U507" s="8" t="s">
        <v>154</v>
      </c>
      <c r="V507" s="8"/>
      <c r="W507" s="8" t="s">
        <v>638</v>
      </c>
      <c r="X507" s="8" t="s">
        <v>655</v>
      </c>
      <c r="Y507" s="8"/>
      <c r="Z507" s="9" t="s">
        <v>1929</v>
      </c>
    </row>
    <row r="508" spans="1:26" ht="126">
      <c r="A508" s="10" t="s">
        <v>72</v>
      </c>
      <c r="B508" s="10" t="s">
        <v>1931</v>
      </c>
      <c r="C508" s="9" t="s">
        <v>1466</v>
      </c>
      <c r="D508" s="14" t="s">
        <v>1466</v>
      </c>
      <c r="E508" s="8"/>
      <c r="F508" s="8"/>
      <c r="G508" s="8" t="s">
        <v>28</v>
      </c>
      <c r="H508" s="8" t="s">
        <v>29</v>
      </c>
      <c r="I508" s="8"/>
      <c r="J508" s="8" t="s">
        <v>28</v>
      </c>
      <c r="K508" s="8" t="s">
        <v>31</v>
      </c>
      <c r="L508" s="8" t="s">
        <v>32</v>
      </c>
      <c r="M508" s="8" t="s">
        <v>1932</v>
      </c>
      <c r="N508" s="8" t="s">
        <v>34</v>
      </c>
      <c r="O508" s="8" t="s">
        <v>630</v>
      </c>
      <c r="P508" s="8" t="s">
        <v>1933</v>
      </c>
      <c r="Q508" s="16">
        <v>7095968000</v>
      </c>
      <c r="R508" s="16">
        <v>7095968000</v>
      </c>
      <c r="S508" s="8" t="s">
        <v>79</v>
      </c>
      <c r="T508" s="8" t="s">
        <v>80</v>
      </c>
      <c r="U508" s="8" t="s">
        <v>81</v>
      </c>
      <c r="V508" s="8"/>
      <c r="W508" s="8" t="s">
        <v>638</v>
      </c>
      <c r="X508" s="8" t="s">
        <v>643</v>
      </c>
      <c r="Y508" s="8"/>
      <c r="Z508" s="9" t="s">
        <v>1466</v>
      </c>
    </row>
    <row r="509" spans="1:26" ht="63">
      <c r="A509" s="10" t="s">
        <v>1100</v>
      </c>
      <c r="B509" s="10" t="s">
        <v>1934</v>
      </c>
      <c r="C509" s="9" t="s">
        <v>1935</v>
      </c>
      <c r="D509" s="14" t="s">
        <v>1935</v>
      </c>
      <c r="E509" s="8"/>
      <c r="F509" s="8"/>
      <c r="G509" s="8" t="s">
        <v>28</v>
      </c>
      <c r="H509" s="8" t="s">
        <v>29</v>
      </c>
      <c r="I509" s="8" t="s">
        <v>165</v>
      </c>
      <c r="J509" s="8" t="s">
        <v>28</v>
      </c>
      <c r="K509" s="8" t="s">
        <v>31</v>
      </c>
      <c r="L509" s="8" t="s">
        <v>32</v>
      </c>
      <c r="M509" s="8" t="s">
        <v>1936</v>
      </c>
      <c r="N509" s="8" t="s">
        <v>34</v>
      </c>
      <c r="O509" s="8" t="s">
        <v>630</v>
      </c>
      <c r="P509" s="8" t="s">
        <v>85</v>
      </c>
      <c r="Q509" s="16">
        <v>30000</v>
      </c>
      <c r="R509" s="16">
        <v>30000</v>
      </c>
      <c r="S509" s="8" t="s">
        <v>1104</v>
      </c>
      <c r="T509" s="8" t="s">
        <v>168</v>
      </c>
      <c r="U509" s="8" t="s">
        <v>154</v>
      </c>
      <c r="V509" s="8"/>
      <c r="W509" s="8" t="s">
        <v>638</v>
      </c>
      <c r="X509" s="8" t="s">
        <v>639</v>
      </c>
      <c r="Y509" s="8"/>
      <c r="Z509" s="9" t="s">
        <v>1935</v>
      </c>
    </row>
    <row r="510" spans="1:26" ht="42">
      <c r="A510" s="10" t="s">
        <v>72</v>
      </c>
      <c r="B510" s="10" t="s">
        <v>1937</v>
      </c>
      <c r="C510" s="9" t="s">
        <v>1938</v>
      </c>
      <c r="D510" s="14" t="s">
        <v>1938</v>
      </c>
      <c r="E510" s="8"/>
      <c r="F510" s="8"/>
      <c r="G510" s="8" t="s">
        <v>28</v>
      </c>
      <c r="H510" s="8" t="s">
        <v>29</v>
      </c>
      <c r="I510" s="8"/>
      <c r="J510" s="8" t="s">
        <v>28</v>
      </c>
      <c r="K510" s="8" t="s">
        <v>31</v>
      </c>
      <c r="L510" s="8" t="s">
        <v>32</v>
      </c>
      <c r="M510" s="8" t="s">
        <v>1939</v>
      </c>
      <c r="N510" s="8" t="s">
        <v>34</v>
      </c>
      <c r="O510" s="8" t="s">
        <v>630</v>
      </c>
      <c r="P510" s="8" t="s">
        <v>85</v>
      </c>
      <c r="Q510" s="16">
        <v>44000000</v>
      </c>
      <c r="R510" s="15">
        <v>0</v>
      </c>
      <c r="S510" s="8" t="s">
        <v>79</v>
      </c>
      <c r="T510" s="8" t="s">
        <v>80</v>
      </c>
      <c r="U510" s="8" t="s">
        <v>81</v>
      </c>
      <c r="V510" s="8"/>
      <c r="W510" s="8" t="s">
        <v>354</v>
      </c>
      <c r="X510" s="8" t="s">
        <v>659</v>
      </c>
      <c r="Y510" s="8"/>
      <c r="Z510" s="9" t="s">
        <v>1938</v>
      </c>
    </row>
    <row r="511" spans="1:26" ht="63">
      <c r="A511" s="10" t="s">
        <v>72</v>
      </c>
      <c r="B511" s="10" t="s">
        <v>1940</v>
      </c>
      <c r="C511" s="9" t="s">
        <v>1941</v>
      </c>
      <c r="D511" s="14" t="s">
        <v>1941</v>
      </c>
      <c r="E511" s="8"/>
      <c r="F511" s="8"/>
      <c r="G511" s="8" t="s">
        <v>28</v>
      </c>
      <c r="H511" s="8" t="s">
        <v>29</v>
      </c>
      <c r="I511" s="8"/>
      <c r="J511" s="8" t="s">
        <v>28</v>
      </c>
      <c r="K511" s="8" t="s">
        <v>31</v>
      </c>
      <c r="L511" s="8" t="s">
        <v>32</v>
      </c>
      <c r="M511" s="8" t="s">
        <v>1942</v>
      </c>
      <c r="N511" s="8" t="s">
        <v>34</v>
      </c>
      <c r="O511" s="8" t="s">
        <v>630</v>
      </c>
      <c r="P511" s="8" t="s">
        <v>85</v>
      </c>
      <c r="Q511" s="16">
        <v>18502000</v>
      </c>
      <c r="R511" s="15">
        <v>0</v>
      </c>
      <c r="S511" s="8" t="s">
        <v>79</v>
      </c>
      <c r="T511" s="8" t="s">
        <v>80</v>
      </c>
      <c r="U511" s="8" t="s">
        <v>81</v>
      </c>
      <c r="V511" s="8"/>
      <c r="W511" s="8" t="s">
        <v>354</v>
      </c>
      <c r="X511" s="8" t="s">
        <v>355</v>
      </c>
      <c r="Y511" s="8"/>
      <c r="Z511" s="9" t="s">
        <v>1941</v>
      </c>
    </row>
    <row r="512" spans="1:26" ht="42">
      <c r="A512" s="10" t="s">
        <v>72</v>
      </c>
      <c r="B512" s="10" t="s">
        <v>1943</v>
      </c>
      <c r="C512" s="9" t="s">
        <v>1944</v>
      </c>
      <c r="D512" s="14" t="s">
        <v>1944</v>
      </c>
      <c r="E512" s="8"/>
      <c r="F512" s="8"/>
      <c r="G512" s="8" t="s">
        <v>28</v>
      </c>
      <c r="H512" s="8" t="s">
        <v>29</v>
      </c>
      <c r="I512" s="8"/>
      <c r="J512" s="8" t="s">
        <v>28</v>
      </c>
      <c r="K512" s="8" t="s">
        <v>31</v>
      </c>
      <c r="L512" s="8" t="s">
        <v>32</v>
      </c>
      <c r="M512" s="8" t="s">
        <v>1945</v>
      </c>
      <c r="N512" s="8" t="s">
        <v>34</v>
      </c>
      <c r="O512" s="8" t="s">
        <v>630</v>
      </c>
      <c r="P512" s="8" t="s">
        <v>85</v>
      </c>
      <c r="Q512" s="16">
        <v>5000000</v>
      </c>
      <c r="R512" s="15">
        <v>0</v>
      </c>
      <c r="S512" s="8" t="s">
        <v>79</v>
      </c>
      <c r="T512" s="8" t="s">
        <v>80</v>
      </c>
      <c r="U512" s="8" t="s">
        <v>81</v>
      </c>
      <c r="V512" s="8"/>
      <c r="W512" s="8" t="s">
        <v>354</v>
      </c>
      <c r="X512" s="8" t="s">
        <v>355</v>
      </c>
      <c r="Y512" s="8"/>
      <c r="Z512" s="9" t="s">
        <v>1944</v>
      </c>
    </row>
    <row r="513" spans="1:26" ht="42">
      <c r="A513" s="10" t="s">
        <v>72</v>
      </c>
      <c r="B513" s="10" t="s">
        <v>1946</v>
      </c>
      <c r="C513" s="9" t="s">
        <v>1947</v>
      </c>
      <c r="D513" s="14" t="s">
        <v>1947</v>
      </c>
      <c r="E513" s="8"/>
      <c r="F513" s="8"/>
      <c r="G513" s="8" t="s">
        <v>28</v>
      </c>
      <c r="H513" s="8" t="s">
        <v>29</v>
      </c>
      <c r="I513" s="8"/>
      <c r="J513" s="8" t="s">
        <v>28</v>
      </c>
      <c r="K513" s="8" t="s">
        <v>31</v>
      </c>
      <c r="L513" s="8" t="s">
        <v>32</v>
      </c>
      <c r="M513" s="8" t="s">
        <v>1948</v>
      </c>
      <c r="N513" s="8" t="s">
        <v>34</v>
      </c>
      <c r="O513" s="8" t="s">
        <v>630</v>
      </c>
      <c r="P513" s="8" t="s">
        <v>85</v>
      </c>
      <c r="Q513" s="16">
        <v>3000000</v>
      </c>
      <c r="R513" s="15">
        <v>0</v>
      </c>
      <c r="S513" s="8" t="s">
        <v>79</v>
      </c>
      <c r="T513" s="8" t="s">
        <v>80</v>
      </c>
      <c r="U513" s="8" t="s">
        <v>81</v>
      </c>
      <c r="V513" s="8"/>
      <c r="W513" s="8" t="s">
        <v>354</v>
      </c>
      <c r="X513" s="8" t="s">
        <v>355</v>
      </c>
      <c r="Y513" s="8"/>
      <c r="Z513" s="9" t="s">
        <v>1947</v>
      </c>
    </row>
    <row r="514" spans="1:26" ht="168">
      <c r="A514" s="10" t="s">
        <v>72</v>
      </c>
      <c r="B514" s="10" t="s">
        <v>1949</v>
      </c>
      <c r="C514" s="9" t="s">
        <v>1950</v>
      </c>
      <c r="D514" s="14" t="s">
        <v>1950</v>
      </c>
      <c r="E514" s="8"/>
      <c r="F514" s="8"/>
      <c r="G514" s="8" t="s">
        <v>28</v>
      </c>
      <c r="H514" s="8" t="s">
        <v>29</v>
      </c>
      <c r="I514" s="8"/>
      <c r="J514" s="8" t="s">
        <v>28</v>
      </c>
      <c r="K514" s="8" t="s">
        <v>31</v>
      </c>
      <c r="L514" s="8" t="s">
        <v>32</v>
      </c>
      <c r="M514" s="8" t="s">
        <v>1951</v>
      </c>
      <c r="N514" s="8" t="s">
        <v>34</v>
      </c>
      <c r="O514" s="8" t="s">
        <v>1083</v>
      </c>
      <c r="P514" s="8" t="s">
        <v>663</v>
      </c>
      <c r="Q514" s="16">
        <v>69421353</v>
      </c>
      <c r="R514" s="15">
        <v>0</v>
      </c>
      <c r="S514" s="8" t="s">
        <v>79</v>
      </c>
      <c r="T514" s="8" t="s">
        <v>80</v>
      </c>
      <c r="U514" s="8" t="s">
        <v>81</v>
      </c>
      <c r="V514" s="8"/>
      <c r="W514" s="8" t="s">
        <v>354</v>
      </c>
      <c r="X514" s="8" t="s">
        <v>355</v>
      </c>
      <c r="Y514" s="8"/>
      <c r="Z514" s="9" t="s">
        <v>1950</v>
      </c>
    </row>
    <row r="515" spans="1:26" ht="84">
      <c r="A515" s="10" t="s">
        <v>72</v>
      </c>
      <c r="B515" s="10" t="s">
        <v>1952</v>
      </c>
      <c r="C515" s="9" t="s">
        <v>1953</v>
      </c>
      <c r="D515" s="14" t="s">
        <v>1953</v>
      </c>
      <c r="E515" s="8"/>
      <c r="F515" s="8"/>
      <c r="G515" s="8" t="s">
        <v>28</v>
      </c>
      <c r="H515" s="8" t="s">
        <v>29</v>
      </c>
      <c r="I515" s="8"/>
      <c r="J515" s="8" t="s">
        <v>28</v>
      </c>
      <c r="K515" s="8" t="s">
        <v>31</v>
      </c>
      <c r="L515" s="8" t="s">
        <v>32</v>
      </c>
      <c r="M515" s="8" t="s">
        <v>1954</v>
      </c>
      <c r="N515" s="8" t="s">
        <v>34</v>
      </c>
      <c r="O515" s="8" t="s">
        <v>630</v>
      </c>
      <c r="P515" s="8" t="s">
        <v>85</v>
      </c>
      <c r="Q515" s="16">
        <v>1300000</v>
      </c>
      <c r="R515" s="15">
        <v>0</v>
      </c>
      <c r="S515" s="8" t="s">
        <v>79</v>
      </c>
      <c r="T515" s="8" t="s">
        <v>80</v>
      </c>
      <c r="U515" s="8" t="s">
        <v>81</v>
      </c>
      <c r="V515" s="8"/>
      <c r="W515" s="8" t="s">
        <v>647</v>
      </c>
      <c r="X515" s="8" t="s">
        <v>681</v>
      </c>
      <c r="Y515" s="8"/>
      <c r="Z515" s="9" t="s">
        <v>1953</v>
      </c>
    </row>
    <row r="516" spans="1:26" ht="63">
      <c r="A516" s="10" t="s">
        <v>72</v>
      </c>
      <c r="B516" s="10" t="s">
        <v>1955</v>
      </c>
      <c r="C516" s="9" t="s">
        <v>1956</v>
      </c>
      <c r="D516" s="14" t="s">
        <v>1956</v>
      </c>
      <c r="E516" s="8"/>
      <c r="F516" s="8"/>
      <c r="G516" s="8" t="s">
        <v>28</v>
      </c>
      <c r="H516" s="8" t="s">
        <v>29</v>
      </c>
      <c r="I516" s="8"/>
      <c r="J516" s="8" t="s">
        <v>28</v>
      </c>
      <c r="K516" s="8" t="s">
        <v>31</v>
      </c>
      <c r="L516" s="8" t="s">
        <v>32</v>
      </c>
      <c r="M516" s="8" t="s">
        <v>1957</v>
      </c>
      <c r="N516" s="8" t="s">
        <v>34</v>
      </c>
      <c r="O516" s="8" t="s">
        <v>630</v>
      </c>
      <c r="P516" s="8" t="s">
        <v>85</v>
      </c>
      <c r="Q516" s="16">
        <v>1300000</v>
      </c>
      <c r="R516" s="15">
        <v>0</v>
      </c>
      <c r="S516" s="8" t="s">
        <v>79</v>
      </c>
      <c r="T516" s="8" t="s">
        <v>80</v>
      </c>
      <c r="U516" s="8" t="s">
        <v>81</v>
      </c>
      <c r="V516" s="8"/>
      <c r="W516" s="8" t="s">
        <v>647</v>
      </c>
      <c r="X516" s="8" t="s">
        <v>681</v>
      </c>
      <c r="Y516" s="8"/>
      <c r="Z516" s="9" t="s">
        <v>1956</v>
      </c>
    </row>
    <row r="517" spans="1:26" ht="63">
      <c r="A517" s="10" t="s">
        <v>72</v>
      </c>
      <c r="B517" s="10" t="s">
        <v>1958</v>
      </c>
      <c r="C517" s="9" t="s">
        <v>1959</v>
      </c>
      <c r="D517" s="14" t="s">
        <v>1959</v>
      </c>
      <c r="E517" s="8"/>
      <c r="F517" s="8"/>
      <c r="G517" s="8" t="s">
        <v>28</v>
      </c>
      <c r="H517" s="8" t="s">
        <v>29</v>
      </c>
      <c r="I517" s="8"/>
      <c r="J517" s="8" t="s">
        <v>28</v>
      </c>
      <c r="K517" s="8" t="s">
        <v>31</v>
      </c>
      <c r="L517" s="8" t="s">
        <v>32</v>
      </c>
      <c r="M517" s="8" t="s">
        <v>1960</v>
      </c>
      <c r="N517" s="8" t="s">
        <v>34</v>
      </c>
      <c r="O517" s="8" t="s">
        <v>630</v>
      </c>
      <c r="P517" s="8" t="s">
        <v>85</v>
      </c>
      <c r="Q517" s="16">
        <v>8960000</v>
      </c>
      <c r="R517" s="15">
        <v>0</v>
      </c>
      <c r="S517" s="8" t="s">
        <v>79</v>
      </c>
      <c r="T517" s="8" t="s">
        <v>80</v>
      </c>
      <c r="U517" s="8" t="s">
        <v>81</v>
      </c>
      <c r="V517" s="8"/>
      <c r="W517" s="8" t="s">
        <v>647</v>
      </c>
      <c r="X517" s="8" t="s">
        <v>681</v>
      </c>
      <c r="Y517" s="8"/>
      <c r="Z517" s="9" t="s">
        <v>1959</v>
      </c>
    </row>
    <row r="518" spans="1:26" ht="63">
      <c r="A518" s="10" t="s">
        <v>72</v>
      </c>
      <c r="B518" s="10" t="s">
        <v>1961</v>
      </c>
      <c r="C518" s="9" t="s">
        <v>1962</v>
      </c>
      <c r="D518" s="14" t="s">
        <v>1962</v>
      </c>
      <c r="E518" s="8"/>
      <c r="F518" s="8"/>
      <c r="G518" s="8" t="s">
        <v>28</v>
      </c>
      <c r="H518" s="8" t="s">
        <v>29</v>
      </c>
      <c r="I518" s="8"/>
      <c r="J518" s="8" t="s">
        <v>28</v>
      </c>
      <c r="K518" s="8" t="s">
        <v>31</v>
      </c>
      <c r="L518" s="8" t="s">
        <v>32</v>
      </c>
      <c r="M518" s="8" t="s">
        <v>1963</v>
      </c>
      <c r="N518" s="8" t="s">
        <v>34</v>
      </c>
      <c r="O518" s="8" t="s">
        <v>630</v>
      </c>
      <c r="P518" s="8" t="s">
        <v>85</v>
      </c>
      <c r="Q518" s="16">
        <v>1300000</v>
      </c>
      <c r="R518" s="15">
        <v>0</v>
      </c>
      <c r="S518" s="8" t="s">
        <v>79</v>
      </c>
      <c r="T518" s="8" t="s">
        <v>80</v>
      </c>
      <c r="U518" s="8" t="s">
        <v>81</v>
      </c>
      <c r="V518" s="8"/>
      <c r="W518" s="8" t="s">
        <v>647</v>
      </c>
      <c r="X518" s="8" t="s">
        <v>681</v>
      </c>
      <c r="Y518" s="8"/>
      <c r="Z518" s="9" t="s">
        <v>1962</v>
      </c>
    </row>
    <row r="519" spans="1:26" ht="63">
      <c r="A519" s="10" t="s">
        <v>72</v>
      </c>
      <c r="B519" s="10" t="s">
        <v>1964</v>
      </c>
      <c r="C519" s="9" t="s">
        <v>1965</v>
      </c>
      <c r="D519" s="14" t="s">
        <v>1965</v>
      </c>
      <c r="E519" s="8"/>
      <c r="F519" s="8"/>
      <c r="G519" s="8" t="s">
        <v>28</v>
      </c>
      <c r="H519" s="8" t="s">
        <v>29</v>
      </c>
      <c r="I519" s="8"/>
      <c r="J519" s="8" t="s">
        <v>28</v>
      </c>
      <c r="K519" s="8" t="s">
        <v>31</v>
      </c>
      <c r="L519" s="8" t="s">
        <v>32</v>
      </c>
      <c r="M519" s="8" t="s">
        <v>1966</v>
      </c>
      <c r="N519" s="8" t="s">
        <v>34</v>
      </c>
      <c r="O519" s="8" t="s">
        <v>630</v>
      </c>
      <c r="P519" s="8" t="s">
        <v>85</v>
      </c>
      <c r="Q519" s="16">
        <v>1300000</v>
      </c>
      <c r="R519" s="15">
        <v>0</v>
      </c>
      <c r="S519" s="8" t="s">
        <v>79</v>
      </c>
      <c r="T519" s="8" t="s">
        <v>80</v>
      </c>
      <c r="U519" s="8" t="s">
        <v>81</v>
      </c>
      <c r="V519" s="8"/>
      <c r="W519" s="8" t="s">
        <v>647</v>
      </c>
      <c r="X519" s="8" t="s">
        <v>681</v>
      </c>
      <c r="Y519" s="8"/>
      <c r="Z519" s="9" t="s">
        <v>1965</v>
      </c>
    </row>
    <row r="520" spans="1:26" ht="63">
      <c r="A520" s="10" t="s">
        <v>72</v>
      </c>
      <c r="B520" s="10" t="s">
        <v>1967</v>
      </c>
      <c r="C520" s="9" t="s">
        <v>1968</v>
      </c>
      <c r="D520" s="14" t="s">
        <v>1968</v>
      </c>
      <c r="E520" s="8"/>
      <c r="F520" s="8"/>
      <c r="G520" s="8" t="s">
        <v>28</v>
      </c>
      <c r="H520" s="8" t="s">
        <v>29</v>
      </c>
      <c r="I520" s="8"/>
      <c r="J520" s="8" t="s">
        <v>28</v>
      </c>
      <c r="K520" s="8" t="s">
        <v>31</v>
      </c>
      <c r="L520" s="8" t="s">
        <v>32</v>
      </c>
      <c r="M520" s="8" t="s">
        <v>1969</v>
      </c>
      <c r="N520" s="8" t="s">
        <v>34</v>
      </c>
      <c r="O520" s="8" t="s">
        <v>630</v>
      </c>
      <c r="P520" s="8" t="s">
        <v>85</v>
      </c>
      <c r="Q520" s="16">
        <v>8960000</v>
      </c>
      <c r="R520" s="15">
        <v>0</v>
      </c>
      <c r="S520" s="8" t="s">
        <v>79</v>
      </c>
      <c r="T520" s="8" t="s">
        <v>80</v>
      </c>
      <c r="U520" s="8" t="s">
        <v>81</v>
      </c>
      <c r="V520" s="8"/>
      <c r="W520" s="8" t="s">
        <v>647</v>
      </c>
      <c r="X520" s="8" t="s">
        <v>681</v>
      </c>
      <c r="Y520" s="8"/>
      <c r="Z520" s="9" t="s">
        <v>1968</v>
      </c>
    </row>
    <row r="521" spans="1:26" ht="63">
      <c r="A521" s="10" t="s">
        <v>72</v>
      </c>
      <c r="B521" s="10" t="s">
        <v>1970</v>
      </c>
      <c r="C521" s="9" t="s">
        <v>1971</v>
      </c>
      <c r="D521" s="14" t="s">
        <v>1971</v>
      </c>
      <c r="E521" s="8"/>
      <c r="F521" s="8"/>
      <c r="G521" s="8" t="s">
        <v>28</v>
      </c>
      <c r="H521" s="8" t="s">
        <v>29</v>
      </c>
      <c r="I521" s="8"/>
      <c r="J521" s="8" t="s">
        <v>28</v>
      </c>
      <c r="K521" s="8" t="s">
        <v>31</v>
      </c>
      <c r="L521" s="8" t="s">
        <v>32</v>
      </c>
      <c r="M521" s="8" t="s">
        <v>1972</v>
      </c>
      <c r="N521" s="8" t="s">
        <v>34</v>
      </c>
      <c r="O521" s="8" t="s">
        <v>630</v>
      </c>
      <c r="P521" s="8" t="s">
        <v>85</v>
      </c>
      <c r="Q521" s="16">
        <v>1300000</v>
      </c>
      <c r="R521" s="15">
        <v>0</v>
      </c>
      <c r="S521" s="8" t="s">
        <v>79</v>
      </c>
      <c r="T521" s="8" t="s">
        <v>80</v>
      </c>
      <c r="U521" s="8" t="s">
        <v>81</v>
      </c>
      <c r="V521" s="8"/>
      <c r="W521" s="8" t="s">
        <v>647</v>
      </c>
      <c r="X521" s="8" t="s">
        <v>681</v>
      </c>
      <c r="Y521" s="8"/>
      <c r="Z521" s="9" t="s">
        <v>1971</v>
      </c>
    </row>
    <row r="522" spans="1:26" ht="84">
      <c r="A522" s="10" t="s">
        <v>72</v>
      </c>
      <c r="B522" s="10" t="s">
        <v>1973</v>
      </c>
      <c r="C522" s="9" t="s">
        <v>1974</v>
      </c>
      <c r="D522" s="14" t="s">
        <v>1974</v>
      </c>
      <c r="E522" s="8"/>
      <c r="F522" s="8"/>
      <c r="G522" s="8" t="s">
        <v>28</v>
      </c>
      <c r="H522" s="8" t="s">
        <v>29</v>
      </c>
      <c r="I522" s="8"/>
      <c r="J522" s="8" t="s">
        <v>28</v>
      </c>
      <c r="K522" s="8" t="s">
        <v>31</v>
      </c>
      <c r="L522" s="8" t="s">
        <v>32</v>
      </c>
      <c r="M522" s="8" t="s">
        <v>1975</v>
      </c>
      <c r="N522" s="8" t="s">
        <v>34</v>
      </c>
      <c r="O522" s="8" t="s">
        <v>630</v>
      </c>
      <c r="P522" s="8" t="s">
        <v>85</v>
      </c>
      <c r="Q522" s="16">
        <v>806400</v>
      </c>
      <c r="R522" s="15">
        <v>0</v>
      </c>
      <c r="S522" s="8" t="s">
        <v>79</v>
      </c>
      <c r="T522" s="8" t="s">
        <v>80</v>
      </c>
      <c r="U522" s="8" t="s">
        <v>81</v>
      </c>
      <c r="V522" s="8"/>
      <c r="W522" s="8" t="s">
        <v>647</v>
      </c>
      <c r="X522" s="8" t="s">
        <v>681</v>
      </c>
      <c r="Y522" s="8"/>
      <c r="Z522" s="9" t="s">
        <v>1974</v>
      </c>
    </row>
    <row r="523" spans="1:26" ht="63">
      <c r="A523" s="10" t="s">
        <v>72</v>
      </c>
      <c r="B523" s="10" t="s">
        <v>1976</v>
      </c>
      <c r="C523" s="9" t="s">
        <v>1977</v>
      </c>
      <c r="D523" s="14" t="s">
        <v>1977</v>
      </c>
      <c r="E523" s="8"/>
      <c r="F523" s="8"/>
      <c r="G523" s="8" t="s">
        <v>28</v>
      </c>
      <c r="H523" s="8" t="s">
        <v>29</v>
      </c>
      <c r="I523" s="8"/>
      <c r="J523" s="8" t="s">
        <v>28</v>
      </c>
      <c r="K523" s="8" t="s">
        <v>31</v>
      </c>
      <c r="L523" s="8" t="s">
        <v>32</v>
      </c>
      <c r="M523" s="8" t="s">
        <v>1978</v>
      </c>
      <c r="N523" s="8" t="s">
        <v>34</v>
      </c>
      <c r="O523" s="8" t="s">
        <v>630</v>
      </c>
      <c r="P523" s="8" t="s">
        <v>85</v>
      </c>
      <c r="Q523" s="16">
        <v>806400</v>
      </c>
      <c r="R523" s="15">
        <v>0</v>
      </c>
      <c r="S523" s="8" t="s">
        <v>79</v>
      </c>
      <c r="T523" s="8" t="s">
        <v>80</v>
      </c>
      <c r="U523" s="8" t="s">
        <v>81</v>
      </c>
      <c r="V523" s="8"/>
      <c r="W523" s="8" t="s">
        <v>647</v>
      </c>
      <c r="X523" s="8" t="s">
        <v>681</v>
      </c>
      <c r="Y523" s="8"/>
      <c r="Z523" s="9" t="s">
        <v>1977</v>
      </c>
    </row>
    <row r="524" spans="1:26" ht="84">
      <c r="A524" s="10" t="s">
        <v>72</v>
      </c>
      <c r="B524" s="10" t="s">
        <v>1979</v>
      </c>
      <c r="C524" s="9" t="s">
        <v>1980</v>
      </c>
      <c r="D524" s="14" t="s">
        <v>1980</v>
      </c>
      <c r="E524" s="8"/>
      <c r="F524" s="8"/>
      <c r="G524" s="8" t="s">
        <v>28</v>
      </c>
      <c r="H524" s="8" t="s">
        <v>29</v>
      </c>
      <c r="I524" s="8"/>
      <c r="J524" s="8" t="s">
        <v>28</v>
      </c>
      <c r="K524" s="8" t="s">
        <v>31</v>
      </c>
      <c r="L524" s="8" t="s">
        <v>32</v>
      </c>
      <c r="M524" s="8" t="s">
        <v>1981</v>
      </c>
      <c r="N524" s="8" t="s">
        <v>34</v>
      </c>
      <c r="O524" s="8" t="s">
        <v>630</v>
      </c>
      <c r="P524" s="8" t="s">
        <v>85</v>
      </c>
      <c r="Q524" s="16">
        <v>806400</v>
      </c>
      <c r="R524" s="15">
        <v>0</v>
      </c>
      <c r="S524" s="8" t="s">
        <v>79</v>
      </c>
      <c r="T524" s="8" t="s">
        <v>80</v>
      </c>
      <c r="U524" s="8" t="s">
        <v>81</v>
      </c>
      <c r="V524" s="8"/>
      <c r="W524" s="8" t="s">
        <v>647</v>
      </c>
      <c r="X524" s="8" t="s">
        <v>681</v>
      </c>
      <c r="Y524" s="8"/>
      <c r="Z524" s="9" t="s">
        <v>1980</v>
      </c>
    </row>
    <row r="525" spans="1:26" ht="42">
      <c r="A525" s="10" t="s">
        <v>72</v>
      </c>
      <c r="B525" s="10" t="s">
        <v>1982</v>
      </c>
      <c r="C525" s="9" t="s">
        <v>1983</v>
      </c>
      <c r="D525" s="14" t="s">
        <v>1983</v>
      </c>
      <c r="E525" s="8"/>
      <c r="F525" s="8"/>
      <c r="G525" s="8" t="s">
        <v>28</v>
      </c>
      <c r="H525" s="8" t="s">
        <v>29</v>
      </c>
      <c r="I525" s="8"/>
      <c r="J525" s="8" t="s">
        <v>28</v>
      </c>
      <c r="K525" s="8" t="s">
        <v>31</v>
      </c>
      <c r="L525" s="8" t="s">
        <v>32</v>
      </c>
      <c r="M525" s="8" t="s">
        <v>1984</v>
      </c>
      <c r="N525" s="8" t="s">
        <v>34</v>
      </c>
      <c r="O525" s="8" t="s">
        <v>1083</v>
      </c>
      <c r="P525" s="8" t="s">
        <v>1600</v>
      </c>
      <c r="Q525" s="16">
        <v>1014800</v>
      </c>
      <c r="R525" s="15">
        <v>0</v>
      </c>
      <c r="S525" s="8" t="s">
        <v>79</v>
      </c>
      <c r="T525" s="8" t="s">
        <v>80</v>
      </c>
      <c r="U525" s="8" t="s">
        <v>81</v>
      </c>
      <c r="V525" s="8"/>
      <c r="W525" s="8" t="s">
        <v>647</v>
      </c>
      <c r="X525" s="8" t="s">
        <v>681</v>
      </c>
      <c r="Y525" s="8"/>
      <c r="Z525" s="9" t="s">
        <v>1983</v>
      </c>
    </row>
    <row r="526" spans="1:26" ht="42">
      <c r="A526" s="10" t="s">
        <v>72</v>
      </c>
      <c r="B526" s="10" t="s">
        <v>1985</v>
      </c>
      <c r="C526" s="9" t="s">
        <v>1986</v>
      </c>
      <c r="D526" s="14" t="s">
        <v>1986</v>
      </c>
      <c r="E526" s="8"/>
      <c r="F526" s="8"/>
      <c r="G526" s="8" t="s">
        <v>28</v>
      </c>
      <c r="H526" s="8" t="s">
        <v>29</v>
      </c>
      <c r="I526" s="8"/>
      <c r="J526" s="8" t="s">
        <v>28</v>
      </c>
      <c r="K526" s="8" t="s">
        <v>31</v>
      </c>
      <c r="L526" s="8" t="s">
        <v>32</v>
      </c>
      <c r="M526" s="8" t="s">
        <v>1987</v>
      </c>
      <c r="N526" s="8" t="s">
        <v>34</v>
      </c>
      <c r="O526" s="8" t="s">
        <v>1232</v>
      </c>
      <c r="P526" s="8" t="s">
        <v>1988</v>
      </c>
      <c r="Q526" s="16">
        <v>452298</v>
      </c>
      <c r="R526" s="16">
        <v>452298</v>
      </c>
      <c r="S526" s="8" t="s">
        <v>79</v>
      </c>
      <c r="T526" s="8" t="s">
        <v>80</v>
      </c>
      <c r="U526" s="8" t="s">
        <v>81</v>
      </c>
      <c r="V526" s="8"/>
      <c r="W526" s="8" t="s">
        <v>647</v>
      </c>
      <c r="X526" s="8" t="s">
        <v>681</v>
      </c>
      <c r="Y526" s="8"/>
      <c r="Z526" s="9" t="s">
        <v>1986</v>
      </c>
    </row>
    <row r="527" spans="1:26" ht="42">
      <c r="A527" s="10" t="s">
        <v>72</v>
      </c>
      <c r="B527" s="10" t="s">
        <v>1989</v>
      </c>
      <c r="C527" s="9" t="s">
        <v>1990</v>
      </c>
      <c r="D527" s="14" t="s">
        <v>1990</v>
      </c>
      <c r="E527" s="8"/>
      <c r="F527" s="8"/>
      <c r="G527" s="8" t="s">
        <v>28</v>
      </c>
      <c r="H527" s="8" t="s">
        <v>29</v>
      </c>
      <c r="I527" s="8"/>
      <c r="J527" s="8" t="s">
        <v>28</v>
      </c>
      <c r="K527" s="8" t="s">
        <v>31</v>
      </c>
      <c r="L527" s="8" t="s">
        <v>32</v>
      </c>
      <c r="M527" s="8" t="s">
        <v>1991</v>
      </c>
      <c r="N527" s="8" t="s">
        <v>34</v>
      </c>
      <c r="O527" s="8" t="s">
        <v>1232</v>
      </c>
      <c r="P527" s="8" t="s">
        <v>705</v>
      </c>
      <c r="Q527" s="16">
        <v>498328</v>
      </c>
      <c r="R527" s="16">
        <v>498328</v>
      </c>
      <c r="S527" s="8" t="s">
        <v>79</v>
      </c>
      <c r="T527" s="8" t="s">
        <v>80</v>
      </c>
      <c r="U527" s="8" t="s">
        <v>81</v>
      </c>
      <c r="V527" s="8"/>
      <c r="W527" s="8" t="s">
        <v>647</v>
      </c>
      <c r="X527" s="8" t="s">
        <v>681</v>
      </c>
      <c r="Y527" s="8"/>
      <c r="Z527" s="9" t="s">
        <v>1990</v>
      </c>
    </row>
    <row r="528" spans="1:26" ht="63">
      <c r="A528" s="10" t="s">
        <v>72</v>
      </c>
      <c r="B528" s="10" t="s">
        <v>1992</v>
      </c>
      <c r="C528" s="9" t="s">
        <v>1993</v>
      </c>
      <c r="D528" s="14" t="s">
        <v>1993</v>
      </c>
      <c r="E528" s="8"/>
      <c r="F528" s="8"/>
      <c r="G528" s="8" t="s">
        <v>28</v>
      </c>
      <c r="H528" s="8" t="s">
        <v>29</v>
      </c>
      <c r="I528" s="8"/>
      <c r="J528" s="8" t="s">
        <v>28</v>
      </c>
      <c r="K528" s="8" t="s">
        <v>31</v>
      </c>
      <c r="L528" s="8" t="s">
        <v>32</v>
      </c>
      <c r="M528" s="8" t="s">
        <v>1994</v>
      </c>
      <c r="N528" s="8" t="s">
        <v>34</v>
      </c>
      <c r="O528" s="8" t="s">
        <v>630</v>
      </c>
      <c r="P528" s="8" t="s">
        <v>85</v>
      </c>
      <c r="Q528" s="16">
        <v>1300000</v>
      </c>
      <c r="R528" s="15">
        <v>0</v>
      </c>
      <c r="S528" s="8" t="s">
        <v>79</v>
      </c>
      <c r="T528" s="8" t="s">
        <v>80</v>
      </c>
      <c r="U528" s="8" t="s">
        <v>81</v>
      </c>
      <c r="V528" s="8"/>
      <c r="W528" s="8" t="s">
        <v>638</v>
      </c>
      <c r="X528" s="8" t="s">
        <v>655</v>
      </c>
      <c r="Y528" s="8"/>
      <c r="Z528" s="9" t="s">
        <v>1993</v>
      </c>
    </row>
    <row r="529" spans="1:26" ht="63">
      <c r="A529" s="10" t="s">
        <v>72</v>
      </c>
      <c r="B529" s="10" t="s">
        <v>1995</v>
      </c>
      <c r="C529" s="9" t="s">
        <v>1996</v>
      </c>
      <c r="D529" s="14" t="s">
        <v>1996</v>
      </c>
      <c r="E529" s="8"/>
      <c r="F529" s="8"/>
      <c r="G529" s="8" t="s">
        <v>28</v>
      </c>
      <c r="H529" s="8" t="s">
        <v>29</v>
      </c>
      <c r="I529" s="8"/>
      <c r="J529" s="8" t="s">
        <v>28</v>
      </c>
      <c r="K529" s="8" t="s">
        <v>31</v>
      </c>
      <c r="L529" s="8" t="s">
        <v>32</v>
      </c>
      <c r="M529" s="8" t="s">
        <v>1997</v>
      </c>
      <c r="N529" s="8" t="s">
        <v>34</v>
      </c>
      <c r="O529" s="8" t="s">
        <v>630</v>
      </c>
      <c r="P529" s="8" t="s">
        <v>85</v>
      </c>
      <c r="Q529" s="16">
        <v>1300000</v>
      </c>
      <c r="R529" s="15">
        <v>0</v>
      </c>
      <c r="S529" s="8" t="s">
        <v>79</v>
      </c>
      <c r="T529" s="8" t="s">
        <v>80</v>
      </c>
      <c r="U529" s="8" t="s">
        <v>81</v>
      </c>
      <c r="V529" s="8"/>
      <c r="W529" s="8" t="s">
        <v>638</v>
      </c>
      <c r="X529" s="8" t="s">
        <v>655</v>
      </c>
      <c r="Y529" s="8"/>
      <c r="Z529" s="9" t="s">
        <v>1996</v>
      </c>
    </row>
    <row r="530" spans="1:26" ht="42">
      <c r="A530" s="10" t="s">
        <v>72</v>
      </c>
      <c r="B530" s="10" t="s">
        <v>1998</v>
      </c>
      <c r="C530" s="9" t="s">
        <v>1999</v>
      </c>
      <c r="D530" s="14" t="s">
        <v>1999</v>
      </c>
      <c r="E530" s="8"/>
      <c r="F530" s="8"/>
      <c r="G530" s="8" t="s">
        <v>28</v>
      </c>
      <c r="H530" s="8" t="s">
        <v>29</v>
      </c>
      <c r="I530" s="8"/>
      <c r="J530" s="8" t="s">
        <v>28</v>
      </c>
      <c r="K530" s="8" t="s">
        <v>31</v>
      </c>
      <c r="L530" s="8" t="s">
        <v>32</v>
      </c>
      <c r="M530" s="8" t="s">
        <v>2000</v>
      </c>
      <c r="N530" s="8" t="s">
        <v>34</v>
      </c>
      <c r="O530" s="8" t="s">
        <v>630</v>
      </c>
      <c r="P530" s="8" t="s">
        <v>85</v>
      </c>
      <c r="Q530" s="16">
        <v>38000000</v>
      </c>
      <c r="R530" s="15">
        <v>0</v>
      </c>
      <c r="S530" s="8" t="s">
        <v>79</v>
      </c>
      <c r="T530" s="8" t="s">
        <v>80</v>
      </c>
      <c r="U530" s="8" t="s">
        <v>81</v>
      </c>
      <c r="V530" s="8"/>
      <c r="W530" s="8" t="s">
        <v>638</v>
      </c>
      <c r="X530" s="8" t="s">
        <v>655</v>
      </c>
      <c r="Y530" s="8"/>
      <c r="Z530" s="9" t="s">
        <v>1999</v>
      </c>
    </row>
    <row r="531" spans="1:26" ht="63">
      <c r="A531" s="10" t="s">
        <v>2001</v>
      </c>
      <c r="B531" s="10" t="s">
        <v>2002</v>
      </c>
      <c r="C531" s="9" t="s">
        <v>2003</v>
      </c>
      <c r="D531" s="14" t="s">
        <v>2003</v>
      </c>
      <c r="E531" s="8"/>
      <c r="F531" s="8"/>
      <c r="G531" s="8" t="s">
        <v>28</v>
      </c>
      <c r="H531" s="8" t="s">
        <v>29</v>
      </c>
      <c r="I531" s="8" t="s">
        <v>150</v>
      </c>
      <c r="J531" s="8" t="s">
        <v>28</v>
      </c>
      <c r="K531" s="8" t="s">
        <v>31</v>
      </c>
      <c r="L531" s="8" t="s">
        <v>32</v>
      </c>
      <c r="M531" s="8" t="s">
        <v>2004</v>
      </c>
      <c r="N531" s="8" t="s">
        <v>34</v>
      </c>
      <c r="O531" s="8" t="s">
        <v>630</v>
      </c>
      <c r="P531" s="8" t="s">
        <v>85</v>
      </c>
      <c r="Q531" s="16">
        <v>46900</v>
      </c>
      <c r="R531" s="16">
        <v>46900</v>
      </c>
      <c r="S531" s="8" t="s">
        <v>2005</v>
      </c>
      <c r="T531" s="8" t="s">
        <v>168</v>
      </c>
      <c r="U531" s="8" t="s">
        <v>154</v>
      </c>
      <c r="V531" s="8"/>
      <c r="W531" s="8" t="s">
        <v>647</v>
      </c>
      <c r="X531" s="8" t="s">
        <v>722</v>
      </c>
      <c r="Y531" s="8"/>
      <c r="Z531" s="9" t="s">
        <v>2003</v>
      </c>
    </row>
    <row r="532" spans="1:26" ht="63">
      <c r="A532" s="10" t="s">
        <v>72</v>
      </c>
      <c r="B532" s="10" t="s">
        <v>2006</v>
      </c>
      <c r="C532" s="9" t="s">
        <v>2007</v>
      </c>
      <c r="D532" s="14" t="s">
        <v>2007</v>
      </c>
      <c r="E532" s="8"/>
      <c r="F532" s="8"/>
      <c r="G532" s="8" t="s">
        <v>28</v>
      </c>
      <c r="H532" s="8" t="s">
        <v>29</v>
      </c>
      <c r="I532" s="8"/>
      <c r="J532" s="8" t="s">
        <v>28</v>
      </c>
      <c r="K532" s="8" t="s">
        <v>31</v>
      </c>
      <c r="L532" s="8" t="s">
        <v>32</v>
      </c>
      <c r="M532" s="8" t="s">
        <v>2008</v>
      </c>
      <c r="N532" s="8" t="s">
        <v>34</v>
      </c>
      <c r="O532" s="8" t="s">
        <v>630</v>
      </c>
      <c r="P532" s="8" t="s">
        <v>85</v>
      </c>
      <c r="Q532" s="16">
        <v>2160200</v>
      </c>
      <c r="R532" s="15">
        <v>0</v>
      </c>
      <c r="S532" s="8" t="s">
        <v>79</v>
      </c>
      <c r="T532" s="8" t="s">
        <v>80</v>
      </c>
      <c r="U532" s="8" t="s">
        <v>81</v>
      </c>
      <c r="V532" s="8"/>
      <c r="W532" s="8" t="s">
        <v>647</v>
      </c>
      <c r="X532" s="8" t="s">
        <v>681</v>
      </c>
      <c r="Y532" s="8"/>
      <c r="Z532" s="9" t="s">
        <v>2007</v>
      </c>
    </row>
    <row r="533" spans="1:26" ht="63">
      <c r="A533" s="10" t="s">
        <v>72</v>
      </c>
      <c r="B533" s="10" t="s">
        <v>2009</v>
      </c>
      <c r="C533" s="9" t="s">
        <v>2010</v>
      </c>
      <c r="D533" s="14" t="s">
        <v>2010</v>
      </c>
      <c r="E533" s="8"/>
      <c r="F533" s="8"/>
      <c r="G533" s="8" t="s">
        <v>28</v>
      </c>
      <c r="H533" s="8" t="s">
        <v>29</v>
      </c>
      <c r="I533" s="8"/>
      <c r="J533" s="8" t="s">
        <v>28</v>
      </c>
      <c r="K533" s="8" t="s">
        <v>31</v>
      </c>
      <c r="L533" s="8" t="s">
        <v>32</v>
      </c>
      <c r="M533" s="8" t="s">
        <v>2011</v>
      </c>
      <c r="N533" s="8" t="s">
        <v>34</v>
      </c>
      <c r="O533" s="8" t="s">
        <v>630</v>
      </c>
      <c r="P533" s="8" t="s">
        <v>85</v>
      </c>
      <c r="Q533" s="16">
        <v>14080200</v>
      </c>
      <c r="R533" s="15">
        <v>0</v>
      </c>
      <c r="S533" s="8" t="s">
        <v>79</v>
      </c>
      <c r="T533" s="8" t="s">
        <v>80</v>
      </c>
      <c r="U533" s="8" t="s">
        <v>81</v>
      </c>
      <c r="V533" s="8"/>
      <c r="W533" s="8" t="s">
        <v>647</v>
      </c>
      <c r="X533" s="8" t="s">
        <v>681</v>
      </c>
      <c r="Y533" s="8"/>
      <c r="Z533" s="9" t="s">
        <v>2010</v>
      </c>
    </row>
    <row r="534" spans="1:26">
      <c r="A534" s="10" t="s">
        <v>72</v>
      </c>
      <c r="B534" s="10" t="s">
        <v>2012</v>
      </c>
      <c r="C534" s="9" t="s">
        <v>2013</v>
      </c>
      <c r="D534" s="14" t="s">
        <v>2013</v>
      </c>
      <c r="E534" s="8"/>
      <c r="F534" s="8"/>
      <c r="G534" s="8" t="s">
        <v>28</v>
      </c>
      <c r="H534" s="8" t="s">
        <v>29</v>
      </c>
      <c r="I534" s="8"/>
      <c r="J534" s="8" t="s">
        <v>28</v>
      </c>
      <c r="K534" s="8" t="s">
        <v>31</v>
      </c>
      <c r="L534" s="8" t="s">
        <v>32</v>
      </c>
      <c r="M534" s="8" t="s">
        <v>2014</v>
      </c>
      <c r="N534" s="8" t="s">
        <v>34</v>
      </c>
      <c r="O534" s="8" t="s">
        <v>630</v>
      </c>
      <c r="P534" s="8" t="s">
        <v>85</v>
      </c>
      <c r="Q534" s="16">
        <v>42037760</v>
      </c>
      <c r="R534" s="16">
        <v>32266911</v>
      </c>
      <c r="S534" s="8" t="s">
        <v>79</v>
      </c>
      <c r="T534" s="8" t="s">
        <v>80</v>
      </c>
      <c r="U534" s="8" t="s">
        <v>81</v>
      </c>
      <c r="V534" s="8"/>
      <c r="W534" s="8" t="s">
        <v>638</v>
      </c>
      <c r="X534" s="8" t="s">
        <v>655</v>
      </c>
      <c r="Y534" s="8"/>
      <c r="Z534" s="9" t="s">
        <v>2013</v>
      </c>
    </row>
    <row r="535" spans="1:26" ht="63">
      <c r="A535" s="10" t="s">
        <v>72</v>
      </c>
      <c r="B535" s="10" t="s">
        <v>2015</v>
      </c>
      <c r="C535" s="9" t="s">
        <v>2016</v>
      </c>
      <c r="D535" s="14" t="s">
        <v>2016</v>
      </c>
      <c r="E535" s="8"/>
      <c r="F535" s="8"/>
      <c r="G535" s="8" t="s">
        <v>28</v>
      </c>
      <c r="H535" s="8" t="s">
        <v>29</v>
      </c>
      <c r="I535" s="8"/>
      <c r="J535" s="8" t="s">
        <v>28</v>
      </c>
      <c r="K535" s="8" t="s">
        <v>31</v>
      </c>
      <c r="L535" s="8" t="s">
        <v>32</v>
      </c>
      <c r="M535" s="8" t="s">
        <v>2017</v>
      </c>
      <c r="N535" s="8" t="s">
        <v>34</v>
      </c>
      <c r="O535" s="8" t="s">
        <v>630</v>
      </c>
      <c r="P535" s="8" t="s">
        <v>85</v>
      </c>
      <c r="Q535" s="15">
        <v>0</v>
      </c>
      <c r="R535" s="15">
        <v>0</v>
      </c>
      <c r="S535" s="8" t="s">
        <v>79</v>
      </c>
      <c r="T535" s="8" t="s">
        <v>80</v>
      </c>
      <c r="U535" s="8" t="s">
        <v>81</v>
      </c>
      <c r="V535" s="8"/>
      <c r="W535" s="8" t="s">
        <v>647</v>
      </c>
      <c r="X535" s="8" t="s">
        <v>681</v>
      </c>
      <c r="Y535" s="8"/>
      <c r="Z535" s="9" t="s">
        <v>2016</v>
      </c>
    </row>
    <row r="536" spans="1:26" ht="63">
      <c r="A536" s="10" t="s">
        <v>72</v>
      </c>
      <c r="B536" s="10" t="s">
        <v>2018</v>
      </c>
      <c r="C536" s="9" t="s">
        <v>2019</v>
      </c>
      <c r="D536" s="14" t="s">
        <v>2019</v>
      </c>
      <c r="E536" s="8"/>
      <c r="F536" s="8"/>
      <c r="G536" s="8" t="s">
        <v>28</v>
      </c>
      <c r="H536" s="8" t="s">
        <v>29</v>
      </c>
      <c r="I536" s="8"/>
      <c r="J536" s="8" t="s">
        <v>28</v>
      </c>
      <c r="K536" s="8" t="s">
        <v>31</v>
      </c>
      <c r="L536" s="8" t="s">
        <v>32</v>
      </c>
      <c r="M536" s="8" t="s">
        <v>2020</v>
      </c>
      <c r="N536" s="8" t="s">
        <v>34</v>
      </c>
      <c r="O536" s="8" t="s">
        <v>630</v>
      </c>
      <c r="P536" s="8" t="s">
        <v>85</v>
      </c>
      <c r="Q536" s="15">
        <v>0</v>
      </c>
      <c r="R536" s="15">
        <v>0</v>
      </c>
      <c r="S536" s="8" t="s">
        <v>79</v>
      </c>
      <c r="T536" s="8" t="s">
        <v>80</v>
      </c>
      <c r="U536" s="8" t="s">
        <v>81</v>
      </c>
      <c r="V536" s="8"/>
      <c r="W536" s="8" t="s">
        <v>647</v>
      </c>
      <c r="X536" s="8" t="s">
        <v>681</v>
      </c>
      <c r="Y536" s="8"/>
      <c r="Z536" s="9" t="s">
        <v>2019</v>
      </c>
    </row>
    <row r="537" spans="1:26" ht="63">
      <c r="A537" s="10" t="s">
        <v>72</v>
      </c>
      <c r="B537" s="10" t="s">
        <v>2021</v>
      </c>
      <c r="C537" s="9" t="s">
        <v>2022</v>
      </c>
      <c r="D537" s="14" t="s">
        <v>2022</v>
      </c>
      <c r="E537" s="8"/>
      <c r="F537" s="8"/>
      <c r="G537" s="8" t="s">
        <v>28</v>
      </c>
      <c r="H537" s="8" t="s">
        <v>29</v>
      </c>
      <c r="I537" s="8"/>
      <c r="J537" s="8" t="s">
        <v>28</v>
      </c>
      <c r="K537" s="8" t="s">
        <v>31</v>
      </c>
      <c r="L537" s="8" t="s">
        <v>32</v>
      </c>
      <c r="M537" s="8" t="s">
        <v>2023</v>
      </c>
      <c r="N537" s="8" t="s">
        <v>34</v>
      </c>
      <c r="O537" s="8" t="s">
        <v>630</v>
      </c>
      <c r="P537" s="8" t="s">
        <v>85</v>
      </c>
      <c r="Q537" s="15">
        <v>0</v>
      </c>
      <c r="R537" s="15">
        <v>0</v>
      </c>
      <c r="S537" s="8" t="s">
        <v>79</v>
      </c>
      <c r="T537" s="8" t="s">
        <v>80</v>
      </c>
      <c r="U537" s="8" t="s">
        <v>81</v>
      </c>
      <c r="V537" s="8"/>
      <c r="W537" s="8" t="s">
        <v>647</v>
      </c>
      <c r="X537" s="8" t="s">
        <v>681</v>
      </c>
      <c r="Y537" s="8"/>
      <c r="Z537" s="9" t="s">
        <v>2022</v>
      </c>
    </row>
    <row r="538" spans="1:26" ht="63">
      <c r="A538" s="10" t="s">
        <v>72</v>
      </c>
      <c r="B538" s="10" t="s">
        <v>2024</v>
      </c>
      <c r="C538" s="9" t="s">
        <v>2025</v>
      </c>
      <c r="D538" s="14" t="s">
        <v>2025</v>
      </c>
      <c r="E538" s="8"/>
      <c r="F538" s="8"/>
      <c r="G538" s="8" t="s">
        <v>28</v>
      </c>
      <c r="H538" s="8" t="s">
        <v>29</v>
      </c>
      <c r="I538" s="8"/>
      <c r="J538" s="8" t="s">
        <v>28</v>
      </c>
      <c r="K538" s="8" t="s">
        <v>31</v>
      </c>
      <c r="L538" s="8" t="s">
        <v>32</v>
      </c>
      <c r="M538" s="8" t="s">
        <v>2026</v>
      </c>
      <c r="N538" s="8" t="s">
        <v>34</v>
      </c>
      <c r="O538" s="8" t="s">
        <v>630</v>
      </c>
      <c r="P538" s="8" t="s">
        <v>85</v>
      </c>
      <c r="Q538" s="15">
        <v>0</v>
      </c>
      <c r="R538" s="15">
        <v>0</v>
      </c>
      <c r="S538" s="8" t="s">
        <v>79</v>
      </c>
      <c r="T538" s="8" t="s">
        <v>80</v>
      </c>
      <c r="U538" s="8" t="s">
        <v>81</v>
      </c>
      <c r="V538" s="8"/>
      <c r="W538" s="8" t="s">
        <v>647</v>
      </c>
      <c r="X538" s="8" t="s">
        <v>681</v>
      </c>
      <c r="Y538" s="8"/>
      <c r="Z538" s="9" t="s">
        <v>2025</v>
      </c>
    </row>
    <row r="539" spans="1:26" ht="84">
      <c r="A539" s="10" t="s">
        <v>2027</v>
      </c>
      <c r="B539" s="10" t="s">
        <v>2028</v>
      </c>
      <c r="C539" s="9" t="s">
        <v>2029</v>
      </c>
      <c r="D539" s="14" t="s">
        <v>2029</v>
      </c>
      <c r="E539" s="8"/>
      <c r="F539" s="8"/>
      <c r="G539" s="8" t="s">
        <v>28</v>
      </c>
      <c r="H539" s="8" t="s">
        <v>29</v>
      </c>
      <c r="I539" s="8" t="s">
        <v>150</v>
      </c>
      <c r="J539" s="8" t="s">
        <v>28</v>
      </c>
      <c r="K539" s="8" t="s">
        <v>31</v>
      </c>
      <c r="L539" s="8" t="s">
        <v>32</v>
      </c>
      <c r="M539" s="8" t="s">
        <v>2030</v>
      </c>
      <c r="N539" s="8" t="s">
        <v>34</v>
      </c>
      <c r="O539" s="8" t="s">
        <v>630</v>
      </c>
      <c r="P539" s="8" t="s">
        <v>85</v>
      </c>
      <c r="Q539" s="16">
        <v>36400</v>
      </c>
      <c r="R539" s="16">
        <v>36400</v>
      </c>
      <c r="S539" s="8" t="s">
        <v>2031</v>
      </c>
      <c r="T539" s="8" t="s">
        <v>168</v>
      </c>
      <c r="U539" s="8" t="s">
        <v>154</v>
      </c>
      <c r="V539" s="8"/>
      <c r="W539" s="8" t="s">
        <v>633</v>
      </c>
      <c r="X539" s="8" t="s">
        <v>687</v>
      </c>
      <c r="Y539" s="8"/>
      <c r="Z539" s="9" t="s">
        <v>2029</v>
      </c>
    </row>
    <row r="540" spans="1:26" ht="42">
      <c r="A540" s="10" t="s">
        <v>72</v>
      </c>
      <c r="B540" s="10" t="s">
        <v>2032</v>
      </c>
      <c r="C540" s="9" t="s">
        <v>653</v>
      </c>
      <c r="D540" s="14" t="s">
        <v>653</v>
      </c>
      <c r="E540" s="8"/>
      <c r="F540" s="8"/>
      <c r="G540" s="8" t="s">
        <v>28</v>
      </c>
      <c r="H540" s="8" t="s">
        <v>29</v>
      </c>
      <c r="I540" s="8"/>
      <c r="J540" s="8" t="s">
        <v>28</v>
      </c>
      <c r="K540" s="8" t="s">
        <v>31</v>
      </c>
      <c r="L540" s="8" t="s">
        <v>32</v>
      </c>
      <c r="M540" s="8" t="s">
        <v>2033</v>
      </c>
      <c r="N540" s="8" t="s">
        <v>34</v>
      </c>
      <c r="O540" s="8" t="s">
        <v>630</v>
      </c>
      <c r="P540" s="8" t="s">
        <v>85</v>
      </c>
      <c r="Q540" s="15">
        <v>0</v>
      </c>
      <c r="R540" s="15">
        <v>0</v>
      </c>
      <c r="S540" s="8" t="s">
        <v>79</v>
      </c>
      <c r="T540" s="8" t="s">
        <v>80</v>
      </c>
      <c r="U540" s="8" t="s">
        <v>81</v>
      </c>
      <c r="V540" s="8"/>
      <c r="W540" s="8" t="s">
        <v>638</v>
      </c>
      <c r="X540" s="8" t="s">
        <v>655</v>
      </c>
      <c r="Y540" s="8"/>
      <c r="Z540" s="9" t="s">
        <v>653</v>
      </c>
    </row>
    <row r="541" spans="1:26" ht="42">
      <c r="A541" s="10" t="s">
        <v>72</v>
      </c>
      <c r="B541" s="10" t="s">
        <v>2034</v>
      </c>
      <c r="C541" s="9" t="s">
        <v>669</v>
      </c>
      <c r="D541" s="14" t="s">
        <v>669</v>
      </c>
      <c r="E541" s="8"/>
      <c r="F541" s="8"/>
      <c r="G541" s="8" t="s">
        <v>28</v>
      </c>
      <c r="H541" s="8" t="s">
        <v>29</v>
      </c>
      <c r="I541" s="8"/>
      <c r="J541" s="8" t="s">
        <v>28</v>
      </c>
      <c r="K541" s="8" t="s">
        <v>31</v>
      </c>
      <c r="L541" s="8" t="s">
        <v>32</v>
      </c>
      <c r="M541" s="8" t="s">
        <v>2035</v>
      </c>
      <c r="N541" s="8" t="s">
        <v>34</v>
      </c>
      <c r="O541" s="8" t="s">
        <v>630</v>
      </c>
      <c r="P541" s="8" t="s">
        <v>85</v>
      </c>
      <c r="Q541" s="15">
        <v>0</v>
      </c>
      <c r="R541" s="15">
        <v>0</v>
      </c>
      <c r="S541" s="8" t="s">
        <v>79</v>
      </c>
      <c r="T541" s="8" t="s">
        <v>80</v>
      </c>
      <c r="U541" s="8" t="s">
        <v>81</v>
      </c>
      <c r="V541" s="8"/>
      <c r="W541" s="8" t="s">
        <v>647</v>
      </c>
      <c r="X541" s="8" t="s">
        <v>671</v>
      </c>
      <c r="Y541" s="8"/>
      <c r="Z541" s="9" t="s">
        <v>669</v>
      </c>
    </row>
    <row r="542" spans="1:26" ht="63">
      <c r="A542" s="10" t="s">
        <v>72</v>
      </c>
      <c r="B542" s="10" t="s">
        <v>2036</v>
      </c>
      <c r="C542" s="9" t="s">
        <v>2037</v>
      </c>
      <c r="D542" s="14" t="s">
        <v>2037</v>
      </c>
      <c r="E542" s="8"/>
      <c r="F542" s="8"/>
      <c r="G542" s="8" t="s">
        <v>28</v>
      </c>
      <c r="H542" s="8" t="s">
        <v>29</v>
      </c>
      <c r="I542" s="8"/>
      <c r="J542" s="8" t="s">
        <v>28</v>
      </c>
      <c r="K542" s="8" t="s">
        <v>31</v>
      </c>
      <c r="L542" s="8" t="s">
        <v>32</v>
      </c>
      <c r="M542" s="8" t="s">
        <v>2038</v>
      </c>
      <c r="N542" s="8" t="s">
        <v>34</v>
      </c>
      <c r="O542" s="8" t="s">
        <v>630</v>
      </c>
      <c r="P542" s="8" t="s">
        <v>85</v>
      </c>
      <c r="Q542" s="16">
        <v>10780000</v>
      </c>
      <c r="R542" s="15">
        <v>0</v>
      </c>
      <c r="S542" s="8" t="s">
        <v>79</v>
      </c>
      <c r="T542" s="8" t="s">
        <v>80</v>
      </c>
      <c r="U542" s="8" t="s">
        <v>81</v>
      </c>
      <c r="V542" s="8"/>
      <c r="W542" s="8" t="s">
        <v>638</v>
      </c>
      <c r="X542" s="8" t="s">
        <v>639</v>
      </c>
      <c r="Y542" s="8"/>
      <c r="Z542" s="9" t="s">
        <v>2037</v>
      </c>
    </row>
    <row r="543" spans="1:26" ht="42">
      <c r="A543" s="10" t="s">
        <v>72</v>
      </c>
      <c r="B543" s="10" t="s">
        <v>2039</v>
      </c>
      <c r="C543" s="9" t="s">
        <v>2040</v>
      </c>
      <c r="D543" s="14" t="s">
        <v>2040</v>
      </c>
      <c r="E543" s="8"/>
      <c r="F543" s="8"/>
      <c r="G543" s="8" t="s">
        <v>28</v>
      </c>
      <c r="H543" s="8" t="s">
        <v>29</v>
      </c>
      <c r="I543" s="8"/>
      <c r="J543" s="8" t="s">
        <v>28</v>
      </c>
      <c r="K543" s="8" t="s">
        <v>31</v>
      </c>
      <c r="L543" s="8" t="s">
        <v>32</v>
      </c>
      <c r="M543" s="8" t="s">
        <v>2041</v>
      </c>
      <c r="N543" s="8" t="s">
        <v>34</v>
      </c>
      <c r="O543" s="8" t="s">
        <v>630</v>
      </c>
      <c r="P543" s="8" t="s">
        <v>85</v>
      </c>
      <c r="Q543" s="16">
        <v>25000000</v>
      </c>
      <c r="R543" s="15">
        <v>0</v>
      </c>
      <c r="S543" s="8" t="s">
        <v>79</v>
      </c>
      <c r="T543" s="8" t="s">
        <v>80</v>
      </c>
      <c r="U543" s="8" t="s">
        <v>81</v>
      </c>
      <c r="V543" s="8"/>
      <c r="W543" s="8" t="s">
        <v>638</v>
      </c>
      <c r="X543" s="8" t="s">
        <v>639</v>
      </c>
      <c r="Y543" s="8"/>
      <c r="Z543" s="9" t="s">
        <v>2040</v>
      </c>
    </row>
  </sheetData>
  <autoFilter ref="A2:Z543" xr:uid="{00000000-0009-0000-0000-000000000000}"/>
  <mergeCells count="1">
    <mergeCell ref="A1:Y1"/>
  </mergeCells>
  <hyperlinks>
    <hyperlink ref="Z3" r:id="rId1" display="https://emenscr.nesdc.go.th/viewer/view.html?id=5b1e1eb47587e67e2e720e9f&amp;username=mod02071" xr:uid="{00000000-0004-0000-0000-000000000000}"/>
    <hyperlink ref="Z4" r:id="rId2" display="https://emenscr.nesdc.go.th/viewer/view.html?id=5b1f941cbdb2d17e2f9a1775&amp;username=mot03171" xr:uid="{00000000-0004-0000-0000-000001000000}"/>
    <hyperlink ref="Z5" r:id="rId3" display="https://emenscr.nesdc.go.th/viewer/view.html?id=5b209475ea79507e38d7c80a&amp;username=mot03181" xr:uid="{00000000-0004-0000-0000-000002000000}"/>
    <hyperlink ref="Z6" r:id="rId4" display="https://emenscr.nesdc.go.th/viewer/view.html?id=5b20accd7587e67e2e7210eb&amp;username=mot03171" xr:uid="{00000000-0004-0000-0000-000003000000}"/>
    <hyperlink ref="Z7" r:id="rId5" display="https://emenscr.nesdc.go.th/viewer/view.html?id=5b20c128ea79507e38d7c89f&amp;username=moi02111" xr:uid="{00000000-0004-0000-0000-000004000000}"/>
    <hyperlink ref="Z8" r:id="rId6" display="https://emenscr.nesdc.go.th/viewer/view.html?id=5b2101037587e67e2e721291&amp;username=mot03101" xr:uid="{00000000-0004-0000-0000-000005000000}"/>
    <hyperlink ref="Z9" r:id="rId7" display="https://emenscr.nesdc.go.th/viewer/view.html?id=5b21284dbdb2d17e2f9a1a57&amp;username=police000711" xr:uid="{00000000-0004-0000-0000-000006000000}"/>
    <hyperlink ref="Z10" r:id="rId8" display="https://emenscr.nesdc.go.th/viewer/view.html?id=5b23886a7587e67e2e7213a8&amp;username=police000711" xr:uid="{00000000-0004-0000-0000-000007000000}"/>
    <hyperlink ref="Z11" r:id="rId9" display="https://emenscr.nesdc.go.th/viewer/view.html?id=5b2b4cd75e6d5232981be814&amp;username=police000711" xr:uid="{00000000-0004-0000-0000-000008000000}"/>
    <hyperlink ref="Z12" r:id="rId10" display="https://emenscr.nesdc.go.th/viewer/view.html?id=5b321287c1359b40727b458b&amp;username=police000711" xr:uid="{00000000-0004-0000-0000-000009000000}"/>
    <hyperlink ref="Z13" r:id="rId11" display="https://emenscr.nesdc.go.th/viewer/view.html?id=5b3315dacb3968406362960d&amp;username=mdes00261201" xr:uid="{00000000-0004-0000-0000-00000A000000}"/>
    <hyperlink ref="Z14" r:id="rId12" display="https://emenscr.nesdc.go.th/viewer/view.html?id=5b33b38d4b9f554069580dc2&amp;username=mdes02061" xr:uid="{00000000-0004-0000-0000-00000B000000}"/>
    <hyperlink ref="Z15" r:id="rId13" display="https://emenscr.nesdc.go.th/viewer/view.html?id=5b34bac97eb59a406681fb1c&amp;username=police000711" xr:uid="{00000000-0004-0000-0000-00000C000000}"/>
    <hyperlink ref="Z16" r:id="rId14" display="https://emenscr.nesdc.go.th/viewer/view.html?id=5b34d6cecb39684063629680&amp;username=police000711" xr:uid="{00000000-0004-0000-0000-00000D000000}"/>
    <hyperlink ref="Z17" r:id="rId15" display="https://emenscr.nesdc.go.th/viewer/view.html?id=5b3c75c4e667fe2554d28a38&amp;username=police000711" xr:uid="{00000000-0004-0000-0000-00000E000000}"/>
    <hyperlink ref="Z18" r:id="rId16" display="https://emenscr.nesdc.go.th/viewer/view.html?id=5b7a8264b76a640f339872a1&amp;username=mot03141" xr:uid="{00000000-0004-0000-0000-00000F000000}"/>
    <hyperlink ref="Z19" r:id="rId17" display="https://emenscr.nesdc.go.th/viewer/view.html?id=5ba0a4e38419180f2e67b00c&amp;username=nsc0802091" xr:uid="{00000000-0004-0000-0000-000010000000}"/>
    <hyperlink ref="Z20" r:id="rId18" display="https://emenscr.nesdc.go.th/viewer/view.html?id=5bd4231eead9a205b323d687&amp;username=ssru0567151" xr:uid="{00000000-0004-0000-0000-000011000000}"/>
    <hyperlink ref="Z21" r:id="rId19" display="https://emenscr.nesdc.go.th/viewer/view.html?id=5bd7bc55b0bb8f05b8702560&amp;username=nbtc20011" xr:uid="{00000000-0004-0000-0000-000012000000}"/>
    <hyperlink ref="Z22" r:id="rId20" display="https://emenscr.nesdc.go.th/viewer/view.html?id=5bf3e869b0bb8f05b87027a8&amp;username=moe06101" xr:uid="{00000000-0004-0000-0000-000013000000}"/>
    <hyperlink ref="Z23" r:id="rId21" display="https://emenscr.nesdc.go.th/viewer/view.html?id=5c986e9ea392573fe1bc6b85&amp;username=rmutr0582001" xr:uid="{00000000-0004-0000-0000-000014000000}"/>
    <hyperlink ref="Z24" r:id="rId22" display="https://emenscr.nesdc.go.th/viewer/view.html?id=5ca42afe7a930d3fec2630dd&amp;username=moe02371" xr:uid="{00000000-0004-0000-0000-000015000000}"/>
    <hyperlink ref="Z25" r:id="rId23" display="https://emenscr.nesdc.go.th/viewer/view.html?id=5ce511c1f78b133fe6b1538f&amp;username=moe06101" xr:uid="{00000000-0004-0000-0000-000016000000}"/>
    <hyperlink ref="Z26" r:id="rId24" display="https://emenscr.nesdc.go.th/viewer/view.html?id=5d03925d27a73d0aedb77ffb&amp;username=moj04041" xr:uid="{00000000-0004-0000-0000-000017000000}"/>
    <hyperlink ref="Z27" r:id="rId25" display="https://emenscr.nesdc.go.th/viewer/view.html?id=5d14301919ab880af76a0333&amp;username=moi03051" xr:uid="{00000000-0004-0000-0000-000018000000}"/>
    <hyperlink ref="Z28" r:id="rId26" display="https://emenscr.nesdc.go.th/viewer/view.html?id=5d15da9327a73d0aedb784e8&amp;username=moi04091" xr:uid="{00000000-0004-0000-0000-000019000000}"/>
    <hyperlink ref="Z29" r:id="rId27" display="https://emenscr.nesdc.go.th/viewer/view.html?id=5d847eea1970f105a159923a&amp;username=moi04091" xr:uid="{00000000-0004-0000-0000-00001A000000}"/>
    <hyperlink ref="Z30" r:id="rId28" display="https://emenscr.nesdc.go.th/viewer/view.html?id=5d87841a6e6bea05a699b818&amp;username=moe02741" xr:uid="{00000000-0004-0000-0000-00001B000000}"/>
    <hyperlink ref="Z31" r:id="rId29" display="https://emenscr.nesdc.go.th/viewer/view.html?id=5d88c4b96e6bea05a699b8d8&amp;username=moe02741" xr:uid="{00000000-0004-0000-0000-00001C000000}"/>
    <hyperlink ref="Z32" r:id="rId30" display="https://emenscr.nesdc.go.th/viewer/view.html?id=5d8d83dee3485b649388807a&amp;username=moe02781" xr:uid="{00000000-0004-0000-0000-00001D000000}"/>
    <hyperlink ref="Z33" r:id="rId31" display="https://emenscr.nesdc.go.th/viewer/view.html?id=5d942da1db860d40cac8f9eb&amp;username=moi02111" xr:uid="{00000000-0004-0000-0000-00001E000000}"/>
    <hyperlink ref="Z34" r:id="rId32" display="https://emenscr.nesdc.go.th/viewer/view.html?id=5d95b466db860d40cac8fad8&amp;username=moi04071" xr:uid="{00000000-0004-0000-0000-00001F000000}"/>
    <hyperlink ref="Z35" r:id="rId33" display="https://emenscr.nesdc.go.th/viewer/view.html?id=5db6c191a099c71470319b25&amp;username=moe021141" xr:uid="{00000000-0004-0000-0000-000020000000}"/>
    <hyperlink ref="Z36" r:id="rId34" display="https://emenscr.nesdc.go.th/viewer/view.html?id=5db7b94ea12569147ec986e1&amp;username=rmutt0578101" xr:uid="{00000000-0004-0000-0000-000021000000}"/>
    <hyperlink ref="Z37" r:id="rId35" display="https://emenscr.nesdc.go.th/viewer/view.html?id=5db96521b9b2250a3a28e9da&amp;username=police000711" xr:uid="{00000000-0004-0000-0000-000022000000}"/>
    <hyperlink ref="Z38" r:id="rId36" display="https://emenscr.nesdc.go.th/viewer/view.html?id=5dca397695d4bc0308242244&amp;username=moi04061" xr:uid="{00000000-0004-0000-0000-000023000000}"/>
    <hyperlink ref="Z39" r:id="rId37" display="https://emenscr.nesdc.go.th/viewer/view.html?id=5dd248e095d4bc03082424fd&amp;username=opm01051" xr:uid="{00000000-0004-0000-0000-000024000000}"/>
    <hyperlink ref="Z40" r:id="rId38" display="https://emenscr.nesdc.go.th/viewer/view.html?id=5dd24f57efbbb90303acb339&amp;username=opm01051" xr:uid="{00000000-0004-0000-0000-000025000000}"/>
    <hyperlink ref="Z41" r:id="rId39" display="https://emenscr.nesdc.go.th/viewer/view.html?id=5de78ae509987646b1c794e0&amp;username=moph0032151" xr:uid="{00000000-0004-0000-0000-000026000000}"/>
    <hyperlink ref="Z42" r:id="rId40" display="https://emenscr.nesdc.go.th/viewer/view.html?id=5de792f49f75a146bbce0750&amp;username=moe041881" xr:uid="{00000000-0004-0000-0000-000027000000}"/>
    <hyperlink ref="Z43" r:id="rId41" display="https://emenscr.nesdc.go.th/viewer/view.html?id=5defa68d5ab6a64edd62ff90&amp;username=moi0017031" xr:uid="{00000000-0004-0000-0000-000028000000}"/>
    <hyperlink ref="Z44" r:id="rId42" display="https://emenscr.nesdc.go.th/viewer/view.html?id=5defbba311e6364ece801d1a&amp;username=moi0022521" xr:uid="{00000000-0004-0000-0000-000029000000}"/>
    <hyperlink ref="Z45" r:id="rId43" display="https://emenscr.nesdc.go.th/viewer/view.html?id=5df078d311e6364ece801d95&amp;username=moe021071" xr:uid="{00000000-0004-0000-0000-00002A000000}"/>
    <hyperlink ref="Z46" r:id="rId44" display="https://emenscr.nesdc.go.th/viewer/view.html?id=5df08dbb21057f4ecfc9ece0&amp;username=moe021071" xr:uid="{00000000-0004-0000-0000-00002B000000}"/>
    <hyperlink ref="Z47" r:id="rId45" display="https://emenscr.nesdc.go.th/viewer/view.html?id=5df1ca43ca32fb4ed4482eb6&amp;username=moi0017131" xr:uid="{00000000-0004-0000-0000-00002C000000}"/>
    <hyperlink ref="Z48" r:id="rId46" display="https://emenscr.nesdc.go.th/viewer/view.html?id=5df1cd77ca32fb4ed4482ecd&amp;username=moi0018501" xr:uid="{00000000-0004-0000-0000-00002D000000}"/>
    <hyperlink ref="Z49" r:id="rId47" display="https://emenscr.nesdc.go.th/viewer/view.html?id=5df2f681c24dfe2c4f174c0a&amp;username=moi0017501" xr:uid="{00000000-0004-0000-0000-00002E000000}"/>
    <hyperlink ref="Z50" r:id="rId48" display="https://emenscr.nesdc.go.th/viewer/view.html?id=5df2fc238af3392c55b03ba4&amp;username=mod05091" xr:uid="{00000000-0004-0000-0000-00002F000000}"/>
    <hyperlink ref="Z51" r:id="rId49" display="https://emenscr.nesdc.go.th/viewer/view.html?id=5df305d7c24dfe2c4f174c2f&amp;username=mod05091" xr:uid="{00000000-0004-0000-0000-000030000000}"/>
    <hyperlink ref="Z52" r:id="rId50" display="https://emenscr.nesdc.go.th/viewer/view.html?id=5df30ef1c24dfe2c4f174c5f&amp;username=moe02111" xr:uid="{00000000-0004-0000-0000-000031000000}"/>
    <hyperlink ref="Z53" r:id="rId51" display="https://emenscr.nesdc.go.th/viewer/view.html?id=5df6fdf562ad211a54e74a5c&amp;username=moi0018941" xr:uid="{00000000-0004-0000-0000-000032000000}"/>
    <hyperlink ref="Z54" r:id="rId52" display="https://emenscr.nesdc.go.th/viewer/view.html?id=5df70261c576281a57719520&amp;username=moi0018481" xr:uid="{00000000-0004-0000-0000-000033000000}"/>
    <hyperlink ref="Z55" r:id="rId53" display="https://emenscr.nesdc.go.th/viewer/view.html?id=5df88314467aa83f5ec0aee8&amp;username=moi0017121" xr:uid="{00000000-0004-0000-0000-000034000000}"/>
    <hyperlink ref="Z56" r:id="rId54" display="https://emenscr.nesdc.go.th/viewer/view.html?id=5dfb1fb3e02dae1a6dd4bbbd&amp;username=m-culture03031" xr:uid="{00000000-0004-0000-0000-000035000000}"/>
    <hyperlink ref="Z57" r:id="rId55" display="https://emenscr.nesdc.go.th/viewer/view.html?id=5dfc9a83a3add11482f45155&amp;username=opm02201" xr:uid="{00000000-0004-0000-0000-000036000000}"/>
    <hyperlink ref="Z58" r:id="rId56" display="https://emenscr.nesdc.go.th/viewer/view.html?id=5e00832342c5ca49af55a73e&amp;username=nbtc20011" xr:uid="{00000000-0004-0000-0000-000037000000}"/>
    <hyperlink ref="Z59" r:id="rId57" display="https://emenscr.nesdc.go.th/viewer/view.html?id=5e00899842c5ca49af55a76a&amp;username=police000711" xr:uid="{00000000-0004-0000-0000-000038000000}"/>
    <hyperlink ref="Z60" r:id="rId58" display="https://emenscr.nesdc.go.th/viewer/view.html?id=5e0187926f155549ab8fb75a&amp;username=moj09011" xr:uid="{00000000-0004-0000-0000-000039000000}"/>
    <hyperlink ref="Z61" r:id="rId59" display="https://emenscr.nesdc.go.th/viewer/view.html?id=5e0189b242c5ca49af55a853&amp;username=mot0703341" xr:uid="{00000000-0004-0000-0000-00003A000000}"/>
    <hyperlink ref="Z62" r:id="rId60" display="https://emenscr.nesdc.go.th/viewer/view.html?id=5e01931eca0feb49b458be86&amp;username=mot0703341" xr:uid="{00000000-0004-0000-0000-00003B000000}"/>
    <hyperlink ref="Z63" r:id="rId61" display="https://emenscr.nesdc.go.th/viewer/view.html?id=5e01992d6f155549ab8fb7df&amp;username=police000711" xr:uid="{00000000-0004-0000-0000-00003C000000}"/>
    <hyperlink ref="Z64" r:id="rId62" display="https://emenscr.nesdc.go.th/viewer/view.html?id=5e01afb4ca0feb49b458bef0&amp;username=police000711" xr:uid="{00000000-0004-0000-0000-00003D000000}"/>
    <hyperlink ref="Z65" r:id="rId63" display="https://emenscr.nesdc.go.th/viewer/view.html?id=5e01b75342c5ca49af55a918&amp;username=police000711" xr:uid="{00000000-0004-0000-0000-00003E000000}"/>
    <hyperlink ref="Z66" r:id="rId64" display="https://emenscr.nesdc.go.th/viewer/view.html?id=5e01b8c142c5ca49af55a91f&amp;username=m-culture04011" xr:uid="{00000000-0004-0000-0000-00003F000000}"/>
    <hyperlink ref="Z67" r:id="rId65" display="https://emenscr.nesdc.go.th/viewer/view.html?id=5e01ba936f155549ab8fb865&amp;username=police000711" xr:uid="{00000000-0004-0000-0000-000040000000}"/>
    <hyperlink ref="Z68" r:id="rId66" display="https://emenscr.nesdc.go.th/viewer/view.html?id=5e01c74242c5ca49af55a985&amp;username=moi04071" xr:uid="{00000000-0004-0000-0000-000041000000}"/>
    <hyperlink ref="Z69" r:id="rId67" display="https://emenscr.nesdc.go.th/viewer/view.html?id=5e01c945b459dd49a9ac74e9&amp;username=police000711" xr:uid="{00000000-0004-0000-0000-000042000000}"/>
    <hyperlink ref="Z70" r:id="rId68" display="https://emenscr.nesdc.go.th/viewer/view.html?id=5e01cabbca0feb49b458bfbe&amp;username=moi04091" xr:uid="{00000000-0004-0000-0000-000043000000}"/>
    <hyperlink ref="Z71" r:id="rId69" display="https://emenscr.nesdc.go.th/viewer/view.html?id=5e01cd3842c5ca49af55a9e3&amp;username=moi0018751" xr:uid="{00000000-0004-0000-0000-000044000000}"/>
    <hyperlink ref="Z72" r:id="rId70" display="https://emenscr.nesdc.go.th/viewer/view.html?id=5e01d6a2ca0feb49b458c02e&amp;username=police000711" xr:uid="{00000000-0004-0000-0000-000045000000}"/>
    <hyperlink ref="Z73" r:id="rId71" display="https://emenscr.nesdc.go.th/viewer/view.html?id=5e01da236f155549ab8fb9ac&amp;username=moi04091" xr:uid="{00000000-0004-0000-0000-000046000000}"/>
    <hyperlink ref="Z74" r:id="rId72" display="https://emenscr.nesdc.go.th/viewer/view.html?id=5e02ece8b459dd49a9ac77dd&amp;username=moe02111" xr:uid="{00000000-0004-0000-0000-000047000000}"/>
    <hyperlink ref="Z75" r:id="rId73" display="https://emenscr.nesdc.go.th/viewer/view.html?id=5e031376ca0feb49b458c32a&amp;username=police000711" xr:uid="{00000000-0004-0000-0000-000048000000}"/>
    <hyperlink ref="Z76" r:id="rId74" display="https://emenscr.nesdc.go.th/viewer/view.html?id=5e032a2c6f155549ab8fbddb&amp;username=police000711" xr:uid="{00000000-0004-0000-0000-000049000000}"/>
    <hyperlink ref="Z77" r:id="rId75" display="https://emenscr.nesdc.go.th/viewer/view.html?id=5e0422d0ca0feb49b458c553&amp;username=moj09011" xr:uid="{00000000-0004-0000-0000-00004A000000}"/>
    <hyperlink ref="Z78" r:id="rId76" display="https://emenscr.nesdc.go.th/viewer/view.html?id=5e0430e1b459dd49a9ac7b54&amp;username=mot070371" xr:uid="{00000000-0004-0000-0000-00004B000000}"/>
    <hyperlink ref="Z79" r:id="rId77" display="https://emenscr.nesdc.go.th/viewer/view.html?id=5e044526b459dd49a9ac7c18&amp;username=district58011" xr:uid="{00000000-0004-0000-0000-00004C000000}"/>
    <hyperlink ref="Z80" r:id="rId78" display="https://emenscr.nesdc.go.th/viewer/view.html?id=5e04480a42c5ca49af55b106&amp;username=police000711" xr:uid="{00000000-0004-0000-0000-00004D000000}"/>
    <hyperlink ref="Z81" r:id="rId79" display="https://emenscr.nesdc.go.th/viewer/view.html?id=5e044d1cb459dd49a9ac7c38&amp;username=district58011" xr:uid="{00000000-0004-0000-0000-00004E000000}"/>
    <hyperlink ref="Z82" r:id="rId80" display="https://emenscr.nesdc.go.th/viewer/view.html?id=5e044ff442c5ca49af55b121&amp;username=mot070371" xr:uid="{00000000-0004-0000-0000-00004F000000}"/>
    <hyperlink ref="Z83" r:id="rId81" display="https://emenscr.nesdc.go.th/viewer/view.html?id=5e045126b459dd49a9ac7c4a&amp;username=police000711" xr:uid="{00000000-0004-0000-0000-000050000000}"/>
    <hyperlink ref="Z84" r:id="rId82" display="https://emenscr.nesdc.go.th/viewer/view.html?id=5e04559c42c5ca49af55b138&amp;username=mot070371" xr:uid="{00000000-0004-0000-0000-000051000000}"/>
    <hyperlink ref="Z85" r:id="rId83" display="https://emenscr.nesdc.go.th/viewer/view.html?id=5e04731242c5ca49af55b27b&amp;username=moe021081" xr:uid="{00000000-0004-0000-0000-000052000000}"/>
    <hyperlink ref="Z86" r:id="rId84" display="https://emenscr.nesdc.go.th/viewer/view.html?id=5e048a4e42c5ca49af55b325&amp;username=moi0018901" xr:uid="{00000000-0004-0000-0000-000053000000}"/>
    <hyperlink ref="Z87" r:id="rId85" display="https://emenscr.nesdc.go.th/viewer/view.html?id=5e05aee13b2bc044565f7995&amp;username=moi0018901" xr:uid="{00000000-0004-0000-0000-000054000000}"/>
    <hyperlink ref="Z88" r:id="rId86" display="https://emenscr.nesdc.go.th/viewer/view.html?id=5e05bbc60ad19a445701a01e&amp;username=opm02101" xr:uid="{00000000-0004-0000-0000-000055000000}"/>
    <hyperlink ref="Z89" r:id="rId87" display="https://emenscr.nesdc.go.th/viewer/view.html?id=5e05bf695baa7b44654de20b&amp;username=police000711" xr:uid="{00000000-0004-0000-0000-000056000000}"/>
    <hyperlink ref="Z90" r:id="rId88" display="https://emenscr.nesdc.go.th/viewer/view.html?id=5e05c442e82416445c17a450&amp;username=police000711" xr:uid="{00000000-0004-0000-0000-000057000000}"/>
    <hyperlink ref="Z91" r:id="rId89" display="https://emenscr.nesdc.go.th/viewer/view.html?id=5e05d5eb5baa7b44654de30c&amp;username=police000711" xr:uid="{00000000-0004-0000-0000-000058000000}"/>
    <hyperlink ref="Z92" r:id="rId90" display="https://emenscr.nesdc.go.th/viewer/view.html?id=5e0a12afa398d53e6c8ddf60&amp;username=moi04091" xr:uid="{00000000-0004-0000-0000-000059000000}"/>
    <hyperlink ref="Z93" r:id="rId91" display="https://emenscr.nesdc.go.th/viewer/view.html?id=5e0a1d94fe8d2c3e610a1047&amp;username=moi0021741" xr:uid="{00000000-0004-0000-0000-00005A000000}"/>
    <hyperlink ref="Z94" r:id="rId92" display="https://emenscr.nesdc.go.th/viewer/view.html?id=5e0b0d9ca398d53e6c8ddfec&amp;username=moi0018381" xr:uid="{00000000-0004-0000-0000-00005B000000}"/>
    <hyperlink ref="Z95" r:id="rId93" display="https://emenscr.nesdc.go.th/viewer/view.html?id=5e0b2f9afe8d2c3e610a1103&amp;username=moi0022381" xr:uid="{00000000-0004-0000-0000-00005C000000}"/>
    <hyperlink ref="Z96" r:id="rId94" display="https://emenscr.nesdc.go.th/viewer/view.html?id=5e0b3144fe8d2c3e610a1105&amp;username=moi0022381" xr:uid="{00000000-0004-0000-0000-00005D000000}"/>
    <hyperlink ref="Z97" r:id="rId95" display="https://emenscr.nesdc.go.th/viewer/view.html?id=5e0b820ba398d53e6c8de045&amp;username=moe02921" xr:uid="{00000000-0004-0000-0000-00005E000000}"/>
    <hyperlink ref="Z98" r:id="rId96" display="https://emenscr.nesdc.go.th/viewer/view.html?id=5e0dba5858d9a63ef04e4aff&amp;username=police000711" xr:uid="{00000000-0004-0000-0000-00005F000000}"/>
    <hyperlink ref="Z99" r:id="rId97" display="https://emenscr.nesdc.go.th/viewer/view.html?id=5e0eef414686c2017472986c&amp;username=police000711" xr:uid="{00000000-0004-0000-0000-000060000000}"/>
    <hyperlink ref="Z100" r:id="rId98" display="https://emenscr.nesdc.go.th/viewer/view.html?id=5e0efd8d6a53e20830514e0c&amp;username=moi0018361" xr:uid="{00000000-0004-0000-0000-000061000000}"/>
    <hyperlink ref="Z101" r:id="rId99" display="https://emenscr.nesdc.go.th/viewer/view.html?id=5e144b245bd1be34a78e3c97&amp;username=police000711" xr:uid="{00000000-0004-0000-0000-000062000000}"/>
    <hyperlink ref="Z102" r:id="rId100" display="https://emenscr.nesdc.go.th/viewer/view.html?id=5e145f4006edd034af985ddb&amp;username=moi0017481" xr:uid="{00000000-0004-0000-0000-000063000000}"/>
    <hyperlink ref="Z103" r:id="rId101" display="https://emenscr.nesdc.go.th/viewer/view.html?id=5e15e591ab5cf06ac49f52aa&amp;username=moe06101" xr:uid="{00000000-0004-0000-0000-000064000000}"/>
    <hyperlink ref="Z104" r:id="rId102" display="https://emenscr.nesdc.go.th/viewer/view.html?id=5e15f0eaab5cf06ac49f52ae&amp;username=moe06101" xr:uid="{00000000-0004-0000-0000-000065000000}"/>
    <hyperlink ref="Z105" r:id="rId103" display="https://emenscr.nesdc.go.th/viewer/view.html?id=5e182f583217bb7c792a9180&amp;username=moi0018261" xr:uid="{00000000-0004-0000-0000-000066000000}"/>
    <hyperlink ref="Z106" r:id="rId104" display="https://emenscr.nesdc.go.th/viewer/view.html?id=5e1be7ac9c54765ede0c6f0a&amp;username=mdes00261201" xr:uid="{00000000-0004-0000-0000-000067000000}"/>
    <hyperlink ref="Z107" r:id="rId105" display="https://emenscr.nesdc.go.th/viewer/view.html?id=5e1bf02f1c39b45eeae6ea45&amp;username=mdes00261201" xr:uid="{00000000-0004-0000-0000-000068000000}"/>
    <hyperlink ref="Z108" r:id="rId106" display="https://emenscr.nesdc.go.th/viewer/view.html?id=5e1e97e381874212d8de8eca&amp;username=police000711" xr:uid="{00000000-0004-0000-0000-000069000000}"/>
    <hyperlink ref="Z109" r:id="rId107" display="https://emenscr.nesdc.go.th/viewer/view.html?id=5e21261df3d1b60e9f26f691&amp;username=isoc51051" xr:uid="{00000000-0004-0000-0000-00006A000000}"/>
    <hyperlink ref="Z110" r:id="rId108" display="https://emenscr.nesdc.go.th/viewer/view.html?id=5e2173e6d0f9d5371fa6cf29&amp;username=isoc51051" xr:uid="{00000000-0004-0000-0000-00006B000000}"/>
    <hyperlink ref="Z111" r:id="rId109" display="https://emenscr.nesdc.go.th/viewer/view.html?id=5e4a39278505272611859250&amp;username=police000711" xr:uid="{00000000-0004-0000-0000-00006C000000}"/>
    <hyperlink ref="Z112" r:id="rId110" display="https://emenscr.nesdc.go.th/viewer/view.html?id=5e6864a8fdb0c173016e030f&amp;username=moe02741" xr:uid="{00000000-0004-0000-0000-00006D000000}"/>
    <hyperlink ref="Z113" r:id="rId111" display="https://emenscr.nesdc.go.th/viewer/view.html?id=5e81924e4c4c403b4489a3a8&amp;username=moe02641" xr:uid="{00000000-0004-0000-0000-00006E000000}"/>
    <hyperlink ref="Z114" r:id="rId112" display="https://emenscr.nesdc.go.th/viewer/view.html?id=5e86febea0b9b705da203fb9&amp;username=moe021011" xr:uid="{00000000-0004-0000-0000-00006F000000}"/>
    <hyperlink ref="Z115" r:id="rId113" display="https://emenscr.nesdc.go.th/viewer/view.html?id=5e870bb661d8aa05dfb0055c&amp;username=moe021011" xr:uid="{00000000-0004-0000-0000-000070000000}"/>
    <hyperlink ref="Z116" r:id="rId114" display="https://emenscr.nesdc.go.th/viewer/view.html?id=5e99721fe85dbb0592067c4a&amp;username=moe02861" xr:uid="{00000000-0004-0000-0000-000071000000}"/>
    <hyperlink ref="Z117" r:id="rId115" display="https://emenscr.nesdc.go.th/viewer/view.html?id=5ea66d2866f98a0e9511f7a2&amp;username=isoc51051" xr:uid="{00000000-0004-0000-0000-000072000000}"/>
    <hyperlink ref="Z118" r:id="rId116" display="https://emenscr.nesdc.go.th/viewer/view.html?id=5eaa7b8bba284755a827160a&amp;username=isoc51051" xr:uid="{00000000-0004-0000-0000-000073000000}"/>
    <hyperlink ref="Z119" r:id="rId117" display="https://emenscr.nesdc.go.th/viewer/view.html?id=5eabee9da7ead2360dda2ec8&amp;username=moe02601" xr:uid="{00000000-0004-0000-0000-000074000000}"/>
    <hyperlink ref="Z120" r:id="rId118" display="https://emenscr.nesdc.go.th/viewer/view.html?id=5ec22f55b065040aee6dca1c&amp;username=moe02481" xr:uid="{00000000-0004-0000-0000-000075000000}"/>
    <hyperlink ref="Z121" r:id="rId119" display="https://emenscr.nesdc.go.th/viewer/view.html?id=5ec630b5b065040aee6dcb10&amp;username=ect00271" xr:uid="{00000000-0004-0000-0000-000076000000}"/>
    <hyperlink ref="Z122" r:id="rId120" display="https://emenscr.nesdc.go.th/viewer/view.html?id=5ece1aec8c14ff12b65ccb33&amp;username=mod02071" xr:uid="{00000000-0004-0000-0000-000077000000}"/>
    <hyperlink ref="Z123" r:id="rId121" display="https://emenscr.nesdc.go.th/viewer/view.html?id=5ee1ee92a360ea2532ef32eb&amp;username=moe021071" xr:uid="{00000000-0004-0000-0000-000078000000}"/>
    <hyperlink ref="Z124" r:id="rId122" display="https://emenscr.nesdc.go.th/viewer/view.html?id=5eec5e658360f1201ae66045&amp;username=obec_regional_96_21" xr:uid="{00000000-0004-0000-0000-000079000000}"/>
    <hyperlink ref="Z125" r:id="rId123" display="https://emenscr.nesdc.go.th/viewer/view.html?id=5ef048a73148937792caba52&amp;username=obec_regional_17_21" xr:uid="{00000000-0004-0000-0000-00007A000000}"/>
    <hyperlink ref="Z126" r:id="rId124" display="https://emenscr.nesdc.go.th/viewer/view.html?id=5ef305792d7d7a47827f17dd&amp;username=obec_regional_42_51" xr:uid="{00000000-0004-0000-0000-00007B000000}"/>
    <hyperlink ref="Z127" r:id="rId125" display="https://emenscr.nesdc.go.th/viewer/view.html?id=5ef30f992d7d7a47827f17f7&amp;username=obec_regional_42_51" xr:uid="{00000000-0004-0000-0000-00007C000000}"/>
    <hyperlink ref="Z128" r:id="rId126" display="https://emenscr.nesdc.go.th/viewer/view.html?id=5ef31806d3620b47896bc13e&amp;username=obec_regional_57_51" xr:uid="{00000000-0004-0000-0000-00007D000000}"/>
    <hyperlink ref="Z129" r:id="rId127" display="https://emenscr.nesdc.go.th/viewer/view.html?id=5f151469bc8e2b440db466c0&amp;username=moi0019171" xr:uid="{00000000-0004-0000-0000-00007E000000}"/>
    <hyperlink ref="Z130" r:id="rId128" display="https://emenscr.nesdc.go.th/viewer/view.html?id=5f22a374d8f557036d62634b&amp;username=moj09051" xr:uid="{00000000-0004-0000-0000-00007F000000}"/>
    <hyperlink ref="Z131" r:id="rId129" display="https://emenscr.nesdc.go.th/viewer/view.html?id=5f23a470984e16519f016816&amp;username=police000711" xr:uid="{00000000-0004-0000-0000-000080000000}"/>
    <hyperlink ref="Z132" r:id="rId130" display="https://emenscr.nesdc.go.th/viewer/view.html?id=5f2782aebe917a2f58f1707e&amp;username=moi03051" xr:uid="{00000000-0004-0000-0000-000081000000}"/>
    <hyperlink ref="Z133" r:id="rId131" display="https://emenscr.nesdc.go.th/viewer/view.html?id=5f27864abe917a2f58f17087&amp;username=moi03051" xr:uid="{00000000-0004-0000-0000-000082000000}"/>
    <hyperlink ref="Z134" r:id="rId132" display="https://emenscr.nesdc.go.th/viewer/view.html?id=5f27973ebe917a2f58f170ba&amp;username=moi03051" xr:uid="{00000000-0004-0000-0000-000083000000}"/>
    <hyperlink ref="Z135" r:id="rId133" display="https://emenscr.nesdc.go.th/viewer/view.html?id=5f27b1d602517d2f648721ae&amp;username=police000711" xr:uid="{00000000-0004-0000-0000-000084000000}"/>
    <hyperlink ref="Z136" r:id="rId134" display="https://emenscr.nesdc.go.th/viewer/view.html?id=5f27c0ab02517d2f648721da&amp;username=moi03051" xr:uid="{00000000-0004-0000-0000-000085000000}"/>
    <hyperlink ref="Z137" r:id="rId135" display="https://emenscr.nesdc.go.th/viewer/view.html?id=5f27c1db02517d2f648721e1&amp;username=police000711" xr:uid="{00000000-0004-0000-0000-000086000000}"/>
    <hyperlink ref="Z138" r:id="rId136" display="https://emenscr.nesdc.go.th/viewer/view.html?id=5f27d4bfb922e22f5780c105&amp;username=police000711" xr:uid="{00000000-0004-0000-0000-000087000000}"/>
    <hyperlink ref="Z139" r:id="rId137" display="https://emenscr.nesdc.go.th/viewer/view.html?id=5f27d74db922e22f5780c10e&amp;username=police000711" xr:uid="{00000000-0004-0000-0000-000088000000}"/>
    <hyperlink ref="Z140" r:id="rId138" display="https://emenscr.nesdc.go.th/viewer/view.html?id=5f27d8b3be917a2f58f1715e&amp;username=police000711" xr:uid="{00000000-0004-0000-0000-000089000000}"/>
    <hyperlink ref="Z141" r:id="rId139" display="https://emenscr.nesdc.go.th/viewer/view.html?id=5f28dcc647ff240c0ef1301f&amp;username=police000711" xr:uid="{00000000-0004-0000-0000-00008A000000}"/>
    <hyperlink ref="Z142" r:id="rId140" display="https://emenscr.nesdc.go.th/viewer/view.html?id=5f2983bd47ff240c0ef131a4&amp;username=police000711" xr:uid="{00000000-0004-0000-0000-00008B000000}"/>
    <hyperlink ref="Z143" r:id="rId141" display="https://emenscr.nesdc.go.th/viewer/view.html?id=5f2a314814c4720c160d081a&amp;username=moi04041" xr:uid="{00000000-0004-0000-0000-00008C000000}"/>
    <hyperlink ref="Z144" r:id="rId142" display="https://emenscr.nesdc.go.th/viewer/view.html?id=5f2a6f244ae89a0c1450e0f8&amp;username=police000711" xr:uid="{00000000-0004-0000-0000-00008D000000}"/>
    <hyperlink ref="Z145" r:id="rId143" display="https://emenscr.nesdc.go.th/viewer/view.html?id=5f2a7e02c65fbf3fac320fb5&amp;username=police000711" xr:uid="{00000000-0004-0000-0000-00008E000000}"/>
    <hyperlink ref="Z146" r:id="rId144" display="https://emenscr.nesdc.go.th/viewer/view.html?id=5f2b95d0ab9aa9251e67f51f&amp;username=nsc0802021" xr:uid="{00000000-0004-0000-0000-00008F000000}"/>
    <hyperlink ref="Z147" r:id="rId145" display="https://emenscr.nesdc.go.th/viewer/view.html?id=5f2bc62a58f327252403c74f&amp;username=police000711" xr:uid="{00000000-0004-0000-0000-000090000000}"/>
    <hyperlink ref="Z148" r:id="rId146" display="https://emenscr.nesdc.go.th/viewer/view.html?id=5f2bcd8eab9aa9251e67f683&amp;username=police000711" xr:uid="{00000000-0004-0000-0000-000091000000}"/>
    <hyperlink ref="Z149" r:id="rId147" display="https://emenscr.nesdc.go.th/viewer/view.html?id=5f2d5ddec3e5f60bd06cadd4&amp;username=opm02201" xr:uid="{00000000-0004-0000-0000-000092000000}"/>
    <hyperlink ref="Z150" r:id="rId148" display="https://emenscr.nesdc.go.th/viewer/view.html?id=5f5890aad506130fc4d48d68&amp;username=moi0017691" xr:uid="{00000000-0004-0000-0000-000093000000}"/>
    <hyperlink ref="Z151" r:id="rId149" display="https://emenscr.nesdc.go.th/viewer/view.html?id=5f59c32f4628390fccb433e6&amp;username=obec_regional_27_21" xr:uid="{00000000-0004-0000-0000-000094000000}"/>
    <hyperlink ref="Z152" r:id="rId150" display="https://emenscr.nesdc.go.th/viewer/view.html?id=5f61c1711cb8177257919d13&amp;username=moi0018451" xr:uid="{00000000-0004-0000-0000-000095000000}"/>
    <hyperlink ref="Z153" r:id="rId151" display="https://emenscr.nesdc.go.th/viewer/view.html?id=5f7a9a85f00c1d24fb778585&amp;username=moe021011" xr:uid="{00000000-0004-0000-0000-000096000000}"/>
    <hyperlink ref="Z154" r:id="rId152" display="https://emenscr.nesdc.go.th/viewer/view.html?id=5f7ec24f47633f5eb069c4a3&amp;username=obec_regional_95_31" xr:uid="{00000000-0004-0000-0000-000097000000}"/>
    <hyperlink ref="Z155" r:id="rId153" display="https://emenscr.nesdc.go.th/viewer/view.html?id=5f801eb2cda8000329798c51&amp;username=moe02371" xr:uid="{00000000-0004-0000-0000-000098000000}"/>
    <hyperlink ref="Z156" r:id="rId154" display="https://emenscr.nesdc.go.th/viewer/view.html?id=5f86a9b711ba546e62207361&amp;username=obec_regional_95_31" xr:uid="{00000000-0004-0000-0000-000099000000}"/>
    <hyperlink ref="Z157" r:id="rId155" display="https://emenscr.nesdc.go.th/viewer/view.html?id=5f8d1fec474fb57c814323cb&amp;username=police000711" xr:uid="{00000000-0004-0000-0000-00009A000000}"/>
    <hyperlink ref="Z158" r:id="rId156" display="https://emenscr.nesdc.go.th/viewer/view.html?id=5f8e7bff24b40c3c1750bf39&amp;username=ect00241" xr:uid="{00000000-0004-0000-0000-00009B000000}"/>
    <hyperlink ref="Z159" r:id="rId157" display="https://emenscr.nesdc.go.th/viewer/view.html?id=5f8fb579c92c4e5416b6fc96&amp;username=mdes00261201" xr:uid="{00000000-0004-0000-0000-00009C000000}"/>
    <hyperlink ref="Z160" r:id="rId158" display="https://emenscr.nesdc.go.th/viewer/view.html?id=5f90fb50282db67d9ed7d816&amp;username=mdes00261201" xr:uid="{00000000-0004-0000-0000-00009D000000}"/>
    <hyperlink ref="Z161" r:id="rId159" display="https://emenscr.nesdc.go.th/viewer/view.html?id=5f91146fad3e87101f407bdd&amp;username=moe02801" xr:uid="{00000000-0004-0000-0000-00009E000000}"/>
    <hyperlink ref="Z162" r:id="rId160" display="https://emenscr.nesdc.go.th/viewer/view.html?id=5f914a67c4121556c988c6f4&amp;username=police000711" xr:uid="{00000000-0004-0000-0000-00009F000000}"/>
    <hyperlink ref="Z163" r:id="rId161" display="https://emenscr.nesdc.go.th/viewer/view.html?id=5f916d8796168859c95eb767&amp;username=police000711" xr:uid="{00000000-0004-0000-0000-0000A0000000}"/>
    <hyperlink ref="Z164" r:id="rId162" display="https://emenscr.nesdc.go.th/viewer/view.html?id=5f9529d1ca822c59c1436ce5&amp;username=police000711" xr:uid="{00000000-0004-0000-0000-0000A1000000}"/>
    <hyperlink ref="Z165" r:id="rId163" display="https://emenscr.nesdc.go.th/viewer/view.html?id=5f9529f312987759c7839a20&amp;username=mdes00261201" xr:uid="{00000000-0004-0000-0000-0000A2000000}"/>
    <hyperlink ref="Z166" r:id="rId164" display="https://emenscr.nesdc.go.th/viewer/view.html?id=5f953082ca822c59c1436ce8&amp;username=mdes00261201" xr:uid="{00000000-0004-0000-0000-0000A3000000}"/>
    <hyperlink ref="Z167" r:id="rId165" display="https://emenscr.nesdc.go.th/viewer/view.html?id=5f9533c112987759c7839a24&amp;username=police000711" xr:uid="{00000000-0004-0000-0000-0000A4000000}"/>
    <hyperlink ref="Z168" r:id="rId166" display="https://emenscr.nesdc.go.th/viewer/view.html?id=5f96893389823720ff756139&amp;username=police000711" xr:uid="{00000000-0004-0000-0000-0000A5000000}"/>
    <hyperlink ref="Z169" r:id="rId167" display="https://emenscr.nesdc.go.th/viewer/view.html?id=5f9693a6eb355920f5551355&amp;username=police000711" xr:uid="{00000000-0004-0000-0000-0000A6000000}"/>
    <hyperlink ref="Z170" r:id="rId168" display="https://emenscr.nesdc.go.th/viewer/view.html?id=5f97bcb7383c5f20fb352b5f&amp;username=police000711" xr:uid="{00000000-0004-0000-0000-0000A7000000}"/>
    <hyperlink ref="Z171" r:id="rId169" display="https://emenscr.nesdc.go.th/viewer/view.html?id=5f97e9f18f85573e34699d8e&amp;username=police000711" xr:uid="{00000000-0004-0000-0000-0000A8000000}"/>
    <hyperlink ref="Z172" r:id="rId170" display="https://emenscr.nesdc.go.th/viewer/view.html?id=5f9932d4884a8375c8a8ed3f&amp;username=police000711" xr:uid="{00000000-0004-0000-0000-0000A9000000}"/>
    <hyperlink ref="Z173" r:id="rId171" display="https://emenscr.nesdc.go.th/viewer/view.html?id=5f993b8ae8cc5f75ced9649a&amp;username=moe021141" xr:uid="{00000000-0004-0000-0000-0000AA000000}"/>
    <hyperlink ref="Z174" r:id="rId172" display="https://emenscr.nesdc.go.th/viewer/view.html?id=5f993cc24531b375cf522cc1&amp;username=police000711" xr:uid="{00000000-0004-0000-0000-0000AB000000}"/>
    <hyperlink ref="Z175" r:id="rId173" display="https://emenscr.nesdc.go.th/viewer/view.html?id=5f9a742e9be3a25b6cc1a46a&amp;username=moe021061" xr:uid="{00000000-0004-0000-0000-0000AC000000}"/>
    <hyperlink ref="Z176" r:id="rId174" display="https://emenscr.nesdc.go.th/viewer/view.html?id=5f9a836e37b27e5b651e84e0&amp;username=moe021061" xr:uid="{00000000-0004-0000-0000-0000AD000000}"/>
    <hyperlink ref="Z177" r:id="rId175" display="https://emenscr.nesdc.go.th/viewer/view.html?id=5f9a8b022310b05b6ef4885f&amp;username=police000711" xr:uid="{00000000-0004-0000-0000-0000AE000000}"/>
    <hyperlink ref="Z178" r:id="rId176" display="https://emenscr.nesdc.go.th/viewer/view.html?id=5f9aa5889be3a25b6cc1a586&amp;username=police000711" xr:uid="{00000000-0004-0000-0000-0000AF000000}"/>
    <hyperlink ref="Z179" r:id="rId177" display="https://emenscr.nesdc.go.th/viewer/view.html?id=5f9b7e329be3a25b6cc1a609&amp;username=obec_regional_76_41" xr:uid="{00000000-0004-0000-0000-0000B0000000}"/>
    <hyperlink ref="Z180" r:id="rId178" display="https://emenscr.nesdc.go.th/viewer/view.html?id=5f9cd5410de9f001e9b19e47&amp;username=police000711" xr:uid="{00000000-0004-0000-0000-0000B1000000}"/>
    <hyperlink ref="Z181" r:id="rId179" display="https://emenscr.nesdc.go.th/viewer/view.html?id=5f9d192a3814f801ebd05a6a&amp;username=police000711" xr:uid="{00000000-0004-0000-0000-0000B2000000}"/>
    <hyperlink ref="Z182" r:id="rId180" display="https://emenscr.nesdc.go.th/viewer/view.html?id=5fa0b400359d946ef17319e9&amp;username=police000711" xr:uid="{00000000-0004-0000-0000-0000B3000000}"/>
    <hyperlink ref="Z183" r:id="rId181" display="https://emenscr.nesdc.go.th/viewer/view.html?id=5fa3aaaf40a63831404159d8&amp;username=senate00201" xr:uid="{00000000-0004-0000-0000-0000B4000000}"/>
    <hyperlink ref="Z184" r:id="rId182" display="https://emenscr.nesdc.go.th/viewer/view.html?id=5faa52ff2806e76c3c3d6420&amp;username=moi0021741" xr:uid="{00000000-0004-0000-0000-0000B5000000}"/>
    <hyperlink ref="Z185" r:id="rId183" display="https://emenscr.nesdc.go.th/viewer/view.html?id=5fab4f21e708b36c432df8e3&amp;username=moi0017501" xr:uid="{00000000-0004-0000-0000-0000B6000000}"/>
    <hyperlink ref="Z186" r:id="rId184" display="https://emenscr.nesdc.go.th/viewer/view.html?id=5fae0bde2806e76c3c3d6579&amp;username=moe02111" xr:uid="{00000000-0004-0000-0000-0000B7000000}"/>
    <hyperlink ref="Z187" r:id="rId185" display="https://emenscr.nesdc.go.th/viewer/view.html?id=5fb77e1ef66b5442a6ec03df&amp;username=police000711" xr:uid="{00000000-0004-0000-0000-0000B8000000}"/>
    <hyperlink ref="Z188" r:id="rId186" display="https://emenscr.nesdc.go.th/viewer/view.html?id=5fbb2785f66b5442a6ec0414&amp;username=moi0017031" xr:uid="{00000000-0004-0000-0000-0000B9000000}"/>
    <hyperlink ref="Z189" r:id="rId187" display="https://emenscr.nesdc.go.th/viewer/view.html?id=5fbb38bf0d3eec2a6b9e4c2d&amp;username=police000711" xr:uid="{00000000-0004-0000-0000-0000BA000000}"/>
    <hyperlink ref="Z190" r:id="rId188" display="https://emenscr.nesdc.go.th/viewer/view.html?id=5fbb48f79a014c2a732f728b&amp;username=moe02111" xr:uid="{00000000-0004-0000-0000-0000BB000000}"/>
    <hyperlink ref="Z191" r:id="rId189" display="https://emenscr.nesdc.go.th/viewer/view.html?id=5fbb737c7232b72a71f77cd9&amp;username=moi0018381" xr:uid="{00000000-0004-0000-0000-0000BC000000}"/>
    <hyperlink ref="Z192" r:id="rId190" display="https://emenscr.nesdc.go.th/viewer/view.html?id=5fbe0e329a014c2a732f7490&amp;username=police000711" xr:uid="{00000000-0004-0000-0000-0000BD000000}"/>
    <hyperlink ref="Z193" r:id="rId191" display="https://emenscr.nesdc.go.th/viewer/view.html?id=5fbe122ebeab9d2a7939bf70&amp;username=police000711" xr:uid="{00000000-0004-0000-0000-0000BE000000}"/>
    <hyperlink ref="Z194" r:id="rId192" display="https://emenscr.nesdc.go.th/viewer/view.html?id=5fc0ab7e7232b72a71f78087&amp;username=moi03051" xr:uid="{00000000-0004-0000-0000-0000BF000000}"/>
    <hyperlink ref="Z195" r:id="rId193" display="https://emenscr.nesdc.go.th/viewer/view.html?id=5fc0ac0c7232b72a71f78089&amp;username=police000711" xr:uid="{00000000-0004-0000-0000-0000C0000000}"/>
    <hyperlink ref="Z196" r:id="rId194" display="https://emenscr.nesdc.go.th/viewer/view.html?id=5fc0b19f9a014c2a732f76df&amp;username=moi03051" xr:uid="{00000000-0004-0000-0000-0000C1000000}"/>
    <hyperlink ref="Z197" r:id="rId195" display="https://emenscr.nesdc.go.th/viewer/view.html?id=5fc377907232b72a71f7813f&amp;username=moi0019471" xr:uid="{00000000-0004-0000-0000-0000C2000000}"/>
    <hyperlink ref="Z198" r:id="rId196" display="https://emenscr.nesdc.go.th/viewer/view.html?id=5fc46ff0beab9d2a7939c2de&amp;username=moi0018721" xr:uid="{00000000-0004-0000-0000-0000C3000000}"/>
    <hyperlink ref="Z199" r:id="rId197" display="https://emenscr.nesdc.go.th/viewer/view.html?id=5fc49a7d9a014c2a732f7846&amp;username=moi03051" xr:uid="{00000000-0004-0000-0000-0000C4000000}"/>
    <hyperlink ref="Z200" r:id="rId198" display="https://emenscr.nesdc.go.th/viewer/view.html?id=5fc4e9197c1ad039a4b87afb&amp;username=rid_regional_711" xr:uid="{00000000-0004-0000-0000-0000C5000000}"/>
    <hyperlink ref="Z201" r:id="rId199" display="https://emenscr.nesdc.go.th/viewer/view.html?id=5fc4ee35688f30399de38816&amp;username=rid_regional_711" xr:uid="{00000000-0004-0000-0000-0000C6000000}"/>
    <hyperlink ref="Z202" r:id="rId200" display="https://emenscr.nesdc.go.th/viewer/view.html?id=5fc4f3937c1ad039a4b87b7f&amp;username=rid_regional_711" xr:uid="{00000000-0004-0000-0000-0000C7000000}"/>
    <hyperlink ref="Z203" r:id="rId201" display="https://emenscr.nesdc.go.th/viewer/view.html?id=5fc508a1688f30399de3895b&amp;username=moi0019771" xr:uid="{00000000-0004-0000-0000-0000C8000000}"/>
    <hyperlink ref="Z204" r:id="rId202" display="https://emenscr.nesdc.go.th/viewer/view.html?id=5fc5da66da05356620e16d4d&amp;username=police000711" xr:uid="{00000000-0004-0000-0000-0000C9000000}"/>
    <hyperlink ref="Z205" r:id="rId203" display="https://emenscr.nesdc.go.th/viewer/view.html?id=5fc895bc5d06316aaee531ac&amp;username=moi0018331" xr:uid="{00000000-0004-0000-0000-0000CA000000}"/>
    <hyperlink ref="Z206" r:id="rId204" display="https://emenscr.nesdc.go.th/viewer/view.html?id=5fc9b5598290676ab1b9c790&amp;username=moi0018951" xr:uid="{00000000-0004-0000-0000-0000CB000000}"/>
    <hyperlink ref="Z207" r:id="rId205" display="https://emenscr.nesdc.go.th/viewer/view.html?id=5fc9ee918290676ab1b9c872&amp;username=moi0017461" xr:uid="{00000000-0004-0000-0000-0000CC000000}"/>
    <hyperlink ref="Z208" r:id="rId206" display="https://emenscr.nesdc.go.th/viewer/view.html?id=5fc9fb30c4c4f26d1f0ea703&amp;username=m-culture0031951" xr:uid="{00000000-0004-0000-0000-0000CD000000}"/>
    <hyperlink ref="Z209" r:id="rId207" display="https://emenscr.nesdc.go.th/viewer/view.html?id=5fc9fea1c4c4f26d1f0ea712&amp;username=moi0018481" xr:uid="{00000000-0004-0000-0000-0000CE000000}"/>
    <hyperlink ref="Z210" r:id="rId208" display="https://emenscr.nesdc.go.th/viewer/view.html?id=5fcb420bb6a0d61613d979be&amp;username=moi04091" xr:uid="{00000000-0004-0000-0000-0000CF000000}"/>
    <hyperlink ref="Z211" r:id="rId209" display="https://emenscr.nesdc.go.th/viewer/view.html?id=5fcdcb2bca8ceb16144f5478&amp;username=moi0018321" xr:uid="{00000000-0004-0000-0000-0000D0000000}"/>
    <hyperlink ref="Z212" r:id="rId210" display="https://emenscr.nesdc.go.th/viewer/view.html?id=5fcdd5511540bf161ab27713&amp;username=moi0018751" xr:uid="{00000000-0004-0000-0000-0000D1000000}"/>
    <hyperlink ref="Z213" r:id="rId211" display="https://emenscr.nesdc.go.th/viewer/view.html?id=5fcdd901d39fc0161d1696b0&amp;username=moi0018541" xr:uid="{00000000-0004-0000-0000-0000D2000000}"/>
    <hyperlink ref="Z214" r:id="rId212" display="https://emenscr.nesdc.go.th/viewer/view.html?id=5fcdd91dca8ceb16144f54af&amp;username=moi04091" xr:uid="{00000000-0004-0000-0000-0000D3000000}"/>
    <hyperlink ref="Z215" r:id="rId213" display="https://emenscr.nesdc.go.th/viewer/view.html?id=5fcddbc5ca8ceb16144f54c8&amp;username=moi04091" xr:uid="{00000000-0004-0000-0000-0000D4000000}"/>
    <hyperlink ref="Z216" r:id="rId214" display="https://emenscr.nesdc.go.th/viewer/view.html?id=5fcde3b7b6a0d61613d97b20&amp;username=mot060391" xr:uid="{00000000-0004-0000-0000-0000D5000000}"/>
    <hyperlink ref="Z217" r:id="rId215" display="https://emenscr.nesdc.go.th/viewer/view.html?id=5fcdead5ca8ceb16144f5538&amp;username=mot060391" xr:uid="{00000000-0004-0000-0000-0000D6000000}"/>
    <hyperlink ref="Z218" r:id="rId216" display="https://emenscr.nesdc.go.th/viewer/view.html?id=5fce0d2d1540bf161ab27810&amp;username=moi0021801" xr:uid="{00000000-0004-0000-0000-0000D7000000}"/>
    <hyperlink ref="Z219" r:id="rId217" display="https://emenscr.nesdc.go.th/viewer/view.html?id=5fceeee778ad6216092bc077&amp;username=police000711" xr:uid="{00000000-0004-0000-0000-0000D8000000}"/>
    <hyperlink ref="Z220" r:id="rId218" display="https://emenscr.nesdc.go.th/viewer/view.html?id=5fcef25156035d16079a089d&amp;username=police000711" xr:uid="{00000000-0004-0000-0000-0000D9000000}"/>
    <hyperlink ref="Z221" r:id="rId219" display="https://emenscr.nesdc.go.th/viewer/view.html?id=5fcefddf78ad6216092bc0c3&amp;username=police_regional_75_11" xr:uid="{00000000-0004-0000-0000-0000DA000000}"/>
    <hyperlink ref="Z222" r:id="rId220" display="https://emenscr.nesdc.go.th/viewer/view.html?id=5fceffd4557f3b161930c395&amp;username=moi0021831" xr:uid="{00000000-0004-0000-0000-0000DB000000}"/>
    <hyperlink ref="Z223" r:id="rId221" display="https://emenscr.nesdc.go.th/viewer/view.html?id=5fd060d8c97e955911453c58&amp;username=district58021" xr:uid="{00000000-0004-0000-0000-0000DC000000}"/>
    <hyperlink ref="Z224" r:id="rId222" display="https://emenscr.nesdc.go.th/viewer/view.html?id=5fd06a237cf29c590f8c50c8&amp;username=moi0018581" xr:uid="{00000000-0004-0000-0000-0000DD000000}"/>
    <hyperlink ref="Z225" r:id="rId223" display="https://emenscr.nesdc.go.th/viewer/view.html?id=5fd07397e4c2575912afdecf&amp;username=moi0021571" xr:uid="{00000000-0004-0000-0000-0000DE000000}"/>
    <hyperlink ref="Z226" r:id="rId224" display="https://emenscr.nesdc.go.th/viewer/view.html?id=5fd07b3b7cf29c590f8c5112&amp;username=moi0018411" xr:uid="{00000000-0004-0000-0000-0000DF000000}"/>
    <hyperlink ref="Z227" r:id="rId225" display="https://emenscr.nesdc.go.th/viewer/view.html?id=5fd08ea7c97e955911453d1b&amp;username=moj0025611" xr:uid="{00000000-0004-0000-0000-0000E0000000}"/>
    <hyperlink ref="Z228" r:id="rId226" display="https://emenscr.nesdc.go.th/viewer/view.html?id=5fd0a22ce4c2575912afdfb1&amp;username=moi04061" xr:uid="{00000000-0004-0000-0000-0000E1000000}"/>
    <hyperlink ref="Z229" r:id="rId227" display="https://emenscr.nesdc.go.th/viewer/view.html?id=5fd6f32ca7ca1a34f39f3461&amp;username=moph0032401" xr:uid="{00000000-0004-0000-0000-0000E2000000}"/>
    <hyperlink ref="Z230" r:id="rId228" display="https://emenscr.nesdc.go.th/viewer/view.html?id=5fd6f48b238e5c34f1efccef&amp;username=police000711" xr:uid="{00000000-0004-0000-0000-0000E3000000}"/>
    <hyperlink ref="Z231" r:id="rId229" display="https://emenscr.nesdc.go.th/viewer/view.html?id=5fd71c806eb12634f2968ca7&amp;username=police000711" xr:uid="{00000000-0004-0000-0000-0000E4000000}"/>
    <hyperlink ref="Z232" r:id="rId230" display="https://emenscr.nesdc.go.th/viewer/view.html?id=5fd8308e238e5c34f1efce33&amp;username=moi0018581" xr:uid="{00000000-0004-0000-0000-0000E5000000}"/>
    <hyperlink ref="Z233" r:id="rId231" display="https://emenscr.nesdc.go.th/viewer/view.html?id=5fd834376eb12634f2968da3&amp;username=moi0018581" xr:uid="{00000000-0004-0000-0000-0000E6000000}"/>
    <hyperlink ref="Z234" r:id="rId232" display="https://emenscr.nesdc.go.th/viewer/view.html?id=5fd8374807212e34f9c302a1&amp;username=moi0018301" xr:uid="{00000000-0004-0000-0000-0000E7000000}"/>
    <hyperlink ref="Z235" r:id="rId233" display="https://emenscr.nesdc.go.th/viewer/view.html?id=5fd837cba7ca1a34f39f35a8&amp;username=moi0018581" xr:uid="{00000000-0004-0000-0000-0000E8000000}"/>
    <hyperlink ref="Z236" r:id="rId234" display="https://emenscr.nesdc.go.th/viewer/view.html?id=5fd9ca15ea2eef1b27a270fa&amp;username=police000711" xr:uid="{00000000-0004-0000-0000-0000E9000000}"/>
    <hyperlink ref="Z237" r:id="rId235" display="https://emenscr.nesdc.go.th/viewer/view.html?id=5fd9d0400573ae1b28631e5e&amp;username=police000711" xr:uid="{00000000-0004-0000-0000-0000EA000000}"/>
    <hyperlink ref="Z238" r:id="rId236" display="https://emenscr.nesdc.go.th/viewer/view.html?id=5fd9d3dd8ae2fc1b311d1e2e&amp;username=moi0018361" xr:uid="{00000000-0004-0000-0000-0000EB000000}"/>
    <hyperlink ref="Z239" r:id="rId237" display="https://emenscr.nesdc.go.th/viewer/view.html?id=5fdb023b0573ae1b28631f39&amp;username=yru0559051" xr:uid="{00000000-0004-0000-0000-0000EC000000}"/>
    <hyperlink ref="Z240" r:id="rId238" display="https://emenscr.nesdc.go.th/viewer/view.html?id=5fdc2d7bea2eef1b27a272e6&amp;username=moi0018491" xr:uid="{00000000-0004-0000-0000-0000ED000000}"/>
    <hyperlink ref="Z241" r:id="rId239" display="https://emenscr.nesdc.go.th/viewer/view.html?id=5fe164a1ea2eef1b27a27621&amp;username=mod05091" xr:uid="{00000000-0004-0000-0000-0000EE000000}"/>
    <hyperlink ref="Z242" r:id="rId240" display="https://emenscr.nesdc.go.th/viewer/view.html?id=5fe1713a8ae2fc1b311d238b&amp;username=mod05091" xr:uid="{00000000-0004-0000-0000-0000EF000000}"/>
    <hyperlink ref="Z243" r:id="rId241" display="https://emenscr.nesdc.go.th/viewer/view.html?id=5fe23b31ea2eef1b27a277f9&amp;username=nsc0802091" xr:uid="{00000000-0004-0000-0000-0000F0000000}"/>
    <hyperlink ref="Z244" r:id="rId242" display="https://emenscr.nesdc.go.th/viewer/view.html?id=5fe30c838ae2fc1b311d2730&amp;username=obec_regional_92_41" xr:uid="{00000000-0004-0000-0000-0000F1000000}"/>
    <hyperlink ref="Z245" r:id="rId243" display="https://emenscr.nesdc.go.th/viewer/view.html?id=5fea905655edc142c175dfef&amp;username=yru0559071" xr:uid="{00000000-0004-0000-0000-0000F2000000}"/>
    <hyperlink ref="Z246" r:id="rId244" display="https://emenscr.nesdc.go.th/viewer/view.html?id=5ff57623391c34479ab13b28&amp;username=nbtc20011" xr:uid="{00000000-0004-0000-0000-0000F3000000}"/>
    <hyperlink ref="Z247" r:id="rId245" display="https://emenscr.nesdc.go.th/viewer/view.html?id=5ff6014416c6df47a1775236&amp;username=moi06331" xr:uid="{00000000-0004-0000-0000-0000F4000000}"/>
    <hyperlink ref="Z248" r:id="rId246" display="https://emenscr.nesdc.go.th/viewer/view.html?id=5ff69391cd4f6e089d6820e9&amp;username=nbtc20011" xr:uid="{00000000-0004-0000-0000-0000F5000000}"/>
    <hyperlink ref="Z249" r:id="rId247" display="https://emenscr.nesdc.go.th/viewer/view.html?id=5ff836d3623dcf24d37b1ef6&amp;username=moi0018501" xr:uid="{00000000-0004-0000-0000-0000F6000000}"/>
    <hyperlink ref="Z250" r:id="rId248" display="https://emenscr.nesdc.go.th/viewer/view.html?id=5fffa6a22484306cc56a79f9&amp;username=moe02761" xr:uid="{00000000-0004-0000-0000-0000F7000000}"/>
    <hyperlink ref="Z251" r:id="rId249" display="https://emenscr.nesdc.go.th/viewer/view.html?id=5fffc3172c89dd6cc3be01ef&amp;username=police000711" xr:uid="{00000000-0004-0000-0000-0000F8000000}"/>
    <hyperlink ref="Z252" r:id="rId250" display="https://emenscr.nesdc.go.th/viewer/view.html?id=5fffd00d1bf13d6cbb4538aa&amp;username=police000711" xr:uid="{00000000-0004-0000-0000-0000F9000000}"/>
    <hyperlink ref="Z253" r:id="rId251" display="https://emenscr.nesdc.go.th/viewer/view.html?id=60065fa76bbd3e1ca33a7a4f&amp;username=police000711" xr:uid="{00000000-0004-0000-0000-0000FA000000}"/>
    <hyperlink ref="Z254" r:id="rId252" display="https://emenscr.nesdc.go.th/viewer/view.html?id=6007c955f9428031247e9855&amp;username=moe02851" xr:uid="{00000000-0004-0000-0000-0000FB000000}"/>
    <hyperlink ref="Z255" r:id="rId253" display="https://emenscr.nesdc.go.th/viewer/view.html?id=6007d80af9428031247e9876&amp;username=moe02851" xr:uid="{00000000-0004-0000-0000-0000FC000000}"/>
    <hyperlink ref="Z256" r:id="rId254" display="https://emenscr.nesdc.go.th/viewer/view.html?id=6009213dd309fd3116daa0e0&amp;username=police000711" xr:uid="{00000000-0004-0000-0000-0000FD000000}"/>
    <hyperlink ref="Z257" r:id="rId255" display="https://emenscr.nesdc.go.th/viewer/view.html?id=6009302ad48dc2311c4c7b08&amp;username=police000711" xr:uid="{00000000-0004-0000-0000-0000FE000000}"/>
    <hyperlink ref="Z258" r:id="rId256" display="https://emenscr.nesdc.go.th/viewer/view.html?id=600a7c2e16f4884de6114afd&amp;username=police000711" xr:uid="{00000000-0004-0000-0000-0000FF000000}"/>
    <hyperlink ref="Z259" r:id="rId257" display="https://emenscr.nesdc.go.th/viewer/view.html?id=600a83219d2a6a4dde0b08f0&amp;username=moe02821" xr:uid="{00000000-0004-0000-0000-000000010000}"/>
    <hyperlink ref="Z260" r:id="rId258" display="https://emenscr.nesdc.go.th/viewer/view.html?id=600a886d7fc4064dd7c441ee&amp;username=moe02821" xr:uid="{00000000-0004-0000-0000-000001010000}"/>
    <hyperlink ref="Z261" r:id="rId259" display="https://emenscr.nesdc.go.th/viewer/view.html?id=600a8de68f09f01ade98914c&amp;username=moe02821" xr:uid="{00000000-0004-0000-0000-000002010000}"/>
    <hyperlink ref="Z262" r:id="rId260" display="https://emenscr.nesdc.go.th/viewer/view.html?id=600a9cfe8f09f01ade98917f&amp;username=moe02821" xr:uid="{00000000-0004-0000-0000-000003010000}"/>
    <hyperlink ref="Z263" r:id="rId261" display="https://emenscr.nesdc.go.th/viewer/view.html?id=600e4086ef06eb0e8c9adddf&amp;username=police000711" xr:uid="{00000000-0004-0000-0000-000004010000}"/>
    <hyperlink ref="Z264" r:id="rId262" display="https://emenscr.nesdc.go.th/viewer/view.html?id=600fb9fd4037f647d85e8089&amp;username=moe02671" xr:uid="{00000000-0004-0000-0000-000005010000}"/>
    <hyperlink ref="Z265" r:id="rId263" display="https://emenscr.nesdc.go.th/viewer/view.html?id=600fe736fdc43f47dfab7fc9&amp;username=police000711" xr:uid="{00000000-0004-0000-0000-000006010000}"/>
    <hyperlink ref="Z266" r:id="rId264" display="https://emenscr.nesdc.go.th/viewer/view.html?id=6010e57efdc43f47dfab8041&amp;username=obec_regional_94_31" xr:uid="{00000000-0004-0000-0000-000007010000}"/>
    <hyperlink ref="Z267" r:id="rId265" display="https://emenscr.nesdc.go.th/viewer/view.html?id=601123dcba3bbf47decb8647&amp;username=moe02481" xr:uid="{00000000-0004-0000-0000-000008010000}"/>
    <hyperlink ref="Z268" r:id="rId266" display="https://emenscr.nesdc.go.th/viewer/view.html?id=60112f3eba3bbf47decb867c&amp;username=police000711" xr:uid="{00000000-0004-0000-0000-000009010000}"/>
    <hyperlink ref="Z269" r:id="rId267" display="https://emenscr.nesdc.go.th/viewer/view.html?id=601237f86946175b2a48e845&amp;username=police000711" xr:uid="{00000000-0004-0000-0000-00000A010000}"/>
    <hyperlink ref="Z270" r:id="rId268" display="https://emenscr.nesdc.go.th/viewer/view.html?id=6012438edca25b658e8ee494&amp;username=police000711" xr:uid="{00000000-0004-0000-0000-00000B010000}"/>
    <hyperlink ref="Z271" r:id="rId269" display="https://emenscr.nesdc.go.th/viewer/view.html?id=6012501bee427a6586714f37&amp;username=police000711" xr:uid="{00000000-0004-0000-0000-00000C010000}"/>
    <hyperlink ref="Z272" r:id="rId270" display="https://emenscr.nesdc.go.th/viewer/view.html?id=60126891d7ffce6585ff04d9&amp;username=onab000031" xr:uid="{00000000-0004-0000-0000-00000D010000}"/>
    <hyperlink ref="Z273" r:id="rId271" display="https://emenscr.nesdc.go.th/viewer/view.html?id=601269deee427a6586714f7e&amp;username=police000711" xr:uid="{00000000-0004-0000-0000-00000E010000}"/>
    <hyperlink ref="Z274" r:id="rId272" display="https://emenscr.nesdc.go.th/viewer/view.html?id=60126ba3dca25b658e8ee509&amp;username=onab000031" xr:uid="{00000000-0004-0000-0000-00000F010000}"/>
    <hyperlink ref="Z275" r:id="rId273" display="https://emenscr.nesdc.go.th/viewer/view.html?id=6012722cd7ffce6585ff04fc&amp;username=police000711" xr:uid="{00000000-0004-0000-0000-000010010000}"/>
    <hyperlink ref="Z276" r:id="rId274" display="https://emenscr.nesdc.go.th/viewer/view.html?id=601546b235fb5c2f7ac7d3ee&amp;username=moe02691" xr:uid="{00000000-0004-0000-0000-000011010000}"/>
    <hyperlink ref="Z277" r:id="rId275" display="https://emenscr.nesdc.go.th/viewer/view.html?id=602f49d09f63367832cd8cd0&amp;username=moe06101" xr:uid="{00000000-0004-0000-0000-000012010000}"/>
    <hyperlink ref="Z278" r:id="rId276" display="https://emenscr.nesdc.go.th/viewer/view.html?id=602f5e176fb631784021bc34&amp;username=moe06101" xr:uid="{00000000-0004-0000-0000-000013010000}"/>
    <hyperlink ref="Z279" r:id="rId277" display="https://emenscr.nesdc.go.th/viewer/view.html?id=602fdbfc3eed1c7838197adf&amp;username=eplan31" xr:uid="{00000000-0004-0000-0000-000014010000}"/>
    <hyperlink ref="Z280" r:id="rId278" display="https://emenscr.nesdc.go.th/viewer/view.html?id=602fdc0b6fb631784021bc81&amp;username=eplan31" xr:uid="{00000000-0004-0000-0000-000015010000}"/>
    <hyperlink ref="Z281" r:id="rId279" display="https://emenscr.nesdc.go.th/viewer/view.html?id=602fdc0c3eed1c7838197af2&amp;username=eplan31" xr:uid="{00000000-0004-0000-0000-000016010000}"/>
    <hyperlink ref="Z282" r:id="rId280" display="https://emenscr.nesdc.go.th/viewer/view.html?id=602fdc106fb631784021bc8e&amp;username=eplan31" xr:uid="{00000000-0004-0000-0000-000017010000}"/>
    <hyperlink ref="Z283" r:id="rId281" display="https://emenscr.nesdc.go.th/viewer/view.html?id=602fdc163eed1c7838197b00&amp;username=eplan31" xr:uid="{00000000-0004-0000-0000-000018010000}"/>
    <hyperlink ref="Z284" r:id="rId282" display="https://emenscr.nesdc.go.th/viewer/view.html?id=602fdc273eed1c7838197b14&amp;username=eplan31" xr:uid="{00000000-0004-0000-0000-000019010000}"/>
    <hyperlink ref="Z285" r:id="rId283" display="https://emenscr.nesdc.go.th/viewer/view.html?id=602fdc296fb631784021bcc9&amp;username=eplan31" xr:uid="{00000000-0004-0000-0000-00001A010000}"/>
    <hyperlink ref="Z286" r:id="rId284" display="https://emenscr.nesdc.go.th/viewer/view.html?id=602fdc2f6fb631784021bce0&amp;username=eplan31" xr:uid="{00000000-0004-0000-0000-00001B010000}"/>
    <hyperlink ref="Z287" r:id="rId285" display="https://emenscr.nesdc.go.th/viewer/view.html?id=602fdc5a9f63367832cd8d43&amp;username=eplan31" xr:uid="{00000000-0004-0000-0000-00001C010000}"/>
    <hyperlink ref="Z288" r:id="rId286" display="https://emenscr.nesdc.go.th/viewer/view.html?id=602fdc5b3eed1c7838197b68&amp;username=eplan31" xr:uid="{00000000-0004-0000-0000-00001D010000}"/>
    <hyperlink ref="Z289" r:id="rId287" display="https://emenscr.nesdc.go.th/viewer/view.html?id=602fdc929f63367832cd8d7d&amp;username=eplan31" xr:uid="{00000000-0004-0000-0000-00001E010000}"/>
    <hyperlink ref="Z290" r:id="rId288" display="https://emenscr.nesdc.go.th/viewer/view.html?id=602fdc936fb631784021bd8a&amp;username=eplan31" xr:uid="{00000000-0004-0000-0000-00001F010000}"/>
    <hyperlink ref="Z291" r:id="rId289" display="https://emenscr.nesdc.go.th/viewer/view.html?id=602fdc946fb631784021bd8d&amp;username=eplan31" xr:uid="{00000000-0004-0000-0000-000020010000}"/>
    <hyperlink ref="Z292" r:id="rId290" display="https://emenscr.nesdc.go.th/viewer/view.html?id=602fdc946fb631784021bd90&amp;username=eplan31" xr:uid="{00000000-0004-0000-0000-000021010000}"/>
    <hyperlink ref="Z293" r:id="rId291" display="https://emenscr.nesdc.go.th/viewer/view.html?id=602fdc9a9f63367832cd8d80&amp;username=eplan31" xr:uid="{00000000-0004-0000-0000-000022010000}"/>
    <hyperlink ref="Z294" r:id="rId292" display="https://emenscr.nesdc.go.th/viewer/view.html?id=602fdca06fb631784021bd9f&amp;username=eplan31" xr:uid="{00000000-0004-0000-0000-000023010000}"/>
    <hyperlink ref="Z295" r:id="rId293" display="https://emenscr.nesdc.go.th/viewer/view.html?id=602fdcad3eed1c7838197bd1&amp;username=eplan31" xr:uid="{00000000-0004-0000-0000-000024010000}"/>
    <hyperlink ref="Z296" r:id="rId294" display="https://emenscr.nesdc.go.th/viewer/view.html?id=602fdcad3eed1c7838197bd3&amp;username=eplan31" xr:uid="{00000000-0004-0000-0000-000025010000}"/>
    <hyperlink ref="Z297" r:id="rId295" display="https://emenscr.nesdc.go.th/viewer/view.html?id=602fdcae9f63367832cd8da1&amp;username=eplan31" xr:uid="{00000000-0004-0000-0000-000026010000}"/>
    <hyperlink ref="Z298" r:id="rId296" display="https://emenscr.nesdc.go.th/viewer/view.html?id=602fdcb06fb631784021bdba&amp;username=eplan31" xr:uid="{00000000-0004-0000-0000-000027010000}"/>
    <hyperlink ref="Z299" r:id="rId297" display="https://emenscr.nesdc.go.th/viewer/view.html?id=602fdcc19f63367832cd8dc3&amp;username=eplan31" xr:uid="{00000000-0004-0000-0000-000028010000}"/>
    <hyperlink ref="Z300" r:id="rId298" display="https://emenscr.nesdc.go.th/viewer/view.html?id=602fdcd29f63367832cd8de9&amp;username=eplan31" xr:uid="{00000000-0004-0000-0000-000029010000}"/>
    <hyperlink ref="Z301" r:id="rId299" display="https://emenscr.nesdc.go.th/viewer/view.html?id=602fdcd46fb631784021bdfd&amp;username=eplan31" xr:uid="{00000000-0004-0000-0000-00002A010000}"/>
    <hyperlink ref="Z302" r:id="rId300" display="https://emenscr.nesdc.go.th/viewer/view.html?id=602fdcde9f63367832cd8dfd&amp;username=eplan31" xr:uid="{00000000-0004-0000-0000-00002B010000}"/>
    <hyperlink ref="Z303" r:id="rId301" display="https://emenscr.nesdc.go.th/viewer/view.html?id=602fdce16fb631784021be1e&amp;username=eplan31" xr:uid="{00000000-0004-0000-0000-00002C010000}"/>
    <hyperlink ref="Z304" r:id="rId302" display="https://emenscr.nesdc.go.th/viewer/view.html?id=602fdce26fb631784021be23&amp;username=eplan31" xr:uid="{00000000-0004-0000-0000-00002D010000}"/>
    <hyperlink ref="Z305" r:id="rId303" display="https://emenscr.nesdc.go.th/viewer/view.html?id=603c786fc5f50046a7b7cf3a&amp;username=police000711" xr:uid="{00000000-0004-0000-0000-00002E010000}"/>
    <hyperlink ref="Z306" r:id="rId304" display="https://emenscr.nesdc.go.th/viewer/view.html?id=605814397d3c183449a2b7aa&amp;username=moe02741" xr:uid="{00000000-0004-0000-0000-00002F010000}"/>
    <hyperlink ref="Z307" r:id="rId305" display="https://emenscr.nesdc.go.th/viewer/view.html?id=60812087ef275d545a32d453&amp;username=moe021191" xr:uid="{00000000-0004-0000-0000-000030010000}"/>
    <hyperlink ref="Z308" r:id="rId306" display="https://emenscr.nesdc.go.th/viewer/view.html?id=60ab313fb79583274531b5e1&amp;username=obec_regional_95_21" xr:uid="{00000000-0004-0000-0000-000031010000}"/>
    <hyperlink ref="Z309" r:id="rId307" display="https://emenscr.nesdc.go.th/viewer/view.html?id=60cef63701f86920d37359ed&amp;username=moe02761" xr:uid="{00000000-0004-0000-0000-000032010000}"/>
    <hyperlink ref="Z310" r:id="rId308" display="https://emenscr.nesdc.go.th/viewer/view.html?id=60cefb71c719d820cba5b470&amp;username=moe02761" xr:uid="{00000000-0004-0000-0000-000033010000}"/>
    <hyperlink ref="Z311" r:id="rId309" display="https://emenscr.nesdc.go.th/viewer/view.html?id=60e525a3ed713a6432c7d41c&amp;username=police_regional_41_11" xr:uid="{00000000-0004-0000-0000-000034010000}"/>
    <hyperlink ref="Z312" r:id="rId310" display="https://emenscr.nesdc.go.th/viewer/view.html?id=60e579daa792f56431f57eef&amp;username=police_regional_41_11" xr:uid="{00000000-0004-0000-0000-000035010000}"/>
    <hyperlink ref="Z313" r:id="rId311" display="https://emenscr.nesdc.go.th/viewer/view.html?id=60e58128a792f56431f57efe&amp;username=police_regional_41_11" xr:uid="{00000000-0004-0000-0000-000036010000}"/>
    <hyperlink ref="Z314" r:id="rId312" display="https://emenscr.nesdc.go.th/viewer/view.html?id=60e69e1ea2b0996438061963&amp;username=police_regional_41_11" xr:uid="{00000000-0004-0000-0000-000037010000}"/>
    <hyperlink ref="Z315" r:id="rId313" display="https://emenscr.nesdc.go.th/viewer/view.html?id=60ee9d7d8333c046d07b9fdf&amp;username=police000711" xr:uid="{00000000-0004-0000-0000-000038010000}"/>
    <hyperlink ref="Z316" r:id="rId314" display="https://emenscr.nesdc.go.th/viewer/view.html?id=60ee9dcb39d41446ca6dc88e&amp;username=police000711" xr:uid="{00000000-0004-0000-0000-000039010000}"/>
    <hyperlink ref="Z317" r:id="rId315" display="https://emenscr.nesdc.go.th/viewer/view.html?id=60eea5a339d41446ca6dc89b&amp;username=police000711" xr:uid="{00000000-0004-0000-0000-00003A010000}"/>
    <hyperlink ref="Z318" r:id="rId316" display="https://emenscr.nesdc.go.th/viewer/view.html?id=60f137cbc15fb346d89ab94f&amp;username=police000711" xr:uid="{00000000-0004-0000-0000-00003B010000}"/>
    <hyperlink ref="Z319" r:id="rId317" display="https://emenscr.nesdc.go.th/viewer/view.html?id=60f145ed8333c046d07ba1cf&amp;username=police000711" xr:uid="{00000000-0004-0000-0000-00003C010000}"/>
    <hyperlink ref="Z320" r:id="rId318" display="https://emenscr.nesdc.go.th/viewer/view.html?id=60f26e565ead214bdd5be3bd&amp;username=police000711" xr:uid="{00000000-0004-0000-0000-00003D010000}"/>
    <hyperlink ref="Z321" r:id="rId319" display="https://emenscr.nesdc.go.th/viewer/view.html?id=60f51857a255654be120b4dd&amp;username=police000711" xr:uid="{00000000-0004-0000-0000-00003E010000}"/>
    <hyperlink ref="Z322" r:id="rId320" display="https://emenscr.nesdc.go.th/viewer/view.html?id=60f51d790172a64be5bef54d&amp;username=police000711" xr:uid="{00000000-0004-0000-0000-00003F010000}"/>
    <hyperlink ref="Z323" r:id="rId321" display="https://emenscr.nesdc.go.th/viewer/view.html?id=60f51f8ea255654be120b4e9&amp;username=police000711" xr:uid="{00000000-0004-0000-0000-000040010000}"/>
    <hyperlink ref="Z324" r:id="rId322" display="https://emenscr.nesdc.go.th/viewer/view.html?id=60f523020172a64be5bef55c&amp;username=police000711" xr:uid="{00000000-0004-0000-0000-000041010000}"/>
    <hyperlink ref="Z325" r:id="rId323" display="https://emenscr.nesdc.go.th/viewer/view.html?id=60f5259f0172a64be5bef563&amp;username=police000711" xr:uid="{00000000-0004-0000-0000-000042010000}"/>
    <hyperlink ref="Z326" r:id="rId324" display="https://emenscr.nesdc.go.th/viewer/view.html?id=60f52b6c0172a64be5bef56c&amp;username=police000711" xr:uid="{00000000-0004-0000-0000-000043010000}"/>
    <hyperlink ref="Z327" r:id="rId325" display="https://emenscr.nesdc.go.th/viewer/view.html?id=60f5351b0172a64be5bef57f&amp;username=police000711" xr:uid="{00000000-0004-0000-0000-000044010000}"/>
    <hyperlink ref="Z328" r:id="rId326" display="https://emenscr.nesdc.go.th/viewer/view.html?id=60f537150172a64be5bef584&amp;username=police000711" xr:uid="{00000000-0004-0000-0000-000045010000}"/>
    <hyperlink ref="Z329" r:id="rId327" display="https://emenscr.nesdc.go.th/viewer/view.html?id=60f53f51e747db4bdade7015&amp;username=police000711" xr:uid="{00000000-0004-0000-0000-000046010000}"/>
    <hyperlink ref="Z330" r:id="rId328" display="https://emenscr.nesdc.go.th/viewer/view.html?id=60f540c70172a64be5bef5a7&amp;username=police000711" xr:uid="{00000000-0004-0000-0000-000047010000}"/>
    <hyperlink ref="Z331" r:id="rId329" display="https://emenscr.nesdc.go.th/viewer/view.html?id=60f5429c5ead214bdd5be489&amp;username=police000711" xr:uid="{00000000-0004-0000-0000-000048010000}"/>
    <hyperlink ref="Z332" r:id="rId330" display="https://emenscr.nesdc.go.th/viewer/view.html?id=60f54fe0e747db4bdade702e&amp;username=police000711" xr:uid="{00000000-0004-0000-0000-000049010000}"/>
    <hyperlink ref="Z333" r:id="rId331" display="https://emenscr.nesdc.go.th/viewer/view.html?id=60f54fede747db4bdade7030&amp;username=police000711" xr:uid="{00000000-0004-0000-0000-00004A010000}"/>
    <hyperlink ref="Z334" r:id="rId332" display="https://emenscr.nesdc.go.th/viewer/view.html?id=60f63e0e0172a64be5bef6c6&amp;username=police000711" xr:uid="{00000000-0004-0000-0000-00004B010000}"/>
    <hyperlink ref="Z335" r:id="rId333" display="https://emenscr.nesdc.go.th/viewer/view.html?id=60f69f1a5ead214bdd5be688&amp;username=moph0032421" xr:uid="{00000000-0004-0000-0000-00004C010000}"/>
    <hyperlink ref="Z336" r:id="rId334" display="https://emenscr.nesdc.go.th/viewer/view.html?id=60f9019de957965d5fc0a47e&amp;username=police000711" xr:uid="{00000000-0004-0000-0000-00004D010000}"/>
    <hyperlink ref="Z337" r:id="rId335" display="https://emenscr.nesdc.go.th/viewer/view.html?id=60f92ee5eca5375d67d5d20f&amp;username=police000711" xr:uid="{00000000-0004-0000-0000-00004E010000}"/>
    <hyperlink ref="Z338" r:id="rId336" display="https://emenscr.nesdc.go.th/viewer/view.html?id=61025f15b2219b30ab5909e5&amp;username=police000711" xr:uid="{00000000-0004-0000-0000-00004F010000}"/>
    <hyperlink ref="Z339" r:id="rId337" display="https://emenscr.nesdc.go.th/viewer/view.html?id=6102639dbb52a230b961d059&amp;username=police000711" xr:uid="{00000000-0004-0000-0000-000050010000}"/>
    <hyperlink ref="Z340" r:id="rId338" display="https://emenscr.nesdc.go.th/viewer/view.html?id=610269e6bb52a230b961d05e&amp;username=police000711" xr:uid="{00000000-0004-0000-0000-000051010000}"/>
    <hyperlink ref="Z341" r:id="rId339" display="https://emenscr.nesdc.go.th/viewer/view.html?id=6108bb76408b1d661b4211e5&amp;username=police000711" xr:uid="{00000000-0004-0000-0000-000052010000}"/>
    <hyperlink ref="Z342" r:id="rId340" display="https://emenscr.nesdc.go.th/viewer/view.html?id=6108c0ca4cecce66155e9aee&amp;username=police000711" xr:uid="{00000000-0004-0000-0000-000053010000}"/>
    <hyperlink ref="Z343" r:id="rId341" display="https://emenscr.nesdc.go.th/viewer/view.html?id=6108c6ec0dbfdc660d97e94e&amp;username=police000711" xr:uid="{00000000-0004-0000-0000-000054010000}"/>
    <hyperlink ref="Z344" r:id="rId342" display="https://emenscr.nesdc.go.th/viewer/view.html?id=6108e7d9408b1d661b421217&amp;username=police000711" xr:uid="{00000000-0004-0000-0000-000055010000}"/>
    <hyperlink ref="Z345" r:id="rId343" display="https://emenscr.nesdc.go.th/viewer/view.html?id=6108e9cf68ef9a6613771d3f&amp;username=police000711" xr:uid="{00000000-0004-0000-0000-000056010000}"/>
    <hyperlink ref="Z346" r:id="rId344" display="https://emenscr.nesdc.go.th/viewer/view.html?id=6108fd0868ef9a6613771d57&amp;username=police000711" xr:uid="{00000000-0004-0000-0000-000057010000}"/>
    <hyperlink ref="Z347" r:id="rId345" display="https://emenscr.nesdc.go.th/viewer/view.html?id=610900394cecce66155e9b30&amp;username=police000711" xr:uid="{00000000-0004-0000-0000-000058010000}"/>
    <hyperlink ref="Z348" r:id="rId346" display="https://emenscr.nesdc.go.th/viewer/view.html?id=6113837f86ed660368a5bd1e&amp;username=police000711" xr:uid="{00000000-0004-0000-0000-000059010000}"/>
    <hyperlink ref="Z349" r:id="rId347" display="https://emenscr.nesdc.go.th/viewer/view.html?id=61138f6e86ed660368a5bd41&amp;username=police000711" xr:uid="{00000000-0004-0000-0000-00005A010000}"/>
    <hyperlink ref="Z350" r:id="rId348" display="https://emenscr.nesdc.go.th/viewer/view.html?id=6113c087e054a16ecd22ba8a&amp;username=police000711" xr:uid="{00000000-0004-0000-0000-00005B010000}"/>
    <hyperlink ref="Z351" r:id="rId349" display="https://emenscr.nesdc.go.th/viewer/view.html?id=6113e3e05739d16ece926515&amp;username=moi03051" xr:uid="{00000000-0004-0000-0000-00005C010000}"/>
    <hyperlink ref="Z352" r:id="rId350" display="https://emenscr.nesdc.go.th/viewer/view.html?id=61143a8ce054a16ecd22ba9e&amp;username=most54011" xr:uid="{00000000-0004-0000-0000-00005D010000}"/>
    <hyperlink ref="Z353" r:id="rId351" display="https://emenscr.nesdc.go.th/viewer/view.html?id=6115f49a51b0124325d6a00c&amp;username=police000711" xr:uid="{00000000-0004-0000-0000-00005E010000}"/>
    <hyperlink ref="Z354" r:id="rId352" display="https://emenscr.nesdc.go.th/viewer/view.html?id=6115f55a51b0124325d6a00f&amp;username=police000711" xr:uid="{00000000-0004-0000-0000-00005F010000}"/>
    <hyperlink ref="Z355" r:id="rId353" display="https://emenscr.nesdc.go.th/viewer/view.html?id=6115ff0a821e80431e8917e0&amp;username=police000711" xr:uid="{00000000-0004-0000-0000-000060010000}"/>
    <hyperlink ref="Z356" r:id="rId354" display="https://emenscr.nesdc.go.th/viewer/view.html?id=611619c69e73c2431f59bfb5&amp;username=police000711" xr:uid="{00000000-0004-0000-0000-000061010000}"/>
    <hyperlink ref="Z357" r:id="rId355" display="https://emenscr.nesdc.go.th/viewer/view.html?id=61162bc1e303335e1a75e7b6&amp;username=police000711" xr:uid="{00000000-0004-0000-0000-000062010000}"/>
    <hyperlink ref="Z358" r:id="rId356" display="https://emenscr.nesdc.go.th/viewer/view.html?id=61162e41ea16c95e131a2bee&amp;username=police000711" xr:uid="{00000000-0004-0000-0000-000063010000}"/>
    <hyperlink ref="Z359" r:id="rId357" display="https://emenscr.nesdc.go.th/viewer/view.html?id=61163fa3479d5e70e62b9051&amp;username=police000711" xr:uid="{00000000-0004-0000-0000-000064010000}"/>
    <hyperlink ref="Z360" r:id="rId358" display="https://emenscr.nesdc.go.th/viewer/view.html?id=61165176479d5e70e62b907a&amp;username=police000711" xr:uid="{00000000-0004-0000-0000-000065010000}"/>
    <hyperlink ref="Z361" r:id="rId359" display="https://emenscr.nesdc.go.th/viewer/view.html?id=61167ff34bf4461f93d6e4de&amp;username=police000711" xr:uid="{00000000-0004-0000-0000-000066010000}"/>
    <hyperlink ref="Z362" r:id="rId360" display="https://emenscr.nesdc.go.th/viewer/view.html?id=61169e868b5f6c1fa114cb3a&amp;username=mod05091" xr:uid="{00000000-0004-0000-0000-000067010000}"/>
    <hyperlink ref="Z363" r:id="rId361" display="https://emenscr.nesdc.go.th/viewer/view.html?id=611733f5ee6abd1f949027a6&amp;username=mod03041" xr:uid="{00000000-0004-0000-0000-000068010000}"/>
    <hyperlink ref="Z364" r:id="rId362" display="https://emenscr.nesdc.go.th/viewer/view.html?id=61173b1c9b236c1f95b0c0e2&amp;username=mod03041" xr:uid="{00000000-0004-0000-0000-000069010000}"/>
    <hyperlink ref="Z365" r:id="rId363" display="https://emenscr.nesdc.go.th/viewer/view.html?id=61177b899b236c1f95b0c135&amp;username=police000711" xr:uid="{00000000-0004-0000-0000-00006A010000}"/>
    <hyperlink ref="Z366" r:id="rId364" display="https://emenscr.nesdc.go.th/viewer/view.html?id=611a1c65b1eab9706bc8541b&amp;username=police000711" xr:uid="{00000000-0004-0000-0000-00006B010000}"/>
    <hyperlink ref="Z367" r:id="rId365" display="https://emenscr.nesdc.go.th/viewer/view.html?id=611a28db454a1a70721698ca&amp;username=police000711" xr:uid="{00000000-0004-0000-0000-00006C010000}"/>
    <hyperlink ref="Z368" r:id="rId366" display="https://emenscr.nesdc.go.th/viewer/view.html?id=6129b8b4cc739c5abb848681&amp;username=moe02941" xr:uid="{00000000-0004-0000-0000-00006D010000}"/>
    <hyperlink ref="Z369" r:id="rId367" display="https://emenscr.nesdc.go.th/viewer/view.html?id=614aad7c085c004179aa6037&amp;username=police000711" xr:uid="{00000000-0004-0000-0000-00006E010000}"/>
    <hyperlink ref="Z370" r:id="rId368" display="https://emenscr.nesdc.go.th/viewer/view.html?id=614de44e660635417005911f&amp;username=police000711" xr:uid="{00000000-0004-0000-0000-00006F010000}"/>
    <hyperlink ref="Z371" r:id="rId369" display="https://emenscr.nesdc.go.th/viewer/view.html?id=615026af660635417005919e&amp;username=police000711" xr:uid="{00000000-0004-0000-0000-000070010000}"/>
    <hyperlink ref="Z372" r:id="rId370" display="https://emenscr.nesdc.go.th/viewer/view.html?id=61502e87085c004179aa649d&amp;username=police000711" xr:uid="{00000000-0004-0000-0000-000071010000}"/>
    <hyperlink ref="Z373" r:id="rId371" display="https://emenscr.nesdc.go.th/viewer/view.html?id=6150324b74550141769f9ea7&amp;username=police000711" xr:uid="{00000000-0004-0000-0000-000072010000}"/>
    <hyperlink ref="Z374" r:id="rId372" display="https://emenscr.nesdc.go.th/viewer/view.html?id=61517b03660635417005933a&amp;username=police000711" xr:uid="{00000000-0004-0000-0000-000073010000}"/>
    <hyperlink ref="Z375" r:id="rId373" display="https://emenscr.nesdc.go.th/viewer/view.html?id=615e5ee4bb6dcc558883b6ca&amp;username=moe02651" xr:uid="{00000000-0004-0000-0000-000074010000}"/>
    <hyperlink ref="Z376" r:id="rId374" display="https://emenscr.nesdc.go.th/viewer/view.html?id=6161553bbb6dcc558883bab6&amp;username=moph0032151" xr:uid="{00000000-0004-0000-0000-000075010000}"/>
    <hyperlink ref="Z377" r:id="rId375" display="https://emenscr.nesdc.go.th/viewer/view.html?id=616e5e33f0f2b848e7db01f0&amp;username=mdes00261201" xr:uid="{00000000-0004-0000-0000-000076010000}"/>
    <hyperlink ref="Z378" r:id="rId376" display="https://emenscr.nesdc.go.th/viewer/view.html?id=616fbf386ae3cd38821b081c&amp;username=police000711" xr:uid="{00000000-0004-0000-0000-000077010000}"/>
    <hyperlink ref="Z379" r:id="rId377" display="https://emenscr.nesdc.go.th/viewer/view.html?id=6177cc01ab9df56e7ccbec36&amp;username=moi02141" xr:uid="{00000000-0004-0000-0000-000078010000}"/>
    <hyperlink ref="Z380" r:id="rId378" display="https://emenscr.nesdc.go.th/viewer/view.html?id=617a6f2478b1576ab528b653&amp;username=obec_regional_52_31" xr:uid="{00000000-0004-0000-0000-000079010000}"/>
    <hyperlink ref="Z381" r:id="rId379" display="https://emenscr.nesdc.go.th/viewer/view.html?id=617b613146f6b950ad94650c&amp;username=obec_regional_42_51" xr:uid="{00000000-0004-0000-0000-00007A010000}"/>
    <hyperlink ref="Z382" r:id="rId380" display="https://emenscr.nesdc.go.th/viewer/view.html?id=617f8b76da127a5cc32dee90&amp;username=police000711" xr:uid="{00000000-0004-0000-0000-00007B010000}"/>
    <hyperlink ref="Z383" r:id="rId381" display="https://emenscr.nesdc.go.th/viewer/view.html?id=617f8ff8da127a5cc32dee9d&amp;username=police000711" xr:uid="{00000000-0004-0000-0000-00007C010000}"/>
    <hyperlink ref="Z384" r:id="rId382" display="https://emenscr.nesdc.go.th/viewer/view.html?id=6180b1b7677d8565eae2dcd5&amp;username=police000711" xr:uid="{00000000-0004-0000-0000-00007D010000}"/>
    <hyperlink ref="Z385" r:id="rId383" display="https://emenscr.nesdc.go.th/viewer/view.html?id=6180bd507ee79765dfdb561b&amp;username=police000711" xr:uid="{00000000-0004-0000-0000-00007E010000}"/>
    <hyperlink ref="Z386" r:id="rId384" display="https://emenscr.nesdc.go.th/viewer/view.html?id=6180eff07ee79765dfdb567c&amp;username=mot060391" xr:uid="{00000000-0004-0000-0000-00007F010000}"/>
    <hyperlink ref="Z387" r:id="rId385" display="https://emenscr.nesdc.go.th/viewer/view.html?id=6180f4aa7ee79765dfdb5688&amp;username=mot060391" xr:uid="{00000000-0004-0000-0000-000080010000}"/>
    <hyperlink ref="Z388" r:id="rId386" display="https://emenscr.nesdc.go.th/viewer/view.html?id=618216a9f828697512d269a9&amp;username=moph0032491" xr:uid="{00000000-0004-0000-0000-000081010000}"/>
    <hyperlink ref="Z389" r:id="rId387" display="https://emenscr.nesdc.go.th/viewer/view.html?id=618b50e9da880b328aef0e03&amp;username=isoc51101" xr:uid="{00000000-0004-0000-0000-000082010000}"/>
    <hyperlink ref="Z390" r:id="rId388" display="https://emenscr.nesdc.go.th/viewer/view.html?id=61920b401501af4b2381657f&amp;username=isoc51221" xr:uid="{00000000-0004-0000-0000-000083010000}"/>
    <hyperlink ref="Z391" r:id="rId389" display="https://emenscr.nesdc.go.th/viewer/view.html?id=61922af6cadb284b1da34e36&amp;username=police000711" xr:uid="{00000000-0004-0000-0000-000084010000}"/>
    <hyperlink ref="Z392" r:id="rId390" display="https://emenscr.nesdc.go.th/viewer/view.html?id=61922d9078f1114b28747cd3&amp;username=isoc51041" xr:uid="{00000000-0004-0000-0000-000085010000}"/>
    <hyperlink ref="Z393" r:id="rId391" display="https://emenscr.nesdc.go.th/viewer/view.html?id=619232be1501af4b238165dd&amp;username=isoc51041" xr:uid="{00000000-0004-0000-0000-000086010000}"/>
    <hyperlink ref="Z394" r:id="rId392" display="https://emenscr.nesdc.go.th/viewer/view.html?id=619331cdd51ed2220a0bdba6&amp;username=police000711" xr:uid="{00000000-0004-0000-0000-000087010000}"/>
    <hyperlink ref="Z395" r:id="rId393" display="https://emenscr.nesdc.go.th/viewer/view.html?id=61938875a679c7221758eac9&amp;username=isoc51041" xr:uid="{00000000-0004-0000-0000-000088010000}"/>
    <hyperlink ref="Z396" r:id="rId394" display="https://emenscr.nesdc.go.th/viewer/view.html?id=61946719d51ed2220a0bdc45&amp;username=isoc51041" xr:uid="{00000000-0004-0000-0000-000089010000}"/>
    <hyperlink ref="Z397" r:id="rId395" display="https://emenscr.nesdc.go.th/viewer/view.html?id=6194b348a679c7221758eb8d&amp;username=isoc51041" xr:uid="{00000000-0004-0000-0000-00008A010000}"/>
    <hyperlink ref="Z398" r:id="rId396" display="https://emenscr.nesdc.go.th/viewer/view.html?id=6195eccea679c7221758ec2d&amp;username=isoc51041" xr:uid="{00000000-0004-0000-0000-00008B010000}"/>
    <hyperlink ref="Z399" r:id="rId397" display="https://emenscr.nesdc.go.th/viewer/view.html?id=6195ee74bab527220bfbc74f&amp;username=moi08101" xr:uid="{00000000-0004-0000-0000-00008C010000}"/>
    <hyperlink ref="Z400" r:id="rId398" display="https://emenscr.nesdc.go.th/viewer/view.html?id=619613b2bab527220bfbc78c&amp;username=isoc51041" xr:uid="{00000000-0004-0000-0000-00008D010000}"/>
    <hyperlink ref="Z401" r:id="rId399" display="https://emenscr.nesdc.go.th/viewer/view.html?id=619b66281dcb253d5553239a&amp;username=police000711" xr:uid="{00000000-0004-0000-0000-00008E010000}"/>
    <hyperlink ref="Z402" r:id="rId400" display="https://emenscr.nesdc.go.th/viewer/view.html?id=619c59725e6a003d4c76bf8f&amp;username=moi08101" xr:uid="{00000000-0004-0000-0000-00008F010000}"/>
    <hyperlink ref="Z403" r:id="rId401" display="https://emenscr.nesdc.go.th/viewer/view.html?id=619f5039eacc4561cc159ea8&amp;username=moi0019471" xr:uid="{00000000-0004-0000-0000-000090010000}"/>
    <hyperlink ref="Z404" r:id="rId402" display="https://emenscr.nesdc.go.th/viewer/view.html?id=61a09df7960f7861c4d87bf7&amp;username=mot060121" xr:uid="{00000000-0004-0000-0000-000091010000}"/>
    <hyperlink ref="Z405" r:id="rId403" display="https://emenscr.nesdc.go.th/viewer/view.html?id=61a4836377658f43f3668158&amp;username=moph0032961" xr:uid="{00000000-0004-0000-0000-000092010000}"/>
    <hyperlink ref="Z406" r:id="rId404" display="https://emenscr.nesdc.go.th/viewer/view.html?id=61a4b1dee55ef143eb1fc8aa&amp;username=moi06211" xr:uid="{00000000-0004-0000-0000-000093010000}"/>
    <hyperlink ref="Z407" r:id="rId405" display="https://emenscr.nesdc.go.th/viewer/view.html?id=61a5a199e4a0ba43f163ae3a&amp;username=moi0018521" xr:uid="{00000000-0004-0000-0000-000094010000}"/>
    <hyperlink ref="Z408" r:id="rId406" display="https://emenscr.nesdc.go.th/viewer/view.html?id=61a5a44a77658f43f3668253&amp;username=moi0017131" xr:uid="{00000000-0004-0000-0000-000095010000}"/>
    <hyperlink ref="Z409" r:id="rId407" display="https://emenscr.nesdc.go.th/viewer/view.html?id=61a5e5f9e4a0ba43f163af13&amp;username=moi0022161" xr:uid="{00000000-0004-0000-0000-000096010000}"/>
    <hyperlink ref="Z410" r:id="rId408" display="https://emenscr.nesdc.go.th/viewer/view.html?id=61a5ec3977658f43f366831d&amp;username=mot0703721" xr:uid="{00000000-0004-0000-0000-000097010000}"/>
    <hyperlink ref="Z411" r:id="rId409" display="https://emenscr.nesdc.go.th/viewer/view.html?id=61a6fad377658f43f36683bc&amp;username=moi0021571" xr:uid="{00000000-0004-0000-0000-000098010000}"/>
    <hyperlink ref="Z412" r:id="rId410" display="https://emenscr.nesdc.go.th/viewer/view.html?id=61a7000ee4a0ba43f163afe1&amp;username=moi0021571" xr:uid="{00000000-0004-0000-0000-000099010000}"/>
    <hyperlink ref="Z413" r:id="rId411" display="https://emenscr.nesdc.go.th/viewer/view.html?id=61a72e53e55ef143eb1fcab6&amp;username=moi0017121" xr:uid="{00000000-0004-0000-0000-00009A010000}"/>
    <hyperlink ref="Z414" r:id="rId412" display="https://emenscr.nesdc.go.th/viewer/view.html?id=61a732917a9fbf43eacea682&amp;username=moi0018751" xr:uid="{00000000-0004-0000-0000-00009B010000}"/>
    <hyperlink ref="Z415" r:id="rId413" display="https://emenscr.nesdc.go.th/viewer/view.html?id=61a98a857a9fbf43eacea7dc&amp;username=police000711" xr:uid="{00000000-0004-0000-0000-00009C010000}"/>
    <hyperlink ref="Z416" r:id="rId414" display="https://emenscr.nesdc.go.th/viewer/view.html?id=61a98d7ee4a0ba43f163b222&amp;username=police000711" xr:uid="{00000000-0004-0000-0000-00009D010000}"/>
    <hyperlink ref="Z417" r:id="rId415" display="https://emenscr.nesdc.go.th/viewer/view.html?id=61a9922677658f43f3668604&amp;username=police000711" xr:uid="{00000000-0004-0000-0000-00009E010000}"/>
    <hyperlink ref="Z418" r:id="rId416" display="https://emenscr.nesdc.go.th/viewer/view.html?id=61a9ded577658f43f36686a5&amp;username=moi0018321" xr:uid="{00000000-0004-0000-0000-00009F010000}"/>
    <hyperlink ref="Z419" r:id="rId417" display="https://emenscr.nesdc.go.th/viewer/view.html?id=61aee690e55ef143eb1fcdef&amp;username=moi0019271" xr:uid="{00000000-0004-0000-0000-0000A0010000}"/>
    <hyperlink ref="Z420" r:id="rId418" display="https://emenscr.nesdc.go.th/viewer/view.html?id=61af0a52e55ef143eb1fce41&amp;username=police000711" xr:uid="{00000000-0004-0000-0000-0000A1010000}"/>
    <hyperlink ref="Z421" r:id="rId419" display="https://emenscr.nesdc.go.th/viewer/view.html?id=61af0b7fe55ef143eb1fce43&amp;username=moi0017031" xr:uid="{00000000-0004-0000-0000-0000A2010000}"/>
    <hyperlink ref="Z422" r:id="rId420" display="https://emenscr.nesdc.go.th/viewer/view.html?id=61af0e9077658f43f36687dc&amp;username=police000711" xr:uid="{00000000-0004-0000-0000-0000A3010000}"/>
    <hyperlink ref="Z423" r:id="rId421" display="https://emenscr.nesdc.go.th/viewer/view.html?id=61af11d77a9fbf43eacea9e8&amp;username=police000711" xr:uid="{00000000-0004-0000-0000-0000A4010000}"/>
    <hyperlink ref="Z424" r:id="rId422" display="https://emenscr.nesdc.go.th/viewer/view.html?id=61af1d4777658f43f366880a&amp;username=moi0018371" xr:uid="{00000000-0004-0000-0000-0000A5010000}"/>
    <hyperlink ref="Z425" r:id="rId423" display="https://emenscr.nesdc.go.th/viewer/view.html?id=61af2f3e77658f43f3668862&amp;username=police000711" xr:uid="{00000000-0004-0000-0000-0000A6010000}"/>
    <hyperlink ref="Z426" r:id="rId424" display="https://emenscr.nesdc.go.th/viewer/view.html?id=61b6cea1b5d2fc0ca4dd0898&amp;username=police000711" xr:uid="{00000000-0004-0000-0000-0000A7010000}"/>
    <hyperlink ref="Z427" r:id="rId425" display="https://emenscr.nesdc.go.th/viewer/view.html?id=61b83c85fcffe02e53cd1466&amp;username=police000711" xr:uid="{00000000-0004-0000-0000-0000A8010000}"/>
    <hyperlink ref="Z428" r:id="rId426" display="https://emenscr.nesdc.go.th/viewer/view.html?id=61b84b9291f0f52e468da277&amp;username=police000711" xr:uid="{00000000-0004-0000-0000-0000A9010000}"/>
    <hyperlink ref="Z429" r:id="rId427" display="https://emenscr.nesdc.go.th/viewer/view.html?id=61b84ed98104c62e45b2ea65&amp;username=police000711" xr:uid="{00000000-0004-0000-0000-0000AA010000}"/>
    <hyperlink ref="Z430" r:id="rId428" display="https://emenscr.nesdc.go.th/viewer/view.html?id=61b851b8fcffe02e53cd14a5&amp;username=police000711" xr:uid="{00000000-0004-0000-0000-0000AB010000}"/>
    <hyperlink ref="Z431" r:id="rId429" display="https://emenscr.nesdc.go.th/viewer/view.html?id=61b856caafe1552e4ca79830&amp;username=mod05091" xr:uid="{00000000-0004-0000-0000-0000AC010000}"/>
    <hyperlink ref="Z432" r:id="rId430" display="https://emenscr.nesdc.go.th/viewer/view.html?id=61b9a566358cdf1cf688254d&amp;username=police000711" xr:uid="{00000000-0004-0000-0000-0000AD010000}"/>
    <hyperlink ref="Z433" r:id="rId431" display="https://emenscr.nesdc.go.th/viewer/view.html?id=61b9aaa8358cdf1cf688255e&amp;username=police000711" xr:uid="{00000000-0004-0000-0000-0000AE010000}"/>
    <hyperlink ref="Z434" r:id="rId432" display="https://emenscr.nesdc.go.th/viewer/view.html?id=61bacc249832d51cf432ce4f&amp;username=police000711" xr:uid="{00000000-0004-0000-0000-0000AF010000}"/>
    <hyperlink ref="Z435" r:id="rId433" display="https://emenscr.nesdc.go.th/viewer/view.html?id=61bad4bd9832d51cf432ce53&amp;username=police000711" xr:uid="{00000000-0004-0000-0000-0000B0010000}"/>
    <hyperlink ref="Z436" r:id="rId434" display="https://emenscr.nesdc.go.th/viewer/view.html?id=61badd39358cdf1cf6882633&amp;username=police000711" xr:uid="{00000000-0004-0000-0000-0000B1010000}"/>
    <hyperlink ref="Z437" r:id="rId435" display="https://emenscr.nesdc.go.th/viewer/view.html?id=61bae767358cdf1cf688264b&amp;username=police000711" xr:uid="{00000000-0004-0000-0000-0000B2010000}"/>
    <hyperlink ref="Z438" r:id="rId436" display="https://emenscr.nesdc.go.th/viewer/view.html?id=61baee6b77a3ca1cee43a888&amp;username=police000711" xr:uid="{00000000-0004-0000-0000-0000B3010000}"/>
    <hyperlink ref="Z439" r:id="rId437" display="https://emenscr.nesdc.go.th/viewer/view.html?id=61baf3e277a3ca1cee43a89d&amp;username=police000711" xr:uid="{00000000-0004-0000-0000-0000B4010000}"/>
    <hyperlink ref="Z440" r:id="rId438" display="https://emenscr.nesdc.go.th/viewer/view.html?id=61bbf09c7087b01cf7ac2cdb&amp;username=police000711" xr:uid="{00000000-0004-0000-0000-0000B5010000}"/>
    <hyperlink ref="Z441" r:id="rId439" display="https://emenscr.nesdc.go.th/viewer/view.html?id=61bc188f132398622df86dbe&amp;username=police000711" xr:uid="{00000000-0004-0000-0000-0000B6010000}"/>
    <hyperlink ref="Z442" r:id="rId440" display="https://emenscr.nesdc.go.th/viewer/view.html?id=61bc31b0132398622df86dd1&amp;username=police000711" xr:uid="{00000000-0004-0000-0000-0000B7010000}"/>
    <hyperlink ref="Z443" r:id="rId441" display="https://emenscr.nesdc.go.th/viewer/view.html?id=61bc46971a10626236233cd2&amp;username=police000711" xr:uid="{00000000-0004-0000-0000-0000B8010000}"/>
    <hyperlink ref="Z444" r:id="rId442" display="https://emenscr.nesdc.go.th/viewer/view.html?id=61bc67f0c326516233ced916&amp;username=police000711" xr:uid="{00000000-0004-0000-0000-0000B9010000}"/>
    <hyperlink ref="Z445" r:id="rId443" display="https://emenscr.nesdc.go.th/viewer/view.html?id=61c009fb132398622df86f0a&amp;username=police000711" xr:uid="{00000000-0004-0000-0000-0000BA010000}"/>
    <hyperlink ref="Z446" r:id="rId444" display="https://emenscr.nesdc.go.th/viewer/view.html?id=61c033fb1a10626236233e1b&amp;username=moph02011" xr:uid="{00000000-0004-0000-0000-0000BB010000}"/>
    <hyperlink ref="Z447" r:id="rId445" display="https://emenscr.nesdc.go.th/viewer/view.html?id=61c0460708c049623464dbed&amp;username=mod02071" xr:uid="{00000000-0004-0000-0000-0000BC010000}"/>
    <hyperlink ref="Z448" r:id="rId446" display="https://emenscr.nesdc.go.th/viewer/view.html?id=61c053f51a10626236233e78&amp;username=mod06061" xr:uid="{00000000-0004-0000-0000-0000BD010000}"/>
    <hyperlink ref="Z449" r:id="rId447" display="https://emenscr.nesdc.go.th/viewer/view.html?id=61c068b01a10626236233e90&amp;username=police000711" xr:uid="{00000000-0004-0000-0000-0000BE010000}"/>
    <hyperlink ref="Z450" r:id="rId448" display="https://emenscr.nesdc.go.th/viewer/view.html?id=61c1826c132398622df870ac&amp;username=police000711" xr:uid="{00000000-0004-0000-0000-0000BF010000}"/>
    <hyperlink ref="Z451" r:id="rId449" display="https://emenscr.nesdc.go.th/viewer/view.html?id=61c192d0f54f5733e49b429a&amp;username=police000711" xr:uid="{00000000-0004-0000-0000-0000C0010000}"/>
    <hyperlink ref="Z452" r:id="rId450" display="https://emenscr.nesdc.go.th/viewer/view.html?id=61c19970f54f5733e49b42b9&amp;username=police000711" xr:uid="{00000000-0004-0000-0000-0000C1010000}"/>
    <hyperlink ref="Z453" r:id="rId451" display="https://emenscr.nesdc.go.th/viewer/view.html?id=61c1a0aecf8d3033eb3ef48d&amp;username=moi0018331" xr:uid="{00000000-0004-0000-0000-0000C2010000}"/>
    <hyperlink ref="Z454" r:id="rId452" display="https://emenscr.nesdc.go.th/viewer/view.html?id=61c41e0b5203dc33e5cb4fda&amp;username=police000711" xr:uid="{00000000-0004-0000-0000-0000C3010000}"/>
    <hyperlink ref="Z455" r:id="rId453" display="https://emenscr.nesdc.go.th/viewer/view.html?id=61c449235203dc33e5cb5067&amp;username=moi0018341" xr:uid="{00000000-0004-0000-0000-0000C4010000}"/>
    <hyperlink ref="Z456" r:id="rId454" display="https://emenscr.nesdc.go.th/viewer/view.html?id=61c54952f54f5733e49b462d&amp;username=mod05091" xr:uid="{00000000-0004-0000-0000-0000C5010000}"/>
    <hyperlink ref="Z457" r:id="rId455" display="https://emenscr.nesdc.go.th/viewer/view.html?id=61c5799a866f4b33ec83ae4b&amp;username=police000711" xr:uid="{00000000-0004-0000-0000-0000C6010000}"/>
    <hyperlink ref="Z458" r:id="rId456" display="https://emenscr.nesdc.go.th/viewer/view.html?id=61c5860480d4df78932ea81d&amp;username=police000711" xr:uid="{00000000-0004-0000-0000-0000C7010000}"/>
    <hyperlink ref="Z459" r:id="rId457" display="https://emenscr.nesdc.go.th/viewer/view.html?id=61c5913a80d4df78932ea841&amp;username=mod03061" xr:uid="{00000000-0004-0000-0000-0000C8010000}"/>
    <hyperlink ref="Z460" r:id="rId458" display="https://emenscr.nesdc.go.th/viewer/view.html?id=61c8e7e0a2991278946b951a&amp;username=moi03051" xr:uid="{00000000-0004-0000-0000-0000C9010000}"/>
    <hyperlink ref="Z461" r:id="rId459" display="https://emenscr.nesdc.go.th/viewer/view.html?id=61c90bb205ce8c789a08e067&amp;username=moi03051" xr:uid="{00000000-0004-0000-0000-0000CA010000}"/>
    <hyperlink ref="Z462" r:id="rId460" display="https://emenscr.nesdc.go.th/viewer/view.html?id=61c936dc18f9e461517beb88&amp;username=police000711" xr:uid="{00000000-0004-0000-0000-0000CB010000}"/>
    <hyperlink ref="Z463" r:id="rId461" display="https://emenscr.nesdc.go.th/viewer/view.html?id=61c9434018f9e461517bebbc&amp;username=moj09051" xr:uid="{00000000-0004-0000-0000-0000CC010000}"/>
    <hyperlink ref="Z464" r:id="rId462" display="https://emenscr.nesdc.go.th/viewer/view.html?id=61c95e0591854c614b74da3a&amp;username=police000711" xr:uid="{00000000-0004-0000-0000-0000CD010000}"/>
    <hyperlink ref="Z465" r:id="rId463" display="https://emenscr.nesdc.go.th/viewer/view.html?id=61c9732491854c614b74da9a&amp;username=police000711" xr:uid="{00000000-0004-0000-0000-0000CE010000}"/>
    <hyperlink ref="Z466" r:id="rId464" display="https://emenscr.nesdc.go.th/viewer/view.html?id=61c9804318f9e461517bec76&amp;username=police000711" xr:uid="{00000000-0004-0000-0000-0000CF010000}"/>
    <hyperlink ref="Z467" r:id="rId465" display="https://emenscr.nesdc.go.th/viewer/view.html?id=61c9808e18f9e461517bec79&amp;username=police000711" xr:uid="{00000000-0004-0000-0000-0000D0010000}"/>
    <hyperlink ref="Z468" r:id="rId466" display="https://emenscr.nesdc.go.th/viewer/view.html?id=61c9865b18f9e461517becae&amp;username=police000711" xr:uid="{00000000-0004-0000-0000-0000D1010000}"/>
    <hyperlink ref="Z469" r:id="rId467" display="https://emenscr.nesdc.go.th/viewer/view.html?id=61c98b7091854c614b74db4d&amp;username=police000711" xr:uid="{00000000-0004-0000-0000-0000D2010000}"/>
    <hyperlink ref="Z470" r:id="rId468" display="https://emenscr.nesdc.go.th/viewer/view.html?id=61c9b33a91854c614b74db7b&amp;username=police000711" xr:uid="{00000000-0004-0000-0000-0000D3010000}"/>
    <hyperlink ref="Z471" r:id="rId469" display="https://emenscr.nesdc.go.th/viewer/view.html?id=61ca7a7d4db925615229aa66&amp;username=police000711" xr:uid="{00000000-0004-0000-0000-0000D4010000}"/>
    <hyperlink ref="Z472" r:id="rId470" display="https://emenscr.nesdc.go.th/viewer/view.html?id=61ca7fcc91854c614b74dbd0&amp;username=police000711" xr:uid="{00000000-0004-0000-0000-0000D5010000}"/>
    <hyperlink ref="Z473" r:id="rId471" display="https://emenscr.nesdc.go.th/viewer/view.html?id=61ca814518f9e461517bed57&amp;username=police000711" xr:uid="{00000000-0004-0000-0000-0000D6010000}"/>
    <hyperlink ref="Z474" r:id="rId472" display="https://emenscr.nesdc.go.th/viewer/view.html?id=61ca87e374e0ea615e990ae9&amp;username=police000711" xr:uid="{00000000-0004-0000-0000-0000D7010000}"/>
    <hyperlink ref="Z475" r:id="rId473" display="https://emenscr.nesdc.go.th/viewer/view.html?id=61ca88004db925615229aaa3&amp;username=police000711" xr:uid="{00000000-0004-0000-0000-0000D8010000}"/>
    <hyperlink ref="Z476" r:id="rId474" display="https://emenscr.nesdc.go.th/viewer/view.html?id=61ca8e9474e0ea615e990b14&amp;username=police000711" xr:uid="{00000000-0004-0000-0000-0000D9010000}"/>
    <hyperlink ref="Z477" r:id="rId475" display="https://emenscr.nesdc.go.th/viewer/view.html?id=61ca8fee91854c614b74dc12&amp;username=police000711" xr:uid="{00000000-0004-0000-0000-0000DA010000}"/>
    <hyperlink ref="Z478" r:id="rId476" display="https://emenscr.nesdc.go.th/viewer/view.html?id=61ca914291854c614b74dc1c&amp;username=police000711" xr:uid="{00000000-0004-0000-0000-0000DB010000}"/>
    <hyperlink ref="Z479" r:id="rId477" display="https://emenscr.nesdc.go.th/viewer/view.html?id=61ca97a34db925615229aafd&amp;username=police000711" xr:uid="{00000000-0004-0000-0000-0000DC010000}"/>
    <hyperlink ref="Z480" r:id="rId478" display="https://emenscr.nesdc.go.th/viewer/view.html?id=61cabf8a91854c614b74dcaf&amp;username=police000711" xr:uid="{00000000-0004-0000-0000-0000DD010000}"/>
    <hyperlink ref="Z481" r:id="rId479" display="https://emenscr.nesdc.go.th/viewer/view.html?id=61cac1b274e0ea615e990bd8&amp;username=police000711" xr:uid="{00000000-0004-0000-0000-0000DE010000}"/>
    <hyperlink ref="Z482" r:id="rId480" display="https://emenscr.nesdc.go.th/viewer/view.html?id=61cac32074e0ea615e990bdf&amp;username=police000711" xr:uid="{00000000-0004-0000-0000-0000DF010000}"/>
    <hyperlink ref="Z483" r:id="rId481" display="https://emenscr.nesdc.go.th/viewer/view.html?id=61cac8e574e0ea615e990bf9&amp;username=police000711" xr:uid="{00000000-0004-0000-0000-0000E0010000}"/>
    <hyperlink ref="Z484" r:id="rId482" display="https://emenscr.nesdc.go.th/viewer/view.html?id=61caca0b74e0ea615e990c03&amp;username=police000711" xr:uid="{00000000-0004-0000-0000-0000E1010000}"/>
    <hyperlink ref="Z485" r:id="rId483" display="https://emenscr.nesdc.go.th/viewer/view.html?id=61cacb4091854c614b74dcdc&amp;username=police000711" xr:uid="{00000000-0004-0000-0000-0000E2010000}"/>
    <hyperlink ref="Z486" r:id="rId484" display="https://emenscr.nesdc.go.th/viewer/view.html?id=61cacc274db925615229abba&amp;username=police000711" xr:uid="{00000000-0004-0000-0000-0000E3010000}"/>
    <hyperlink ref="Z487" r:id="rId485" display="https://emenscr.nesdc.go.th/viewer/view.html?id=61cacd4574e0ea615e990c17&amp;username=police000711" xr:uid="{00000000-0004-0000-0000-0000E4010000}"/>
    <hyperlink ref="Z488" r:id="rId486" display="https://emenscr.nesdc.go.th/viewer/view.html?id=61cace8191854c614b74dcf0&amp;username=police000711" xr:uid="{00000000-0004-0000-0000-0000E5010000}"/>
    <hyperlink ref="Z489" r:id="rId487" display="https://emenscr.nesdc.go.th/viewer/view.html?id=61cada3d4db925615229abf4&amp;username=moe021301" xr:uid="{00000000-0004-0000-0000-0000E6010000}"/>
    <hyperlink ref="Z490" r:id="rId488" display="https://emenscr.nesdc.go.th/viewer/view.html?id=61cadfea74e0ea615e990c59&amp;username=police000711" xr:uid="{00000000-0004-0000-0000-0000E7010000}"/>
    <hyperlink ref="Z491" r:id="rId489" display="https://emenscr.nesdc.go.th/viewer/view.html?id=61cae3094db925615229ac10&amp;username=police000711" xr:uid="{00000000-0004-0000-0000-0000E8010000}"/>
    <hyperlink ref="Z492" r:id="rId490" display="https://emenscr.nesdc.go.th/viewer/view.html?id=61cae58674e0ea615e990c63&amp;username=police000711" xr:uid="{00000000-0004-0000-0000-0000E9010000}"/>
    <hyperlink ref="Z493" r:id="rId491" display="https://emenscr.nesdc.go.th/viewer/view.html?id=61cae70b91854c614b74dd5a&amp;username=police000711" xr:uid="{00000000-0004-0000-0000-0000EA010000}"/>
    <hyperlink ref="Z494" r:id="rId492" display="https://emenscr.nesdc.go.th/viewer/view.html?id=61caeb7a91854c614b74dd65&amp;username=police000711" xr:uid="{00000000-0004-0000-0000-0000EB010000}"/>
    <hyperlink ref="Z495" r:id="rId493" display="https://emenscr.nesdc.go.th/viewer/view.html?id=61cb161391854c614b74dd76&amp;username=police000711" xr:uid="{00000000-0004-0000-0000-0000EC010000}"/>
    <hyperlink ref="Z496" r:id="rId494" display="https://emenscr.nesdc.go.th/viewer/view.html?id=61cbc03118f9e461517bef3d&amp;username=moi03051" xr:uid="{00000000-0004-0000-0000-0000ED010000}"/>
    <hyperlink ref="Z497" r:id="rId495" display="https://emenscr.nesdc.go.th/viewer/view.html?id=61cbd0584db925615229ac7c&amp;username=police000711" xr:uid="{00000000-0004-0000-0000-0000EE010000}"/>
    <hyperlink ref="Z498" r:id="rId496" display="https://emenscr.nesdc.go.th/viewer/view.html?id=61cbd6f24db925615229ac96&amp;username=police000711" xr:uid="{00000000-0004-0000-0000-0000EF010000}"/>
    <hyperlink ref="Z499" r:id="rId497" display="https://emenscr.nesdc.go.th/viewer/view.html?id=61cbd9294db925615229aca1&amp;username=police000711" xr:uid="{00000000-0004-0000-0000-0000F0010000}"/>
    <hyperlink ref="Z500" r:id="rId498" display="https://emenscr.nesdc.go.th/viewer/view.html?id=61cbe5c118f9e461517befa0&amp;username=police000711" xr:uid="{00000000-0004-0000-0000-0000F1010000}"/>
    <hyperlink ref="Z501" r:id="rId499" display="https://emenscr.nesdc.go.th/viewer/view.html?id=61cbe64c91854c614b74de0d&amp;username=police000711" xr:uid="{00000000-0004-0000-0000-0000F2010000}"/>
    <hyperlink ref="Z502" r:id="rId500" display="https://emenscr.nesdc.go.th/viewer/view.html?id=61cbeb094db925615229acfa&amp;username=police000711" xr:uid="{00000000-0004-0000-0000-0000F3010000}"/>
    <hyperlink ref="Z503" r:id="rId501" display="https://emenscr.nesdc.go.th/viewer/view.html?id=61cbeedd91854c614b74de28&amp;username=police000711" xr:uid="{00000000-0004-0000-0000-0000F4010000}"/>
    <hyperlink ref="Z504" r:id="rId502" display="https://emenscr.nesdc.go.th/viewer/view.html?id=61cc123e18f9e461517bf004&amp;username=moe02761" xr:uid="{00000000-0004-0000-0000-0000F5010000}"/>
    <hyperlink ref="Z505" r:id="rId503" display="https://emenscr.nesdc.go.th/viewer/view.html?id=61cc183f74e0ea615e990da9&amp;username=police000711" xr:uid="{00000000-0004-0000-0000-0000F6010000}"/>
    <hyperlink ref="Z506" r:id="rId504" display="https://emenscr.nesdc.go.th/viewer/view.html?id=61cd030a74e0ea615e990e3b&amp;username=moe02761" xr:uid="{00000000-0004-0000-0000-0000F7010000}"/>
    <hyperlink ref="Z507" r:id="rId505" display="https://emenscr.nesdc.go.th/viewer/view.html?id=61cd367118f9e461517bf150&amp;username=moe02851" xr:uid="{00000000-0004-0000-0000-0000F8010000}"/>
    <hyperlink ref="Z508" r:id="rId506" display="https://emenscr.nesdc.go.th/viewer/view.html?id=61cd3ed34db925615229aeb8&amp;username=police000711" xr:uid="{00000000-0004-0000-0000-0000F9010000}"/>
    <hyperlink ref="Z509" r:id="rId507" display="https://emenscr.nesdc.go.th/viewer/view.html?id=61cd5c234db925615229af08&amp;username=moe02851" xr:uid="{00000000-0004-0000-0000-0000FA010000}"/>
    <hyperlink ref="Z510" r:id="rId508" display="https://emenscr.nesdc.go.th/viewer/view.html?id=61d53b1ba97dca4c8903190f&amp;username=police000711" xr:uid="{00000000-0004-0000-0000-0000FB010000}"/>
    <hyperlink ref="Z511" r:id="rId509" display="https://emenscr.nesdc.go.th/viewer/view.html?id=61d53e3e099a204c9639cd0e&amp;username=police000711" xr:uid="{00000000-0004-0000-0000-0000FC010000}"/>
    <hyperlink ref="Z512" r:id="rId510" display="https://emenscr.nesdc.go.th/viewer/view.html?id=61d54084099a204c9639cd18&amp;username=police000711" xr:uid="{00000000-0004-0000-0000-0000FD010000}"/>
    <hyperlink ref="Z513" r:id="rId511" display="https://emenscr.nesdc.go.th/viewer/view.html?id=61d5415d099a204c9639cd1c&amp;username=police000711" xr:uid="{00000000-0004-0000-0000-0000FE010000}"/>
    <hyperlink ref="Z514" r:id="rId512" display="https://emenscr.nesdc.go.th/viewer/view.html?id=61d55119099a204c9639cd46&amp;username=police000711" xr:uid="{00000000-0004-0000-0000-0000FF010000}"/>
    <hyperlink ref="Z515" r:id="rId513" display="https://emenscr.nesdc.go.th/viewer/view.html?id=61d555ef9531994c8a64e352&amp;username=police000711" xr:uid="{00000000-0004-0000-0000-000000020000}"/>
    <hyperlink ref="Z516" r:id="rId514" display="https://emenscr.nesdc.go.th/viewer/view.html?id=61d558b9a97dca4c89031961&amp;username=police000711" xr:uid="{00000000-0004-0000-0000-000001020000}"/>
    <hyperlink ref="Z517" r:id="rId515" display="https://emenscr.nesdc.go.th/viewer/view.html?id=61d559953d8d754c90eb0628&amp;username=police000711" xr:uid="{00000000-0004-0000-0000-000002020000}"/>
    <hyperlink ref="Z518" r:id="rId516" display="https://emenscr.nesdc.go.th/viewer/view.html?id=61d55ae5a97dca4c89031967&amp;username=police000711" xr:uid="{00000000-0004-0000-0000-000003020000}"/>
    <hyperlink ref="Z519" r:id="rId517" display="https://emenscr.nesdc.go.th/viewer/view.html?id=61d55c949531994c8a64e370&amp;username=police000711" xr:uid="{00000000-0004-0000-0000-000004020000}"/>
    <hyperlink ref="Z520" r:id="rId518" display="https://emenscr.nesdc.go.th/viewer/view.html?id=61d55dbb099a204c9639cd64&amp;username=police000711" xr:uid="{00000000-0004-0000-0000-000005020000}"/>
    <hyperlink ref="Z521" r:id="rId519" display="https://emenscr.nesdc.go.th/viewer/view.html?id=61d55e3da97dca4c89031974&amp;username=police000711" xr:uid="{00000000-0004-0000-0000-000006020000}"/>
    <hyperlink ref="Z522" r:id="rId520" display="https://emenscr.nesdc.go.th/viewer/view.html?id=61d5602d3d8d754c90eb0638&amp;username=police000711" xr:uid="{00000000-0004-0000-0000-000007020000}"/>
    <hyperlink ref="Z523" r:id="rId521" display="https://emenscr.nesdc.go.th/viewer/view.html?id=61d56101a97dca4c89031980&amp;username=police000711" xr:uid="{00000000-0004-0000-0000-000008020000}"/>
    <hyperlink ref="Z524" r:id="rId522" display="https://emenscr.nesdc.go.th/viewer/view.html?id=61d56386a97dca4c89031987&amp;username=police000711" xr:uid="{00000000-0004-0000-0000-000009020000}"/>
    <hyperlink ref="Z525" r:id="rId523" display="https://emenscr.nesdc.go.th/viewer/view.html?id=61d6515cfb588730c4236968&amp;username=police000711" xr:uid="{00000000-0004-0000-0000-00000A020000}"/>
    <hyperlink ref="Z526" r:id="rId524" display="https://emenscr.nesdc.go.th/viewer/view.html?id=61d65e7efb588730c4236992&amp;username=police000711" xr:uid="{00000000-0004-0000-0000-00000B020000}"/>
    <hyperlink ref="Z527" r:id="rId525" display="https://emenscr.nesdc.go.th/viewer/view.html?id=61d6695e679a3908a0cb4dd4&amp;username=police000711" xr:uid="{00000000-0004-0000-0000-00000C020000}"/>
    <hyperlink ref="Z528" r:id="rId526" display="https://emenscr.nesdc.go.th/viewer/view.html?id=61d674ea3c934a0d939438db&amp;username=police000711" xr:uid="{00000000-0004-0000-0000-00000D020000}"/>
    <hyperlink ref="Z529" r:id="rId527" display="https://emenscr.nesdc.go.th/viewer/view.html?id=61d6766e4559b90d8db44737&amp;username=police000711" xr:uid="{00000000-0004-0000-0000-00000E020000}"/>
    <hyperlink ref="Z530" r:id="rId528" display="https://emenscr.nesdc.go.th/viewer/view.html?id=61d6775d3c934a0d939438e1&amp;username=police000711" xr:uid="{00000000-0004-0000-0000-00000F020000}"/>
    <hyperlink ref="Z531" r:id="rId529" display="https://emenscr.nesdc.go.th/viewer/view.html?id=61d69e650c26400d9b4dc654&amp;username=moe021321" xr:uid="{00000000-0004-0000-0000-000010020000}"/>
    <hyperlink ref="Z532" r:id="rId530" display="https://emenscr.nesdc.go.th/viewer/view.html?id=61d7c0e1818afa2cb9a75d7a&amp;username=police000711" xr:uid="{00000000-0004-0000-0000-000011020000}"/>
    <hyperlink ref="Z533" r:id="rId531" display="https://emenscr.nesdc.go.th/viewer/view.html?id=61d7c64783ea182cb1d3541d&amp;username=police000711" xr:uid="{00000000-0004-0000-0000-000012020000}"/>
    <hyperlink ref="Z534" r:id="rId532" display="https://emenscr.nesdc.go.th/viewer/view.html?id=61d805559173182cb2498b61&amp;username=police000711" xr:uid="{00000000-0004-0000-0000-000013020000}"/>
    <hyperlink ref="Z535" r:id="rId533" display="https://emenscr.nesdc.go.th/viewer/view.html?id=61dba7dc818afa2cb9a75f04&amp;username=police000711" xr:uid="{00000000-0004-0000-0000-000014020000}"/>
    <hyperlink ref="Z536" r:id="rId534" display="https://emenscr.nesdc.go.th/viewer/view.html?id=61dba9b5818afa2cb9a75f14&amp;username=police000711" xr:uid="{00000000-0004-0000-0000-000015020000}"/>
    <hyperlink ref="Z537" r:id="rId535" display="https://emenscr.nesdc.go.th/viewer/view.html?id=61dbab71818afa2cb9a75f1d&amp;username=police000711" xr:uid="{00000000-0004-0000-0000-000016020000}"/>
    <hyperlink ref="Z538" r:id="rId536" display="https://emenscr.nesdc.go.th/viewer/view.html?id=61dbac831444e72cab457d91&amp;username=police000711" xr:uid="{00000000-0004-0000-0000-000017020000}"/>
    <hyperlink ref="Z539" r:id="rId537" display="https://emenscr.nesdc.go.th/viewer/view.html?id=61ee46be93f9ac7a17ca091d&amp;username=moe021241" xr:uid="{00000000-0004-0000-0000-000018020000}"/>
    <hyperlink ref="Z540" r:id="rId538" display="https://emenscr.nesdc.go.th/viewer/view.html?id=61f23dbe9fe28a31fa08d2a1&amp;username=police000711" xr:uid="{00000000-0004-0000-0000-000019020000}"/>
    <hyperlink ref="Z541" r:id="rId539" display="https://emenscr.nesdc.go.th/viewer/view.html?id=61f2412a88b4f73205454b52&amp;username=police000711" xr:uid="{00000000-0004-0000-0000-00001A020000}"/>
    <hyperlink ref="Z542" r:id="rId540" display="https://emenscr.nesdc.go.th/viewer/view.html?id=61f2505588b4f73205454b7e&amp;username=police000711" xr:uid="{00000000-0004-0000-0000-00001B020000}"/>
    <hyperlink ref="Z543" r:id="rId541" display="https://emenscr.nesdc.go.th/viewer/view.html?id=61f252609fe28a31fa08d2ce&amp;username=police000711" xr:uid="{00000000-0004-0000-0000-00001C020000}"/>
    <hyperlink ref="C3" r:id="rId542" display="https://emenscr.nesdc.go.th/viewer/view.html?id=5b1e1eb47587e67e2e720e9f&amp;username=mod02071" xr:uid="{00000000-0004-0000-0000-00001D020000}"/>
    <hyperlink ref="C4" r:id="rId543" display="https://emenscr.nesdc.go.th/viewer/view.html?id=5b1f941cbdb2d17e2f9a1775&amp;username=mot03171" xr:uid="{00000000-0004-0000-0000-00001E020000}"/>
    <hyperlink ref="C5" r:id="rId544" display="https://emenscr.nesdc.go.th/viewer/view.html?id=5b209475ea79507e38d7c80a&amp;username=mot03181" xr:uid="{00000000-0004-0000-0000-00001F020000}"/>
    <hyperlink ref="C6" r:id="rId545" display="https://emenscr.nesdc.go.th/viewer/view.html?id=5b20accd7587e67e2e7210eb&amp;username=mot03171" xr:uid="{00000000-0004-0000-0000-000020020000}"/>
    <hyperlink ref="C7" r:id="rId546" display="https://emenscr.nesdc.go.th/viewer/view.html?id=5b20c128ea79507e38d7c89f&amp;username=moi02111" xr:uid="{00000000-0004-0000-0000-000021020000}"/>
    <hyperlink ref="C8" r:id="rId547" display="https://emenscr.nesdc.go.th/viewer/view.html?id=5b2101037587e67e2e721291&amp;username=mot03101" xr:uid="{00000000-0004-0000-0000-000022020000}"/>
    <hyperlink ref="C9" r:id="rId548" display="https://emenscr.nesdc.go.th/viewer/view.html?id=5b21284dbdb2d17e2f9a1a57&amp;username=police000711" xr:uid="{00000000-0004-0000-0000-000023020000}"/>
    <hyperlink ref="C10" r:id="rId549" display="https://emenscr.nesdc.go.th/viewer/view.html?id=5b23886a7587e67e2e7213a8&amp;username=police000711" xr:uid="{00000000-0004-0000-0000-000024020000}"/>
    <hyperlink ref="C11" r:id="rId550" display="https://emenscr.nesdc.go.th/viewer/view.html?id=5b2b4cd75e6d5232981be814&amp;username=police000711" xr:uid="{00000000-0004-0000-0000-000025020000}"/>
    <hyperlink ref="C12" r:id="rId551" display="https://emenscr.nesdc.go.th/viewer/view.html?id=5b321287c1359b40727b458b&amp;username=police000711" xr:uid="{00000000-0004-0000-0000-000026020000}"/>
    <hyperlink ref="C13" r:id="rId552" display="https://emenscr.nesdc.go.th/viewer/view.html?id=5b3315dacb3968406362960d&amp;username=mdes00261201" xr:uid="{00000000-0004-0000-0000-000027020000}"/>
    <hyperlink ref="C14" r:id="rId553" display="https://emenscr.nesdc.go.th/viewer/view.html?id=5b33b38d4b9f554069580dc2&amp;username=mdes02061" xr:uid="{00000000-0004-0000-0000-000028020000}"/>
    <hyperlink ref="C15" r:id="rId554" display="https://emenscr.nesdc.go.th/viewer/view.html?id=5b34bac97eb59a406681fb1c&amp;username=police000711" xr:uid="{00000000-0004-0000-0000-000029020000}"/>
    <hyperlink ref="C16" r:id="rId555" display="https://emenscr.nesdc.go.th/viewer/view.html?id=5b34d6cecb39684063629680&amp;username=police000711" xr:uid="{00000000-0004-0000-0000-00002A020000}"/>
    <hyperlink ref="C17" r:id="rId556" display="https://emenscr.nesdc.go.th/viewer/view.html?id=5b3c75c4e667fe2554d28a38&amp;username=police000711" xr:uid="{00000000-0004-0000-0000-00002B020000}"/>
    <hyperlink ref="C18" r:id="rId557" display="https://emenscr.nesdc.go.th/viewer/view.html?id=5b7a8264b76a640f339872a1&amp;username=mot03141" xr:uid="{00000000-0004-0000-0000-00002C020000}"/>
    <hyperlink ref="C19" r:id="rId558" display="https://emenscr.nesdc.go.th/viewer/view.html?id=5ba0a4e38419180f2e67b00c&amp;username=nsc0802091" xr:uid="{00000000-0004-0000-0000-00002D020000}"/>
    <hyperlink ref="C20" r:id="rId559" display="https://emenscr.nesdc.go.th/viewer/view.html?id=5bd4231eead9a205b323d687&amp;username=ssru0567151" xr:uid="{00000000-0004-0000-0000-00002E020000}"/>
    <hyperlink ref="C21" r:id="rId560" display="https://emenscr.nesdc.go.th/viewer/view.html?id=5bd7bc55b0bb8f05b8702560&amp;username=nbtc20011" xr:uid="{00000000-0004-0000-0000-00002F020000}"/>
    <hyperlink ref="C22" r:id="rId561" display="https://emenscr.nesdc.go.th/viewer/view.html?id=5bf3e869b0bb8f05b87027a8&amp;username=moe06101" xr:uid="{00000000-0004-0000-0000-000030020000}"/>
    <hyperlink ref="C23" r:id="rId562" display="https://emenscr.nesdc.go.th/viewer/view.html?id=5c986e9ea392573fe1bc6b85&amp;username=rmutr0582001" xr:uid="{00000000-0004-0000-0000-000031020000}"/>
    <hyperlink ref="C24" r:id="rId563" display="https://emenscr.nesdc.go.th/viewer/view.html?id=5ca42afe7a930d3fec2630dd&amp;username=moe02371" xr:uid="{00000000-0004-0000-0000-000032020000}"/>
    <hyperlink ref="C25" r:id="rId564" display="https://emenscr.nesdc.go.th/viewer/view.html?id=5ce511c1f78b133fe6b1538f&amp;username=moe06101" xr:uid="{00000000-0004-0000-0000-000033020000}"/>
    <hyperlink ref="C26" r:id="rId565" display="https://emenscr.nesdc.go.th/viewer/view.html?id=5d03925d27a73d0aedb77ffb&amp;username=moj04041" xr:uid="{00000000-0004-0000-0000-000034020000}"/>
    <hyperlink ref="C27" r:id="rId566" display="https://emenscr.nesdc.go.th/viewer/view.html?id=5d14301919ab880af76a0333&amp;username=moi03051" xr:uid="{00000000-0004-0000-0000-000035020000}"/>
    <hyperlink ref="C28" r:id="rId567" display="https://emenscr.nesdc.go.th/viewer/view.html?id=5d15da9327a73d0aedb784e8&amp;username=moi04091" xr:uid="{00000000-0004-0000-0000-000036020000}"/>
    <hyperlink ref="C29" r:id="rId568" display="https://emenscr.nesdc.go.th/viewer/view.html?id=5d847eea1970f105a159923a&amp;username=moi04091" xr:uid="{00000000-0004-0000-0000-000037020000}"/>
    <hyperlink ref="C30" r:id="rId569" display="https://emenscr.nesdc.go.th/viewer/view.html?id=5d87841a6e6bea05a699b818&amp;username=moe02741" xr:uid="{00000000-0004-0000-0000-000038020000}"/>
    <hyperlink ref="C31" r:id="rId570" display="https://emenscr.nesdc.go.th/viewer/view.html?id=5d88c4b96e6bea05a699b8d8&amp;username=moe02741" xr:uid="{00000000-0004-0000-0000-000039020000}"/>
    <hyperlink ref="C32" r:id="rId571" display="https://emenscr.nesdc.go.th/viewer/view.html?id=5d8d83dee3485b649388807a&amp;username=moe02781" xr:uid="{00000000-0004-0000-0000-00003A020000}"/>
    <hyperlink ref="C33" r:id="rId572" display="https://emenscr.nesdc.go.th/viewer/view.html?id=5d942da1db860d40cac8f9eb&amp;username=moi02111" xr:uid="{00000000-0004-0000-0000-00003B020000}"/>
    <hyperlink ref="C34" r:id="rId573" display="https://emenscr.nesdc.go.th/viewer/view.html?id=5d95b466db860d40cac8fad8&amp;username=moi04071" xr:uid="{00000000-0004-0000-0000-00003C020000}"/>
    <hyperlink ref="C35" r:id="rId574" display="https://emenscr.nesdc.go.th/viewer/view.html?id=5db6c191a099c71470319b25&amp;username=moe021141" xr:uid="{00000000-0004-0000-0000-00003D020000}"/>
    <hyperlink ref="C36" r:id="rId575" display="https://emenscr.nesdc.go.th/viewer/view.html?id=5db7b94ea12569147ec986e1&amp;username=rmutt0578101" xr:uid="{00000000-0004-0000-0000-00003E020000}"/>
    <hyperlink ref="C37" r:id="rId576" display="https://emenscr.nesdc.go.th/viewer/view.html?id=5db96521b9b2250a3a28e9da&amp;username=police000711" xr:uid="{00000000-0004-0000-0000-00003F020000}"/>
    <hyperlink ref="C38" r:id="rId577" display="https://emenscr.nesdc.go.th/viewer/view.html?id=5dca397695d4bc0308242244&amp;username=moi04061" xr:uid="{00000000-0004-0000-0000-000040020000}"/>
    <hyperlink ref="C39" r:id="rId578" display="https://emenscr.nesdc.go.th/viewer/view.html?id=5dd248e095d4bc03082424fd&amp;username=opm01051" xr:uid="{00000000-0004-0000-0000-000041020000}"/>
    <hyperlink ref="C40" r:id="rId579" display="https://emenscr.nesdc.go.th/viewer/view.html?id=5dd24f57efbbb90303acb339&amp;username=opm01051" xr:uid="{00000000-0004-0000-0000-000042020000}"/>
    <hyperlink ref="C41" r:id="rId580" display="https://emenscr.nesdc.go.th/viewer/view.html?id=5de78ae509987646b1c794e0&amp;username=moph0032151" xr:uid="{00000000-0004-0000-0000-000043020000}"/>
    <hyperlink ref="C42" r:id="rId581" display="https://emenscr.nesdc.go.th/viewer/view.html?id=5de792f49f75a146bbce0750&amp;username=moe041881" xr:uid="{00000000-0004-0000-0000-000044020000}"/>
    <hyperlink ref="C43" r:id="rId582" display="https://emenscr.nesdc.go.th/viewer/view.html?id=5defa68d5ab6a64edd62ff90&amp;username=moi0017031" xr:uid="{00000000-0004-0000-0000-000045020000}"/>
    <hyperlink ref="C44" r:id="rId583" display="https://emenscr.nesdc.go.th/viewer/view.html?id=5defbba311e6364ece801d1a&amp;username=moi0022521" xr:uid="{00000000-0004-0000-0000-000046020000}"/>
    <hyperlink ref="C45" r:id="rId584" display="https://emenscr.nesdc.go.th/viewer/view.html?id=5df078d311e6364ece801d95&amp;username=moe021071" xr:uid="{00000000-0004-0000-0000-000047020000}"/>
    <hyperlink ref="C46" r:id="rId585" display="https://emenscr.nesdc.go.th/viewer/view.html?id=5df08dbb21057f4ecfc9ece0&amp;username=moe021071" xr:uid="{00000000-0004-0000-0000-000048020000}"/>
    <hyperlink ref="C47" r:id="rId586" display="https://emenscr.nesdc.go.th/viewer/view.html?id=5df1ca43ca32fb4ed4482eb6&amp;username=moi0017131" xr:uid="{00000000-0004-0000-0000-000049020000}"/>
    <hyperlink ref="C48" r:id="rId587" display="https://emenscr.nesdc.go.th/viewer/view.html?id=5df1cd77ca32fb4ed4482ecd&amp;username=moi0018501" xr:uid="{00000000-0004-0000-0000-00004A020000}"/>
    <hyperlink ref="C49" r:id="rId588" display="https://emenscr.nesdc.go.th/viewer/view.html?id=5df2f681c24dfe2c4f174c0a&amp;username=moi0017501" xr:uid="{00000000-0004-0000-0000-00004B020000}"/>
    <hyperlink ref="C50" r:id="rId589" display="https://emenscr.nesdc.go.th/viewer/view.html?id=5df2fc238af3392c55b03ba4&amp;username=mod05091" xr:uid="{00000000-0004-0000-0000-00004C020000}"/>
    <hyperlink ref="C51" r:id="rId590" display="https://emenscr.nesdc.go.th/viewer/view.html?id=5df305d7c24dfe2c4f174c2f&amp;username=mod05091" xr:uid="{00000000-0004-0000-0000-00004D020000}"/>
    <hyperlink ref="C52" r:id="rId591" display="https://emenscr.nesdc.go.th/viewer/view.html?id=5df30ef1c24dfe2c4f174c5f&amp;username=moe02111" xr:uid="{00000000-0004-0000-0000-00004E020000}"/>
    <hyperlink ref="C53" r:id="rId592" display="https://emenscr.nesdc.go.th/viewer/view.html?id=5df6fdf562ad211a54e74a5c&amp;username=moi0018941" xr:uid="{00000000-0004-0000-0000-00004F020000}"/>
    <hyperlink ref="C54" r:id="rId593" display="https://emenscr.nesdc.go.th/viewer/view.html?id=5df70261c576281a57719520&amp;username=moi0018481" xr:uid="{00000000-0004-0000-0000-000050020000}"/>
    <hyperlink ref="C55" r:id="rId594" display="https://emenscr.nesdc.go.th/viewer/view.html?id=5df88314467aa83f5ec0aee8&amp;username=moi0017121" xr:uid="{00000000-0004-0000-0000-000051020000}"/>
    <hyperlink ref="C56" r:id="rId595" display="https://emenscr.nesdc.go.th/viewer/view.html?id=5dfb1fb3e02dae1a6dd4bbbd&amp;username=m-culture03031" xr:uid="{00000000-0004-0000-0000-000052020000}"/>
    <hyperlink ref="C57" r:id="rId596" display="https://emenscr.nesdc.go.th/viewer/view.html?id=5dfc9a83a3add11482f45155&amp;username=opm02201" xr:uid="{00000000-0004-0000-0000-000053020000}"/>
    <hyperlink ref="C58" r:id="rId597" display="https://emenscr.nesdc.go.th/viewer/view.html?id=5e00832342c5ca49af55a73e&amp;username=nbtc20011" xr:uid="{00000000-0004-0000-0000-000054020000}"/>
    <hyperlink ref="C59" r:id="rId598" display="https://emenscr.nesdc.go.th/viewer/view.html?id=5e00899842c5ca49af55a76a&amp;username=police000711" xr:uid="{00000000-0004-0000-0000-000055020000}"/>
    <hyperlink ref="C60" r:id="rId599" display="https://emenscr.nesdc.go.th/viewer/view.html?id=5e0187926f155549ab8fb75a&amp;username=moj09011" xr:uid="{00000000-0004-0000-0000-000056020000}"/>
    <hyperlink ref="C61" r:id="rId600" display="https://emenscr.nesdc.go.th/viewer/view.html?id=5e0189b242c5ca49af55a853&amp;username=mot0703341" xr:uid="{00000000-0004-0000-0000-000057020000}"/>
    <hyperlink ref="C62" r:id="rId601" display="https://emenscr.nesdc.go.th/viewer/view.html?id=5e01931eca0feb49b458be86&amp;username=mot0703341" xr:uid="{00000000-0004-0000-0000-000058020000}"/>
    <hyperlink ref="C63" r:id="rId602" display="https://emenscr.nesdc.go.th/viewer/view.html?id=5e01992d6f155549ab8fb7df&amp;username=police000711" xr:uid="{00000000-0004-0000-0000-000059020000}"/>
    <hyperlink ref="C64" r:id="rId603" display="https://emenscr.nesdc.go.th/viewer/view.html?id=5e01afb4ca0feb49b458bef0&amp;username=police000711" xr:uid="{00000000-0004-0000-0000-00005A020000}"/>
    <hyperlink ref="C65" r:id="rId604" display="https://emenscr.nesdc.go.th/viewer/view.html?id=5e01b75342c5ca49af55a918&amp;username=police000711" xr:uid="{00000000-0004-0000-0000-00005B020000}"/>
    <hyperlink ref="C66" r:id="rId605" display="https://emenscr.nesdc.go.th/viewer/view.html?id=5e01b8c142c5ca49af55a91f&amp;username=m-culture04011" xr:uid="{00000000-0004-0000-0000-00005C020000}"/>
    <hyperlink ref="C67" r:id="rId606" display="https://emenscr.nesdc.go.th/viewer/view.html?id=5e01ba936f155549ab8fb865&amp;username=police000711" xr:uid="{00000000-0004-0000-0000-00005D020000}"/>
    <hyperlink ref="C68" r:id="rId607" display="https://emenscr.nesdc.go.th/viewer/view.html?id=5e01c74242c5ca49af55a985&amp;username=moi04071" xr:uid="{00000000-0004-0000-0000-00005E020000}"/>
    <hyperlink ref="C69" r:id="rId608" display="https://emenscr.nesdc.go.th/viewer/view.html?id=5e01c945b459dd49a9ac74e9&amp;username=police000711" xr:uid="{00000000-0004-0000-0000-00005F020000}"/>
    <hyperlink ref="C70" r:id="rId609" display="https://emenscr.nesdc.go.th/viewer/view.html?id=5e01cabbca0feb49b458bfbe&amp;username=moi04091" xr:uid="{00000000-0004-0000-0000-000060020000}"/>
    <hyperlink ref="C71" r:id="rId610" display="https://emenscr.nesdc.go.th/viewer/view.html?id=5e01cd3842c5ca49af55a9e3&amp;username=moi0018751" xr:uid="{00000000-0004-0000-0000-000061020000}"/>
    <hyperlink ref="C72" r:id="rId611" display="https://emenscr.nesdc.go.th/viewer/view.html?id=5e01d6a2ca0feb49b458c02e&amp;username=police000711" xr:uid="{00000000-0004-0000-0000-000062020000}"/>
    <hyperlink ref="C73" r:id="rId612" display="https://emenscr.nesdc.go.th/viewer/view.html?id=5e01da236f155549ab8fb9ac&amp;username=moi04091" xr:uid="{00000000-0004-0000-0000-000063020000}"/>
    <hyperlink ref="C74" r:id="rId613" display="https://emenscr.nesdc.go.th/viewer/view.html?id=5e02ece8b459dd49a9ac77dd&amp;username=moe02111" xr:uid="{00000000-0004-0000-0000-000064020000}"/>
    <hyperlink ref="C75" r:id="rId614" display="https://emenscr.nesdc.go.th/viewer/view.html?id=5e031376ca0feb49b458c32a&amp;username=police000711" xr:uid="{00000000-0004-0000-0000-000065020000}"/>
    <hyperlink ref="C76" r:id="rId615" display="https://emenscr.nesdc.go.th/viewer/view.html?id=5e032a2c6f155549ab8fbddb&amp;username=police000711" xr:uid="{00000000-0004-0000-0000-000066020000}"/>
    <hyperlink ref="C77" r:id="rId616" display="https://emenscr.nesdc.go.th/viewer/view.html?id=5e0422d0ca0feb49b458c553&amp;username=moj09011" xr:uid="{00000000-0004-0000-0000-000067020000}"/>
    <hyperlink ref="C78" r:id="rId617" display="https://emenscr.nesdc.go.th/viewer/view.html?id=5e0430e1b459dd49a9ac7b54&amp;username=mot070371" xr:uid="{00000000-0004-0000-0000-000068020000}"/>
    <hyperlink ref="C79" r:id="rId618" display="https://emenscr.nesdc.go.th/viewer/view.html?id=5e044526b459dd49a9ac7c18&amp;username=district58011" xr:uid="{00000000-0004-0000-0000-000069020000}"/>
    <hyperlink ref="C80" r:id="rId619" display="https://emenscr.nesdc.go.th/viewer/view.html?id=5e04480a42c5ca49af55b106&amp;username=police000711" xr:uid="{00000000-0004-0000-0000-00006A020000}"/>
    <hyperlink ref="C81" r:id="rId620" display="https://emenscr.nesdc.go.th/viewer/view.html?id=5e044d1cb459dd49a9ac7c38&amp;username=district58011" xr:uid="{00000000-0004-0000-0000-00006B020000}"/>
    <hyperlink ref="C82" r:id="rId621" display="https://emenscr.nesdc.go.th/viewer/view.html?id=5e044ff442c5ca49af55b121&amp;username=mot070371" xr:uid="{00000000-0004-0000-0000-00006C020000}"/>
    <hyperlink ref="C83" r:id="rId622" display="https://emenscr.nesdc.go.th/viewer/view.html?id=5e045126b459dd49a9ac7c4a&amp;username=police000711" xr:uid="{00000000-0004-0000-0000-00006D020000}"/>
    <hyperlink ref="C84" r:id="rId623" display="https://emenscr.nesdc.go.th/viewer/view.html?id=5e04559c42c5ca49af55b138&amp;username=mot070371" xr:uid="{00000000-0004-0000-0000-00006E020000}"/>
    <hyperlink ref="C85" r:id="rId624" display="https://emenscr.nesdc.go.th/viewer/view.html?id=5e04731242c5ca49af55b27b&amp;username=moe021081" xr:uid="{00000000-0004-0000-0000-00006F020000}"/>
    <hyperlink ref="C86" r:id="rId625" display="https://emenscr.nesdc.go.th/viewer/view.html?id=5e048a4e42c5ca49af55b325&amp;username=moi0018901" xr:uid="{00000000-0004-0000-0000-000070020000}"/>
    <hyperlink ref="C87" r:id="rId626" display="https://emenscr.nesdc.go.th/viewer/view.html?id=5e05aee13b2bc044565f7995&amp;username=moi0018901" xr:uid="{00000000-0004-0000-0000-000071020000}"/>
    <hyperlink ref="C88" r:id="rId627" display="https://emenscr.nesdc.go.th/viewer/view.html?id=5e05bbc60ad19a445701a01e&amp;username=opm02101" xr:uid="{00000000-0004-0000-0000-000072020000}"/>
    <hyperlink ref="C89" r:id="rId628" display="https://emenscr.nesdc.go.th/viewer/view.html?id=5e05bf695baa7b44654de20b&amp;username=police000711" xr:uid="{00000000-0004-0000-0000-000073020000}"/>
    <hyperlink ref="C90" r:id="rId629" display="https://emenscr.nesdc.go.th/viewer/view.html?id=5e05c442e82416445c17a450&amp;username=police000711" xr:uid="{00000000-0004-0000-0000-000074020000}"/>
    <hyperlink ref="C91" r:id="rId630" display="https://emenscr.nesdc.go.th/viewer/view.html?id=5e05d5eb5baa7b44654de30c&amp;username=police000711" xr:uid="{00000000-0004-0000-0000-000075020000}"/>
    <hyperlink ref="C92" r:id="rId631" display="https://emenscr.nesdc.go.th/viewer/view.html?id=5e0a12afa398d53e6c8ddf60&amp;username=moi04091" xr:uid="{00000000-0004-0000-0000-000076020000}"/>
    <hyperlink ref="C93" r:id="rId632" display="https://emenscr.nesdc.go.th/viewer/view.html?id=5e0a1d94fe8d2c3e610a1047&amp;username=moi0021741" xr:uid="{00000000-0004-0000-0000-000077020000}"/>
    <hyperlink ref="C94" r:id="rId633" display="https://emenscr.nesdc.go.th/viewer/view.html?id=5e0b0d9ca398d53e6c8ddfec&amp;username=moi0018381" xr:uid="{00000000-0004-0000-0000-000078020000}"/>
    <hyperlink ref="C95" r:id="rId634" display="https://emenscr.nesdc.go.th/viewer/view.html?id=5e0b2f9afe8d2c3e610a1103&amp;username=moi0022381" xr:uid="{00000000-0004-0000-0000-000079020000}"/>
    <hyperlink ref="C96" r:id="rId635" display="https://emenscr.nesdc.go.th/viewer/view.html?id=5e0b3144fe8d2c3e610a1105&amp;username=moi0022381" xr:uid="{00000000-0004-0000-0000-00007A020000}"/>
    <hyperlink ref="C97" r:id="rId636" display="https://emenscr.nesdc.go.th/viewer/view.html?id=5e0b820ba398d53e6c8de045&amp;username=moe02921" xr:uid="{00000000-0004-0000-0000-00007B020000}"/>
    <hyperlink ref="C98" r:id="rId637" display="https://emenscr.nesdc.go.th/viewer/view.html?id=5e0dba5858d9a63ef04e4aff&amp;username=police000711" xr:uid="{00000000-0004-0000-0000-00007C020000}"/>
    <hyperlink ref="C99" r:id="rId638" display="https://emenscr.nesdc.go.th/viewer/view.html?id=5e0eef414686c2017472986c&amp;username=police000711" xr:uid="{00000000-0004-0000-0000-00007D020000}"/>
    <hyperlink ref="C100" r:id="rId639" display="https://emenscr.nesdc.go.th/viewer/view.html?id=5e0efd8d6a53e20830514e0c&amp;username=moi0018361" xr:uid="{00000000-0004-0000-0000-00007E020000}"/>
    <hyperlink ref="C101" r:id="rId640" display="https://emenscr.nesdc.go.th/viewer/view.html?id=5e144b245bd1be34a78e3c97&amp;username=police000711" xr:uid="{00000000-0004-0000-0000-00007F020000}"/>
    <hyperlink ref="C102" r:id="rId641" display="https://emenscr.nesdc.go.th/viewer/view.html?id=5e145f4006edd034af985ddb&amp;username=moi0017481" xr:uid="{00000000-0004-0000-0000-000080020000}"/>
    <hyperlink ref="C103" r:id="rId642" display="https://emenscr.nesdc.go.th/viewer/view.html?id=5e15e591ab5cf06ac49f52aa&amp;username=moe06101" xr:uid="{00000000-0004-0000-0000-000081020000}"/>
    <hyperlink ref="C104" r:id="rId643" display="https://emenscr.nesdc.go.th/viewer/view.html?id=5e15f0eaab5cf06ac49f52ae&amp;username=moe06101" xr:uid="{00000000-0004-0000-0000-000082020000}"/>
    <hyperlink ref="C105" r:id="rId644" display="https://emenscr.nesdc.go.th/viewer/view.html?id=5e182f583217bb7c792a9180&amp;username=moi0018261" xr:uid="{00000000-0004-0000-0000-000083020000}"/>
    <hyperlink ref="C106" r:id="rId645" display="https://emenscr.nesdc.go.th/viewer/view.html?id=5e1be7ac9c54765ede0c6f0a&amp;username=mdes00261201" xr:uid="{00000000-0004-0000-0000-000084020000}"/>
    <hyperlink ref="C107" r:id="rId646" display="https://emenscr.nesdc.go.th/viewer/view.html?id=5e1bf02f1c39b45eeae6ea45&amp;username=mdes00261201" xr:uid="{00000000-0004-0000-0000-000085020000}"/>
    <hyperlink ref="C108" r:id="rId647" display="https://emenscr.nesdc.go.th/viewer/view.html?id=5e1e97e381874212d8de8eca&amp;username=police000711" xr:uid="{00000000-0004-0000-0000-000086020000}"/>
    <hyperlink ref="C109" r:id="rId648" display="https://emenscr.nesdc.go.th/viewer/view.html?id=5e21261df3d1b60e9f26f691&amp;username=isoc51051" xr:uid="{00000000-0004-0000-0000-000087020000}"/>
    <hyperlink ref="C110" r:id="rId649" display="https://emenscr.nesdc.go.th/viewer/view.html?id=5e2173e6d0f9d5371fa6cf29&amp;username=isoc51051" xr:uid="{00000000-0004-0000-0000-000088020000}"/>
    <hyperlink ref="C111" r:id="rId650" display="https://emenscr.nesdc.go.th/viewer/view.html?id=5e4a39278505272611859250&amp;username=police000711" xr:uid="{00000000-0004-0000-0000-000089020000}"/>
    <hyperlink ref="C112" r:id="rId651" display="https://emenscr.nesdc.go.th/viewer/view.html?id=5e6864a8fdb0c173016e030f&amp;username=moe02741" xr:uid="{00000000-0004-0000-0000-00008A020000}"/>
    <hyperlink ref="C113" r:id="rId652" display="https://emenscr.nesdc.go.th/viewer/view.html?id=5e81924e4c4c403b4489a3a8&amp;username=moe02641" xr:uid="{00000000-0004-0000-0000-00008B020000}"/>
    <hyperlink ref="C114" r:id="rId653" display="https://emenscr.nesdc.go.th/viewer/view.html?id=5e86febea0b9b705da203fb9&amp;username=moe021011" xr:uid="{00000000-0004-0000-0000-00008C020000}"/>
    <hyperlink ref="C115" r:id="rId654" display="https://emenscr.nesdc.go.th/viewer/view.html?id=5e870bb661d8aa05dfb0055c&amp;username=moe021011" xr:uid="{00000000-0004-0000-0000-00008D020000}"/>
    <hyperlink ref="C116" r:id="rId655" display="https://emenscr.nesdc.go.th/viewer/view.html?id=5e99721fe85dbb0592067c4a&amp;username=moe02861" xr:uid="{00000000-0004-0000-0000-00008E020000}"/>
    <hyperlink ref="C117" r:id="rId656" display="https://emenscr.nesdc.go.th/viewer/view.html?id=5ea66d2866f98a0e9511f7a2&amp;username=isoc51051" xr:uid="{00000000-0004-0000-0000-00008F020000}"/>
    <hyperlink ref="C118" r:id="rId657" display="https://emenscr.nesdc.go.th/viewer/view.html?id=5eaa7b8bba284755a827160a&amp;username=isoc51051" xr:uid="{00000000-0004-0000-0000-000090020000}"/>
    <hyperlink ref="C119" r:id="rId658" display="https://emenscr.nesdc.go.th/viewer/view.html?id=5eabee9da7ead2360dda2ec8&amp;username=moe02601" xr:uid="{00000000-0004-0000-0000-000091020000}"/>
    <hyperlink ref="C120" r:id="rId659" display="https://emenscr.nesdc.go.th/viewer/view.html?id=5ec22f55b065040aee6dca1c&amp;username=moe02481" xr:uid="{00000000-0004-0000-0000-000092020000}"/>
    <hyperlink ref="C121" r:id="rId660" display="https://emenscr.nesdc.go.th/viewer/view.html?id=5ec630b5b065040aee6dcb10&amp;username=ect00271" xr:uid="{00000000-0004-0000-0000-000093020000}"/>
    <hyperlink ref="C122" r:id="rId661" display="https://emenscr.nesdc.go.th/viewer/view.html?id=5ece1aec8c14ff12b65ccb33&amp;username=mod02071" xr:uid="{00000000-0004-0000-0000-000094020000}"/>
    <hyperlink ref="C123" r:id="rId662" display="https://emenscr.nesdc.go.th/viewer/view.html?id=5ee1ee92a360ea2532ef32eb&amp;username=moe021071" xr:uid="{00000000-0004-0000-0000-000095020000}"/>
    <hyperlink ref="C124" r:id="rId663" display="https://emenscr.nesdc.go.th/viewer/view.html?id=5eec5e658360f1201ae66045&amp;username=obec_regional_96_21" xr:uid="{00000000-0004-0000-0000-000096020000}"/>
    <hyperlink ref="C125" r:id="rId664" display="https://emenscr.nesdc.go.th/viewer/view.html?id=5ef048a73148937792caba52&amp;username=obec_regional_17_21" xr:uid="{00000000-0004-0000-0000-000097020000}"/>
    <hyperlink ref="C126" r:id="rId665" display="https://emenscr.nesdc.go.th/viewer/view.html?id=5ef305792d7d7a47827f17dd&amp;username=obec_regional_42_51" xr:uid="{00000000-0004-0000-0000-000098020000}"/>
    <hyperlink ref="C127" r:id="rId666" display="https://emenscr.nesdc.go.th/viewer/view.html?id=5ef30f992d7d7a47827f17f7&amp;username=obec_regional_42_51" xr:uid="{00000000-0004-0000-0000-000099020000}"/>
    <hyperlink ref="C128" r:id="rId667" display="https://emenscr.nesdc.go.th/viewer/view.html?id=5ef31806d3620b47896bc13e&amp;username=obec_regional_57_51" xr:uid="{00000000-0004-0000-0000-00009A020000}"/>
    <hyperlink ref="C129" r:id="rId668" display="https://emenscr.nesdc.go.th/viewer/view.html?id=5f151469bc8e2b440db466c0&amp;username=moi0019171" xr:uid="{00000000-0004-0000-0000-00009B020000}"/>
    <hyperlink ref="C130" r:id="rId669" display="https://emenscr.nesdc.go.th/viewer/view.html?id=5f22a374d8f557036d62634b&amp;username=moj09051" xr:uid="{00000000-0004-0000-0000-00009C020000}"/>
    <hyperlink ref="C131" r:id="rId670" display="https://emenscr.nesdc.go.th/viewer/view.html?id=5f23a470984e16519f016816&amp;username=police000711" xr:uid="{00000000-0004-0000-0000-00009D020000}"/>
    <hyperlink ref="C132" r:id="rId671" display="https://emenscr.nesdc.go.th/viewer/view.html?id=5f2782aebe917a2f58f1707e&amp;username=moi03051" xr:uid="{00000000-0004-0000-0000-00009E020000}"/>
    <hyperlink ref="C133" r:id="rId672" display="https://emenscr.nesdc.go.th/viewer/view.html?id=5f27864abe917a2f58f17087&amp;username=moi03051" xr:uid="{00000000-0004-0000-0000-00009F020000}"/>
    <hyperlink ref="C134" r:id="rId673" display="https://emenscr.nesdc.go.th/viewer/view.html?id=5f27973ebe917a2f58f170ba&amp;username=moi03051" xr:uid="{00000000-0004-0000-0000-0000A0020000}"/>
    <hyperlink ref="C135" r:id="rId674" display="https://emenscr.nesdc.go.th/viewer/view.html?id=5f27b1d602517d2f648721ae&amp;username=police000711" xr:uid="{00000000-0004-0000-0000-0000A1020000}"/>
    <hyperlink ref="C136" r:id="rId675" display="https://emenscr.nesdc.go.th/viewer/view.html?id=5f27c0ab02517d2f648721da&amp;username=moi03051" xr:uid="{00000000-0004-0000-0000-0000A2020000}"/>
    <hyperlink ref="C137" r:id="rId676" display="https://emenscr.nesdc.go.th/viewer/view.html?id=5f27c1db02517d2f648721e1&amp;username=police000711" xr:uid="{00000000-0004-0000-0000-0000A3020000}"/>
    <hyperlink ref="C138" r:id="rId677" display="https://emenscr.nesdc.go.th/viewer/view.html?id=5f27d4bfb922e22f5780c105&amp;username=police000711" xr:uid="{00000000-0004-0000-0000-0000A4020000}"/>
    <hyperlink ref="C139" r:id="rId678" display="https://emenscr.nesdc.go.th/viewer/view.html?id=5f27d74db922e22f5780c10e&amp;username=police000711" xr:uid="{00000000-0004-0000-0000-0000A5020000}"/>
    <hyperlink ref="C140" r:id="rId679" display="https://emenscr.nesdc.go.th/viewer/view.html?id=5f27d8b3be917a2f58f1715e&amp;username=police000711" xr:uid="{00000000-0004-0000-0000-0000A6020000}"/>
    <hyperlink ref="C141" r:id="rId680" display="https://emenscr.nesdc.go.th/viewer/view.html?id=5f28dcc647ff240c0ef1301f&amp;username=police000711" xr:uid="{00000000-0004-0000-0000-0000A7020000}"/>
    <hyperlink ref="C142" r:id="rId681" display="https://emenscr.nesdc.go.th/viewer/view.html?id=5f2983bd47ff240c0ef131a4&amp;username=police000711" xr:uid="{00000000-0004-0000-0000-0000A8020000}"/>
    <hyperlink ref="C143" r:id="rId682" display="https://emenscr.nesdc.go.th/viewer/view.html?id=5f2a314814c4720c160d081a&amp;username=moi04041" xr:uid="{00000000-0004-0000-0000-0000A9020000}"/>
    <hyperlink ref="C144" r:id="rId683" display="https://emenscr.nesdc.go.th/viewer/view.html?id=5f2a6f244ae89a0c1450e0f8&amp;username=police000711" xr:uid="{00000000-0004-0000-0000-0000AA020000}"/>
    <hyperlink ref="C145" r:id="rId684" display="https://emenscr.nesdc.go.th/viewer/view.html?id=5f2a7e02c65fbf3fac320fb5&amp;username=police000711" xr:uid="{00000000-0004-0000-0000-0000AB020000}"/>
    <hyperlink ref="C146" r:id="rId685" display="https://emenscr.nesdc.go.th/viewer/view.html?id=5f2b95d0ab9aa9251e67f51f&amp;username=nsc0802021" xr:uid="{00000000-0004-0000-0000-0000AC020000}"/>
    <hyperlink ref="C147" r:id="rId686" display="https://emenscr.nesdc.go.th/viewer/view.html?id=5f2bc62a58f327252403c74f&amp;username=police000711" xr:uid="{00000000-0004-0000-0000-0000AD020000}"/>
    <hyperlink ref="C148" r:id="rId687" display="https://emenscr.nesdc.go.th/viewer/view.html?id=5f2bcd8eab9aa9251e67f683&amp;username=police000711" xr:uid="{00000000-0004-0000-0000-0000AE020000}"/>
    <hyperlink ref="C149" r:id="rId688" display="https://emenscr.nesdc.go.th/viewer/view.html?id=5f2d5ddec3e5f60bd06cadd4&amp;username=opm02201" xr:uid="{00000000-0004-0000-0000-0000AF020000}"/>
    <hyperlink ref="C150" r:id="rId689" display="https://emenscr.nesdc.go.th/viewer/view.html?id=5f5890aad506130fc4d48d68&amp;username=moi0017691" xr:uid="{00000000-0004-0000-0000-0000B0020000}"/>
    <hyperlink ref="C151" r:id="rId690" display="https://emenscr.nesdc.go.th/viewer/view.html?id=5f59c32f4628390fccb433e6&amp;username=obec_regional_27_21" xr:uid="{00000000-0004-0000-0000-0000B1020000}"/>
    <hyperlink ref="C152" r:id="rId691" display="https://emenscr.nesdc.go.th/viewer/view.html?id=5f61c1711cb8177257919d13&amp;username=moi0018451" xr:uid="{00000000-0004-0000-0000-0000B2020000}"/>
    <hyperlink ref="C153" r:id="rId692" display="https://emenscr.nesdc.go.th/viewer/view.html?id=5f7a9a85f00c1d24fb778585&amp;username=moe021011" xr:uid="{00000000-0004-0000-0000-0000B3020000}"/>
    <hyperlink ref="C154" r:id="rId693" display="https://emenscr.nesdc.go.th/viewer/view.html?id=5f7ec24f47633f5eb069c4a3&amp;username=obec_regional_95_31" xr:uid="{00000000-0004-0000-0000-0000B4020000}"/>
    <hyperlink ref="C155" r:id="rId694" display="https://emenscr.nesdc.go.th/viewer/view.html?id=5f801eb2cda8000329798c51&amp;username=moe02371" xr:uid="{00000000-0004-0000-0000-0000B5020000}"/>
    <hyperlink ref="C156" r:id="rId695" display="https://emenscr.nesdc.go.th/viewer/view.html?id=5f86a9b711ba546e62207361&amp;username=obec_regional_95_31" xr:uid="{00000000-0004-0000-0000-0000B6020000}"/>
    <hyperlink ref="C157" r:id="rId696" display="https://emenscr.nesdc.go.th/viewer/view.html?id=5f8d1fec474fb57c814323cb&amp;username=police000711" xr:uid="{00000000-0004-0000-0000-0000B7020000}"/>
    <hyperlink ref="C158" r:id="rId697" display="https://emenscr.nesdc.go.th/viewer/view.html?id=5f8e7bff24b40c3c1750bf39&amp;username=ect00241" xr:uid="{00000000-0004-0000-0000-0000B8020000}"/>
    <hyperlink ref="C159" r:id="rId698" display="https://emenscr.nesdc.go.th/viewer/view.html?id=5f8fb579c92c4e5416b6fc96&amp;username=mdes00261201" xr:uid="{00000000-0004-0000-0000-0000B9020000}"/>
    <hyperlink ref="C160" r:id="rId699" display="https://emenscr.nesdc.go.th/viewer/view.html?id=5f90fb50282db67d9ed7d816&amp;username=mdes00261201" xr:uid="{00000000-0004-0000-0000-0000BA020000}"/>
    <hyperlink ref="C161" r:id="rId700" display="https://emenscr.nesdc.go.th/viewer/view.html?id=5f91146fad3e87101f407bdd&amp;username=moe02801" xr:uid="{00000000-0004-0000-0000-0000BB020000}"/>
    <hyperlink ref="C162" r:id="rId701" display="https://emenscr.nesdc.go.th/viewer/view.html?id=5f914a67c4121556c988c6f4&amp;username=police000711" xr:uid="{00000000-0004-0000-0000-0000BC020000}"/>
    <hyperlink ref="C163" r:id="rId702" display="https://emenscr.nesdc.go.th/viewer/view.html?id=5f916d8796168859c95eb767&amp;username=police000711" xr:uid="{00000000-0004-0000-0000-0000BD020000}"/>
    <hyperlink ref="C164" r:id="rId703" display="https://emenscr.nesdc.go.th/viewer/view.html?id=5f9529d1ca822c59c1436ce5&amp;username=police000711" xr:uid="{00000000-0004-0000-0000-0000BE020000}"/>
    <hyperlink ref="C165" r:id="rId704" display="https://emenscr.nesdc.go.th/viewer/view.html?id=5f9529f312987759c7839a20&amp;username=mdes00261201" xr:uid="{00000000-0004-0000-0000-0000BF020000}"/>
    <hyperlink ref="C166" r:id="rId705" display="https://emenscr.nesdc.go.th/viewer/view.html?id=5f953082ca822c59c1436ce8&amp;username=mdes00261201" xr:uid="{00000000-0004-0000-0000-0000C0020000}"/>
    <hyperlink ref="C167" r:id="rId706" display="https://emenscr.nesdc.go.th/viewer/view.html?id=5f9533c112987759c7839a24&amp;username=police000711" xr:uid="{00000000-0004-0000-0000-0000C1020000}"/>
    <hyperlink ref="C168" r:id="rId707" display="https://emenscr.nesdc.go.th/viewer/view.html?id=5f96893389823720ff756139&amp;username=police000711" xr:uid="{00000000-0004-0000-0000-0000C2020000}"/>
    <hyperlink ref="C169" r:id="rId708" display="https://emenscr.nesdc.go.th/viewer/view.html?id=5f9693a6eb355920f5551355&amp;username=police000711" xr:uid="{00000000-0004-0000-0000-0000C3020000}"/>
    <hyperlink ref="C170" r:id="rId709" display="https://emenscr.nesdc.go.th/viewer/view.html?id=5f97bcb7383c5f20fb352b5f&amp;username=police000711" xr:uid="{00000000-0004-0000-0000-0000C4020000}"/>
    <hyperlink ref="C171" r:id="rId710" display="https://emenscr.nesdc.go.th/viewer/view.html?id=5f97e9f18f85573e34699d8e&amp;username=police000711" xr:uid="{00000000-0004-0000-0000-0000C5020000}"/>
    <hyperlink ref="C172" r:id="rId711" display="https://emenscr.nesdc.go.th/viewer/view.html?id=5f9932d4884a8375c8a8ed3f&amp;username=police000711" xr:uid="{00000000-0004-0000-0000-0000C6020000}"/>
    <hyperlink ref="C173" r:id="rId712" display="https://emenscr.nesdc.go.th/viewer/view.html?id=5f993b8ae8cc5f75ced9649a&amp;username=moe021141" xr:uid="{00000000-0004-0000-0000-0000C7020000}"/>
    <hyperlink ref="C174" r:id="rId713" display="https://emenscr.nesdc.go.th/viewer/view.html?id=5f993cc24531b375cf522cc1&amp;username=police000711" xr:uid="{00000000-0004-0000-0000-0000C8020000}"/>
    <hyperlink ref="C175" r:id="rId714" display="https://emenscr.nesdc.go.th/viewer/view.html?id=5f9a742e9be3a25b6cc1a46a&amp;username=moe021061" xr:uid="{00000000-0004-0000-0000-0000C9020000}"/>
    <hyperlink ref="C176" r:id="rId715" display="https://emenscr.nesdc.go.th/viewer/view.html?id=5f9a836e37b27e5b651e84e0&amp;username=moe021061" xr:uid="{00000000-0004-0000-0000-0000CA020000}"/>
    <hyperlink ref="C177" r:id="rId716" display="https://emenscr.nesdc.go.th/viewer/view.html?id=5f9a8b022310b05b6ef4885f&amp;username=police000711" xr:uid="{00000000-0004-0000-0000-0000CB020000}"/>
    <hyperlink ref="C178" r:id="rId717" display="https://emenscr.nesdc.go.th/viewer/view.html?id=5f9aa5889be3a25b6cc1a586&amp;username=police000711" xr:uid="{00000000-0004-0000-0000-0000CC020000}"/>
    <hyperlink ref="C179" r:id="rId718" display="https://emenscr.nesdc.go.th/viewer/view.html?id=5f9b7e329be3a25b6cc1a609&amp;username=obec_regional_76_41" xr:uid="{00000000-0004-0000-0000-0000CD020000}"/>
    <hyperlink ref="C180" r:id="rId719" display="https://emenscr.nesdc.go.th/viewer/view.html?id=5f9cd5410de9f001e9b19e47&amp;username=police000711" xr:uid="{00000000-0004-0000-0000-0000CE020000}"/>
    <hyperlink ref="C181" r:id="rId720" display="https://emenscr.nesdc.go.th/viewer/view.html?id=5f9d192a3814f801ebd05a6a&amp;username=police000711" xr:uid="{00000000-0004-0000-0000-0000CF020000}"/>
    <hyperlink ref="C182" r:id="rId721" display="https://emenscr.nesdc.go.th/viewer/view.html?id=5fa0b400359d946ef17319e9&amp;username=police000711" xr:uid="{00000000-0004-0000-0000-0000D0020000}"/>
    <hyperlink ref="C183" r:id="rId722" display="https://emenscr.nesdc.go.th/viewer/view.html?id=5fa3aaaf40a63831404159d8&amp;username=senate00201" xr:uid="{00000000-0004-0000-0000-0000D1020000}"/>
    <hyperlink ref="C184" r:id="rId723" display="https://emenscr.nesdc.go.th/viewer/view.html?id=5faa52ff2806e76c3c3d6420&amp;username=moi0021741" xr:uid="{00000000-0004-0000-0000-0000D2020000}"/>
    <hyperlink ref="C185" r:id="rId724" display="https://emenscr.nesdc.go.th/viewer/view.html?id=5fab4f21e708b36c432df8e3&amp;username=moi0017501" xr:uid="{00000000-0004-0000-0000-0000D3020000}"/>
    <hyperlink ref="C186" r:id="rId725" display="https://emenscr.nesdc.go.th/viewer/view.html?id=5fae0bde2806e76c3c3d6579&amp;username=moe02111" xr:uid="{00000000-0004-0000-0000-0000D4020000}"/>
    <hyperlink ref="C187" r:id="rId726" display="https://emenscr.nesdc.go.th/viewer/view.html?id=5fb77e1ef66b5442a6ec03df&amp;username=police000711" xr:uid="{00000000-0004-0000-0000-0000D5020000}"/>
    <hyperlink ref="C188" r:id="rId727" display="https://emenscr.nesdc.go.th/viewer/view.html?id=5fbb2785f66b5442a6ec0414&amp;username=moi0017031" xr:uid="{00000000-0004-0000-0000-0000D6020000}"/>
    <hyperlink ref="C189" r:id="rId728" display="https://emenscr.nesdc.go.th/viewer/view.html?id=5fbb38bf0d3eec2a6b9e4c2d&amp;username=police000711" xr:uid="{00000000-0004-0000-0000-0000D7020000}"/>
    <hyperlink ref="C190" r:id="rId729" display="https://emenscr.nesdc.go.th/viewer/view.html?id=5fbb48f79a014c2a732f728b&amp;username=moe02111" xr:uid="{00000000-0004-0000-0000-0000D8020000}"/>
    <hyperlink ref="C191" r:id="rId730" display="https://emenscr.nesdc.go.th/viewer/view.html?id=5fbb737c7232b72a71f77cd9&amp;username=moi0018381" xr:uid="{00000000-0004-0000-0000-0000D9020000}"/>
    <hyperlink ref="C192" r:id="rId731" display="https://emenscr.nesdc.go.th/viewer/view.html?id=5fbe0e329a014c2a732f7490&amp;username=police000711" xr:uid="{00000000-0004-0000-0000-0000DA020000}"/>
    <hyperlink ref="C193" r:id="rId732" display="https://emenscr.nesdc.go.th/viewer/view.html?id=5fbe122ebeab9d2a7939bf70&amp;username=police000711" xr:uid="{00000000-0004-0000-0000-0000DB020000}"/>
    <hyperlink ref="C194" r:id="rId733" display="https://emenscr.nesdc.go.th/viewer/view.html?id=5fc0ab7e7232b72a71f78087&amp;username=moi03051" xr:uid="{00000000-0004-0000-0000-0000DC020000}"/>
    <hyperlink ref="C195" r:id="rId734" display="https://emenscr.nesdc.go.th/viewer/view.html?id=5fc0ac0c7232b72a71f78089&amp;username=police000711" xr:uid="{00000000-0004-0000-0000-0000DD020000}"/>
    <hyperlink ref="C196" r:id="rId735" display="https://emenscr.nesdc.go.th/viewer/view.html?id=5fc0b19f9a014c2a732f76df&amp;username=moi03051" xr:uid="{00000000-0004-0000-0000-0000DE020000}"/>
    <hyperlink ref="C197" r:id="rId736" display="https://emenscr.nesdc.go.th/viewer/view.html?id=5fc377907232b72a71f7813f&amp;username=moi0019471" xr:uid="{00000000-0004-0000-0000-0000DF020000}"/>
    <hyperlink ref="C198" r:id="rId737" display="https://emenscr.nesdc.go.th/viewer/view.html?id=5fc46ff0beab9d2a7939c2de&amp;username=moi0018721" xr:uid="{00000000-0004-0000-0000-0000E0020000}"/>
    <hyperlink ref="C199" r:id="rId738" display="https://emenscr.nesdc.go.th/viewer/view.html?id=5fc49a7d9a014c2a732f7846&amp;username=moi03051" xr:uid="{00000000-0004-0000-0000-0000E1020000}"/>
    <hyperlink ref="C200" r:id="rId739" display="https://emenscr.nesdc.go.th/viewer/view.html?id=5fc4e9197c1ad039a4b87afb&amp;username=rid_regional_711" xr:uid="{00000000-0004-0000-0000-0000E2020000}"/>
    <hyperlink ref="C201" r:id="rId740" display="https://emenscr.nesdc.go.th/viewer/view.html?id=5fc4ee35688f30399de38816&amp;username=rid_regional_711" xr:uid="{00000000-0004-0000-0000-0000E3020000}"/>
    <hyperlink ref="C202" r:id="rId741" display="https://emenscr.nesdc.go.th/viewer/view.html?id=5fc4f3937c1ad039a4b87b7f&amp;username=rid_regional_711" xr:uid="{00000000-0004-0000-0000-0000E4020000}"/>
    <hyperlink ref="C203" r:id="rId742" display="https://emenscr.nesdc.go.th/viewer/view.html?id=5fc508a1688f30399de3895b&amp;username=moi0019771" xr:uid="{00000000-0004-0000-0000-0000E5020000}"/>
    <hyperlink ref="C204" r:id="rId743" display="https://emenscr.nesdc.go.th/viewer/view.html?id=5fc5da66da05356620e16d4d&amp;username=police000711" xr:uid="{00000000-0004-0000-0000-0000E6020000}"/>
    <hyperlink ref="C205" r:id="rId744" display="https://emenscr.nesdc.go.th/viewer/view.html?id=5fc895bc5d06316aaee531ac&amp;username=moi0018331" xr:uid="{00000000-0004-0000-0000-0000E7020000}"/>
    <hyperlink ref="C206" r:id="rId745" display="https://emenscr.nesdc.go.th/viewer/view.html?id=5fc9b5598290676ab1b9c790&amp;username=moi0018951" xr:uid="{00000000-0004-0000-0000-0000E8020000}"/>
    <hyperlink ref="C207" r:id="rId746" display="https://emenscr.nesdc.go.th/viewer/view.html?id=5fc9ee918290676ab1b9c872&amp;username=moi0017461" xr:uid="{00000000-0004-0000-0000-0000E9020000}"/>
    <hyperlink ref="C208" r:id="rId747" display="https://emenscr.nesdc.go.th/viewer/view.html?id=5fc9fb30c4c4f26d1f0ea703&amp;username=m-culture0031951" xr:uid="{00000000-0004-0000-0000-0000EA020000}"/>
    <hyperlink ref="C209" r:id="rId748" display="https://emenscr.nesdc.go.th/viewer/view.html?id=5fc9fea1c4c4f26d1f0ea712&amp;username=moi0018481" xr:uid="{00000000-0004-0000-0000-0000EB020000}"/>
    <hyperlink ref="C210" r:id="rId749" display="https://emenscr.nesdc.go.th/viewer/view.html?id=5fcb420bb6a0d61613d979be&amp;username=moi04091" xr:uid="{00000000-0004-0000-0000-0000EC020000}"/>
    <hyperlink ref="C211" r:id="rId750" display="https://emenscr.nesdc.go.th/viewer/view.html?id=5fcdcb2bca8ceb16144f5478&amp;username=moi0018321" xr:uid="{00000000-0004-0000-0000-0000ED020000}"/>
    <hyperlink ref="C212" r:id="rId751" display="https://emenscr.nesdc.go.th/viewer/view.html?id=5fcdd5511540bf161ab27713&amp;username=moi0018751" xr:uid="{00000000-0004-0000-0000-0000EE020000}"/>
    <hyperlink ref="C213" r:id="rId752" display="https://emenscr.nesdc.go.th/viewer/view.html?id=5fcdd901d39fc0161d1696b0&amp;username=moi0018541" xr:uid="{00000000-0004-0000-0000-0000EF020000}"/>
    <hyperlink ref="C214" r:id="rId753" display="https://emenscr.nesdc.go.th/viewer/view.html?id=5fcdd91dca8ceb16144f54af&amp;username=moi04091" xr:uid="{00000000-0004-0000-0000-0000F0020000}"/>
    <hyperlink ref="C215" r:id="rId754" display="https://emenscr.nesdc.go.th/viewer/view.html?id=5fcddbc5ca8ceb16144f54c8&amp;username=moi04091" xr:uid="{00000000-0004-0000-0000-0000F1020000}"/>
    <hyperlink ref="C216" r:id="rId755" display="https://emenscr.nesdc.go.th/viewer/view.html?id=5fcde3b7b6a0d61613d97b20&amp;username=mot060391" xr:uid="{00000000-0004-0000-0000-0000F2020000}"/>
    <hyperlink ref="C217" r:id="rId756" display="https://emenscr.nesdc.go.th/viewer/view.html?id=5fcdead5ca8ceb16144f5538&amp;username=mot060391" xr:uid="{00000000-0004-0000-0000-0000F3020000}"/>
    <hyperlink ref="C218" r:id="rId757" display="https://emenscr.nesdc.go.th/viewer/view.html?id=5fce0d2d1540bf161ab27810&amp;username=moi0021801" xr:uid="{00000000-0004-0000-0000-0000F4020000}"/>
    <hyperlink ref="C219" r:id="rId758" display="https://emenscr.nesdc.go.th/viewer/view.html?id=5fceeee778ad6216092bc077&amp;username=police000711" xr:uid="{00000000-0004-0000-0000-0000F5020000}"/>
    <hyperlink ref="C220" r:id="rId759" display="https://emenscr.nesdc.go.th/viewer/view.html?id=5fcef25156035d16079a089d&amp;username=police000711" xr:uid="{00000000-0004-0000-0000-0000F6020000}"/>
    <hyperlink ref="C221" r:id="rId760" display="https://emenscr.nesdc.go.th/viewer/view.html?id=5fcefddf78ad6216092bc0c3&amp;username=police_regional_75_11" xr:uid="{00000000-0004-0000-0000-0000F7020000}"/>
    <hyperlink ref="C222" r:id="rId761" display="https://emenscr.nesdc.go.th/viewer/view.html?id=5fceffd4557f3b161930c395&amp;username=moi0021831" xr:uid="{00000000-0004-0000-0000-0000F8020000}"/>
    <hyperlink ref="C223" r:id="rId762" display="https://emenscr.nesdc.go.th/viewer/view.html?id=5fd060d8c97e955911453c58&amp;username=district58021" xr:uid="{00000000-0004-0000-0000-0000F9020000}"/>
    <hyperlink ref="C224" r:id="rId763" display="https://emenscr.nesdc.go.th/viewer/view.html?id=5fd06a237cf29c590f8c50c8&amp;username=moi0018581" xr:uid="{00000000-0004-0000-0000-0000FA020000}"/>
    <hyperlink ref="C225" r:id="rId764" display="https://emenscr.nesdc.go.th/viewer/view.html?id=5fd07397e4c2575912afdecf&amp;username=moi0021571" xr:uid="{00000000-0004-0000-0000-0000FB020000}"/>
    <hyperlink ref="C226" r:id="rId765" display="https://emenscr.nesdc.go.th/viewer/view.html?id=5fd07b3b7cf29c590f8c5112&amp;username=moi0018411" xr:uid="{00000000-0004-0000-0000-0000FC020000}"/>
    <hyperlink ref="C227" r:id="rId766" display="https://emenscr.nesdc.go.th/viewer/view.html?id=5fd08ea7c97e955911453d1b&amp;username=moj0025611" xr:uid="{00000000-0004-0000-0000-0000FD020000}"/>
    <hyperlink ref="C228" r:id="rId767" display="https://emenscr.nesdc.go.th/viewer/view.html?id=5fd0a22ce4c2575912afdfb1&amp;username=moi04061" xr:uid="{00000000-0004-0000-0000-0000FE020000}"/>
    <hyperlink ref="C229" r:id="rId768" display="https://emenscr.nesdc.go.th/viewer/view.html?id=5fd6f32ca7ca1a34f39f3461&amp;username=moph0032401" xr:uid="{00000000-0004-0000-0000-0000FF020000}"/>
    <hyperlink ref="C230" r:id="rId769" display="https://emenscr.nesdc.go.th/viewer/view.html?id=5fd6f48b238e5c34f1efccef&amp;username=police000711" xr:uid="{00000000-0004-0000-0000-000000030000}"/>
    <hyperlink ref="C231" r:id="rId770" display="https://emenscr.nesdc.go.th/viewer/view.html?id=5fd71c806eb12634f2968ca7&amp;username=police000711" xr:uid="{00000000-0004-0000-0000-000001030000}"/>
    <hyperlink ref="C232" r:id="rId771" display="https://emenscr.nesdc.go.th/viewer/view.html?id=5fd8308e238e5c34f1efce33&amp;username=moi0018581" xr:uid="{00000000-0004-0000-0000-000002030000}"/>
    <hyperlink ref="C233" r:id="rId772" display="https://emenscr.nesdc.go.th/viewer/view.html?id=5fd834376eb12634f2968da3&amp;username=moi0018581" xr:uid="{00000000-0004-0000-0000-000003030000}"/>
    <hyperlink ref="C234" r:id="rId773" display="https://emenscr.nesdc.go.th/viewer/view.html?id=5fd8374807212e34f9c302a1&amp;username=moi0018301" xr:uid="{00000000-0004-0000-0000-000004030000}"/>
    <hyperlink ref="C235" r:id="rId774" display="https://emenscr.nesdc.go.th/viewer/view.html?id=5fd837cba7ca1a34f39f35a8&amp;username=moi0018581" xr:uid="{00000000-0004-0000-0000-000005030000}"/>
    <hyperlink ref="C236" r:id="rId775" display="https://emenscr.nesdc.go.th/viewer/view.html?id=5fd9ca15ea2eef1b27a270fa&amp;username=police000711" xr:uid="{00000000-0004-0000-0000-000006030000}"/>
    <hyperlink ref="C237" r:id="rId776" display="https://emenscr.nesdc.go.th/viewer/view.html?id=5fd9d0400573ae1b28631e5e&amp;username=police000711" xr:uid="{00000000-0004-0000-0000-000007030000}"/>
    <hyperlink ref="C238" r:id="rId777" display="https://emenscr.nesdc.go.th/viewer/view.html?id=5fd9d3dd8ae2fc1b311d1e2e&amp;username=moi0018361" xr:uid="{00000000-0004-0000-0000-000008030000}"/>
    <hyperlink ref="C239" r:id="rId778" display="https://emenscr.nesdc.go.th/viewer/view.html?id=5fdb023b0573ae1b28631f39&amp;username=yru0559051" xr:uid="{00000000-0004-0000-0000-000009030000}"/>
    <hyperlink ref="C240" r:id="rId779" display="https://emenscr.nesdc.go.th/viewer/view.html?id=5fdc2d7bea2eef1b27a272e6&amp;username=moi0018491" xr:uid="{00000000-0004-0000-0000-00000A030000}"/>
    <hyperlink ref="C241" r:id="rId780" display="https://emenscr.nesdc.go.th/viewer/view.html?id=5fe164a1ea2eef1b27a27621&amp;username=mod05091" xr:uid="{00000000-0004-0000-0000-00000B030000}"/>
    <hyperlink ref="C242" r:id="rId781" display="https://emenscr.nesdc.go.th/viewer/view.html?id=5fe1713a8ae2fc1b311d238b&amp;username=mod05091" xr:uid="{00000000-0004-0000-0000-00000C030000}"/>
    <hyperlink ref="C243" r:id="rId782" display="https://emenscr.nesdc.go.th/viewer/view.html?id=5fe23b31ea2eef1b27a277f9&amp;username=nsc0802091" xr:uid="{00000000-0004-0000-0000-00000D030000}"/>
    <hyperlink ref="C244" r:id="rId783" display="https://emenscr.nesdc.go.th/viewer/view.html?id=5fe30c838ae2fc1b311d2730&amp;username=obec_regional_92_41" xr:uid="{00000000-0004-0000-0000-00000E030000}"/>
    <hyperlink ref="C245" r:id="rId784" display="https://emenscr.nesdc.go.th/viewer/view.html?id=5fea905655edc142c175dfef&amp;username=yru0559071" xr:uid="{00000000-0004-0000-0000-00000F030000}"/>
    <hyperlink ref="C246" r:id="rId785" display="https://emenscr.nesdc.go.th/viewer/view.html?id=5ff57623391c34479ab13b28&amp;username=nbtc20011" xr:uid="{00000000-0004-0000-0000-000010030000}"/>
    <hyperlink ref="C247" r:id="rId786" display="https://emenscr.nesdc.go.th/viewer/view.html?id=5ff6014416c6df47a1775236&amp;username=moi06331" xr:uid="{00000000-0004-0000-0000-000011030000}"/>
    <hyperlink ref="C248" r:id="rId787" display="https://emenscr.nesdc.go.th/viewer/view.html?id=5ff69391cd4f6e089d6820e9&amp;username=nbtc20011" xr:uid="{00000000-0004-0000-0000-000012030000}"/>
    <hyperlink ref="C249" r:id="rId788" display="https://emenscr.nesdc.go.th/viewer/view.html?id=5ff836d3623dcf24d37b1ef6&amp;username=moi0018501" xr:uid="{00000000-0004-0000-0000-000013030000}"/>
    <hyperlink ref="C250" r:id="rId789" display="https://emenscr.nesdc.go.th/viewer/view.html?id=5fffa6a22484306cc56a79f9&amp;username=moe02761" xr:uid="{00000000-0004-0000-0000-000014030000}"/>
    <hyperlink ref="C251" r:id="rId790" display="https://emenscr.nesdc.go.th/viewer/view.html?id=5fffc3172c89dd6cc3be01ef&amp;username=police000711" xr:uid="{00000000-0004-0000-0000-000015030000}"/>
    <hyperlink ref="C252" r:id="rId791" display="https://emenscr.nesdc.go.th/viewer/view.html?id=5fffd00d1bf13d6cbb4538aa&amp;username=police000711" xr:uid="{00000000-0004-0000-0000-000016030000}"/>
    <hyperlink ref="C253" r:id="rId792" display="https://emenscr.nesdc.go.th/viewer/view.html?id=60065fa76bbd3e1ca33a7a4f&amp;username=police000711" xr:uid="{00000000-0004-0000-0000-000017030000}"/>
    <hyperlink ref="C254" r:id="rId793" display="https://emenscr.nesdc.go.th/viewer/view.html?id=6007c955f9428031247e9855&amp;username=moe02851" xr:uid="{00000000-0004-0000-0000-000018030000}"/>
    <hyperlink ref="C255" r:id="rId794" display="https://emenscr.nesdc.go.th/viewer/view.html?id=6007d80af9428031247e9876&amp;username=moe02851" xr:uid="{00000000-0004-0000-0000-000019030000}"/>
    <hyperlink ref="C256" r:id="rId795" display="https://emenscr.nesdc.go.th/viewer/view.html?id=6009213dd309fd3116daa0e0&amp;username=police000711" xr:uid="{00000000-0004-0000-0000-00001A030000}"/>
    <hyperlink ref="C257" r:id="rId796" display="https://emenscr.nesdc.go.th/viewer/view.html?id=6009302ad48dc2311c4c7b08&amp;username=police000711" xr:uid="{00000000-0004-0000-0000-00001B030000}"/>
    <hyperlink ref="C258" r:id="rId797" display="https://emenscr.nesdc.go.th/viewer/view.html?id=600a7c2e16f4884de6114afd&amp;username=police000711" xr:uid="{00000000-0004-0000-0000-00001C030000}"/>
    <hyperlink ref="C259" r:id="rId798" display="https://emenscr.nesdc.go.th/viewer/view.html?id=600a83219d2a6a4dde0b08f0&amp;username=moe02821" xr:uid="{00000000-0004-0000-0000-00001D030000}"/>
    <hyperlink ref="C260" r:id="rId799" display="https://emenscr.nesdc.go.th/viewer/view.html?id=600a886d7fc4064dd7c441ee&amp;username=moe02821" xr:uid="{00000000-0004-0000-0000-00001E030000}"/>
    <hyperlink ref="C261" r:id="rId800" display="https://emenscr.nesdc.go.th/viewer/view.html?id=600a8de68f09f01ade98914c&amp;username=moe02821" xr:uid="{00000000-0004-0000-0000-00001F030000}"/>
    <hyperlink ref="C262" r:id="rId801" display="https://emenscr.nesdc.go.th/viewer/view.html?id=600a9cfe8f09f01ade98917f&amp;username=moe02821" xr:uid="{00000000-0004-0000-0000-000020030000}"/>
    <hyperlink ref="C263" r:id="rId802" display="https://emenscr.nesdc.go.th/viewer/view.html?id=600e4086ef06eb0e8c9adddf&amp;username=police000711" xr:uid="{00000000-0004-0000-0000-000021030000}"/>
    <hyperlink ref="C264" r:id="rId803" display="https://emenscr.nesdc.go.th/viewer/view.html?id=600fb9fd4037f647d85e8089&amp;username=moe02671" xr:uid="{00000000-0004-0000-0000-000022030000}"/>
    <hyperlink ref="C265" r:id="rId804" display="https://emenscr.nesdc.go.th/viewer/view.html?id=600fe736fdc43f47dfab7fc9&amp;username=police000711" xr:uid="{00000000-0004-0000-0000-000023030000}"/>
    <hyperlink ref="C266" r:id="rId805" display="https://emenscr.nesdc.go.th/viewer/view.html?id=6010e57efdc43f47dfab8041&amp;username=obec_regional_94_31" xr:uid="{00000000-0004-0000-0000-000024030000}"/>
    <hyperlink ref="C267" r:id="rId806" display="https://emenscr.nesdc.go.th/viewer/view.html?id=601123dcba3bbf47decb8647&amp;username=moe02481" xr:uid="{00000000-0004-0000-0000-000025030000}"/>
    <hyperlink ref="C268" r:id="rId807" display="https://emenscr.nesdc.go.th/viewer/view.html?id=60112f3eba3bbf47decb867c&amp;username=police000711" xr:uid="{00000000-0004-0000-0000-000026030000}"/>
    <hyperlink ref="C269" r:id="rId808" display="https://emenscr.nesdc.go.th/viewer/view.html?id=601237f86946175b2a48e845&amp;username=police000711" xr:uid="{00000000-0004-0000-0000-000027030000}"/>
    <hyperlink ref="C270" r:id="rId809" display="https://emenscr.nesdc.go.th/viewer/view.html?id=6012438edca25b658e8ee494&amp;username=police000711" xr:uid="{00000000-0004-0000-0000-000028030000}"/>
    <hyperlink ref="C271" r:id="rId810" display="https://emenscr.nesdc.go.th/viewer/view.html?id=6012501bee427a6586714f37&amp;username=police000711" xr:uid="{00000000-0004-0000-0000-000029030000}"/>
    <hyperlink ref="C272" r:id="rId811" display="https://emenscr.nesdc.go.th/viewer/view.html?id=60126891d7ffce6585ff04d9&amp;username=onab000031" xr:uid="{00000000-0004-0000-0000-00002A030000}"/>
    <hyperlink ref="C273" r:id="rId812" display="https://emenscr.nesdc.go.th/viewer/view.html?id=601269deee427a6586714f7e&amp;username=police000711" xr:uid="{00000000-0004-0000-0000-00002B030000}"/>
    <hyperlink ref="C274" r:id="rId813" display="https://emenscr.nesdc.go.th/viewer/view.html?id=60126ba3dca25b658e8ee509&amp;username=onab000031" xr:uid="{00000000-0004-0000-0000-00002C030000}"/>
    <hyperlink ref="C275" r:id="rId814" display="https://emenscr.nesdc.go.th/viewer/view.html?id=6012722cd7ffce6585ff04fc&amp;username=police000711" xr:uid="{00000000-0004-0000-0000-00002D030000}"/>
    <hyperlink ref="C276" r:id="rId815" display="https://emenscr.nesdc.go.th/viewer/view.html?id=601546b235fb5c2f7ac7d3ee&amp;username=moe02691" xr:uid="{00000000-0004-0000-0000-00002E030000}"/>
    <hyperlink ref="C277" r:id="rId816" display="https://emenscr.nesdc.go.th/viewer/view.html?id=602f49d09f63367832cd8cd0&amp;username=moe06101" xr:uid="{00000000-0004-0000-0000-00002F030000}"/>
    <hyperlink ref="C278" r:id="rId817" display="https://emenscr.nesdc.go.th/viewer/view.html?id=602f5e176fb631784021bc34&amp;username=moe06101" xr:uid="{00000000-0004-0000-0000-000030030000}"/>
    <hyperlink ref="C279" r:id="rId818" display="https://emenscr.nesdc.go.th/viewer/view.html?id=602fdbfc3eed1c7838197adf&amp;username=eplan31" xr:uid="{00000000-0004-0000-0000-000031030000}"/>
    <hyperlink ref="C280" r:id="rId819" display="https://emenscr.nesdc.go.th/viewer/view.html?id=602fdc0b6fb631784021bc81&amp;username=eplan31" xr:uid="{00000000-0004-0000-0000-000032030000}"/>
    <hyperlink ref="C281" r:id="rId820" display="https://emenscr.nesdc.go.th/viewer/view.html?id=602fdc0c3eed1c7838197af2&amp;username=eplan31" xr:uid="{00000000-0004-0000-0000-000033030000}"/>
    <hyperlink ref="C282" r:id="rId821" display="https://emenscr.nesdc.go.th/viewer/view.html?id=602fdc106fb631784021bc8e&amp;username=eplan31" xr:uid="{00000000-0004-0000-0000-000034030000}"/>
    <hyperlink ref="C283" r:id="rId822" display="https://emenscr.nesdc.go.th/viewer/view.html?id=602fdc163eed1c7838197b00&amp;username=eplan31" xr:uid="{00000000-0004-0000-0000-000035030000}"/>
    <hyperlink ref="C284" r:id="rId823" display="https://emenscr.nesdc.go.th/viewer/view.html?id=602fdc273eed1c7838197b14&amp;username=eplan31" xr:uid="{00000000-0004-0000-0000-000036030000}"/>
    <hyperlink ref="C285" r:id="rId824" display="https://emenscr.nesdc.go.th/viewer/view.html?id=602fdc296fb631784021bcc9&amp;username=eplan31" xr:uid="{00000000-0004-0000-0000-000037030000}"/>
    <hyperlink ref="C286" r:id="rId825" display="https://emenscr.nesdc.go.th/viewer/view.html?id=602fdc2f6fb631784021bce0&amp;username=eplan31" xr:uid="{00000000-0004-0000-0000-000038030000}"/>
    <hyperlink ref="C287" r:id="rId826" display="https://emenscr.nesdc.go.th/viewer/view.html?id=602fdc5a9f63367832cd8d43&amp;username=eplan31" xr:uid="{00000000-0004-0000-0000-000039030000}"/>
    <hyperlink ref="C288" r:id="rId827" display="https://emenscr.nesdc.go.th/viewer/view.html?id=602fdc5b3eed1c7838197b68&amp;username=eplan31" xr:uid="{00000000-0004-0000-0000-00003A030000}"/>
    <hyperlink ref="C289" r:id="rId828" display="https://emenscr.nesdc.go.th/viewer/view.html?id=602fdc929f63367832cd8d7d&amp;username=eplan31" xr:uid="{00000000-0004-0000-0000-00003B030000}"/>
    <hyperlink ref="C290" r:id="rId829" display="https://emenscr.nesdc.go.th/viewer/view.html?id=602fdc936fb631784021bd8a&amp;username=eplan31" xr:uid="{00000000-0004-0000-0000-00003C030000}"/>
    <hyperlink ref="C291" r:id="rId830" display="https://emenscr.nesdc.go.th/viewer/view.html?id=602fdc946fb631784021bd8d&amp;username=eplan31" xr:uid="{00000000-0004-0000-0000-00003D030000}"/>
    <hyperlink ref="C292" r:id="rId831" display="https://emenscr.nesdc.go.th/viewer/view.html?id=602fdc946fb631784021bd90&amp;username=eplan31" xr:uid="{00000000-0004-0000-0000-00003E030000}"/>
    <hyperlink ref="C293" r:id="rId832" display="https://emenscr.nesdc.go.th/viewer/view.html?id=602fdc9a9f63367832cd8d80&amp;username=eplan31" xr:uid="{00000000-0004-0000-0000-00003F030000}"/>
    <hyperlink ref="C294" r:id="rId833" display="https://emenscr.nesdc.go.th/viewer/view.html?id=602fdca06fb631784021bd9f&amp;username=eplan31" xr:uid="{00000000-0004-0000-0000-000040030000}"/>
    <hyperlink ref="C295" r:id="rId834" display="https://emenscr.nesdc.go.th/viewer/view.html?id=602fdcad3eed1c7838197bd1&amp;username=eplan31" xr:uid="{00000000-0004-0000-0000-000041030000}"/>
    <hyperlink ref="C296" r:id="rId835" display="https://emenscr.nesdc.go.th/viewer/view.html?id=602fdcad3eed1c7838197bd3&amp;username=eplan31" xr:uid="{00000000-0004-0000-0000-000042030000}"/>
    <hyperlink ref="C297" r:id="rId836" display="https://emenscr.nesdc.go.th/viewer/view.html?id=602fdcae9f63367832cd8da1&amp;username=eplan31" xr:uid="{00000000-0004-0000-0000-000043030000}"/>
    <hyperlink ref="C298" r:id="rId837" display="https://emenscr.nesdc.go.th/viewer/view.html?id=602fdcb06fb631784021bdba&amp;username=eplan31" xr:uid="{00000000-0004-0000-0000-000044030000}"/>
    <hyperlink ref="C299" r:id="rId838" display="https://emenscr.nesdc.go.th/viewer/view.html?id=602fdcc19f63367832cd8dc3&amp;username=eplan31" xr:uid="{00000000-0004-0000-0000-000045030000}"/>
    <hyperlink ref="C300" r:id="rId839" display="https://emenscr.nesdc.go.th/viewer/view.html?id=602fdcd29f63367832cd8de9&amp;username=eplan31" xr:uid="{00000000-0004-0000-0000-000046030000}"/>
    <hyperlink ref="C301" r:id="rId840" display="https://emenscr.nesdc.go.th/viewer/view.html?id=602fdcd46fb631784021bdfd&amp;username=eplan31" xr:uid="{00000000-0004-0000-0000-000047030000}"/>
    <hyperlink ref="C302" r:id="rId841" display="https://emenscr.nesdc.go.th/viewer/view.html?id=602fdcde9f63367832cd8dfd&amp;username=eplan31" xr:uid="{00000000-0004-0000-0000-000048030000}"/>
    <hyperlink ref="C303" r:id="rId842" display="https://emenscr.nesdc.go.th/viewer/view.html?id=602fdce16fb631784021be1e&amp;username=eplan31" xr:uid="{00000000-0004-0000-0000-000049030000}"/>
    <hyperlink ref="C304" r:id="rId843" display="https://emenscr.nesdc.go.th/viewer/view.html?id=602fdce26fb631784021be23&amp;username=eplan31" xr:uid="{00000000-0004-0000-0000-00004A030000}"/>
    <hyperlink ref="C305" r:id="rId844" display="https://emenscr.nesdc.go.th/viewer/view.html?id=603c786fc5f50046a7b7cf3a&amp;username=police000711" xr:uid="{00000000-0004-0000-0000-00004B030000}"/>
    <hyperlink ref="C306" r:id="rId845" display="https://emenscr.nesdc.go.th/viewer/view.html?id=605814397d3c183449a2b7aa&amp;username=moe02741" xr:uid="{00000000-0004-0000-0000-00004C030000}"/>
    <hyperlink ref="C307" r:id="rId846" display="https://emenscr.nesdc.go.th/viewer/view.html?id=60812087ef275d545a32d453&amp;username=moe021191" xr:uid="{00000000-0004-0000-0000-00004D030000}"/>
    <hyperlink ref="C308" r:id="rId847" display="https://emenscr.nesdc.go.th/viewer/view.html?id=60ab313fb79583274531b5e1&amp;username=obec_regional_95_21" xr:uid="{00000000-0004-0000-0000-00004E030000}"/>
    <hyperlink ref="C309" r:id="rId848" display="https://emenscr.nesdc.go.th/viewer/view.html?id=60cef63701f86920d37359ed&amp;username=moe02761" xr:uid="{00000000-0004-0000-0000-00004F030000}"/>
    <hyperlink ref="C310" r:id="rId849" display="https://emenscr.nesdc.go.th/viewer/view.html?id=60cefb71c719d820cba5b470&amp;username=moe02761" xr:uid="{00000000-0004-0000-0000-000050030000}"/>
    <hyperlink ref="C311" r:id="rId850" display="https://emenscr.nesdc.go.th/viewer/view.html?id=60e525a3ed713a6432c7d41c&amp;username=police_regional_41_11" xr:uid="{00000000-0004-0000-0000-000051030000}"/>
    <hyperlink ref="C312" r:id="rId851" display="https://emenscr.nesdc.go.th/viewer/view.html?id=60e579daa792f56431f57eef&amp;username=police_regional_41_11" xr:uid="{00000000-0004-0000-0000-000052030000}"/>
    <hyperlink ref="C313" r:id="rId852" display="https://emenscr.nesdc.go.th/viewer/view.html?id=60e58128a792f56431f57efe&amp;username=police_regional_41_11" xr:uid="{00000000-0004-0000-0000-000053030000}"/>
    <hyperlink ref="C314" r:id="rId853" display="https://emenscr.nesdc.go.th/viewer/view.html?id=60e69e1ea2b0996438061963&amp;username=police_regional_41_11" xr:uid="{00000000-0004-0000-0000-000054030000}"/>
    <hyperlink ref="C315" r:id="rId854" display="https://emenscr.nesdc.go.th/viewer/view.html?id=60ee9d7d8333c046d07b9fdf&amp;username=police000711" xr:uid="{00000000-0004-0000-0000-000055030000}"/>
    <hyperlink ref="C316" r:id="rId855" display="https://emenscr.nesdc.go.th/viewer/view.html?id=60ee9dcb39d41446ca6dc88e&amp;username=police000711" xr:uid="{00000000-0004-0000-0000-000056030000}"/>
    <hyperlink ref="C317" r:id="rId856" display="https://emenscr.nesdc.go.th/viewer/view.html?id=60eea5a339d41446ca6dc89b&amp;username=police000711" xr:uid="{00000000-0004-0000-0000-000057030000}"/>
    <hyperlink ref="C318" r:id="rId857" display="https://emenscr.nesdc.go.th/viewer/view.html?id=60f137cbc15fb346d89ab94f&amp;username=police000711" xr:uid="{00000000-0004-0000-0000-000058030000}"/>
    <hyperlink ref="C319" r:id="rId858" display="https://emenscr.nesdc.go.th/viewer/view.html?id=60f145ed8333c046d07ba1cf&amp;username=police000711" xr:uid="{00000000-0004-0000-0000-000059030000}"/>
    <hyperlink ref="C320" r:id="rId859" display="https://emenscr.nesdc.go.th/viewer/view.html?id=60f26e565ead214bdd5be3bd&amp;username=police000711" xr:uid="{00000000-0004-0000-0000-00005A030000}"/>
    <hyperlink ref="C321" r:id="rId860" display="https://emenscr.nesdc.go.th/viewer/view.html?id=60f51857a255654be120b4dd&amp;username=police000711" xr:uid="{00000000-0004-0000-0000-00005B030000}"/>
    <hyperlink ref="C322" r:id="rId861" display="https://emenscr.nesdc.go.th/viewer/view.html?id=60f51d790172a64be5bef54d&amp;username=police000711" xr:uid="{00000000-0004-0000-0000-00005C030000}"/>
    <hyperlink ref="C323" r:id="rId862" display="https://emenscr.nesdc.go.th/viewer/view.html?id=60f51f8ea255654be120b4e9&amp;username=police000711" xr:uid="{00000000-0004-0000-0000-00005D030000}"/>
    <hyperlink ref="C324" r:id="rId863" display="https://emenscr.nesdc.go.th/viewer/view.html?id=60f523020172a64be5bef55c&amp;username=police000711" xr:uid="{00000000-0004-0000-0000-00005E030000}"/>
    <hyperlink ref="C325" r:id="rId864" display="https://emenscr.nesdc.go.th/viewer/view.html?id=60f5259f0172a64be5bef563&amp;username=police000711" xr:uid="{00000000-0004-0000-0000-00005F030000}"/>
    <hyperlink ref="C326" r:id="rId865" display="https://emenscr.nesdc.go.th/viewer/view.html?id=60f52b6c0172a64be5bef56c&amp;username=police000711" xr:uid="{00000000-0004-0000-0000-000060030000}"/>
    <hyperlink ref="C327" r:id="rId866" display="https://emenscr.nesdc.go.th/viewer/view.html?id=60f5351b0172a64be5bef57f&amp;username=police000711" xr:uid="{00000000-0004-0000-0000-000061030000}"/>
    <hyperlink ref="C328" r:id="rId867" display="https://emenscr.nesdc.go.th/viewer/view.html?id=60f537150172a64be5bef584&amp;username=police000711" xr:uid="{00000000-0004-0000-0000-000062030000}"/>
    <hyperlink ref="C329" r:id="rId868" display="https://emenscr.nesdc.go.th/viewer/view.html?id=60f53f51e747db4bdade7015&amp;username=police000711" xr:uid="{00000000-0004-0000-0000-000063030000}"/>
    <hyperlink ref="C330" r:id="rId869" display="https://emenscr.nesdc.go.th/viewer/view.html?id=60f540c70172a64be5bef5a7&amp;username=police000711" xr:uid="{00000000-0004-0000-0000-000064030000}"/>
    <hyperlink ref="C331" r:id="rId870" display="https://emenscr.nesdc.go.th/viewer/view.html?id=60f5429c5ead214bdd5be489&amp;username=police000711" xr:uid="{00000000-0004-0000-0000-000065030000}"/>
    <hyperlink ref="C332" r:id="rId871" display="https://emenscr.nesdc.go.th/viewer/view.html?id=60f54fe0e747db4bdade702e&amp;username=police000711" xr:uid="{00000000-0004-0000-0000-000066030000}"/>
    <hyperlink ref="C333" r:id="rId872" display="https://emenscr.nesdc.go.th/viewer/view.html?id=60f54fede747db4bdade7030&amp;username=police000711" xr:uid="{00000000-0004-0000-0000-000067030000}"/>
    <hyperlink ref="C334" r:id="rId873" display="https://emenscr.nesdc.go.th/viewer/view.html?id=60f63e0e0172a64be5bef6c6&amp;username=police000711" xr:uid="{00000000-0004-0000-0000-000068030000}"/>
    <hyperlink ref="C335" r:id="rId874" display="https://emenscr.nesdc.go.th/viewer/view.html?id=60f69f1a5ead214bdd5be688&amp;username=moph0032421" xr:uid="{00000000-0004-0000-0000-000069030000}"/>
    <hyperlink ref="C336" r:id="rId875" display="https://emenscr.nesdc.go.th/viewer/view.html?id=60f9019de957965d5fc0a47e&amp;username=police000711" xr:uid="{00000000-0004-0000-0000-00006A030000}"/>
    <hyperlink ref="C337" r:id="rId876" display="https://emenscr.nesdc.go.th/viewer/view.html?id=60f92ee5eca5375d67d5d20f&amp;username=police000711" xr:uid="{00000000-0004-0000-0000-00006B030000}"/>
    <hyperlink ref="C338" r:id="rId877" display="https://emenscr.nesdc.go.th/viewer/view.html?id=61025f15b2219b30ab5909e5&amp;username=police000711" xr:uid="{00000000-0004-0000-0000-00006C030000}"/>
    <hyperlink ref="C339" r:id="rId878" display="https://emenscr.nesdc.go.th/viewer/view.html?id=6102639dbb52a230b961d059&amp;username=police000711" xr:uid="{00000000-0004-0000-0000-00006D030000}"/>
    <hyperlink ref="C340" r:id="rId879" display="https://emenscr.nesdc.go.th/viewer/view.html?id=610269e6bb52a230b961d05e&amp;username=police000711" xr:uid="{00000000-0004-0000-0000-00006E030000}"/>
    <hyperlink ref="C341" r:id="rId880" display="https://emenscr.nesdc.go.th/viewer/view.html?id=6108bb76408b1d661b4211e5&amp;username=police000711" xr:uid="{00000000-0004-0000-0000-00006F030000}"/>
    <hyperlink ref="C342" r:id="rId881" display="https://emenscr.nesdc.go.th/viewer/view.html?id=6108c0ca4cecce66155e9aee&amp;username=police000711" xr:uid="{00000000-0004-0000-0000-000070030000}"/>
    <hyperlink ref="C343" r:id="rId882" display="https://emenscr.nesdc.go.th/viewer/view.html?id=6108c6ec0dbfdc660d97e94e&amp;username=police000711" xr:uid="{00000000-0004-0000-0000-000071030000}"/>
    <hyperlink ref="C344" r:id="rId883" display="https://emenscr.nesdc.go.th/viewer/view.html?id=6108e7d9408b1d661b421217&amp;username=police000711" xr:uid="{00000000-0004-0000-0000-000072030000}"/>
    <hyperlink ref="C345" r:id="rId884" display="https://emenscr.nesdc.go.th/viewer/view.html?id=6108e9cf68ef9a6613771d3f&amp;username=police000711" xr:uid="{00000000-0004-0000-0000-000073030000}"/>
    <hyperlink ref="C346" r:id="rId885" display="https://emenscr.nesdc.go.th/viewer/view.html?id=6108fd0868ef9a6613771d57&amp;username=police000711" xr:uid="{00000000-0004-0000-0000-000074030000}"/>
    <hyperlink ref="C347" r:id="rId886" display="https://emenscr.nesdc.go.th/viewer/view.html?id=610900394cecce66155e9b30&amp;username=police000711" xr:uid="{00000000-0004-0000-0000-000075030000}"/>
    <hyperlink ref="C348" r:id="rId887" display="https://emenscr.nesdc.go.th/viewer/view.html?id=6113837f86ed660368a5bd1e&amp;username=police000711" xr:uid="{00000000-0004-0000-0000-000076030000}"/>
    <hyperlink ref="C349" r:id="rId888" display="https://emenscr.nesdc.go.th/viewer/view.html?id=61138f6e86ed660368a5bd41&amp;username=police000711" xr:uid="{00000000-0004-0000-0000-000077030000}"/>
    <hyperlink ref="C350" r:id="rId889" display="https://emenscr.nesdc.go.th/viewer/view.html?id=6113c087e054a16ecd22ba8a&amp;username=police000711" xr:uid="{00000000-0004-0000-0000-000078030000}"/>
    <hyperlink ref="C351" r:id="rId890" display="https://emenscr.nesdc.go.th/viewer/view.html?id=6113e3e05739d16ece926515&amp;username=moi03051" xr:uid="{00000000-0004-0000-0000-000079030000}"/>
    <hyperlink ref="C352" r:id="rId891" display="https://emenscr.nesdc.go.th/viewer/view.html?id=61143a8ce054a16ecd22ba9e&amp;username=most54011" xr:uid="{00000000-0004-0000-0000-00007A030000}"/>
    <hyperlink ref="C353" r:id="rId892" display="https://emenscr.nesdc.go.th/viewer/view.html?id=6115f49a51b0124325d6a00c&amp;username=police000711" xr:uid="{00000000-0004-0000-0000-00007B030000}"/>
    <hyperlink ref="C354" r:id="rId893" display="https://emenscr.nesdc.go.th/viewer/view.html?id=6115f55a51b0124325d6a00f&amp;username=police000711" xr:uid="{00000000-0004-0000-0000-00007C030000}"/>
    <hyperlink ref="C355" r:id="rId894" display="https://emenscr.nesdc.go.th/viewer/view.html?id=6115ff0a821e80431e8917e0&amp;username=police000711" xr:uid="{00000000-0004-0000-0000-00007D030000}"/>
    <hyperlink ref="C356" r:id="rId895" display="https://emenscr.nesdc.go.th/viewer/view.html?id=611619c69e73c2431f59bfb5&amp;username=police000711" xr:uid="{00000000-0004-0000-0000-00007E030000}"/>
    <hyperlink ref="C357" r:id="rId896" display="https://emenscr.nesdc.go.th/viewer/view.html?id=61162bc1e303335e1a75e7b6&amp;username=police000711" xr:uid="{00000000-0004-0000-0000-00007F030000}"/>
    <hyperlink ref="C358" r:id="rId897" display="https://emenscr.nesdc.go.th/viewer/view.html?id=61162e41ea16c95e131a2bee&amp;username=police000711" xr:uid="{00000000-0004-0000-0000-000080030000}"/>
    <hyperlink ref="C359" r:id="rId898" display="https://emenscr.nesdc.go.th/viewer/view.html?id=61163fa3479d5e70e62b9051&amp;username=police000711" xr:uid="{00000000-0004-0000-0000-000081030000}"/>
    <hyperlink ref="C360" r:id="rId899" display="https://emenscr.nesdc.go.th/viewer/view.html?id=61165176479d5e70e62b907a&amp;username=police000711" xr:uid="{00000000-0004-0000-0000-000082030000}"/>
    <hyperlink ref="C361" r:id="rId900" display="https://emenscr.nesdc.go.th/viewer/view.html?id=61167ff34bf4461f93d6e4de&amp;username=police000711" xr:uid="{00000000-0004-0000-0000-000083030000}"/>
    <hyperlink ref="C362" r:id="rId901" display="https://emenscr.nesdc.go.th/viewer/view.html?id=61169e868b5f6c1fa114cb3a&amp;username=mod05091" xr:uid="{00000000-0004-0000-0000-000084030000}"/>
    <hyperlink ref="C363" r:id="rId902" display="https://emenscr.nesdc.go.th/viewer/view.html?id=611733f5ee6abd1f949027a6&amp;username=mod03041" xr:uid="{00000000-0004-0000-0000-000085030000}"/>
    <hyperlink ref="C364" r:id="rId903" display="https://emenscr.nesdc.go.th/viewer/view.html?id=61173b1c9b236c1f95b0c0e2&amp;username=mod03041" xr:uid="{00000000-0004-0000-0000-000086030000}"/>
    <hyperlink ref="C365" r:id="rId904" display="https://emenscr.nesdc.go.th/viewer/view.html?id=61177b899b236c1f95b0c135&amp;username=police000711" xr:uid="{00000000-0004-0000-0000-000087030000}"/>
    <hyperlink ref="C366" r:id="rId905" display="https://emenscr.nesdc.go.th/viewer/view.html?id=611a1c65b1eab9706bc8541b&amp;username=police000711" xr:uid="{00000000-0004-0000-0000-000088030000}"/>
    <hyperlink ref="C367" r:id="rId906" display="https://emenscr.nesdc.go.th/viewer/view.html?id=611a28db454a1a70721698ca&amp;username=police000711" xr:uid="{00000000-0004-0000-0000-000089030000}"/>
    <hyperlink ref="C368" r:id="rId907" display="https://emenscr.nesdc.go.th/viewer/view.html?id=6129b8b4cc739c5abb848681&amp;username=moe02941" xr:uid="{00000000-0004-0000-0000-00008A030000}"/>
    <hyperlink ref="C369" r:id="rId908" display="https://emenscr.nesdc.go.th/viewer/view.html?id=614aad7c085c004179aa6037&amp;username=police000711" xr:uid="{00000000-0004-0000-0000-00008B030000}"/>
    <hyperlink ref="C370" r:id="rId909" display="https://emenscr.nesdc.go.th/viewer/view.html?id=614de44e660635417005911f&amp;username=police000711" xr:uid="{00000000-0004-0000-0000-00008C030000}"/>
    <hyperlink ref="C371" r:id="rId910" display="https://emenscr.nesdc.go.th/viewer/view.html?id=615026af660635417005919e&amp;username=police000711" xr:uid="{00000000-0004-0000-0000-00008D030000}"/>
    <hyperlink ref="C372" r:id="rId911" display="https://emenscr.nesdc.go.th/viewer/view.html?id=61502e87085c004179aa649d&amp;username=police000711" xr:uid="{00000000-0004-0000-0000-00008E030000}"/>
    <hyperlink ref="C373" r:id="rId912" display="https://emenscr.nesdc.go.th/viewer/view.html?id=6150324b74550141769f9ea7&amp;username=police000711" xr:uid="{00000000-0004-0000-0000-00008F030000}"/>
    <hyperlink ref="C374" r:id="rId913" display="https://emenscr.nesdc.go.th/viewer/view.html?id=61517b03660635417005933a&amp;username=police000711" xr:uid="{00000000-0004-0000-0000-000090030000}"/>
    <hyperlink ref="C375" r:id="rId914" display="https://emenscr.nesdc.go.th/viewer/view.html?id=615e5ee4bb6dcc558883b6ca&amp;username=moe02651" xr:uid="{00000000-0004-0000-0000-000091030000}"/>
    <hyperlink ref="C376" r:id="rId915" display="https://emenscr.nesdc.go.th/viewer/view.html?id=6161553bbb6dcc558883bab6&amp;username=moph0032151" xr:uid="{00000000-0004-0000-0000-000092030000}"/>
    <hyperlink ref="C377" r:id="rId916" display="https://emenscr.nesdc.go.th/viewer/view.html?id=616e5e33f0f2b848e7db01f0&amp;username=mdes00261201" xr:uid="{00000000-0004-0000-0000-000093030000}"/>
    <hyperlink ref="C378" r:id="rId917" display="https://emenscr.nesdc.go.th/viewer/view.html?id=616fbf386ae3cd38821b081c&amp;username=police000711" xr:uid="{00000000-0004-0000-0000-000094030000}"/>
    <hyperlink ref="C379" r:id="rId918" display="https://emenscr.nesdc.go.th/viewer/view.html?id=6177cc01ab9df56e7ccbec36&amp;username=moi02141" xr:uid="{00000000-0004-0000-0000-000095030000}"/>
    <hyperlink ref="C380" r:id="rId919" display="https://emenscr.nesdc.go.th/viewer/view.html?id=617a6f2478b1576ab528b653&amp;username=obec_regional_52_31" xr:uid="{00000000-0004-0000-0000-000096030000}"/>
    <hyperlink ref="C381" r:id="rId920" display="https://emenscr.nesdc.go.th/viewer/view.html?id=617b613146f6b950ad94650c&amp;username=obec_regional_42_51" xr:uid="{00000000-0004-0000-0000-000097030000}"/>
    <hyperlink ref="C382" r:id="rId921" display="https://emenscr.nesdc.go.th/viewer/view.html?id=617f8b76da127a5cc32dee90&amp;username=police000711" xr:uid="{00000000-0004-0000-0000-000098030000}"/>
    <hyperlink ref="C383" r:id="rId922" display="https://emenscr.nesdc.go.th/viewer/view.html?id=617f8ff8da127a5cc32dee9d&amp;username=police000711" xr:uid="{00000000-0004-0000-0000-000099030000}"/>
    <hyperlink ref="C384" r:id="rId923" display="https://emenscr.nesdc.go.th/viewer/view.html?id=6180b1b7677d8565eae2dcd5&amp;username=police000711" xr:uid="{00000000-0004-0000-0000-00009A030000}"/>
    <hyperlink ref="C385" r:id="rId924" display="https://emenscr.nesdc.go.th/viewer/view.html?id=6180bd507ee79765dfdb561b&amp;username=police000711" xr:uid="{00000000-0004-0000-0000-00009B030000}"/>
    <hyperlink ref="C386" r:id="rId925" display="https://emenscr.nesdc.go.th/viewer/view.html?id=6180eff07ee79765dfdb567c&amp;username=mot060391" xr:uid="{00000000-0004-0000-0000-00009C030000}"/>
    <hyperlink ref="C387" r:id="rId926" display="https://emenscr.nesdc.go.th/viewer/view.html?id=6180f4aa7ee79765dfdb5688&amp;username=mot060391" xr:uid="{00000000-0004-0000-0000-00009D030000}"/>
    <hyperlink ref="C388" r:id="rId927" display="https://emenscr.nesdc.go.th/viewer/view.html?id=618216a9f828697512d269a9&amp;username=moph0032491" xr:uid="{00000000-0004-0000-0000-00009E030000}"/>
    <hyperlink ref="C389" r:id="rId928" display="https://emenscr.nesdc.go.th/viewer/view.html?id=618b50e9da880b328aef0e03&amp;username=isoc51101" xr:uid="{00000000-0004-0000-0000-00009F030000}"/>
    <hyperlink ref="C390" r:id="rId929" display="https://emenscr.nesdc.go.th/viewer/view.html?id=61920b401501af4b2381657f&amp;username=isoc51221" xr:uid="{00000000-0004-0000-0000-0000A0030000}"/>
    <hyperlink ref="C391" r:id="rId930" display="https://emenscr.nesdc.go.th/viewer/view.html?id=61922af6cadb284b1da34e36&amp;username=police000711" xr:uid="{00000000-0004-0000-0000-0000A1030000}"/>
    <hyperlink ref="C392" r:id="rId931" display="https://emenscr.nesdc.go.th/viewer/view.html?id=61922d9078f1114b28747cd3&amp;username=isoc51041" xr:uid="{00000000-0004-0000-0000-0000A2030000}"/>
    <hyperlink ref="C393" r:id="rId932" display="https://emenscr.nesdc.go.th/viewer/view.html?id=619232be1501af4b238165dd&amp;username=isoc51041" xr:uid="{00000000-0004-0000-0000-0000A3030000}"/>
    <hyperlink ref="C394" r:id="rId933" display="https://emenscr.nesdc.go.th/viewer/view.html?id=619331cdd51ed2220a0bdba6&amp;username=police000711" xr:uid="{00000000-0004-0000-0000-0000A4030000}"/>
    <hyperlink ref="C395" r:id="rId934" display="https://emenscr.nesdc.go.th/viewer/view.html?id=61938875a679c7221758eac9&amp;username=isoc51041" xr:uid="{00000000-0004-0000-0000-0000A5030000}"/>
    <hyperlink ref="C396" r:id="rId935" display="https://emenscr.nesdc.go.th/viewer/view.html?id=61946719d51ed2220a0bdc45&amp;username=isoc51041" xr:uid="{00000000-0004-0000-0000-0000A6030000}"/>
    <hyperlink ref="C397" r:id="rId936" display="https://emenscr.nesdc.go.th/viewer/view.html?id=6194b348a679c7221758eb8d&amp;username=isoc51041" xr:uid="{00000000-0004-0000-0000-0000A7030000}"/>
    <hyperlink ref="C398" r:id="rId937" display="https://emenscr.nesdc.go.th/viewer/view.html?id=6195eccea679c7221758ec2d&amp;username=isoc51041" xr:uid="{00000000-0004-0000-0000-0000A8030000}"/>
    <hyperlink ref="C399" r:id="rId938" display="https://emenscr.nesdc.go.th/viewer/view.html?id=6195ee74bab527220bfbc74f&amp;username=moi08101" xr:uid="{00000000-0004-0000-0000-0000A9030000}"/>
    <hyperlink ref="C400" r:id="rId939" display="https://emenscr.nesdc.go.th/viewer/view.html?id=619613b2bab527220bfbc78c&amp;username=isoc51041" xr:uid="{00000000-0004-0000-0000-0000AA030000}"/>
    <hyperlink ref="C401" r:id="rId940" display="https://emenscr.nesdc.go.th/viewer/view.html?id=619b66281dcb253d5553239a&amp;username=police000711" xr:uid="{00000000-0004-0000-0000-0000AB030000}"/>
    <hyperlink ref="C402" r:id="rId941" display="https://emenscr.nesdc.go.th/viewer/view.html?id=619c59725e6a003d4c76bf8f&amp;username=moi08101" xr:uid="{00000000-0004-0000-0000-0000AC030000}"/>
    <hyperlink ref="C403" r:id="rId942" display="https://emenscr.nesdc.go.th/viewer/view.html?id=619f5039eacc4561cc159ea8&amp;username=moi0019471" xr:uid="{00000000-0004-0000-0000-0000AD030000}"/>
    <hyperlink ref="C404" r:id="rId943" display="https://emenscr.nesdc.go.th/viewer/view.html?id=61a09df7960f7861c4d87bf7&amp;username=mot060121" xr:uid="{00000000-0004-0000-0000-0000AE030000}"/>
    <hyperlink ref="C405" r:id="rId944" display="https://emenscr.nesdc.go.th/viewer/view.html?id=61a4836377658f43f3668158&amp;username=moph0032961" xr:uid="{00000000-0004-0000-0000-0000AF030000}"/>
    <hyperlink ref="C406" r:id="rId945" display="https://emenscr.nesdc.go.th/viewer/view.html?id=61a4b1dee55ef143eb1fc8aa&amp;username=moi06211" xr:uid="{00000000-0004-0000-0000-0000B0030000}"/>
    <hyperlink ref="C407" r:id="rId946" display="https://emenscr.nesdc.go.th/viewer/view.html?id=61a5a199e4a0ba43f163ae3a&amp;username=moi0018521" xr:uid="{00000000-0004-0000-0000-0000B1030000}"/>
    <hyperlink ref="C408" r:id="rId947" display="https://emenscr.nesdc.go.th/viewer/view.html?id=61a5a44a77658f43f3668253&amp;username=moi0017131" xr:uid="{00000000-0004-0000-0000-0000B2030000}"/>
    <hyperlink ref="C409" r:id="rId948" display="https://emenscr.nesdc.go.th/viewer/view.html?id=61a5e5f9e4a0ba43f163af13&amp;username=moi0022161" xr:uid="{00000000-0004-0000-0000-0000B3030000}"/>
    <hyperlink ref="C410" r:id="rId949" display="https://emenscr.nesdc.go.th/viewer/view.html?id=61a5ec3977658f43f366831d&amp;username=mot0703721" xr:uid="{00000000-0004-0000-0000-0000B4030000}"/>
    <hyperlink ref="C411" r:id="rId950" display="https://emenscr.nesdc.go.th/viewer/view.html?id=61a6fad377658f43f36683bc&amp;username=moi0021571" xr:uid="{00000000-0004-0000-0000-0000B5030000}"/>
    <hyperlink ref="C412" r:id="rId951" display="https://emenscr.nesdc.go.th/viewer/view.html?id=61a7000ee4a0ba43f163afe1&amp;username=moi0021571" xr:uid="{00000000-0004-0000-0000-0000B6030000}"/>
    <hyperlink ref="C413" r:id="rId952" display="https://emenscr.nesdc.go.th/viewer/view.html?id=61a72e53e55ef143eb1fcab6&amp;username=moi0017121" xr:uid="{00000000-0004-0000-0000-0000B7030000}"/>
    <hyperlink ref="C414" r:id="rId953" display="https://emenscr.nesdc.go.th/viewer/view.html?id=61a732917a9fbf43eacea682&amp;username=moi0018751" xr:uid="{00000000-0004-0000-0000-0000B8030000}"/>
    <hyperlink ref="C415" r:id="rId954" display="https://emenscr.nesdc.go.th/viewer/view.html?id=61a98a857a9fbf43eacea7dc&amp;username=police000711" xr:uid="{00000000-0004-0000-0000-0000B9030000}"/>
    <hyperlink ref="C416" r:id="rId955" display="https://emenscr.nesdc.go.th/viewer/view.html?id=61a98d7ee4a0ba43f163b222&amp;username=police000711" xr:uid="{00000000-0004-0000-0000-0000BA030000}"/>
    <hyperlink ref="C417" r:id="rId956" display="https://emenscr.nesdc.go.th/viewer/view.html?id=61a9922677658f43f3668604&amp;username=police000711" xr:uid="{00000000-0004-0000-0000-0000BB030000}"/>
    <hyperlink ref="C418" r:id="rId957" display="https://emenscr.nesdc.go.th/viewer/view.html?id=61a9ded577658f43f36686a5&amp;username=moi0018321" xr:uid="{00000000-0004-0000-0000-0000BC030000}"/>
    <hyperlink ref="C419" r:id="rId958" display="https://emenscr.nesdc.go.th/viewer/view.html?id=61aee690e55ef143eb1fcdef&amp;username=moi0019271" xr:uid="{00000000-0004-0000-0000-0000BD030000}"/>
    <hyperlink ref="C420" r:id="rId959" display="https://emenscr.nesdc.go.th/viewer/view.html?id=61af0a52e55ef143eb1fce41&amp;username=police000711" xr:uid="{00000000-0004-0000-0000-0000BE030000}"/>
    <hyperlink ref="C421" r:id="rId960" display="https://emenscr.nesdc.go.th/viewer/view.html?id=61af0b7fe55ef143eb1fce43&amp;username=moi0017031" xr:uid="{00000000-0004-0000-0000-0000BF030000}"/>
    <hyperlink ref="C422" r:id="rId961" display="https://emenscr.nesdc.go.th/viewer/view.html?id=61af0e9077658f43f36687dc&amp;username=police000711" xr:uid="{00000000-0004-0000-0000-0000C0030000}"/>
    <hyperlink ref="C423" r:id="rId962" display="https://emenscr.nesdc.go.th/viewer/view.html?id=61af11d77a9fbf43eacea9e8&amp;username=police000711" xr:uid="{00000000-0004-0000-0000-0000C1030000}"/>
    <hyperlink ref="C424" r:id="rId963" display="https://emenscr.nesdc.go.th/viewer/view.html?id=61af1d4777658f43f366880a&amp;username=moi0018371" xr:uid="{00000000-0004-0000-0000-0000C2030000}"/>
    <hyperlink ref="C425" r:id="rId964" display="https://emenscr.nesdc.go.th/viewer/view.html?id=61af2f3e77658f43f3668862&amp;username=police000711" xr:uid="{00000000-0004-0000-0000-0000C3030000}"/>
    <hyperlink ref="C426" r:id="rId965" display="https://emenscr.nesdc.go.th/viewer/view.html?id=61b6cea1b5d2fc0ca4dd0898&amp;username=police000711" xr:uid="{00000000-0004-0000-0000-0000C4030000}"/>
    <hyperlink ref="C427" r:id="rId966" display="https://emenscr.nesdc.go.th/viewer/view.html?id=61b83c85fcffe02e53cd1466&amp;username=police000711" xr:uid="{00000000-0004-0000-0000-0000C5030000}"/>
    <hyperlink ref="C428" r:id="rId967" display="https://emenscr.nesdc.go.th/viewer/view.html?id=61b84b9291f0f52e468da277&amp;username=police000711" xr:uid="{00000000-0004-0000-0000-0000C6030000}"/>
    <hyperlink ref="C429" r:id="rId968" display="https://emenscr.nesdc.go.th/viewer/view.html?id=61b84ed98104c62e45b2ea65&amp;username=police000711" xr:uid="{00000000-0004-0000-0000-0000C7030000}"/>
    <hyperlink ref="C430" r:id="rId969" display="https://emenscr.nesdc.go.th/viewer/view.html?id=61b851b8fcffe02e53cd14a5&amp;username=police000711" xr:uid="{00000000-0004-0000-0000-0000C8030000}"/>
    <hyperlink ref="C431" r:id="rId970" display="https://emenscr.nesdc.go.th/viewer/view.html?id=61b856caafe1552e4ca79830&amp;username=mod05091" xr:uid="{00000000-0004-0000-0000-0000C9030000}"/>
    <hyperlink ref="C432" r:id="rId971" display="https://emenscr.nesdc.go.th/viewer/view.html?id=61b9a566358cdf1cf688254d&amp;username=police000711" xr:uid="{00000000-0004-0000-0000-0000CA030000}"/>
    <hyperlink ref="C433" r:id="rId972" display="https://emenscr.nesdc.go.th/viewer/view.html?id=61b9aaa8358cdf1cf688255e&amp;username=police000711" xr:uid="{00000000-0004-0000-0000-0000CB030000}"/>
    <hyperlink ref="C434" r:id="rId973" display="https://emenscr.nesdc.go.th/viewer/view.html?id=61bacc249832d51cf432ce4f&amp;username=police000711" xr:uid="{00000000-0004-0000-0000-0000CC030000}"/>
    <hyperlink ref="C435" r:id="rId974" display="https://emenscr.nesdc.go.th/viewer/view.html?id=61bad4bd9832d51cf432ce53&amp;username=police000711" xr:uid="{00000000-0004-0000-0000-0000CD030000}"/>
    <hyperlink ref="C436" r:id="rId975" display="https://emenscr.nesdc.go.th/viewer/view.html?id=61badd39358cdf1cf6882633&amp;username=police000711" xr:uid="{00000000-0004-0000-0000-0000CE030000}"/>
    <hyperlink ref="C437" r:id="rId976" display="https://emenscr.nesdc.go.th/viewer/view.html?id=61bae767358cdf1cf688264b&amp;username=police000711" xr:uid="{00000000-0004-0000-0000-0000CF030000}"/>
    <hyperlink ref="C438" r:id="rId977" display="https://emenscr.nesdc.go.th/viewer/view.html?id=61baee6b77a3ca1cee43a888&amp;username=police000711" xr:uid="{00000000-0004-0000-0000-0000D0030000}"/>
    <hyperlink ref="C439" r:id="rId978" display="https://emenscr.nesdc.go.th/viewer/view.html?id=61baf3e277a3ca1cee43a89d&amp;username=police000711" xr:uid="{00000000-0004-0000-0000-0000D1030000}"/>
    <hyperlink ref="C440" r:id="rId979" display="https://emenscr.nesdc.go.th/viewer/view.html?id=61bbf09c7087b01cf7ac2cdb&amp;username=police000711" xr:uid="{00000000-0004-0000-0000-0000D2030000}"/>
    <hyperlink ref="C441" r:id="rId980" display="https://emenscr.nesdc.go.th/viewer/view.html?id=61bc188f132398622df86dbe&amp;username=police000711" xr:uid="{00000000-0004-0000-0000-0000D3030000}"/>
    <hyperlink ref="C442" r:id="rId981" display="https://emenscr.nesdc.go.th/viewer/view.html?id=61bc31b0132398622df86dd1&amp;username=police000711" xr:uid="{00000000-0004-0000-0000-0000D4030000}"/>
    <hyperlink ref="C443" r:id="rId982" display="https://emenscr.nesdc.go.th/viewer/view.html?id=61bc46971a10626236233cd2&amp;username=police000711" xr:uid="{00000000-0004-0000-0000-0000D5030000}"/>
    <hyperlink ref="C444" r:id="rId983" display="https://emenscr.nesdc.go.th/viewer/view.html?id=61bc67f0c326516233ced916&amp;username=police000711" xr:uid="{00000000-0004-0000-0000-0000D6030000}"/>
    <hyperlink ref="C445" r:id="rId984" display="https://emenscr.nesdc.go.th/viewer/view.html?id=61c009fb132398622df86f0a&amp;username=police000711" xr:uid="{00000000-0004-0000-0000-0000D7030000}"/>
    <hyperlink ref="C446" r:id="rId985" display="https://emenscr.nesdc.go.th/viewer/view.html?id=61c033fb1a10626236233e1b&amp;username=moph02011" xr:uid="{00000000-0004-0000-0000-0000D8030000}"/>
    <hyperlink ref="C447" r:id="rId986" display="https://emenscr.nesdc.go.th/viewer/view.html?id=61c0460708c049623464dbed&amp;username=mod02071" xr:uid="{00000000-0004-0000-0000-0000D9030000}"/>
    <hyperlink ref="C448" r:id="rId987" display="https://emenscr.nesdc.go.th/viewer/view.html?id=61c053f51a10626236233e78&amp;username=mod06061" xr:uid="{00000000-0004-0000-0000-0000DA030000}"/>
    <hyperlink ref="C449" r:id="rId988" display="https://emenscr.nesdc.go.th/viewer/view.html?id=61c068b01a10626236233e90&amp;username=police000711" xr:uid="{00000000-0004-0000-0000-0000DB030000}"/>
    <hyperlink ref="C450" r:id="rId989" display="https://emenscr.nesdc.go.th/viewer/view.html?id=61c1826c132398622df870ac&amp;username=police000711" xr:uid="{00000000-0004-0000-0000-0000DC030000}"/>
    <hyperlink ref="C451" r:id="rId990" display="https://emenscr.nesdc.go.th/viewer/view.html?id=61c192d0f54f5733e49b429a&amp;username=police000711" xr:uid="{00000000-0004-0000-0000-0000DD030000}"/>
    <hyperlink ref="C452" r:id="rId991" display="https://emenscr.nesdc.go.th/viewer/view.html?id=61c19970f54f5733e49b42b9&amp;username=police000711" xr:uid="{00000000-0004-0000-0000-0000DE030000}"/>
    <hyperlink ref="C453" r:id="rId992" display="https://emenscr.nesdc.go.th/viewer/view.html?id=61c1a0aecf8d3033eb3ef48d&amp;username=moi0018331" xr:uid="{00000000-0004-0000-0000-0000DF030000}"/>
    <hyperlink ref="C454" r:id="rId993" display="https://emenscr.nesdc.go.th/viewer/view.html?id=61c41e0b5203dc33e5cb4fda&amp;username=police000711" xr:uid="{00000000-0004-0000-0000-0000E0030000}"/>
    <hyperlink ref="C455" r:id="rId994" display="https://emenscr.nesdc.go.th/viewer/view.html?id=61c449235203dc33e5cb5067&amp;username=moi0018341" xr:uid="{00000000-0004-0000-0000-0000E1030000}"/>
    <hyperlink ref="C456" r:id="rId995" display="https://emenscr.nesdc.go.th/viewer/view.html?id=61c54952f54f5733e49b462d&amp;username=mod05091" xr:uid="{00000000-0004-0000-0000-0000E2030000}"/>
    <hyperlink ref="C457" r:id="rId996" display="https://emenscr.nesdc.go.th/viewer/view.html?id=61c5799a866f4b33ec83ae4b&amp;username=police000711" xr:uid="{00000000-0004-0000-0000-0000E3030000}"/>
    <hyperlink ref="C458" r:id="rId997" display="https://emenscr.nesdc.go.th/viewer/view.html?id=61c5860480d4df78932ea81d&amp;username=police000711" xr:uid="{00000000-0004-0000-0000-0000E4030000}"/>
    <hyperlink ref="C459" r:id="rId998" display="https://emenscr.nesdc.go.th/viewer/view.html?id=61c5913a80d4df78932ea841&amp;username=mod03061" xr:uid="{00000000-0004-0000-0000-0000E5030000}"/>
    <hyperlink ref="C460" r:id="rId999" display="https://emenscr.nesdc.go.th/viewer/view.html?id=61c8e7e0a2991278946b951a&amp;username=moi03051" xr:uid="{00000000-0004-0000-0000-0000E6030000}"/>
    <hyperlink ref="C461" r:id="rId1000" display="https://emenscr.nesdc.go.th/viewer/view.html?id=61c90bb205ce8c789a08e067&amp;username=moi03051" xr:uid="{00000000-0004-0000-0000-0000E7030000}"/>
    <hyperlink ref="C462" r:id="rId1001" display="https://emenscr.nesdc.go.th/viewer/view.html?id=61c936dc18f9e461517beb88&amp;username=police000711" xr:uid="{00000000-0004-0000-0000-0000E8030000}"/>
    <hyperlink ref="C463" r:id="rId1002" display="https://emenscr.nesdc.go.th/viewer/view.html?id=61c9434018f9e461517bebbc&amp;username=moj09051" xr:uid="{00000000-0004-0000-0000-0000E9030000}"/>
    <hyperlink ref="C464" r:id="rId1003" display="https://emenscr.nesdc.go.th/viewer/view.html?id=61c95e0591854c614b74da3a&amp;username=police000711" xr:uid="{00000000-0004-0000-0000-0000EA030000}"/>
    <hyperlink ref="C465" r:id="rId1004" display="https://emenscr.nesdc.go.th/viewer/view.html?id=61c9732491854c614b74da9a&amp;username=police000711" xr:uid="{00000000-0004-0000-0000-0000EB030000}"/>
    <hyperlink ref="C466" r:id="rId1005" display="https://emenscr.nesdc.go.th/viewer/view.html?id=61c9804318f9e461517bec76&amp;username=police000711" xr:uid="{00000000-0004-0000-0000-0000EC030000}"/>
    <hyperlink ref="C467" r:id="rId1006" display="https://emenscr.nesdc.go.th/viewer/view.html?id=61c9808e18f9e461517bec79&amp;username=police000711" xr:uid="{00000000-0004-0000-0000-0000ED030000}"/>
    <hyperlink ref="C468" r:id="rId1007" display="https://emenscr.nesdc.go.th/viewer/view.html?id=61c9865b18f9e461517becae&amp;username=police000711" xr:uid="{00000000-0004-0000-0000-0000EE030000}"/>
    <hyperlink ref="C469" r:id="rId1008" display="https://emenscr.nesdc.go.th/viewer/view.html?id=61c98b7091854c614b74db4d&amp;username=police000711" xr:uid="{00000000-0004-0000-0000-0000EF030000}"/>
    <hyperlink ref="C470" r:id="rId1009" display="https://emenscr.nesdc.go.th/viewer/view.html?id=61c9b33a91854c614b74db7b&amp;username=police000711" xr:uid="{00000000-0004-0000-0000-0000F0030000}"/>
    <hyperlink ref="C471" r:id="rId1010" display="https://emenscr.nesdc.go.th/viewer/view.html?id=61ca7a7d4db925615229aa66&amp;username=police000711" xr:uid="{00000000-0004-0000-0000-0000F1030000}"/>
    <hyperlink ref="C472" r:id="rId1011" display="https://emenscr.nesdc.go.th/viewer/view.html?id=61ca7fcc91854c614b74dbd0&amp;username=police000711" xr:uid="{00000000-0004-0000-0000-0000F2030000}"/>
    <hyperlink ref="C473" r:id="rId1012" display="https://emenscr.nesdc.go.th/viewer/view.html?id=61ca814518f9e461517bed57&amp;username=police000711" xr:uid="{00000000-0004-0000-0000-0000F3030000}"/>
    <hyperlink ref="C474" r:id="rId1013" display="https://emenscr.nesdc.go.th/viewer/view.html?id=61ca87e374e0ea615e990ae9&amp;username=police000711" xr:uid="{00000000-0004-0000-0000-0000F4030000}"/>
    <hyperlink ref="C475" r:id="rId1014" display="https://emenscr.nesdc.go.th/viewer/view.html?id=61ca88004db925615229aaa3&amp;username=police000711" xr:uid="{00000000-0004-0000-0000-0000F5030000}"/>
    <hyperlink ref="C476" r:id="rId1015" display="https://emenscr.nesdc.go.th/viewer/view.html?id=61ca8e9474e0ea615e990b14&amp;username=police000711" xr:uid="{00000000-0004-0000-0000-0000F6030000}"/>
    <hyperlink ref="C477" r:id="rId1016" display="https://emenscr.nesdc.go.th/viewer/view.html?id=61ca8fee91854c614b74dc12&amp;username=police000711" xr:uid="{00000000-0004-0000-0000-0000F7030000}"/>
    <hyperlink ref="C478" r:id="rId1017" display="https://emenscr.nesdc.go.th/viewer/view.html?id=61ca914291854c614b74dc1c&amp;username=police000711" xr:uid="{00000000-0004-0000-0000-0000F8030000}"/>
    <hyperlink ref="C479" r:id="rId1018" display="https://emenscr.nesdc.go.th/viewer/view.html?id=61ca97a34db925615229aafd&amp;username=police000711" xr:uid="{00000000-0004-0000-0000-0000F9030000}"/>
    <hyperlink ref="C480" r:id="rId1019" display="https://emenscr.nesdc.go.th/viewer/view.html?id=61cabf8a91854c614b74dcaf&amp;username=police000711" xr:uid="{00000000-0004-0000-0000-0000FA030000}"/>
    <hyperlink ref="C481" r:id="rId1020" display="https://emenscr.nesdc.go.th/viewer/view.html?id=61cac1b274e0ea615e990bd8&amp;username=police000711" xr:uid="{00000000-0004-0000-0000-0000FB030000}"/>
    <hyperlink ref="C482" r:id="rId1021" display="https://emenscr.nesdc.go.th/viewer/view.html?id=61cac32074e0ea615e990bdf&amp;username=police000711" xr:uid="{00000000-0004-0000-0000-0000FC030000}"/>
    <hyperlink ref="C483" r:id="rId1022" display="https://emenscr.nesdc.go.th/viewer/view.html?id=61cac8e574e0ea615e990bf9&amp;username=police000711" xr:uid="{00000000-0004-0000-0000-0000FD030000}"/>
    <hyperlink ref="C484" r:id="rId1023" display="https://emenscr.nesdc.go.th/viewer/view.html?id=61caca0b74e0ea615e990c03&amp;username=police000711" xr:uid="{00000000-0004-0000-0000-0000FE030000}"/>
    <hyperlink ref="C485" r:id="rId1024" display="https://emenscr.nesdc.go.th/viewer/view.html?id=61cacb4091854c614b74dcdc&amp;username=police000711" xr:uid="{00000000-0004-0000-0000-0000FF030000}"/>
    <hyperlink ref="C486" r:id="rId1025" display="https://emenscr.nesdc.go.th/viewer/view.html?id=61cacc274db925615229abba&amp;username=police000711" xr:uid="{00000000-0004-0000-0000-000000040000}"/>
    <hyperlink ref="C487" r:id="rId1026" display="https://emenscr.nesdc.go.th/viewer/view.html?id=61cacd4574e0ea615e990c17&amp;username=police000711" xr:uid="{00000000-0004-0000-0000-000001040000}"/>
    <hyperlink ref="C488" r:id="rId1027" display="https://emenscr.nesdc.go.th/viewer/view.html?id=61cace8191854c614b74dcf0&amp;username=police000711" xr:uid="{00000000-0004-0000-0000-000002040000}"/>
    <hyperlink ref="C489" r:id="rId1028" display="https://emenscr.nesdc.go.th/viewer/view.html?id=61cada3d4db925615229abf4&amp;username=moe021301" xr:uid="{00000000-0004-0000-0000-000003040000}"/>
    <hyperlink ref="C490" r:id="rId1029" display="https://emenscr.nesdc.go.th/viewer/view.html?id=61cadfea74e0ea615e990c59&amp;username=police000711" xr:uid="{00000000-0004-0000-0000-000004040000}"/>
    <hyperlink ref="C491" r:id="rId1030" display="https://emenscr.nesdc.go.th/viewer/view.html?id=61cae3094db925615229ac10&amp;username=police000711" xr:uid="{00000000-0004-0000-0000-000005040000}"/>
    <hyperlink ref="C492" r:id="rId1031" display="https://emenscr.nesdc.go.th/viewer/view.html?id=61cae58674e0ea615e990c63&amp;username=police000711" xr:uid="{00000000-0004-0000-0000-000006040000}"/>
    <hyperlink ref="C493" r:id="rId1032" display="https://emenscr.nesdc.go.th/viewer/view.html?id=61cae70b91854c614b74dd5a&amp;username=police000711" xr:uid="{00000000-0004-0000-0000-000007040000}"/>
    <hyperlink ref="C494" r:id="rId1033" display="https://emenscr.nesdc.go.th/viewer/view.html?id=61caeb7a91854c614b74dd65&amp;username=police000711" xr:uid="{00000000-0004-0000-0000-000008040000}"/>
    <hyperlink ref="C495" r:id="rId1034" display="https://emenscr.nesdc.go.th/viewer/view.html?id=61cb161391854c614b74dd76&amp;username=police000711" xr:uid="{00000000-0004-0000-0000-000009040000}"/>
    <hyperlink ref="C496" r:id="rId1035" display="https://emenscr.nesdc.go.th/viewer/view.html?id=61cbc03118f9e461517bef3d&amp;username=moi03051" xr:uid="{00000000-0004-0000-0000-00000A040000}"/>
    <hyperlink ref="C497" r:id="rId1036" display="https://emenscr.nesdc.go.th/viewer/view.html?id=61cbd0584db925615229ac7c&amp;username=police000711" xr:uid="{00000000-0004-0000-0000-00000B040000}"/>
    <hyperlink ref="C498" r:id="rId1037" display="https://emenscr.nesdc.go.th/viewer/view.html?id=61cbd6f24db925615229ac96&amp;username=police000711" xr:uid="{00000000-0004-0000-0000-00000C040000}"/>
    <hyperlink ref="C499" r:id="rId1038" display="https://emenscr.nesdc.go.th/viewer/view.html?id=61cbd9294db925615229aca1&amp;username=police000711" xr:uid="{00000000-0004-0000-0000-00000D040000}"/>
    <hyperlink ref="C500" r:id="rId1039" display="https://emenscr.nesdc.go.th/viewer/view.html?id=61cbe5c118f9e461517befa0&amp;username=police000711" xr:uid="{00000000-0004-0000-0000-00000E040000}"/>
    <hyperlink ref="C501" r:id="rId1040" display="https://emenscr.nesdc.go.th/viewer/view.html?id=61cbe64c91854c614b74de0d&amp;username=police000711" xr:uid="{00000000-0004-0000-0000-00000F040000}"/>
    <hyperlink ref="C502" r:id="rId1041" display="https://emenscr.nesdc.go.th/viewer/view.html?id=61cbeb094db925615229acfa&amp;username=police000711" xr:uid="{00000000-0004-0000-0000-000010040000}"/>
    <hyperlink ref="C503" r:id="rId1042" display="https://emenscr.nesdc.go.th/viewer/view.html?id=61cbeedd91854c614b74de28&amp;username=police000711" xr:uid="{00000000-0004-0000-0000-000011040000}"/>
    <hyperlink ref="C504" r:id="rId1043" display="https://emenscr.nesdc.go.th/viewer/view.html?id=61cc123e18f9e461517bf004&amp;username=moe02761" xr:uid="{00000000-0004-0000-0000-000012040000}"/>
    <hyperlink ref="C505" r:id="rId1044" display="https://emenscr.nesdc.go.th/viewer/view.html?id=61cc183f74e0ea615e990da9&amp;username=police000711" xr:uid="{00000000-0004-0000-0000-000013040000}"/>
    <hyperlink ref="C506" r:id="rId1045" display="https://emenscr.nesdc.go.th/viewer/view.html?id=61cd030a74e0ea615e990e3b&amp;username=moe02761" xr:uid="{00000000-0004-0000-0000-000014040000}"/>
    <hyperlink ref="C507" r:id="rId1046" display="https://emenscr.nesdc.go.th/viewer/view.html?id=61cd367118f9e461517bf150&amp;username=moe02851" xr:uid="{00000000-0004-0000-0000-000015040000}"/>
    <hyperlink ref="C508" r:id="rId1047" display="https://emenscr.nesdc.go.th/viewer/view.html?id=61cd3ed34db925615229aeb8&amp;username=police000711" xr:uid="{00000000-0004-0000-0000-000016040000}"/>
    <hyperlink ref="C509" r:id="rId1048" display="https://emenscr.nesdc.go.th/viewer/view.html?id=61cd5c234db925615229af08&amp;username=moe02851" xr:uid="{00000000-0004-0000-0000-000017040000}"/>
    <hyperlink ref="C510" r:id="rId1049" display="https://emenscr.nesdc.go.th/viewer/view.html?id=61d53b1ba97dca4c8903190f&amp;username=police000711" xr:uid="{00000000-0004-0000-0000-000018040000}"/>
    <hyperlink ref="C511" r:id="rId1050" display="https://emenscr.nesdc.go.th/viewer/view.html?id=61d53e3e099a204c9639cd0e&amp;username=police000711" xr:uid="{00000000-0004-0000-0000-000019040000}"/>
    <hyperlink ref="C512" r:id="rId1051" display="https://emenscr.nesdc.go.th/viewer/view.html?id=61d54084099a204c9639cd18&amp;username=police000711" xr:uid="{00000000-0004-0000-0000-00001A040000}"/>
    <hyperlink ref="C513" r:id="rId1052" display="https://emenscr.nesdc.go.th/viewer/view.html?id=61d5415d099a204c9639cd1c&amp;username=police000711" xr:uid="{00000000-0004-0000-0000-00001B040000}"/>
    <hyperlink ref="C514" r:id="rId1053" display="https://emenscr.nesdc.go.th/viewer/view.html?id=61d55119099a204c9639cd46&amp;username=police000711" xr:uid="{00000000-0004-0000-0000-00001C040000}"/>
    <hyperlink ref="C515" r:id="rId1054" display="https://emenscr.nesdc.go.th/viewer/view.html?id=61d555ef9531994c8a64e352&amp;username=police000711" xr:uid="{00000000-0004-0000-0000-00001D040000}"/>
    <hyperlink ref="C516" r:id="rId1055" display="https://emenscr.nesdc.go.th/viewer/view.html?id=61d558b9a97dca4c89031961&amp;username=police000711" xr:uid="{00000000-0004-0000-0000-00001E040000}"/>
    <hyperlink ref="C517" r:id="rId1056" display="https://emenscr.nesdc.go.th/viewer/view.html?id=61d559953d8d754c90eb0628&amp;username=police000711" xr:uid="{00000000-0004-0000-0000-00001F040000}"/>
    <hyperlink ref="C518" r:id="rId1057" display="https://emenscr.nesdc.go.th/viewer/view.html?id=61d55ae5a97dca4c89031967&amp;username=police000711" xr:uid="{00000000-0004-0000-0000-000020040000}"/>
    <hyperlink ref="C519" r:id="rId1058" display="https://emenscr.nesdc.go.th/viewer/view.html?id=61d55c949531994c8a64e370&amp;username=police000711" xr:uid="{00000000-0004-0000-0000-000021040000}"/>
    <hyperlink ref="C520" r:id="rId1059" display="https://emenscr.nesdc.go.th/viewer/view.html?id=61d55dbb099a204c9639cd64&amp;username=police000711" xr:uid="{00000000-0004-0000-0000-000022040000}"/>
    <hyperlink ref="C521" r:id="rId1060" display="https://emenscr.nesdc.go.th/viewer/view.html?id=61d55e3da97dca4c89031974&amp;username=police000711" xr:uid="{00000000-0004-0000-0000-000023040000}"/>
    <hyperlink ref="C522" r:id="rId1061" display="https://emenscr.nesdc.go.th/viewer/view.html?id=61d5602d3d8d754c90eb0638&amp;username=police000711" xr:uid="{00000000-0004-0000-0000-000024040000}"/>
    <hyperlink ref="C523" r:id="rId1062" display="https://emenscr.nesdc.go.th/viewer/view.html?id=61d56101a97dca4c89031980&amp;username=police000711" xr:uid="{00000000-0004-0000-0000-000025040000}"/>
    <hyperlink ref="C524" r:id="rId1063" display="https://emenscr.nesdc.go.th/viewer/view.html?id=61d56386a97dca4c89031987&amp;username=police000711" xr:uid="{00000000-0004-0000-0000-000026040000}"/>
    <hyperlink ref="C525" r:id="rId1064" display="https://emenscr.nesdc.go.th/viewer/view.html?id=61d6515cfb588730c4236968&amp;username=police000711" xr:uid="{00000000-0004-0000-0000-000027040000}"/>
    <hyperlink ref="C526" r:id="rId1065" display="https://emenscr.nesdc.go.th/viewer/view.html?id=61d65e7efb588730c4236992&amp;username=police000711" xr:uid="{00000000-0004-0000-0000-000028040000}"/>
    <hyperlink ref="C527" r:id="rId1066" display="https://emenscr.nesdc.go.th/viewer/view.html?id=61d6695e679a3908a0cb4dd4&amp;username=police000711" xr:uid="{00000000-0004-0000-0000-000029040000}"/>
    <hyperlink ref="C528" r:id="rId1067" display="https://emenscr.nesdc.go.th/viewer/view.html?id=61d674ea3c934a0d939438db&amp;username=police000711" xr:uid="{00000000-0004-0000-0000-00002A040000}"/>
    <hyperlink ref="C529" r:id="rId1068" display="https://emenscr.nesdc.go.th/viewer/view.html?id=61d6766e4559b90d8db44737&amp;username=police000711" xr:uid="{00000000-0004-0000-0000-00002B040000}"/>
    <hyperlink ref="C530" r:id="rId1069" display="https://emenscr.nesdc.go.th/viewer/view.html?id=61d6775d3c934a0d939438e1&amp;username=police000711" xr:uid="{00000000-0004-0000-0000-00002C040000}"/>
    <hyperlink ref="C531" r:id="rId1070" display="https://emenscr.nesdc.go.th/viewer/view.html?id=61d69e650c26400d9b4dc654&amp;username=moe021321" xr:uid="{00000000-0004-0000-0000-00002D040000}"/>
    <hyperlink ref="C532" r:id="rId1071" display="https://emenscr.nesdc.go.th/viewer/view.html?id=61d7c0e1818afa2cb9a75d7a&amp;username=police000711" xr:uid="{00000000-0004-0000-0000-00002E040000}"/>
    <hyperlink ref="C533" r:id="rId1072" display="https://emenscr.nesdc.go.th/viewer/view.html?id=61d7c64783ea182cb1d3541d&amp;username=police000711" xr:uid="{00000000-0004-0000-0000-00002F040000}"/>
    <hyperlink ref="C534" r:id="rId1073" display="https://emenscr.nesdc.go.th/viewer/view.html?id=61d805559173182cb2498b61&amp;username=police000711" xr:uid="{00000000-0004-0000-0000-000030040000}"/>
    <hyperlink ref="C535" r:id="rId1074" display="https://emenscr.nesdc.go.th/viewer/view.html?id=61dba7dc818afa2cb9a75f04&amp;username=police000711" xr:uid="{00000000-0004-0000-0000-000031040000}"/>
    <hyperlink ref="C536" r:id="rId1075" display="https://emenscr.nesdc.go.th/viewer/view.html?id=61dba9b5818afa2cb9a75f14&amp;username=police000711" xr:uid="{00000000-0004-0000-0000-000032040000}"/>
    <hyperlink ref="C537" r:id="rId1076" display="https://emenscr.nesdc.go.th/viewer/view.html?id=61dbab71818afa2cb9a75f1d&amp;username=police000711" xr:uid="{00000000-0004-0000-0000-000033040000}"/>
    <hyperlink ref="C538" r:id="rId1077" display="https://emenscr.nesdc.go.th/viewer/view.html?id=61dbac831444e72cab457d91&amp;username=police000711" xr:uid="{00000000-0004-0000-0000-000034040000}"/>
    <hyperlink ref="C539" r:id="rId1078" display="https://emenscr.nesdc.go.th/viewer/view.html?id=61ee46be93f9ac7a17ca091d&amp;username=moe021241" xr:uid="{00000000-0004-0000-0000-000035040000}"/>
    <hyperlink ref="C540" r:id="rId1079" display="https://emenscr.nesdc.go.th/viewer/view.html?id=61f23dbe9fe28a31fa08d2a1&amp;username=police000711" xr:uid="{00000000-0004-0000-0000-000036040000}"/>
    <hyperlink ref="C541" r:id="rId1080" display="https://emenscr.nesdc.go.th/viewer/view.html?id=61f2412a88b4f73205454b52&amp;username=police000711" xr:uid="{00000000-0004-0000-0000-000037040000}"/>
    <hyperlink ref="C542" r:id="rId1081" display="https://emenscr.nesdc.go.th/viewer/view.html?id=61f2505588b4f73205454b7e&amp;username=police000711" xr:uid="{00000000-0004-0000-0000-000038040000}"/>
    <hyperlink ref="C543" r:id="rId1082" display="https://emenscr.nesdc.go.th/viewer/view.html?id=61f252609fe28a31fa08d2ce&amp;username=police000711" xr:uid="{00000000-0004-0000-0000-000039040000}"/>
  </hyperlinks>
  <pageMargins left="0.7" right="0.7" top="0.75" bottom="0.75" header="0.3" footer="0.3"/>
  <pageSetup paperSize="9" orientation="portrait" horizontalDpi="4294967295" verticalDpi="4294967295" r:id="rId108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E50C5-A64B-4060-BF6B-50F657D18656}">
  <dimension ref="A1:U14"/>
  <sheetViews>
    <sheetView zoomScale="70" zoomScaleNormal="70" workbookViewId="0">
      <selection activeCell="J27" sqref="J27"/>
    </sheetView>
  </sheetViews>
  <sheetFormatPr defaultRowHeight="15"/>
  <cols>
    <col min="1" max="1" width="17.28515625" customWidth="1"/>
    <col min="2" max="2" width="20.5703125" customWidth="1"/>
    <col min="3" max="3" width="9.140625" hidden="1" customWidth="1"/>
    <col min="4" max="5" width="0" hidden="1" customWidth="1"/>
    <col min="6" max="6" width="42.140625" customWidth="1"/>
    <col min="7" max="7" width="38.28515625" customWidth="1"/>
    <col min="8" max="8" width="29.28515625" customWidth="1"/>
    <col min="18" max="18" width="12" bestFit="1" customWidth="1"/>
  </cols>
  <sheetData>
    <row r="1" spans="1:21" ht="45" customHeight="1">
      <c r="A1" s="173" t="s">
        <v>8960</v>
      </c>
    </row>
    <row r="2" spans="1:21" s="172" customFormat="1" ht="18.75">
      <c r="A2" s="148" t="s">
        <v>22</v>
      </c>
      <c r="B2" s="148" t="s">
        <v>8909</v>
      </c>
      <c r="C2" s="149" t="s">
        <v>8910</v>
      </c>
      <c r="D2" s="149" t="s">
        <v>8947</v>
      </c>
      <c r="E2" s="148" t="s">
        <v>2070</v>
      </c>
      <c r="F2" s="149" t="s">
        <v>8923</v>
      </c>
      <c r="G2" s="148" t="s">
        <v>8924</v>
      </c>
      <c r="H2" s="148" t="s">
        <v>8925</v>
      </c>
      <c r="I2" s="152" t="s">
        <v>8926</v>
      </c>
      <c r="J2" s="148" t="s">
        <v>8927</v>
      </c>
      <c r="K2" s="148" t="s">
        <v>8928</v>
      </c>
      <c r="L2" s="148" t="s">
        <v>8929</v>
      </c>
      <c r="M2" s="148" t="s">
        <v>8930</v>
      </c>
      <c r="N2" s="148" t="s">
        <v>8931</v>
      </c>
      <c r="O2" s="148" t="s">
        <v>8932</v>
      </c>
      <c r="P2" s="149" t="s">
        <v>8933</v>
      </c>
      <c r="Q2" s="149" t="s">
        <v>7222</v>
      </c>
      <c r="R2" s="148" t="s">
        <v>7223</v>
      </c>
      <c r="S2" s="153" t="s">
        <v>8934</v>
      </c>
      <c r="T2" s="153" t="s">
        <v>8934</v>
      </c>
      <c r="U2" s="154" t="s">
        <v>7224</v>
      </c>
    </row>
    <row r="3" spans="1:21" s="155" customFormat="1" ht="18.75">
      <c r="A3" s="150" t="s">
        <v>7113</v>
      </c>
      <c r="B3" s="151" t="s">
        <v>7306</v>
      </c>
      <c r="C3" s="151" t="s">
        <v>8911</v>
      </c>
      <c r="D3" s="151" t="s">
        <v>8948</v>
      </c>
      <c r="E3" s="151"/>
      <c r="F3" s="150" t="s">
        <v>8935</v>
      </c>
      <c r="G3" s="150" t="s">
        <v>7137</v>
      </c>
      <c r="H3" s="150" t="s">
        <v>835</v>
      </c>
      <c r="I3" s="155" t="s">
        <v>7225</v>
      </c>
      <c r="J3" s="156">
        <v>1</v>
      </c>
      <c r="K3" s="157">
        <v>2.125</v>
      </c>
      <c r="L3" s="158">
        <v>3.75</v>
      </c>
      <c r="M3" s="158">
        <v>3.5487500000000001</v>
      </c>
      <c r="N3" s="159">
        <v>3</v>
      </c>
      <c r="O3" s="156">
        <v>5</v>
      </c>
      <c r="P3" s="160">
        <v>0</v>
      </c>
      <c r="Q3" s="161">
        <v>1</v>
      </c>
      <c r="R3" s="162" t="s">
        <v>7226</v>
      </c>
      <c r="S3" s="163" t="s">
        <v>7229</v>
      </c>
      <c r="T3" s="164" t="s">
        <v>7228</v>
      </c>
      <c r="U3" s="161" t="s">
        <v>7229</v>
      </c>
    </row>
    <row r="4" spans="1:21" s="155" customFormat="1" ht="18.75">
      <c r="A4" s="150" t="s">
        <v>7113</v>
      </c>
      <c r="B4" s="151" t="s">
        <v>7114</v>
      </c>
      <c r="C4" s="151" t="s">
        <v>8912</v>
      </c>
      <c r="D4" s="151" t="s">
        <v>8949</v>
      </c>
      <c r="E4" s="151"/>
      <c r="F4" s="165" t="s">
        <v>8936</v>
      </c>
      <c r="G4" s="165" t="s">
        <v>7071</v>
      </c>
      <c r="H4" s="165" t="s">
        <v>335</v>
      </c>
      <c r="I4" s="165" t="s">
        <v>7225</v>
      </c>
      <c r="J4" s="166">
        <v>1</v>
      </c>
      <c r="K4" s="167">
        <v>4.5</v>
      </c>
      <c r="L4" s="167">
        <v>4.875</v>
      </c>
      <c r="M4" s="167">
        <v>4.38375</v>
      </c>
      <c r="N4" s="167">
        <v>4.375</v>
      </c>
      <c r="O4" s="166">
        <v>5</v>
      </c>
      <c r="P4" s="168">
        <v>1</v>
      </c>
      <c r="Q4" s="169">
        <v>1</v>
      </c>
      <c r="R4" s="170" t="s">
        <v>7231</v>
      </c>
      <c r="S4" s="169" t="s">
        <v>7229</v>
      </c>
      <c r="T4" s="169" t="s">
        <v>7229</v>
      </c>
      <c r="U4" s="171" t="s">
        <v>7232</v>
      </c>
    </row>
    <row r="5" spans="1:21" s="155" customFormat="1" ht="18.75">
      <c r="A5" s="150" t="s">
        <v>7150</v>
      </c>
      <c r="B5" s="151" t="s">
        <v>7186</v>
      </c>
      <c r="C5" s="151" t="s">
        <v>8913</v>
      </c>
      <c r="D5" s="151" t="s">
        <v>8950</v>
      </c>
      <c r="E5" s="151"/>
      <c r="F5" s="150" t="s">
        <v>8937</v>
      </c>
      <c r="G5" s="150" t="s">
        <v>109</v>
      </c>
      <c r="H5" s="150" t="s">
        <v>102</v>
      </c>
      <c r="I5" s="155" t="s">
        <v>7225</v>
      </c>
      <c r="J5" s="157">
        <v>0.625</v>
      </c>
      <c r="K5" s="159">
        <v>3</v>
      </c>
      <c r="L5" s="158">
        <v>4.25</v>
      </c>
      <c r="M5" s="157">
        <v>0.62624999999999997</v>
      </c>
      <c r="N5" s="158">
        <v>3.875</v>
      </c>
      <c r="O5" s="158">
        <v>4.5625</v>
      </c>
      <c r="P5" s="160">
        <v>0</v>
      </c>
      <c r="Q5" s="161">
        <v>0</v>
      </c>
      <c r="R5" s="162" t="s">
        <v>7226</v>
      </c>
      <c r="S5" s="164" t="s">
        <v>7227</v>
      </c>
      <c r="T5" s="164" t="s">
        <v>7228</v>
      </c>
      <c r="U5" s="161" t="s">
        <v>7229</v>
      </c>
    </row>
    <row r="6" spans="1:21" s="155" customFormat="1" ht="18.75">
      <c r="A6" s="150" t="s">
        <v>7150</v>
      </c>
      <c r="B6" s="151" t="s">
        <v>7151</v>
      </c>
      <c r="C6" s="151" t="s">
        <v>8914</v>
      </c>
      <c r="D6" s="151" t="s">
        <v>8951</v>
      </c>
      <c r="E6" s="151"/>
      <c r="F6" s="150" t="s">
        <v>8938</v>
      </c>
      <c r="G6" s="150" t="s">
        <v>80</v>
      </c>
      <c r="H6" s="150" t="s">
        <v>81</v>
      </c>
      <c r="I6" s="155" t="s">
        <v>7225</v>
      </c>
      <c r="J6" s="157">
        <v>0.625</v>
      </c>
      <c r="K6" s="157">
        <v>2.125</v>
      </c>
      <c r="L6" s="157">
        <v>2.0625</v>
      </c>
      <c r="M6" s="158">
        <v>3.9662500000000001</v>
      </c>
      <c r="N6" s="157">
        <v>1.75</v>
      </c>
      <c r="O6" s="158">
        <v>3.96875</v>
      </c>
      <c r="P6" s="160">
        <v>0</v>
      </c>
      <c r="Q6" s="161">
        <v>0</v>
      </c>
      <c r="R6" s="162" t="s">
        <v>7226</v>
      </c>
      <c r="S6" s="164" t="s">
        <v>7227</v>
      </c>
      <c r="T6" s="164" t="s">
        <v>7228</v>
      </c>
      <c r="U6" s="161" t="s">
        <v>7229</v>
      </c>
    </row>
    <row r="7" spans="1:21" s="155" customFormat="1" ht="18.75">
      <c r="A7" s="150" t="s">
        <v>7150</v>
      </c>
      <c r="B7" s="151" t="s">
        <v>7151</v>
      </c>
      <c r="C7" s="151" t="s">
        <v>8915</v>
      </c>
      <c r="D7" s="151" t="s">
        <v>8952</v>
      </c>
      <c r="E7" s="151"/>
      <c r="F7" s="150" t="s">
        <v>8939</v>
      </c>
      <c r="G7" s="150" t="s">
        <v>80</v>
      </c>
      <c r="H7" s="150" t="s">
        <v>81</v>
      </c>
      <c r="I7" s="155" t="s">
        <v>7225</v>
      </c>
      <c r="J7" s="158">
        <v>0.75</v>
      </c>
      <c r="K7" s="158">
        <v>3.625</v>
      </c>
      <c r="L7" s="157">
        <v>1.9375</v>
      </c>
      <c r="M7" s="158">
        <v>3.9662500000000001</v>
      </c>
      <c r="N7" s="157">
        <v>2.75</v>
      </c>
      <c r="O7" s="158">
        <v>4.125</v>
      </c>
      <c r="P7" s="160">
        <v>0</v>
      </c>
      <c r="Q7" s="161">
        <v>0</v>
      </c>
      <c r="R7" s="162" t="s">
        <v>7226</v>
      </c>
      <c r="S7" s="164" t="s">
        <v>7227</v>
      </c>
      <c r="T7" s="164" t="s">
        <v>7228</v>
      </c>
      <c r="U7" s="161" t="s">
        <v>7229</v>
      </c>
    </row>
    <row r="8" spans="1:21" s="155" customFormat="1" ht="18.75">
      <c r="A8" s="150" t="s">
        <v>7150</v>
      </c>
      <c r="B8" s="151" t="s">
        <v>7151</v>
      </c>
      <c r="C8" s="151" t="s">
        <v>8916</v>
      </c>
      <c r="D8" s="151" t="s">
        <v>8953</v>
      </c>
      <c r="E8" s="151"/>
      <c r="F8" s="150" t="s">
        <v>8940</v>
      </c>
      <c r="G8" s="150" t="s">
        <v>80</v>
      </c>
      <c r="H8" s="150" t="s">
        <v>81</v>
      </c>
      <c r="I8" s="155" t="s">
        <v>7225</v>
      </c>
      <c r="J8" s="158">
        <v>0.75</v>
      </c>
      <c r="K8" s="157">
        <v>3.375</v>
      </c>
      <c r="L8" s="157">
        <v>3.125</v>
      </c>
      <c r="M8" s="158">
        <v>3.9662500000000001</v>
      </c>
      <c r="N8" s="157">
        <v>1.5</v>
      </c>
      <c r="O8" s="158">
        <v>4.53125</v>
      </c>
      <c r="P8" s="160">
        <v>0</v>
      </c>
      <c r="Q8" s="161">
        <v>0</v>
      </c>
      <c r="R8" s="162" t="s">
        <v>7226</v>
      </c>
      <c r="S8" s="164" t="s">
        <v>7227</v>
      </c>
      <c r="T8" s="164" t="s">
        <v>7228</v>
      </c>
      <c r="U8" s="161" t="s">
        <v>7229</v>
      </c>
    </row>
    <row r="9" spans="1:21" s="155" customFormat="1" ht="18.75">
      <c r="A9" s="150" t="s">
        <v>7150</v>
      </c>
      <c r="B9" s="151" t="s">
        <v>7151</v>
      </c>
      <c r="C9" s="151" t="s">
        <v>8917</v>
      </c>
      <c r="D9" s="151" t="s">
        <v>8954</v>
      </c>
      <c r="E9" s="151"/>
      <c r="F9" s="150" t="s">
        <v>8941</v>
      </c>
      <c r="G9" s="150" t="s">
        <v>80</v>
      </c>
      <c r="H9" s="150" t="s">
        <v>81</v>
      </c>
      <c r="I9" s="155" t="s">
        <v>7225</v>
      </c>
      <c r="J9" s="158">
        <v>0.75</v>
      </c>
      <c r="K9" s="157">
        <v>2.125</v>
      </c>
      <c r="L9" s="157">
        <v>3.375</v>
      </c>
      <c r="M9" s="158">
        <v>4.1749999999999998</v>
      </c>
      <c r="N9" s="157">
        <v>2.625</v>
      </c>
      <c r="O9" s="158">
        <v>4.59375</v>
      </c>
      <c r="P9" s="160">
        <v>0</v>
      </c>
      <c r="Q9" s="161">
        <v>0</v>
      </c>
      <c r="R9" s="162" t="s">
        <v>7226</v>
      </c>
      <c r="S9" s="164" t="s">
        <v>7227</v>
      </c>
      <c r="T9" s="164" t="s">
        <v>7228</v>
      </c>
      <c r="U9" s="161" t="s">
        <v>7229</v>
      </c>
    </row>
    <row r="10" spans="1:21" s="155" customFormat="1" ht="18.75">
      <c r="A10" s="150" t="s">
        <v>7150</v>
      </c>
      <c r="B10" s="151" t="s">
        <v>7151</v>
      </c>
      <c r="C10" s="151" t="s">
        <v>8918</v>
      </c>
      <c r="D10" s="151" t="s">
        <v>8955</v>
      </c>
      <c r="E10" s="151"/>
      <c r="F10" s="150" t="s">
        <v>8942</v>
      </c>
      <c r="G10" s="150" t="s">
        <v>80</v>
      </c>
      <c r="H10" s="150" t="s">
        <v>81</v>
      </c>
      <c r="I10" s="155" t="s">
        <v>7225</v>
      </c>
      <c r="J10" s="156">
        <v>1</v>
      </c>
      <c r="K10" s="158">
        <v>3.5</v>
      </c>
      <c r="L10" s="158">
        <v>3.5</v>
      </c>
      <c r="M10" s="158">
        <v>3.5487500000000001</v>
      </c>
      <c r="N10" s="157">
        <v>3.125</v>
      </c>
      <c r="O10" s="158">
        <v>4.125</v>
      </c>
      <c r="P10" s="160">
        <v>0</v>
      </c>
      <c r="Q10" s="161">
        <v>1</v>
      </c>
      <c r="R10" s="162" t="s">
        <v>7226</v>
      </c>
      <c r="S10" s="163" t="s">
        <v>7229</v>
      </c>
      <c r="T10" s="164" t="s">
        <v>7228</v>
      </c>
      <c r="U10" s="161" t="s">
        <v>7229</v>
      </c>
    </row>
    <row r="11" spans="1:21" s="155" customFormat="1" ht="18.75">
      <c r="A11" s="150" t="s">
        <v>7150</v>
      </c>
      <c r="B11" s="151" t="s">
        <v>7151</v>
      </c>
      <c r="C11" s="151" t="s">
        <v>8919</v>
      </c>
      <c r="D11" s="151" t="s">
        <v>8956</v>
      </c>
      <c r="E11" s="151"/>
      <c r="F11" s="150" t="s">
        <v>8943</v>
      </c>
      <c r="G11" s="150" t="s">
        <v>80</v>
      </c>
      <c r="H11" s="150" t="s">
        <v>81</v>
      </c>
      <c r="I11" s="155" t="s">
        <v>7225</v>
      </c>
      <c r="J11" s="156">
        <v>1</v>
      </c>
      <c r="K11" s="159">
        <v>3</v>
      </c>
      <c r="L11" s="157">
        <v>3.375</v>
      </c>
      <c r="M11" s="157">
        <v>3.1312500000000001</v>
      </c>
      <c r="N11" s="159">
        <v>3</v>
      </c>
      <c r="O11" s="158">
        <v>4.25</v>
      </c>
      <c r="P11" s="160">
        <v>0</v>
      </c>
      <c r="Q11" s="161">
        <v>1</v>
      </c>
      <c r="R11" s="162" t="s">
        <v>7226</v>
      </c>
      <c r="S11" s="163" t="s">
        <v>7229</v>
      </c>
      <c r="T11" s="164" t="s">
        <v>7228</v>
      </c>
      <c r="U11" s="161" t="s">
        <v>7229</v>
      </c>
    </row>
    <row r="12" spans="1:21" s="155" customFormat="1" ht="18.75">
      <c r="A12" s="150" t="s">
        <v>7078</v>
      </c>
      <c r="B12" s="151" t="s">
        <v>7096</v>
      </c>
      <c r="C12" s="151" t="s">
        <v>8920</v>
      </c>
      <c r="D12" s="151" t="s">
        <v>8957</v>
      </c>
      <c r="E12" s="151"/>
      <c r="F12" s="150" t="s">
        <v>8944</v>
      </c>
      <c r="G12" s="150" t="s">
        <v>7233</v>
      </c>
      <c r="H12" s="150" t="s">
        <v>252</v>
      </c>
      <c r="I12" s="155" t="s">
        <v>7225</v>
      </c>
      <c r="J12" s="157">
        <v>0.5</v>
      </c>
      <c r="K12" s="158">
        <v>3.875</v>
      </c>
      <c r="L12" s="158">
        <v>4.5</v>
      </c>
      <c r="M12" s="158">
        <v>3.9662500000000001</v>
      </c>
      <c r="N12" s="158">
        <v>4.375</v>
      </c>
      <c r="O12" s="156">
        <v>5</v>
      </c>
      <c r="P12" s="160">
        <v>0</v>
      </c>
      <c r="Q12" s="161">
        <v>0</v>
      </c>
      <c r="R12" s="162" t="s">
        <v>7226</v>
      </c>
      <c r="S12" s="164" t="s">
        <v>7227</v>
      </c>
      <c r="T12" s="164" t="s">
        <v>7228</v>
      </c>
      <c r="U12" s="161" t="s">
        <v>7229</v>
      </c>
    </row>
    <row r="13" spans="1:21" s="155" customFormat="1" ht="18.75">
      <c r="A13" s="150" t="s">
        <v>7078</v>
      </c>
      <c r="B13" s="151" t="s">
        <v>7096</v>
      </c>
      <c r="C13" s="151" t="s">
        <v>8921</v>
      </c>
      <c r="D13" s="151" t="s">
        <v>8958</v>
      </c>
      <c r="E13" s="151"/>
      <c r="F13" s="150" t="s">
        <v>8945</v>
      </c>
      <c r="G13" s="150" t="s">
        <v>80</v>
      </c>
      <c r="H13" s="150" t="s">
        <v>81</v>
      </c>
      <c r="I13" s="155" t="s">
        <v>7225</v>
      </c>
      <c r="J13" s="156">
        <v>1</v>
      </c>
      <c r="K13" s="157">
        <v>1.5</v>
      </c>
      <c r="L13" s="157">
        <v>3.375</v>
      </c>
      <c r="M13" s="157">
        <v>1.2524999999999999</v>
      </c>
      <c r="N13" s="157">
        <v>2.625</v>
      </c>
      <c r="O13" s="158">
        <v>4.96875</v>
      </c>
      <c r="P13" s="160">
        <v>0</v>
      </c>
      <c r="Q13" s="161">
        <v>1</v>
      </c>
      <c r="R13" s="162" t="s">
        <v>7226</v>
      </c>
      <c r="S13" s="163" t="s">
        <v>7229</v>
      </c>
      <c r="T13" s="164" t="s">
        <v>7228</v>
      </c>
      <c r="U13" s="161" t="s">
        <v>7229</v>
      </c>
    </row>
    <row r="14" spans="1:21" s="155" customFormat="1" ht="18.75">
      <c r="A14" s="150" t="s">
        <v>7078</v>
      </c>
      <c r="B14" s="151" t="s">
        <v>7158</v>
      </c>
      <c r="C14" s="151" t="s">
        <v>8922</v>
      </c>
      <c r="D14" s="151" t="s">
        <v>8959</v>
      </c>
      <c r="E14" s="151"/>
      <c r="F14" s="150" t="s">
        <v>8946</v>
      </c>
      <c r="G14" s="150" t="s">
        <v>80</v>
      </c>
      <c r="H14" s="150" t="s">
        <v>81</v>
      </c>
      <c r="I14" s="155" t="s">
        <v>7225</v>
      </c>
      <c r="J14" s="157">
        <v>0.5</v>
      </c>
      <c r="K14" s="157">
        <v>2.625</v>
      </c>
      <c r="L14" s="157">
        <v>2.625</v>
      </c>
      <c r="M14" s="158">
        <v>3.5487500000000001</v>
      </c>
      <c r="N14" s="157">
        <v>2.5</v>
      </c>
      <c r="O14" s="158">
        <v>4.6875</v>
      </c>
      <c r="P14" s="160">
        <v>0</v>
      </c>
      <c r="Q14" s="160">
        <v>0</v>
      </c>
      <c r="R14" s="162" t="s">
        <v>7226</v>
      </c>
      <c r="S14" s="164" t="s">
        <v>7227</v>
      </c>
      <c r="T14" s="164" t="s">
        <v>7228</v>
      </c>
      <c r="U14" s="161" t="s">
        <v>7229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0A7CF-C9A0-4437-BC31-196C7FB00F08}">
  <dimension ref="A1:AH15"/>
  <sheetViews>
    <sheetView topLeftCell="B1" zoomScale="70" zoomScaleNormal="70" zoomScaleSheetLayoutView="25" workbookViewId="0">
      <selection activeCell="B19" sqref="B19"/>
    </sheetView>
  </sheetViews>
  <sheetFormatPr defaultColWidth="9.140625" defaultRowHeight="21"/>
  <cols>
    <col min="1" max="1" width="21.140625" style="55" hidden="1" customWidth="1"/>
    <col min="2" max="2" width="60.5703125" style="53" customWidth="1"/>
    <col min="3" max="3" width="51.28515625" style="53" customWidth="1"/>
    <col min="4" max="4" width="23.42578125" style="55" customWidth="1"/>
    <col min="5" max="5" width="15.5703125" style="55" customWidth="1"/>
    <col min="6" max="6" width="23.140625" style="55" hidden="1" customWidth="1"/>
    <col min="7" max="7" width="27" style="55" hidden="1" customWidth="1"/>
    <col min="8" max="9" width="29.7109375" style="54" customWidth="1"/>
    <col min="10" max="10" width="35.42578125" style="54" customWidth="1"/>
    <col min="11" max="11" width="38" style="54" bestFit="1" customWidth="1"/>
    <col min="12" max="12" width="27.140625" style="54" customWidth="1"/>
    <col min="13" max="13" width="19.7109375" style="54" customWidth="1"/>
    <col min="14" max="14" width="16.140625" style="55" customWidth="1"/>
    <col min="15" max="15" width="30.140625" style="55" customWidth="1"/>
    <col min="16" max="16" width="16.7109375" style="53" hidden="1" customWidth="1"/>
    <col min="17" max="17" width="20.7109375" style="53" hidden="1" customWidth="1"/>
    <col min="18" max="18" width="27.28515625" style="53" hidden="1" customWidth="1"/>
    <col min="19" max="19" width="20.7109375" style="53" hidden="1" customWidth="1"/>
    <col min="20" max="20" width="15.42578125" style="53" customWidth="1"/>
    <col min="21" max="21" width="17.5703125" style="53" customWidth="1"/>
    <col min="22" max="16384" width="9.140625" style="53"/>
  </cols>
  <sheetData>
    <row r="1" spans="1:34" ht="29.25" customHeight="1">
      <c r="A1" s="277" t="s">
        <v>8877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48"/>
      <c r="Q1" s="48"/>
      <c r="R1" s="48"/>
      <c r="S1" s="51"/>
    </row>
    <row r="2" spans="1:34" ht="29.25" customHeight="1">
      <c r="A2" s="278" t="s">
        <v>2</v>
      </c>
      <c r="B2" s="278" t="s">
        <v>2070</v>
      </c>
      <c r="C2" s="278" t="s">
        <v>2153</v>
      </c>
      <c r="D2" s="278" t="s">
        <v>2072</v>
      </c>
      <c r="E2" s="278" t="s">
        <v>2071</v>
      </c>
      <c r="F2" s="278" t="s">
        <v>14</v>
      </c>
      <c r="G2" s="278" t="s">
        <v>15</v>
      </c>
      <c r="H2" s="278" t="s">
        <v>18</v>
      </c>
      <c r="I2" s="278" t="s">
        <v>19</v>
      </c>
      <c r="J2" s="278" t="s">
        <v>20</v>
      </c>
      <c r="K2" s="278" t="s">
        <v>21</v>
      </c>
      <c r="L2" s="280" t="s">
        <v>7237</v>
      </c>
      <c r="M2" s="281"/>
      <c r="N2" s="275" t="s">
        <v>7238</v>
      </c>
      <c r="O2" s="276"/>
      <c r="P2" s="48"/>
      <c r="Q2" s="48"/>
      <c r="R2" s="48"/>
      <c r="S2" s="51"/>
    </row>
    <row r="3" spans="1:34" customFormat="1" ht="42" customHeight="1">
      <c r="A3" s="279"/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59" t="s">
        <v>22</v>
      </c>
      <c r="M3" s="59" t="s">
        <v>23</v>
      </c>
      <c r="N3" s="66" t="s">
        <v>22</v>
      </c>
      <c r="O3" s="66" t="s">
        <v>23</v>
      </c>
      <c r="P3" s="14"/>
      <c r="Q3" s="14"/>
      <c r="R3" s="14"/>
      <c r="S3" s="52"/>
    </row>
    <row r="4" spans="1:34" customFormat="1" ht="42">
      <c r="A4" s="50" t="s">
        <v>1395</v>
      </c>
      <c r="B4" s="63" t="str">
        <f t="shared" ref="B4:B12" si="0">HYPERLINK(P4,C4)</f>
        <v>โครงการ สมาร์ท เซฟตี้ โซน 4.0 ( SMART SAFETY ZONE 4.0)    (ผอ.สยศ.ตร.)</v>
      </c>
      <c r="C4" s="48" t="s">
        <v>1396</v>
      </c>
      <c r="D4" s="49" t="s">
        <v>29</v>
      </c>
      <c r="E4" s="50">
        <v>2566</v>
      </c>
      <c r="F4" s="50" t="s">
        <v>458</v>
      </c>
      <c r="G4" s="50" t="s">
        <v>1391</v>
      </c>
      <c r="H4" s="14" t="s">
        <v>79</v>
      </c>
      <c r="I4" s="64" t="s">
        <v>80</v>
      </c>
      <c r="J4" s="64" t="s">
        <v>81</v>
      </c>
      <c r="K4" s="50" t="s">
        <v>1398</v>
      </c>
      <c r="L4" s="50" t="s">
        <v>647</v>
      </c>
      <c r="M4" s="50" t="s">
        <v>2806</v>
      </c>
      <c r="N4" s="50" t="s">
        <v>7078</v>
      </c>
      <c r="O4" s="50" t="s">
        <v>7096</v>
      </c>
      <c r="P4" s="67" t="s">
        <v>2850</v>
      </c>
      <c r="Q4" s="48"/>
      <c r="R4" s="48"/>
      <c r="S4" s="51"/>
      <c r="T4" s="200"/>
    </row>
    <row r="5" spans="1:34" customFormat="1" ht="63">
      <c r="A5" s="50" t="s">
        <v>1408</v>
      </c>
      <c r="B5" s="63" t="str">
        <f t="shared" si="0"/>
        <v>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v>
      </c>
      <c r="C5" s="48" t="s">
        <v>1409</v>
      </c>
      <c r="D5" s="49" t="s">
        <v>29</v>
      </c>
      <c r="E5" s="50">
        <v>2566</v>
      </c>
      <c r="F5" s="50" t="s">
        <v>458</v>
      </c>
      <c r="G5" s="50" t="s">
        <v>1411</v>
      </c>
      <c r="H5" s="14" t="s">
        <v>1412</v>
      </c>
      <c r="I5" s="64" t="s">
        <v>2843</v>
      </c>
      <c r="J5" s="64" t="s">
        <v>137</v>
      </c>
      <c r="K5" s="50" t="s">
        <v>1398</v>
      </c>
      <c r="L5" s="50" t="s">
        <v>647</v>
      </c>
      <c r="M5" s="50" t="s">
        <v>2806</v>
      </c>
      <c r="N5" s="50" t="s">
        <v>7078</v>
      </c>
      <c r="O5" s="50" t="s">
        <v>7096</v>
      </c>
      <c r="P5" s="67" t="s">
        <v>2842</v>
      </c>
      <c r="Q5" s="48"/>
      <c r="R5" s="48"/>
      <c r="S5" s="51"/>
      <c r="T5" s="200"/>
      <c r="V5" s="200"/>
    </row>
    <row r="6" spans="1:34" customFormat="1" ht="42">
      <c r="A6" s="50" t="s">
        <v>1422</v>
      </c>
      <c r="B6" s="63" t="str">
        <f t="shared" si="0"/>
        <v>โครงการพัฒนาการตรวจพิสูจน์ยาเสพติดเพื่อรองรับการปฏิรูปงานนิติวิทยาศาสตร์ตำรวจ</v>
      </c>
      <c r="C6" s="48" t="s">
        <v>1423</v>
      </c>
      <c r="D6" s="49" t="s">
        <v>29</v>
      </c>
      <c r="E6" s="50">
        <v>2566</v>
      </c>
      <c r="F6" s="50" t="s">
        <v>458</v>
      </c>
      <c r="G6" s="50" t="s">
        <v>1391</v>
      </c>
      <c r="H6" s="14" t="s">
        <v>79</v>
      </c>
      <c r="I6" s="64" t="s">
        <v>80</v>
      </c>
      <c r="J6" s="64" t="s">
        <v>81</v>
      </c>
      <c r="K6" s="50" t="s">
        <v>1398</v>
      </c>
      <c r="L6" s="50" t="s">
        <v>647</v>
      </c>
      <c r="M6" s="50" t="s">
        <v>2806</v>
      </c>
      <c r="N6" s="50" t="s">
        <v>7078</v>
      </c>
      <c r="O6" s="50" t="s">
        <v>7096</v>
      </c>
      <c r="P6" s="67" t="s">
        <v>2836</v>
      </c>
      <c r="Q6" s="48"/>
      <c r="R6" s="48"/>
      <c r="S6" s="51"/>
      <c r="T6" s="200"/>
      <c r="V6" s="200"/>
    </row>
    <row r="7" spans="1:34" customFormat="1" ht="42">
      <c r="A7" s="50" t="s">
        <v>6773</v>
      </c>
      <c r="B7" s="63" t="str">
        <f t="shared" si="0"/>
        <v>โครงการพัฒนาการตรวจพิสูจน์ยาเสพติดเพื่อรองรับการปฏิรูปงานนิติวิทยาศาสตร์ตำรวจ</v>
      </c>
      <c r="C7" s="48" t="s">
        <v>1423</v>
      </c>
      <c r="D7" s="49" t="s">
        <v>29</v>
      </c>
      <c r="E7" s="50">
        <v>2566</v>
      </c>
      <c r="F7" s="50" t="s">
        <v>458</v>
      </c>
      <c r="G7" s="50" t="s">
        <v>1391</v>
      </c>
      <c r="H7" s="14" t="s">
        <v>79</v>
      </c>
      <c r="I7" s="64" t="s">
        <v>80</v>
      </c>
      <c r="J7" s="64" t="s">
        <v>81</v>
      </c>
      <c r="K7" s="50" t="s">
        <v>6774</v>
      </c>
      <c r="L7" s="50" t="s">
        <v>647</v>
      </c>
      <c r="M7" s="50" t="s">
        <v>2806</v>
      </c>
      <c r="N7" s="50" t="s">
        <v>7078</v>
      </c>
      <c r="O7" s="50" t="s">
        <v>7096</v>
      </c>
      <c r="P7" s="67" t="s">
        <v>6775</v>
      </c>
      <c r="Q7" s="48"/>
      <c r="R7" s="48"/>
      <c r="S7" s="51"/>
      <c r="T7" s="200"/>
      <c r="V7" s="200"/>
    </row>
    <row r="8" spans="1:34" customFormat="1" ht="42">
      <c r="A8" s="50" t="s">
        <v>6776</v>
      </c>
      <c r="B8" s="63" t="str">
        <f t="shared" si="0"/>
        <v>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v>
      </c>
      <c r="C8" s="48" t="s">
        <v>6777</v>
      </c>
      <c r="D8" s="49" t="s">
        <v>29</v>
      </c>
      <c r="E8" s="50">
        <v>2566</v>
      </c>
      <c r="F8" s="50" t="s">
        <v>458</v>
      </c>
      <c r="G8" s="50" t="s">
        <v>1391</v>
      </c>
      <c r="H8" s="14" t="s">
        <v>1412</v>
      </c>
      <c r="I8" s="64" t="s">
        <v>2843</v>
      </c>
      <c r="J8" s="64" t="s">
        <v>137</v>
      </c>
      <c r="K8" s="50" t="s">
        <v>6774</v>
      </c>
      <c r="L8" s="50" t="s">
        <v>647</v>
      </c>
      <c r="M8" s="50" t="s">
        <v>2806</v>
      </c>
      <c r="N8" s="50" t="s">
        <v>7078</v>
      </c>
      <c r="O8" s="50" t="s">
        <v>7096</v>
      </c>
      <c r="P8" s="67" t="s">
        <v>6778</v>
      </c>
      <c r="Q8" s="48"/>
      <c r="R8" s="48"/>
      <c r="S8" s="51"/>
      <c r="T8" s="200"/>
      <c r="V8" s="200"/>
    </row>
    <row r="9" spans="1:34" customFormat="1" ht="42">
      <c r="A9" s="50" t="s">
        <v>7020</v>
      </c>
      <c r="B9" s="63" t="str">
        <f t="shared" si="0"/>
        <v>แพลตฟอร์มระบบฐานข้อมูลพฤติกรรมอาชญากรเพื่อการสืบสวนคดีอาญา (Profiler database) ในพื้นที่ตำรวจภูธรภาค 1</v>
      </c>
      <c r="C9" s="48" t="s">
        <v>7021</v>
      </c>
      <c r="D9" s="50" t="s">
        <v>29</v>
      </c>
      <c r="E9" s="49">
        <v>2567</v>
      </c>
      <c r="F9" s="50" t="s">
        <v>6584</v>
      </c>
      <c r="G9" s="50" t="s">
        <v>6784</v>
      </c>
      <c r="H9" s="14" t="s">
        <v>79</v>
      </c>
      <c r="I9" s="64" t="s">
        <v>80</v>
      </c>
      <c r="J9" s="64" t="s">
        <v>81</v>
      </c>
      <c r="K9" s="50" t="s">
        <v>7022</v>
      </c>
      <c r="L9" s="50" t="s">
        <v>1393</v>
      </c>
      <c r="M9" s="50" t="s">
        <v>6560</v>
      </c>
      <c r="N9" s="50" t="s">
        <v>7078</v>
      </c>
      <c r="O9" s="50" t="s">
        <v>7102</v>
      </c>
      <c r="P9" s="67" t="s">
        <v>7023</v>
      </c>
      <c r="Q9" s="48" t="str">
        <f>IF(LEN(O9=11),_xlfn.CONCAT(N9,"F",RIGHT(O9,2)),O9)</f>
        <v>v3_010101V04F03</v>
      </c>
      <c r="R9" s="56" t="s">
        <v>1393</v>
      </c>
      <c r="S9" s="56" t="s">
        <v>6560</v>
      </c>
      <c r="T9" s="200"/>
      <c r="V9" s="200"/>
    </row>
    <row r="10" spans="1:34" customFormat="1" ht="42">
      <c r="A10" s="50" t="s">
        <v>7024</v>
      </c>
      <c r="B10" s="63" t="str">
        <f t="shared" si="0"/>
        <v>โครงการ สมาร์ท เซฟตี้ โซน 4.0 ( SMART SAFETY ZONE 4.0)</v>
      </c>
      <c r="C10" s="48" t="s">
        <v>7025</v>
      </c>
      <c r="D10" s="50" t="s">
        <v>29</v>
      </c>
      <c r="E10" s="49">
        <v>2567</v>
      </c>
      <c r="F10" s="50" t="s">
        <v>6584</v>
      </c>
      <c r="G10" s="50" t="s">
        <v>6784</v>
      </c>
      <c r="H10" s="14" t="s">
        <v>79</v>
      </c>
      <c r="I10" s="64" t="s">
        <v>80</v>
      </c>
      <c r="J10" s="64" t="s">
        <v>81</v>
      </c>
      <c r="K10" s="50" t="s">
        <v>7022</v>
      </c>
      <c r="L10" s="50" t="s">
        <v>1393</v>
      </c>
      <c r="M10" s="50" t="s">
        <v>1394</v>
      </c>
      <c r="N10" s="50" t="s">
        <v>7078</v>
      </c>
      <c r="O10" s="50" t="s">
        <v>7096</v>
      </c>
      <c r="P10" s="67" t="s">
        <v>7026</v>
      </c>
      <c r="Q10" s="48" t="str">
        <f>IF(LEN(O10=11),_xlfn.CONCAT(N10,"F",RIGHT(O10,2)),O10)</f>
        <v>v3_010101V04F01</v>
      </c>
      <c r="R10" s="56" t="s">
        <v>1393</v>
      </c>
      <c r="S10" s="56" t="s">
        <v>1394</v>
      </c>
      <c r="T10" s="200"/>
      <c r="V10" s="200"/>
    </row>
    <row r="11" spans="1:34" customFormat="1" ht="42">
      <c r="A11" s="50" t="s">
        <v>7069</v>
      </c>
      <c r="B11" s="63" t="str">
        <f t="shared" si="0"/>
        <v>โครงการสนับสนุนนโยบายส่งเสริมความหลากหลายทางวัฒนธรรม</v>
      </c>
      <c r="C11" s="48" t="s">
        <v>7070</v>
      </c>
      <c r="D11" s="50" t="s">
        <v>29</v>
      </c>
      <c r="E11" s="49">
        <v>2567</v>
      </c>
      <c r="F11" s="50" t="s">
        <v>6584</v>
      </c>
      <c r="G11" s="50" t="s">
        <v>6784</v>
      </c>
      <c r="H11" s="14" t="s">
        <v>7071</v>
      </c>
      <c r="I11" s="64" t="s">
        <v>7071</v>
      </c>
      <c r="J11" s="64" t="s">
        <v>335</v>
      </c>
      <c r="K11" s="50" t="s">
        <v>7022</v>
      </c>
      <c r="L11" s="50" t="s">
        <v>1393</v>
      </c>
      <c r="M11" s="50" t="s">
        <v>6560</v>
      </c>
      <c r="N11" s="50" t="s">
        <v>7078</v>
      </c>
      <c r="O11" s="50" t="s">
        <v>7102</v>
      </c>
      <c r="P11" s="67" t="s">
        <v>7072</v>
      </c>
      <c r="Q11" s="48" t="str">
        <f>IF(LEN(O11=11),_xlfn.CONCAT(N11,"F",RIGHT(O11,2)),O11)</f>
        <v>v3_010101V04F03</v>
      </c>
      <c r="R11" s="56" t="s">
        <v>1393</v>
      </c>
      <c r="S11" s="56" t="s">
        <v>6560</v>
      </c>
      <c r="T11" s="200"/>
      <c r="V11" s="200"/>
    </row>
    <row r="12" spans="1:34" customFormat="1" ht="42">
      <c r="A12" s="50" t="s">
        <v>7073</v>
      </c>
      <c r="B12" s="63" t="str">
        <f t="shared" si="0"/>
        <v>โครงการส่งเสริมการบริหารจัดการการอยู่ร่วมกันภายใต้สังคมพหุวัฒนธรรมในประเทศไทยด้วยสันติวิธี</v>
      </c>
      <c r="C12" s="48" t="s">
        <v>7074</v>
      </c>
      <c r="D12" s="50" t="s">
        <v>29</v>
      </c>
      <c r="E12" s="49">
        <v>2567</v>
      </c>
      <c r="F12" s="50" t="s">
        <v>6584</v>
      </c>
      <c r="G12" s="50" t="s">
        <v>6784</v>
      </c>
      <c r="H12" s="14" t="s">
        <v>6789</v>
      </c>
      <c r="I12" s="64" t="s">
        <v>129</v>
      </c>
      <c r="J12" s="64" t="s">
        <v>130</v>
      </c>
      <c r="K12" s="50" t="s">
        <v>7022</v>
      </c>
      <c r="L12" s="50" t="s">
        <v>6436</v>
      </c>
      <c r="M12" s="50" t="s">
        <v>6655</v>
      </c>
      <c r="N12" s="50" t="s">
        <v>7113</v>
      </c>
      <c r="O12" s="50" t="s">
        <v>7114</v>
      </c>
      <c r="P12" s="67" t="s">
        <v>7075</v>
      </c>
      <c r="Q12" s="48" t="str">
        <f>IF(LEN(O12=11),_xlfn.CONCAT(N12,"F",RIGHT(O12,2)),O12)</f>
        <v>v3_010101V02F03</v>
      </c>
      <c r="R12" s="56" t="s">
        <v>6436</v>
      </c>
      <c r="S12" s="56" t="s">
        <v>6655</v>
      </c>
      <c r="T12" s="200"/>
      <c r="V12" s="200"/>
      <c r="AH12" s="14"/>
    </row>
    <row r="13" spans="1:34" ht="42">
      <c r="A13" s="60"/>
      <c r="B13" s="61" t="s">
        <v>7230</v>
      </c>
      <c r="C13" s="48" t="s">
        <v>7230</v>
      </c>
      <c r="D13" s="50" t="s">
        <v>29</v>
      </c>
      <c r="E13" s="50">
        <v>2568</v>
      </c>
      <c r="F13" s="50"/>
      <c r="G13" s="50"/>
      <c r="I13" s="65" t="s">
        <v>7071</v>
      </c>
      <c r="J13" s="65" t="s">
        <v>335</v>
      </c>
      <c r="K13" s="50" t="s">
        <v>7236</v>
      </c>
      <c r="L13" s="68"/>
      <c r="M13" s="68"/>
      <c r="N13" s="50" t="s">
        <v>7113</v>
      </c>
      <c r="O13" s="62" t="s">
        <v>7306</v>
      </c>
      <c r="T13" s="200"/>
      <c r="V13" s="200"/>
    </row>
    <row r="14" spans="1:34">
      <c r="A14" s="60"/>
      <c r="B14" s="61" t="s">
        <v>7235</v>
      </c>
      <c r="C14" s="48" t="s">
        <v>7235</v>
      </c>
      <c r="D14" s="50" t="s">
        <v>29</v>
      </c>
      <c r="E14" s="50">
        <v>2568</v>
      </c>
      <c r="F14" s="50"/>
      <c r="G14" s="50"/>
      <c r="H14" s="14"/>
      <c r="I14" s="65" t="s">
        <v>80</v>
      </c>
      <c r="J14" s="65" t="s">
        <v>81</v>
      </c>
      <c r="K14" s="50" t="s">
        <v>7236</v>
      </c>
      <c r="L14" s="176"/>
      <c r="M14" s="176"/>
      <c r="N14" s="50" t="s">
        <v>7078</v>
      </c>
      <c r="O14" s="62" t="s">
        <v>7196</v>
      </c>
      <c r="P14" s="55"/>
      <c r="T14" s="200"/>
      <c r="V14" s="200"/>
    </row>
    <row r="15" spans="1:34" ht="30">
      <c r="A15" s="55" t="s">
        <v>8961</v>
      </c>
      <c r="B15" s="175" t="str">
        <f>HYPERLINK(P15,C15)</f>
        <v>ส่งเสริมศักยภาพชุมชนชาติพันธุ์เพื่อการพัฒนาอย่างยั่งยืนภายใต้สังคมพหุวัฒนธรรม</v>
      </c>
      <c r="C15" s="174" t="s">
        <v>8936</v>
      </c>
      <c r="D15" s="50" t="s">
        <v>29</v>
      </c>
      <c r="E15" s="204">
        <v>2569</v>
      </c>
      <c r="F15" s="174" t="s">
        <v>8962</v>
      </c>
      <c r="G15" s="174" t="s">
        <v>7040</v>
      </c>
      <c r="H15" s="174" t="s">
        <v>7071</v>
      </c>
      <c r="I15" s="174" t="s">
        <v>7071</v>
      </c>
      <c r="J15" s="174" t="s">
        <v>335</v>
      </c>
      <c r="K15" s="174" t="s">
        <v>8963</v>
      </c>
      <c r="L15" s="177"/>
      <c r="M15" s="177"/>
      <c r="N15" s="178" t="s">
        <v>7113</v>
      </c>
      <c r="O15" s="178" t="s">
        <v>7114</v>
      </c>
      <c r="P15" s="178" t="s">
        <v>8949</v>
      </c>
      <c r="V15" s="200"/>
    </row>
  </sheetData>
  <mergeCells count="14">
    <mergeCell ref="N2:O2"/>
    <mergeCell ref="A1:O1"/>
    <mergeCell ref="B2:B3"/>
    <mergeCell ref="D2:D3"/>
    <mergeCell ref="E2:E3"/>
    <mergeCell ref="I2:I3"/>
    <mergeCell ref="J2:J3"/>
    <mergeCell ref="K2:K3"/>
    <mergeCell ref="L2:M2"/>
    <mergeCell ref="C2:C3"/>
    <mergeCell ref="F2:F3"/>
    <mergeCell ref="G2:G3"/>
    <mergeCell ref="H2:H3"/>
    <mergeCell ref="A2:A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8F538-F128-46EF-9DCC-A074A6660203}">
  <dimension ref="A8:U924"/>
  <sheetViews>
    <sheetView topLeftCell="G1" workbookViewId="0">
      <selection activeCell="K12" sqref="K12"/>
    </sheetView>
  </sheetViews>
  <sheetFormatPr defaultRowHeight="15"/>
  <cols>
    <col min="1" max="1" width="23" customWidth="1"/>
    <col min="2" max="2" width="90.7109375" customWidth="1"/>
    <col min="3" max="3" width="54" customWidth="1"/>
    <col min="4" max="5" width="20.28515625" customWidth="1"/>
    <col min="6" max="7" width="28.28515625" customWidth="1"/>
    <col min="8" max="8" width="27" customWidth="1"/>
    <col min="9" max="9" width="54" customWidth="1"/>
    <col min="10" max="10" width="50" customWidth="1"/>
    <col min="11" max="11" width="54" customWidth="1"/>
    <col min="12" max="12" width="35.7109375" bestFit="1" customWidth="1"/>
    <col min="13" max="13" width="14.7109375" bestFit="1" customWidth="1"/>
    <col min="14" max="14" width="35.7109375" customWidth="1"/>
    <col min="15" max="16" width="19.42578125" customWidth="1"/>
    <col min="17" max="17" width="14.42578125" bestFit="1" customWidth="1"/>
    <col min="18" max="18" width="30" bestFit="1" customWidth="1"/>
    <col min="19" max="20" width="20.28515625" customWidth="1"/>
    <col min="21" max="21" width="16.42578125" customWidth="1"/>
  </cols>
  <sheetData>
    <row r="8" spans="1:21" ht="21">
      <c r="A8" s="69" t="s">
        <v>2</v>
      </c>
      <c r="B8" s="70" t="s">
        <v>3</v>
      </c>
      <c r="C8" s="71" t="s">
        <v>7</v>
      </c>
      <c r="D8" s="71" t="s">
        <v>2071</v>
      </c>
      <c r="E8" s="72" t="s">
        <v>7239</v>
      </c>
      <c r="F8" s="70" t="s">
        <v>14</v>
      </c>
      <c r="G8" s="73" t="s">
        <v>7240</v>
      </c>
      <c r="H8" s="70" t="s">
        <v>15</v>
      </c>
      <c r="I8" s="70" t="s">
        <v>20</v>
      </c>
      <c r="J8" s="70" t="s">
        <v>19</v>
      </c>
      <c r="K8" s="70" t="s">
        <v>18</v>
      </c>
      <c r="L8" s="70" t="s">
        <v>21</v>
      </c>
      <c r="M8" s="73" t="s">
        <v>7241</v>
      </c>
      <c r="N8" s="74" t="s">
        <v>7242</v>
      </c>
      <c r="O8" s="70" t="s">
        <v>7243</v>
      </c>
      <c r="P8" s="75" t="s">
        <v>7244</v>
      </c>
      <c r="Q8" s="73" t="s">
        <v>7245</v>
      </c>
      <c r="R8" s="74" t="s">
        <v>7246</v>
      </c>
      <c r="S8" s="70" t="s">
        <v>7247</v>
      </c>
      <c r="T8" s="75" t="s">
        <v>7248</v>
      </c>
      <c r="U8" s="70" t="s">
        <v>7249</v>
      </c>
    </row>
    <row r="9" spans="1:21">
      <c r="A9" s="76" t="s">
        <v>6773</v>
      </c>
      <c r="B9" s="77" t="s">
        <v>1423</v>
      </c>
      <c r="C9" s="77" t="s">
        <v>29</v>
      </c>
      <c r="D9" s="77">
        <v>2566</v>
      </c>
      <c r="E9" s="77" t="s">
        <v>458</v>
      </c>
      <c r="F9" s="78">
        <v>243162</v>
      </c>
      <c r="G9" s="78" t="s">
        <v>1391</v>
      </c>
      <c r="H9" s="78">
        <v>243526</v>
      </c>
      <c r="I9" s="77" t="s">
        <v>81</v>
      </c>
      <c r="J9" s="77" t="s">
        <v>80</v>
      </c>
      <c r="K9" s="77" t="s">
        <v>79</v>
      </c>
      <c r="L9" s="77" t="s">
        <v>7250</v>
      </c>
      <c r="M9" s="77" t="s">
        <v>31</v>
      </c>
      <c r="N9" s="76" t="s">
        <v>7251</v>
      </c>
      <c r="O9" s="76" t="s">
        <v>1394</v>
      </c>
      <c r="P9" s="79" t="s">
        <v>7096</v>
      </c>
      <c r="Q9" s="76"/>
      <c r="R9" s="77"/>
      <c r="S9" s="77"/>
      <c r="T9" s="77"/>
      <c r="U9" s="77" t="s">
        <v>7252</v>
      </c>
    </row>
    <row r="10" spans="1:21">
      <c r="A10" s="76" t="s">
        <v>6776</v>
      </c>
      <c r="B10" s="77" t="s">
        <v>6777</v>
      </c>
      <c r="C10" s="77" t="s">
        <v>29</v>
      </c>
      <c r="D10" s="77">
        <v>2566</v>
      </c>
      <c r="E10" s="77" t="s">
        <v>458</v>
      </c>
      <c r="F10" s="78">
        <v>243162</v>
      </c>
      <c r="G10" s="78" t="s">
        <v>1391</v>
      </c>
      <c r="H10" s="78">
        <v>243526</v>
      </c>
      <c r="I10" s="77" t="s">
        <v>137</v>
      </c>
      <c r="J10" s="77" t="s">
        <v>2843</v>
      </c>
      <c r="K10" s="77" t="s">
        <v>1412</v>
      </c>
      <c r="L10" s="77" t="s">
        <v>7250</v>
      </c>
      <c r="M10" s="77" t="s">
        <v>31</v>
      </c>
      <c r="N10" s="76" t="s">
        <v>7251</v>
      </c>
      <c r="O10" s="76" t="s">
        <v>1394</v>
      </c>
      <c r="P10" s="79" t="s">
        <v>7096</v>
      </c>
      <c r="Q10" s="76"/>
      <c r="R10" s="77"/>
      <c r="S10" s="77"/>
      <c r="T10" s="77"/>
      <c r="U10" s="77" t="s">
        <v>7253</v>
      </c>
    </row>
    <row r="11" spans="1:21">
      <c r="A11" s="76" t="s">
        <v>6405</v>
      </c>
      <c r="B11" s="77" t="s">
        <v>6406</v>
      </c>
      <c r="C11" s="77" t="s">
        <v>29</v>
      </c>
      <c r="D11" s="77">
        <v>2566</v>
      </c>
      <c r="E11" s="77" t="s">
        <v>1988</v>
      </c>
      <c r="F11" s="78">
        <v>243223</v>
      </c>
      <c r="G11" s="78" t="s">
        <v>6407</v>
      </c>
      <c r="H11" s="78">
        <v>243466</v>
      </c>
      <c r="I11" s="77" t="s">
        <v>154</v>
      </c>
      <c r="J11" s="77" t="s">
        <v>168</v>
      </c>
      <c r="K11" s="77" t="s">
        <v>6408</v>
      </c>
      <c r="L11" s="77" t="s">
        <v>7254</v>
      </c>
      <c r="M11" s="77" t="s">
        <v>31</v>
      </c>
      <c r="N11" s="76" t="s">
        <v>7251</v>
      </c>
      <c r="O11" s="76" t="s">
        <v>1394</v>
      </c>
      <c r="P11" s="79" t="s">
        <v>7096</v>
      </c>
      <c r="Q11" s="76"/>
      <c r="R11" s="77"/>
      <c r="S11" s="77"/>
      <c r="T11" s="77"/>
      <c r="U11" s="77" t="s">
        <v>7255</v>
      </c>
    </row>
    <row r="12" spans="1:21">
      <c r="A12" s="76" t="s">
        <v>6417</v>
      </c>
      <c r="B12" s="77" t="s">
        <v>6418</v>
      </c>
      <c r="C12" s="77" t="s">
        <v>29</v>
      </c>
      <c r="D12" s="77">
        <v>2566</v>
      </c>
      <c r="E12" s="77" t="s">
        <v>458</v>
      </c>
      <c r="F12" s="78">
        <v>243162</v>
      </c>
      <c r="G12" s="78" t="s">
        <v>1391</v>
      </c>
      <c r="H12" s="78">
        <v>243526</v>
      </c>
      <c r="I12" s="77" t="s">
        <v>178</v>
      </c>
      <c r="J12" s="77" t="s">
        <v>1006</v>
      </c>
      <c r="K12" s="77" t="s">
        <v>6419</v>
      </c>
      <c r="L12" s="77" t="s">
        <v>7254</v>
      </c>
      <c r="M12" s="77" t="s">
        <v>31</v>
      </c>
      <c r="N12" s="76" t="s">
        <v>7251</v>
      </c>
      <c r="O12" s="76" t="s">
        <v>6420</v>
      </c>
      <c r="P12" s="79" t="s">
        <v>7256</v>
      </c>
      <c r="Q12" s="76"/>
      <c r="R12" s="77"/>
      <c r="S12" s="77"/>
      <c r="T12" s="77"/>
      <c r="U12" s="77" t="s">
        <v>7257</v>
      </c>
    </row>
    <row r="13" spans="1:21">
      <c r="A13" s="76" t="s">
        <v>6413</v>
      </c>
      <c r="B13" s="77" t="s">
        <v>6414</v>
      </c>
      <c r="C13" s="77" t="s">
        <v>29</v>
      </c>
      <c r="D13" s="77">
        <v>2566</v>
      </c>
      <c r="E13" s="77" t="s">
        <v>458</v>
      </c>
      <c r="F13" s="78">
        <v>243162</v>
      </c>
      <c r="G13" s="78" t="s">
        <v>1391</v>
      </c>
      <c r="H13" s="78">
        <v>243526</v>
      </c>
      <c r="I13" s="77" t="s">
        <v>81</v>
      </c>
      <c r="J13" s="77" t="s">
        <v>80</v>
      </c>
      <c r="K13" s="77" t="s">
        <v>79</v>
      </c>
      <c r="L13" s="77" t="s">
        <v>7254</v>
      </c>
      <c r="M13" s="77" t="s">
        <v>31</v>
      </c>
      <c r="N13" s="76" t="s">
        <v>7251</v>
      </c>
      <c r="O13" s="76" t="s">
        <v>1418</v>
      </c>
      <c r="P13" s="79" t="s">
        <v>7168</v>
      </c>
      <c r="Q13" s="76"/>
      <c r="R13" s="77"/>
      <c r="S13" s="77"/>
      <c r="T13" s="77"/>
      <c r="U13" s="77" t="s">
        <v>7258</v>
      </c>
    </row>
    <row r="14" spans="1:21">
      <c r="A14" s="76" t="s">
        <v>6425</v>
      </c>
      <c r="B14" s="77" t="s">
        <v>6426</v>
      </c>
      <c r="C14" s="77" t="s">
        <v>29</v>
      </c>
      <c r="D14" s="77">
        <v>2566</v>
      </c>
      <c r="E14" s="77" t="s">
        <v>458</v>
      </c>
      <c r="F14" s="78">
        <v>243162</v>
      </c>
      <c r="G14" s="78" t="s">
        <v>1391</v>
      </c>
      <c r="H14" s="78">
        <v>243526</v>
      </c>
      <c r="I14" s="77" t="s">
        <v>81</v>
      </c>
      <c r="J14" s="77" t="s">
        <v>80</v>
      </c>
      <c r="K14" s="77" t="s">
        <v>79</v>
      </c>
      <c r="L14" s="77" t="s">
        <v>7254</v>
      </c>
      <c r="M14" s="77" t="s">
        <v>31</v>
      </c>
      <c r="N14" s="76" t="s">
        <v>7251</v>
      </c>
      <c r="O14" s="76" t="s">
        <v>1394</v>
      </c>
      <c r="P14" s="79" t="s">
        <v>7096</v>
      </c>
      <c r="Q14" s="76"/>
      <c r="R14" s="77"/>
      <c r="S14" s="77"/>
      <c r="T14" s="77"/>
      <c r="U14" s="77" t="s">
        <v>7259</v>
      </c>
    </row>
    <row r="15" spans="1:21">
      <c r="A15" s="76" t="s">
        <v>6422</v>
      </c>
      <c r="B15" s="77" t="s">
        <v>6423</v>
      </c>
      <c r="C15" s="77" t="s">
        <v>29</v>
      </c>
      <c r="D15" s="77">
        <v>2566</v>
      </c>
      <c r="E15" s="77" t="s">
        <v>458</v>
      </c>
      <c r="F15" s="78">
        <v>243162</v>
      </c>
      <c r="G15" s="78" t="s">
        <v>1391</v>
      </c>
      <c r="H15" s="78">
        <v>243526</v>
      </c>
      <c r="I15" s="77" t="s">
        <v>81</v>
      </c>
      <c r="J15" s="77" t="s">
        <v>80</v>
      </c>
      <c r="K15" s="77" t="s">
        <v>79</v>
      </c>
      <c r="L15" s="77" t="s">
        <v>7254</v>
      </c>
      <c r="M15" s="77" t="s">
        <v>31</v>
      </c>
      <c r="N15" s="76" t="s">
        <v>7251</v>
      </c>
      <c r="O15" s="76" t="s">
        <v>1394</v>
      </c>
      <c r="P15" s="79" t="s">
        <v>7096</v>
      </c>
      <c r="Q15" s="76"/>
      <c r="R15" s="77"/>
      <c r="S15" s="77"/>
      <c r="T15" s="77"/>
      <c r="U15" s="77" t="s">
        <v>7260</v>
      </c>
    </row>
    <row r="16" spans="1:21">
      <c r="A16" s="76" t="s">
        <v>6432</v>
      </c>
      <c r="B16" s="77" t="s">
        <v>283</v>
      </c>
      <c r="C16" s="77" t="s">
        <v>29</v>
      </c>
      <c r="D16" s="77">
        <v>2566</v>
      </c>
      <c r="E16" s="77" t="s">
        <v>6433</v>
      </c>
      <c r="F16" s="78">
        <v>243313</v>
      </c>
      <c r="G16" s="78" t="s">
        <v>6434</v>
      </c>
      <c r="H16" s="78">
        <v>243465</v>
      </c>
      <c r="I16" s="77" t="s">
        <v>48</v>
      </c>
      <c r="J16" s="77" t="s">
        <v>955</v>
      </c>
      <c r="K16" s="77" t="s">
        <v>6435</v>
      </c>
      <c r="L16" s="77" t="s">
        <v>7254</v>
      </c>
      <c r="M16" s="77" t="s">
        <v>31</v>
      </c>
      <c r="N16" s="76" t="s">
        <v>7251</v>
      </c>
      <c r="O16" s="76" t="s">
        <v>7261</v>
      </c>
      <c r="P16" s="79" t="s">
        <v>7146</v>
      </c>
      <c r="Q16" s="76"/>
      <c r="R16" s="77"/>
      <c r="S16" s="77"/>
      <c r="T16" s="77"/>
      <c r="U16" s="77" t="s">
        <v>7262</v>
      </c>
    </row>
    <row r="17" spans="1:21">
      <c r="A17" s="76" t="s">
        <v>6441</v>
      </c>
      <c r="B17" s="77" t="s">
        <v>6442</v>
      </c>
      <c r="C17" s="77" t="s">
        <v>29</v>
      </c>
      <c r="D17" s="77">
        <v>2566</v>
      </c>
      <c r="E17" s="77" t="s">
        <v>458</v>
      </c>
      <c r="F17" s="78">
        <v>243162</v>
      </c>
      <c r="G17" s="78" t="s">
        <v>1391</v>
      </c>
      <c r="H17" s="78">
        <v>243526</v>
      </c>
      <c r="I17" s="77" t="s">
        <v>81</v>
      </c>
      <c r="J17" s="77" t="s">
        <v>80</v>
      </c>
      <c r="K17" s="77" t="s">
        <v>79</v>
      </c>
      <c r="L17" s="77" t="s">
        <v>7254</v>
      </c>
      <c r="M17" s="77" t="s">
        <v>31</v>
      </c>
      <c r="N17" s="76" t="s">
        <v>7251</v>
      </c>
      <c r="O17" s="76" t="s">
        <v>1418</v>
      </c>
      <c r="P17" s="79" t="s">
        <v>7168</v>
      </c>
      <c r="Q17" s="76"/>
      <c r="R17" s="77"/>
      <c r="S17" s="77"/>
      <c r="T17" s="77"/>
      <c r="U17" s="77" t="s">
        <v>7263</v>
      </c>
    </row>
    <row r="18" spans="1:21">
      <c r="A18" s="76" t="s">
        <v>6444</v>
      </c>
      <c r="B18" s="77" t="s">
        <v>6445</v>
      </c>
      <c r="C18" s="77" t="s">
        <v>29</v>
      </c>
      <c r="D18" s="77">
        <v>2566</v>
      </c>
      <c r="E18" s="77" t="s">
        <v>458</v>
      </c>
      <c r="F18" s="78">
        <v>243162</v>
      </c>
      <c r="G18" s="78" t="s">
        <v>1391</v>
      </c>
      <c r="H18" s="78">
        <v>243526</v>
      </c>
      <c r="I18" s="77" t="s">
        <v>81</v>
      </c>
      <c r="J18" s="77" t="s">
        <v>80</v>
      </c>
      <c r="K18" s="77" t="s">
        <v>79</v>
      </c>
      <c r="L18" s="77" t="s">
        <v>7254</v>
      </c>
      <c r="M18" s="77" t="s">
        <v>31</v>
      </c>
      <c r="N18" s="76" t="s">
        <v>7251</v>
      </c>
      <c r="O18" s="76" t="s">
        <v>1394</v>
      </c>
      <c r="P18" s="79" t="s">
        <v>7096</v>
      </c>
      <c r="Q18" s="76"/>
      <c r="R18" s="77"/>
      <c r="S18" s="77"/>
      <c r="T18" s="77"/>
      <c r="U18" s="77" t="s">
        <v>7264</v>
      </c>
    </row>
    <row r="19" spans="1:21">
      <c r="A19" s="76" t="s">
        <v>6447</v>
      </c>
      <c r="B19" s="77" t="s">
        <v>6448</v>
      </c>
      <c r="C19" s="77" t="s">
        <v>29</v>
      </c>
      <c r="D19" s="77">
        <v>2566</v>
      </c>
      <c r="E19" s="77" t="s">
        <v>458</v>
      </c>
      <c r="F19" s="78">
        <v>243162</v>
      </c>
      <c r="G19" s="78" t="s">
        <v>1391</v>
      </c>
      <c r="H19" s="78">
        <v>243526</v>
      </c>
      <c r="I19" s="77" t="s">
        <v>81</v>
      </c>
      <c r="J19" s="77" t="s">
        <v>80</v>
      </c>
      <c r="K19" s="77" t="s">
        <v>79</v>
      </c>
      <c r="L19" s="77" t="s">
        <v>7254</v>
      </c>
      <c r="M19" s="77" t="s">
        <v>31</v>
      </c>
      <c r="N19" s="76" t="s">
        <v>7251</v>
      </c>
      <c r="O19" s="76" t="s">
        <v>1418</v>
      </c>
      <c r="P19" s="79" t="s">
        <v>7168</v>
      </c>
      <c r="Q19" s="76"/>
      <c r="R19" s="77"/>
      <c r="S19" s="77"/>
      <c r="T19" s="77"/>
      <c r="U19" s="77" t="s">
        <v>7265</v>
      </c>
    </row>
    <row r="20" spans="1:21">
      <c r="A20" s="76" t="s">
        <v>6450</v>
      </c>
      <c r="B20" s="77" t="s">
        <v>6451</v>
      </c>
      <c r="C20" s="77" t="s">
        <v>29</v>
      </c>
      <c r="D20" s="77">
        <v>2566</v>
      </c>
      <c r="E20" s="77" t="s">
        <v>458</v>
      </c>
      <c r="F20" s="78">
        <v>243162</v>
      </c>
      <c r="G20" s="78" t="s">
        <v>1391</v>
      </c>
      <c r="H20" s="78">
        <v>243526</v>
      </c>
      <c r="I20" s="77" t="s">
        <v>81</v>
      </c>
      <c r="J20" s="77" t="s">
        <v>80</v>
      </c>
      <c r="K20" s="77" t="s">
        <v>79</v>
      </c>
      <c r="L20" s="77" t="s">
        <v>7254</v>
      </c>
      <c r="M20" s="77" t="s">
        <v>31</v>
      </c>
      <c r="N20" s="76" t="s">
        <v>7251</v>
      </c>
      <c r="O20" s="76" t="s">
        <v>1418</v>
      </c>
      <c r="P20" s="79" t="s">
        <v>7168</v>
      </c>
      <c r="Q20" s="76"/>
      <c r="R20" s="77"/>
      <c r="S20" s="77"/>
      <c r="T20" s="77"/>
      <c r="U20" s="77" t="s">
        <v>7266</v>
      </c>
    </row>
    <row r="21" spans="1:21">
      <c r="A21" s="76" t="s">
        <v>6453</v>
      </c>
      <c r="B21" s="77" t="s">
        <v>6454</v>
      </c>
      <c r="C21" s="77" t="s">
        <v>29</v>
      </c>
      <c r="D21" s="77">
        <v>2566</v>
      </c>
      <c r="E21" s="77" t="s">
        <v>458</v>
      </c>
      <c r="F21" s="78">
        <v>243162</v>
      </c>
      <c r="G21" s="78" t="s">
        <v>1391</v>
      </c>
      <c r="H21" s="78">
        <v>243526</v>
      </c>
      <c r="I21" s="77" t="s">
        <v>81</v>
      </c>
      <c r="J21" s="77" t="s">
        <v>80</v>
      </c>
      <c r="K21" s="77" t="s">
        <v>79</v>
      </c>
      <c r="L21" s="77" t="s">
        <v>7254</v>
      </c>
      <c r="M21" s="77" t="s">
        <v>31</v>
      </c>
      <c r="N21" s="76" t="s">
        <v>7251</v>
      </c>
      <c r="O21" s="76" t="s">
        <v>1418</v>
      </c>
      <c r="P21" s="79" t="s">
        <v>7168</v>
      </c>
      <c r="Q21" s="76"/>
      <c r="R21" s="77"/>
      <c r="S21" s="77"/>
      <c r="T21" s="77"/>
      <c r="U21" s="77" t="s">
        <v>7267</v>
      </c>
    </row>
    <row r="22" spans="1:21">
      <c r="A22" s="76" t="s">
        <v>6456</v>
      </c>
      <c r="B22" s="77" t="s">
        <v>6457</v>
      </c>
      <c r="C22" s="77" t="s">
        <v>29</v>
      </c>
      <c r="D22" s="77">
        <v>2566</v>
      </c>
      <c r="E22" s="77" t="s">
        <v>458</v>
      </c>
      <c r="F22" s="78">
        <v>243162</v>
      </c>
      <c r="G22" s="78" t="s">
        <v>1391</v>
      </c>
      <c r="H22" s="78">
        <v>243526</v>
      </c>
      <c r="I22" s="77" t="s">
        <v>81</v>
      </c>
      <c r="J22" s="77" t="s">
        <v>80</v>
      </c>
      <c r="K22" s="77" t="s">
        <v>79</v>
      </c>
      <c r="L22" s="77" t="s">
        <v>7254</v>
      </c>
      <c r="M22" s="77" t="s">
        <v>31</v>
      </c>
      <c r="N22" s="76" t="s">
        <v>7251</v>
      </c>
      <c r="O22" s="76" t="s">
        <v>1470</v>
      </c>
      <c r="P22" s="79" t="s">
        <v>7108</v>
      </c>
      <c r="Q22" s="76"/>
      <c r="R22" s="77"/>
      <c r="S22" s="77"/>
      <c r="T22" s="77"/>
      <c r="U22" s="77" t="s">
        <v>7268</v>
      </c>
    </row>
    <row r="23" spans="1:21">
      <c r="A23" s="76" t="s">
        <v>6459</v>
      </c>
      <c r="B23" s="77" t="s">
        <v>6460</v>
      </c>
      <c r="C23" s="77" t="s">
        <v>29</v>
      </c>
      <c r="D23" s="77">
        <v>2566</v>
      </c>
      <c r="E23" s="77" t="s">
        <v>458</v>
      </c>
      <c r="F23" s="78">
        <v>243162</v>
      </c>
      <c r="G23" s="78" t="s">
        <v>1391</v>
      </c>
      <c r="H23" s="78">
        <v>243526</v>
      </c>
      <c r="I23" s="77" t="s">
        <v>81</v>
      </c>
      <c r="J23" s="77" t="s">
        <v>80</v>
      </c>
      <c r="K23" s="77" t="s">
        <v>79</v>
      </c>
      <c r="L23" s="77" t="s">
        <v>7254</v>
      </c>
      <c r="M23" s="77" t="s">
        <v>31</v>
      </c>
      <c r="N23" s="76" t="s">
        <v>7251</v>
      </c>
      <c r="O23" s="76" t="s">
        <v>1394</v>
      </c>
      <c r="P23" s="79" t="s">
        <v>7096</v>
      </c>
      <c r="Q23" s="76"/>
      <c r="R23" s="77"/>
      <c r="S23" s="77"/>
      <c r="T23" s="77"/>
      <c r="U23" s="77" t="s">
        <v>7269</v>
      </c>
    </row>
    <row r="24" spans="1:21">
      <c r="A24" s="76" t="s">
        <v>6549</v>
      </c>
      <c r="B24" s="77" t="s">
        <v>6550</v>
      </c>
      <c r="C24" s="77" t="s">
        <v>29</v>
      </c>
      <c r="D24" s="77">
        <v>2566</v>
      </c>
      <c r="E24" s="77" t="s">
        <v>458</v>
      </c>
      <c r="F24" s="78">
        <v>243162</v>
      </c>
      <c r="G24" s="78" t="s">
        <v>1391</v>
      </c>
      <c r="H24" s="78">
        <v>243526</v>
      </c>
      <c r="I24" s="77" t="s">
        <v>81</v>
      </c>
      <c r="J24" s="77" t="s">
        <v>80</v>
      </c>
      <c r="K24" s="77" t="s">
        <v>79</v>
      </c>
      <c r="L24" s="77" t="s">
        <v>7254</v>
      </c>
      <c r="M24" s="77" t="s">
        <v>31</v>
      </c>
      <c r="N24" s="76" t="s">
        <v>7251</v>
      </c>
      <c r="O24" s="76" t="s">
        <v>1394</v>
      </c>
      <c r="P24" s="79" t="s">
        <v>7096</v>
      </c>
      <c r="Q24" s="76"/>
      <c r="R24" s="77"/>
      <c r="S24" s="77"/>
      <c r="T24" s="77"/>
      <c r="U24" s="77" t="s">
        <v>7270</v>
      </c>
    </row>
    <row r="25" spans="1:21">
      <c r="A25" s="76" t="s">
        <v>6552</v>
      </c>
      <c r="B25" s="77" t="s">
        <v>6553</v>
      </c>
      <c r="C25" s="77" t="s">
        <v>29</v>
      </c>
      <c r="D25" s="77">
        <v>2566</v>
      </c>
      <c r="E25" s="77" t="s">
        <v>458</v>
      </c>
      <c r="F25" s="78">
        <v>243162</v>
      </c>
      <c r="G25" s="78" t="s">
        <v>1391</v>
      </c>
      <c r="H25" s="78">
        <v>243526</v>
      </c>
      <c r="I25" s="77" t="s">
        <v>81</v>
      </c>
      <c r="J25" s="77" t="s">
        <v>80</v>
      </c>
      <c r="K25" s="77" t="s">
        <v>79</v>
      </c>
      <c r="L25" s="77" t="s">
        <v>7254</v>
      </c>
      <c r="M25" s="77" t="s">
        <v>31</v>
      </c>
      <c r="N25" s="76" t="s">
        <v>7251</v>
      </c>
      <c r="O25" s="76" t="s">
        <v>1394</v>
      </c>
      <c r="P25" s="79" t="s">
        <v>7096</v>
      </c>
      <c r="Q25" s="76"/>
      <c r="R25" s="77"/>
      <c r="S25" s="77"/>
      <c r="T25" s="77"/>
      <c r="U25" s="77" t="s">
        <v>7271</v>
      </c>
    </row>
    <row r="26" spans="1:21">
      <c r="A26" s="76" t="s">
        <v>6555</v>
      </c>
      <c r="B26" s="77" t="s">
        <v>6556</v>
      </c>
      <c r="C26" s="77" t="s">
        <v>29</v>
      </c>
      <c r="D26" s="77">
        <v>2566</v>
      </c>
      <c r="E26" s="77" t="s">
        <v>458</v>
      </c>
      <c r="F26" s="78">
        <v>243162</v>
      </c>
      <c r="G26" s="78" t="s">
        <v>1391</v>
      </c>
      <c r="H26" s="78">
        <v>243526</v>
      </c>
      <c r="I26" s="77" t="s">
        <v>81</v>
      </c>
      <c r="J26" s="77" t="s">
        <v>80</v>
      </c>
      <c r="K26" s="77" t="s">
        <v>79</v>
      </c>
      <c r="L26" s="77" t="s">
        <v>7254</v>
      </c>
      <c r="M26" s="77" t="s">
        <v>31</v>
      </c>
      <c r="N26" s="76" t="s">
        <v>7251</v>
      </c>
      <c r="O26" s="76" t="s">
        <v>1394</v>
      </c>
      <c r="P26" s="79" t="s">
        <v>7096</v>
      </c>
      <c r="Q26" s="76"/>
      <c r="R26" s="77"/>
      <c r="S26" s="77"/>
      <c r="T26" s="77"/>
      <c r="U26" s="77" t="s">
        <v>7272</v>
      </c>
    </row>
    <row r="27" spans="1:21">
      <c r="A27" s="76" t="s">
        <v>6568</v>
      </c>
      <c r="B27" s="77" t="s">
        <v>1562</v>
      </c>
      <c r="C27" s="77" t="s">
        <v>29</v>
      </c>
      <c r="D27" s="77">
        <v>2566</v>
      </c>
      <c r="E27" s="77" t="s">
        <v>458</v>
      </c>
      <c r="F27" s="78">
        <v>243162</v>
      </c>
      <c r="G27" s="78" t="s">
        <v>1391</v>
      </c>
      <c r="H27" s="78">
        <v>243526</v>
      </c>
      <c r="I27" s="77" t="s">
        <v>130</v>
      </c>
      <c r="J27" s="77" t="s">
        <v>6330</v>
      </c>
      <c r="K27" s="77" t="s">
        <v>1560</v>
      </c>
      <c r="L27" s="77" t="s">
        <v>7254</v>
      </c>
      <c r="M27" s="77" t="s">
        <v>31</v>
      </c>
      <c r="N27" s="76" t="s">
        <v>7251</v>
      </c>
      <c r="O27" s="76" t="s">
        <v>1394</v>
      </c>
      <c r="P27" s="79" t="s">
        <v>7096</v>
      </c>
      <c r="Q27" s="76"/>
      <c r="R27" s="77"/>
      <c r="S27" s="77"/>
      <c r="T27" s="77"/>
      <c r="U27" s="77" t="s">
        <v>7273</v>
      </c>
    </row>
    <row r="28" spans="1:21">
      <c r="A28" s="76" t="s">
        <v>6570</v>
      </c>
      <c r="B28" s="77" t="s">
        <v>1558</v>
      </c>
      <c r="C28" s="77" t="s">
        <v>29</v>
      </c>
      <c r="D28" s="77">
        <v>2566</v>
      </c>
      <c r="E28" s="77" t="s">
        <v>458</v>
      </c>
      <c r="F28" s="78">
        <v>243162</v>
      </c>
      <c r="G28" s="78" t="s">
        <v>1391</v>
      </c>
      <c r="H28" s="78">
        <v>243526</v>
      </c>
      <c r="I28" s="77" t="s">
        <v>130</v>
      </c>
      <c r="J28" s="77" t="s">
        <v>6330</v>
      </c>
      <c r="K28" s="77" t="s">
        <v>1560</v>
      </c>
      <c r="L28" s="77" t="s">
        <v>7254</v>
      </c>
      <c r="M28" s="77" t="s">
        <v>31</v>
      </c>
      <c r="N28" s="76" t="s">
        <v>7251</v>
      </c>
      <c r="O28" s="76" t="s">
        <v>1394</v>
      </c>
      <c r="P28" s="79" t="s">
        <v>7096</v>
      </c>
      <c r="Q28" s="76"/>
      <c r="R28" s="77"/>
      <c r="S28" s="77"/>
      <c r="T28" s="77"/>
      <c r="U28" s="77" t="s">
        <v>7274</v>
      </c>
    </row>
    <row r="29" spans="1:21">
      <c r="A29" s="76" t="s">
        <v>6572</v>
      </c>
      <c r="B29" s="77" t="s">
        <v>1571</v>
      </c>
      <c r="C29" s="77" t="s">
        <v>29</v>
      </c>
      <c r="D29" s="77">
        <v>2566</v>
      </c>
      <c r="E29" s="77" t="s">
        <v>458</v>
      </c>
      <c r="F29" s="78">
        <v>243162</v>
      </c>
      <c r="G29" s="78" t="s">
        <v>1391</v>
      </c>
      <c r="H29" s="78">
        <v>243526</v>
      </c>
      <c r="I29" s="77" t="s">
        <v>130</v>
      </c>
      <c r="J29" s="77" t="s">
        <v>6330</v>
      </c>
      <c r="K29" s="77" t="s">
        <v>1560</v>
      </c>
      <c r="L29" s="77" t="s">
        <v>7254</v>
      </c>
      <c r="M29" s="77" t="s">
        <v>31</v>
      </c>
      <c r="N29" s="76" t="s">
        <v>7251</v>
      </c>
      <c r="O29" s="76" t="s">
        <v>1394</v>
      </c>
      <c r="P29" s="79" t="s">
        <v>7096</v>
      </c>
      <c r="Q29" s="76"/>
      <c r="R29" s="77"/>
      <c r="S29" s="77"/>
      <c r="T29" s="77"/>
      <c r="U29" s="77" t="s">
        <v>7275</v>
      </c>
    </row>
    <row r="30" spans="1:21">
      <c r="A30" s="76" t="s">
        <v>6574</v>
      </c>
      <c r="B30" s="77" t="s">
        <v>1585</v>
      </c>
      <c r="C30" s="77" t="s">
        <v>29</v>
      </c>
      <c r="D30" s="77">
        <v>2566</v>
      </c>
      <c r="E30" s="77" t="s">
        <v>458</v>
      </c>
      <c r="F30" s="78">
        <v>243162</v>
      </c>
      <c r="G30" s="78" t="s">
        <v>1391</v>
      </c>
      <c r="H30" s="78">
        <v>243526</v>
      </c>
      <c r="I30" s="77" t="s">
        <v>130</v>
      </c>
      <c r="J30" s="77" t="s">
        <v>6330</v>
      </c>
      <c r="K30" s="77" t="s">
        <v>1560</v>
      </c>
      <c r="L30" s="77" t="s">
        <v>7254</v>
      </c>
      <c r="M30" s="77" t="s">
        <v>31</v>
      </c>
      <c r="N30" s="76" t="s">
        <v>7251</v>
      </c>
      <c r="O30" s="76" t="s">
        <v>1394</v>
      </c>
      <c r="P30" s="79" t="s">
        <v>7096</v>
      </c>
      <c r="Q30" s="76"/>
      <c r="R30" s="77"/>
      <c r="S30" s="77"/>
      <c r="T30" s="77"/>
      <c r="U30" s="77" t="s">
        <v>7276</v>
      </c>
    </row>
    <row r="31" spans="1:21">
      <c r="A31" s="76" t="s">
        <v>6468</v>
      </c>
      <c r="B31" s="77" t="s">
        <v>6469</v>
      </c>
      <c r="C31" s="77" t="s">
        <v>29</v>
      </c>
      <c r="D31" s="77">
        <v>2566</v>
      </c>
      <c r="E31" s="77" t="s">
        <v>458</v>
      </c>
      <c r="F31" s="78">
        <v>243162</v>
      </c>
      <c r="G31" s="78" t="s">
        <v>1391</v>
      </c>
      <c r="H31" s="78">
        <v>243526</v>
      </c>
      <c r="I31" s="77" t="s">
        <v>81</v>
      </c>
      <c r="J31" s="77" t="s">
        <v>80</v>
      </c>
      <c r="K31" s="77" t="s">
        <v>79</v>
      </c>
      <c r="L31" s="77" t="s">
        <v>7254</v>
      </c>
      <c r="M31" s="77" t="s">
        <v>31</v>
      </c>
      <c r="N31" s="76" t="s">
        <v>7251</v>
      </c>
      <c r="O31" s="76" t="s">
        <v>1418</v>
      </c>
      <c r="P31" s="79" t="s">
        <v>7168</v>
      </c>
      <c r="Q31" s="76"/>
      <c r="R31" s="77"/>
      <c r="S31" s="77"/>
      <c r="T31" s="77"/>
      <c r="U31" s="77" t="s">
        <v>7277</v>
      </c>
    </row>
    <row r="32" spans="1:21">
      <c r="A32" s="76" t="s">
        <v>6471</v>
      </c>
      <c r="B32" s="77" t="s">
        <v>6472</v>
      </c>
      <c r="C32" s="77" t="s">
        <v>29</v>
      </c>
      <c r="D32" s="77">
        <v>2566</v>
      </c>
      <c r="E32" s="77" t="s">
        <v>458</v>
      </c>
      <c r="F32" s="78">
        <v>243162</v>
      </c>
      <c r="G32" s="78" t="s">
        <v>1391</v>
      </c>
      <c r="H32" s="78">
        <v>243526</v>
      </c>
      <c r="I32" s="77" t="s">
        <v>81</v>
      </c>
      <c r="J32" s="77" t="s">
        <v>80</v>
      </c>
      <c r="K32" s="77" t="s">
        <v>79</v>
      </c>
      <c r="L32" s="77" t="s">
        <v>7254</v>
      </c>
      <c r="M32" s="77" t="s">
        <v>31</v>
      </c>
      <c r="N32" s="76" t="s">
        <v>7251</v>
      </c>
      <c r="O32" s="76" t="s">
        <v>1418</v>
      </c>
      <c r="P32" s="79" t="s">
        <v>7168</v>
      </c>
      <c r="Q32" s="76"/>
      <c r="R32" s="77"/>
      <c r="S32" s="77"/>
      <c r="T32" s="77"/>
      <c r="U32" s="77" t="s">
        <v>7278</v>
      </c>
    </row>
    <row r="33" spans="1:21">
      <c r="A33" s="76" t="s">
        <v>6502</v>
      </c>
      <c r="B33" s="77" t="s">
        <v>6503</v>
      </c>
      <c r="C33" s="77" t="s">
        <v>29</v>
      </c>
      <c r="D33" s="77">
        <v>2566</v>
      </c>
      <c r="E33" s="77" t="s">
        <v>458</v>
      </c>
      <c r="F33" s="78">
        <v>243162</v>
      </c>
      <c r="G33" s="78" t="s">
        <v>1391</v>
      </c>
      <c r="H33" s="78">
        <v>243526</v>
      </c>
      <c r="I33" s="77" t="s">
        <v>81</v>
      </c>
      <c r="J33" s="77" t="s">
        <v>80</v>
      </c>
      <c r="K33" s="77" t="s">
        <v>79</v>
      </c>
      <c r="L33" s="77" t="s">
        <v>7254</v>
      </c>
      <c r="M33" s="77" t="s">
        <v>31</v>
      </c>
      <c r="N33" s="76" t="s">
        <v>7251</v>
      </c>
      <c r="O33" s="76" t="s">
        <v>1394</v>
      </c>
      <c r="P33" s="79" t="s">
        <v>7096</v>
      </c>
      <c r="Q33" s="76"/>
      <c r="R33" s="77"/>
      <c r="S33" s="77"/>
      <c r="T33" s="77"/>
      <c r="U33" s="77" t="s">
        <v>7279</v>
      </c>
    </row>
    <row r="34" spans="1:21">
      <c r="A34" s="76" t="s">
        <v>6505</v>
      </c>
      <c r="B34" s="77" t="s">
        <v>1568</v>
      </c>
      <c r="C34" s="77" t="s">
        <v>29</v>
      </c>
      <c r="D34" s="77">
        <v>2566</v>
      </c>
      <c r="E34" s="77" t="s">
        <v>458</v>
      </c>
      <c r="F34" s="78">
        <v>243162</v>
      </c>
      <c r="G34" s="78" t="s">
        <v>1391</v>
      </c>
      <c r="H34" s="78">
        <v>243526</v>
      </c>
      <c r="I34" s="77" t="s">
        <v>130</v>
      </c>
      <c r="J34" s="77" t="s">
        <v>6330</v>
      </c>
      <c r="K34" s="77" t="s">
        <v>1560</v>
      </c>
      <c r="L34" s="77" t="s">
        <v>7254</v>
      </c>
      <c r="M34" s="77" t="s">
        <v>31</v>
      </c>
      <c r="N34" s="76" t="s">
        <v>7251</v>
      </c>
      <c r="O34" s="76" t="s">
        <v>1394</v>
      </c>
      <c r="P34" s="79" t="s">
        <v>7096</v>
      </c>
      <c r="Q34" s="76"/>
      <c r="R34" s="77"/>
      <c r="S34" s="77"/>
      <c r="T34" s="77"/>
      <c r="U34" s="77" t="s">
        <v>7280</v>
      </c>
    </row>
    <row r="35" spans="1:21">
      <c r="A35" s="76" t="s">
        <v>6507</v>
      </c>
      <c r="B35" s="77" t="s">
        <v>6508</v>
      </c>
      <c r="C35" s="77" t="s">
        <v>29</v>
      </c>
      <c r="D35" s="77">
        <v>2566</v>
      </c>
      <c r="E35" s="77" t="s">
        <v>458</v>
      </c>
      <c r="F35" s="78">
        <v>243162</v>
      </c>
      <c r="G35" s="78" t="s">
        <v>1391</v>
      </c>
      <c r="H35" s="78">
        <v>243526</v>
      </c>
      <c r="I35" s="77" t="s">
        <v>81</v>
      </c>
      <c r="J35" s="77" t="s">
        <v>80</v>
      </c>
      <c r="K35" s="77" t="s">
        <v>79</v>
      </c>
      <c r="L35" s="77" t="s">
        <v>7254</v>
      </c>
      <c r="M35" s="77" t="s">
        <v>31</v>
      </c>
      <c r="N35" s="76" t="s">
        <v>7251</v>
      </c>
      <c r="O35" s="76" t="s">
        <v>1394</v>
      </c>
      <c r="P35" s="79" t="s">
        <v>7096</v>
      </c>
      <c r="Q35" s="76"/>
      <c r="R35" s="77"/>
      <c r="S35" s="77"/>
      <c r="T35" s="77"/>
      <c r="U35" s="77" t="s">
        <v>7281</v>
      </c>
    </row>
    <row r="36" spans="1:21">
      <c r="A36" s="76" t="s">
        <v>6510</v>
      </c>
      <c r="B36" s="77" t="s">
        <v>6511</v>
      </c>
      <c r="C36" s="77" t="s">
        <v>29</v>
      </c>
      <c r="D36" s="77">
        <v>2566</v>
      </c>
      <c r="E36" s="77" t="s">
        <v>458</v>
      </c>
      <c r="F36" s="78">
        <v>243162</v>
      </c>
      <c r="G36" s="78" t="s">
        <v>1391</v>
      </c>
      <c r="H36" s="78">
        <v>243526</v>
      </c>
      <c r="I36" s="77" t="s">
        <v>81</v>
      </c>
      <c r="J36" s="77" t="s">
        <v>80</v>
      </c>
      <c r="K36" s="77" t="s">
        <v>79</v>
      </c>
      <c r="L36" s="77" t="s">
        <v>7254</v>
      </c>
      <c r="M36" s="77" t="s">
        <v>31</v>
      </c>
      <c r="N36" s="76" t="s">
        <v>7251</v>
      </c>
      <c r="O36" s="76" t="s">
        <v>1394</v>
      </c>
      <c r="P36" s="79" t="s">
        <v>7096</v>
      </c>
      <c r="Q36" s="76"/>
      <c r="R36" s="77"/>
      <c r="S36" s="77"/>
      <c r="T36" s="77"/>
      <c r="U36" s="77" t="s">
        <v>7282</v>
      </c>
    </row>
    <row r="37" spans="1:21">
      <c r="A37" s="76" t="s">
        <v>6513</v>
      </c>
      <c r="B37" s="77" t="s">
        <v>6514</v>
      </c>
      <c r="C37" s="77" t="s">
        <v>29</v>
      </c>
      <c r="D37" s="77">
        <v>2566</v>
      </c>
      <c r="E37" s="77" t="s">
        <v>458</v>
      </c>
      <c r="F37" s="78">
        <v>243162</v>
      </c>
      <c r="G37" s="78" t="s">
        <v>1391</v>
      </c>
      <c r="H37" s="78">
        <v>243526</v>
      </c>
      <c r="I37" s="77" t="s">
        <v>81</v>
      </c>
      <c r="J37" s="77" t="s">
        <v>80</v>
      </c>
      <c r="K37" s="77" t="s">
        <v>79</v>
      </c>
      <c r="L37" s="77" t="s">
        <v>7254</v>
      </c>
      <c r="M37" s="77" t="s">
        <v>31</v>
      </c>
      <c r="N37" s="76" t="s">
        <v>7251</v>
      </c>
      <c r="O37" s="76" t="s">
        <v>1394</v>
      </c>
      <c r="P37" s="79" t="s">
        <v>7096</v>
      </c>
      <c r="Q37" s="76"/>
      <c r="R37" s="77"/>
      <c r="S37" s="77"/>
      <c r="T37" s="77"/>
      <c r="U37" s="77" t="s">
        <v>7283</v>
      </c>
    </row>
    <row r="38" spans="1:21">
      <c r="A38" s="76" t="s">
        <v>6516</v>
      </c>
      <c r="B38" s="77" t="s">
        <v>6517</v>
      </c>
      <c r="C38" s="77" t="s">
        <v>29</v>
      </c>
      <c r="D38" s="77">
        <v>2566</v>
      </c>
      <c r="E38" s="77" t="s">
        <v>458</v>
      </c>
      <c r="F38" s="78">
        <v>243162</v>
      </c>
      <c r="G38" s="78" t="s">
        <v>1391</v>
      </c>
      <c r="H38" s="78">
        <v>243526</v>
      </c>
      <c r="I38" s="77" t="s">
        <v>81</v>
      </c>
      <c r="J38" s="77" t="s">
        <v>80</v>
      </c>
      <c r="K38" s="77" t="s">
        <v>79</v>
      </c>
      <c r="L38" s="77" t="s">
        <v>7254</v>
      </c>
      <c r="M38" s="77" t="s">
        <v>31</v>
      </c>
      <c r="N38" s="76" t="s">
        <v>7251</v>
      </c>
      <c r="O38" s="76" t="s">
        <v>1394</v>
      </c>
      <c r="P38" s="79" t="s">
        <v>7096</v>
      </c>
      <c r="Q38" s="76"/>
      <c r="R38" s="77"/>
      <c r="S38" s="77"/>
      <c r="T38" s="77"/>
      <c r="U38" s="77" t="s">
        <v>7284</v>
      </c>
    </row>
    <row r="39" spans="1:21">
      <c r="A39" s="76" t="s">
        <v>6537</v>
      </c>
      <c r="B39" s="77" t="s">
        <v>6538</v>
      </c>
      <c r="C39" s="77" t="s">
        <v>29</v>
      </c>
      <c r="D39" s="77">
        <v>2566</v>
      </c>
      <c r="E39" s="77" t="s">
        <v>458</v>
      </c>
      <c r="F39" s="78">
        <v>243162</v>
      </c>
      <c r="G39" s="78" t="s">
        <v>1391</v>
      </c>
      <c r="H39" s="78">
        <v>243526</v>
      </c>
      <c r="I39" s="77" t="s">
        <v>81</v>
      </c>
      <c r="J39" s="77" t="s">
        <v>80</v>
      </c>
      <c r="K39" s="77" t="s">
        <v>79</v>
      </c>
      <c r="L39" s="77" t="s">
        <v>7254</v>
      </c>
      <c r="M39" s="77" t="s">
        <v>31</v>
      </c>
      <c r="N39" s="76" t="s">
        <v>7251</v>
      </c>
      <c r="O39" s="76" t="s">
        <v>1394</v>
      </c>
      <c r="P39" s="79" t="s">
        <v>7096</v>
      </c>
      <c r="Q39" s="76"/>
      <c r="R39" s="77"/>
      <c r="S39" s="77"/>
      <c r="T39" s="77"/>
      <c r="U39" s="77" t="s">
        <v>7285</v>
      </c>
    </row>
    <row r="40" spans="1:21">
      <c r="A40" s="76" t="s">
        <v>6540</v>
      </c>
      <c r="B40" s="77" t="s">
        <v>6541</v>
      </c>
      <c r="C40" s="77" t="s">
        <v>29</v>
      </c>
      <c r="D40" s="77">
        <v>2566</v>
      </c>
      <c r="E40" s="77" t="s">
        <v>458</v>
      </c>
      <c r="F40" s="78">
        <v>243162</v>
      </c>
      <c r="G40" s="78" t="s">
        <v>1391</v>
      </c>
      <c r="H40" s="78">
        <v>243526</v>
      </c>
      <c r="I40" s="77" t="s">
        <v>81</v>
      </c>
      <c r="J40" s="77" t="s">
        <v>80</v>
      </c>
      <c r="K40" s="77" t="s">
        <v>79</v>
      </c>
      <c r="L40" s="77" t="s">
        <v>7254</v>
      </c>
      <c r="M40" s="77" t="s">
        <v>31</v>
      </c>
      <c r="N40" s="76" t="s">
        <v>7251</v>
      </c>
      <c r="O40" s="76" t="s">
        <v>1394</v>
      </c>
      <c r="P40" s="79" t="s">
        <v>7096</v>
      </c>
      <c r="Q40" s="76"/>
      <c r="R40" s="77"/>
      <c r="S40" s="77"/>
      <c r="T40" s="77"/>
      <c r="U40" s="77" t="s">
        <v>7286</v>
      </c>
    </row>
    <row r="41" spans="1:21">
      <c r="A41" s="76" t="s">
        <v>6543</v>
      </c>
      <c r="B41" s="77" t="s">
        <v>6544</v>
      </c>
      <c r="C41" s="77" t="s">
        <v>29</v>
      </c>
      <c r="D41" s="77">
        <v>2566</v>
      </c>
      <c r="E41" s="77" t="s">
        <v>458</v>
      </c>
      <c r="F41" s="78">
        <v>243162</v>
      </c>
      <c r="G41" s="78" t="s">
        <v>1391</v>
      </c>
      <c r="H41" s="78">
        <v>243526</v>
      </c>
      <c r="I41" s="77" t="s">
        <v>81</v>
      </c>
      <c r="J41" s="77" t="s">
        <v>80</v>
      </c>
      <c r="K41" s="77" t="s">
        <v>79</v>
      </c>
      <c r="L41" s="77" t="s">
        <v>7254</v>
      </c>
      <c r="M41" s="77" t="s">
        <v>31</v>
      </c>
      <c r="N41" s="76" t="s">
        <v>7251</v>
      </c>
      <c r="O41" s="76" t="s">
        <v>1394</v>
      </c>
      <c r="P41" s="79" t="s">
        <v>7096</v>
      </c>
      <c r="Q41" s="76"/>
      <c r="R41" s="77"/>
      <c r="S41" s="77"/>
      <c r="T41" s="77"/>
      <c r="U41" s="77" t="s">
        <v>7287</v>
      </c>
    </row>
    <row r="42" spans="1:21">
      <c r="A42" s="76" t="s">
        <v>6546</v>
      </c>
      <c r="B42" s="77" t="s">
        <v>6547</v>
      </c>
      <c r="C42" s="77" t="s">
        <v>29</v>
      </c>
      <c r="D42" s="77">
        <v>2566</v>
      </c>
      <c r="E42" s="77" t="s">
        <v>458</v>
      </c>
      <c r="F42" s="78">
        <v>243162</v>
      </c>
      <c r="G42" s="78" t="s">
        <v>1391</v>
      </c>
      <c r="H42" s="78">
        <v>243526</v>
      </c>
      <c r="I42" s="77" t="s">
        <v>81</v>
      </c>
      <c r="J42" s="77" t="s">
        <v>80</v>
      </c>
      <c r="K42" s="77" t="s">
        <v>79</v>
      </c>
      <c r="L42" s="77" t="s">
        <v>7254</v>
      </c>
      <c r="M42" s="77" t="s">
        <v>31</v>
      </c>
      <c r="N42" s="76" t="s">
        <v>7251</v>
      </c>
      <c r="O42" s="76" t="s">
        <v>1394</v>
      </c>
      <c r="P42" s="79" t="s">
        <v>7096</v>
      </c>
      <c r="Q42" s="76"/>
      <c r="R42" s="77"/>
      <c r="S42" s="77"/>
      <c r="T42" s="77"/>
      <c r="U42" s="77" t="s">
        <v>7288</v>
      </c>
    </row>
    <row r="43" spans="1:21">
      <c r="A43" s="76" t="s">
        <v>6462</v>
      </c>
      <c r="B43" s="77" t="s">
        <v>6463</v>
      </c>
      <c r="C43" s="77" t="s">
        <v>29</v>
      </c>
      <c r="D43" s="77">
        <v>2566</v>
      </c>
      <c r="E43" s="77" t="s">
        <v>458</v>
      </c>
      <c r="F43" s="78">
        <v>243162</v>
      </c>
      <c r="G43" s="78" t="s">
        <v>1391</v>
      </c>
      <c r="H43" s="78">
        <v>243526</v>
      </c>
      <c r="I43" s="77" t="s">
        <v>81</v>
      </c>
      <c r="J43" s="77" t="s">
        <v>80</v>
      </c>
      <c r="K43" s="77" t="s">
        <v>79</v>
      </c>
      <c r="L43" s="77" t="s">
        <v>7254</v>
      </c>
      <c r="M43" s="77" t="s">
        <v>31</v>
      </c>
      <c r="N43" s="76" t="s">
        <v>7251</v>
      </c>
      <c r="O43" s="76" t="s">
        <v>1418</v>
      </c>
      <c r="P43" s="79" t="s">
        <v>7168</v>
      </c>
      <c r="Q43" s="76"/>
      <c r="R43" s="77"/>
      <c r="S43" s="77"/>
      <c r="T43" s="77"/>
      <c r="U43" s="77" t="s">
        <v>7289</v>
      </c>
    </row>
    <row r="44" spans="1:21">
      <c r="A44" s="76" t="s">
        <v>6490</v>
      </c>
      <c r="B44" s="77" t="s">
        <v>6491</v>
      </c>
      <c r="C44" s="77" t="s">
        <v>29</v>
      </c>
      <c r="D44" s="77">
        <v>2566</v>
      </c>
      <c r="E44" s="77" t="s">
        <v>458</v>
      </c>
      <c r="F44" s="78">
        <v>243162</v>
      </c>
      <c r="G44" s="78" t="s">
        <v>1391</v>
      </c>
      <c r="H44" s="78">
        <v>243526</v>
      </c>
      <c r="I44" s="77" t="s">
        <v>81</v>
      </c>
      <c r="J44" s="77" t="s">
        <v>80</v>
      </c>
      <c r="K44" s="77" t="s">
        <v>79</v>
      </c>
      <c r="L44" s="77" t="s">
        <v>7254</v>
      </c>
      <c r="M44" s="77" t="s">
        <v>31</v>
      </c>
      <c r="N44" s="76" t="s">
        <v>7251</v>
      </c>
      <c r="O44" s="76" t="s">
        <v>1394</v>
      </c>
      <c r="P44" s="79" t="s">
        <v>7096</v>
      </c>
      <c r="Q44" s="76"/>
      <c r="R44" s="77"/>
      <c r="S44" s="77"/>
      <c r="T44" s="77"/>
      <c r="U44" s="77" t="s">
        <v>7290</v>
      </c>
    </row>
    <row r="45" spans="1:21">
      <c r="A45" s="76" t="s">
        <v>6496</v>
      </c>
      <c r="B45" s="77" t="s">
        <v>6497</v>
      </c>
      <c r="C45" s="77" t="s">
        <v>29</v>
      </c>
      <c r="D45" s="77">
        <v>2566</v>
      </c>
      <c r="E45" s="77" t="s">
        <v>458</v>
      </c>
      <c r="F45" s="78">
        <v>243162</v>
      </c>
      <c r="G45" s="78" t="s">
        <v>1391</v>
      </c>
      <c r="H45" s="78">
        <v>243526</v>
      </c>
      <c r="I45" s="77" t="s">
        <v>81</v>
      </c>
      <c r="J45" s="77" t="s">
        <v>80</v>
      </c>
      <c r="K45" s="77" t="s">
        <v>79</v>
      </c>
      <c r="L45" s="77" t="s">
        <v>7254</v>
      </c>
      <c r="M45" s="77" t="s">
        <v>31</v>
      </c>
      <c r="N45" s="76" t="s">
        <v>7251</v>
      </c>
      <c r="O45" s="76" t="s">
        <v>1394</v>
      </c>
      <c r="P45" s="79" t="s">
        <v>7096</v>
      </c>
      <c r="Q45" s="76"/>
      <c r="R45" s="77"/>
      <c r="S45" s="77"/>
      <c r="T45" s="77"/>
      <c r="U45" s="77" t="s">
        <v>7291</v>
      </c>
    </row>
    <row r="46" spans="1:21">
      <c r="A46" s="76" t="s">
        <v>6519</v>
      </c>
      <c r="B46" s="77" t="s">
        <v>6520</v>
      </c>
      <c r="C46" s="77" t="s">
        <v>29</v>
      </c>
      <c r="D46" s="77">
        <v>2566</v>
      </c>
      <c r="E46" s="77" t="s">
        <v>458</v>
      </c>
      <c r="F46" s="78">
        <v>243162</v>
      </c>
      <c r="G46" s="78" t="s">
        <v>1391</v>
      </c>
      <c r="H46" s="78">
        <v>243526</v>
      </c>
      <c r="I46" s="77" t="s">
        <v>81</v>
      </c>
      <c r="J46" s="77" t="s">
        <v>80</v>
      </c>
      <c r="K46" s="77" t="s">
        <v>79</v>
      </c>
      <c r="L46" s="77" t="s">
        <v>7254</v>
      </c>
      <c r="M46" s="77" t="s">
        <v>31</v>
      </c>
      <c r="N46" s="76" t="s">
        <v>7251</v>
      </c>
      <c r="O46" s="76" t="s">
        <v>1394</v>
      </c>
      <c r="P46" s="79" t="s">
        <v>7096</v>
      </c>
      <c r="Q46" s="76"/>
      <c r="R46" s="77"/>
      <c r="S46" s="77"/>
      <c r="T46" s="77"/>
      <c r="U46" s="77" t="s">
        <v>7292</v>
      </c>
    </row>
    <row r="47" spans="1:21">
      <c r="A47" s="76" t="s">
        <v>6465</v>
      </c>
      <c r="B47" s="77" t="s">
        <v>6466</v>
      </c>
      <c r="C47" s="77" t="s">
        <v>29</v>
      </c>
      <c r="D47" s="77">
        <v>2566</v>
      </c>
      <c r="E47" s="77" t="s">
        <v>458</v>
      </c>
      <c r="F47" s="78">
        <v>243162</v>
      </c>
      <c r="G47" s="78" t="s">
        <v>1391</v>
      </c>
      <c r="H47" s="78">
        <v>243526</v>
      </c>
      <c r="I47" s="77" t="s">
        <v>81</v>
      </c>
      <c r="J47" s="77" t="s">
        <v>80</v>
      </c>
      <c r="K47" s="77" t="s">
        <v>79</v>
      </c>
      <c r="L47" s="77" t="s">
        <v>7254</v>
      </c>
      <c r="M47" s="77" t="s">
        <v>31</v>
      </c>
      <c r="N47" s="76" t="s">
        <v>7251</v>
      </c>
      <c r="O47" s="76" t="s">
        <v>1418</v>
      </c>
      <c r="P47" s="79" t="s">
        <v>7168</v>
      </c>
      <c r="Q47" s="76"/>
      <c r="R47" s="77"/>
      <c r="S47" s="77"/>
      <c r="T47" s="77"/>
      <c r="U47" s="77" t="s">
        <v>7293</v>
      </c>
    </row>
    <row r="48" spans="1:21">
      <c r="A48" s="76" t="s">
        <v>6499</v>
      </c>
      <c r="B48" s="77" t="s">
        <v>6500</v>
      </c>
      <c r="C48" s="77" t="s">
        <v>29</v>
      </c>
      <c r="D48" s="77">
        <v>2566</v>
      </c>
      <c r="E48" s="77" t="s">
        <v>458</v>
      </c>
      <c r="F48" s="78">
        <v>243162</v>
      </c>
      <c r="G48" s="78" t="s">
        <v>1391</v>
      </c>
      <c r="H48" s="78">
        <v>243526</v>
      </c>
      <c r="I48" s="77" t="s">
        <v>81</v>
      </c>
      <c r="J48" s="77" t="s">
        <v>80</v>
      </c>
      <c r="K48" s="77" t="s">
        <v>79</v>
      </c>
      <c r="L48" s="77" t="s">
        <v>7254</v>
      </c>
      <c r="M48" s="77" t="s">
        <v>31</v>
      </c>
      <c r="N48" s="76" t="s">
        <v>7251</v>
      </c>
      <c r="O48" s="76" t="s">
        <v>1394</v>
      </c>
      <c r="P48" s="79" t="s">
        <v>7096</v>
      </c>
      <c r="Q48" s="76"/>
      <c r="R48" s="77"/>
      <c r="S48" s="77"/>
      <c r="T48" s="77"/>
      <c r="U48" s="77" t="s">
        <v>7294</v>
      </c>
    </row>
    <row r="49" spans="1:21">
      <c r="A49" s="76" t="s">
        <v>6522</v>
      </c>
      <c r="B49" s="77" t="s">
        <v>6523</v>
      </c>
      <c r="C49" s="77" t="s">
        <v>29</v>
      </c>
      <c r="D49" s="77">
        <v>2566</v>
      </c>
      <c r="E49" s="77" t="s">
        <v>458</v>
      </c>
      <c r="F49" s="78">
        <v>243162</v>
      </c>
      <c r="G49" s="78" t="s">
        <v>1391</v>
      </c>
      <c r="H49" s="78">
        <v>243526</v>
      </c>
      <c r="I49" s="77" t="s">
        <v>81</v>
      </c>
      <c r="J49" s="77" t="s">
        <v>80</v>
      </c>
      <c r="K49" s="77" t="s">
        <v>79</v>
      </c>
      <c r="L49" s="77" t="s">
        <v>7254</v>
      </c>
      <c r="M49" s="77" t="s">
        <v>31</v>
      </c>
      <c r="N49" s="76" t="s">
        <v>7251</v>
      </c>
      <c r="O49" s="76" t="s">
        <v>1394</v>
      </c>
      <c r="P49" s="79" t="s">
        <v>7096</v>
      </c>
      <c r="Q49" s="76"/>
      <c r="R49" s="77"/>
      <c r="S49" s="77"/>
      <c r="T49" s="77"/>
      <c r="U49" s="77" t="s">
        <v>7295</v>
      </c>
    </row>
    <row r="50" spans="1:21">
      <c r="A50" s="76" t="s">
        <v>6525</v>
      </c>
      <c r="B50" s="77" t="s">
        <v>6526</v>
      </c>
      <c r="C50" s="77" t="s">
        <v>29</v>
      </c>
      <c r="D50" s="77">
        <v>2566</v>
      </c>
      <c r="E50" s="77" t="s">
        <v>458</v>
      </c>
      <c r="F50" s="78">
        <v>243162</v>
      </c>
      <c r="G50" s="78" t="s">
        <v>1391</v>
      </c>
      <c r="H50" s="78">
        <v>243526</v>
      </c>
      <c r="I50" s="77" t="s">
        <v>81</v>
      </c>
      <c r="J50" s="77" t="s">
        <v>80</v>
      </c>
      <c r="K50" s="77" t="s">
        <v>79</v>
      </c>
      <c r="L50" s="77" t="s">
        <v>7254</v>
      </c>
      <c r="M50" s="77" t="s">
        <v>31</v>
      </c>
      <c r="N50" s="76" t="s">
        <v>7251</v>
      </c>
      <c r="O50" s="76" t="s">
        <v>1394</v>
      </c>
      <c r="P50" s="79" t="s">
        <v>7096</v>
      </c>
      <c r="Q50" s="76"/>
      <c r="R50" s="77"/>
      <c r="S50" s="77"/>
      <c r="T50" s="77"/>
      <c r="U50" s="77" t="s">
        <v>7296</v>
      </c>
    </row>
    <row r="51" spans="1:21">
      <c r="A51" s="76" t="s">
        <v>6531</v>
      </c>
      <c r="B51" s="77" t="s">
        <v>6532</v>
      </c>
      <c r="C51" s="77" t="s">
        <v>29</v>
      </c>
      <c r="D51" s="77">
        <v>2566</v>
      </c>
      <c r="E51" s="77" t="s">
        <v>458</v>
      </c>
      <c r="F51" s="78">
        <v>243162</v>
      </c>
      <c r="G51" s="78" t="s">
        <v>1391</v>
      </c>
      <c r="H51" s="78">
        <v>243526</v>
      </c>
      <c r="I51" s="77" t="s">
        <v>81</v>
      </c>
      <c r="J51" s="77" t="s">
        <v>80</v>
      </c>
      <c r="K51" s="77" t="s">
        <v>79</v>
      </c>
      <c r="L51" s="77" t="s">
        <v>7254</v>
      </c>
      <c r="M51" s="77" t="s">
        <v>31</v>
      </c>
      <c r="N51" s="76" t="s">
        <v>7251</v>
      </c>
      <c r="O51" s="76" t="s">
        <v>1394</v>
      </c>
      <c r="P51" s="79" t="s">
        <v>7096</v>
      </c>
      <c r="Q51" s="76"/>
      <c r="R51" s="77"/>
      <c r="S51" s="77"/>
      <c r="T51" s="77"/>
      <c r="U51" s="77" t="s">
        <v>7297</v>
      </c>
    </row>
    <row r="52" spans="1:21">
      <c r="A52" s="76" t="s">
        <v>6480</v>
      </c>
      <c r="B52" s="77" t="s">
        <v>6481</v>
      </c>
      <c r="C52" s="77" t="s">
        <v>29</v>
      </c>
      <c r="D52" s="77">
        <v>2566</v>
      </c>
      <c r="E52" s="77" t="s">
        <v>458</v>
      </c>
      <c r="F52" s="78">
        <v>243162</v>
      </c>
      <c r="G52" s="78" t="s">
        <v>1391</v>
      </c>
      <c r="H52" s="78">
        <v>243526</v>
      </c>
      <c r="I52" s="77" t="s">
        <v>137</v>
      </c>
      <c r="J52" s="77" t="s">
        <v>227</v>
      </c>
      <c r="K52" s="77" t="s">
        <v>6378</v>
      </c>
      <c r="L52" s="77" t="s">
        <v>7254</v>
      </c>
      <c r="M52" s="77" t="s">
        <v>31</v>
      </c>
      <c r="N52" s="76" t="s">
        <v>7251</v>
      </c>
      <c r="O52" s="76" t="s">
        <v>7298</v>
      </c>
      <c r="P52" s="79" t="s">
        <v>7196</v>
      </c>
      <c r="Q52" s="76"/>
      <c r="R52" s="77"/>
      <c r="S52" s="77"/>
      <c r="T52" s="77"/>
      <c r="U52" s="77" t="s">
        <v>7299</v>
      </c>
    </row>
    <row r="53" spans="1:21">
      <c r="A53" s="76" t="s">
        <v>6528</v>
      </c>
      <c r="B53" s="77" t="s">
        <v>7300</v>
      </c>
      <c r="C53" s="77" t="s">
        <v>29</v>
      </c>
      <c r="D53" s="77">
        <v>2566</v>
      </c>
      <c r="E53" s="77" t="s">
        <v>458</v>
      </c>
      <c r="F53" s="78">
        <v>243162</v>
      </c>
      <c r="G53" s="78" t="s">
        <v>1391</v>
      </c>
      <c r="H53" s="78">
        <v>243526</v>
      </c>
      <c r="I53" s="77" t="s">
        <v>81</v>
      </c>
      <c r="J53" s="77" t="s">
        <v>80</v>
      </c>
      <c r="K53" s="77" t="s">
        <v>79</v>
      </c>
      <c r="L53" s="77" t="s">
        <v>7254</v>
      </c>
      <c r="M53" s="77" t="s">
        <v>31</v>
      </c>
      <c r="N53" s="76" t="s">
        <v>7251</v>
      </c>
      <c r="O53" s="76" t="s">
        <v>1394</v>
      </c>
      <c r="P53" s="79" t="s">
        <v>7096</v>
      </c>
      <c r="Q53" s="76"/>
      <c r="R53" s="77"/>
      <c r="S53" s="77"/>
      <c r="T53" s="77"/>
      <c r="U53" s="77" t="s">
        <v>7301</v>
      </c>
    </row>
    <row r="54" spans="1:21">
      <c r="A54" s="76" t="s">
        <v>6487</v>
      </c>
      <c r="B54" s="77" t="s">
        <v>6488</v>
      </c>
      <c r="C54" s="77" t="s">
        <v>29</v>
      </c>
      <c r="D54" s="77">
        <v>2566</v>
      </c>
      <c r="E54" s="77" t="s">
        <v>458</v>
      </c>
      <c r="F54" s="78">
        <v>243162</v>
      </c>
      <c r="G54" s="78" t="s">
        <v>1391</v>
      </c>
      <c r="H54" s="78">
        <v>243526</v>
      </c>
      <c r="I54" s="77" t="s">
        <v>81</v>
      </c>
      <c r="J54" s="77" t="s">
        <v>80</v>
      </c>
      <c r="K54" s="77" t="s">
        <v>79</v>
      </c>
      <c r="L54" s="77" t="s">
        <v>7254</v>
      </c>
      <c r="M54" s="77" t="s">
        <v>31</v>
      </c>
      <c r="N54" s="76" t="s">
        <v>7251</v>
      </c>
      <c r="O54" s="76" t="s">
        <v>1394</v>
      </c>
      <c r="P54" s="79" t="s">
        <v>7096</v>
      </c>
      <c r="Q54" s="76"/>
      <c r="R54" s="77"/>
      <c r="S54" s="77"/>
      <c r="T54" s="77"/>
      <c r="U54" s="77" t="s">
        <v>7302</v>
      </c>
    </row>
    <row r="55" spans="1:21">
      <c r="A55" s="76" t="s">
        <v>6534</v>
      </c>
      <c r="B55" s="77" t="s">
        <v>6535</v>
      </c>
      <c r="C55" s="77" t="s">
        <v>29</v>
      </c>
      <c r="D55" s="77">
        <v>2566</v>
      </c>
      <c r="E55" s="77" t="s">
        <v>458</v>
      </c>
      <c r="F55" s="78">
        <v>243162</v>
      </c>
      <c r="G55" s="78" t="s">
        <v>1391</v>
      </c>
      <c r="H55" s="78">
        <v>243526</v>
      </c>
      <c r="I55" s="77" t="s">
        <v>81</v>
      </c>
      <c r="J55" s="77" t="s">
        <v>80</v>
      </c>
      <c r="K55" s="77" t="s">
        <v>79</v>
      </c>
      <c r="L55" s="77" t="s">
        <v>7254</v>
      </c>
      <c r="M55" s="77" t="s">
        <v>31</v>
      </c>
      <c r="N55" s="76" t="s">
        <v>7251</v>
      </c>
      <c r="O55" s="76" t="s">
        <v>1394</v>
      </c>
      <c r="P55" s="79" t="s">
        <v>7096</v>
      </c>
      <c r="Q55" s="76"/>
      <c r="R55" s="77"/>
      <c r="S55" s="77"/>
      <c r="T55" s="77"/>
      <c r="U55" s="77" t="s">
        <v>7303</v>
      </c>
    </row>
    <row r="56" spans="1:21">
      <c r="A56" s="76" t="s">
        <v>6577</v>
      </c>
      <c r="B56" s="77" t="s">
        <v>7304</v>
      </c>
      <c r="C56" s="77" t="s">
        <v>29</v>
      </c>
      <c r="D56" s="77">
        <v>2566</v>
      </c>
      <c r="E56" s="77" t="s">
        <v>6434</v>
      </c>
      <c r="F56" s="78">
        <v>243435</v>
      </c>
      <c r="G56" s="78" t="s">
        <v>1391</v>
      </c>
      <c r="H56" s="78">
        <v>243526</v>
      </c>
      <c r="I56" s="77" t="s">
        <v>891</v>
      </c>
      <c r="J56" s="77" t="s">
        <v>6580</v>
      </c>
      <c r="K56" s="77" t="s">
        <v>6579</v>
      </c>
      <c r="L56" s="77" t="s">
        <v>7254</v>
      </c>
      <c r="M56" s="77" t="s">
        <v>31</v>
      </c>
      <c r="N56" s="76" t="s">
        <v>7251</v>
      </c>
      <c r="O56" s="76" t="s">
        <v>7305</v>
      </c>
      <c r="P56" s="79" t="s">
        <v>7306</v>
      </c>
      <c r="Q56" s="76"/>
      <c r="R56" s="77"/>
      <c r="S56" s="77"/>
      <c r="T56" s="77"/>
      <c r="U56" s="77" t="s">
        <v>7307</v>
      </c>
    </row>
    <row r="57" spans="1:21">
      <c r="A57" s="76" t="s">
        <v>6597</v>
      </c>
      <c r="B57" s="77" t="s">
        <v>6598</v>
      </c>
      <c r="C57" s="77" t="s">
        <v>29</v>
      </c>
      <c r="D57" s="77">
        <v>2566</v>
      </c>
      <c r="E57" s="77" t="s">
        <v>458</v>
      </c>
      <c r="F57" s="78">
        <v>243162</v>
      </c>
      <c r="G57" s="78" t="s">
        <v>1391</v>
      </c>
      <c r="H57" s="78">
        <v>243526</v>
      </c>
      <c r="I57" s="77" t="s">
        <v>81</v>
      </c>
      <c r="J57" s="77" t="s">
        <v>80</v>
      </c>
      <c r="K57" s="77" t="s">
        <v>79</v>
      </c>
      <c r="L57" s="77" t="s">
        <v>7254</v>
      </c>
      <c r="M57" s="77" t="s">
        <v>31</v>
      </c>
      <c r="N57" s="76" t="s">
        <v>7251</v>
      </c>
      <c r="O57" s="76" t="s">
        <v>1402</v>
      </c>
      <c r="P57" s="79" t="s">
        <v>7158</v>
      </c>
      <c r="Q57" s="76"/>
      <c r="R57" s="77"/>
      <c r="S57" s="77"/>
      <c r="T57" s="77"/>
      <c r="U57" s="77" t="s">
        <v>7308</v>
      </c>
    </row>
    <row r="58" spans="1:21">
      <c r="A58" s="76" t="s">
        <v>6600</v>
      </c>
      <c r="B58" s="77" t="s">
        <v>6601</v>
      </c>
      <c r="C58" s="77" t="s">
        <v>29</v>
      </c>
      <c r="D58" s="77">
        <v>2566</v>
      </c>
      <c r="E58" s="77" t="s">
        <v>458</v>
      </c>
      <c r="F58" s="78">
        <v>243162</v>
      </c>
      <c r="G58" s="78" t="s">
        <v>1391</v>
      </c>
      <c r="H58" s="78">
        <v>243526</v>
      </c>
      <c r="I58" s="77" t="s">
        <v>81</v>
      </c>
      <c r="J58" s="77" t="s">
        <v>80</v>
      </c>
      <c r="K58" s="77" t="s">
        <v>79</v>
      </c>
      <c r="L58" s="77" t="s">
        <v>7254</v>
      </c>
      <c r="M58" s="77" t="s">
        <v>31</v>
      </c>
      <c r="N58" s="76" t="s">
        <v>7251</v>
      </c>
      <c r="O58" s="76" t="s">
        <v>1470</v>
      </c>
      <c r="P58" s="79" t="s">
        <v>7108</v>
      </c>
      <c r="Q58" s="76"/>
      <c r="R58" s="77"/>
      <c r="S58" s="77"/>
      <c r="T58" s="77"/>
      <c r="U58" s="77" t="s">
        <v>7309</v>
      </c>
    </row>
    <row r="59" spans="1:21">
      <c r="A59" s="76" t="s">
        <v>6603</v>
      </c>
      <c r="B59" s="77" t="s">
        <v>6604</v>
      </c>
      <c r="C59" s="77" t="s">
        <v>29</v>
      </c>
      <c r="D59" s="77">
        <v>2566</v>
      </c>
      <c r="E59" s="77" t="s">
        <v>458</v>
      </c>
      <c r="F59" s="78">
        <v>243162</v>
      </c>
      <c r="G59" s="78" t="s">
        <v>1391</v>
      </c>
      <c r="H59" s="78">
        <v>243526</v>
      </c>
      <c r="I59" s="77" t="s">
        <v>81</v>
      </c>
      <c r="J59" s="77" t="s">
        <v>80</v>
      </c>
      <c r="K59" s="77" t="s">
        <v>79</v>
      </c>
      <c r="L59" s="77" t="s">
        <v>7254</v>
      </c>
      <c r="M59" s="77" t="s">
        <v>31</v>
      </c>
      <c r="N59" s="76" t="s">
        <v>7251</v>
      </c>
      <c r="O59" s="76" t="s">
        <v>1470</v>
      </c>
      <c r="P59" s="79" t="s">
        <v>7108</v>
      </c>
      <c r="Q59" s="76"/>
      <c r="R59" s="77"/>
      <c r="S59" s="77"/>
      <c r="T59" s="77"/>
      <c r="U59" s="77" t="s">
        <v>7310</v>
      </c>
    </row>
    <row r="60" spans="1:21">
      <c r="A60" s="76" t="s">
        <v>6590</v>
      </c>
      <c r="B60" s="77" t="s">
        <v>6591</v>
      </c>
      <c r="C60" s="77" t="s">
        <v>29</v>
      </c>
      <c r="D60" s="77">
        <v>2566</v>
      </c>
      <c r="E60" s="77" t="s">
        <v>2753</v>
      </c>
      <c r="F60" s="78">
        <v>243193</v>
      </c>
      <c r="G60" s="78" t="s">
        <v>1988</v>
      </c>
      <c r="H60" s="78">
        <v>243253</v>
      </c>
      <c r="I60" s="77" t="s">
        <v>65</v>
      </c>
      <c r="J60" s="77" t="s">
        <v>184</v>
      </c>
      <c r="K60" s="77" t="s">
        <v>6592</v>
      </c>
      <c r="L60" s="77" t="s">
        <v>7254</v>
      </c>
      <c r="M60" s="77" t="s">
        <v>31</v>
      </c>
      <c r="N60" s="76" t="s">
        <v>7251</v>
      </c>
      <c r="O60" s="76" t="s">
        <v>1406</v>
      </c>
      <c r="P60" s="79" t="s">
        <v>7092</v>
      </c>
      <c r="Q60" s="76"/>
      <c r="R60" s="77"/>
      <c r="S60" s="77"/>
      <c r="T60" s="77"/>
      <c r="U60" s="77" t="s">
        <v>7311</v>
      </c>
    </row>
    <row r="61" spans="1:21">
      <c r="A61" s="76" t="s">
        <v>6606</v>
      </c>
      <c r="B61" s="77" t="s">
        <v>6607</v>
      </c>
      <c r="C61" s="77" t="s">
        <v>29</v>
      </c>
      <c r="D61" s="77">
        <v>2566</v>
      </c>
      <c r="E61" s="77" t="s">
        <v>458</v>
      </c>
      <c r="F61" s="78">
        <v>243162</v>
      </c>
      <c r="G61" s="78" t="s">
        <v>1391</v>
      </c>
      <c r="H61" s="78">
        <v>243526</v>
      </c>
      <c r="I61" s="77" t="s">
        <v>81</v>
      </c>
      <c r="J61" s="77" t="s">
        <v>80</v>
      </c>
      <c r="K61" s="77" t="s">
        <v>79</v>
      </c>
      <c r="L61" s="77" t="s">
        <v>7254</v>
      </c>
      <c r="M61" s="77" t="s">
        <v>31</v>
      </c>
      <c r="N61" s="76" t="s">
        <v>7251</v>
      </c>
      <c r="O61" s="76" t="s">
        <v>1470</v>
      </c>
      <c r="P61" s="79" t="s">
        <v>7108</v>
      </c>
      <c r="Q61" s="76"/>
      <c r="R61" s="77"/>
      <c r="S61" s="77"/>
      <c r="T61" s="77"/>
      <c r="U61" s="77" t="s">
        <v>7312</v>
      </c>
    </row>
    <row r="62" spans="1:21">
      <c r="A62" s="76" t="s">
        <v>6594</v>
      </c>
      <c r="B62" s="77" t="s">
        <v>6595</v>
      </c>
      <c r="C62" s="77" t="s">
        <v>29</v>
      </c>
      <c r="D62" s="77">
        <v>2566</v>
      </c>
      <c r="E62" s="77" t="s">
        <v>458</v>
      </c>
      <c r="F62" s="78">
        <v>243162</v>
      </c>
      <c r="G62" s="78" t="s">
        <v>1391</v>
      </c>
      <c r="H62" s="78">
        <v>243526</v>
      </c>
      <c r="I62" s="77" t="s">
        <v>81</v>
      </c>
      <c r="J62" s="77" t="s">
        <v>80</v>
      </c>
      <c r="K62" s="77" t="s">
        <v>79</v>
      </c>
      <c r="L62" s="77" t="s">
        <v>7254</v>
      </c>
      <c r="M62" s="77" t="s">
        <v>31</v>
      </c>
      <c r="N62" s="76" t="s">
        <v>7251</v>
      </c>
      <c r="O62" s="76" t="s">
        <v>1402</v>
      </c>
      <c r="P62" s="79" t="s">
        <v>7158</v>
      </c>
      <c r="Q62" s="76"/>
      <c r="R62" s="77"/>
      <c r="S62" s="77"/>
      <c r="T62" s="77"/>
      <c r="U62" s="77" t="s">
        <v>7313</v>
      </c>
    </row>
    <row r="63" spans="1:21">
      <c r="A63" s="76" t="s">
        <v>6610</v>
      </c>
      <c r="B63" s="77" t="s">
        <v>6611</v>
      </c>
      <c r="C63" s="77" t="s">
        <v>29</v>
      </c>
      <c r="D63" s="77">
        <v>2566</v>
      </c>
      <c r="E63" s="77" t="s">
        <v>458</v>
      </c>
      <c r="F63" s="78">
        <v>243162</v>
      </c>
      <c r="G63" s="78" t="s">
        <v>6433</v>
      </c>
      <c r="H63" s="78">
        <v>243343</v>
      </c>
      <c r="I63" s="77" t="s">
        <v>130</v>
      </c>
      <c r="J63" s="77" t="s">
        <v>6613</v>
      </c>
      <c r="K63" s="77" t="s">
        <v>6612</v>
      </c>
      <c r="L63" s="77" t="s">
        <v>7254</v>
      </c>
      <c r="M63" s="77" t="s">
        <v>31</v>
      </c>
      <c r="N63" s="76" t="s">
        <v>7251</v>
      </c>
      <c r="O63" s="76" t="s">
        <v>7314</v>
      </c>
      <c r="P63" s="79" t="s">
        <v>7079</v>
      </c>
      <c r="Q63" s="76"/>
      <c r="R63" s="77"/>
      <c r="S63" s="77"/>
      <c r="T63" s="77"/>
      <c r="U63" s="77" t="s">
        <v>7315</v>
      </c>
    </row>
    <row r="64" spans="1:21">
      <c r="A64" s="76" t="s">
        <v>6618</v>
      </c>
      <c r="B64" s="77" t="s">
        <v>6619</v>
      </c>
      <c r="C64" s="77" t="s">
        <v>29</v>
      </c>
      <c r="D64" s="77">
        <v>2566</v>
      </c>
      <c r="E64" s="77" t="s">
        <v>458</v>
      </c>
      <c r="F64" s="78">
        <v>243162</v>
      </c>
      <c r="G64" s="78" t="s">
        <v>1391</v>
      </c>
      <c r="H64" s="78">
        <v>243526</v>
      </c>
      <c r="I64" s="77" t="s">
        <v>81</v>
      </c>
      <c r="J64" s="77" t="s">
        <v>80</v>
      </c>
      <c r="K64" s="77" t="s">
        <v>79</v>
      </c>
      <c r="L64" s="77" t="s">
        <v>7254</v>
      </c>
      <c r="M64" s="77" t="s">
        <v>31</v>
      </c>
      <c r="N64" s="76" t="s">
        <v>7251</v>
      </c>
      <c r="O64" s="76" t="s">
        <v>6420</v>
      </c>
      <c r="P64" s="79" t="s">
        <v>7256</v>
      </c>
      <c r="Q64" s="76"/>
      <c r="R64" s="77"/>
      <c r="S64" s="77"/>
      <c r="T64" s="77"/>
      <c r="U64" s="77" t="s">
        <v>7316</v>
      </c>
    </row>
    <row r="65" spans="1:21">
      <c r="A65" s="76" t="s">
        <v>6621</v>
      </c>
      <c r="B65" s="77" t="s">
        <v>6622</v>
      </c>
      <c r="C65" s="77" t="s">
        <v>29</v>
      </c>
      <c r="D65" s="77">
        <v>2566</v>
      </c>
      <c r="E65" s="77" t="s">
        <v>458</v>
      </c>
      <c r="F65" s="78">
        <v>243162</v>
      </c>
      <c r="G65" s="78" t="s">
        <v>1391</v>
      </c>
      <c r="H65" s="78">
        <v>243526</v>
      </c>
      <c r="I65" s="77" t="s">
        <v>81</v>
      </c>
      <c r="J65" s="77" t="s">
        <v>80</v>
      </c>
      <c r="K65" s="77" t="s">
        <v>79</v>
      </c>
      <c r="L65" s="77" t="s">
        <v>7254</v>
      </c>
      <c r="M65" s="77" t="s">
        <v>31</v>
      </c>
      <c r="N65" s="76" t="s">
        <v>7251</v>
      </c>
      <c r="O65" s="76" t="s">
        <v>1402</v>
      </c>
      <c r="P65" s="79" t="s">
        <v>7158</v>
      </c>
      <c r="Q65" s="76"/>
      <c r="R65" s="77"/>
      <c r="S65" s="77"/>
      <c r="T65" s="77"/>
      <c r="U65" s="77" t="s">
        <v>7317</v>
      </c>
    </row>
    <row r="66" spans="1:21">
      <c r="A66" s="76" t="s">
        <v>6624</v>
      </c>
      <c r="B66" s="77" t="s">
        <v>6625</v>
      </c>
      <c r="C66" s="77" t="s">
        <v>29</v>
      </c>
      <c r="D66" s="77">
        <v>2566</v>
      </c>
      <c r="E66" s="77" t="s">
        <v>458</v>
      </c>
      <c r="F66" s="78">
        <v>243162</v>
      </c>
      <c r="G66" s="78" t="s">
        <v>1391</v>
      </c>
      <c r="H66" s="78">
        <v>243526</v>
      </c>
      <c r="I66" s="77" t="s">
        <v>81</v>
      </c>
      <c r="J66" s="77" t="s">
        <v>80</v>
      </c>
      <c r="K66" s="77" t="s">
        <v>79</v>
      </c>
      <c r="L66" s="77" t="s">
        <v>7254</v>
      </c>
      <c r="M66" s="77" t="s">
        <v>31</v>
      </c>
      <c r="N66" s="76" t="s">
        <v>7251</v>
      </c>
      <c r="O66" s="76" t="s">
        <v>1402</v>
      </c>
      <c r="P66" s="79" t="s">
        <v>7158</v>
      </c>
      <c r="Q66" s="76"/>
      <c r="R66" s="77"/>
      <c r="S66" s="77"/>
      <c r="T66" s="77"/>
      <c r="U66" s="77" t="s">
        <v>7318</v>
      </c>
    </row>
    <row r="67" spans="1:21">
      <c r="A67" s="76" t="s">
        <v>6615</v>
      </c>
      <c r="B67" s="77" t="s">
        <v>6616</v>
      </c>
      <c r="C67" s="77" t="s">
        <v>29</v>
      </c>
      <c r="D67" s="77">
        <v>2566</v>
      </c>
      <c r="E67" s="77" t="s">
        <v>458</v>
      </c>
      <c r="F67" s="78">
        <v>243162</v>
      </c>
      <c r="G67" s="78" t="s">
        <v>1391</v>
      </c>
      <c r="H67" s="78">
        <v>243526</v>
      </c>
      <c r="I67" s="77" t="s">
        <v>81</v>
      </c>
      <c r="J67" s="77" t="s">
        <v>80</v>
      </c>
      <c r="K67" s="77" t="s">
        <v>79</v>
      </c>
      <c r="L67" s="77" t="s">
        <v>7254</v>
      </c>
      <c r="M67" s="77" t="s">
        <v>31</v>
      </c>
      <c r="N67" s="76" t="s">
        <v>7251</v>
      </c>
      <c r="O67" s="76" t="s">
        <v>6420</v>
      </c>
      <c r="P67" s="79" t="s">
        <v>7256</v>
      </c>
      <c r="Q67" s="76"/>
      <c r="R67" s="77"/>
      <c r="S67" s="77"/>
      <c r="T67" s="77"/>
      <c r="U67" s="77" t="s">
        <v>7319</v>
      </c>
    </row>
    <row r="68" spans="1:21">
      <c r="A68" s="76" t="s">
        <v>6627</v>
      </c>
      <c r="B68" s="77" t="s">
        <v>6628</v>
      </c>
      <c r="C68" s="77" t="s">
        <v>29</v>
      </c>
      <c r="D68" s="77">
        <v>2566</v>
      </c>
      <c r="E68" s="77" t="s">
        <v>458</v>
      </c>
      <c r="F68" s="78">
        <v>243162</v>
      </c>
      <c r="G68" s="78" t="s">
        <v>1391</v>
      </c>
      <c r="H68" s="78">
        <v>243526</v>
      </c>
      <c r="I68" s="77" t="s">
        <v>65</v>
      </c>
      <c r="J68" s="77" t="s">
        <v>1193</v>
      </c>
      <c r="K68" s="77" t="s">
        <v>1583</v>
      </c>
      <c r="L68" s="77" t="s">
        <v>7254</v>
      </c>
      <c r="M68" s="77" t="s">
        <v>31</v>
      </c>
      <c r="N68" s="76" t="s">
        <v>7251</v>
      </c>
      <c r="O68" s="76" t="s">
        <v>1394</v>
      </c>
      <c r="P68" s="79" t="s">
        <v>7096</v>
      </c>
      <c r="Q68" s="76"/>
      <c r="R68" s="77"/>
      <c r="S68" s="77"/>
      <c r="T68" s="77"/>
      <c r="U68" s="77" t="s">
        <v>7320</v>
      </c>
    </row>
    <row r="69" spans="1:21">
      <c r="A69" s="76" t="s">
        <v>6633</v>
      </c>
      <c r="B69" s="77" t="s">
        <v>6634</v>
      </c>
      <c r="C69" s="77" t="s">
        <v>29</v>
      </c>
      <c r="D69" s="77">
        <v>2566</v>
      </c>
      <c r="E69" s="77" t="s">
        <v>458</v>
      </c>
      <c r="F69" s="78">
        <v>243162</v>
      </c>
      <c r="G69" s="78" t="s">
        <v>1391</v>
      </c>
      <c r="H69" s="78">
        <v>243526</v>
      </c>
      <c r="I69" s="77" t="s">
        <v>81</v>
      </c>
      <c r="J69" s="77" t="s">
        <v>80</v>
      </c>
      <c r="K69" s="77" t="s">
        <v>79</v>
      </c>
      <c r="L69" s="77" t="s">
        <v>7254</v>
      </c>
      <c r="M69" s="77" t="s">
        <v>31</v>
      </c>
      <c r="N69" s="76" t="s">
        <v>7251</v>
      </c>
      <c r="O69" s="76" t="s">
        <v>1418</v>
      </c>
      <c r="P69" s="79" t="s">
        <v>7168</v>
      </c>
      <c r="Q69" s="76"/>
      <c r="R69" s="77"/>
      <c r="S69" s="77"/>
      <c r="T69" s="77"/>
      <c r="U69" s="77" t="s">
        <v>7321</v>
      </c>
    </row>
    <row r="70" spans="1:21">
      <c r="A70" s="76" t="s">
        <v>6636</v>
      </c>
      <c r="B70" s="77" t="s">
        <v>6637</v>
      </c>
      <c r="C70" s="77" t="s">
        <v>29</v>
      </c>
      <c r="D70" s="77">
        <v>2566</v>
      </c>
      <c r="E70" s="77" t="s">
        <v>1468</v>
      </c>
      <c r="F70" s="78">
        <v>243254</v>
      </c>
      <c r="G70" s="78" t="s">
        <v>1391</v>
      </c>
      <c r="H70" s="78">
        <v>243526</v>
      </c>
      <c r="I70" s="77" t="s">
        <v>65</v>
      </c>
      <c r="J70" s="77" t="s">
        <v>271</v>
      </c>
      <c r="K70" s="77" t="s">
        <v>1624</v>
      </c>
      <c r="L70" s="77" t="s">
        <v>7254</v>
      </c>
      <c r="M70" s="77" t="s">
        <v>31</v>
      </c>
      <c r="N70" s="76" t="s">
        <v>7251</v>
      </c>
      <c r="O70" s="76" t="s">
        <v>7322</v>
      </c>
      <c r="P70" s="79" t="s">
        <v>7196</v>
      </c>
      <c r="Q70" s="76"/>
      <c r="R70" s="77"/>
      <c r="S70" s="77"/>
      <c r="T70" s="77"/>
      <c r="U70" s="77" t="s">
        <v>7323</v>
      </c>
    </row>
    <row r="71" spans="1:21">
      <c r="A71" s="76" t="s">
        <v>6639</v>
      </c>
      <c r="B71" s="77" t="s">
        <v>7324</v>
      </c>
      <c r="C71" s="77" t="s">
        <v>29</v>
      </c>
      <c r="D71" s="77">
        <v>2566</v>
      </c>
      <c r="E71" s="77" t="s">
        <v>1690</v>
      </c>
      <c r="F71" s="78">
        <v>243285</v>
      </c>
      <c r="G71" s="78" t="s">
        <v>1391</v>
      </c>
      <c r="H71" s="78">
        <v>243526</v>
      </c>
      <c r="I71" s="77" t="s">
        <v>65</v>
      </c>
      <c r="J71" s="77" t="s">
        <v>271</v>
      </c>
      <c r="K71" s="77" t="s">
        <v>1624</v>
      </c>
      <c r="L71" s="77" t="s">
        <v>7254</v>
      </c>
      <c r="M71" s="77" t="s">
        <v>31</v>
      </c>
      <c r="N71" s="76" t="s">
        <v>7251</v>
      </c>
      <c r="O71" s="76" t="s">
        <v>7322</v>
      </c>
      <c r="P71" s="79" t="s">
        <v>7196</v>
      </c>
      <c r="Q71" s="76"/>
      <c r="R71" s="77"/>
      <c r="S71" s="77"/>
      <c r="T71" s="77"/>
      <c r="U71" s="77" t="s">
        <v>7325</v>
      </c>
    </row>
    <row r="72" spans="1:21">
      <c r="A72" s="76" t="s">
        <v>6647</v>
      </c>
      <c r="B72" s="77" t="s">
        <v>6648</v>
      </c>
      <c r="C72" s="77" t="s">
        <v>29</v>
      </c>
      <c r="D72" s="77">
        <v>2566</v>
      </c>
      <c r="E72" s="77" t="s">
        <v>458</v>
      </c>
      <c r="F72" s="78">
        <v>243162</v>
      </c>
      <c r="G72" s="78" t="s">
        <v>1391</v>
      </c>
      <c r="H72" s="78">
        <v>243526</v>
      </c>
      <c r="I72" s="77" t="s">
        <v>81</v>
      </c>
      <c r="J72" s="77" t="s">
        <v>80</v>
      </c>
      <c r="K72" s="77" t="s">
        <v>79</v>
      </c>
      <c r="L72" s="77" t="s">
        <v>7254</v>
      </c>
      <c r="M72" s="77" t="s">
        <v>31</v>
      </c>
      <c r="N72" s="76" t="s">
        <v>7251</v>
      </c>
      <c r="O72" s="76" t="s">
        <v>7326</v>
      </c>
      <c r="P72" s="79" t="s">
        <v>7146</v>
      </c>
      <c r="Q72" s="76"/>
      <c r="R72" s="77"/>
      <c r="S72" s="77"/>
      <c r="T72" s="77"/>
      <c r="U72" s="77" t="s">
        <v>7327</v>
      </c>
    </row>
    <row r="73" spans="1:21">
      <c r="A73" s="76" t="s">
        <v>6653</v>
      </c>
      <c r="B73" s="77" t="s">
        <v>6654</v>
      </c>
      <c r="C73" s="77" t="s">
        <v>29</v>
      </c>
      <c r="D73" s="77">
        <v>2566</v>
      </c>
      <c r="E73" s="77" t="s">
        <v>458</v>
      </c>
      <c r="F73" s="78">
        <v>243162</v>
      </c>
      <c r="G73" s="78" t="s">
        <v>1391</v>
      </c>
      <c r="H73" s="78">
        <v>243526</v>
      </c>
      <c r="I73" s="77" t="s">
        <v>65</v>
      </c>
      <c r="J73" s="77" t="s">
        <v>477</v>
      </c>
      <c r="K73" s="77" t="s">
        <v>964</v>
      </c>
      <c r="L73" s="77" t="s">
        <v>7254</v>
      </c>
      <c r="M73" s="77" t="s">
        <v>31</v>
      </c>
      <c r="N73" s="76" t="s">
        <v>7251</v>
      </c>
      <c r="O73" s="76" t="s">
        <v>6655</v>
      </c>
      <c r="P73" s="79" t="s">
        <v>7114</v>
      </c>
      <c r="Q73" s="76"/>
      <c r="R73" s="77"/>
      <c r="S73" s="77"/>
      <c r="T73" s="77"/>
      <c r="U73" s="77" t="s">
        <v>7328</v>
      </c>
    </row>
    <row r="74" spans="1:21">
      <c r="A74" s="76" t="s">
        <v>6643</v>
      </c>
      <c r="B74" s="77" t="s">
        <v>6644</v>
      </c>
      <c r="C74" s="77" t="s">
        <v>29</v>
      </c>
      <c r="D74" s="77">
        <v>2566</v>
      </c>
      <c r="E74" s="77" t="s">
        <v>1468</v>
      </c>
      <c r="F74" s="78">
        <v>243254</v>
      </c>
      <c r="G74" s="78" t="s">
        <v>6433</v>
      </c>
      <c r="H74" s="78">
        <v>243343</v>
      </c>
      <c r="I74" s="77" t="s">
        <v>154</v>
      </c>
      <c r="J74" s="77" t="s">
        <v>258</v>
      </c>
      <c r="K74" s="77" t="s">
        <v>6645</v>
      </c>
      <c r="L74" s="77" t="s">
        <v>7254</v>
      </c>
      <c r="M74" s="77" t="s">
        <v>31</v>
      </c>
      <c r="N74" s="76" t="s">
        <v>7251</v>
      </c>
      <c r="O74" s="76" t="s">
        <v>1406</v>
      </c>
      <c r="P74" s="79" t="s">
        <v>7092</v>
      </c>
      <c r="Q74" s="76"/>
      <c r="R74" s="77"/>
      <c r="S74" s="77"/>
      <c r="T74" s="77"/>
      <c r="U74" s="77" t="s">
        <v>7329</v>
      </c>
    </row>
    <row r="75" spans="1:21">
      <c r="A75" s="76" t="s">
        <v>6657</v>
      </c>
      <c r="B75" s="77" t="s">
        <v>6658</v>
      </c>
      <c r="C75" s="77" t="s">
        <v>29</v>
      </c>
      <c r="D75" s="77">
        <v>2566</v>
      </c>
      <c r="E75" s="77" t="s">
        <v>2753</v>
      </c>
      <c r="F75" s="78">
        <v>243193</v>
      </c>
      <c r="G75" s="78" t="s">
        <v>6659</v>
      </c>
      <c r="H75" s="78">
        <v>243769</v>
      </c>
      <c r="I75" s="77" t="s">
        <v>81</v>
      </c>
      <c r="J75" s="77" t="s">
        <v>80</v>
      </c>
      <c r="K75" s="77" t="s">
        <v>79</v>
      </c>
      <c r="L75" s="77" t="s">
        <v>7254</v>
      </c>
      <c r="M75" s="77" t="s">
        <v>31</v>
      </c>
      <c r="N75" s="76" t="s">
        <v>7251</v>
      </c>
      <c r="O75" s="76" t="s">
        <v>7330</v>
      </c>
      <c r="P75" s="79" t="s">
        <v>7092</v>
      </c>
      <c r="Q75" s="76"/>
      <c r="R75" s="77"/>
      <c r="S75" s="77"/>
      <c r="T75" s="77"/>
      <c r="U75" s="77" t="s">
        <v>7331</v>
      </c>
    </row>
    <row r="76" spans="1:21">
      <c r="A76" s="76" t="s">
        <v>6650</v>
      </c>
      <c r="B76" s="77" t="s">
        <v>6651</v>
      </c>
      <c r="C76" s="77" t="s">
        <v>29</v>
      </c>
      <c r="D76" s="77">
        <v>2566</v>
      </c>
      <c r="E76" s="77" t="s">
        <v>458</v>
      </c>
      <c r="F76" s="78">
        <v>243162</v>
      </c>
      <c r="G76" s="78" t="s">
        <v>1391</v>
      </c>
      <c r="H76" s="78">
        <v>243526</v>
      </c>
      <c r="I76" s="77" t="s">
        <v>65</v>
      </c>
      <c r="J76" s="77" t="s">
        <v>477</v>
      </c>
      <c r="K76" s="77" t="s">
        <v>964</v>
      </c>
      <c r="L76" s="77" t="s">
        <v>7254</v>
      </c>
      <c r="M76" s="77" t="s">
        <v>31</v>
      </c>
      <c r="N76" s="76" t="s">
        <v>7251</v>
      </c>
      <c r="O76" s="76" t="s">
        <v>1394</v>
      </c>
      <c r="P76" s="79" t="s">
        <v>7096</v>
      </c>
      <c r="Q76" s="76"/>
      <c r="R76" s="77"/>
      <c r="S76" s="77"/>
      <c r="T76" s="77"/>
      <c r="U76" s="77" t="s">
        <v>7332</v>
      </c>
    </row>
    <row r="77" spans="1:21">
      <c r="A77" s="76" t="s">
        <v>6661</v>
      </c>
      <c r="B77" s="77" t="s">
        <v>6662</v>
      </c>
      <c r="C77" s="77" t="s">
        <v>29</v>
      </c>
      <c r="D77" s="77">
        <v>2566</v>
      </c>
      <c r="E77" s="77" t="s">
        <v>458</v>
      </c>
      <c r="F77" s="78">
        <v>243162</v>
      </c>
      <c r="G77" s="78" t="s">
        <v>1391</v>
      </c>
      <c r="H77" s="78">
        <v>243526</v>
      </c>
      <c r="I77" s="77" t="s">
        <v>81</v>
      </c>
      <c r="J77" s="77" t="s">
        <v>80</v>
      </c>
      <c r="K77" s="77" t="s">
        <v>975</v>
      </c>
      <c r="L77" s="77" t="s">
        <v>7254</v>
      </c>
      <c r="M77" s="77" t="s">
        <v>31</v>
      </c>
      <c r="N77" s="76" t="s">
        <v>7251</v>
      </c>
      <c r="O77" s="76" t="s">
        <v>1418</v>
      </c>
      <c r="P77" s="79" t="s">
        <v>7168</v>
      </c>
      <c r="Q77" s="76"/>
      <c r="R77" s="77"/>
      <c r="S77" s="77"/>
      <c r="T77" s="77"/>
      <c r="U77" s="77" t="s">
        <v>7333</v>
      </c>
    </row>
    <row r="78" spans="1:21">
      <c r="A78" s="76" t="s">
        <v>6673</v>
      </c>
      <c r="B78" s="77" t="s">
        <v>6674</v>
      </c>
      <c r="C78" s="77" t="s">
        <v>29</v>
      </c>
      <c r="D78" s="77">
        <v>2566</v>
      </c>
      <c r="E78" s="77" t="s">
        <v>458</v>
      </c>
      <c r="F78" s="78">
        <v>243162</v>
      </c>
      <c r="G78" s="78" t="s">
        <v>1391</v>
      </c>
      <c r="H78" s="78">
        <v>243526</v>
      </c>
      <c r="I78" s="77" t="s">
        <v>65</v>
      </c>
      <c r="J78" s="77" t="s">
        <v>477</v>
      </c>
      <c r="K78" s="77" t="s">
        <v>6675</v>
      </c>
      <c r="L78" s="77" t="s">
        <v>7254</v>
      </c>
      <c r="M78" s="77" t="s">
        <v>31</v>
      </c>
      <c r="N78" s="76" t="s">
        <v>7251</v>
      </c>
      <c r="O78" s="76" t="s">
        <v>1406</v>
      </c>
      <c r="P78" s="79" t="s">
        <v>7092</v>
      </c>
      <c r="Q78" s="76"/>
      <c r="R78" s="77"/>
      <c r="S78" s="77"/>
      <c r="T78" s="77"/>
      <c r="U78" s="77" t="s">
        <v>7334</v>
      </c>
    </row>
    <row r="79" spans="1:21">
      <c r="A79" s="76" t="s">
        <v>6664</v>
      </c>
      <c r="B79" s="77" t="s">
        <v>6665</v>
      </c>
      <c r="C79" s="77" t="s">
        <v>29</v>
      </c>
      <c r="D79" s="77">
        <v>2566</v>
      </c>
      <c r="E79" s="77" t="s">
        <v>2753</v>
      </c>
      <c r="F79" s="78">
        <v>243193</v>
      </c>
      <c r="G79" s="78" t="s">
        <v>1391</v>
      </c>
      <c r="H79" s="78">
        <v>243526</v>
      </c>
      <c r="I79" s="77" t="s">
        <v>154</v>
      </c>
      <c r="J79" s="77" t="s">
        <v>168</v>
      </c>
      <c r="K79" s="77" t="s">
        <v>1475</v>
      </c>
      <c r="L79" s="77" t="s">
        <v>7254</v>
      </c>
      <c r="M79" s="77" t="s">
        <v>31</v>
      </c>
      <c r="N79" s="76" t="s">
        <v>7251</v>
      </c>
      <c r="O79" s="76" t="s">
        <v>1406</v>
      </c>
      <c r="P79" s="79" t="s">
        <v>7092</v>
      </c>
      <c r="Q79" s="76"/>
      <c r="R79" s="77"/>
      <c r="S79" s="77"/>
      <c r="T79" s="77"/>
      <c r="U79" s="77" t="s">
        <v>7335</v>
      </c>
    </row>
    <row r="80" spans="1:21">
      <c r="A80" s="76" t="s">
        <v>6668</v>
      </c>
      <c r="B80" s="77" t="s">
        <v>6669</v>
      </c>
      <c r="C80" s="77" t="s">
        <v>29</v>
      </c>
      <c r="D80" s="77">
        <v>2566</v>
      </c>
      <c r="E80" s="77" t="s">
        <v>458</v>
      </c>
      <c r="F80" s="78">
        <v>243162</v>
      </c>
      <c r="G80" s="78" t="s">
        <v>1391</v>
      </c>
      <c r="H80" s="78">
        <v>243526</v>
      </c>
      <c r="I80" s="77" t="s">
        <v>130</v>
      </c>
      <c r="J80" s="77" t="s">
        <v>6613</v>
      </c>
      <c r="K80" s="77" t="s">
        <v>6670</v>
      </c>
      <c r="L80" s="77" t="s">
        <v>7254</v>
      </c>
      <c r="M80" s="77" t="s">
        <v>31</v>
      </c>
      <c r="N80" s="76" t="s">
        <v>7251</v>
      </c>
      <c r="O80" s="76" t="s">
        <v>7298</v>
      </c>
      <c r="P80" s="79" t="s">
        <v>7196</v>
      </c>
      <c r="Q80" s="76"/>
      <c r="R80" s="77"/>
      <c r="S80" s="77"/>
      <c r="T80" s="77"/>
      <c r="U80" s="77" t="s">
        <v>7336</v>
      </c>
    </row>
    <row r="81" spans="1:21">
      <c r="A81" s="76" t="s">
        <v>6682</v>
      </c>
      <c r="B81" s="77" t="s">
        <v>6683</v>
      </c>
      <c r="C81" s="77" t="s">
        <v>29</v>
      </c>
      <c r="D81" s="77">
        <v>2566</v>
      </c>
      <c r="E81" s="77" t="s">
        <v>458</v>
      </c>
      <c r="F81" s="78">
        <v>243162</v>
      </c>
      <c r="G81" s="78" t="s">
        <v>1391</v>
      </c>
      <c r="H81" s="78">
        <v>243526</v>
      </c>
      <c r="I81" s="77" t="s">
        <v>65</v>
      </c>
      <c r="J81" s="77" t="s">
        <v>184</v>
      </c>
      <c r="K81" s="77" t="s">
        <v>942</v>
      </c>
      <c r="L81" s="77" t="s">
        <v>7254</v>
      </c>
      <c r="M81" s="77" t="s">
        <v>31</v>
      </c>
      <c r="N81" s="76" t="s">
        <v>7251</v>
      </c>
      <c r="O81" s="76" t="s">
        <v>7326</v>
      </c>
      <c r="P81" s="79" t="s">
        <v>7146</v>
      </c>
      <c r="Q81" s="76"/>
      <c r="R81" s="77"/>
      <c r="S81" s="77"/>
      <c r="T81" s="77"/>
      <c r="U81" s="77" t="s">
        <v>7337</v>
      </c>
    </row>
    <row r="82" spans="1:21">
      <c r="A82" s="76" t="s">
        <v>6686</v>
      </c>
      <c r="B82" s="77" t="s">
        <v>6687</v>
      </c>
      <c r="C82" s="77" t="s">
        <v>29</v>
      </c>
      <c r="D82" s="77">
        <v>2566</v>
      </c>
      <c r="E82" s="77" t="s">
        <v>1468</v>
      </c>
      <c r="F82" s="78">
        <v>243254</v>
      </c>
      <c r="G82" s="78" t="s">
        <v>1391</v>
      </c>
      <c r="H82" s="78">
        <v>243526</v>
      </c>
      <c r="I82" s="77" t="s">
        <v>154</v>
      </c>
      <c r="J82" s="77" t="s">
        <v>258</v>
      </c>
      <c r="K82" s="77" t="s">
        <v>5978</v>
      </c>
      <c r="L82" s="77" t="s">
        <v>7254</v>
      </c>
      <c r="M82" s="77" t="s">
        <v>31</v>
      </c>
      <c r="N82" s="76" t="s">
        <v>7251</v>
      </c>
      <c r="O82" s="76" t="s">
        <v>7330</v>
      </c>
      <c r="P82" s="79" t="s">
        <v>7092</v>
      </c>
      <c r="Q82" s="76"/>
      <c r="R82" s="77"/>
      <c r="S82" s="77"/>
      <c r="T82" s="77"/>
      <c r="U82" s="77" t="s">
        <v>7338</v>
      </c>
    </row>
    <row r="83" spans="1:21">
      <c r="A83" s="76" t="s">
        <v>6689</v>
      </c>
      <c r="B83" s="77" t="s">
        <v>6690</v>
      </c>
      <c r="C83" s="77" t="s">
        <v>29</v>
      </c>
      <c r="D83" s="77">
        <v>2566</v>
      </c>
      <c r="E83" s="77" t="s">
        <v>458</v>
      </c>
      <c r="F83" s="78">
        <v>243162</v>
      </c>
      <c r="G83" s="78" t="s">
        <v>1391</v>
      </c>
      <c r="H83" s="78">
        <v>243526</v>
      </c>
      <c r="I83" s="77" t="s">
        <v>39</v>
      </c>
      <c r="J83" s="77" t="s">
        <v>1455</v>
      </c>
      <c r="K83" s="77" t="s">
        <v>1454</v>
      </c>
      <c r="L83" s="77" t="s">
        <v>7254</v>
      </c>
      <c r="M83" s="77" t="s">
        <v>31</v>
      </c>
      <c r="N83" s="76" t="s">
        <v>7251</v>
      </c>
      <c r="O83" s="76" t="s">
        <v>7330</v>
      </c>
      <c r="P83" s="79" t="s">
        <v>7092</v>
      </c>
      <c r="Q83" s="76"/>
      <c r="R83" s="77"/>
      <c r="S83" s="77"/>
      <c r="T83" s="77"/>
      <c r="U83" s="77" t="s">
        <v>7339</v>
      </c>
    </row>
    <row r="84" spans="1:21">
      <c r="A84" s="76" t="s">
        <v>6945</v>
      </c>
      <c r="B84" s="77" t="s">
        <v>6946</v>
      </c>
      <c r="C84" s="77" t="s">
        <v>29</v>
      </c>
      <c r="D84" s="77">
        <v>2566</v>
      </c>
      <c r="E84" s="77" t="s">
        <v>6433</v>
      </c>
      <c r="F84" s="78">
        <v>243313</v>
      </c>
      <c r="G84" s="78" t="s">
        <v>6433</v>
      </c>
      <c r="H84" s="78">
        <v>243343</v>
      </c>
      <c r="I84" s="77" t="s">
        <v>137</v>
      </c>
      <c r="J84" s="77" t="s">
        <v>161</v>
      </c>
      <c r="K84" s="77" t="s">
        <v>160</v>
      </c>
      <c r="L84" s="77" t="s">
        <v>7254</v>
      </c>
      <c r="M84" s="77" t="s">
        <v>31</v>
      </c>
      <c r="N84" s="76" t="s">
        <v>7251</v>
      </c>
      <c r="O84" s="76" t="s">
        <v>7330</v>
      </c>
      <c r="P84" s="79" t="s">
        <v>7092</v>
      </c>
      <c r="Q84" s="76"/>
      <c r="R84" s="77"/>
      <c r="S84" s="77"/>
      <c r="T84" s="77"/>
      <c r="U84" s="77" t="s">
        <v>7340</v>
      </c>
    </row>
    <row r="85" spans="1:21">
      <c r="A85" s="76" t="s">
        <v>6948</v>
      </c>
      <c r="B85" s="77" t="s">
        <v>6949</v>
      </c>
      <c r="C85" s="77" t="s">
        <v>29</v>
      </c>
      <c r="D85" s="77">
        <v>2566</v>
      </c>
      <c r="E85" s="77" t="s">
        <v>458</v>
      </c>
      <c r="F85" s="78">
        <v>243162</v>
      </c>
      <c r="G85" s="78" t="s">
        <v>1391</v>
      </c>
      <c r="H85" s="78">
        <v>243526</v>
      </c>
      <c r="I85" s="77" t="s">
        <v>81</v>
      </c>
      <c r="J85" s="77" t="s">
        <v>80</v>
      </c>
      <c r="K85" s="77" t="s">
        <v>79</v>
      </c>
      <c r="L85" s="77" t="s">
        <v>7254</v>
      </c>
      <c r="M85" s="77" t="s">
        <v>31</v>
      </c>
      <c r="N85" s="76" t="s">
        <v>7251</v>
      </c>
      <c r="O85" s="76" t="s">
        <v>7326</v>
      </c>
      <c r="P85" s="79" t="s">
        <v>7146</v>
      </c>
      <c r="Q85" s="76"/>
      <c r="R85" s="77"/>
      <c r="S85" s="77"/>
      <c r="T85" s="77"/>
      <c r="U85" s="77" t="s">
        <v>7341</v>
      </c>
    </row>
    <row r="86" spans="1:21">
      <c r="A86" s="76" t="s">
        <v>6954</v>
      </c>
      <c r="B86" s="77" t="s">
        <v>6955</v>
      </c>
      <c r="C86" s="77" t="s">
        <v>29</v>
      </c>
      <c r="D86" s="77">
        <v>2566</v>
      </c>
      <c r="E86" s="77" t="s">
        <v>6434</v>
      </c>
      <c r="F86" s="78">
        <v>243435</v>
      </c>
      <c r="G86" s="78" t="s">
        <v>1391</v>
      </c>
      <c r="H86" s="78">
        <v>243526</v>
      </c>
      <c r="I86" s="77" t="s">
        <v>81</v>
      </c>
      <c r="J86" s="77" t="s">
        <v>80</v>
      </c>
      <c r="K86" s="77" t="s">
        <v>79</v>
      </c>
      <c r="L86" s="77" t="s">
        <v>7254</v>
      </c>
      <c r="M86" s="77" t="s">
        <v>31</v>
      </c>
      <c r="N86" s="76" t="s">
        <v>7251</v>
      </c>
      <c r="O86" s="76" t="s">
        <v>7330</v>
      </c>
      <c r="P86" s="79" t="s">
        <v>7092</v>
      </c>
      <c r="Q86" s="76"/>
      <c r="R86" s="77"/>
      <c r="S86" s="77"/>
      <c r="T86" s="77"/>
      <c r="U86" s="77" t="s">
        <v>7342</v>
      </c>
    </row>
    <row r="87" spans="1:21">
      <c r="A87" s="76" t="s">
        <v>6960</v>
      </c>
      <c r="B87" s="77" t="s">
        <v>6961</v>
      </c>
      <c r="C87" s="77" t="s">
        <v>29</v>
      </c>
      <c r="D87" s="77">
        <v>2566</v>
      </c>
      <c r="E87" s="77" t="s">
        <v>458</v>
      </c>
      <c r="F87" s="78">
        <v>243162</v>
      </c>
      <c r="G87" s="78" t="s">
        <v>1391</v>
      </c>
      <c r="H87" s="78">
        <v>243526</v>
      </c>
      <c r="I87" s="77" t="s">
        <v>81</v>
      </c>
      <c r="J87" s="77" t="s">
        <v>80</v>
      </c>
      <c r="K87" s="77" t="s">
        <v>79</v>
      </c>
      <c r="L87" s="77" t="s">
        <v>7254</v>
      </c>
      <c r="M87" s="77" t="s">
        <v>31</v>
      </c>
      <c r="N87" s="76" t="s">
        <v>7251</v>
      </c>
      <c r="O87" s="76" t="s">
        <v>1394</v>
      </c>
      <c r="P87" s="79" t="s">
        <v>7096</v>
      </c>
      <c r="Q87" s="76"/>
      <c r="R87" s="77"/>
      <c r="S87" s="77"/>
      <c r="T87" s="77"/>
      <c r="U87" s="77" t="s">
        <v>7343</v>
      </c>
    </row>
    <row r="88" spans="1:21">
      <c r="A88" s="76" t="s">
        <v>6957</v>
      </c>
      <c r="B88" s="77" t="s">
        <v>6958</v>
      </c>
      <c r="C88" s="77" t="s">
        <v>29</v>
      </c>
      <c r="D88" s="77">
        <v>2566</v>
      </c>
      <c r="E88" s="77" t="s">
        <v>458</v>
      </c>
      <c r="F88" s="78">
        <v>243162</v>
      </c>
      <c r="G88" s="78" t="s">
        <v>1391</v>
      </c>
      <c r="H88" s="78">
        <v>243526</v>
      </c>
      <c r="I88" s="77" t="s">
        <v>81</v>
      </c>
      <c r="J88" s="77" t="s">
        <v>80</v>
      </c>
      <c r="K88" s="77" t="s">
        <v>79</v>
      </c>
      <c r="L88" s="77" t="s">
        <v>7254</v>
      </c>
      <c r="M88" s="77" t="s">
        <v>31</v>
      </c>
      <c r="N88" s="76" t="s">
        <v>7251</v>
      </c>
      <c r="O88" s="76" t="s">
        <v>1394</v>
      </c>
      <c r="P88" s="79" t="s">
        <v>7096</v>
      </c>
      <c r="Q88" s="76"/>
      <c r="R88" s="77"/>
      <c r="S88" s="77"/>
      <c r="T88" s="77"/>
      <c r="U88" s="77" t="s">
        <v>7344</v>
      </c>
    </row>
    <row r="89" spans="1:21">
      <c r="A89" s="76" t="s">
        <v>6963</v>
      </c>
      <c r="B89" s="77" t="s">
        <v>6964</v>
      </c>
      <c r="C89" s="77" t="s">
        <v>29</v>
      </c>
      <c r="D89" s="77">
        <v>2566</v>
      </c>
      <c r="E89" s="77" t="s">
        <v>458</v>
      </c>
      <c r="F89" s="78">
        <v>243162</v>
      </c>
      <c r="G89" s="78" t="s">
        <v>1391</v>
      </c>
      <c r="H89" s="78">
        <v>243526</v>
      </c>
      <c r="I89" s="77" t="s">
        <v>48</v>
      </c>
      <c r="J89" s="77" t="s">
        <v>361</v>
      </c>
      <c r="K89" s="77" t="s">
        <v>6754</v>
      </c>
      <c r="L89" s="77" t="s">
        <v>7254</v>
      </c>
      <c r="M89" s="77" t="s">
        <v>31</v>
      </c>
      <c r="N89" s="76" t="s">
        <v>7251</v>
      </c>
      <c r="O89" s="76" t="s">
        <v>7298</v>
      </c>
      <c r="P89" s="79" t="s">
        <v>7196</v>
      </c>
      <c r="Q89" s="76"/>
      <c r="R89" s="77"/>
      <c r="S89" s="77"/>
      <c r="T89" s="77"/>
      <c r="U89" s="77" t="s">
        <v>7345</v>
      </c>
    </row>
    <row r="90" spans="1:21">
      <c r="A90" s="76" t="s">
        <v>6966</v>
      </c>
      <c r="B90" s="77" t="s">
        <v>1085</v>
      </c>
      <c r="C90" s="77" t="s">
        <v>29</v>
      </c>
      <c r="D90" s="77">
        <v>2566</v>
      </c>
      <c r="E90" s="77" t="s">
        <v>6434</v>
      </c>
      <c r="F90" s="78">
        <v>243435</v>
      </c>
      <c r="G90" s="78" t="s">
        <v>1391</v>
      </c>
      <c r="H90" s="78">
        <v>243526</v>
      </c>
      <c r="I90" s="77" t="s">
        <v>65</v>
      </c>
      <c r="J90" s="77" t="s">
        <v>184</v>
      </c>
      <c r="K90" s="77" t="s">
        <v>292</v>
      </c>
      <c r="L90" s="77" t="s">
        <v>7254</v>
      </c>
      <c r="M90" s="77" t="s">
        <v>31</v>
      </c>
      <c r="N90" s="76" t="s">
        <v>7251</v>
      </c>
      <c r="O90" s="76" t="s">
        <v>1418</v>
      </c>
      <c r="P90" s="79" t="s">
        <v>7168</v>
      </c>
      <c r="Q90" s="76"/>
      <c r="R90" s="77"/>
      <c r="S90" s="77"/>
      <c r="T90" s="77"/>
      <c r="U90" s="77" t="s">
        <v>7346</v>
      </c>
    </row>
    <row r="91" spans="1:21">
      <c r="A91" s="76" t="s">
        <v>6969</v>
      </c>
      <c r="B91" s="77" t="s">
        <v>6970</v>
      </c>
      <c r="C91" s="77" t="s">
        <v>29</v>
      </c>
      <c r="D91" s="77">
        <v>2566</v>
      </c>
      <c r="E91" s="77" t="s">
        <v>6434</v>
      </c>
      <c r="F91" s="78">
        <v>243435</v>
      </c>
      <c r="G91" s="78" t="s">
        <v>1391</v>
      </c>
      <c r="H91" s="78">
        <v>243526</v>
      </c>
      <c r="I91" s="77" t="s">
        <v>81</v>
      </c>
      <c r="J91" s="77" t="s">
        <v>80</v>
      </c>
      <c r="K91" s="77" t="s">
        <v>6971</v>
      </c>
      <c r="L91" s="77" t="s">
        <v>7254</v>
      </c>
      <c r="M91" s="77" t="s">
        <v>31</v>
      </c>
      <c r="N91" s="76" t="s">
        <v>7251</v>
      </c>
      <c r="O91" s="76" t="s">
        <v>7330</v>
      </c>
      <c r="P91" s="79" t="s">
        <v>7092</v>
      </c>
      <c r="Q91" s="76"/>
      <c r="R91" s="77"/>
      <c r="S91" s="77"/>
      <c r="T91" s="77"/>
      <c r="U91" s="77" t="s">
        <v>7347</v>
      </c>
    </row>
    <row r="92" spans="1:21">
      <c r="A92" s="76" t="s">
        <v>6973</v>
      </c>
      <c r="B92" s="77" t="s">
        <v>6974</v>
      </c>
      <c r="C92" s="77" t="s">
        <v>29</v>
      </c>
      <c r="D92" s="77">
        <v>2566</v>
      </c>
      <c r="E92" s="77" t="s">
        <v>6434</v>
      </c>
      <c r="F92" s="78">
        <v>243435</v>
      </c>
      <c r="G92" s="78" t="s">
        <v>1391</v>
      </c>
      <c r="H92" s="78">
        <v>243526</v>
      </c>
      <c r="I92" s="77" t="s">
        <v>81</v>
      </c>
      <c r="J92" s="77" t="s">
        <v>80</v>
      </c>
      <c r="K92" s="77" t="s">
        <v>6971</v>
      </c>
      <c r="L92" s="77" t="s">
        <v>7254</v>
      </c>
      <c r="M92" s="77" t="s">
        <v>31</v>
      </c>
      <c r="N92" s="76" t="s">
        <v>7251</v>
      </c>
      <c r="O92" s="76" t="s">
        <v>7330</v>
      </c>
      <c r="P92" s="79" t="s">
        <v>7092</v>
      </c>
      <c r="Q92" s="76"/>
      <c r="R92" s="77"/>
      <c r="S92" s="77"/>
      <c r="T92" s="77"/>
      <c r="U92" s="77" t="s">
        <v>7348</v>
      </c>
    </row>
    <row r="93" spans="1:21">
      <c r="A93" s="76" t="s">
        <v>6981</v>
      </c>
      <c r="B93" s="77" t="s">
        <v>6982</v>
      </c>
      <c r="C93" s="77" t="s">
        <v>29</v>
      </c>
      <c r="D93" s="77">
        <v>2566</v>
      </c>
      <c r="E93" s="77" t="s">
        <v>6983</v>
      </c>
      <c r="F93" s="78">
        <v>243405</v>
      </c>
      <c r="G93" s="78" t="s">
        <v>6407</v>
      </c>
      <c r="H93" s="78">
        <v>243496</v>
      </c>
      <c r="I93" s="77" t="s">
        <v>81</v>
      </c>
      <c r="J93" s="77" t="s">
        <v>80</v>
      </c>
      <c r="K93" s="77" t="s">
        <v>79</v>
      </c>
      <c r="L93" s="77" t="s">
        <v>7254</v>
      </c>
      <c r="M93" s="77" t="s">
        <v>31</v>
      </c>
      <c r="N93" s="76" t="s">
        <v>7251</v>
      </c>
      <c r="O93" s="76" t="s">
        <v>1402</v>
      </c>
      <c r="P93" s="79" t="s">
        <v>7158</v>
      </c>
      <c r="Q93" s="76"/>
      <c r="R93" s="77"/>
      <c r="S93" s="77"/>
      <c r="T93" s="77"/>
      <c r="U93" s="77" t="s">
        <v>7349</v>
      </c>
    </row>
    <row r="94" spans="1:21">
      <c r="A94" s="76" t="s">
        <v>6977</v>
      </c>
      <c r="B94" s="77" t="s">
        <v>6978</v>
      </c>
      <c r="C94" s="77" t="s">
        <v>29</v>
      </c>
      <c r="D94" s="77">
        <v>2566</v>
      </c>
      <c r="E94" s="77" t="s">
        <v>6485</v>
      </c>
      <c r="F94" s="78">
        <v>243344</v>
      </c>
      <c r="G94" s="78" t="s">
        <v>6898</v>
      </c>
      <c r="H94" s="78">
        <v>243404</v>
      </c>
      <c r="I94" s="77" t="s">
        <v>65</v>
      </c>
      <c r="J94" s="77" t="s">
        <v>184</v>
      </c>
      <c r="K94" s="77" t="s">
        <v>6979</v>
      </c>
      <c r="L94" s="77" t="s">
        <v>7254</v>
      </c>
      <c r="M94" s="77" t="s">
        <v>31</v>
      </c>
      <c r="N94" s="76" t="s">
        <v>7251</v>
      </c>
      <c r="O94" s="76" t="s">
        <v>1418</v>
      </c>
      <c r="P94" s="79" t="s">
        <v>7168</v>
      </c>
      <c r="Q94" s="76"/>
      <c r="R94" s="77"/>
      <c r="S94" s="77"/>
      <c r="T94" s="77"/>
      <c r="U94" s="77" t="s">
        <v>7350</v>
      </c>
    </row>
    <row r="95" spans="1:21">
      <c r="A95" s="76" t="s">
        <v>6991</v>
      </c>
      <c r="B95" s="77" t="s">
        <v>6992</v>
      </c>
      <c r="C95" s="77" t="s">
        <v>29</v>
      </c>
      <c r="D95" s="77">
        <v>2566</v>
      </c>
      <c r="E95" s="77" t="s">
        <v>6898</v>
      </c>
      <c r="F95" s="78">
        <v>243374</v>
      </c>
      <c r="G95" s="78" t="s">
        <v>6983</v>
      </c>
      <c r="H95" s="78">
        <v>243434</v>
      </c>
      <c r="I95" s="77" t="s">
        <v>154</v>
      </c>
      <c r="J95" s="77" t="s">
        <v>258</v>
      </c>
      <c r="K95" s="77" t="s">
        <v>6993</v>
      </c>
      <c r="L95" s="77" t="s">
        <v>7254</v>
      </c>
      <c r="M95" s="77" t="s">
        <v>31</v>
      </c>
      <c r="N95" s="76" t="s">
        <v>7251</v>
      </c>
      <c r="O95" s="76" t="s">
        <v>1406</v>
      </c>
      <c r="P95" s="79" t="s">
        <v>7092</v>
      </c>
      <c r="Q95" s="76"/>
      <c r="R95" s="77"/>
      <c r="S95" s="77"/>
      <c r="T95" s="77"/>
      <c r="U95" s="77" t="s">
        <v>7351</v>
      </c>
    </row>
    <row r="96" spans="1:21">
      <c r="A96" s="76" t="s">
        <v>6995</v>
      </c>
      <c r="B96" s="77" t="s">
        <v>6996</v>
      </c>
      <c r="C96" s="77" t="s">
        <v>29</v>
      </c>
      <c r="D96" s="77">
        <v>2566</v>
      </c>
      <c r="E96" s="77" t="s">
        <v>6898</v>
      </c>
      <c r="F96" s="78">
        <v>243374</v>
      </c>
      <c r="G96" s="78" t="s">
        <v>5961</v>
      </c>
      <c r="H96" s="78">
        <v>243618</v>
      </c>
      <c r="I96" s="77" t="s">
        <v>81</v>
      </c>
      <c r="J96" s="77" t="s">
        <v>80</v>
      </c>
      <c r="K96" s="77" t="s">
        <v>79</v>
      </c>
      <c r="L96" s="77" t="s">
        <v>7254</v>
      </c>
      <c r="M96" s="77" t="s">
        <v>31</v>
      </c>
      <c r="N96" s="76" t="s">
        <v>7251</v>
      </c>
      <c r="O96" s="76" t="s">
        <v>7352</v>
      </c>
      <c r="P96" s="79" t="s">
        <v>7186</v>
      </c>
      <c r="Q96" s="76"/>
      <c r="R96" s="77"/>
      <c r="S96" s="77"/>
      <c r="T96" s="77"/>
      <c r="U96" s="77" t="s">
        <v>7353</v>
      </c>
    </row>
    <row r="97" spans="1:21">
      <c r="A97" s="76" t="s">
        <v>6999</v>
      </c>
      <c r="B97" s="77" t="s">
        <v>7000</v>
      </c>
      <c r="C97" s="77" t="s">
        <v>29</v>
      </c>
      <c r="D97" s="77">
        <v>2566</v>
      </c>
      <c r="E97" s="77" t="s">
        <v>6485</v>
      </c>
      <c r="F97" s="78">
        <v>243344</v>
      </c>
      <c r="G97" s="78" t="s">
        <v>1391</v>
      </c>
      <c r="H97" s="78">
        <v>243526</v>
      </c>
      <c r="I97" s="77" t="s">
        <v>154</v>
      </c>
      <c r="J97" s="77" t="s">
        <v>258</v>
      </c>
      <c r="K97" s="77" t="s">
        <v>7001</v>
      </c>
      <c r="L97" s="77" t="s">
        <v>7254</v>
      </c>
      <c r="M97" s="77" t="s">
        <v>31</v>
      </c>
      <c r="N97" s="76" t="s">
        <v>7251</v>
      </c>
      <c r="O97" s="76" t="s">
        <v>7326</v>
      </c>
      <c r="P97" s="79" t="s">
        <v>7146</v>
      </c>
      <c r="Q97" s="76"/>
      <c r="R97" s="77"/>
      <c r="S97" s="77"/>
      <c r="T97" s="77"/>
      <c r="U97" s="77" t="s">
        <v>7354</v>
      </c>
    </row>
    <row r="98" spans="1:21">
      <c r="A98" s="76" t="s">
        <v>7003</v>
      </c>
      <c r="B98" s="77" t="s">
        <v>1144</v>
      </c>
      <c r="C98" s="77" t="s">
        <v>29</v>
      </c>
      <c r="D98" s="77">
        <v>2566</v>
      </c>
      <c r="E98" s="77" t="s">
        <v>6485</v>
      </c>
      <c r="F98" s="78">
        <v>243344</v>
      </c>
      <c r="G98" s="78" t="s">
        <v>1391</v>
      </c>
      <c r="H98" s="78">
        <v>243526</v>
      </c>
      <c r="I98" s="77" t="s">
        <v>154</v>
      </c>
      <c r="J98" s="77" t="s">
        <v>258</v>
      </c>
      <c r="K98" s="77" t="s">
        <v>1146</v>
      </c>
      <c r="L98" s="77" t="s">
        <v>7254</v>
      </c>
      <c r="M98" s="77" t="s">
        <v>31</v>
      </c>
      <c r="N98" s="76" t="s">
        <v>7251</v>
      </c>
      <c r="O98" s="76" t="s">
        <v>1418</v>
      </c>
      <c r="P98" s="79" t="s">
        <v>7168</v>
      </c>
      <c r="Q98" s="76"/>
      <c r="R98" s="77"/>
      <c r="S98" s="77"/>
      <c r="T98" s="77"/>
      <c r="U98" s="77" t="s">
        <v>7355</v>
      </c>
    </row>
    <row r="99" spans="1:21">
      <c r="A99" s="76" t="s">
        <v>6731</v>
      </c>
      <c r="B99" s="77" t="s">
        <v>6732</v>
      </c>
      <c r="C99" s="77" t="s">
        <v>29</v>
      </c>
      <c r="D99" s="77">
        <v>2566</v>
      </c>
      <c r="E99" s="77" t="s">
        <v>458</v>
      </c>
      <c r="F99" s="78">
        <v>243162</v>
      </c>
      <c r="G99" s="78" t="s">
        <v>1391</v>
      </c>
      <c r="H99" s="78">
        <v>243526</v>
      </c>
      <c r="I99" s="77" t="s">
        <v>81</v>
      </c>
      <c r="J99" s="77" t="s">
        <v>80</v>
      </c>
      <c r="K99" s="77" t="s">
        <v>79</v>
      </c>
      <c r="L99" s="77" t="s">
        <v>7254</v>
      </c>
      <c r="M99" s="77" t="s">
        <v>31</v>
      </c>
      <c r="N99" s="76" t="s">
        <v>7251</v>
      </c>
      <c r="O99" s="76" t="s">
        <v>1418</v>
      </c>
      <c r="P99" s="79" t="s">
        <v>7168</v>
      </c>
      <c r="Q99" s="76"/>
      <c r="R99" s="77"/>
      <c r="S99" s="77"/>
      <c r="T99" s="77"/>
      <c r="U99" s="77" t="s">
        <v>7356</v>
      </c>
    </row>
    <row r="100" spans="1:21">
      <c r="A100" s="76" t="s">
        <v>6734</v>
      </c>
      <c r="B100" s="77" t="s">
        <v>6735</v>
      </c>
      <c r="C100" s="77" t="s">
        <v>29</v>
      </c>
      <c r="D100" s="77">
        <v>2566</v>
      </c>
      <c r="E100" s="77" t="s">
        <v>458</v>
      </c>
      <c r="F100" s="78">
        <v>243162</v>
      </c>
      <c r="G100" s="78" t="s">
        <v>1391</v>
      </c>
      <c r="H100" s="78">
        <v>243526</v>
      </c>
      <c r="I100" s="77" t="s">
        <v>81</v>
      </c>
      <c r="J100" s="77" t="s">
        <v>80</v>
      </c>
      <c r="K100" s="77" t="s">
        <v>79</v>
      </c>
      <c r="L100" s="77" t="s">
        <v>7254</v>
      </c>
      <c r="M100" s="77" t="s">
        <v>31</v>
      </c>
      <c r="N100" s="76" t="s">
        <v>7251</v>
      </c>
      <c r="O100" s="76" t="s">
        <v>1418</v>
      </c>
      <c r="P100" s="79" t="s">
        <v>7168</v>
      </c>
      <c r="Q100" s="76"/>
      <c r="R100" s="77"/>
      <c r="S100" s="77"/>
      <c r="T100" s="77"/>
      <c r="U100" s="77" t="s">
        <v>7357</v>
      </c>
    </row>
    <row r="101" spans="1:21">
      <c r="A101" s="76" t="s">
        <v>6737</v>
      </c>
      <c r="B101" s="77" t="s">
        <v>6738</v>
      </c>
      <c r="C101" s="77" t="s">
        <v>29</v>
      </c>
      <c r="D101" s="77">
        <v>2566</v>
      </c>
      <c r="E101" s="77" t="s">
        <v>458</v>
      </c>
      <c r="F101" s="78">
        <v>243162</v>
      </c>
      <c r="G101" s="78" t="s">
        <v>1391</v>
      </c>
      <c r="H101" s="78">
        <v>243526</v>
      </c>
      <c r="I101" s="77" t="s">
        <v>81</v>
      </c>
      <c r="J101" s="77" t="s">
        <v>80</v>
      </c>
      <c r="K101" s="77" t="s">
        <v>79</v>
      </c>
      <c r="L101" s="77" t="s">
        <v>7254</v>
      </c>
      <c r="M101" s="77" t="s">
        <v>31</v>
      </c>
      <c r="N101" s="76" t="s">
        <v>7251</v>
      </c>
      <c r="O101" s="76" t="s">
        <v>1418</v>
      </c>
      <c r="P101" s="79" t="s">
        <v>7168</v>
      </c>
      <c r="Q101" s="76"/>
      <c r="R101" s="77"/>
      <c r="S101" s="77"/>
      <c r="T101" s="77"/>
      <c r="U101" s="77" t="s">
        <v>7358</v>
      </c>
    </row>
    <row r="102" spans="1:21">
      <c r="A102" s="76" t="s">
        <v>6743</v>
      </c>
      <c r="B102" s="77" t="s">
        <v>6744</v>
      </c>
      <c r="C102" s="77" t="s">
        <v>29</v>
      </c>
      <c r="D102" s="77">
        <v>2566</v>
      </c>
      <c r="E102" s="77" t="s">
        <v>691</v>
      </c>
      <c r="F102" s="78">
        <v>242948</v>
      </c>
      <c r="G102" s="78" t="s">
        <v>5961</v>
      </c>
      <c r="H102" s="78">
        <v>243618</v>
      </c>
      <c r="I102" s="77" t="s">
        <v>81</v>
      </c>
      <c r="J102" s="77" t="s">
        <v>80</v>
      </c>
      <c r="K102" s="77" t="s">
        <v>79</v>
      </c>
      <c r="L102" s="77" t="s">
        <v>7254</v>
      </c>
      <c r="M102" s="77" t="s">
        <v>31</v>
      </c>
      <c r="N102" s="76" t="s">
        <v>7251</v>
      </c>
      <c r="O102" s="76" t="s">
        <v>7326</v>
      </c>
      <c r="P102" s="79" t="s">
        <v>7146</v>
      </c>
      <c r="Q102" s="76"/>
      <c r="R102" s="77"/>
      <c r="S102" s="77"/>
      <c r="T102" s="77"/>
      <c r="U102" s="77" t="s">
        <v>7359</v>
      </c>
    </row>
    <row r="103" spans="1:21">
      <c r="A103" s="76" t="s">
        <v>6740</v>
      </c>
      <c r="B103" s="77" t="s">
        <v>6741</v>
      </c>
      <c r="C103" s="77" t="s">
        <v>29</v>
      </c>
      <c r="D103" s="77">
        <v>2566</v>
      </c>
      <c r="E103" s="77" t="s">
        <v>458</v>
      </c>
      <c r="F103" s="78">
        <v>243162</v>
      </c>
      <c r="G103" s="78" t="s">
        <v>1391</v>
      </c>
      <c r="H103" s="78">
        <v>243526</v>
      </c>
      <c r="I103" s="77" t="s">
        <v>81</v>
      </c>
      <c r="J103" s="77" t="s">
        <v>80</v>
      </c>
      <c r="K103" s="77" t="s">
        <v>79</v>
      </c>
      <c r="L103" s="77" t="s">
        <v>7254</v>
      </c>
      <c r="M103" s="77" t="s">
        <v>31</v>
      </c>
      <c r="N103" s="76" t="s">
        <v>7251</v>
      </c>
      <c r="O103" s="76" t="s">
        <v>7330</v>
      </c>
      <c r="P103" s="79" t="s">
        <v>7092</v>
      </c>
      <c r="Q103" s="76"/>
      <c r="R103" s="77"/>
      <c r="S103" s="77"/>
      <c r="T103" s="77"/>
      <c r="U103" s="77" t="s">
        <v>7360</v>
      </c>
    </row>
    <row r="104" spans="1:21">
      <c r="A104" s="76" t="s">
        <v>6791</v>
      </c>
      <c r="B104" s="77" t="s">
        <v>6792</v>
      </c>
      <c r="C104" s="77" t="s">
        <v>29</v>
      </c>
      <c r="D104" s="77">
        <v>2566</v>
      </c>
      <c r="E104" s="77" t="s">
        <v>1468</v>
      </c>
      <c r="F104" s="78">
        <v>243254</v>
      </c>
      <c r="G104" s="78" t="s">
        <v>1391</v>
      </c>
      <c r="H104" s="78">
        <v>243526</v>
      </c>
      <c r="I104" s="77" t="s">
        <v>154</v>
      </c>
      <c r="J104" s="77" t="s">
        <v>168</v>
      </c>
      <c r="K104" s="77" t="s">
        <v>1122</v>
      </c>
      <c r="L104" s="77" t="s">
        <v>7254</v>
      </c>
      <c r="M104" s="77" t="s">
        <v>31</v>
      </c>
      <c r="N104" s="76" t="s">
        <v>7251</v>
      </c>
      <c r="O104" s="76" t="s">
        <v>7326</v>
      </c>
      <c r="P104" s="79" t="s">
        <v>7146</v>
      </c>
      <c r="Q104" s="76"/>
      <c r="R104" s="77"/>
      <c r="S104" s="77"/>
      <c r="T104" s="77"/>
      <c r="U104" s="77" t="s">
        <v>7361</v>
      </c>
    </row>
    <row r="105" spans="1:21">
      <c r="A105" s="76" t="s">
        <v>6797</v>
      </c>
      <c r="B105" s="77" t="s">
        <v>6798</v>
      </c>
      <c r="C105" s="77" t="s">
        <v>29</v>
      </c>
      <c r="D105" s="77">
        <v>2566</v>
      </c>
      <c r="E105" s="77" t="s">
        <v>458</v>
      </c>
      <c r="F105" s="78">
        <v>243162</v>
      </c>
      <c r="G105" s="78" t="s">
        <v>1391</v>
      </c>
      <c r="H105" s="78">
        <v>243526</v>
      </c>
      <c r="I105" s="77" t="s">
        <v>81</v>
      </c>
      <c r="J105" s="77" t="s">
        <v>80</v>
      </c>
      <c r="K105" s="77" t="s">
        <v>79</v>
      </c>
      <c r="L105" s="77" t="s">
        <v>7254</v>
      </c>
      <c r="M105" s="77" t="s">
        <v>31</v>
      </c>
      <c r="N105" s="76" t="s">
        <v>7251</v>
      </c>
      <c r="O105" s="76" t="s">
        <v>1418</v>
      </c>
      <c r="P105" s="79" t="s">
        <v>7168</v>
      </c>
      <c r="Q105" s="76"/>
      <c r="R105" s="77"/>
      <c r="S105" s="77"/>
      <c r="T105" s="77"/>
      <c r="U105" s="77" t="s">
        <v>7362</v>
      </c>
    </row>
    <row r="106" spans="1:21">
      <c r="A106" s="76" t="s">
        <v>6800</v>
      </c>
      <c r="B106" s="77" t="s">
        <v>6801</v>
      </c>
      <c r="C106" s="77" t="s">
        <v>29</v>
      </c>
      <c r="D106" s="77">
        <v>2566</v>
      </c>
      <c r="E106" s="77" t="s">
        <v>458</v>
      </c>
      <c r="F106" s="78">
        <v>243162</v>
      </c>
      <c r="G106" s="78" t="s">
        <v>1391</v>
      </c>
      <c r="H106" s="78">
        <v>243526</v>
      </c>
      <c r="I106" s="77" t="s">
        <v>154</v>
      </c>
      <c r="J106" s="77" t="s">
        <v>258</v>
      </c>
      <c r="K106" s="77" t="s">
        <v>1265</v>
      </c>
      <c r="L106" s="77" t="s">
        <v>7254</v>
      </c>
      <c r="M106" s="77" t="s">
        <v>31</v>
      </c>
      <c r="N106" s="76" t="s">
        <v>7251</v>
      </c>
      <c r="O106" s="76" t="s">
        <v>1406</v>
      </c>
      <c r="P106" s="79" t="s">
        <v>7092</v>
      </c>
      <c r="Q106" s="76"/>
      <c r="R106" s="77"/>
      <c r="S106" s="77"/>
      <c r="T106" s="77"/>
      <c r="U106" s="77" t="s">
        <v>7363</v>
      </c>
    </row>
    <row r="107" spans="1:21">
      <c r="A107" s="76" t="s">
        <v>6803</v>
      </c>
      <c r="B107" s="77" t="s">
        <v>6804</v>
      </c>
      <c r="C107" s="77" t="s">
        <v>29</v>
      </c>
      <c r="D107" s="77">
        <v>2566</v>
      </c>
      <c r="E107" s="77" t="s">
        <v>458</v>
      </c>
      <c r="F107" s="78">
        <v>243162</v>
      </c>
      <c r="G107" s="78" t="s">
        <v>1391</v>
      </c>
      <c r="H107" s="78">
        <v>243526</v>
      </c>
      <c r="I107" s="77" t="s">
        <v>81</v>
      </c>
      <c r="J107" s="77" t="s">
        <v>80</v>
      </c>
      <c r="K107" s="77" t="s">
        <v>79</v>
      </c>
      <c r="L107" s="77" t="s">
        <v>7254</v>
      </c>
      <c r="M107" s="77" t="s">
        <v>31</v>
      </c>
      <c r="N107" s="76" t="s">
        <v>7251</v>
      </c>
      <c r="O107" s="76" t="s">
        <v>1394</v>
      </c>
      <c r="P107" s="79" t="s">
        <v>7096</v>
      </c>
      <c r="Q107" s="76"/>
      <c r="R107" s="77"/>
      <c r="S107" s="77"/>
      <c r="T107" s="77"/>
      <c r="U107" s="77" t="s">
        <v>7364</v>
      </c>
    </row>
    <row r="108" spans="1:21">
      <c r="A108" s="76" t="s">
        <v>6806</v>
      </c>
      <c r="B108" s="77" t="s">
        <v>6807</v>
      </c>
      <c r="C108" s="77" t="s">
        <v>29</v>
      </c>
      <c r="D108" s="77">
        <v>2566</v>
      </c>
      <c r="E108" s="77" t="s">
        <v>458</v>
      </c>
      <c r="F108" s="78">
        <v>243162</v>
      </c>
      <c r="G108" s="78" t="s">
        <v>1391</v>
      </c>
      <c r="H108" s="78">
        <v>243526</v>
      </c>
      <c r="I108" s="77" t="s">
        <v>81</v>
      </c>
      <c r="J108" s="77" t="s">
        <v>80</v>
      </c>
      <c r="K108" s="77" t="s">
        <v>79</v>
      </c>
      <c r="L108" s="77" t="s">
        <v>7254</v>
      </c>
      <c r="M108" s="77" t="s">
        <v>31</v>
      </c>
      <c r="N108" s="76" t="s">
        <v>7251</v>
      </c>
      <c r="O108" s="76" t="s">
        <v>1470</v>
      </c>
      <c r="P108" s="79" t="s">
        <v>7108</v>
      </c>
      <c r="Q108" s="76"/>
      <c r="R108" s="77"/>
      <c r="S108" s="77"/>
      <c r="T108" s="77"/>
      <c r="U108" s="77" t="s">
        <v>7365</v>
      </c>
    </row>
    <row r="109" spans="1:21">
      <c r="A109" s="76" t="s">
        <v>6917</v>
      </c>
      <c r="B109" s="77" t="s">
        <v>6918</v>
      </c>
      <c r="C109" s="77" t="s">
        <v>29</v>
      </c>
      <c r="D109" s="77">
        <v>2566</v>
      </c>
      <c r="E109" s="77" t="s">
        <v>458</v>
      </c>
      <c r="F109" s="78">
        <v>243162</v>
      </c>
      <c r="G109" s="78" t="s">
        <v>1391</v>
      </c>
      <c r="H109" s="78">
        <v>243526</v>
      </c>
      <c r="I109" s="77" t="s">
        <v>81</v>
      </c>
      <c r="J109" s="77" t="s">
        <v>80</v>
      </c>
      <c r="K109" s="77" t="s">
        <v>79</v>
      </c>
      <c r="L109" s="77" t="s">
        <v>7254</v>
      </c>
      <c r="M109" s="77" t="s">
        <v>31</v>
      </c>
      <c r="N109" s="76" t="s">
        <v>7251</v>
      </c>
      <c r="O109" s="76" t="s">
        <v>1418</v>
      </c>
      <c r="P109" s="79" t="s">
        <v>7168</v>
      </c>
      <c r="Q109" s="76"/>
      <c r="R109" s="77"/>
      <c r="S109" s="77"/>
      <c r="T109" s="77"/>
      <c r="U109" s="77" t="s">
        <v>7366</v>
      </c>
    </row>
    <row r="110" spans="1:21">
      <c r="A110" s="76" t="s">
        <v>6924</v>
      </c>
      <c r="B110" s="77" t="s">
        <v>6925</v>
      </c>
      <c r="C110" s="77" t="s">
        <v>29</v>
      </c>
      <c r="D110" s="77">
        <v>2566</v>
      </c>
      <c r="E110" s="77" t="s">
        <v>6898</v>
      </c>
      <c r="F110" s="78">
        <v>243374</v>
      </c>
      <c r="G110" s="78" t="s">
        <v>1391</v>
      </c>
      <c r="H110" s="78">
        <v>243526</v>
      </c>
      <c r="I110" s="77" t="s">
        <v>154</v>
      </c>
      <c r="J110" s="77" t="s">
        <v>258</v>
      </c>
      <c r="K110" s="77" t="s">
        <v>6926</v>
      </c>
      <c r="L110" s="77" t="s">
        <v>7254</v>
      </c>
      <c r="M110" s="77" t="s">
        <v>31</v>
      </c>
      <c r="N110" s="76" t="s">
        <v>7251</v>
      </c>
      <c r="O110" s="76" t="s">
        <v>7326</v>
      </c>
      <c r="P110" s="79" t="s">
        <v>7146</v>
      </c>
      <c r="Q110" s="76"/>
      <c r="R110" s="77"/>
      <c r="S110" s="77"/>
      <c r="T110" s="77"/>
      <c r="U110" s="77" t="s">
        <v>7367</v>
      </c>
    </row>
    <row r="111" spans="1:21">
      <c r="A111" s="76" t="s">
        <v>6928</v>
      </c>
      <c r="B111" s="77" t="s">
        <v>6929</v>
      </c>
      <c r="C111" s="77" t="s">
        <v>29</v>
      </c>
      <c r="D111" s="77">
        <v>2566</v>
      </c>
      <c r="E111" s="77" t="s">
        <v>6485</v>
      </c>
      <c r="F111" s="78">
        <v>243344</v>
      </c>
      <c r="G111" s="78" t="s">
        <v>6898</v>
      </c>
      <c r="H111" s="78">
        <v>243404</v>
      </c>
      <c r="I111" s="77" t="s">
        <v>65</v>
      </c>
      <c r="J111" s="77" t="s">
        <v>184</v>
      </c>
      <c r="K111" s="77" t="s">
        <v>6592</v>
      </c>
      <c r="L111" s="77" t="s">
        <v>7254</v>
      </c>
      <c r="M111" s="77" t="s">
        <v>31</v>
      </c>
      <c r="N111" s="76" t="s">
        <v>7251</v>
      </c>
      <c r="O111" s="76" t="s">
        <v>1406</v>
      </c>
      <c r="P111" s="79" t="s">
        <v>7092</v>
      </c>
      <c r="Q111" s="76"/>
      <c r="R111" s="77"/>
      <c r="S111" s="77"/>
      <c r="T111" s="77"/>
      <c r="U111" s="77" t="s">
        <v>7368</v>
      </c>
    </row>
    <row r="112" spans="1:21">
      <c r="A112" s="76" t="s">
        <v>7005</v>
      </c>
      <c r="B112" s="77" t="s">
        <v>7006</v>
      </c>
      <c r="C112" s="77" t="s">
        <v>29</v>
      </c>
      <c r="D112" s="77">
        <v>2566</v>
      </c>
      <c r="E112" s="77" t="s">
        <v>1391</v>
      </c>
      <c r="F112" s="78">
        <v>243497</v>
      </c>
      <c r="G112" s="78" t="s">
        <v>7007</v>
      </c>
      <c r="H112" s="78">
        <v>244135</v>
      </c>
      <c r="I112" s="77" t="s">
        <v>81</v>
      </c>
      <c r="J112" s="77" t="s">
        <v>80</v>
      </c>
      <c r="K112" s="77" t="s">
        <v>79</v>
      </c>
      <c r="L112" s="77" t="s">
        <v>7254</v>
      </c>
      <c r="M112" s="77" t="s">
        <v>31</v>
      </c>
      <c r="N112" s="76" t="s">
        <v>7251</v>
      </c>
      <c r="O112" s="76" t="s">
        <v>1394</v>
      </c>
      <c r="P112" s="79" t="s">
        <v>7096</v>
      </c>
      <c r="Q112" s="76"/>
      <c r="R112" s="77"/>
      <c r="S112" s="77"/>
      <c r="T112" s="77"/>
      <c r="U112" s="77" t="s">
        <v>7369</v>
      </c>
    </row>
    <row r="113" spans="1:21">
      <c r="A113" s="76" t="s">
        <v>7010</v>
      </c>
      <c r="B113" s="77" t="s">
        <v>7011</v>
      </c>
      <c r="C113" s="77" t="s">
        <v>29</v>
      </c>
      <c r="D113" s="77">
        <v>2566</v>
      </c>
      <c r="E113" s="77" t="s">
        <v>6407</v>
      </c>
      <c r="F113" s="78">
        <v>243466</v>
      </c>
      <c r="G113" s="78" t="s">
        <v>1391</v>
      </c>
      <c r="H113" s="78">
        <v>243526</v>
      </c>
      <c r="I113" s="77" t="s">
        <v>7014</v>
      </c>
      <c r="J113" s="77" t="s">
        <v>7013</v>
      </c>
      <c r="K113" s="77" t="s">
        <v>7012</v>
      </c>
      <c r="L113" s="77" t="s">
        <v>7254</v>
      </c>
      <c r="M113" s="77" t="s">
        <v>31</v>
      </c>
      <c r="N113" s="76" t="s">
        <v>7251</v>
      </c>
      <c r="O113" s="76" t="s">
        <v>7352</v>
      </c>
      <c r="P113" s="79" t="s">
        <v>7186</v>
      </c>
      <c r="Q113" s="76"/>
      <c r="R113" s="77"/>
      <c r="S113" s="77"/>
      <c r="T113" s="77"/>
      <c r="U113" s="77" t="s">
        <v>7370</v>
      </c>
    </row>
    <row r="114" spans="1:21">
      <c r="A114" s="76" t="s">
        <v>6701</v>
      </c>
      <c r="B114" s="77" t="s">
        <v>6702</v>
      </c>
      <c r="C114" s="77" t="s">
        <v>29</v>
      </c>
      <c r="D114" s="77">
        <v>2566</v>
      </c>
      <c r="E114" s="77" t="s">
        <v>458</v>
      </c>
      <c r="F114" s="78">
        <v>243162</v>
      </c>
      <c r="G114" s="78" t="s">
        <v>1391</v>
      </c>
      <c r="H114" s="78">
        <v>243526</v>
      </c>
      <c r="I114" s="77" t="s">
        <v>81</v>
      </c>
      <c r="J114" s="77" t="s">
        <v>80</v>
      </c>
      <c r="K114" s="77" t="s">
        <v>79</v>
      </c>
      <c r="L114" s="77" t="s">
        <v>7254</v>
      </c>
      <c r="M114" s="77" t="s">
        <v>31</v>
      </c>
      <c r="N114" s="76" t="s">
        <v>7251</v>
      </c>
      <c r="O114" s="76" t="s">
        <v>1406</v>
      </c>
      <c r="P114" s="79" t="s">
        <v>7092</v>
      </c>
      <c r="Q114" s="76"/>
      <c r="R114" s="77"/>
      <c r="S114" s="77"/>
      <c r="T114" s="77"/>
      <c r="U114" s="77" t="s">
        <v>7371</v>
      </c>
    </row>
    <row r="115" spans="1:21">
      <c r="A115" s="76" t="s">
        <v>6723</v>
      </c>
      <c r="B115" s="77" t="s">
        <v>6724</v>
      </c>
      <c r="C115" s="77" t="s">
        <v>29</v>
      </c>
      <c r="D115" s="77">
        <v>2566</v>
      </c>
      <c r="E115" s="77" t="s">
        <v>458</v>
      </c>
      <c r="F115" s="78">
        <v>243162</v>
      </c>
      <c r="G115" s="78" t="s">
        <v>1391</v>
      </c>
      <c r="H115" s="78">
        <v>243526</v>
      </c>
      <c r="I115" s="77" t="s">
        <v>178</v>
      </c>
      <c r="J115" s="77" t="s">
        <v>1006</v>
      </c>
      <c r="K115" s="77" t="s">
        <v>1005</v>
      </c>
      <c r="L115" s="77" t="s">
        <v>7254</v>
      </c>
      <c r="M115" s="77" t="s">
        <v>31</v>
      </c>
      <c r="N115" s="76" t="s">
        <v>7251</v>
      </c>
      <c r="O115" s="76" t="s">
        <v>7330</v>
      </c>
      <c r="P115" s="79" t="s">
        <v>7092</v>
      </c>
      <c r="Q115" s="76"/>
      <c r="R115" s="77"/>
      <c r="S115" s="77"/>
      <c r="T115" s="77"/>
      <c r="U115" s="77" t="s">
        <v>7372</v>
      </c>
    </row>
    <row r="116" spans="1:21">
      <c r="A116" s="76" t="s">
        <v>6727</v>
      </c>
      <c r="B116" s="77" t="s">
        <v>6728</v>
      </c>
      <c r="C116" s="77" t="s">
        <v>29</v>
      </c>
      <c r="D116" s="77">
        <v>2566</v>
      </c>
      <c r="E116" s="77" t="s">
        <v>458</v>
      </c>
      <c r="F116" s="78">
        <v>243162</v>
      </c>
      <c r="G116" s="78" t="s">
        <v>1391</v>
      </c>
      <c r="H116" s="78">
        <v>243526</v>
      </c>
      <c r="I116" s="77" t="s">
        <v>65</v>
      </c>
      <c r="J116" s="77" t="s">
        <v>184</v>
      </c>
      <c r="K116" s="77" t="s">
        <v>6729</v>
      </c>
      <c r="L116" s="77" t="s">
        <v>7254</v>
      </c>
      <c r="M116" s="77" t="s">
        <v>31</v>
      </c>
      <c r="N116" s="76" t="s">
        <v>7251</v>
      </c>
      <c r="O116" s="76" t="s">
        <v>7326</v>
      </c>
      <c r="P116" s="79" t="s">
        <v>7146</v>
      </c>
      <c r="Q116" s="76"/>
      <c r="R116" s="77"/>
      <c r="S116" s="77"/>
      <c r="T116" s="77"/>
      <c r="U116" s="77" t="s">
        <v>7373</v>
      </c>
    </row>
    <row r="117" spans="1:21">
      <c r="A117" s="76" t="s">
        <v>6826</v>
      </c>
      <c r="B117" s="77" t="s">
        <v>6827</v>
      </c>
      <c r="C117" s="77" t="s">
        <v>29</v>
      </c>
      <c r="D117" s="77">
        <v>2566</v>
      </c>
      <c r="E117" s="77" t="s">
        <v>458</v>
      </c>
      <c r="F117" s="78">
        <v>243162</v>
      </c>
      <c r="G117" s="78" t="s">
        <v>1391</v>
      </c>
      <c r="H117" s="78">
        <v>243526</v>
      </c>
      <c r="I117" s="77" t="s">
        <v>81</v>
      </c>
      <c r="J117" s="77" t="s">
        <v>80</v>
      </c>
      <c r="K117" s="77" t="s">
        <v>79</v>
      </c>
      <c r="L117" s="77" t="s">
        <v>7254</v>
      </c>
      <c r="M117" s="77" t="s">
        <v>31</v>
      </c>
      <c r="N117" s="76" t="s">
        <v>7251</v>
      </c>
      <c r="O117" s="76" t="s">
        <v>7330</v>
      </c>
      <c r="P117" s="79" t="s">
        <v>7092</v>
      </c>
      <c r="Q117" s="76"/>
      <c r="R117" s="77"/>
      <c r="S117" s="77"/>
      <c r="T117" s="77"/>
      <c r="U117" s="77" t="s">
        <v>7374</v>
      </c>
    </row>
    <row r="118" spans="1:21">
      <c r="A118" s="76" t="s">
        <v>6829</v>
      </c>
      <c r="B118" s="77" t="s">
        <v>6830</v>
      </c>
      <c r="C118" s="77" t="s">
        <v>29</v>
      </c>
      <c r="D118" s="77">
        <v>2566</v>
      </c>
      <c r="E118" s="77" t="s">
        <v>458</v>
      </c>
      <c r="F118" s="78">
        <v>243162</v>
      </c>
      <c r="G118" s="78" t="s">
        <v>1391</v>
      </c>
      <c r="H118" s="78">
        <v>243526</v>
      </c>
      <c r="I118" s="77" t="s">
        <v>81</v>
      </c>
      <c r="J118" s="77" t="s">
        <v>80</v>
      </c>
      <c r="K118" s="77" t="s">
        <v>79</v>
      </c>
      <c r="L118" s="77" t="s">
        <v>7254</v>
      </c>
      <c r="M118" s="77" t="s">
        <v>31</v>
      </c>
      <c r="N118" s="76" t="s">
        <v>7251</v>
      </c>
      <c r="O118" s="76" t="s">
        <v>7330</v>
      </c>
      <c r="P118" s="79" t="s">
        <v>7092</v>
      </c>
      <c r="Q118" s="76"/>
      <c r="R118" s="77"/>
      <c r="S118" s="77"/>
      <c r="T118" s="77"/>
      <c r="U118" s="77" t="s">
        <v>7375</v>
      </c>
    </row>
    <row r="119" spans="1:21">
      <c r="A119" s="76" t="s">
        <v>6838</v>
      </c>
      <c r="B119" s="77" t="s">
        <v>6839</v>
      </c>
      <c r="C119" s="77" t="s">
        <v>29</v>
      </c>
      <c r="D119" s="77">
        <v>2566</v>
      </c>
      <c r="E119" s="77" t="s">
        <v>458</v>
      </c>
      <c r="F119" s="78">
        <v>243162</v>
      </c>
      <c r="G119" s="78" t="s">
        <v>1391</v>
      </c>
      <c r="H119" s="78">
        <v>243526</v>
      </c>
      <c r="I119" s="77" t="s">
        <v>81</v>
      </c>
      <c r="J119" s="77" t="s">
        <v>80</v>
      </c>
      <c r="K119" s="77" t="s">
        <v>79</v>
      </c>
      <c r="L119" s="77" t="s">
        <v>7254</v>
      </c>
      <c r="M119" s="77" t="s">
        <v>31</v>
      </c>
      <c r="N119" s="76" t="s">
        <v>7251</v>
      </c>
      <c r="O119" s="76" t="s">
        <v>7330</v>
      </c>
      <c r="P119" s="79" t="s">
        <v>7092</v>
      </c>
      <c r="Q119" s="76"/>
      <c r="R119" s="77"/>
      <c r="S119" s="77"/>
      <c r="T119" s="77"/>
      <c r="U119" s="77" t="s">
        <v>7376</v>
      </c>
    </row>
    <row r="120" spans="1:21">
      <c r="A120" s="76" t="s">
        <v>6841</v>
      </c>
      <c r="B120" s="77" t="s">
        <v>6842</v>
      </c>
      <c r="C120" s="77" t="s">
        <v>29</v>
      </c>
      <c r="D120" s="77">
        <v>2566</v>
      </c>
      <c r="E120" s="77" t="s">
        <v>458</v>
      </c>
      <c r="F120" s="78">
        <v>243162</v>
      </c>
      <c r="G120" s="78" t="s">
        <v>1391</v>
      </c>
      <c r="H120" s="78">
        <v>243526</v>
      </c>
      <c r="I120" s="77" t="s">
        <v>81</v>
      </c>
      <c r="J120" s="77" t="s">
        <v>80</v>
      </c>
      <c r="K120" s="77" t="s">
        <v>79</v>
      </c>
      <c r="L120" s="77" t="s">
        <v>7254</v>
      </c>
      <c r="M120" s="77" t="s">
        <v>31</v>
      </c>
      <c r="N120" s="76" t="s">
        <v>7251</v>
      </c>
      <c r="O120" s="76" t="s">
        <v>7330</v>
      </c>
      <c r="P120" s="79" t="s">
        <v>7092</v>
      </c>
      <c r="Q120" s="76"/>
      <c r="R120" s="77"/>
      <c r="S120" s="77"/>
      <c r="T120" s="77"/>
      <c r="U120" s="77" t="s">
        <v>7377</v>
      </c>
    </row>
    <row r="121" spans="1:21">
      <c r="A121" s="76" t="s">
        <v>6932</v>
      </c>
      <c r="B121" s="77" t="s">
        <v>6933</v>
      </c>
      <c r="C121" s="77" t="s">
        <v>29</v>
      </c>
      <c r="D121" s="77">
        <v>2566</v>
      </c>
      <c r="E121" s="77" t="s">
        <v>458</v>
      </c>
      <c r="F121" s="78">
        <v>243162</v>
      </c>
      <c r="G121" s="78" t="s">
        <v>1391</v>
      </c>
      <c r="H121" s="78">
        <v>243526</v>
      </c>
      <c r="I121" s="77" t="s">
        <v>39</v>
      </c>
      <c r="J121" s="77" t="s">
        <v>38</v>
      </c>
      <c r="K121" s="77" t="s">
        <v>6934</v>
      </c>
      <c r="L121" s="77" t="s">
        <v>7254</v>
      </c>
      <c r="M121" s="77" t="s">
        <v>31</v>
      </c>
      <c r="N121" s="76" t="s">
        <v>7251</v>
      </c>
      <c r="O121" s="76" t="s">
        <v>1406</v>
      </c>
      <c r="P121" s="79" t="s">
        <v>7092</v>
      </c>
      <c r="Q121" s="76"/>
      <c r="R121" s="77"/>
      <c r="S121" s="77"/>
      <c r="T121" s="77"/>
      <c r="U121" s="77" t="s">
        <v>7378</v>
      </c>
    </row>
    <row r="122" spans="1:21">
      <c r="A122" s="76" t="s">
        <v>6939</v>
      </c>
      <c r="B122" s="77" t="s">
        <v>6940</v>
      </c>
      <c r="C122" s="77" t="s">
        <v>29</v>
      </c>
      <c r="D122" s="77">
        <v>2566</v>
      </c>
      <c r="E122" s="77" t="s">
        <v>458</v>
      </c>
      <c r="F122" s="78">
        <v>243162</v>
      </c>
      <c r="G122" s="78" t="s">
        <v>1391</v>
      </c>
      <c r="H122" s="78">
        <v>243526</v>
      </c>
      <c r="I122" s="77" t="s">
        <v>81</v>
      </c>
      <c r="J122" s="77" t="s">
        <v>80</v>
      </c>
      <c r="K122" s="77" t="s">
        <v>79</v>
      </c>
      <c r="L122" s="77" t="s">
        <v>7254</v>
      </c>
      <c r="M122" s="77" t="s">
        <v>31</v>
      </c>
      <c r="N122" s="76" t="s">
        <v>7251</v>
      </c>
      <c r="O122" s="76" t="s">
        <v>7330</v>
      </c>
      <c r="P122" s="79" t="s">
        <v>7092</v>
      </c>
      <c r="Q122" s="76"/>
      <c r="R122" s="77"/>
      <c r="S122" s="77"/>
      <c r="T122" s="77"/>
      <c r="U122" s="77" t="s">
        <v>7379</v>
      </c>
    </row>
    <row r="123" spans="1:21">
      <c r="A123" s="76" t="s">
        <v>6711</v>
      </c>
      <c r="B123" s="77" t="s">
        <v>6712</v>
      </c>
      <c r="C123" s="77" t="s">
        <v>29</v>
      </c>
      <c r="D123" s="77">
        <v>2566</v>
      </c>
      <c r="E123" s="77" t="s">
        <v>458</v>
      </c>
      <c r="F123" s="78">
        <v>243162</v>
      </c>
      <c r="G123" s="78" t="s">
        <v>1391</v>
      </c>
      <c r="H123" s="78">
        <v>243526</v>
      </c>
      <c r="I123" s="77" t="s">
        <v>65</v>
      </c>
      <c r="J123" s="77" t="s">
        <v>64</v>
      </c>
      <c r="K123" s="77" t="s">
        <v>6713</v>
      </c>
      <c r="L123" s="77" t="s">
        <v>7254</v>
      </c>
      <c r="M123" s="77" t="s">
        <v>31</v>
      </c>
      <c r="N123" s="76" t="s">
        <v>7251</v>
      </c>
      <c r="O123" s="76" t="s">
        <v>7314</v>
      </c>
      <c r="P123" s="79" t="s">
        <v>7079</v>
      </c>
      <c r="Q123" s="76"/>
      <c r="R123" s="77"/>
      <c r="S123" s="77"/>
      <c r="T123" s="77"/>
      <c r="U123" s="77" t="s">
        <v>7380</v>
      </c>
    </row>
    <row r="124" spans="1:21">
      <c r="A124" s="76" t="s">
        <v>6716</v>
      </c>
      <c r="B124" s="77" t="s">
        <v>6717</v>
      </c>
      <c r="C124" s="77" t="s">
        <v>29</v>
      </c>
      <c r="D124" s="77">
        <v>2566</v>
      </c>
      <c r="E124" s="77" t="s">
        <v>458</v>
      </c>
      <c r="F124" s="78">
        <v>243162</v>
      </c>
      <c r="G124" s="78" t="s">
        <v>1391</v>
      </c>
      <c r="H124" s="78">
        <v>243526</v>
      </c>
      <c r="I124" s="77" t="s">
        <v>65</v>
      </c>
      <c r="J124" s="77" t="s">
        <v>477</v>
      </c>
      <c r="K124" s="77" t="s">
        <v>6718</v>
      </c>
      <c r="L124" s="77" t="s">
        <v>7254</v>
      </c>
      <c r="M124" s="77" t="s">
        <v>31</v>
      </c>
      <c r="N124" s="76" t="s">
        <v>7251</v>
      </c>
      <c r="O124" s="76" t="s">
        <v>1406</v>
      </c>
      <c r="P124" s="79" t="s">
        <v>7092</v>
      </c>
      <c r="Q124" s="76"/>
      <c r="R124" s="77"/>
      <c r="S124" s="77"/>
      <c r="T124" s="77"/>
      <c r="U124" s="77" t="s">
        <v>7381</v>
      </c>
    </row>
    <row r="125" spans="1:21">
      <c r="A125" s="76" t="s">
        <v>6748</v>
      </c>
      <c r="B125" s="77" t="s">
        <v>7382</v>
      </c>
      <c r="C125" s="77" t="s">
        <v>29</v>
      </c>
      <c r="D125" s="77">
        <v>2566</v>
      </c>
      <c r="E125" s="77" t="s">
        <v>458</v>
      </c>
      <c r="F125" s="78">
        <v>243162</v>
      </c>
      <c r="G125" s="78" t="s">
        <v>1391</v>
      </c>
      <c r="H125" s="78">
        <v>243526</v>
      </c>
      <c r="I125" s="77" t="s">
        <v>81</v>
      </c>
      <c r="J125" s="77" t="s">
        <v>80</v>
      </c>
      <c r="K125" s="77" t="s">
        <v>79</v>
      </c>
      <c r="L125" s="77" t="s">
        <v>7254</v>
      </c>
      <c r="M125" s="77" t="s">
        <v>31</v>
      </c>
      <c r="N125" s="76" t="s">
        <v>7251</v>
      </c>
      <c r="O125" s="76" t="s">
        <v>7352</v>
      </c>
      <c r="P125" s="79" t="s">
        <v>7186</v>
      </c>
      <c r="Q125" s="76"/>
      <c r="R125" s="77"/>
      <c r="S125" s="77"/>
      <c r="T125" s="77"/>
      <c r="U125" s="77" t="s">
        <v>7383</v>
      </c>
    </row>
    <row r="126" spans="1:21">
      <c r="A126" s="76" t="s">
        <v>6752</v>
      </c>
      <c r="B126" s="77" t="s">
        <v>6753</v>
      </c>
      <c r="C126" s="77" t="s">
        <v>29</v>
      </c>
      <c r="D126" s="77">
        <v>2566</v>
      </c>
      <c r="E126" s="77" t="s">
        <v>458</v>
      </c>
      <c r="F126" s="78">
        <v>243162</v>
      </c>
      <c r="G126" s="78" t="s">
        <v>1391</v>
      </c>
      <c r="H126" s="78">
        <v>243526</v>
      </c>
      <c r="I126" s="77" t="s">
        <v>48</v>
      </c>
      <c r="J126" s="77" t="s">
        <v>361</v>
      </c>
      <c r="K126" s="77" t="s">
        <v>6754</v>
      </c>
      <c r="L126" s="77" t="s">
        <v>7254</v>
      </c>
      <c r="M126" s="77" t="s">
        <v>31</v>
      </c>
      <c r="N126" s="76" t="s">
        <v>7251</v>
      </c>
      <c r="O126" s="76" t="s">
        <v>7298</v>
      </c>
      <c r="P126" s="79" t="s">
        <v>7196</v>
      </c>
      <c r="Q126" s="76"/>
      <c r="R126" s="77"/>
      <c r="S126" s="77"/>
      <c r="T126" s="77"/>
      <c r="U126" s="77" t="s">
        <v>7384</v>
      </c>
    </row>
    <row r="127" spans="1:21">
      <c r="A127" s="76" t="s">
        <v>6756</v>
      </c>
      <c r="B127" s="77" t="s">
        <v>6757</v>
      </c>
      <c r="C127" s="77" t="s">
        <v>29</v>
      </c>
      <c r="D127" s="77">
        <v>2566</v>
      </c>
      <c r="E127" s="77" t="s">
        <v>458</v>
      </c>
      <c r="F127" s="78">
        <v>243162</v>
      </c>
      <c r="G127" s="78" t="s">
        <v>1391</v>
      </c>
      <c r="H127" s="78">
        <v>243526</v>
      </c>
      <c r="I127" s="77" t="s">
        <v>48</v>
      </c>
      <c r="J127" s="77" t="s">
        <v>361</v>
      </c>
      <c r="K127" s="77" t="s">
        <v>6754</v>
      </c>
      <c r="L127" s="77" t="s">
        <v>7254</v>
      </c>
      <c r="M127" s="77" t="s">
        <v>31</v>
      </c>
      <c r="N127" s="76" t="s">
        <v>7251</v>
      </c>
      <c r="O127" s="76" t="s">
        <v>7298</v>
      </c>
      <c r="P127" s="79" t="s">
        <v>7196</v>
      </c>
      <c r="Q127" s="76"/>
      <c r="R127" s="77"/>
      <c r="S127" s="77"/>
      <c r="T127" s="77"/>
      <c r="U127" s="77" t="s">
        <v>7385</v>
      </c>
    </row>
    <row r="128" spans="1:21">
      <c r="A128" s="76" t="s">
        <v>6765</v>
      </c>
      <c r="B128" s="77" t="s">
        <v>6766</v>
      </c>
      <c r="C128" s="77" t="s">
        <v>29</v>
      </c>
      <c r="D128" s="77">
        <v>2566</v>
      </c>
      <c r="E128" s="77" t="s">
        <v>458</v>
      </c>
      <c r="F128" s="78">
        <v>243162</v>
      </c>
      <c r="G128" s="78" t="s">
        <v>1391</v>
      </c>
      <c r="H128" s="78">
        <v>243526</v>
      </c>
      <c r="I128" s="77" t="s">
        <v>81</v>
      </c>
      <c r="J128" s="77" t="s">
        <v>80</v>
      </c>
      <c r="K128" s="77" t="s">
        <v>79</v>
      </c>
      <c r="L128" s="77" t="s">
        <v>7254</v>
      </c>
      <c r="M128" s="77" t="s">
        <v>31</v>
      </c>
      <c r="N128" s="76" t="s">
        <v>7251</v>
      </c>
      <c r="O128" s="76" t="s">
        <v>7330</v>
      </c>
      <c r="P128" s="79" t="s">
        <v>7092</v>
      </c>
      <c r="Q128" s="76"/>
      <c r="R128" s="77"/>
      <c r="S128" s="77"/>
      <c r="T128" s="77"/>
      <c r="U128" s="77" t="s">
        <v>7386</v>
      </c>
    </row>
    <row r="129" spans="1:21">
      <c r="A129" s="76" t="s">
        <v>6864</v>
      </c>
      <c r="B129" s="77" t="s">
        <v>6865</v>
      </c>
      <c r="C129" s="77" t="s">
        <v>29</v>
      </c>
      <c r="D129" s="77">
        <v>2566</v>
      </c>
      <c r="E129" s="77" t="s">
        <v>458</v>
      </c>
      <c r="F129" s="78">
        <v>243162</v>
      </c>
      <c r="G129" s="78" t="s">
        <v>1391</v>
      </c>
      <c r="H129" s="78">
        <v>243526</v>
      </c>
      <c r="I129" s="77" t="s">
        <v>81</v>
      </c>
      <c r="J129" s="77" t="s">
        <v>80</v>
      </c>
      <c r="K129" s="77" t="s">
        <v>79</v>
      </c>
      <c r="L129" s="77" t="s">
        <v>7254</v>
      </c>
      <c r="M129" s="77" t="s">
        <v>31</v>
      </c>
      <c r="N129" s="76" t="s">
        <v>7251</v>
      </c>
      <c r="O129" s="76" t="s">
        <v>7330</v>
      </c>
      <c r="P129" s="79" t="s">
        <v>7092</v>
      </c>
      <c r="Q129" s="76"/>
      <c r="R129" s="77"/>
      <c r="S129" s="77"/>
      <c r="T129" s="77"/>
      <c r="U129" s="77" t="s">
        <v>7387</v>
      </c>
    </row>
    <row r="130" spans="1:21">
      <c r="A130" s="76" t="s">
        <v>6883</v>
      </c>
      <c r="B130" s="77" t="s">
        <v>7388</v>
      </c>
      <c r="C130" s="77" t="s">
        <v>29</v>
      </c>
      <c r="D130" s="77">
        <v>2566</v>
      </c>
      <c r="E130" s="77" t="s">
        <v>458</v>
      </c>
      <c r="F130" s="78">
        <v>243162</v>
      </c>
      <c r="G130" s="78" t="s">
        <v>1391</v>
      </c>
      <c r="H130" s="78">
        <v>243526</v>
      </c>
      <c r="I130" s="77" t="s">
        <v>154</v>
      </c>
      <c r="J130" s="77" t="s">
        <v>258</v>
      </c>
      <c r="K130" s="77" t="s">
        <v>6885</v>
      </c>
      <c r="L130" s="77" t="s">
        <v>7254</v>
      </c>
      <c r="M130" s="77" t="s">
        <v>31</v>
      </c>
      <c r="N130" s="76" t="s">
        <v>7251</v>
      </c>
      <c r="O130" s="76" t="s">
        <v>1406</v>
      </c>
      <c r="P130" s="79" t="s">
        <v>7092</v>
      </c>
      <c r="Q130" s="76"/>
      <c r="R130" s="77"/>
      <c r="S130" s="77"/>
      <c r="T130" s="77"/>
      <c r="U130" s="77" t="s">
        <v>7389</v>
      </c>
    </row>
    <row r="131" spans="1:21">
      <c r="A131" s="76" t="s">
        <v>6887</v>
      </c>
      <c r="B131" s="77" t="s">
        <v>6888</v>
      </c>
      <c r="C131" s="77" t="s">
        <v>29</v>
      </c>
      <c r="D131" s="77">
        <v>2566</v>
      </c>
      <c r="E131" s="77" t="s">
        <v>6485</v>
      </c>
      <c r="F131" s="78">
        <v>243344</v>
      </c>
      <c r="G131" s="78" t="s">
        <v>1391</v>
      </c>
      <c r="H131" s="78">
        <v>243526</v>
      </c>
      <c r="I131" s="77" t="s">
        <v>154</v>
      </c>
      <c r="J131" s="77" t="s">
        <v>168</v>
      </c>
      <c r="K131" s="77" t="s">
        <v>1091</v>
      </c>
      <c r="L131" s="77" t="s">
        <v>7254</v>
      </c>
      <c r="M131" s="77" t="s">
        <v>31</v>
      </c>
      <c r="N131" s="76" t="s">
        <v>7251</v>
      </c>
      <c r="O131" s="76" t="s">
        <v>1406</v>
      </c>
      <c r="P131" s="79" t="s">
        <v>7092</v>
      </c>
      <c r="Q131" s="76"/>
      <c r="R131" s="77"/>
      <c r="S131" s="77"/>
      <c r="T131" s="77"/>
      <c r="U131" s="77" t="s">
        <v>7390</v>
      </c>
    </row>
    <row r="132" spans="1:21">
      <c r="A132" s="76" t="s">
        <v>6891</v>
      </c>
      <c r="B132" s="77" t="s">
        <v>6892</v>
      </c>
      <c r="C132" s="77" t="s">
        <v>29</v>
      </c>
      <c r="D132" s="77">
        <v>2566</v>
      </c>
      <c r="E132" s="77" t="s">
        <v>458</v>
      </c>
      <c r="F132" s="78">
        <v>243162</v>
      </c>
      <c r="G132" s="78" t="s">
        <v>1391</v>
      </c>
      <c r="H132" s="78">
        <v>243526</v>
      </c>
      <c r="I132" s="77" t="s">
        <v>154</v>
      </c>
      <c r="J132" s="77" t="s">
        <v>258</v>
      </c>
      <c r="K132" s="77" t="s">
        <v>6893</v>
      </c>
      <c r="L132" s="77" t="s">
        <v>7254</v>
      </c>
      <c r="M132" s="77" t="s">
        <v>31</v>
      </c>
      <c r="N132" s="76" t="s">
        <v>7251</v>
      </c>
      <c r="O132" s="76" t="s">
        <v>1418</v>
      </c>
      <c r="P132" s="79" t="s">
        <v>7168</v>
      </c>
      <c r="Q132" s="76"/>
      <c r="R132" s="77"/>
      <c r="S132" s="77"/>
      <c r="T132" s="77"/>
      <c r="U132" s="77" t="s">
        <v>7391</v>
      </c>
    </row>
    <row r="133" spans="1:21">
      <c r="A133" s="76" t="s">
        <v>6914</v>
      </c>
      <c r="B133" s="77" t="s">
        <v>6915</v>
      </c>
      <c r="C133" s="77" t="s">
        <v>29</v>
      </c>
      <c r="D133" s="77">
        <v>2566</v>
      </c>
      <c r="E133" s="77" t="s">
        <v>458</v>
      </c>
      <c r="F133" s="78">
        <v>243162</v>
      </c>
      <c r="G133" s="78" t="s">
        <v>1391</v>
      </c>
      <c r="H133" s="78">
        <v>243526</v>
      </c>
      <c r="I133" s="77" t="s">
        <v>81</v>
      </c>
      <c r="J133" s="77" t="s">
        <v>80</v>
      </c>
      <c r="K133" s="77" t="s">
        <v>79</v>
      </c>
      <c r="L133" s="77" t="s">
        <v>7254</v>
      </c>
      <c r="M133" s="77" t="s">
        <v>31</v>
      </c>
      <c r="N133" s="76" t="s">
        <v>7251</v>
      </c>
      <c r="O133" s="76" t="s">
        <v>7330</v>
      </c>
      <c r="P133" s="79" t="s">
        <v>7092</v>
      </c>
      <c r="Q133" s="76"/>
      <c r="R133" s="77"/>
      <c r="S133" s="77"/>
      <c r="T133" s="77"/>
      <c r="U133" s="77" t="s">
        <v>7392</v>
      </c>
    </row>
    <row r="134" spans="1:21">
      <c r="A134" s="76" t="s">
        <v>6936</v>
      </c>
      <c r="B134" s="77" t="s">
        <v>7393</v>
      </c>
      <c r="C134" s="77" t="s">
        <v>29</v>
      </c>
      <c r="D134" s="77">
        <v>2566</v>
      </c>
      <c r="E134" s="77" t="s">
        <v>458</v>
      </c>
      <c r="F134" s="78">
        <v>243162</v>
      </c>
      <c r="G134" s="78" t="s">
        <v>1391</v>
      </c>
      <c r="H134" s="78">
        <v>243526</v>
      </c>
      <c r="I134" s="77" t="s">
        <v>48</v>
      </c>
      <c r="J134" s="77" t="s">
        <v>361</v>
      </c>
      <c r="K134" s="77" t="s">
        <v>6754</v>
      </c>
      <c r="L134" s="77" t="s">
        <v>7254</v>
      </c>
      <c r="M134" s="77" t="s">
        <v>31</v>
      </c>
      <c r="N134" s="76" t="s">
        <v>7251</v>
      </c>
      <c r="O134" s="76" t="s">
        <v>7298</v>
      </c>
      <c r="P134" s="79" t="s">
        <v>7196</v>
      </c>
      <c r="Q134" s="76"/>
      <c r="R134" s="77"/>
      <c r="S134" s="77"/>
      <c r="T134" s="77"/>
      <c r="U134" s="77" t="s">
        <v>7394</v>
      </c>
    </row>
    <row r="135" spans="1:21">
      <c r="A135" s="76" t="s">
        <v>6746</v>
      </c>
      <c r="B135" s="77" t="s">
        <v>669</v>
      </c>
      <c r="C135" s="77" t="s">
        <v>29</v>
      </c>
      <c r="D135" s="77">
        <v>2566</v>
      </c>
      <c r="E135" s="77" t="s">
        <v>458</v>
      </c>
      <c r="F135" s="78">
        <v>243162</v>
      </c>
      <c r="G135" s="78" t="s">
        <v>1391</v>
      </c>
      <c r="H135" s="78">
        <v>243526</v>
      </c>
      <c r="I135" s="77" t="s">
        <v>81</v>
      </c>
      <c r="J135" s="77" t="s">
        <v>80</v>
      </c>
      <c r="K135" s="77" t="s">
        <v>79</v>
      </c>
      <c r="L135" s="77" t="s">
        <v>7254</v>
      </c>
      <c r="M135" s="77" t="s">
        <v>31</v>
      </c>
      <c r="N135" s="76" t="s">
        <v>7251</v>
      </c>
      <c r="O135" s="76" t="s">
        <v>7314</v>
      </c>
      <c r="P135" s="79" t="s">
        <v>7079</v>
      </c>
      <c r="Q135" s="76"/>
      <c r="R135" s="77"/>
      <c r="S135" s="77"/>
      <c r="T135" s="77"/>
      <c r="U135" s="77" t="s">
        <v>7395</v>
      </c>
    </row>
    <row r="136" spans="1:21">
      <c r="A136" s="76" t="s">
        <v>6762</v>
      </c>
      <c r="B136" s="77" t="s">
        <v>6763</v>
      </c>
      <c r="C136" s="77" t="s">
        <v>29</v>
      </c>
      <c r="D136" s="77">
        <v>2566</v>
      </c>
      <c r="E136" s="77" t="s">
        <v>458</v>
      </c>
      <c r="F136" s="78">
        <v>243162</v>
      </c>
      <c r="G136" s="78" t="s">
        <v>6485</v>
      </c>
      <c r="H136" s="78">
        <v>243373</v>
      </c>
      <c r="I136" s="77" t="s">
        <v>81</v>
      </c>
      <c r="J136" s="77" t="s">
        <v>80</v>
      </c>
      <c r="K136" s="77" t="s">
        <v>79</v>
      </c>
      <c r="L136" s="77" t="s">
        <v>7254</v>
      </c>
      <c r="M136" s="77" t="s">
        <v>31</v>
      </c>
      <c r="N136" s="76" t="s">
        <v>7251</v>
      </c>
      <c r="O136" s="76" t="s">
        <v>1394</v>
      </c>
      <c r="P136" s="79" t="s">
        <v>7096</v>
      </c>
      <c r="Q136" s="76"/>
      <c r="R136" s="77"/>
      <c r="S136" s="77"/>
      <c r="T136" s="77"/>
      <c r="U136" s="77" t="s">
        <v>7396</v>
      </c>
    </row>
    <row r="137" spans="1:21">
      <c r="A137" s="76" t="s">
        <v>6769</v>
      </c>
      <c r="B137" s="77" t="s">
        <v>6770</v>
      </c>
      <c r="C137" s="77" t="s">
        <v>29</v>
      </c>
      <c r="D137" s="77">
        <v>2566</v>
      </c>
      <c r="E137" s="77" t="s">
        <v>458</v>
      </c>
      <c r="F137" s="78">
        <v>243162</v>
      </c>
      <c r="G137" s="78" t="s">
        <v>1391</v>
      </c>
      <c r="H137" s="78">
        <v>243526</v>
      </c>
      <c r="I137" s="77" t="s">
        <v>154</v>
      </c>
      <c r="J137" s="77" t="s">
        <v>168</v>
      </c>
      <c r="K137" s="77" t="s">
        <v>6771</v>
      </c>
      <c r="L137" s="77" t="s">
        <v>7254</v>
      </c>
      <c r="M137" s="77" t="s">
        <v>31</v>
      </c>
      <c r="N137" s="76" t="s">
        <v>7251</v>
      </c>
      <c r="O137" s="76" t="s">
        <v>1406</v>
      </c>
      <c r="P137" s="79" t="s">
        <v>7092</v>
      </c>
      <c r="Q137" s="76"/>
      <c r="R137" s="77"/>
      <c r="S137" s="77"/>
      <c r="T137" s="77"/>
      <c r="U137" s="77" t="s">
        <v>7397</v>
      </c>
    </row>
    <row r="138" spans="1:21">
      <c r="A138" s="76" t="s">
        <v>6779</v>
      </c>
      <c r="B138" s="77" t="s">
        <v>6780</v>
      </c>
      <c r="C138" s="77" t="s">
        <v>29</v>
      </c>
      <c r="D138" s="77">
        <v>2566</v>
      </c>
      <c r="E138" s="77" t="s">
        <v>458</v>
      </c>
      <c r="F138" s="78">
        <v>243162</v>
      </c>
      <c r="G138" s="78" t="s">
        <v>1391</v>
      </c>
      <c r="H138" s="78">
        <v>243526</v>
      </c>
      <c r="I138" s="77" t="s">
        <v>81</v>
      </c>
      <c r="J138" s="77" t="s">
        <v>80</v>
      </c>
      <c r="K138" s="77" t="s">
        <v>79</v>
      </c>
      <c r="L138" s="77" t="s">
        <v>7254</v>
      </c>
      <c r="M138" s="77" t="s">
        <v>31</v>
      </c>
      <c r="N138" s="76" t="s">
        <v>7251</v>
      </c>
      <c r="O138" s="76" t="s">
        <v>7352</v>
      </c>
      <c r="P138" s="79" t="s">
        <v>7186</v>
      </c>
      <c r="Q138" s="76"/>
      <c r="R138" s="77"/>
      <c r="S138" s="77"/>
      <c r="T138" s="77"/>
      <c r="U138" s="77" t="s">
        <v>7398</v>
      </c>
    </row>
    <row r="139" spans="1:21">
      <c r="A139" s="76" t="s">
        <v>6814</v>
      </c>
      <c r="B139" s="77" t="s">
        <v>6815</v>
      </c>
      <c r="C139" s="77" t="s">
        <v>29</v>
      </c>
      <c r="D139" s="77">
        <v>2566</v>
      </c>
      <c r="E139" s="77" t="s">
        <v>2753</v>
      </c>
      <c r="F139" s="78">
        <v>243193</v>
      </c>
      <c r="G139" s="78" t="s">
        <v>1391</v>
      </c>
      <c r="H139" s="78">
        <v>243526</v>
      </c>
      <c r="I139" s="77" t="s">
        <v>81</v>
      </c>
      <c r="J139" s="77" t="s">
        <v>80</v>
      </c>
      <c r="K139" s="77" t="s">
        <v>79</v>
      </c>
      <c r="L139" s="77" t="s">
        <v>7254</v>
      </c>
      <c r="M139" s="77" t="s">
        <v>31</v>
      </c>
      <c r="N139" s="76" t="s">
        <v>7251</v>
      </c>
      <c r="O139" s="76" t="s">
        <v>7330</v>
      </c>
      <c r="P139" s="79" t="s">
        <v>7092</v>
      </c>
      <c r="Q139" s="76"/>
      <c r="R139" s="77"/>
      <c r="S139" s="77"/>
      <c r="T139" s="77"/>
      <c r="U139" s="77" t="s">
        <v>7399</v>
      </c>
    </row>
    <row r="140" spans="1:21">
      <c r="A140" s="76" t="s">
        <v>6854</v>
      </c>
      <c r="B140" s="77" t="s">
        <v>6855</v>
      </c>
      <c r="C140" s="77" t="s">
        <v>29</v>
      </c>
      <c r="D140" s="77">
        <v>2566</v>
      </c>
      <c r="E140" s="77" t="s">
        <v>458</v>
      </c>
      <c r="F140" s="78">
        <v>243162</v>
      </c>
      <c r="G140" s="78" t="s">
        <v>1391</v>
      </c>
      <c r="H140" s="78">
        <v>243526</v>
      </c>
      <c r="I140" s="77" t="s">
        <v>137</v>
      </c>
      <c r="J140" s="77" t="s">
        <v>6856</v>
      </c>
      <c r="K140" s="77" t="s">
        <v>160</v>
      </c>
      <c r="L140" s="77" t="s">
        <v>7254</v>
      </c>
      <c r="M140" s="77" t="s">
        <v>31</v>
      </c>
      <c r="N140" s="76" t="s">
        <v>7251</v>
      </c>
      <c r="O140" s="76" t="s">
        <v>6655</v>
      </c>
      <c r="P140" s="79" t="s">
        <v>7114</v>
      </c>
      <c r="Q140" s="76"/>
      <c r="R140" s="77"/>
      <c r="S140" s="77"/>
      <c r="T140" s="77"/>
      <c r="U140" s="77" t="s">
        <v>7400</v>
      </c>
    </row>
    <row r="141" spans="1:21">
      <c r="A141" s="76" t="s">
        <v>6858</v>
      </c>
      <c r="B141" s="77" t="s">
        <v>7401</v>
      </c>
      <c r="C141" s="77" t="s">
        <v>29</v>
      </c>
      <c r="D141" s="77">
        <v>2566</v>
      </c>
      <c r="E141" s="77" t="s">
        <v>458</v>
      </c>
      <c r="F141" s="78">
        <v>243162</v>
      </c>
      <c r="G141" s="78" t="s">
        <v>1391</v>
      </c>
      <c r="H141" s="78">
        <v>243526</v>
      </c>
      <c r="I141" s="77" t="s">
        <v>81</v>
      </c>
      <c r="J141" s="77" t="s">
        <v>80</v>
      </c>
      <c r="K141" s="77" t="s">
        <v>79</v>
      </c>
      <c r="L141" s="77" t="s">
        <v>7254</v>
      </c>
      <c r="M141" s="77" t="s">
        <v>31</v>
      </c>
      <c r="N141" s="76" t="s">
        <v>7251</v>
      </c>
      <c r="O141" s="76" t="s">
        <v>1436</v>
      </c>
      <c r="P141" s="79" t="s">
        <v>7256</v>
      </c>
      <c r="Q141" s="76"/>
      <c r="R141" s="77"/>
      <c r="S141" s="77"/>
      <c r="T141" s="77"/>
      <c r="U141" s="77" t="s">
        <v>7402</v>
      </c>
    </row>
    <row r="142" spans="1:21">
      <c r="A142" s="76" t="s">
        <v>6870</v>
      </c>
      <c r="B142" s="77" t="s">
        <v>7403</v>
      </c>
      <c r="C142" s="77" t="s">
        <v>29</v>
      </c>
      <c r="D142" s="77">
        <v>2566</v>
      </c>
      <c r="E142" s="77" t="s">
        <v>458</v>
      </c>
      <c r="F142" s="78">
        <v>243162</v>
      </c>
      <c r="G142" s="78" t="s">
        <v>1391</v>
      </c>
      <c r="H142" s="78">
        <v>243526</v>
      </c>
      <c r="I142" s="77" t="s">
        <v>81</v>
      </c>
      <c r="J142" s="77" t="s">
        <v>80</v>
      </c>
      <c r="K142" s="77" t="s">
        <v>79</v>
      </c>
      <c r="L142" s="77" t="s">
        <v>7254</v>
      </c>
      <c r="M142" s="77" t="s">
        <v>31</v>
      </c>
      <c r="N142" s="76" t="s">
        <v>7251</v>
      </c>
      <c r="O142" s="76" t="s">
        <v>7330</v>
      </c>
      <c r="P142" s="79" t="s">
        <v>7092</v>
      </c>
      <c r="Q142" s="76"/>
      <c r="R142" s="77"/>
      <c r="S142" s="77"/>
      <c r="T142" s="77"/>
      <c r="U142" s="77" t="s">
        <v>7404</v>
      </c>
    </row>
    <row r="143" spans="1:21">
      <c r="A143" s="76" t="s">
        <v>6902</v>
      </c>
      <c r="B143" s="77" t="s">
        <v>7405</v>
      </c>
      <c r="C143" s="77" t="s">
        <v>29</v>
      </c>
      <c r="D143" s="77">
        <v>2566</v>
      </c>
      <c r="E143" s="77" t="s">
        <v>458</v>
      </c>
      <c r="F143" s="78">
        <v>243162</v>
      </c>
      <c r="G143" s="78" t="s">
        <v>1391</v>
      </c>
      <c r="H143" s="78">
        <v>243526</v>
      </c>
      <c r="I143" s="77" t="s">
        <v>154</v>
      </c>
      <c r="J143" s="77" t="s">
        <v>258</v>
      </c>
      <c r="K143" s="77" t="s">
        <v>6904</v>
      </c>
      <c r="L143" s="77" t="s">
        <v>7254</v>
      </c>
      <c r="M143" s="77" t="s">
        <v>31</v>
      </c>
      <c r="N143" s="76" t="s">
        <v>7251</v>
      </c>
      <c r="O143" s="76" t="s">
        <v>1406</v>
      </c>
      <c r="P143" s="79" t="s">
        <v>7092</v>
      </c>
      <c r="Q143" s="76"/>
      <c r="R143" s="77"/>
      <c r="S143" s="77"/>
      <c r="T143" s="77"/>
      <c r="U143" s="77" t="s">
        <v>7406</v>
      </c>
    </row>
    <row r="144" spans="1:21">
      <c r="A144" s="76" t="s">
        <v>6906</v>
      </c>
      <c r="B144" s="77" t="s">
        <v>6907</v>
      </c>
      <c r="C144" s="77" t="s">
        <v>29</v>
      </c>
      <c r="D144" s="77">
        <v>2566</v>
      </c>
      <c r="E144" s="77" t="s">
        <v>458</v>
      </c>
      <c r="F144" s="78">
        <v>243162</v>
      </c>
      <c r="G144" s="78" t="s">
        <v>1391</v>
      </c>
      <c r="H144" s="78">
        <v>243526</v>
      </c>
      <c r="I144" s="77" t="s">
        <v>154</v>
      </c>
      <c r="J144" s="77" t="s">
        <v>258</v>
      </c>
      <c r="K144" s="77" t="s">
        <v>6885</v>
      </c>
      <c r="L144" s="77" t="s">
        <v>7254</v>
      </c>
      <c r="M144" s="77" t="s">
        <v>31</v>
      </c>
      <c r="N144" s="76" t="s">
        <v>7251</v>
      </c>
      <c r="O144" s="76" t="s">
        <v>7326</v>
      </c>
      <c r="P144" s="79" t="s">
        <v>7146</v>
      </c>
      <c r="Q144" s="76"/>
      <c r="R144" s="77"/>
      <c r="S144" s="77"/>
      <c r="T144" s="77"/>
      <c r="U144" s="77" t="s">
        <v>7407</v>
      </c>
    </row>
    <row r="145" spans="1:21">
      <c r="A145" s="76" t="s">
        <v>6720</v>
      </c>
      <c r="B145" s="77" t="s">
        <v>6721</v>
      </c>
      <c r="C145" s="77" t="s">
        <v>29</v>
      </c>
      <c r="D145" s="77">
        <v>2566</v>
      </c>
      <c r="E145" s="77" t="s">
        <v>458</v>
      </c>
      <c r="F145" s="78">
        <v>243162</v>
      </c>
      <c r="G145" s="78" t="s">
        <v>1391</v>
      </c>
      <c r="H145" s="78">
        <v>243526</v>
      </c>
      <c r="I145" s="77" t="s">
        <v>81</v>
      </c>
      <c r="J145" s="77" t="s">
        <v>80</v>
      </c>
      <c r="K145" s="77" t="s">
        <v>79</v>
      </c>
      <c r="L145" s="77" t="s">
        <v>7254</v>
      </c>
      <c r="M145" s="77" t="s">
        <v>31</v>
      </c>
      <c r="N145" s="76" t="s">
        <v>7251</v>
      </c>
      <c r="O145" s="76" t="s">
        <v>1418</v>
      </c>
      <c r="P145" s="79" t="s">
        <v>7168</v>
      </c>
      <c r="Q145" s="76"/>
      <c r="R145" s="77"/>
      <c r="S145" s="77"/>
      <c r="T145" s="77"/>
      <c r="U145" s="77" t="s">
        <v>7408</v>
      </c>
    </row>
    <row r="146" spans="1:21">
      <c r="A146" s="76" t="s">
        <v>6782</v>
      </c>
      <c r="B146" s="77" t="s">
        <v>6783</v>
      </c>
      <c r="C146" s="77" t="s">
        <v>29</v>
      </c>
      <c r="D146" s="77">
        <v>2566</v>
      </c>
      <c r="E146" s="77" t="s">
        <v>458</v>
      </c>
      <c r="F146" s="78">
        <v>243162</v>
      </c>
      <c r="G146" s="78" t="s">
        <v>6784</v>
      </c>
      <c r="H146" s="78">
        <v>243891</v>
      </c>
      <c r="I146" s="77" t="s">
        <v>81</v>
      </c>
      <c r="J146" s="77" t="s">
        <v>80</v>
      </c>
      <c r="K146" s="77" t="s">
        <v>79</v>
      </c>
      <c r="L146" s="77" t="s">
        <v>7254</v>
      </c>
      <c r="M146" s="77" t="s">
        <v>31</v>
      </c>
      <c r="N146" s="76" t="s">
        <v>7251</v>
      </c>
      <c r="O146" s="76" t="s">
        <v>1394</v>
      </c>
      <c r="P146" s="79" t="s">
        <v>7096</v>
      </c>
      <c r="Q146" s="76"/>
      <c r="R146" s="77"/>
      <c r="S146" s="77"/>
      <c r="T146" s="77"/>
      <c r="U146" s="77" t="s">
        <v>7409</v>
      </c>
    </row>
    <row r="147" spans="1:21">
      <c r="A147" s="76" t="s">
        <v>6873</v>
      </c>
      <c r="B147" s="77" t="s">
        <v>6874</v>
      </c>
      <c r="C147" s="77" t="s">
        <v>29</v>
      </c>
      <c r="D147" s="77">
        <v>2566</v>
      </c>
      <c r="E147" s="77" t="s">
        <v>458</v>
      </c>
      <c r="F147" s="78">
        <v>243162</v>
      </c>
      <c r="G147" s="78" t="s">
        <v>1391</v>
      </c>
      <c r="H147" s="78">
        <v>243526</v>
      </c>
      <c r="I147" s="77" t="s">
        <v>81</v>
      </c>
      <c r="J147" s="77" t="s">
        <v>80</v>
      </c>
      <c r="K147" s="77" t="s">
        <v>79</v>
      </c>
      <c r="L147" s="77" t="s">
        <v>7254</v>
      </c>
      <c r="M147" s="77" t="s">
        <v>31</v>
      </c>
      <c r="N147" s="76" t="s">
        <v>7251</v>
      </c>
      <c r="O147" s="76" t="s">
        <v>1436</v>
      </c>
      <c r="P147" s="79" t="s">
        <v>7256</v>
      </c>
      <c r="Q147" s="76"/>
      <c r="R147" s="77"/>
      <c r="S147" s="77"/>
      <c r="T147" s="77"/>
      <c r="U147" s="77" t="s">
        <v>7410</v>
      </c>
    </row>
    <row r="148" spans="1:21">
      <c r="A148" s="76" t="s">
        <v>6810</v>
      </c>
      <c r="B148" s="77" t="s">
        <v>6811</v>
      </c>
      <c r="C148" s="77" t="s">
        <v>29</v>
      </c>
      <c r="D148" s="77">
        <v>2566</v>
      </c>
      <c r="E148" s="77" t="s">
        <v>6485</v>
      </c>
      <c r="F148" s="78">
        <v>243344</v>
      </c>
      <c r="G148" s="78" t="s">
        <v>1391</v>
      </c>
      <c r="H148" s="78">
        <v>243526</v>
      </c>
      <c r="I148" s="77" t="s">
        <v>154</v>
      </c>
      <c r="J148" s="77" t="s">
        <v>258</v>
      </c>
      <c r="K148" s="77" t="s">
        <v>6812</v>
      </c>
      <c r="L148" s="77" t="s">
        <v>7254</v>
      </c>
      <c r="M148" s="77" t="s">
        <v>31</v>
      </c>
      <c r="N148" s="76" t="s">
        <v>7251</v>
      </c>
      <c r="O148" s="76" t="s">
        <v>1406</v>
      </c>
      <c r="P148" s="79" t="s">
        <v>7092</v>
      </c>
      <c r="Q148" s="76"/>
      <c r="R148" s="77"/>
      <c r="S148" s="77"/>
      <c r="T148" s="77"/>
      <c r="U148" s="77" t="s">
        <v>7411</v>
      </c>
    </row>
    <row r="149" spans="1:21">
      <c r="A149" s="76" t="s">
        <v>6847</v>
      </c>
      <c r="B149" s="77" t="s">
        <v>6848</v>
      </c>
      <c r="C149" s="77" t="s">
        <v>29</v>
      </c>
      <c r="D149" s="77">
        <v>2566</v>
      </c>
      <c r="E149" s="77" t="s">
        <v>458</v>
      </c>
      <c r="F149" s="78">
        <v>243162</v>
      </c>
      <c r="G149" s="78" t="s">
        <v>1391</v>
      </c>
      <c r="H149" s="78">
        <v>243526</v>
      </c>
      <c r="I149" s="77" t="s">
        <v>81</v>
      </c>
      <c r="J149" s="77" t="s">
        <v>80</v>
      </c>
      <c r="K149" s="77" t="s">
        <v>79</v>
      </c>
      <c r="L149" s="77" t="s">
        <v>7254</v>
      </c>
      <c r="M149" s="77" t="s">
        <v>31</v>
      </c>
      <c r="N149" s="76" t="s">
        <v>7251</v>
      </c>
      <c r="O149" s="76" t="s">
        <v>1406</v>
      </c>
      <c r="P149" s="79" t="s">
        <v>7092</v>
      </c>
      <c r="Q149" s="76"/>
      <c r="R149" s="77"/>
      <c r="S149" s="77"/>
      <c r="T149" s="77"/>
      <c r="U149" s="77" t="s">
        <v>7412</v>
      </c>
    </row>
    <row r="150" spans="1:21">
      <c r="A150" s="76" t="s">
        <v>6820</v>
      </c>
      <c r="B150" s="77" t="s">
        <v>6821</v>
      </c>
      <c r="C150" s="77" t="s">
        <v>29</v>
      </c>
      <c r="D150" s="77">
        <v>2566</v>
      </c>
      <c r="E150" s="77" t="s">
        <v>458</v>
      </c>
      <c r="F150" s="78">
        <v>243162</v>
      </c>
      <c r="G150" s="78" t="s">
        <v>1391</v>
      </c>
      <c r="H150" s="78">
        <v>243526</v>
      </c>
      <c r="I150" s="77" t="s">
        <v>81</v>
      </c>
      <c r="J150" s="77" t="s">
        <v>80</v>
      </c>
      <c r="K150" s="77" t="s">
        <v>79</v>
      </c>
      <c r="L150" s="77" t="s">
        <v>7254</v>
      </c>
      <c r="M150" s="77" t="s">
        <v>31</v>
      </c>
      <c r="N150" s="76" t="s">
        <v>7251</v>
      </c>
      <c r="O150" s="76" t="s">
        <v>7330</v>
      </c>
      <c r="P150" s="79" t="s">
        <v>7092</v>
      </c>
      <c r="Q150" s="76"/>
      <c r="R150" s="77"/>
      <c r="S150" s="77"/>
      <c r="T150" s="77"/>
      <c r="U150" s="77" t="s">
        <v>7413</v>
      </c>
    </row>
    <row r="151" spans="1:21">
      <c r="A151" s="76" t="s">
        <v>6942</v>
      </c>
      <c r="B151" s="77" t="s">
        <v>6943</v>
      </c>
      <c r="C151" s="77" t="s">
        <v>29</v>
      </c>
      <c r="D151" s="77">
        <v>2566</v>
      </c>
      <c r="E151" s="77" t="s">
        <v>458</v>
      </c>
      <c r="F151" s="78">
        <v>243162</v>
      </c>
      <c r="G151" s="78" t="s">
        <v>1391</v>
      </c>
      <c r="H151" s="78">
        <v>243526</v>
      </c>
      <c r="I151" s="77" t="s">
        <v>81</v>
      </c>
      <c r="J151" s="77" t="s">
        <v>80</v>
      </c>
      <c r="K151" s="77" t="s">
        <v>79</v>
      </c>
      <c r="L151" s="77" t="s">
        <v>7254</v>
      </c>
      <c r="M151" s="77" t="s">
        <v>31</v>
      </c>
      <c r="N151" s="76" t="s">
        <v>7251</v>
      </c>
      <c r="O151" s="76" t="s">
        <v>7330</v>
      </c>
      <c r="P151" s="79" t="s">
        <v>7092</v>
      </c>
      <c r="Q151" s="76"/>
      <c r="R151" s="77"/>
      <c r="S151" s="77"/>
      <c r="T151" s="77"/>
      <c r="U151" s="77" t="s">
        <v>7414</v>
      </c>
    </row>
    <row r="152" spans="1:21">
      <c r="A152" s="76" t="s">
        <v>6693</v>
      </c>
      <c r="B152" s="77" t="s">
        <v>6694</v>
      </c>
      <c r="C152" s="77" t="s">
        <v>29</v>
      </c>
      <c r="D152" s="77">
        <v>2566</v>
      </c>
      <c r="E152" s="77" t="s">
        <v>458</v>
      </c>
      <c r="F152" s="78">
        <v>243162</v>
      </c>
      <c r="G152" s="78" t="s">
        <v>1391</v>
      </c>
      <c r="H152" s="78">
        <v>243526</v>
      </c>
      <c r="I152" s="77" t="s">
        <v>39</v>
      </c>
      <c r="J152" s="77" t="s">
        <v>6696</v>
      </c>
      <c r="K152" s="77" t="s">
        <v>6695</v>
      </c>
      <c r="L152" s="77" t="s">
        <v>7254</v>
      </c>
      <c r="M152" s="77" t="s">
        <v>31</v>
      </c>
      <c r="N152" s="76" t="s">
        <v>7251</v>
      </c>
      <c r="O152" s="76" t="s">
        <v>1406</v>
      </c>
      <c r="P152" s="79" t="s">
        <v>7092</v>
      </c>
      <c r="Q152" s="76"/>
      <c r="R152" s="77"/>
      <c r="S152" s="77"/>
      <c r="T152" s="77"/>
      <c r="U152" s="77" t="s">
        <v>7415</v>
      </c>
    </row>
    <row r="153" spans="1:21">
      <c r="A153" s="76" t="s">
        <v>6896</v>
      </c>
      <c r="B153" s="77" t="s">
        <v>7416</v>
      </c>
      <c r="C153" s="77" t="s">
        <v>29</v>
      </c>
      <c r="D153" s="77">
        <v>2566</v>
      </c>
      <c r="E153" s="77" t="s">
        <v>6898</v>
      </c>
      <c r="F153" s="78">
        <v>243374</v>
      </c>
      <c r="G153" s="78" t="s">
        <v>1391</v>
      </c>
      <c r="H153" s="78">
        <v>243526</v>
      </c>
      <c r="I153" s="77" t="s">
        <v>154</v>
      </c>
      <c r="J153" s="77" t="s">
        <v>258</v>
      </c>
      <c r="K153" s="77" t="s">
        <v>6899</v>
      </c>
      <c r="L153" s="77" t="s">
        <v>7254</v>
      </c>
      <c r="M153" s="77" t="s">
        <v>31</v>
      </c>
      <c r="N153" s="76" t="s">
        <v>7251</v>
      </c>
      <c r="O153" s="76" t="s">
        <v>1406</v>
      </c>
      <c r="P153" s="79" t="s">
        <v>7092</v>
      </c>
      <c r="Q153" s="76"/>
      <c r="R153" s="77"/>
      <c r="S153" s="77"/>
      <c r="T153" s="77"/>
      <c r="U153" s="77" t="s">
        <v>7417</v>
      </c>
    </row>
    <row r="154" spans="1:21">
      <c r="A154" s="76" t="s">
        <v>6759</v>
      </c>
      <c r="B154" s="77" t="s">
        <v>6760</v>
      </c>
      <c r="C154" s="77" t="s">
        <v>29</v>
      </c>
      <c r="D154" s="77">
        <v>2566</v>
      </c>
      <c r="E154" s="77" t="s">
        <v>458</v>
      </c>
      <c r="F154" s="78">
        <v>243162</v>
      </c>
      <c r="G154" s="78" t="s">
        <v>1391</v>
      </c>
      <c r="H154" s="78">
        <v>243526</v>
      </c>
      <c r="I154" s="77" t="s">
        <v>81</v>
      </c>
      <c r="J154" s="77" t="s">
        <v>80</v>
      </c>
      <c r="K154" s="77" t="s">
        <v>79</v>
      </c>
      <c r="L154" s="77" t="s">
        <v>7254</v>
      </c>
      <c r="M154" s="77" t="s">
        <v>31</v>
      </c>
      <c r="N154" s="76" t="s">
        <v>7251</v>
      </c>
      <c r="O154" s="76" t="s">
        <v>1394</v>
      </c>
      <c r="P154" s="79" t="s">
        <v>7096</v>
      </c>
      <c r="Q154" s="76"/>
      <c r="R154" s="77"/>
      <c r="S154" s="77"/>
      <c r="T154" s="77"/>
      <c r="U154" s="77" t="s">
        <v>7418</v>
      </c>
    </row>
    <row r="155" spans="1:21">
      <c r="A155" s="76" t="s">
        <v>7419</v>
      </c>
      <c r="B155" s="77" t="s">
        <v>7420</v>
      </c>
      <c r="C155" s="77" t="s">
        <v>29</v>
      </c>
      <c r="D155" s="77">
        <v>2567</v>
      </c>
      <c r="E155" s="77" t="s">
        <v>7421</v>
      </c>
      <c r="F155" s="78">
        <v>243770</v>
      </c>
      <c r="G155" s="78" t="s">
        <v>6784</v>
      </c>
      <c r="H155" s="78">
        <v>243891</v>
      </c>
      <c r="I155" s="77" t="s">
        <v>65</v>
      </c>
      <c r="J155" s="77" t="s">
        <v>184</v>
      </c>
      <c r="K155" s="77" t="s">
        <v>1776</v>
      </c>
      <c r="L155" s="77" t="s">
        <v>7422</v>
      </c>
      <c r="M155" s="77" t="s">
        <v>31</v>
      </c>
      <c r="N155" s="77" t="s">
        <v>7251</v>
      </c>
      <c r="O155" s="77" t="s">
        <v>7423</v>
      </c>
      <c r="P155" s="79" t="s">
        <v>7423</v>
      </c>
      <c r="Q155" s="77"/>
      <c r="R155" s="77"/>
      <c r="S155" s="77"/>
      <c r="T155" s="77"/>
      <c r="U155" s="77" t="s">
        <v>7424</v>
      </c>
    </row>
    <row r="156" spans="1:21">
      <c r="A156" s="76" t="s">
        <v>7425</v>
      </c>
      <c r="B156" s="77" t="s">
        <v>7426</v>
      </c>
      <c r="C156" s="77" t="s">
        <v>29</v>
      </c>
      <c r="D156" s="77">
        <v>2567</v>
      </c>
      <c r="E156" s="77" t="s">
        <v>1411</v>
      </c>
      <c r="F156" s="78">
        <v>243678</v>
      </c>
      <c r="G156" s="78" t="s">
        <v>6784</v>
      </c>
      <c r="H156" s="78">
        <v>243891</v>
      </c>
      <c r="I156" s="77" t="s">
        <v>252</v>
      </c>
      <c r="J156" s="77" t="s">
        <v>251</v>
      </c>
      <c r="K156" s="77" t="s">
        <v>250</v>
      </c>
      <c r="L156" s="77" t="s">
        <v>7422</v>
      </c>
      <c r="M156" s="77" t="s">
        <v>31</v>
      </c>
      <c r="N156" s="77" t="s">
        <v>7251</v>
      </c>
      <c r="O156" s="77" t="s">
        <v>7114</v>
      </c>
      <c r="P156" s="79" t="s">
        <v>7114</v>
      </c>
      <c r="Q156" s="77"/>
      <c r="R156" s="77"/>
      <c r="S156" s="77"/>
      <c r="T156" s="77"/>
      <c r="U156" s="77" t="s">
        <v>7427</v>
      </c>
    </row>
    <row r="157" spans="1:21">
      <c r="A157" s="76" t="s">
        <v>7428</v>
      </c>
      <c r="B157" s="77" t="s">
        <v>7429</v>
      </c>
      <c r="C157" s="77" t="s">
        <v>29</v>
      </c>
      <c r="D157" s="77">
        <v>2567</v>
      </c>
      <c r="E157" s="77" t="s">
        <v>6659</v>
      </c>
      <c r="F157" s="78">
        <v>243739</v>
      </c>
      <c r="G157" s="78" t="s">
        <v>6784</v>
      </c>
      <c r="H157" s="78">
        <v>243891</v>
      </c>
      <c r="I157" s="77" t="s">
        <v>65</v>
      </c>
      <c r="J157" s="77" t="s">
        <v>184</v>
      </c>
      <c r="K157" s="77" t="s">
        <v>6680</v>
      </c>
      <c r="L157" s="77" t="s">
        <v>7422</v>
      </c>
      <c r="M157" s="77" t="s">
        <v>31</v>
      </c>
      <c r="N157" s="77" t="s">
        <v>7251</v>
      </c>
      <c r="O157" s="77" t="s">
        <v>7092</v>
      </c>
      <c r="P157" s="79" t="s">
        <v>7092</v>
      </c>
      <c r="Q157" s="77"/>
      <c r="R157" s="77"/>
      <c r="S157" s="77"/>
      <c r="T157" s="77"/>
      <c r="U157" s="77" t="s">
        <v>7430</v>
      </c>
    </row>
    <row r="158" spans="1:21">
      <c r="A158" s="76" t="s">
        <v>7431</v>
      </c>
      <c r="B158" s="77" t="s">
        <v>7432</v>
      </c>
      <c r="C158" s="77" t="s">
        <v>29</v>
      </c>
      <c r="D158" s="77">
        <v>2567</v>
      </c>
      <c r="E158" s="77" t="s">
        <v>6584</v>
      </c>
      <c r="F158" s="78">
        <v>243527</v>
      </c>
      <c r="G158" s="78" t="s">
        <v>6784</v>
      </c>
      <c r="H158" s="78">
        <v>243891</v>
      </c>
      <c r="I158" s="77" t="s">
        <v>137</v>
      </c>
      <c r="J158" s="77" t="s">
        <v>227</v>
      </c>
      <c r="K158" s="77" t="s">
        <v>7433</v>
      </c>
      <c r="L158" s="77" t="s">
        <v>7422</v>
      </c>
      <c r="M158" s="77" t="s">
        <v>31</v>
      </c>
      <c r="N158" s="77" t="s">
        <v>7251</v>
      </c>
      <c r="O158" s="77" t="s">
        <v>7114</v>
      </c>
      <c r="P158" s="79" t="s">
        <v>7114</v>
      </c>
      <c r="Q158" s="77"/>
      <c r="R158" s="77"/>
      <c r="S158" s="77"/>
      <c r="T158" s="77"/>
      <c r="U158" s="77" t="s">
        <v>7434</v>
      </c>
    </row>
    <row r="159" spans="1:21">
      <c r="A159" s="76" t="s">
        <v>7435</v>
      </c>
      <c r="B159" s="77" t="s">
        <v>7436</v>
      </c>
      <c r="C159" s="77" t="s">
        <v>29</v>
      </c>
      <c r="D159" s="77">
        <v>2567</v>
      </c>
      <c r="E159" s="77" t="s">
        <v>6584</v>
      </c>
      <c r="F159" s="78">
        <v>243527</v>
      </c>
      <c r="G159" s="78" t="s">
        <v>6784</v>
      </c>
      <c r="H159" s="78">
        <v>243891</v>
      </c>
      <c r="I159" s="77" t="s">
        <v>137</v>
      </c>
      <c r="J159" s="77" t="s">
        <v>227</v>
      </c>
      <c r="K159" s="77" t="s">
        <v>7433</v>
      </c>
      <c r="L159" s="77" t="s">
        <v>7422</v>
      </c>
      <c r="M159" s="77" t="s">
        <v>31</v>
      </c>
      <c r="N159" s="77" t="s">
        <v>7251</v>
      </c>
      <c r="O159" s="77" t="s">
        <v>7306</v>
      </c>
      <c r="P159" s="79" t="s">
        <v>7306</v>
      </c>
      <c r="Q159" s="77"/>
      <c r="R159" s="77"/>
      <c r="S159" s="77"/>
      <c r="T159" s="77"/>
      <c r="U159" s="77" t="s">
        <v>7437</v>
      </c>
    </row>
    <row r="160" spans="1:21">
      <c r="A160" s="76" t="s">
        <v>7143</v>
      </c>
      <c r="B160" s="77" t="s">
        <v>7144</v>
      </c>
      <c r="C160" s="77" t="s">
        <v>29</v>
      </c>
      <c r="D160" s="77">
        <v>2567</v>
      </c>
      <c r="E160" s="77" t="s">
        <v>1411</v>
      </c>
      <c r="F160" s="78">
        <v>243678</v>
      </c>
      <c r="G160" s="78" t="s">
        <v>6784</v>
      </c>
      <c r="H160" s="78">
        <v>243891</v>
      </c>
      <c r="I160" s="77" t="s">
        <v>154</v>
      </c>
      <c r="J160" s="77" t="s">
        <v>168</v>
      </c>
      <c r="K160" s="77" t="s">
        <v>7145</v>
      </c>
      <c r="L160" s="77" t="s">
        <v>7422</v>
      </c>
      <c r="M160" s="77" t="s">
        <v>31</v>
      </c>
      <c r="N160" s="77" t="s">
        <v>7251</v>
      </c>
      <c r="O160" s="77" t="s">
        <v>7146</v>
      </c>
      <c r="P160" s="79" t="s">
        <v>7146</v>
      </c>
      <c r="Q160" s="77"/>
      <c r="R160" s="77"/>
      <c r="S160" s="77"/>
      <c r="T160" s="77"/>
      <c r="U160" s="77" t="s">
        <v>7438</v>
      </c>
    </row>
    <row r="161" spans="1:21">
      <c r="A161" s="76" t="s">
        <v>7139</v>
      </c>
      <c r="B161" s="77" t="s">
        <v>7140</v>
      </c>
      <c r="C161" s="77" t="s">
        <v>29</v>
      </c>
      <c r="D161" s="77">
        <v>2567</v>
      </c>
      <c r="E161" s="77" t="s">
        <v>1933</v>
      </c>
      <c r="F161" s="78">
        <v>243709</v>
      </c>
      <c r="G161" s="78" t="s">
        <v>6784</v>
      </c>
      <c r="H161" s="78">
        <v>243891</v>
      </c>
      <c r="I161" s="77" t="s">
        <v>154</v>
      </c>
      <c r="J161" s="77" t="s">
        <v>258</v>
      </c>
      <c r="K161" s="77" t="s">
        <v>7141</v>
      </c>
      <c r="L161" s="77" t="s">
        <v>7422</v>
      </c>
      <c r="M161" s="77" t="s">
        <v>31</v>
      </c>
      <c r="N161" s="77" t="s">
        <v>7251</v>
      </c>
      <c r="O161" s="77" t="s">
        <v>7079</v>
      </c>
      <c r="P161" s="79" t="s">
        <v>7079</v>
      </c>
      <c r="Q161" s="77"/>
      <c r="R161" s="77"/>
      <c r="S161" s="77"/>
      <c r="T161" s="77"/>
      <c r="U161" s="77" t="s">
        <v>7439</v>
      </c>
    </row>
    <row r="162" spans="1:21">
      <c r="A162" s="76" t="s">
        <v>7104</v>
      </c>
      <c r="B162" s="77" t="s">
        <v>7440</v>
      </c>
      <c r="C162" s="77" t="s">
        <v>29</v>
      </c>
      <c r="D162" s="77">
        <v>2567</v>
      </c>
      <c r="E162" s="77" t="s">
        <v>7106</v>
      </c>
      <c r="F162" s="78">
        <v>243800</v>
      </c>
      <c r="G162" s="78" t="s">
        <v>6784</v>
      </c>
      <c r="H162" s="78">
        <v>243891</v>
      </c>
      <c r="I162" s="77" t="s">
        <v>154</v>
      </c>
      <c r="J162" s="77" t="s">
        <v>258</v>
      </c>
      <c r="K162" s="77" t="s">
        <v>7107</v>
      </c>
      <c r="L162" s="77" t="s">
        <v>7422</v>
      </c>
      <c r="M162" s="77" t="s">
        <v>31</v>
      </c>
      <c r="N162" s="77" t="s">
        <v>7251</v>
      </c>
      <c r="O162" s="77" t="s">
        <v>7108</v>
      </c>
      <c r="P162" s="79" t="s">
        <v>7108</v>
      </c>
      <c r="Q162" s="77"/>
      <c r="R162" s="77"/>
      <c r="S162" s="77"/>
      <c r="T162" s="77"/>
      <c r="U162" s="77" t="s">
        <v>7441</v>
      </c>
    </row>
    <row r="163" spans="1:21">
      <c r="A163" s="76" t="s">
        <v>7442</v>
      </c>
      <c r="B163" s="77" t="s">
        <v>7443</v>
      </c>
      <c r="C163" s="77" t="s">
        <v>29</v>
      </c>
      <c r="D163" s="77">
        <v>2567</v>
      </c>
      <c r="E163" s="77" t="s">
        <v>7444</v>
      </c>
      <c r="F163" s="78">
        <v>243619</v>
      </c>
      <c r="G163" s="78" t="s">
        <v>6784</v>
      </c>
      <c r="H163" s="78">
        <v>243891</v>
      </c>
      <c r="I163" s="77" t="s">
        <v>154</v>
      </c>
      <c r="J163" s="77" t="s">
        <v>258</v>
      </c>
      <c r="K163" s="77" t="s">
        <v>1265</v>
      </c>
      <c r="L163" s="77" t="s">
        <v>7422</v>
      </c>
      <c r="M163" s="77" t="s">
        <v>31</v>
      </c>
      <c r="N163" s="77" t="s">
        <v>7251</v>
      </c>
      <c r="O163" s="77" t="s">
        <v>7079</v>
      </c>
      <c r="P163" s="79" t="s">
        <v>7079</v>
      </c>
      <c r="Q163" s="77"/>
      <c r="R163" s="77"/>
      <c r="S163" s="77"/>
      <c r="T163" s="77"/>
      <c r="U163" s="77" t="s">
        <v>7445</v>
      </c>
    </row>
    <row r="164" spans="1:21">
      <c r="A164" s="76" t="s">
        <v>7446</v>
      </c>
      <c r="B164" s="77" t="s">
        <v>7447</v>
      </c>
      <c r="C164" s="77" t="s">
        <v>29</v>
      </c>
      <c r="D164" s="77">
        <v>2567</v>
      </c>
      <c r="E164" s="77" t="s">
        <v>6584</v>
      </c>
      <c r="F164" s="78">
        <v>243527</v>
      </c>
      <c r="G164" s="78" t="s">
        <v>6784</v>
      </c>
      <c r="H164" s="78">
        <v>243891</v>
      </c>
      <c r="I164" s="77" t="s">
        <v>154</v>
      </c>
      <c r="J164" s="77" t="s">
        <v>258</v>
      </c>
      <c r="K164" s="77" t="s">
        <v>7448</v>
      </c>
      <c r="L164" s="77" t="s">
        <v>7422</v>
      </c>
      <c r="M164" s="77" t="s">
        <v>31</v>
      </c>
      <c r="N164" s="77" t="s">
        <v>7251</v>
      </c>
      <c r="O164" s="77" t="s">
        <v>7092</v>
      </c>
      <c r="P164" s="79" t="s">
        <v>7092</v>
      </c>
      <c r="Q164" s="77"/>
      <c r="R164" s="77"/>
      <c r="S164" s="77"/>
      <c r="T164" s="77"/>
      <c r="U164" s="77" t="s">
        <v>7449</v>
      </c>
    </row>
    <row r="165" spans="1:21">
      <c r="A165" s="76" t="s">
        <v>7450</v>
      </c>
      <c r="B165" s="77" t="s">
        <v>7451</v>
      </c>
      <c r="C165" s="77" t="s">
        <v>29</v>
      </c>
      <c r="D165" s="77">
        <v>2567</v>
      </c>
      <c r="E165" s="77" t="s">
        <v>1933</v>
      </c>
      <c r="F165" s="78">
        <v>243709</v>
      </c>
      <c r="G165" s="78" t="s">
        <v>7421</v>
      </c>
      <c r="H165" s="78">
        <v>243799</v>
      </c>
      <c r="I165" s="77" t="s">
        <v>154</v>
      </c>
      <c r="J165" s="77" t="s">
        <v>258</v>
      </c>
      <c r="K165" s="77" t="s">
        <v>7452</v>
      </c>
      <c r="L165" s="77" t="s">
        <v>7422</v>
      </c>
      <c r="M165" s="77" t="s">
        <v>31</v>
      </c>
      <c r="N165" s="77" t="s">
        <v>7251</v>
      </c>
      <c r="O165" s="77" t="s">
        <v>7079</v>
      </c>
      <c r="P165" s="79" t="s">
        <v>7079</v>
      </c>
      <c r="Q165" s="77"/>
      <c r="R165" s="77"/>
      <c r="S165" s="77"/>
      <c r="T165" s="77"/>
      <c r="U165" s="77" t="s">
        <v>7453</v>
      </c>
    </row>
    <row r="166" spans="1:21">
      <c r="A166" s="76" t="s">
        <v>7454</v>
      </c>
      <c r="B166" s="77" t="s">
        <v>7455</v>
      </c>
      <c r="C166" s="77" t="s">
        <v>29</v>
      </c>
      <c r="D166" s="77">
        <v>2567</v>
      </c>
      <c r="E166" s="77" t="s">
        <v>7106</v>
      </c>
      <c r="F166" s="78">
        <v>243800</v>
      </c>
      <c r="G166" s="78" t="s">
        <v>6784</v>
      </c>
      <c r="H166" s="78">
        <v>243891</v>
      </c>
      <c r="I166" s="77" t="s">
        <v>154</v>
      </c>
      <c r="J166" s="77" t="s">
        <v>258</v>
      </c>
      <c r="K166" s="77" t="s">
        <v>7456</v>
      </c>
      <c r="L166" s="77" t="s">
        <v>7422</v>
      </c>
      <c r="M166" s="77" t="s">
        <v>31</v>
      </c>
      <c r="N166" s="77" t="s">
        <v>7251</v>
      </c>
      <c r="O166" s="77" t="s">
        <v>7079</v>
      </c>
      <c r="P166" s="79" t="s">
        <v>7079</v>
      </c>
      <c r="Q166" s="77"/>
      <c r="R166" s="77"/>
      <c r="S166" s="77"/>
      <c r="T166" s="77"/>
      <c r="U166" s="77" t="s">
        <v>7457</v>
      </c>
    </row>
    <row r="167" spans="1:21">
      <c r="A167" s="76" t="s">
        <v>7458</v>
      </c>
      <c r="B167" s="77" t="s">
        <v>7070</v>
      </c>
      <c r="C167" s="77" t="s">
        <v>29</v>
      </c>
      <c r="D167" s="77">
        <v>2567</v>
      </c>
      <c r="E167" s="77" t="s">
        <v>6584</v>
      </c>
      <c r="F167" s="78">
        <v>243527</v>
      </c>
      <c r="G167" s="78" t="s">
        <v>6784</v>
      </c>
      <c r="H167" s="78">
        <v>243891</v>
      </c>
      <c r="I167" s="77" t="s">
        <v>335</v>
      </c>
      <c r="J167" s="77" t="s">
        <v>7071</v>
      </c>
      <c r="K167" s="77" t="s">
        <v>7071</v>
      </c>
      <c r="L167" s="77" t="s">
        <v>7459</v>
      </c>
      <c r="M167" s="77" t="s">
        <v>31</v>
      </c>
      <c r="N167" s="77" t="s">
        <v>7251</v>
      </c>
      <c r="O167" s="77" t="s">
        <v>6560</v>
      </c>
      <c r="P167" s="79" t="s">
        <v>7102</v>
      </c>
      <c r="Q167" s="77"/>
      <c r="R167" s="77"/>
      <c r="S167" s="77"/>
      <c r="T167" s="77"/>
      <c r="U167" s="77" t="s">
        <v>7460</v>
      </c>
    </row>
    <row r="168" spans="1:21">
      <c r="A168" s="76" t="s">
        <v>7461</v>
      </c>
      <c r="B168" s="77" t="s">
        <v>7462</v>
      </c>
      <c r="C168" s="77" t="s">
        <v>29</v>
      </c>
      <c r="D168" s="77">
        <v>2567</v>
      </c>
      <c r="E168" s="77" t="s">
        <v>6584</v>
      </c>
      <c r="F168" s="78">
        <v>243527</v>
      </c>
      <c r="G168" s="78" t="s">
        <v>6784</v>
      </c>
      <c r="H168" s="78">
        <v>243891</v>
      </c>
      <c r="I168" s="77" t="s">
        <v>65</v>
      </c>
      <c r="J168" s="77" t="s">
        <v>184</v>
      </c>
      <c r="K168" s="77" t="s">
        <v>1055</v>
      </c>
      <c r="L168" s="77" t="s">
        <v>7422</v>
      </c>
      <c r="M168" s="77" t="s">
        <v>31</v>
      </c>
      <c r="N168" s="77" t="s">
        <v>7251</v>
      </c>
      <c r="O168" s="77" t="s">
        <v>7168</v>
      </c>
      <c r="P168" s="79" t="s">
        <v>7168</v>
      </c>
      <c r="Q168" s="77"/>
      <c r="R168" s="77"/>
      <c r="S168" s="77"/>
      <c r="T168" s="77"/>
      <c r="U168" s="77" t="s">
        <v>7463</v>
      </c>
    </row>
    <row r="169" spans="1:21">
      <c r="A169" s="76" t="s">
        <v>7464</v>
      </c>
      <c r="B169" s="77" t="s">
        <v>7465</v>
      </c>
      <c r="C169" s="77" t="s">
        <v>29</v>
      </c>
      <c r="D169" s="77">
        <v>2567</v>
      </c>
      <c r="E169" s="77" t="s">
        <v>6584</v>
      </c>
      <c r="F169" s="78">
        <v>243527</v>
      </c>
      <c r="G169" s="78" t="s">
        <v>6784</v>
      </c>
      <c r="H169" s="78">
        <v>243891</v>
      </c>
      <c r="I169" s="77" t="s">
        <v>65</v>
      </c>
      <c r="J169" s="77" t="s">
        <v>1193</v>
      </c>
      <c r="K169" s="77" t="s">
        <v>1583</v>
      </c>
      <c r="L169" s="77" t="s">
        <v>7422</v>
      </c>
      <c r="M169" s="77" t="s">
        <v>31</v>
      </c>
      <c r="N169" s="77" t="s">
        <v>7251</v>
      </c>
      <c r="O169" s="77" t="s">
        <v>7102</v>
      </c>
      <c r="P169" s="79" t="s">
        <v>7102</v>
      </c>
      <c r="Q169" s="77"/>
      <c r="R169" s="77"/>
      <c r="S169" s="77"/>
      <c r="T169" s="77"/>
      <c r="U169" s="77" t="s">
        <v>7466</v>
      </c>
    </row>
    <row r="170" spans="1:21">
      <c r="A170" s="76" t="s">
        <v>7467</v>
      </c>
      <c r="B170" s="77" t="s">
        <v>61</v>
      </c>
      <c r="C170" s="77" t="s">
        <v>29</v>
      </c>
      <c r="D170" s="77">
        <v>2567</v>
      </c>
      <c r="E170" s="77" t="s">
        <v>6584</v>
      </c>
      <c r="F170" s="78">
        <v>243527</v>
      </c>
      <c r="G170" s="78" t="s">
        <v>6784</v>
      </c>
      <c r="H170" s="78">
        <v>243891</v>
      </c>
      <c r="I170" s="77" t="s">
        <v>65</v>
      </c>
      <c r="J170" s="77" t="s">
        <v>64</v>
      </c>
      <c r="K170" s="77" t="s">
        <v>63</v>
      </c>
      <c r="L170" s="77" t="s">
        <v>7422</v>
      </c>
      <c r="M170" s="77" t="s">
        <v>31</v>
      </c>
      <c r="N170" s="77" t="s">
        <v>7251</v>
      </c>
      <c r="O170" s="77" t="s">
        <v>7079</v>
      </c>
      <c r="P170" s="79" t="s">
        <v>7079</v>
      </c>
      <c r="Q170" s="77"/>
      <c r="R170" s="77"/>
      <c r="S170" s="77"/>
      <c r="T170" s="77"/>
      <c r="U170" s="77" t="s">
        <v>7468</v>
      </c>
    </row>
    <row r="171" spans="1:21">
      <c r="A171" s="76" t="s">
        <v>7469</v>
      </c>
      <c r="B171" s="77" t="s">
        <v>7470</v>
      </c>
      <c r="C171" s="77" t="s">
        <v>29</v>
      </c>
      <c r="D171" s="77">
        <v>2567</v>
      </c>
      <c r="E171" s="77" t="s">
        <v>6584</v>
      </c>
      <c r="F171" s="78">
        <v>243527</v>
      </c>
      <c r="G171" s="78" t="s">
        <v>6784</v>
      </c>
      <c r="H171" s="78">
        <v>243891</v>
      </c>
      <c r="I171" s="77" t="s">
        <v>65</v>
      </c>
      <c r="J171" s="77" t="s">
        <v>64</v>
      </c>
      <c r="K171" s="77" t="s">
        <v>63</v>
      </c>
      <c r="L171" s="77" t="s">
        <v>7422</v>
      </c>
      <c r="M171" s="77" t="s">
        <v>31</v>
      </c>
      <c r="N171" s="77" t="s">
        <v>7251</v>
      </c>
      <c r="O171" s="77" t="s">
        <v>7158</v>
      </c>
      <c r="P171" s="79" t="s">
        <v>7158</v>
      </c>
      <c r="Q171" s="77"/>
      <c r="R171" s="77"/>
      <c r="S171" s="77"/>
      <c r="T171" s="77"/>
      <c r="U171" s="77" t="s">
        <v>7471</v>
      </c>
    </row>
    <row r="172" spans="1:21">
      <c r="A172" s="76" t="s">
        <v>7125</v>
      </c>
      <c r="B172" s="77" t="s">
        <v>7126</v>
      </c>
      <c r="C172" s="77" t="s">
        <v>29</v>
      </c>
      <c r="D172" s="77">
        <v>2567</v>
      </c>
      <c r="E172" s="77" t="s">
        <v>6584</v>
      </c>
      <c r="F172" s="78">
        <v>243527</v>
      </c>
      <c r="G172" s="78" t="s">
        <v>6784</v>
      </c>
      <c r="H172" s="78">
        <v>243891</v>
      </c>
      <c r="I172" s="77" t="s">
        <v>65</v>
      </c>
      <c r="J172" s="77" t="s">
        <v>184</v>
      </c>
      <c r="K172" s="77" t="s">
        <v>942</v>
      </c>
      <c r="L172" s="77" t="s">
        <v>7422</v>
      </c>
      <c r="M172" s="77" t="s">
        <v>31</v>
      </c>
      <c r="N172" s="77" t="s">
        <v>7251</v>
      </c>
      <c r="O172" s="77" t="s">
        <v>7079</v>
      </c>
      <c r="P172" s="79" t="s">
        <v>7079</v>
      </c>
      <c r="Q172" s="77"/>
      <c r="R172" s="77"/>
      <c r="S172" s="77"/>
      <c r="T172" s="77"/>
      <c r="U172" s="77" t="s">
        <v>7472</v>
      </c>
    </row>
    <row r="173" spans="1:21">
      <c r="A173" s="76" t="s">
        <v>7134</v>
      </c>
      <c r="B173" s="77" t="s">
        <v>7135</v>
      </c>
      <c r="C173" s="77" t="s">
        <v>29</v>
      </c>
      <c r="D173" s="77">
        <v>2567</v>
      </c>
      <c r="E173" s="77" t="s">
        <v>6584</v>
      </c>
      <c r="F173" s="78">
        <v>243527</v>
      </c>
      <c r="G173" s="78" t="s">
        <v>6784</v>
      </c>
      <c r="H173" s="78">
        <v>243891</v>
      </c>
      <c r="I173" s="77" t="s">
        <v>835</v>
      </c>
      <c r="J173" s="77" t="s">
        <v>7137</v>
      </c>
      <c r="K173" s="77" t="s">
        <v>7136</v>
      </c>
      <c r="L173" s="77" t="s">
        <v>7422</v>
      </c>
      <c r="M173" s="77" t="s">
        <v>31</v>
      </c>
      <c r="N173" s="77" t="s">
        <v>7251</v>
      </c>
      <c r="O173" s="77" t="s">
        <v>7079</v>
      </c>
      <c r="P173" s="79" t="s">
        <v>7079</v>
      </c>
      <c r="Q173" s="77"/>
      <c r="R173" s="77"/>
      <c r="S173" s="77"/>
      <c r="T173" s="77"/>
      <c r="U173" s="77" t="s">
        <v>7473</v>
      </c>
    </row>
    <row r="174" spans="1:21">
      <c r="A174" s="76" t="s">
        <v>7474</v>
      </c>
      <c r="B174" s="77" t="s">
        <v>7475</v>
      </c>
      <c r="C174" s="77" t="s">
        <v>29</v>
      </c>
      <c r="D174" s="77">
        <v>2567</v>
      </c>
      <c r="E174" s="77" t="s">
        <v>6584</v>
      </c>
      <c r="F174" s="78">
        <v>243527</v>
      </c>
      <c r="G174" s="78" t="s">
        <v>6784</v>
      </c>
      <c r="H174" s="78">
        <v>243891</v>
      </c>
      <c r="I174" s="77" t="s">
        <v>252</v>
      </c>
      <c r="J174" s="77" t="s">
        <v>251</v>
      </c>
      <c r="K174" s="77" t="s">
        <v>7476</v>
      </c>
      <c r="L174" s="77" t="s">
        <v>7422</v>
      </c>
      <c r="M174" s="77" t="s">
        <v>31</v>
      </c>
      <c r="N174" s="77" t="s">
        <v>7251</v>
      </c>
      <c r="O174" s="77" t="s">
        <v>7114</v>
      </c>
      <c r="P174" s="79" t="s">
        <v>7114</v>
      </c>
      <c r="Q174" s="77"/>
      <c r="R174" s="77"/>
      <c r="S174" s="77"/>
      <c r="T174" s="77"/>
      <c r="U174" s="77" t="s">
        <v>7477</v>
      </c>
    </row>
    <row r="175" spans="1:21">
      <c r="A175" s="76" t="s">
        <v>7478</v>
      </c>
      <c r="B175" s="77" t="s">
        <v>7479</v>
      </c>
      <c r="C175" s="77" t="s">
        <v>29</v>
      </c>
      <c r="D175" s="77">
        <v>2567</v>
      </c>
      <c r="E175" s="77" t="s">
        <v>6584</v>
      </c>
      <c r="F175" s="78">
        <v>243527</v>
      </c>
      <c r="G175" s="78" t="s">
        <v>6784</v>
      </c>
      <c r="H175" s="78">
        <v>243891</v>
      </c>
      <c r="I175" s="77" t="s">
        <v>65</v>
      </c>
      <c r="J175" s="77" t="s">
        <v>184</v>
      </c>
      <c r="K175" s="77" t="s">
        <v>6729</v>
      </c>
      <c r="L175" s="77" t="s">
        <v>7422</v>
      </c>
      <c r="M175" s="77" t="s">
        <v>31</v>
      </c>
      <c r="N175" s="77" t="s">
        <v>7251</v>
      </c>
      <c r="O175" s="77" t="s">
        <v>7146</v>
      </c>
      <c r="P175" s="79" t="s">
        <v>7146</v>
      </c>
      <c r="Q175" s="77"/>
      <c r="R175" s="77"/>
      <c r="S175" s="77"/>
      <c r="T175" s="77"/>
      <c r="U175" s="77" t="s">
        <v>7480</v>
      </c>
    </row>
    <row r="176" spans="1:21">
      <c r="A176" s="76" t="s">
        <v>7481</v>
      </c>
      <c r="B176" s="77" t="s">
        <v>7482</v>
      </c>
      <c r="C176" s="77" t="s">
        <v>29</v>
      </c>
      <c r="D176" s="77">
        <v>2567</v>
      </c>
      <c r="E176" s="77" t="s">
        <v>6584</v>
      </c>
      <c r="F176" s="78">
        <v>243527</v>
      </c>
      <c r="G176" s="78" t="s">
        <v>6784</v>
      </c>
      <c r="H176" s="78">
        <v>243891</v>
      </c>
      <c r="I176" s="77" t="s">
        <v>65</v>
      </c>
      <c r="J176" s="77" t="s">
        <v>477</v>
      </c>
      <c r="K176" s="77" t="s">
        <v>964</v>
      </c>
      <c r="L176" s="77" t="s">
        <v>7422</v>
      </c>
      <c r="M176" s="77" t="s">
        <v>31</v>
      </c>
      <c r="N176" s="77" t="s">
        <v>7251</v>
      </c>
      <c r="O176" s="77" t="s">
        <v>7079</v>
      </c>
      <c r="P176" s="79" t="s">
        <v>7079</v>
      </c>
      <c r="Q176" s="77"/>
      <c r="R176" s="77"/>
      <c r="S176" s="77"/>
      <c r="T176" s="77"/>
      <c r="U176" s="77" t="s">
        <v>7483</v>
      </c>
    </row>
    <row r="177" spans="1:21">
      <c r="A177" s="76" t="s">
        <v>7076</v>
      </c>
      <c r="B177" s="77" t="s">
        <v>7077</v>
      </c>
      <c r="C177" s="77" t="s">
        <v>29</v>
      </c>
      <c r="D177" s="77">
        <v>2567</v>
      </c>
      <c r="E177" s="77" t="s">
        <v>6584</v>
      </c>
      <c r="F177" s="78">
        <v>243527</v>
      </c>
      <c r="G177" s="78" t="s">
        <v>6784</v>
      </c>
      <c r="H177" s="78">
        <v>243891</v>
      </c>
      <c r="I177" s="77" t="s">
        <v>65</v>
      </c>
      <c r="J177" s="77" t="s">
        <v>477</v>
      </c>
      <c r="K177" s="77" t="s">
        <v>964</v>
      </c>
      <c r="L177" s="77" t="s">
        <v>7422</v>
      </c>
      <c r="M177" s="77" t="s">
        <v>31</v>
      </c>
      <c r="N177" s="77" t="s">
        <v>7251</v>
      </c>
      <c r="O177" s="77" t="s">
        <v>7079</v>
      </c>
      <c r="P177" s="79" t="s">
        <v>7079</v>
      </c>
      <c r="Q177" s="77"/>
      <c r="R177" s="77"/>
      <c r="S177" s="77"/>
      <c r="T177" s="77"/>
      <c r="U177" s="77" t="s">
        <v>7484</v>
      </c>
    </row>
    <row r="178" spans="1:21">
      <c r="A178" s="76" t="s">
        <v>7088</v>
      </c>
      <c r="B178" s="77" t="s">
        <v>7485</v>
      </c>
      <c r="C178" s="77" t="s">
        <v>29</v>
      </c>
      <c r="D178" s="77">
        <v>2567</v>
      </c>
      <c r="E178" s="77" t="s">
        <v>6584</v>
      </c>
      <c r="F178" s="78">
        <v>243527</v>
      </c>
      <c r="G178" s="78" t="s">
        <v>6784</v>
      </c>
      <c r="H178" s="78">
        <v>243891</v>
      </c>
      <c r="I178" s="77" t="s">
        <v>265</v>
      </c>
      <c r="J178" s="77" t="s">
        <v>7090</v>
      </c>
      <c r="K178" s="77"/>
      <c r="L178" s="77" t="s">
        <v>7422</v>
      </c>
      <c r="M178" s="77" t="s">
        <v>31</v>
      </c>
      <c r="N178" s="77" t="s">
        <v>7251</v>
      </c>
      <c r="O178" s="77" t="s">
        <v>7092</v>
      </c>
      <c r="P178" s="79" t="s">
        <v>7092</v>
      </c>
      <c r="Q178" s="77"/>
      <c r="R178" s="77"/>
      <c r="S178" s="77"/>
      <c r="T178" s="77"/>
      <c r="U178" s="77" t="s">
        <v>7486</v>
      </c>
    </row>
    <row r="179" spans="1:21">
      <c r="A179" s="76" t="s">
        <v>7116</v>
      </c>
      <c r="B179" s="77" t="s">
        <v>6788</v>
      </c>
      <c r="C179" s="77" t="s">
        <v>29</v>
      </c>
      <c r="D179" s="77">
        <v>2567</v>
      </c>
      <c r="E179" s="77" t="s">
        <v>6584</v>
      </c>
      <c r="F179" s="78">
        <v>243527</v>
      </c>
      <c r="G179" s="78" t="s">
        <v>6784</v>
      </c>
      <c r="H179" s="78">
        <v>243891</v>
      </c>
      <c r="I179" s="77" t="s">
        <v>130</v>
      </c>
      <c r="J179" s="77" t="s">
        <v>129</v>
      </c>
      <c r="K179" s="77" t="s">
        <v>6789</v>
      </c>
      <c r="L179" s="77" t="s">
        <v>7422</v>
      </c>
      <c r="M179" s="77" t="s">
        <v>31</v>
      </c>
      <c r="N179" s="77" t="s">
        <v>7251</v>
      </c>
      <c r="O179" s="77" t="s">
        <v>7114</v>
      </c>
      <c r="P179" s="79" t="s">
        <v>7114</v>
      </c>
      <c r="Q179" s="77"/>
      <c r="R179" s="77"/>
      <c r="S179" s="77"/>
      <c r="T179" s="77"/>
      <c r="U179" s="77" t="s">
        <v>7487</v>
      </c>
    </row>
    <row r="180" spans="1:21">
      <c r="A180" s="76" t="s">
        <v>7098</v>
      </c>
      <c r="B180" s="77" t="s">
        <v>7488</v>
      </c>
      <c r="C180" s="77" t="s">
        <v>29</v>
      </c>
      <c r="D180" s="77">
        <v>2567</v>
      </c>
      <c r="E180" s="77" t="s">
        <v>6584</v>
      </c>
      <c r="F180" s="78">
        <v>243527</v>
      </c>
      <c r="G180" s="78" t="s">
        <v>6784</v>
      </c>
      <c r="H180" s="78">
        <v>243891</v>
      </c>
      <c r="I180" s="77" t="s">
        <v>130</v>
      </c>
      <c r="J180" s="77" t="s">
        <v>6330</v>
      </c>
      <c r="K180" s="77" t="s">
        <v>1560</v>
      </c>
      <c r="L180" s="77" t="s">
        <v>7422</v>
      </c>
      <c r="M180" s="77" t="s">
        <v>31</v>
      </c>
      <c r="N180" s="77" t="s">
        <v>7251</v>
      </c>
      <c r="O180" s="77" t="s">
        <v>7096</v>
      </c>
      <c r="P180" s="79" t="s">
        <v>7096</v>
      </c>
      <c r="Q180" s="77"/>
      <c r="R180" s="77"/>
      <c r="S180" s="77"/>
      <c r="T180" s="77"/>
      <c r="U180" s="77" t="s">
        <v>7489</v>
      </c>
    </row>
    <row r="181" spans="1:21">
      <c r="A181" s="76" t="s">
        <v>7128</v>
      </c>
      <c r="B181" s="77" t="s">
        <v>7129</v>
      </c>
      <c r="C181" s="77" t="s">
        <v>29</v>
      </c>
      <c r="D181" s="77">
        <v>2567</v>
      </c>
      <c r="E181" s="77" t="s">
        <v>6584</v>
      </c>
      <c r="F181" s="78">
        <v>243527</v>
      </c>
      <c r="G181" s="78" t="s">
        <v>6784</v>
      </c>
      <c r="H181" s="78">
        <v>243891</v>
      </c>
      <c r="I181" s="77" t="s">
        <v>252</v>
      </c>
      <c r="J181" s="77" t="s">
        <v>251</v>
      </c>
      <c r="K181" s="77" t="s">
        <v>1606</v>
      </c>
      <c r="L181" s="77" t="s">
        <v>7422</v>
      </c>
      <c r="M181" s="77" t="s">
        <v>31</v>
      </c>
      <c r="N181" s="77" t="s">
        <v>7251</v>
      </c>
      <c r="O181" s="77" t="s">
        <v>7092</v>
      </c>
      <c r="P181" s="79" t="s">
        <v>7092</v>
      </c>
      <c r="Q181" s="77"/>
      <c r="R181" s="77"/>
      <c r="S181" s="77"/>
      <c r="T181" s="77"/>
      <c r="U181" s="77" t="s">
        <v>7490</v>
      </c>
    </row>
    <row r="182" spans="1:21">
      <c r="A182" s="76" t="s">
        <v>7491</v>
      </c>
      <c r="B182" s="77" t="s">
        <v>7492</v>
      </c>
      <c r="C182" s="77" t="s">
        <v>29</v>
      </c>
      <c r="D182" s="77">
        <v>2567</v>
      </c>
      <c r="E182" s="77" t="s">
        <v>6584</v>
      </c>
      <c r="F182" s="78">
        <v>243527</v>
      </c>
      <c r="G182" s="78" t="s">
        <v>6784</v>
      </c>
      <c r="H182" s="78">
        <v>243891</v>
      </c>
      <c r="I182" s="77" t="s">
        <v>65</v>
      </c>
      <c r="J182" s="77" t="s">
        <v>184</v>
      </c>
      <c r="K182" s="77" t="s">
        <v>6979</v>
      </c>
      <c r="L182" s="77" t="s">
        <v>7422</v>
      </c>
      <c r="M182" s="77" t="s">
        <v>31</v>
      </c>
      <c r="N182" s="77" t="s">
        <v>7251</v>
      </c>
      <c r="O182" s="77" t="s">
        <v>7079</v>
      </c>
      <c r="P182" s="79" t="s">
        <v>7079</v>
      </c>
      <c r="Q182" s="77"/>
      <c r="R182" s="77"/>
      <c r="S182" s="77"/>
      <c r="T182" s="77"/>
      <c r="U182" s="77" t="s">
        <v>7493</v>
      </c>
    </row>
    <row r="183" spans="1:21">
      <c r="A183" s="76" t="s">
        <v>7494</v>
      </c>
      <c r="B183" s="77" t="s">
        <v>7495</v>
      </c>
      <c r="C183" s="77" t="s">
        <v>29</v>
      </c>
      <c r="D183" s="77">
        <v>2567</v>
      </c>
      <c r="E183" s="77" t="s">
        <v>6584</v>
      </c>
      <c r="F183" s="78">
        <v>243527</v>
      </c>
      <c r="G183" s="78" t="s">
        <v>6784</v>
      </c>
      <c r="H183" s="78">
        <v>243891</v>
      </c>
      <c r="I183" s="77" t="s">
        <v>81</v>
      </c>
      <c r="J183" s="77" t="s">
        <v>80</v>
      </c>
      <c r="K183" s="77" t="s">
        <v>79</v>
      </c>
      <c r="L183" s="77" t="s">
        <v>7422</v>
      </c>
      <c r="M183" s="77" t="s">
        <v>31</v>
      </c>
      <c r="N183" s="77" t="s">
        <v>7251</v>
      </c>
      <c r="O183" s="77" t="s">
        <v>7096</v>
      </c>
      <c r="P183" s="79" t="s">
        <v>7096</v>
      </c>
      <c r="Q183" s="77"/>
      <c r="R183" s="77"/>
      <c r="S183" s="77"/>
      <c r="T183" s="77"/>
      <c r="U183" s="77" t="s">
        <v>7496</v>
      </c>
    </row>
    <row r="184" spans="1:21">
      <c r="A184" s="76" t="s">
        <v>7497</v>
      </c>
      <c r="B184" s="77" t="s">
        <v>7498</v>
      </c>
      <c r="C184" s="77" t="s">
        <v>29</v>
      </c>
      <c r="D184" s="77">
        <v>2567</v>
      </c>
      <c r="E184" s="77" t="s">
        <v>6584</v>
      </c>
      <c r="F184" s="78">
        <v>243527</v>
      </c>
      <c r="G184" s="78" t="s">
        <v>6784</v>
      </c>
      <c r="H184" s="78">
        <v>243891</v>
      </c>
      <c r="I184" s="77" t="s">
        <v>81</v>
      </c>
      <c r="J184" s="77" t="s">
        <v>80</v>
      </c>
      <c r="K184" s="77" t="s">
        <v>79</v>
      </c>
      <c r="L184" s="77" t="s">
        <v>7422</v>
      </c>
      <c r="M184" s="77" t="s">
        <v>31</v>
      </c>
      <c r="N184" s="77" t="s">
        <v>7251</v>
      </c>
      <c r="O184" s="77" t="s">
        <v>7168</v>
      </c>
      <c r="P184" s="79" t="s">
        <v>7168</v>
      </c>
      <c r="Q184" s="77"/>
      <c r="R184" s="77"/>
      <c r="S184" s="77"/>
      <c r="T184" s="77"/>
      <c r="U184" s="77" t="s">
        <v>7499</v>
      </c>
    </row>
    <row r="185" spans="1:21">
      <c r="A185" s="76" t="s">
        <v>7500</v>
      </c>
      <c r="B185" s="77" t="s">
        <v>7501</v>
      </c>
      <c r="C185" s="77" t="s">
        <v>29</v>
      </c>
      <c r="D185" s="77">
        <v>2567</v>
      </c>
      <c r="E185" s="77" t="s">
        <v>1933</v>
      </c>
      <c r="F185" s="78">
        <v>243709</v>
      </c>
      <c r="G185" s="78" t="s">
        <v>6784</v>
      </c>
      <c r="H185" s="78">
        <v>243891</v>
      </c>
      <c r="I185" s="77" t="s">
        <v>81</v>
      </c>
      <c r="J185" s="77" t="s">
        <v>80</v>
      </c>
      <c r="K185" s="77" t="s">
        <v>79</v>
      </c>
      <c r="L185" s="77" t="s">
        <v>7422</v>
      </c>
      <c r="M185" s="77" t="s">
        <v>31</v>
      </c>
      <c r="N185" s="77" t="s">
        <v>7251</v>
      </c>
      <c r="O185" s="77" t="s">
        <v>7092</v>
      </c>
      <c r="P185" s="79" t="s">
        <v>7092</v>
      </c>
      <c r="Q185" s="77"/>
      <c r="R185" s="77"/>
      <c r="S185" s="77"/>
      <c r="T185" s="77"/>
      <c r="U185" s="77" t="s">
        <v>7502</v>
      </c>
    </row>
    <row r="186" spans="1:21">
      <c r="A186" s="76" t="s">
        <v>7503</v>
      </c>
      <c r="B186" s="77" t="s">
        <v>7504</v>
      </c>
      <c r="C186" s="77" t="s">
        <v>29</v>
      </c>
      <c r="D186" s="77">
        <v>2567</v>
      </c>
      <c r="E186" s="77" t="s">
        <v>6584</v>
      </c>
      <c r="F186" s="78">
        <v>243527</v>
      </c>
      <c r="G186" s="78" t="s">
        <v>6784</v>
      </c>
      <c r="H186" s="78">
        <v>243891</v>
      </c>
      <c r="I186" s="77" t="s">
        <v>81</v>
      </c>
      <c r="J186" s="77" t="s">
        <v>80</v>
      </c>
      <c r="K186" s="77" t="s">
        <v>79</v>
      </c>
      <c r="L186" s="77" t="s">
        <v>7422</v>
      </c>
      <c r="M186" s="77" t="s">
        <v>31</v>
      </c>
      <c r="N186" s="77" t="s">
        <v>7251</v>
      </c>
      <c r="O186" s="77" t="s">
        <v>7096</v>
      </c>
      <c r="P186" s="79" t="s">
        <v>7096</v>
      </c>
      <c r="Q186" s="77"/>
      <c r="R186" s="77"/>
      <c r="S186" s="77"/>
      <c r="T186" s="77"/>
      <c r="U186" s="77" t="s">
        <v>7505</v>
      </c>
    </row>
    <row r="187" spans="1:21">
      <c r="A187" s="76" t="s">
        <v>7506</v>
      </c>
      <c r="B187" s="77" t="s">
        <v>7507</v>
      </c>
      <c r="C187" s="77" t="s">
        <v>29</v>
      </c>
      <c r="D187" s="77">
        <v>2567</v>
      </c>
      <c r="E187" s="77" t="s">
        <v>6584</v>
      </c>
      <c r="F187" s="78">
        <v>243527</v>
      </c>
      <c r="G187" s="78" t="s">
        <v>6784</v>
      </c>
      <c r="H187" s="78">
        <v>243891</v>
      </c>
      <c r="I187" s="77" t="s">
        <v>81</v>
      </c>
      <c r="J187" s="77" t="s">
        <v>80</v>
      </c>
      <c r="K187" s="77" t="s">
        <v>79</v>
      </c>
      <c r="L187" s="77" t="s">
        <v>7422</v>
      </c>
      <c r="M187" s="77" t="s">
        <v>31</v>
      </c>
      <c r="N187" s="77" t="s">
        <v>7251</v>
      </c>
      <c r="O187" s="77" t="s">
        <v>7256</v>
      </c>
      <c r="P187" s="79" t="s">
        <v>7256</v>
      </c>
      <c r="Q187" s="77"/>
      <c r="R187" s="77"/>
      <c r="S187" s="77"/>
      <c r="T187" s="77"/>
      <c r="U187" s="77" t="s">
        <v>7508</v>
      </c>
    </row>
    <row r="188" spans="1:21">
      <c r="A188" s="76" t="s">
        <v>7509</v>
      </c>
      <c r="B188" s="77" t="s">
        <v>7510</v>
      </c>
      <c r="C188" s="77" t="s">
        <v>29</v>
      </c>
      <c r="D188" s="77">
        <v>2567</v>
      </c>
      <c r="E188" s="77" t="s">
        <v>6584</v>
      </c>
      <c r="F188" s="78">
        <v>243527</v>
      </c>
      <c r="G188" s="78" t="s">
        <v>6784</v>
      </c>
      <c r="H188" s="78">
        <v>243891</v>
      </c>
      <c r="I188" s="77" t="s">
        <v>81</v>
      </c>
      <c r="J188" s="77" t="s">
        <v>80</v>
      </c>
      <c r="K188" s="77" t="s">
        <v>79</v>
      </c>
      <c r="L188" s="77" t="s">
        <v>7422</v>
      </c>
      <c r="M188" s="77" t="s">
        <v>31</v>
      </c>
      <c r="N188" s="77" t="s">
        <v>7251</v>
      </c>
      <c r="O188" s="77" t="s">
        <v>7092</v>
      </c>
      <c r="P188" s="79" t="s">
        <v>7092</v>
      </c>
      <c r="Q188" s="77"/>
      <c r="R188" s="77"/>
      <c r="S188" s="77"/>
      <c r="T188" s="77"/>
      <c r="U188" s="77" t="s">
        <v>7511</v>
      </c>
    </row>
    <row r="189" spans="1:21">
      <c r="A189" s="76" t="s">
        <v>7512</v>
      </c>
      <c r="B189" s="77" t="s">
        <v>7513</v>
      </c>
      <c r="C189" s="77" t="s">
        <v>29</v>
      </c>
      <c r="D189" s="77">
        <v>2567</v>
      </c>
      <c r="E189" s="77" t="s">
        <v>6584</v>
      </c>
      <c r="F189" s="78">
        <v>243527</v>
      </c>
      <c r="G189" s="78" t="s">
        <v>6784</v>
      </c>
      <c r="H189" s="78">
        <v>243891</v>
      </c>
      <c r="I189" s="77" t="s">
        <v>81</v>
      </c>
      <c r="J189" s="77" t="s">
        <v>80</v>
      </c>
      <c r="K189" s="77" t="s">
        <v>79</v>
      </c>
      <c r="L189" s="77" t="s">
        <v>7422</v>
      </c>
      <c r="M189" s="77" t="s">
        <v>31</v>
      </c>
      <c r="N189" s="77" t="s">
        <v>7251</v>
      </c>
      <c r="O189" s="77" t="s">
        <v>7256</v>
      </c>
      <c r="P189" s="79" t="s">
        <v>7256</v>
      </c>
      <c r="Q189" s="77"/>
      <c r="R189" s="77"/>
      <c r="S189" s="77"/>
      <c r="T189" s="77"/>
      <c r="U189" s="77" t="s">
        <v>7514</v>
      </c>
    </row>
    <row r="190" spans="1:21">
      <c r="A190" s="76" t="s">
        <v>7515</v>
      </c>
      <c r="B190" s="77" t="s">
        <v>7516</v>
      </c>
      <c r="C190" s="77" t="s">
        <v>29</v>
      </c>
      <c r="D190" s="77">
        <v>2567</v>
      </c>
      <c r="E190" s="77" t="s">
        <v>6584</v>
      </c>
      <c r="F190" s="78">
        <v>243527</v>
      </c>
      <c r="G190" s="78" t="s">
        <v>1933</v>
      </c>
      <c r="H190" s="78">
        <v>243738</v>
      </c>
      <c r="I190" s="77" t="s">
        <v>81</v>
      </c>
      <c r="J190" s="77" t="s">
        <v>80</v>
      </c>
      <c r="K190" s="77" t="s">
        <v>79</v>
      </c>
      <c r="L190" s="77" t="s">
        <v>7422</v>
      </c>
      <c r="M190" s="77" t="s">
        <v>31</v>
      </c>
      <c r="N190" s="77" t="s">
        <v>7251</v>
      </c>
      <c r="O190" s="77" t="s">
        <v>7092</v>
      </c>
      <c r="P190" s="79" t="s">
        <v>7092</v>
      </c>
      <c r="Q190" s="77"/>
      <c r="R190" s="77"/>
      <c r="S190" s="77"/>
      <c r="T190" s="77"/>
      <c r="U190" s="77" t="s">
        <v>7517</v>
      </c>
    </row>
    <row r="191" spans="1:21">
      <c r="A191" s="76" t="s">
        <v>7518</v>
      </c>
      <c r="B191" s="77" t="s">
        <v>7519</v>
      </c>
      <c r="C191" s="77" t="s">
        <v>29</v>
      </c>
      <c r="D191" s="77">
        <v>2567</v>
      </c>
      <c r="E191" s="77" t="s">
        <v>6584</v>
      </c>
      <c r="F191" s="78">
        <v>243527</v>
      </c>
      <c r="G191" s="78" t="s">
        <v>6784</v>
      </c>
      <c r="H191" s="78">
        <v>243891</v>
      </c>
      <c r="I191" s="77" t="s">
        <v>81</v>
      </c>
      <c r="J191" s="77" t="s">
        <v>80</v>
      </c>
      <c r="K191" s="77" t="s">
        <v>79</v>
      </c>
      <c r="L191" s="77" t="s">
        <v>7422</v>
      </c>
      <c r="M191" s="77" t="s">
        <v>31</v>
      </c>
      <c r="N191" s="77" t="s">
        <v>7251</v>
      </c>
      <c r="O191" s="77" t="s">
        <v>7108</v>
      </c>
      <c r="P191" s="79" t="s">
        <v>7108</v>
      </c>
      <c r="Q191" s="77"/>
      <c r="R191" s="77"/>
      <c r="S191" s="77"/>
      <c r="T191" s="77"/>
      <c r="U191" s="77" t="s">
        <v>7520</v>
      </c>
    </row>
    <row r="192" spans="1:21">
      <c r="A192" s="76" t="s">
        <v>7521</v>
      </c>
      <c r="B192" s="77" t="s">
        <v>7522</v>
      </c>
      <c r="C192" s="77" t="s">
        <v>29</v>
      </c>
      <c r="D192" s="77">
        <v>2567</v>
      </c>
      <c r="E192" s="77" t="s">
        <v>6584</v>
      </c>
      <c r="F192" s="78">
        <v>243527</v>
      </c>
      <c r="G192" s="78" t="s">
        <v>6784</v>
      </c>
      <c r="H192" s="78">
        <v>243891</v>
      </c>
      <c r="I192" s="77" t="s">
        <v>81</v>
      </c>
      <c r="J192" s="77" t="s">
        <v>80</v>
      </c>
      <c r="K192" s="77" t="s">
        <v>79</v>
      </c>
      <c r="L192" s="77" t="s">
        <v>7422</v>
      </c>
      <c r="M192" s="77" t="s">
        <v>31</v>
      </c>
      <c r="N192" s="77" t="s">
        <v>7251</v>
      </c>
      <c r="O192" s="77" t="s">
        <v>7523</v>
      </c>
      <c r="P192" s="79" t="s">
        <v>7523</v>
      </c>
      <c r="Q192" s="77"/>
      <c r="R192" s="77"/>
      <c r="S192" s="77"/>
      <c r="T192" s="77"/>
      <c r="U192" s="77" t="s">
        <v>7524</v>
      </c>
    </row>
    <row r="193" spans="1:21">
      <c r="A193" s="76" t="s">
        <v>7525</v>
      </c>
      <c r="B193" s="77" t="s">
        <v>7526</v>
      </c>
      <c r="C193" s="77" t="s">
        <v>29</v>
      </c>
      <c r="D193" s="77">
        <v>2567</v>
      </c>
      <c r="E193" s="77" t="s">
        <v>6584</v>
      </c>
      <c r="F193" s="78">
        <v>243527</v>
      </c>
      <c r="G193" s="78" t="s">
        <v>6784</v>
      </c>
      <c r="H193" s="78">
        <v>243891</v>
      </c>
      <c r="I193" s="77" t="s">
        <v>81</v>
      </c>
      <c r="J193" s="77" t="s">
        <v>80</v>
      </c>
      <c r="K193" s="77" t="s">
        <v>79</v>
      </c>
      <c r="L193" s="77" t="s">
        <v>7422</v>
      </c>
      <c r="M193" s="77" t="s">
        <v>31</v>
      </c>
      <c r="N193" s="77" t="s">
        <v>7251</v>
      </c>
      <c r="O193" s="77" t="s">
        <v>7523</v>
      </c>
      <c r="P193" s="79" t="s">
        <v>7523</v>
      </c>
      <c r="Q193" s="77"/>
      <c r="R193" s="77"/>
      <c r="S193" s="77"/>
      <c r="T193" s="77"/>
      <c r="U193" s="77" t="s">
        <v>7527</v>
      </c>
    </row>
    <row r="194" spans="1:21">
      <c r="A194" s="76" t="s">
        <v>7528</v>
      </c>
      <c r="B194" s="77" t="s">
        <v>7529</v>
      </c>
      <c r="C194" s="77" t="s">
        <v>29</v>
      </c>
      <c r="D194" s="77">
        <v>2567</v>
      </c>
      <c r="E194" s="77" t="s">
        <v>6584</v>
      </c>
      <c r="F194" s="78">
        <v>243527</v>
      </c>
      <c r="G194" s="78" t="s">
        <v>6784</v>
      </c>
      <c r="H194" s="78">
        <v>243891</v>
      </c>
      <c r="I194" s="77" t="s">
        <v>81</v>
      </c>
      <c r="J194" s="77" t="s">
        <v>80</v>
      </c>
      <c r="K194" s="77" t="s">
        <v>79</v>
      </c>
      <c r="L194" s="77" t="s">
        <v>7422</v>
      </c>
      <c r="M194" s="77" t="s">
        <v>31</v>
      </c>
      <c r="N194" s="77" t="s">
        <v>7251</v>
      </c>
      <c r="O194" s="77" t="s">
        <v>7523</v>
      </c>
      <c r="P194" s="79" t="s">
        <v>7523</v>
      </c>
      <c r="Q194" s="77"/>
      <c r="R194" s="77"/>
      <c r="S194" s="77"/>
      <c r="T194" s="77"/>
      <c r="U194" s="77" t="s">
        <v>7530</v>
      </c>
    </row>
    <row r="195" spans="1:21">
      <c r="A195" s="76" t="s">
        <v>7531</v>
      </c>
      <c r="B195" s="77" t="s">
        <v>7532</v>
      </c>
      <c r="C195" s="77" t="s">
        <v>29</v>
      </c>
      <c r="D195" s="77">
        <v>2567</v>
      </c>
      <c r="E195" s="77" t="s">
        <v>6584</v>
      </c>
      <c r="F195" s="78">
        <v>243527</v>
      </c>
      <c r="G195" s="78" t="s">
        <v>6784</v>
      </c>
      <c r="H195" s="78">
        <v>243891</v>
      </c>
      <c r="I195" s="77" t="s">
        <v>81</v>
      </c>
      <c r="J195" s="77" t="s">
        <v>80</v>
      </c>
      <c r="K195" s="77" t="s">
        <v>79</v>
      </c>
      <c r="L195" s="77" t="s">
        <v>7422</v>
      </c>
      <c r="M195" s="77" t="s">
        <v>31</v>
      </c>
      <c r="N195" s="77" t="s">
        <v>7251</v>
      </c>
      <c r="O195" s="77" t="s">
        <v>7256</v>
      </c>
      <c r="P195" s="79" t="s">
        <v>7256</v>
      </c>
      <c r="Q195" s="77"/>
      <c r="R195" s="77"/>
      <c r="S195" s="77"/>
      <c r="T195" s="77"/>
      <c r="U195" s="77" t="s">
        <v>7533</v>
      </c>
    </row>
    <row r="196" spans="1:21">
      <c r="A196" s="76" t="s">
        <v>7534</v>
      </c>
      <c r="B196" s="77" t="s">
        <v>7535</v>
      </c>
      <c r="C196" s="77" t="s">
        <v>29</v>
      </c>
      <c r="D196" s="77">
        <v>2567</v>
      </c>
      <c r="E196" s="77" t="s">
        <v>6584</v>
      </c>
      <c r="F196" s="78">
        <v>243527</v>
      </c>
      <c r="G196" s="78" t="s">
        <v>6784</v>
      </c>
      <c r="H196" s="78">
        <v>243891</v>
      </c>
      <c r="I196" s="77" t="s">
        <v>81</v>
      </c>
      <c r="J196" s="77" t="s">
        <v>80</v>
      </c>
      <c r="K196" s="77" t="s">
        <v>79</v>
      </c>
      <c r="L196" s="77" t="s">
        <v>7422</v>
      </c>
      <c r="M196" s="77" t="s">
        <v>31</v>
      </c>
      <c r="N196" s="77" t="s">
        <v>7251</v>
      </c>
      <c r="O196" s="77" t="s">
        <v>7256</v>
      </c>
      <c r="P196" s="79" t="s">
        <v>7256</v>
      </c>
      <c r="Q196" s="77"/>
      <c r="R196" s="77"/>
      <c r="S196" s="77"/>
      <c r="T196" s="77"/>
      <c r="U196" s="77" t="s">
        <v>7536</v>
      </c>
    </row>
    <row r="197" spans="1:21">
      <c r="A197" s="76" t="s">
        <v>7537</v>
      </c>
      <c r="B197" s="77" t="s">
        <v>7538</v>
      </c>
      <c r="C197" s="77" t="s">
        <v>29</v>
      </c>
      <c r="D197" s="77">
        <v>2567</v>
      </c>
      <c r="E197" s="77" t="s">
        <v>6584</v>
      </c>
      <c r="F197" s="78">
        <v>243527</v>
      </c>
      <c r="G197" s="78" t="s">
        <v>6784</v>
      </c>
      <c r="H197" s="78">
        <v>243891</v>
      </c>
      <c r="I197" s="77" t="s">
        <v>81</v>
      </c>
      <c r="J197" s="77" t="s">
        <v>80</v>
      </c>
      <c r="K197" s="77" t="s">
        <v>79</v>
      </c>
      <c r="L197" s="77" t="s">
        <v>7422</v>
      </c>
      <c r="M197" s="77" t="s">
        <v>31</v>
      </c>
      <c r="N197" s="77" t="s">
        <v>7251</v>
      </c>
      <c r="O197" s="77" t="s">
        <v>7256</v>
      </c>
      <c r="P197" s="79" t="s">
        <v>7256</v>
      </c>
      <c r="Q197" s="77"/>
      <c r="R197" s="77"/>
      <c r="S197" s="77"/>
      <c r="T197" s="77"/>
      <c r="U197" s="77" t="s">
        <v>7539</v>
      </c>
    </row>
    <row r="198" spans="1:21">
      <c r="A198" s="76" t="s">
        <v>7540</v>
      </c>
      <c r="B198" s="77" t="s">
        <v>7541</v>
      </c>
      <c r="C198" s="77" t="s">
        <v>29</v>
      </c>
      <c r="D198" s="77">
        <v>2567</v>
      </c>
      <c r="E198" s="77" t="s">
        <v>6584</v>
      </c>
      <c r="F198" s="78">
        <v>243527</v>
      </c>
      <c r="G198" s="78" t="s">
        <v>6784</v>
      </c>
      <c r="H198" s="78">
        <v>243891</v>
      </c>
      <c r="I198" s="77" t="s">
        <v>81</v>
      </c>
      <c r="J198" s="77" t="s">
        <v>80</v>
      </c>
      <c r="K198" s="77" t="s">
        <v>79</v>
      </c>
      <c r="L198" s="77" t="s">
        <v>7422</v>
      </c>
      <c r="M198" s="77" t="s">
        <v>31</v>
      </c>
      <c r="N198" s="77" t="s">
        <v>7251</v>
      </c>
      <c r="O198" s="77" t="s">
        <v>7523</v>
      </c>
      <c r="P198" s="79" t="s">
        <v>7523</v>
      </c>
      <c r="Q198" s="77"/>
      <c r="R198" s="77"/>
      <c r="S198" s="77"/>
      <c r="T198" s="77"/>
      <c r="U198" s="77" t="s">
        <v>7542</v>
      </c>
    </row>
    <row r="199" spans="1:21">
      <c r="A199" s="76" t="s">
        <v>7543</v>
      </c>
      <c r="B199" s="77" t="s">
        <v>7544</v>
      </c>
      <c r="C199" s="77" t="s">
        <v>29</v>
      </c>
      <c r="D199" s="77">
        <v>2567</v>
      </c>
      <c r="E199" s="77" t="s">
        <v>6584</v>
      </c>
      <c r="F199" s="78">
        <v>243527</v>
      </c>
      <c r="G199" s="78" t="s">
        <v>6784</v>
      </c>
      <c r="H199" s="78">
        <v>243891</v>
      </c>
      <c r="I199" s="77" t="s">
        <v>81</v>
      </c>
      <c r="J199" s="77" t="s">
        <v>80</v>
      </c>
      <c r="K199" s="77" t="s">
        <v>79</v>
      </c>
      <c r="L199" s="77" t="s">
        <v>7422</v>
      </c>
      <c r="M199" s="77" t="s">
        <v>31</v>
      </c>
      <c r="N199" s="77" t="s">
        <v>7251</v>
      </c>
      <c r="O199" s="77" t="s">
        <v>7256</v>
      </c>
      <c r="P199" s="79" t="s">
        <v>7256</v>
      </c>
      <c r="Q199" s="77"/>
      <c r="R199" s="77"/>
      <c r="S199" s="77"/>
      <c r="T199" s="77"/>
      <c r="U199" s="77" t="s">
        <v>7545</v>
      </c>
    </row>
    <row r="200" spans="1:21">
      <c r="A200" s="76" t="s">
        <v>7546</v>
      </c>
      <c r="B200" s="77" t="s">
        <v>7547</v>
      </c>
      <c r="C200" s="77" t="s">
        <v>29</v>
      </c>
      <c r="D200" s="77">
        <v>2567</v>
      </c>
      <c r="E200" s="77" t="s">
        <v>6584</v>
      </c>
      <c r="F200" s="78">
        <v>243527</v>
      </c>
      <c r="G200" s="78" t="s">
        <v>6784</v>
      </c>
      <c r="H200" s="78">
        <v>243891</v>
      </c>
      <c r="I200" s="77" t="s">
        <v>81</v>
      </c>
      <c r="J200" s="77" t="s">
        <v>80</v>
      </c>
      <c r="K200" s="77" t="s">
        <v>79</v>
      </c>
      <c r="L200" s="77" t="s">
        <v>7422</v>
      </c>
      <c r="M200" s="77" t="s">
        <v>31</v>
      </c>
      <c r="N200" s="77" t="s">
        <v>7251</v>
      </c>
      <c r="O200" s="77" t="s">
        <v>7256</v>
      </c>
      <c r="P200" s="79" t="s">
        <v>7256</v>
      </c>
      <c r="Q200" s="77"/>
      <c r="R200" s="77"/>
      <c r="S200" s="77"/>
      <c r="T200" s="77"/>
      <c r="U200" s="77" t="s">
        <v>7548</v>
      </c>
    </row>
    <row r="201" spans="1:21">
      <c r="A201" s="76" t="s">
        <v>7549</v>
      </c>
      <c r="B201" s="77" t="s">
        <v>7550</v>
      </c>
      <c r="C201" s="77" t="s">
        <v>29</v>
      </c>
      <c r="D201" s="77">
        <v>2567</v>
      </c>
      <c r="E201" s="77" t="s">
        <v>6584</v>
      </c>
      <c r="F201" s="78">
        <v>243527</v>
      </c>
      <c r="G201" s="78" t="s">
        <v>6784</v>
      </c>
      <c r="H201" s="78">
        <v>243891</v>
      </c>
      <c r="I201" s="77" t="s">
        <v>81</v>
      </c>
      <c r="J201" s="77" t="s">
        <v>80</v>
      </c>
      <c r="K201" s="77" t="s">
        <v>79</v>
      </c>
      <c r="L201" s="77" t="s">
        <v>7422</v>
      </c>
      <c r="M201" s="77" t="s">
        <v>31</v>
      </c>
      <c r="N201" s="77" t="s">
        <v>7251</v>
      </c>
      <c r="O201" s="77" t="s">
        <v>7079</v>
      </c>
      <c r="P201" s="79" t="s">
        <v>7079</v>
      </c>
      <c r="Q201" s="77"/>
      <c r="R201" s="77"/>
      <c r="S201" s="77"/>
      <c r="T201" s="77"/>
      <c r="U201" s="77" t="s">
        <v>7551</v>
      </c>
    </row>
    <row r="202" spans="1:21">
      <c r="A202" s="76" t="s">
        <v>7552</v>
      </c>
      <c r="B202" s="77" t="s">
        <v>7553</v>
      </c>
      <c r="C202" s="77" t="s">
        <v>29</v>
      </c>
      <c r="D202" s="77">
        <v>2567</v>
      </c>
      <c r="E202" s="77" t="s">
        <v>6584</v>
      </c>
      <c r="F202" s="78">
        <v>243527</v>
      </c>
      <c r="G202" s="78" t="s">
        <v>6784</v>
      </c>
      <c r="H202" s="78">
        <v>243891</v>
      </c>
      <c r="I202" s="77" t="s">
        <v>81</v>
      </c>
      <c r="J202" s="77" t="s">
        <v>80</v>
      </c>
      <c r="K202" s="77" t="s">
        <v>79</v>
      </c>
      <c r="L202" s="77" t="s">
        <v>7422</v>
      </c>
      <c r="M202" s="77" t="s">
        <v>31</v>
      </c>
      <c r="N202" s="77" t="s">
        <v>7251</v>
      </c>
      <c r="O202" s="77" t="s">
        <v>7096</v>
      </c>
      <c r="P202" s="79" t="s">
        <v>7096</v>
      </c>
      <c r="Q202" s="77"/>
      <c r="R202" s="77"/>
      <c r="S202" s="77"/>
      <c r="T202" s="77"/>
      <c r="U202" s="77" t="s">
        <v>7554</v>
      </c>
    </row>
    <row r="203" spans="1:21">
      <c r="A203" s="76" t="s">
        <v>7555</v>
      </c>
      <c r="B203" s="77" t="s">
        <v>7556</v>
      </c>
      <c r="C203" s="77" t="s">
        <v>29</v>
      </c>
      <c r="D203" s="77">
        <v>2567</v>
      </c>
      <c r="E203" s="77" t="s">
        <v>6584</v>
      </c>
      <c r="F203" s="78">
        <v>243527</v>
      </c>
      <c r="G203" s="78" t="s">
        <v>6784</v>
      </c>
      <c r="H203" s="78">
        <v>243891</v>
      </c>
      <c r="I203" s="77" t="s">
        <v>81</v>
      </c>
      <c r="J203" s="77" t="s">
        <v>80</v>
      </c>
      <c r="K203" s="77" t="s">
        <v>79</v>
      </c>
      <c r="L203" s="77" t="s">
        <v>7422</v>
      </c>
      <c r="M203" s="77" t="s">
        <v>31</v>
      </c>
      <c r="N203" s="77" t="s">
        <v>7251</v>
      </c>
      <c r="O203" s="77" t="s">
        <v>7423</v>
      </c>
      <c r="P203" s="79" t="s">
        <v>7423</v>
      </c>
      <c r="Q203" s="77"/>
      <c r="R203" s="77"/>
      <c r="S203" s="77"/>
      <c r="T203" s="77"/>
      <c r="U203" s="77" t="s">
        <v>7557</v>
      </c>
    </row>
    <row r="204" spans="1:21">
      <c r="A204" s="76" t="s">
        <v>7558</v>
      </c>
      <c r="B204" s="77" t="s">
        <v>7559</v>
      </c>
      <c r="C204" s="77" t="s">
        <v>29</v>
      </c>
      <c r="D204" s="77">
        <v>2567</v>
      </c>
      <c r="E204" s="77" t="s">
        <v>6584</v>
      </c>
      <c r="F204" s="78">
        <v>243527</v>
      </c>
      <c r="G204" s="78" t="s">
        <v>6784</v>
      </c>
      <c r="H204" s="78">
        <v>243891</v>
      </c>
      <c r="I204" s="77" t="s">
        <v>81</v>
      </c>
      <c r="J204" s="77" t="s">
        <v>80</v>
      </c>
      <c r="K204" s="77" t="s">
        <v>79</v>
      </c>
      <c r="L204" s="77" t="s">
        <v>7422</v>
      </c>
      <c r="M204" s="77" t="s">
        <v>31</v>
      </c>
      <c r="N204" s="77" t="s">
        <v>7251</v>
      </c>
      <c r="O204" s="77" t="s">
        <v>7096</v>
      </c>
      <c r="P204" s="79" t="s">
        <v>7096</v>
      </c>
      <c r="Q204" s="77"/>
      <c r="R204" s="77"/>
      <c r="S204" s="77"/>
      <c r="T204" s="77"/>
      <c r="U204" s="77" t="s">
        <v>7560</v>
      </c>
    </row>
    <row r="205" spans="1:21">
      <c r="A205" s="76" t="s">
        <v>7561</v>
      </c>
      <c r="B205" s="77" t="s">
        <v>6616</v>
      </c>
      <c r="C205" s="77" t="s">
        <v>29</v>
      </c>
      <c r="D205" s="77">
        <v>2567</v>
      </c>
      <c r="E205" s="77" t="s">
        <v>6584</v>
      </c>
      <c r="F205" s="78">
        <v>243527</v>
      </c>
      <c r="G205" s="78" t="s">
        <v>6784</v>
      </c>
      <c r="H205" s="78">
        <v>243891</v>
      </c>
      <c r="I205" s="77" t="s">
        <v>81</v>
      </c>
      <c r="J205" s="77" t="s">
        <v>80</v>
      </c>
      <c r="K205" s="77" t="s">
        <v>79</v>
      </c>
      <c r="L205" s="77" t="s">
        <v>7422</v>
      </c>
      <c r="M205" s="77" t="s">
        <v>31</v>
      </c>
      <c r="N205" s="77" t="s">
        <v>7251</v>
      </c>
      <c r="O205" s="77" t="s">
        <v>7096</v>
      </c>
      <c r="P205" s="79" t="s">
        <v>7096</v>
      </c>
      <c r="Q205" s="77"/>
      <c r="R205" s="77"/>
      <c r="S205" s="77"/>
      <c r="T205" s="77"/>
      <c r="U205" s="77" t="s">
        <v>7562</v>
      </c>
    </row>
    <row r="206" spans="1:21">
      <c r="A206" s="76" t="s">
        <v>7563</v>
      </c>
      <c r="B206" s="77" t="s">
        <v>7564</v>
      </c>
      <c r="C206" s="77" t="s">
        <v>29</v>
      </c>
      <c r="D206" s="77">
        <v>2567</v>
      </c>
      <c r="E206" s="77" t="s">
        <v>6584</v>
      </c>
      <c r="F206" s="78">
        <v>243527</v>
      </c>
      <c r="G206" s="78" t="s">
        <v>6784</v>
      </c>
      <c r="H206" s="78">
        <v>243891</v>
      </c>
      <c r="I206" s="77" t="s">
        <v>81</v>
      </c>
      <c r="J206" s="77" t="s">
        <v>80</v>
      </c>
      <c r="K206" s="77" t="s">
        <v>79</v>
      </c>
      <c r="L206" s="77" t="s">
        <v>7422</v>
      </c>
      <c r="M206" s="77" t="s">
        <v>31</v>
      </c>
      <c r="N206" s="77" t="s">
        <v>7251</v>
      </c>
      <c r="O206" s="77" t="s">
        <v>7423</v>
      </c>
      <c r="P206" s="79" t="s">
        <v>7423</v>
      </c>
      <c r="Q206" s="77"/>
      <c r="R206" s="77"/>
      <c r="S206" s="77"/>
      <c r="T206" s="77"/>
      <c r="U206" s="77" t="s">
        <v>7565</v>
      </c>
    </row>
    <row r="207" spans="1:21">
      <c r="A207" s="76" t="s">
        <v>7566</v>
      </c>
      <c r="B207" s="77" t="s">
        <v>7567</v>
      </c>
      <c r="C207" s="77" t="s">
        <v>29</v>
      </c>
      <c r="D207" s="77">
        <v>2567</v>
      </c>
      <c r="E207" s="77" t="s">
        <v>6584</v>
      </c>
      <c r="F207" s="78">
        <v>243527</v>
      </c>
      <c r="G207" s="78" t="s">
        <v>6784</v>
      </c>
      <c r="H207" s="78">
        <v>243891</v>
      </c>
      <c r="I207" s="77" t="s">
        <v>81</v>
      </c>
      <c r="J207" s="77" t="s">
        <v>80</v>
      </c>
      <c r="K207" s="77" t="s">
        <v>79</v>
      </c>
      <c r="L207" s="77" t="s">
        <v>7422</v>
      </c>
      <c r="M207" s="77" t="s">
        <v>31</v>
      </c>
      <c r="N207" s="77" t="s">
        <v>7251</v>
      </c>
      <c r="O207" s="77" t="s">
        <v>7096</v>
      </c>
      <c r="P207" s="79" t="s">
        <v>7096</v>
      </c>
      <c r="Q207" s="77"/>
      <c r="R207" s="77"/>
      <c r="S207" s="77"/>
      <c r="T207" s="77"/>
      <c r="U207" s="77" t="s">
        <v>7568</v>
      </c>
    </row>
    <row r="208" spans="1:21">
      <c r="A208" s="76" t="s">
        <v>7569</v>
      </c>
      <c r="B208" s="77" t="s">
        <v>7570</v>
      </c>
      <c r="C208" s="77" t="s">
        <v>29</v>
      </c>
      <c r="D208" s="77">
        <v>2567</v>
      </c>
      <c r="E208" s="77" t="s">
        <v>6584</v>
      </c>
      <c r="F208" s="78">
        <v>243527</v>
      </c>
      <c r="G208" s="78" t="s">
        <v>6784</v>
      </c>
      <c r="H208" s="78">
        <v>243891</v>
      </c>
      <c r="I208" s="77" t="s">
        <v>81</v>
      </c>
      <c r="J208" s="77" t="s">
        <v>80</v>
      </c>
      <c r="K208" s="77" t="s">
        <v>79</v>
      </c>
      <c r="L208" s="77" t="s">
        <v>7422</v>
      </c>
      <c r="M208" s="77" t="s">
        <v>31</v>
      </c>
      <c r="N208" s="77" t="s">
        <v>7251</v>
      </c>
      <c r="O208" s="77" t="s">
        <v>7096</v>
      </c>
      <c r="P208" s="79" t="s">
        <v>7096</v>
      </c>
      <c r="Q208" s="77"/>
      <c r="R208" s="77"/>
      <c r="S208" s="77"/>
      <c r="T208" s="77"/>
      <c r="U208" s="77" t="s">
        <v>7571</v>
      </c>
    </row>
    <row r="209" spans="1:21">
      <c r="A209" s="76" t="s">
        <v>7572</v>
      </c>
      <c r="B209" s="77" t="s">
        <v>6601</v>
      </c>
      <c r="C209" s="77" t="s">
        <v>29</v>
      </c>
      <c r="D209" s="77">
        <v>2567</v>
      </c>
      <c r="E209" s="77" t="s">
        <v>6584</v>
      </c>
      <c r="F209" s="78">
        <v>243527</v>
      </c>
      <c r="G209" s="78" t="s">
        <v>6784</v>
      </c>
      <c r="H209" s="78">
        <v>243891</v>
      </c>
      <c r="I209" s="77" t="s">
        <v>81</v>
      </c>
      <c r="J209" s="77" t="s">
        <v>80</v>
      </c>
      <c r="K209" s="77" t="s">
        <v>79</v>
      </c>
      <c r="L209" s="77" t="s">
        <v>7422</v>
      </c>
      <c r="M209" s="77" t="s">
        <v>31</v>
      </c>
      <c r="N209" s="77" t="s">
        <v>7251</v>
      </c>
      <c r="O209" s="77" t="s">
        <v>7096</v>
      </c>
      <c r="P209" s="79" t="s">
        <v>7096</v>
      </c>
      <c r="Q209" s="77"/>
      <c r="R209" s="77"/>
      <c r="S209" s="77"/>
      <c r="T209" s="77"/>
      <c r="U209" s="77" t="s">
        <v>7573</v>
      </c>
    </row>
    <row r="210" spans="1:21">
      <c r="A210" s="76" t="s">
        <v>7574</v>
      </c>
      <c r="B210" s="77" t="s">
        <v>7575</v>
      </c>
      <c r="C210" s="77" t="s">
        <v>29</v>
      </c>
      <c r="D210" s="77">
        <v>2567</v>
      </c>
      <c r="E210" s="77" t="s">
        <v>6584</v>
      </c>
      <c r="F210" s="78">
        <v>243527</v>
      </c>
      <c r="G210" s="78" t="s">
        <v>6784</v>
      </c>
      <c r="H210" s="78">
        <v>243891</v>
      </c>
      <c r="I210" s="77" t="s">
        <v>81</v>
      </c>
      <c r="J210" s="77" t="s">
        <v>80</v>
      </c>
      <c r="K210" s="77" t="s">
        <v>79</v>
      </c>
      <c r="L210" s="77" t="s">
        <v>7422</v>
      </c>
      <c r="M210" s="77" t="s">
        <v>31</v>
      </c>
      <c r="N210" s="77" t="s">
        <v>7251</v>
      </c>
      <c r="O210" s="77" t="s">
        <v>7423</v>
      </c>
      <c r="P210" s="79" t="s">
        <v>7423</v>
      </c>
      <c r="Q210" s="77"/>
      <c r="R210" s="77"/>
      <c r="S210" s="77"/>
      <c r="T210" s="77"/>
      <c r="U210" s="77" t="s">
        <v>7576</v>
      </c>
    </row>
    <row r="211" spans="1:21">
      <c r="A211" s="76" t="s">
        <v>7577</v>
      </c>
      <c r="B211" s="77" t="s">
        <v>7578</v>
      </c>
      <c r="C211" s="77" t="s">
        <v>29</v>
      </c>
      <c r="D211" s="77">
        <v>2567</v>
      </c>
      <c r="E211" s="77" t="s">
        <v>6584</v>
      </c>
      <c r="F211" s="78">
        <v>243527</v>
      </c>
      <c r="G211" s="78" t="s">
        <v>6784</v>
      </c>
      <c r="H211" s="78">
        <v>243891</v>
      </c>
      <c r="I211" s="77" t="s">
        <v>81</v>
      </c>
      <c r="J211" s="77" t="s">
        <v>80</v>
      </c>
      <c r="K211" s="77" t="s">
        <v>79</v>
      </c>
      <c r="L211" s="77" t="s">
        <v>7422</v>
      </c>
      <c r="M211" s="77" t="s">
        <v>31</v>
      </c>
      <c r="N211" s="77" t="s">
        <v>7251</v>
      </c>
      <c r="O211" s="77" t="s">
        <v>7096</v>
      </c>
      <c r="P211" s="79" t="s">
        <v>7096</v>
      </c>
      <c r="Q211" s="77"/>
      <c r="R211" s="77"/>
      <c r="S211" s="77"/>
      <c r="T211" s="77"/>
      <c r="U211" s="77" t="s">
        <v>7579</v>
      </c>
    </row>
    <row r="212" spans="1:21">
      <c r="A212" s="76" t="s">
        <v>7580</v>
      </c>
      <c r="B212" s="77" t="s">
        <v>7581</v>
      </c>
      <c r="C212" s="77" t="s">
        <v>29</v>
      </c>
      <c r="D212" s="77">
        <v>2567</v>
      </c>
      <c r="E212" s="77" t="s">
        <v>6584</v>
      </c>
      <c r="F212" s="78">
        <v>243527</v>
      </c>
      <c r="G212" s="78" t="s">
        <v>6784</v>
      </c>
      <c r="H212" s="78">
        <v>243891</v>
      </c>
      <c r="I212" s="77" t="s">
        <v>81</v>
      </c>
      <c r="J212" s="77" t="s">
        <v>80</v>
      </c>
      <c r="K212" s="77" t="s">
        <v>79</v>
      </c>
      <c r="L212" s="77" t="s">
        <v>7422</v>
      </c>
      <c r="M212" s="77" t="s">
        <v>31</v>
      </c>
      <c r="N212" s="77" t="s">
        <v>7251</v>
      </c>
      <c r="O212" s="77" t="s">
        <v>7158</v>
      </c>
      <c r="P212" s="79" t="s">
        <v>7158</v>
      </c>
      <c r="Q212" s="77"/>
      <c r="R212" s="77"/>
      <c r="S212" s="77"/>
      <c r="T212" s="77"/>
      <c r="U212" s="77" t="s">
        <v>7582</v>
      </c>
    </row>
    <row r="213" spans="1:21">
      <c r="A213" s="76" t="s">
        <v>7583</v>
      </c>
      <c r="B213" s="77" t="s">
        <v>7584</v>
      </c>
      <c r="C213" s="77" t="s">
        <v>29</v>
      </c>
      <c r="D213" s="77">
        <v>2567</v>
      </c>
      <c r="E213" s="77" t="s">
        <v>6584</v>
      </c>
      <c r="F213" s="78">
        <v>243527</v>
      </c>
      <c r="G213" s="78" t="s">
        <v>6784</v>
      </c>
      <c r="H213" s="78">
        <v>243891</v>
      </c>
      <c r="I213" s="77" t="s">
        <v>81</v>
      </c>
      <c r="J213" s="77" t="s">
        <v>80</v>
      </c>
      <c r="K213" s="77" t="s">
        <v>79</v>
      </c>
      <c r="L213" s="77" t="s">
        <v>7422</v>
      </c>
      <c r="M213" s="77" t="s">
        <v>31</v>
      </c>
      <c r="N213" s="77" t="s">
        <v>7251</v>
      </c>
      <c r="O213" s="77" t="s">
        <v>7096</v>
      </c>
      <c r="P213" s="79" t="s">
        <v>7096</v>
      </c>
      <c r="Q213" s="77"/>
      <c r="R213" s="77"/>
      <c r="S213" s="77"/>
      <c r="T213" s="77"/>
      <c r="U213" s="77" t="s">
        <v>7585</v>
      </c>
    </row>
    <row r="214" spans="1:21">
      <c r="A214" s="76" t="s">
        <v>7586</v>
      </c>
      <c r="B214" s="77" t="s">
        <v>7587</v>
      </c>
      <c r="C214" s="77" t="s">
        <v>29</v>
      </c>
      <c r="D214" s="77">
        <v>2567</v>
      </c>
      <c r="E214" s="77" t="s">
        <v>6584</v>
      </c>
      <c r="F214" s="78">
        <v>243527</v>
      </c>
      <c r="G214" s="78" t="s">
        <v>6784</v>
      </c>
      <c r="H214" s="78">
        <v>243891</v>
      </c>
      <c r="I214" s="77" t="s">
        <v>81</v>
      </c>
      <c r="J214" s="77" t="s">
        <v>80</v>
      </c>
      <c r="K214" s="77" t="s">
        <v>79</v>
      </c>
      <c r="L214" s="77" t="s">
        <v>7422</v>
      </c>
      <c r="M214" s="77" t="s">
        <v>31</v>
      </c>
      <c r="N214" s="77" t="s">
        <v>7251</v>
      </c>
      <c r="O214" s="77" t="s">
        <v>7146</v>
      </c>
      <c r="P214" s="79" t="s">
        <v>7146</v>
      </c>
      <c r="Q214" s="77"/>
      <c r="R214" s="77"/>
      <c r="S214" s="77"/>
      <c r="T214" s="77"/>
      <c r="U214" s="77" t="s">
        <v>7588</v>
      </c>
    </row>
    <row r="215" spans="1:21">
      <c r="A215" s="76" t="s">
        <v>7589</v>
      </c>
      <c r="B215" s="77" t="s">
        <v>7590</v>
      </c>
      <c r="C215" s="77" t="s">
        <v>29</v>
      </c>
      <c r="D215" s="77">
        <v>2567</v>
      </c>
      <c r="E215" s="77" t="s">
        <v>6584</v>
      </c>
      <c r="F215" s="78">
        <v>243527</v>
      </c>
      <c r="G215" s="78" t="s">
        <v>6784</v>
      </c>
      <c r="H215" s="78">
        <v>243891</v>
      </c>
      <c r="I215" s="77" t="s">
        <v>81</v>
      </c>
      <c r="J215" s="77" t="s">
        <v>80</v>
      </c>
      <c r="K215" s="77" t="s">
        <v>79</v>
      </c>
      <c r="L215" s="77" t="s">
        <v>7422</v>
      </c>
      <c r="M215" s="77" t="s">
        <v>31</v>
      </c>
      <c r="N215" s="77" t="s">
        <v>7251</v>
      </c>
      <c r="O215" s="77" t="s">
        <v>7102</v>
      </c>
      <c r="P215" s="79" t="s">
        <v>7102</v>
      </c>
      <c r="Q215" s="77"/>
      <c r="R215" s="77"/>
      <c r="S215" s="77"/>
      <c r="T215" s="77"/>
      <c r="U215" s="77" t="s">
        <v>7591</v>
      </c>
    </row>
    <row r="216" spans="1:21">
      <c r="A216" s="76" t="s">
        <v>7592</v>
      </c>
      <c r="B216" s="77" t="s">
        <v>7593</v>
      </c>
      <c r="C216" s="77" t="s">
        <v>29</v>
      </c>
      <c r="D216" s="77">
        <v>2567</v>
      </c>
      <c r="E216" s="77" t="s">
        <v>6584</v>
      </c>
      <c r="F216" s="78">
        <v>243527</v>
      </c>
      <c r="G216" s="78" t="s">
        <v>6784</v>
      </c>
      <c r="H216" s="78">
        <v>243891</v>
      </c>
      <c r="I216" s="77" t="s">
        <v>81</v>
      </c>
      <c r="J216" s="77" t="s">
        <v>80</v>
      </c>
      <c r="K216" s="77" t="s">
        <v>79</v>
      </c>
      <c r="L216" s="77" t="s">
        <v>7422</v>
      </c>
      <c r="M216" s="77" t="s">
        <v>31</v>
      </c>
      <c r="N216" s="77" t="s">
        <v>7251</v>
      </c>
      <c r="O216" s="77" t="s">
        <v>7102</v>
      </c>
      <c r="P216" s="79" t="s">
        <v>7102</v>
      </c>
      <c r="Q216" s="77"/>
      <c r="R216" s="77"/>
      <c r="S216" s="77"/>
      <c r="T216" s="77"/>
      <c r="U216" s="77" t="s">
        <v>7594</v>
      </c>
    </row>
    <row r="217" spans="1:21">
      <c r="A217" s="76" t="s">
        <v>7595</v>
      </c>
      <c r="B217" s="77" t="s">
        <v>2319</v>
      </c>
      <c r="C217" s="77" t="s">
        <v>29</v>
      </c>
      <c r="D217" s="77">
        <v>2567</v>
      </c>
      <c r="E217" s="77" t="s">
        <v>6584</v>
      </c>
      <c r="F217" s="78">
        <v>243527</v>
      </c>
      <c r="G217" s="78" t="s">
        <v>6784</v>
      </c>
      <c r="H217" s="78">
        <v>243891</v>
      </c>
      <c r="I217" s="77" t="s">
        <v>81</v>
      </c>
      <c r="J217" s="77" t="s">
        <v>80</v>
      </c>
      <c r="K217" s="77" t="s">
        <v>79</v>
      </c>
      <c r="L217" s="77" t="s">
        <v>7422</v>
      </c>
      <c r="M217" s="77" t="s">
        <v>31</v>
      </c>
      <c r="N217" s="77" t="s">
        <v>7251</v>
      </c>
      <c r="O217" s="77" t="s">
        <v>7079</v>
      </c>
      <c r="P217" s="79" t="s">
        <v>7079</v>
      </c>
      <c r="Q217" s="77"/>
      <c r="R217" s="77"/>
      <c r="S217" s="77"/>
      <c r="T217" s="77"/>
      <c r="U217" s="77" t="s">
        <v>7596</v>
      </c>
    </row>
    <row r="218" spans="1:21">
      <c r="A218" s="76" t="s">
        <v>7597</v>
      </c>
      <c r="B218" s="77" t="s">
        <v>2317</v>
      </c>
      <c r="C218" s="77" t="s">
        <v>29</v>
      </c>
      <c r="D218" s="77">
        <v>2567</v>
      </c>
      <c r="E218" s="77" t="s">
        <v>6584</v>
      </c>
      <c r="F218" s="78">
        <v>243527</v>
      </c>
      <c r="G218" s="78" t="s">
        <v>6784</v>
      </c>
      <c r="H218" s="78">
        <v>243891</v>
      </c>
      <c r="I218" s="77" t="s">
        <v>81</v>
      </c>
      <c r="J218" s="77" t="s">
        <v>80</v>
      </c>
      <c r="K218" s="77" t="s">
        <v>79</v>
      </c>
      <c r="L218" s="77" t="s">
        <v>7422</v>
      </c>
      <c r="M218" s="77" t="s">
        <v>31</v>
      </c>
      <c r="N218" s="77" t="s">
        <v>7251</v>
      </c>
      <c r="O218" s="77" t="s">
        <v>7079</v>
      </c>
      <c r="P218" s="79" t="s">
        <v>7079</v>
      </c>
      <c r="Q218" s="77"/>
      <c r="R218" s="77"/>
      <c r="S218" s="77"/>
      <c r="T218" s="77"/>
      <c r="U218" s="77" t="s">
        <v>7598</v>
      </c>
    </row>
    <row r="219" spans="1:21">
      <c r="A219" s="76" t="s">
        <v>7599</v>
      </c>
      <c r="B219" s="77" t="s">
        <v>7234</v>
      </c>
      <c r="C219" s="77" t="s">
        <v>29</v>
      </c>
      <c r="D219" s="77">
        <v>2567</v>
      </c>
      <c r="E219" s="77" t="s">
        <v>6584</v>
      </c>
      <c r="F219" s="78">
        <v>243527</v>
      </c>
      <c r="G219" s="78" t="s">
        <v>6784</v>
      </c>
      <c r="H219" s="78">
        <v>243891</v>
      </c>
      <c r="I219" s="77" t="s">
        <v>81</v>
      </c>
      <c r="J219" s="77" t="s">
        <v>80</v>
      </c>
      <c r="K219" s="77" t="s">
        <v>79</v>
      </c>
      <c r="L219" s="77" t="s">
        <v>7422</v>
      </c>
      <c r="M219" s="77" t="s">
        <v>31</v>
      </c>
      <c r="N219" s="77" t="s">
        <v>7251</v>
      </c>
      <c r="O219" s="77" t="s">
        <v>7102</v>
      </c>
      <c r="P219" s="79" t="s">
        <v>7102</v>
      </c>
      <c r="Q219" s="77"/>
      <c r="R219" s="77"/>
      <c r="S219" s="77"/>
      <c r="T219" s="77"/>
      <c r="U219" s="77" t="s">
        <v>7600</v>
      </c>
    </row>
    <row r="220" spans="1:21">
      <c r="A220" s="76" t="s">
        <v>7601</v>
      </c>
      <c r="B220" s="77" t="s">
        <v>7602</v>
      </c>
      <c r="C220" s="77" t="s">
        <v>29</v>
      </c>
      <c r="D220" s="77">
        <v>2567</v>
      </c>
      <c r="E220" s="77" t="s">
        <v>6584</v>
      </c>
      <c r="F220" s="78">
        <v>243527</v>
      </c>
      <c r="G220" s="78" t="s">
        <v>6784</v>
      </c>
      <c r="H220" s="78">
        <v>243891</v>
      </c>
      <c r="I220" s="77" t="s">
        <v>81</v>
      </c>
      <c r="J220" s="77" t="s">
        <v>80</v>
      </c>
      <c r="K220" s="77" t="s">
        <v>79</v>
      </c>
      <c r="L220" s="77" t="s">
        <v>7422</v>
      </c>
      <c r="M220" s="77" t="s">
        <v>31</v>
      </c>
      <c r="N220" s="77" t="s">
        <v>7251</v>
      </c>
      <c r="O220" s="77" t="s">
        <v>7186</v>
      </c>
      <c r="P220" s="79" t="s">
        <v>7186</v>
      </c>
      <c r="Q220" s="77"/>
      <c r="R220" s="77"/>
      <c r="S220" s="77"/>
      <c r="T220" s="77"/>
      <c r="U220" s="77" t="s">
        <v>7603</v>
      </c>
    </row>
    <row r="221" spans="1:21">
      <c r="A221" s="76" t="s">
        <v>7604</v>
      </c>
      <c r="B221" s="77" t="s">
        <v>7605</v>
      </c>
      <c r="C221" s="77" t="s">
        <v>29</v>
      </c>
      <c r="D221" s="77">
        <v>2567</v>
      </c>
      <c r="E221" s="77" t="s">
        <v>6584</v>
      </c>
      <c r="F221" s="78">
        <v>243527</v>
      </c>
      <c r="G221" s="78" t="s">
        <v>6784</v>
      </c>
      <c r="H221" s="78">
        <v>243891</v>
      </c>
      <c r="I221" s="77" t="s">
        <v>81</v>
      </c>
      <c r="J221" s="77" t="s">
        <v>80</v>
      </c>
      <c r="K221" s="77" t="s">
        <v>79</v>
      </c>
      <c r="L221" s="77" t="s">
        <v>7422</v>
      </c>
      <c r="M221" s="77" t="s">
        <v>31</v>
      </c>
      <c r="N221" s="77" t="s">
        <v>7251</v>
      </c>
      <c r="O221" s="77" t="s">
        <v>7256</v>
      </c>
      <c r="P221" s="79" t="s">
        <v>7256</v>
      </c>
      <c r="Q221" s="77"/>
      <c r="R221" s="77"/>
      <c r="S221" s="77"/>
      <c r="T221" s="77"/>
      <c r="U221" s="77" t="s">
        <v>7606</v>
      </c>
    </row>
    <row r="222" spans="1:21">
      <c r="A222" s="76" t="s">
        <v>7607</v>
      </c>
      <c r="B222" s="77" t="s">
        <v>7608</v>
      </c>
      <c r="C222" s="77" t="s">
        <v>29</v>
      </c>
      <c r="D222" s="77">
        <v>2567</v>
      </c>
      <c r="E222" s="77" t="s">
        <v>6584</v>
      </c>
      <c r="F222" s="78">
        <v>243527</v>
      </c>
      <c r="G222" s="78" t="s">
        <v>6784</v>
      </c>
      <c r="H222" s="78">
        <v>243891</v>
      </c>
      <c r="I222" s="77" t="s">
        <v>81</v>
      </c>
      <c r="J222" s="77" t="s">
        <v>80</v>
      </c>
      <c r="K222" s="77" t="s">
        <v>79</v>
      </c>
      <c r="L222" s="77" t="s">
        <v>7422</v>
      </c>
      <c r="M222" s="77" t="s">
        <v>31</v>
      </c>
      <c r="N222" s="77" t="s">
        <v>7251</v>
      </c>
      <c r="O222" s="77" t="s">
        <v>7186</v>
      </c>
      <c r="P222" s="79" t="s">
        <v>7186</v>
      </c>
      <c r="Q222" s="77"/>
      <c r="R222" s="77"/>
      <c r="S222" s="77"/>
      <c r="T222" s="77"/>
      <c r="U222" s="77" t="s">
        <v>7609</v>
      </c>
    </row>
    <row r="223" spans="1:21">
      <c r="A223" s="76" t="s">
        <v>7219</v>
      </c>
      <c r="B223" s="77" t="s">
        <v>7220</v>
      </c>
      <c r="C223" s="77" t="s">
        <v>29</v>
      </c>
      <c r="D223" s="77">
        <v>2567</v>
      </c>
      <c r="E223" s="77" t="s">
        <v>6584</v>
      </c>
      <c r="F223" s="78">
        <v>243527</v>
      </c>
      <c r="G223" s="78" t="s">
        <v>6784</v>
      </c>
      <c r="H223" s="78">
        <v>243891</v>
      </c>
      <c r="I223" s="77" t="s">
        <v>81</v>
      </c>
      <c r="J223" s="77" t="s">
        <v>80</v>
      </c>
      <c r="K223" s="77" t="s">
        <v>79</v>
      </c>
      <c r="L223" s="77" t="s">
        <v>7422</v>
      </c>
      <c r="M223" s="77" t="s">
        <v>31</v>
      </c>
      <c r="N223" s="77" t="s">
        <v>7251</v>
      </c>
      <c r="O223" s="77" t="s">
        <v>7096</v>
      </c>
      <c r="P223" s="79" t="s">
        <v>7096</v>
      </c>
      <c r="Q223" s="77"/>
      <c r="R223" s="77"/>
      <c r="S223" s="77"/>
      <c r="T223" s="77"/>
      <c r="U223" s="77" t="s">
        <v>7610</v>
      </c>
    </row>
    <row r="224" spans="1:21">
      <c r="A224" s="76" t="s">
        <v>7216</v>
      </c>
      <c r="B224" s="77" t="s">
        <v>7217</v>
      </c>
      <c r="C224" s="77" t="s">
        <v>29</v>
      </c>
      <c r="D224" s="77">
        <v>2567</v>
      </c>
      <c r="E224" s="77" t="s">
        <v>6584</v>
      </c>
      <c r="F224" s="78">
        <v>243527</v>
      </c>
      <c r="G224" s="78" t="s">
        <v>6784</v>
      </c>
      <c r="H224" s="78">
        <v>243891</v>
      </c>
      <c r="I224" s="77" t="s">
        <v>81</v>
      </c>
      <c r="J224" s="77" t="s">
        <v>80</v>
      </c>
      <c r="K224" s="77" t="s">
        <v>79</v>
      </c>
      <c r="L224" s="77" t="s">
        <v>7422</v>
      </c>
      <c r="M224" s="77" t="s">
        <v>31</v>
      </c>
      <c r="N224" s="77" t="s">
        <v>7251</v>
      </c>
      <c r="O224" s="77" t="s">
        <v>7096</v>
      </c>
      <c r="P224" s="79" t="s">
        <v>7096</v>
      </c>
      <c r="Q224" s="77"/>
      <c r="R224" s="77"/>
      <c r="S224" s="77"/>
      <c r="T224" s="77"/>
      <c r="U224" s="77" t="s">
        <v>7611</v>
      </c>
    </row>
    <row r="225" spans="1:21">
      <c r="A225" s="76" t="s">
        <v>7213</v>
      </c>
      <c r="B225" s="77" t="s">
        <v>7214</v>
      </c>
      <c r="C225" s="77" t="s">
        <v>29</v>
      </c>
      <c r="D225" s="77">
        <v>2567</v>
      </c>
      <c r="E225" s="77" t="s">
        <v>6584</v>
      </c>
      <c r="F225" s="78">
        <v>243527</v>
      </c>
      <c r="G225" s="78" t="s">
        <v>6784</v>
      </c>
      <c r="H225" s="78">
        <v>243891</v>
      </c>
      <c r="I225" s="77" t="s">
        <v>81</v>
      </c>
      <c r="J225" s="77" t="s">
        <v>80</v>
      </c>
      <c r="K225" s="77" t="s">
        <v>79</v>
      </c>
      <c r="L225" s="77" t="s">
        <v>7422</v>
      </c>
      <c r="M225" s="77" t="s">
        <v>31</v>
      </c>
      <c r="N225" s="77" t="s">
        <v>7251</v>
      </c>
      <c r="O225" s="77" t="s">
        <v>7096</v>
      </c>
      <c r="P225" s="79" t="s">
        <v>7096</v>
      </c>
      <c r="Q225" s="77"/>
      <c r="R225" s="77"/>
      <c r="S225" s="77"/>
      <c r="T225" s="77"/>
      <c r="U225" s="77" t="s">
        <v>7612</v>
      </c>
    </row>
    <row r="226" spans="1:21">
      <c r="A226" s="76" t="s">
        <v>7210</v>
      </c>
      <c r="B226" s="77" t="s">
        <v>7211</v>
      </c>
      <c r="C226" s="77" t="s">
        <v>29</v>
      </c>
      <c r="D226" s="77">
        <v>2567</v>
      </c>
      <c r="E226" s="77" t="s">
        <v>6584</v>
      </c>
      <c r="F226" s="78">
        <v>243527</v>
      </c>
      <c r="G226" s="78" t="s">
        <v>6784</v>
      </c>
      <c r="H226" s="78">
        <v>243891</v>
      </c>
      <c r="I226" s="77" t="s">
        <v>81</v>
      </c>
      <c r="J226" s="77" t="s">
        <v>80</v>
      </c>
      <c r="K226" s="77" t="s">
        <v>79</v>
      </c>
      <c r="L226" s="77" t="s">
        <v>7422</v>
      </c>
      <c r="M226" s="77" t="s">
        <v>31</v>
      </c>
      <c r="N226" s="77" t="s">
        <v>7251</v>
      </c>
      <c r="O226" s="77" t="s">
        <v>7096</v>
      </c>
      <c r="P226" s="79" t="s">
        <v>7096</v>
      </c>
      <c r="Q226" s="77"/>
      <c r="R226" s="77"/>
      <c r="S226" s="77"/>
      <c r="T226" s="77"/>
      <c r="U226" s="77" t="s">
        <v>7613</v>
      </c>
    </row>
    <row r="227" spans="1:21">
      <c r="A227" s="76" t="s">
        <v>7201</v>
      </c>
      <c r="B227" s="77" t="s">
        <v>7202</v>
      </c>
      <c r="C227" s="77" t="s">
        <v>29</v>
      </c>
      <c r="D227" s="77">
        <v>2567</v>
      </c>
      <c r="E227" s="77" t="s">
        <v>6584</v>
      </c>
      <c r="F227" s="78">
        <v>243527</v>
      </c>
      <c r="G227" s="78" t="s">
        <v>6784</v>
      </c>
      <c r="H227" s="78">
        <v>243891</v>
      </c>
      <c r="I227" s="77" t="s">
        <v>81</v>
      </c>
      <c r="J227" s="77" t="s">
        <v>80</v>
      </c>
      <c r="K227" s="77" t="s">
        <v>79</v>
      </c>
      <c r="L227" s="77" t="s">
        <v>7422</v>
      </c>
      <c r="M227" s="77" t="s">
        <v>31</v>
      </c>
      <c r="N227" s="77" t="s">
        <v>7251</v>
      </c>
      <c r="O227" s="77" t="s">
        <v>7096</v>
      </c>
      <c r="P227" s="79" t="s">
        <v>7096</v>
      </c>
      <c r="Q227" s="77"/>
      <c r="R227" s="77"/>
      <c r="S227" s="77"/>
      <c r="T227" s="77"/>
      <c r="U227" s="77" t="s">
        <v>7614</v>
      </c>
    </row>
    <row r="228" spans="1:21">
      <c r="A228" s="76" t="s">
        <v>7198</v>
      </c>
      <c r="B228" s="77" t="s">
        <v>7199</v>
      </c>
      <c r="C228" s="77" t="s">
        <v>29</v>
      </c>
      <c r="D228" s="77">
        <v>2567</v>
      </c>
      <c r="E228" s="77" t="s">
        <v>6584</v>
      </c>
      <c r="F228" s="78">
        <v>243527</v>
      </c>
      <c r="G228" s="78" t="s">
        <v>6784</v>
      </c>
      <c r="H228" s="78">
        <v>243891</v>
      </c>
      <c r="I228" s="77" t="s">
        <v>81</v>
      </c>
      <c r="J228" s="77" t="s">
        <v>80</v>
      </c>
      <c r="K228" s="77" t="s">
        <v>79</v>
      </c>
      <c r="L228" s="77" t="s">
        <v>7422</v>
      </c>
      <c r="M228" s="77" t="s">
        <v>31</v>
      </c>
      <c r="N228" s="77" t="s">
        <v>7251</v>
      </c>
      <c r="O228" s="77" t="s">
        <v>7079</v>
      </c>
      <c r="P228" s="79" t="s">
        <v>7079</v>
      </c>
      <c r="Q228" s="77"/>
      <c r="R228" s="77"/>
      <c r="S228" s="77"/>
      <c r="T228" s="77"/>
      <c r="U228" s="77" t="s">
        <v>7615</v>
      </c>
    </row>
    <row r="229" spans="1:21">
      <c r="A229" s="76" t="s">
        <v>7194</v>
      </c>
      <c r="B229" s="77" t="s">
        <v>7195</v>
      </c>
      <c r="C229" s="77" t="s">
        <v>29</v>
      </c>
      <c r="D229" s="77">
        <v>2567</v>
      </c>
      <c r="E229" s="77" t="s">
        <v>6584</v>
      </c>
      <c r="F229" s="78">
        <v>243527</v>
      </c>
      <c r="G229" s="78" t="s">
        <v>6784</v>
      </c>
      <c r="H229" s="78">
        <v>243891</v>
      </c>
      <c r="I229" s="77" t="s">
        <v>81</v>
      </c>
      <c r="J229" s="77" t="s">
        <v>80</v>
      </c>
      <c r="K229" s="77" t="s">
        <v>79</v>
      </c>
      <c r="L229" s="77" t="s">
        <v>7422</v>
      </c>
      <c r="M229" s="77" t="s">
        <v>31</v>
      </c>
      <c r="N229" s="77" t="s">
        <v>7251</v>
      </c>
      <c r="O229" s="77" t="s">
        <v>7196</v>
      </c>
      <c r="P229" s="79" t="s">
        <v>7196</v>
      </c>
      <c r="Q229" s="77"/>
      <c r="R229" s="77"/>
      <c r="S229" s="77"/>
      <c r="T229" s="77"/>
      <c r="U229" s="77" t="s">
        <v>7616</v>
      </c>
    </row>
    <row r="230" spans="1:21">
      <c r="A230" s="76" t="s">
        <v>7191</v>
      </c>
      <c r="B230" s="77" t="s">
        <v>7192</v>
      </c>
      <c r="C230" s="77" t="s">
        <v>29</v>
      </c>
      <c r="D230" s="77">
        <v>2567</v>
      </c>
      <c r="E230" s="77" t="s">
        <v>6584</v>
      </c>
      <c r="F230" s="78">
        <v>243527</v>
      </c>
      <c r="G230" s="78" t="s">
        <v>6784</v>
      </c>
      <c r="H230" s="78">
        <v>243891</v>
      </c>
      <c r="I230" s="77" t="s">
        <v>81</v>
      </c>
      <c r="J230" s="77" t="s">
        <v>80</v>
      </c>
      <c r="K230" s="77" t="s">
        <v>79</v>
      </c>
      <c r="L230" s="77" t="s">
        <v>7422</v>
      </c>
      <c r="M230" s="77" t="s">
        <v>31</v>
      </c>
      <c r="N230" s="77" t="s">
        <v>7251</v>
      </c>
      <c r="O230" s="77" t="s">
        <v>7151</v>
      </c>
      <c r="P230" s="79" t="s">
        <v>7151</v>
      </c>
      <c r="Q230" s="77"/>
      <c r="R230" s="77"/>
      <c r="S230" s="77"/>
      <c r="T230" s="77"/>
      <c r="U230" s="77" t="s">
        <v>7617</v>
      </c>
    </row>
    <row r="231" spans="1:21">
      <c r="A231" s="76" t="s">
        <v>7188</v>
      </c>
      <c r="B231" s="77" t="s">
        <v>7189</v>
      </c>
      <c r="C231" s="77" t="s">
        <v>29</v>
      </c>
      <c r="D231" s="77">
        <v>2567</v>
      </c>
      <c r="E231" s="77" t="s">
        <v>6584</v>
      </c>
      <c r="F231" s="78">
        <v>243527</v>
      </c>
      <c r="G231" s="78" t="s">
        <v>6784</v>
      </c>
      <c r="H231" s="78">
        <v>243891</v>
      </c>
      <c r="I231" s="77" t="s">
        <v>81</v>
      </c>
      <c r="J231" s="77" t="s">
        <v>80</v>
      </c>
      <c r="K231" s="77" t="s">
        <v>79</v>
      </c>
      <c r="L231" s="77" t="s">
        <v>7422</v>
      </c>
      <c r="M231" s="77" t="s">
        <v>31</v>
      </c>
      <c r="N231" s="77" t="s">
        <v>7251</v>
      </c>
      <c r="O231" s="77" t="s">
        <v>7151</v>
      </c>
      <c r="P231" s="79" t="s">
        <v>7151</v>
      </c>
      <c r="Q231" s="77"/>
      <c r="R231" s="77"/>
      <c r="S231" s="77"/>
      <c r="T231" s="77"/>
      <c r="U231" s="77" t="s">
        <v>7618</v>
      </c>
    </row>
    <row r="232" spans="1:21">
      <c r="A232" s="76" t="s">
        <v>7183</v>
      </c>
      <c r="B232" s="77" t="s">
        <v>7184</v>
      </c>
      <c r="C232" s="77" t="s">
        <v>29</v>
      </c>
      <c r="D232" s="77">
        <v>2567</v>
      </c>
      <c r="E232" s="77" t="s">
        <v>1411</v>
      </c>
      <c r="F232" s="78">
        <v>243678</v>
      </c>
      <c r="G232" s="78" t="s">
        <v>7185</v>
      </c>
      <c r="H232" s="78">
        <v>244104</v>
      </c>
      <c r="I232" s="77" t="s">
        <v>81</v>
      </c>
      <c r="J232" s="77" t="s">
        <v>80</v>
      </c>
      <c r="K232" s="77" t="s">
        <v>79</v>
      </c>
      <c r="L232" s="77" t="s">
        <v>7422</v>
      </c>
      <c r="M232" s="77" t="s">
        <v>31</v>
      </c>
      <c r="N232" s="77" t="s">
        <v>7251</v>
      </c>
      <c r="O232" s="77" t="s">
        <v>7186</v>
      </c>
      <c r="P232" s="79" t="s">
        <v>7186</v>
      </c>
      <c r="Q232" s="77"/>
      <c r="R232" s="77"/>
      <c r="S232" s="77"/>
      <c r="T232" s="77"/>
      <c r="U232" s="77" t="s">
        <v>7619</v>
      </c>
    </row>
    <row r="233" spans="1:21">
      <c r="A233" s="76" t="s">
        <v>7176</v>
      </c>
      <c r="B233" s="77" t="s">
        <v>7177</v>
      </c>
      <c r="C233" s="77" t="s">
        <v>29</v>
      </c>
      <c r="D233" s="77">
        <v>2567</v>
      </c>
      <c r="E233" s="77" t="s">
        <v>6584</v>
      </c>
      <c r="F233" s="78">
        <v>243527</v>
      </c>
      <c r="G233" s="78" t="s">
        <v>7178</v>
      </c>
      <c r="H233" s="78">
        <v>244196</v>
      </c>
      <c r="I233" s="77" t="s">
        <v>81</v>
      </c>
      <c r="J233" s="77" t="s">
        <v>80</v>
      </c>
      <c r="K233" s="77" t="s">
        <v>79</v>
      </c>
      <c r="L233" s="77" t="s">
        <v>7422</v>
      </c>
      <c r="M233" s="77" t="s">
        <v>31</v>
      </c>
      <c r="N233" s="77" t="s">
        <v>7251</v>
      </c>
      <c r="O233" s="77" t="s">
        <v>7096</v>
      </c>
      <c r="P233" s="79" t="s">
        <v>7096</v>
      </c>
      <c r="Q233" s="77"/>
      <c r="R233" s="77"/>
      <c r="S233" s="77"/>
      <c r="T233" s="77"/>
      <c r="U233" s="77" t="s">
        <v>7620</v>
      </c>
    </row>
    <row r="234" spans="1:21">
      <c r="A234" s="76" t="s">
        <v>7173</v>
      </c>
      <c r="B234" s="77" t="s">
        <v>7174</v>
      </c>
      <c r="C234" s="77" t="s">
        <v>29</v>
      </c>
      <c r="D234" s="77">
        <v>2567</v>
      </c>
      <c r="E234" s="77" t="s">
        <v>6584</v>
      </c>
      <c r="F234" s="78">
        <v>243527</v>
      </c>
      <c r="G234" s="78" t="s">
        <v>6784</v>
      </c>
      <c r="H234" s="78">
        <v>243891</v>
      </c>
      <c r="I234" s="77" t="s">
        <v>81</v>
      </c>
      <c r="J234" s="77" t="s">
        <v>80</v>
      </c>
      <c r="K234" s="77" t="s">
        <v>79</v>
      </c>
      <c r="L234" s="77" t="s">
        <v>7422</v>
      </c>
      <c r="M234" s="77" t="s">
        <v>31</v>
      </c>
      <c r="N234" s="77" t="s">
        <v>7251</v>
      </c>
      <c r="O234" s="77" t="s">
        <v>7168</v>
      </c>
      <c r="P234" s="79" t="s">
        <v>7168</v>
      </c>
      <c r="Q234" s="77"/>
      <c r="R234" s="77"/>
      <c r="S234" s="77"/>
      <c r="T234" s="77"/>
      <c r="U234" s="77" t="s">
        <v>7621</v>
      </c>
    </row>
    <row r="235" spans="1:21">
      <c r="A235" s="76" t="s">
        <v>7170</v>
      </c>
      <c r="B235" s="77" t="s">
        <v>7171</v>
      </c>
      <c r="C235" s="77" t="s">
        <v>29</v>
      </c>
      <c r="D235" s="77">
        <v>2567</v>
      </c>
      <c r="E235" s="77" t="s">
        <v>6584</v>
      </c>
      <c r="F235" s="78">
        <v>243527</v>
      </c>
      <c r="G235" s="78" t="s">
        <v>6784</v>
      </c>
      <c r="H235" s="78">
        <v>243891</v>
      </c>
      <c r="I235" s="77" t="s">
        <v>81</v>
      </c>
      <c r="J235" s="77" t="s">
        <v>80</v>
      </c>
      <c r="K235" s="77" t="s">
        <v>79</v>
      </c>
      <c r="L235" s="77" t="s">
        <v>7422</v>
      </c>
      <c r="M235" s="77" t="s">
        <v>31</v>
      </c>
      <c r="N235" s="77" t="s">
        <v>7251</v>
      </c>
      <c r="O235" s="77" t="s">
        <v>7092</v>
      </c>
      <c r="P235" s="79" t="s">
        <v>7092</v>
      </c>
      <c r="Q235" s="77"/>
      <c r="R235" s="77"/>
      <c r="S235" s="77"/>
      <c r="T235" s="77"/>
      <c r="U235" s="77" t="s">
        <v>7622</v>
      </c>
    </row>
    <row r="236" spans="1:21">
      <c r="A236" s="76" t="s">
        <v>7166</v>
      </c>
      <c r="B236" s="77" t="s">
        <v>7167</v>
      </c>
      <c r="C236" s="77" t="s">
        <v>29</v>
      </c>
      <c r="D236" s="77">
        <v>2567</v>
      </c>
      <c r="E236" s="77" t="s">
        <v>6584</v>
      </c>
      <c r="F236" s="78">
        <v>243527</v>
      </c>
      <c r="G236" s="78" t="s">
        <v>6784</v>
      </c>
      <c r="H236" s="78">
        <v>243891</v>
      </c>
      <c r="I236" s="77" t="s">
        <v>81</v>
      </c>
      <c r="J236" s="77" t="s">
        <v>80</v>
      </c>
      <c r="K236" s="77" t="s">
        <v>79</v>
      </c>
      <c r="L236" s="77" t="s">
        <v>7422</v>
      </c>
      <c r="M236" s="77" t="s">
        <v>31</v>
      </c>
      <c r="N236" s="77" t="s">
        <v>7251</v>
      </c>
      <c r="O236" s="77" t="s">
        <v>7168</v>
      </c>
      <c r="P236" s="79" t="s">
        <v>7168</v>
      </c>
      <c r="Q236" s="77"/>
      <c r="R236" s="77"/>
      <c r="S236" s="77"/>
      <c r="T236" s="77"/>
      <c r="U236" s="77" t="s">
        <v>7623</v>
      </c>
    </row>
    <row r="237" spans="1:21">
      <c r="A237" s="76" t="s">
        <v>7163</v>
      </c>
      <c r="B237" s="77" t="s">
        <v>7164</v>
      </c>
      <c r="C237" s="77" t="s">
        <v>29</v>
      </c>
      <c r="D237" s="77">
        <v>2567</v>
      </c>
      <c r="E237" s="77" t="s">
        <v>6584</v>
      </c>
      <c r="F237" s="78">
        <v>243527</v>
      </c>
      <c r="G237" s="78" t="s">
        <v>6784</v>
      </c>
      <c r="H237" s="78">
        <v>243891</v>
      </c>
      <c r="I237" s="77" t="s">
        <v>81</v>
      </c>
      <c r="J237" s="77" t="s">
        <v>80</v>
      </c>
      <c r="K237" s="77" t="s">
        <v>79</v>
      </c>
      <c r="L237" s="77" t="s">
        <v>7422</v>
      </c>
      <c r="M237" s="77" t="s">
        <v>31</v>
      </c>
      <c r="N237" s="77" t="s">
        <v>7251</v>
      </c>
      <c r="O237" s="77" t="s">
        <v>7092</v>
      </c>
      <c r="P237" s="79" t="s">
        <v>7092</v>
      </c>
      <c r="Q237" s="77"/>
      <c r="R237" s="77"/>
      <c r="S237" s="77"/>
      <c r="T237" s="77"/>
      <c r="U237" s="77" t="s">
        <v>7624</v>
      </c>
    </row>
    <row r="238" spans="1:21">
      <c r="A238" s="76" t="s">
        <v>7160</v>
      </c>
      <c r="B238" s="77" t="s">
        <v>7161</v>
      </c>
      <c r="C238" s="77" t="s">
        <v>29</v>
      </c>
      <c r="D238" s="77">
        <v>2567</v>
      </c>
      <c r="E238" s="77" t="s">
        <v>6584</v>
      </c>
      <c r="F238" s="78">
        <v>243527</v>
      </c>
      <c r="G238" s="78" t="s">
        <v>6784</v>
      </c>
      <c r="H238" s="78">
        <v>243891</v>
      </c>
      <c r="I238" s="77" t="s">
        <v>81</v>
      </c>
      <c r="J238" s="77" t="s">
        <v>80</v>
      </c>
      <c r="K238" s="77" t="s">
        <v>79</v>
      </c>
      <c r="L238" s="77" t="s">
        <v>7422</v>
      </c>
      <c r="M238" s="77" t="s">
        <v>31</v>
      </c>
      <c r="N238" s="77" t="s">
        <v>7251</v>
      </c>
      <c r="O238" s="77" t="s">
        <v>7092</v>
      </c>
      <c r="P238" s="79" t="s">
        <v>7092</v>
      </c>
      <c r="Q238" s="77"/>
      <c r="R238" s="77"/>
      <c r="S238" s="77"/>
      <c r="T238" s="77"/>
      <c r="U238" s="77" t="s">
        <v>7625</v>
      </c>
    </row>
    <row r="239" spans="1:21">
      <c r="A239" s="76" t="s">
        <v>7156</v>
      </c>
      <c r="B239" s="77" t="s">
        <v>7157</v>
      </c>
      <c r="C239" s="77" t="s">
        <v>29</v>
      </c>
      <c r="D239" s="77">
        <v>2567</v>
      </c>
      <c r="E239" s="77" t="s">
        <v>6584</v>
      </c>
      <c r="F239" s="78">
        <v>243527</v>
      </c>
      <c r="G239" s="78" t="s">
        <v>6784</v>
      </c>
      <c r="H239" s="78">
        <v>243891</v>
      </c>
      <c r="I239" s="77" t="s">
        <v>81</v>
      </c>
      <c r="J239" s="77" t="s">
        <v>80</v>
      </c>
      <c r="K239" s="77" t="s">
        <v>79</v>
      </c>
      <c r="L239" s="77" t="s">
        <v>7422</v>
      </c>
      <c r="M239" s="77" t="s">
        <v>31</v>
      </c>
      <c r="N239" s="77" t="s">
        <v>7251</v>
      </c>
      <c r="O239" s="77" t="s">
        <v>7158</v>
      </c>
      <c r="P239" s="79" t="s">
        <v>7158</v>
      </c>
      <c r="Q239" s="77"/>
      <c r="R239" s="77"/>
      <c r="S239" s="77"/>
      <c r="T239" s="77"/>
      <c r="U239" s="77" t="s">
        <v>7626</v>
      </c>
    </row>
    <row r="240" spans="1:21">
      <c r="A240" s="76" t="s">
        <v>7153</v>
      </c>
      <c r="B240" s="77" t="s">
        <v>7154</v>
      </c>
      <c r="C240" s="77" t="s">
        <v>29</v>
      </c>
      <c r="D240" s="77">
        <v>2567</v>
      </c>
      <c r="E240" s="77" t="s">
        <v>6584</v>
      </c>
      <c r="F240" s="78">
        <v>243527</v>
      </c>
      <c r="G240" s="78" t="s">
        <v>6784</v>
      </c>
      <c r="H240" s="78">
        <v>243891</v>
      </c>
      <c r="I240" s="77" t="s">
        <v>81</v>
      </c>
      <c r="J240" s="77" t="s">
        <v>80</v>
      </c>
      <c r="K240" s="77" t="s">
        <v>79</v>
      </c>
      <c r="L240" s="77" t="s">
        <v>7422</v>
      </c>
      <c r="M240" s="77" t="s">
        <v>31</v>
      </c>
      <c r="N240" s="77" t="s">
        <v>7251</v>
      </c>
      <c r="O240" s="77" t="s">
        <v>7096</v>
      </c>
      <c r="P240" s="79" t="s">
        <v>7096</v>
      </c>
      <c r="Q240" s="77"/>
      <c r="R240" s="77"/>
      <c r="S240" s="77"/>
      <c r="T240" s="77"/>
      <c r="U240" s="77" t="s">
        <v>7627</v>
      </c>
    </row>
    <row r="241" spans="1:21">
      <c r="A241" s="76" t="s">
        <v>7148</v>
      </c>
      <c r="B241" s="77" t="s">
        <v>7149</v>
      </c>
      <c r="C241" s="77" t="s">
        <v>29</v>
      </c>
      <c r="D241" s="77">
        <v>2567</v>
      </c>
      <c r="E241" s="77" t="s">
        <v>6584</v>
      </c>
      <c r="F241" s="78">
        <v>243527</v>
      </c>
      <c r="G241" s="78" t="s">
        <v>6784</v>
      </c>
      <c r="H241" s="78">
        <v>243891</v>
      </c>
      <c r="I241" s="77" t="s">
        <v>81</v>
      </c>
      <c r="J241" s="77" t="s">
        <v>80</v>
      </c>
      <c r="K241" s="77" t="s">
        <v>79</v>
      </c>
      <c r="L241" s="77" t="s">
        <v>7422</v>
      </c>
      <c r="M241" s="77" t="s">
        <v>31</v>
      </c>
      <c r="N241" s="77" t="s">
        <v>7251</v>
      </c>
      <c r="O241" s="77" t="s">
        <v>7151</v>
      </c>
      <c r="P241" s="79" t="s">
        <v>7151</v>
      </c>
      <c r="Q241" s="77"/>
      <c r="R241" s="77"/>
      <c r="S241" s="77"/>
      <c r="T241" s="77"/>
      <c r="U241" s="77" t="s">
        <v>7628</v>
      </c>
    </row>
    <row r="242" spans="1:21">
      <c r="A242" s="76" t="s">
        <v>7629</v>
      </c>
      <c r="B242" s="77" t="s">
        <v>7630</v>
      </c>
      <c r="C242" s="77" t="s">
        <v>29</v>
      </c>
      <c r="D242" s="77">
        <v>2567</v>
      </c>
      <c r="E242" s="77" t="s">
        <v>7421</v>
      </c>
      <c r="F242" s="78">
        <v>243770</v>
      </c>
      <c r="G242" s="78" t="s">
        <v>6784</v>
      </c>
      <c r="H242" s="78">
        <v>243891</v>
      </c>
      <c r="I242" s="77" t="s">
        <v>65</v>
      </c>
      <c r="J242" s="77" t="s">
        <v>184</v>
      </c>
      <c r="K242" s="77" t="s">
        <v>292</v>
      </c>
      <c r="L242" s="77" t="s">
        <v>7422</v>
      </c>
      <c r="M242" s="77" t="s">
        <v>31</v>
      </c>
      <c r="N242" s="77" t="s">
        <v>7251</v>
      </c>
      <c r="O242" s="77" t="s">
        <v>7158</v>
      </c>
      <c r="P242" s="79" t="s">
        <v>7158</v>
      </c>
      <c r="Q242" s="77"/>
      <c r="R242" s="77"/>
      <c r="S242" s="77"/>
      <c r="T242" s="77"/>
      <c r="U242" s="77" t="s">
        <v>7631</v>
      </c>
    </row>
    <row r="243" spans="1:21">
      <c r="A243" s="76" t="s">
        <v>7632</v>
      </c>
      <c r="B243" s="77" t="s">
        <v>7633</v>
      </c>
      <c r="C243" s="77" t="s">
        <v>29</v>
      </c>
      <c r="D243" s="77">
        <v>2567</v>
      </c>
      <c r="E243" s="77" t="s">
        <v>7421</v>
      </c>
      <c r="F243" s="78">
        <v>243770</v>
      </c>
      <c r="G243" s="78" t="s">
        <v>6784</v>
      </c>
      <c r="H243" s="78">
        <v>243891</v>
      </c>
      <c r="I243" s="77" t="s">
        <v>65</v>
      </c>
      <c r="J243" s="77" t="s">
        <v>477</v>
      </c>
      <c r="K243" s="77" t="s">
        <v>7634</v>
      </c>
      <c r="L243" s="77" t="s">
        <v>7422</v>
      </c>
      <c r="M243" s="77" t="s">
        <v>31</v>
      </c>
      <c r="N243" s="77" t="s">
        <v>7251</v>
      </c>
      <c r="O243" s="77" t="s">
        <v>7079</v>
      </c>
      <c r="P243" s="79" t="s">
        <v>7079</v>
      </c>
      <c r="Q243" s="77"/>
      <c r="R243" s="77"/>
      <c r="S243" s="77"/>
      <c r="T243" s="77"/>
      <c r="U243" s="77" t="s">
        <v>7635</v>
      </c>
    </row>
    <row r="244" spans="1:21">
      <c r="A244" s="76" t="s">
        <v>7636</v>
      </c>
      <c r="B244" s="77" t="s">
        <v>7637</v>
      </c>
      <c r="C244" s="77" t="s">
        <v>29</v>
      </c>
      <c r="D244" s="77">
        <v>2567</v>
      </c>
      <c r="E244" s="77" t="s">
        <v>7421</v>
      </c>
      <c r="F244" s="78">
        <v>243770</v>
      </c>
      <c r="G244" s="78" t="s">
        <v>6784</v>
      </c>
      <c r="H244" s="78">
        <v>243891</v>
      </c>
      <c r="I244" s="77" t="s">
        <v>65</v>
      </c>
      <c r="J244" s="77" t="s">
        <v>184</v>
      </c>
      <c r="K244" s="77" t="s">
        <v>7638</v>
      </c>
      <c r="L244" s="77" t="s">
        <v>7422</v>
      </c>
      <c r="M244" s="77" t="s">
        <v>31</v>
      </c>
      <c r="N244" s="77" t="s">
        <v>7251</v>
      </c>
      <c r="O244" s="77" t="s">
        <v>7102</v>
      </c>
      <c r="P244" s="79" t="s">
        <v>7102</v>
      </c>
      <c r="Q244" s="77"/>
      <c r="R244" s="77"/>
      <c r="S244" s="77"/>
      <c r="T244" s="77"/>
      <c r="U244" s="77" t="s">
        <v>7639</v>
      </c>
    </row>
    <row r="245" spans="1:21">
      <c r="A245" s="76" t="s">
        <v>7640</v>
      </c>
      <c r="B245" s="77" t="s">
        <v>7641</v>
      </c>
      <c r="C245" s="77" t="s">
        <v>29</v>
      </c>
      <c r="D245" s="77">
        <v>2567</v>
      </c>
      <c r="E245" s="77" t="s">
        <v>1933</v>
      </c>
      <c r="F245" s="78">
        <v>243709</v>
      </c>
      <c r="G245" s="78" t="s">
        <v>6784</v>
      </c>
      <c r="H245" s="78">
        <v>243891</v>
      </c>
      <c r="I245" s="77" t="s">
        <v>48</v>
      </c>
      <c r="J245" s="77" t="s">
        <v>361</v>
      </c>
      <c r="K245" s="77" t="s">
        <v>420</v>
      </c>
      <c r="L245" s="77" t="s">
        <v>7422</v>
      </c>
      <c r="M245" s="77" t="s">
        <v>31</v>
      </c>
      <c r="N245" s="77" t="s">
        <v>7251</v>
      </c>
      <c r="O245" s="77" t="s">
        <v>7146</v>
      </c>
      <c r="P245" s="79" t="s">
        <v>7146</v>
      </c>
      <c r="Q245" s="77"/>
      <c r="R245" s="77"/>
      <c r="S245" s="77"/>
      <c r="T245" s="77"/>
      <c r="U245" s="77" t="s">
        <v>7642</v>
      </c>
    </row>
    <row r="246" spans="1:21">
      <c r="A246" s="76" t="s">
        <v>7643</v>
      </c>
      <c r="B246" s="77" t="s">
        <v>7644</v>
      </c>
      <c r="C246" s="77" t="s">
        <v>29</v>
      </c>
      <c r="D246" s="77">
        <v>2567</v>
      </c>
      <c r="E246" s="77" t="s">
        <v>1933</v>
      </c>
      <c r="F246" s="78">
        <v>243709</v>
      </c>
      <c r="G246" s="78" t="s">
        <v>6784</v>
      </c>
      <c r="H246" s="78">
        <v>243891</v>
      </c>
      <c r="I246" s="77" t="s">
        <v>48</v>
      </c>
      <c r="J246" s="77" t="s">
        <v>361</v>
      </c>
      <c r="K246" s="77" t="s">
        <v>420</v>
      </c>
      <c r="L246" s="77" t="s">
        <v>7422</v>
      </c>
      <c r="M246" s="77" t="s">
        <v>31</v>
      </c>
      <c r="N246" s="77" t="s">
        <v>7251</v>
      </c>
      <c r="O246" s="77" t="s">
        <v>7146</v>
      </c>
      <c r="P246" s="79" t="s">
        <v>7146</v>
      </c>
      <c r="Q246" s="77"/>
      <c r="R246" s="77"/>
      <c r="S246" s="77"/>
      <c r="T246" s="77"/>
      <c r="U246" s="77" t="s">
        <v>7645</v>
      </c>
    </row>
    <row r="247" spans="1:21">
      <c r="A247" s="76" t="s">
        <v>7646</v>
      </c>
      <c r="B247" s="77" t="s">
        <v>7647</v>
      </c>
      <c r="C247" s="77" t="s">
        <v>29</v>
      </c>
      <c r="D247" s="77">
        <v>2567</v>
      </c>
      <c r="E247" s="77" t="s">
        <v>1933</v>
      </c>
      <c r="F247" s="78">
        <v>243709</v>
      </c>
      <c r="G247" s="78" t="s">
        <v>6784</v>
      </c>
      <c r="H247" s="78">
        <v>243891</v>
      </c>
      <c r="I247" s="77" t="s">
        <v>48</v>
      </c>
      <c r="J247" s="77" t="s">
        <v>361</v>
      </c>
      <c r="K247" s="77" t="s">
        <v>420</v>
      </c>
      <c r="L247" s="77" t="s">
        <v>7422</v>
      </c>
      <c r="M247" s="77" t="s">
        <v>31</v>
      </c>
      <c r="N247" s="77" t="s">
        <v>7251</v>
      </c>
      <c r="O247" s="77" t="s">
        <v>7146</v>
      </c>
      <c r="P247" s="79" t="s">
        <v>7146</v>
      </c>
      <c r="Q247" s="77"/>
      <c r="R247" s="77"/>
      <c r="S247" s="77"/>
      <c r="T247" s="77"/>
      <c r="U247" s="77" t="s">
        <v>7648</v>
      </c>
    </row>
    <row r="248" spans="1:21">
      <c r="A248" s="76" t="s">
        <v>7649</v>
      </c>
      <c r="B248" s="77" t="s">
        <v>7650</v>
      </c>
      <c r="C248" s="77" t="s">
        <v>29</v>
      </c>
      <c r="D248" s="77">
        <v>2567</v>
      </c>
      <c r="E248" s="77" t="s">
        <v>1933</v>
      </c>
      <c r="F248" s="78">
        <v>243709</v>
      </c>
      <c r="G248" s="78" t="s">
        <v>6784</v>
      </c>
      <c r="H248" s="78">
        <v>243891</v>
      </c>
      <c r="I248" s="77" t="s">
        <v>48</v>
      </c>
      <c r="J248" s="77" t="s">
        <v>361</v>
      </c>
      <c r="K248" s="77" t="s">
        <v>420</v>
      </c>
      <c r="L248" s="77" t="s">
        <v>7422</v>
      </c>
      <c r="M248" s="77" t="s">
        <v>31</v>
      </c>
      <c r="N248" s="77" t="s">
        <v>7251</v>
      </c>
      <c r="O248" s="77" t="s">
        <v>7146</v>
      </c>
      <c r="P248" s="79" t="s">
        <v>7146</v>
      </c>
      <c r="Q248" s="77"/>
      <c r="R248" s="77"/>
      <c r="S248" s="77"/>
      <c r="T248" s="77"/>
      <c r="U248" s="77" t="s">
        <v>7651</v>
      </c>
    </row>
    <row r="249" spans="1:21">
      <c r="A249" s="76" t="s">
        <v>7652</v>
      </c>
      <c r="B249" s="77" t="s">
        <v>7653</v>
      </c>
      <c r="C249" s="77" t="s">
        <v>29</v>
      </c>
      <c r="D249" s="77">
        <v>2567</v>
      </c>
      <c r="E249" s="77" t="s">
        <v>7444</v>
      </c>
      <c r="F249" s="78">
        <v>243619</v>
      </c>
      <c r="G249" s="78" t="s">
        <v>1933</v>
      </c>
      <c r="H249" s="78">
        <v>243738</v>
      </c>
      <c r="I249" s="77" t="s">
        <v>48</v>
      </c>
      <c r="J249" s="77" t="s">
        <v>361</v>
      </c>
      <c r="K249" s="77" t="s">
        <v>420</v>
      </c>
      <c r="L249" s="77" t="s">
        <v>7422</v>
      </c>
      <c r="M249" s="77" t="s">
        <v>31</v>
      </c>
      <c r="N249" s="77" t="s">
        <v>7251</v>
      </c>
      <c r="O249" s="77" t="s">
        <v>7146</v>
      </c>
      <c r="P249" s="79" t="s">
        <v>7146</v>
      </c>
      <c r="Q249" s="77"/>
      <c r="R249" s="77"/>
      <c r="S249" s="77"/>
      <c r="T249" s="77"/>
      <c r="U249" s="77" t="s">
        <v>7654</v>
      </c>
    </row>
    <row r="250" spans="1:21">
      <c r="A250" s="76" t="s">
        <v>7655</v>
      </c>
      <c r="B250" s="77" t="s">
        <v>7656</v>
      </c>
      <c r="C250" s="77" t="s">
        <v>29</v>
      </c>
      <c r="D250" s="77">
        <v>2567</v>
      </c>
      <c r="E250" s="77" t="s">
        <v>1933</v>
      </c>
      <c r="F250" s="78">
        <v>243709</v>
      </c>
      <c r="G250" s="78" t="s">
        <v>6784</v>
      </c>
      <c r="H250" s="78">
        <v>243891</v>
      </c>
      <c r="I250" s="77" t="s">
        <v>48</v>
      </c>
      <c r="J250" s="77" t="s">
        <v>361</v>
      </c>
      <c r="K250" s="77" t="s">
        <v>420</v>
      </c>
      <c r="L250" s="77" t="s">
        <v>7422</v>
      </c>
      <c r="M250" s="77" t="s">
        <v>31</v>
      </c>
      <c r="N250" s="77" t="s">
        <v>7251</v>
      </c>
      <c r="O250" s="77" t="s">
        <v>7146</v>
      </c>
      <c r="P250" s="79" t="s">
        <v>7146</v>
      </c>
      <c r="Q250" s="77"/>
      <c r="R250" s="77"/>
      <c r="S250" s="77"/>
      <c r="T250" s="77"/>
      <c r="U250" s="77" t="s">
        <v>7657</v>
      </c>
    </row>
    <row r="251" spans="1:21">
      <c r="A251" s="76" t="s">
        <v>7658</v>
      </c>
      <c r="B251" s="77" t="s">
        <v>7659</v>
      </c>
      <c r="C251" s="77" t="s">
        <v>29</v>
      </c>
      <c r="D251" s="77">
        <v>2567</v>
      </c>
      <c r="E251" s="77" t="s">
        <v>1933</v>
      </c>
      <c r="F251" s="78">
        <v>243709</v>
      </c>
      <c r="G251" s="78" t="s">
        <v>6784</v>
      </c>
      <c r="H251" s="78">
        <v>243891</v>
      </c>
      <c r="I251" s="77" t="s">
        <v>48</v>
      </c>
      <c r="J251" s="77" t="s">
        <v>361</v>
      </c>
      <c r="K251" s="77" t="s">
        <v>420</v>
      </c>
      <c r="L251" s="77" t="s">
        <v>7422</v>
      </c>
      <c r="M251" s="77" t="s">
        <v>31</v>
      </c>
      <c r="N251" s="77" t="s">
        <v>7251</v>
      </c>
      <c r="O251" s="77" t="s">
        <v>7146</v>
      </c>
      <c r="P251" s="79" t="s">
        <v>7146</v>
      </c>
      <c r="Q251" s="77"/>
      <c r="R251" s="77"/>
      <c r="S251" s="77"/>
      <c r="T251" s="77"/>
      <c r="U251" s="77" t="s">
        <v>7660</v>
      </c>
    </row>
    <row r="252" spans="1:21">
      <c r="A252" s="76" t="s">
        <v>7661</v>
      </c>
      <c r="B252" s="77" t="s">
        <v>7662</v>
      </c>
      <c r="C252" s="77" t="s">
        <v>29</v>
      </c>
      <c r="D252" s="77">
        <v>2567</v>
      </c>
      <c r="E252" s="77" t="s">
        <v>7106</v>
      </c>
      <c r="F252" s="78">
        <v>243800</v>
      </c>
      <c r="G252" s="78" t="s">
        <v>6784</v>
      </c>
      <c r="H252" s="78">
        <v>243891</v>
      </c>
      <c r="I252" s="77" t="s">
        <v>48</v>
      </c>
      <c r="J252" s="77" t="s">
        <v>361</v>
      </c>
      <c r="K252" s="77" t="s">
        <v>7663</v>
      </c>
      <c r="L252" s="77" t="s">
        <v>7422</v>
      </c>
      <c r="M252" s="77" t="s">
        <v>31</v>
      </c>
      <c r="N252" s="77" t="s">
        <v>7251</v>
      </c>
      <c r="O252" s="77" t="s">
        <v>7092</v>
      </c>
      <c r="P252" s="79" t="s">
        <v>7092</v>
      </c>
      <c r="Q252" s="77"/>
      <c r="R252" s="77"/>
      <c r="S252" s="77"/>
      <c r="T252" s="77"/>
      <c r="U252" s="77" t="s">
        <v>7664</v>
      </c>
    </row>
    <row r="253" spans="1:21">
      <c r="A253" s="76" t="s">
        <v>7665</v>
      </c>
      <c r="B253" s="77" t="s">
        <v>7666</v>
      </c>
      <c r="C253" s="77" t="s">
        <v>29</v>
      </c>
      <c r="D253" s="77">
        <v>2567</v>
      </c>
      <c r="E253" s="77" t="s">
        <v>7444</v>
      </c>
      <c r="F253" s="78">
        <v>243619</v>
      </c>
      <c r="G253" s="78" t="s">
        <v>6784</v>
      </c>
      <c r="H253" s="78">
        <v>243891</v>
      </c>
      <c r="I253" s="77" t="s">
        <v>48</v>
      </c>
      <c r="J253" s="77" t="s">
        <v>361</v>
      </c>
      <c r="K253" s="77" t="s">
        <v>6754</v>
      </c>
      <c r="L253" s="77" t="s">
        <v>7422</v>
      </c>
      <c r="M253" s="77" t="s">
        <v>31</v>
      </c>
      <c r="N253" s="77" t="s">
        <v>7251</v>
      </c>
      <c r="O253" s="77" t="s">
        <v>7196</v>
      </c>
      <c r="P253" s="79" t="s">
        <v>7196</v>
      </c>
      <c r="Q253" s="77"/>
      <c r="R253" s="77"/>
      <c r="S253" s="77"/>
      <c r="T253" s="77"/>
      <c r="U253" s="77" t="s">
        <v>7667</v>
      </c>
    </row>
    <row r="254" spans="1:21">
      <c r="A254" s="76" t="s">
        <v>7668</v>
      </c>
      <c r="B254" s="77" t="s">
        <v>7669</v>
      </c>
      <c r="C254" s="77" t="s">
        <v>29</v>
      </c>
      <c r="D254" s="77">
        <v>2567</v>
      </c>
      <c r="E254" s="77" t="s">
        <v>7444</v>
      </c>
      <c r="F254" s="78">
        <v>243619</v>
      </c>
      <c r="G254" s="78" t="s">
        <v>6784</v>
      </c>
      <c r="H254" s="78">
        <v>243891</v>
      </c>
      <c r="I254" s="77" t="s">
        <v>48</v>
      </c>
      <c r="J254" s="77" t="s">
        <v>361</v>
      </c>
      <c r="K254" s="77" t="s">
        <v>6754</v>
      </c>
      <c r="L254" s="77" t="s">
        <v>7422</v>
      </c>
      <c r="M254" s="77" t="s">
        <v>31</v>
      </c>
      <c r="N254" s="77" t="s">
        <v>7251</v>
      </c>
      <c r="O254" s="77" t="s">
        <v>7196</v>
      </c>
      <c r="P254" s="79" t="s">
        <v>7196</v>
      </c>
      <c r="Q254" s="77"/>
      <c r="R254" s="77"/>
      <c r="S254" s="77"/>
      <c r="T254" s="77"/>
      <c r="U254" s="77" t="s">
        <v>7670</v>
      </c>
    </row>
    <row r="255" spans="1:21">
      <c r="A255" s="76" t="s">
        <v>7671</v>
      </c>
      <c r="B255" s="77" t="s">
        <v>7672</v>
      </c>
      <c r="C255" s="77" t="s">
        <v>29</v>
      </c>
      <c r="D255" s="77">
        <v>2567</v>
      </c>
      <c r="E255" s="77" t="s">
        <v>7444</v>
      </c>
      <c r="F255" s="78">
        <v>243619</v>
      </c>
      <c r="G255" s="78" t="s">
        <v>6784</v>
      </c>
      <c r="H255" s="78">
        <v>243891</v>
      </c>
      <c r="I255" s="77" t="s">
        <v>48</v>
      </c>
      <c r="J255" s="77" t="s">
        <v>361</v>
      </c>
      <c r="K255" s="77" t="s">
        <v>6754</v>
      </c>
      <c r="L255" s="77" t="s">
        <v>7422</v>
      </c>
      <c r="M255" s="77" t="s">
        <v>31</v>
      </c>
      <c r="N255" s="77" t="s">
        <v>7251</v>
      </c>
      <c r="O255" s="77" t="s">
        <v>7196</v>
      </c>
      <c r="P255" s="79" t="s">
        <v>7196</v>
      </c>
      <c r="Q255" s="77"/>
      <c r="R255" s="77"/>
      <c r="S255" s="77"/>
      <c r="T255" s="77"/>
      <c r="U255" s="77" t="s">
        <v>7673</v>
      </c>
    </row>
    <row r="256" spans="1:21">
      <c r="A256" s="76" t="s">
        <v>7674</v>
      </c>
      <c r="B256" s="77" t="s">
        <v>7675</v>
      </c>
      <c r="C256" s="77" t="s">
        <v>29</v>
      </c>
      <c r="D256" s="77">
        <v>2567</v>
      </c>
      <c r="E256" s="77" t="s">
        <v>7444</v>
      </c>
      <c r="F256" s="78">
        <v>243619</v>
      </c>
      <c r="G256" s="78" t="s">
        <v>6784</v>
      </c>
      <c r="H256" s="78">
        <v>243891</v>
      </c>
      <c r="I256" s="77" t="s">
        <v>48</v>
      </c>
      <c r="J256" s="77" t="s">
        <v>361</v>
      </c>
      <c r="K256" s="77" t="s">
        <v>6754</v>
      </c>
      <c r="L256" s="77" t="s">
        <v>7422</v>
      </c>
      <c r="M256" s="77" t="s">
        <v>31</v>
      </c>
      <c r="N256" s="77" t="s">
        <v>7251</v>
      </c>
      <c r="O256" s="77" t="s">
        <v>7196</v>
      </c>
      <c r="P256" s="79" t="s">
        <v>7196</v>
      </c>
      <c r="Q256" s="77"/>
      <c r="R256" s="77"/>
      <c r="S256" s="77"/>
      <c r="T256" s="77"/>
      <c r="U256" s="77" t="s">
        <v>7676</v>
      </c>
    </row>
    <row r="257" spans="1:21">
      <c r="A257" s="76" t="s">
        <v>7677</v>
      </c>
      <c r="B257" s="77" t="s">
        <v>7678</v>
      </c>
      <c r="C257" s="77" t="s">
        <v>29</v>
      </c>
      <c r="D257" s="77">
        <v>2567</v>
      </c>
      <c r="E257" s="77" t="s">
        <v>7444</v>
      </c>
      <c r="F257" s="78">
        <v>243619</v>
      </c>
      <c r="G257" s="78" t="s">
        <v>6784</v>
      </c>
      <c r="H257" s="78">
        <v>243891</v>
      </c>
      <c r="I257" s="77" t="s">
        <v>48</v>
      </c>
      <c r="J257" s="77" t="s">
        <v>361</v>
      </c>
      <c r="K257" s="77" t="s">
        <v>6754</v>
      </c>
      <c r="L257" s="77" t="s">
        <v>7422</v>
      </c>
      <c r="M257" s="77" t="s">
        <v>31</v>
      </c>
      <c r="N257" s="77" t="s">
        <v>7251</v>
      </c>
      <c r="O257" s="77" t="s">
        <v>7196</v>
      </c>
      <c r="P257" s="79" t="s">
        <v>7196</v>
      </c>
      <c r="Q257" s="77"/>
      <c r="R257" s="77"/>
      <c r="S257" s="77"/>
      <c r="T257" s="77"/>
      <c r="U257" s="77" t="s">
        <v>7679</v>
      </c>
    </row>
    <row r="258" spans="1:21">
      <c r="A258" s="76" t="s">
        <v>7680</v>
      </c>
      <c r="B258" s="77" t="s">
        <v>7681</v>
      </c>
      <c r="C258" s="77" t="s">
        <v>29</v>
      </c>
      <c r="D258" s="77">
        <v>2567</v>
      </c>
      <c r="E258" s="77" t="s">
        <v>7444</v>
      </c>
      <c r="F258" s="78">
        <v>243619</v>
      </c>
      <c r="G258" s="78" t="s">
        <v>6784</v>
      </c>
      <c r="H258" s="78">
        <v>243891</v>
      </c>
      <c r="I258" s="77" t="s">
        <v>48</v>
      </c>
      <c r="J258" s="77" t="s">
        <v>361</v>
      </c>
      <c r="K258" s="77" t="s">
        <v>6754</v>
      </c>
      <c r="L258" s="77" t="s">
        <v>7422</v>
      </c>
      <c r="M258" s="77" t="s">
        <v>31</v>
      </c>
      <c r="N258" s="77" t="s">
        <v>7251</v>
      </c>
      <c r="O258" s="77" t="s">
        <v>7196</v>
      </c>
      <c r="P258" s="79" t="s">
        <v>7196</v>
      </c>
      <c r="Q258" s="77"/>
      <c r="R258" s="77"/>
      <c r="S258" s="77"/>
      <c r="T258" s="77"/>
      <c r="U258" s="77" t="s">
        <v>7682</v>
      </c>
    </row>
    <row r="259" spans="1:21">
      <c r="A259" s="76" t="s">
        <v>7683</v>
      </c>
      <c r="B259" s="77" t="s">
        <v>7684</v>
      </c>
      <c r="C259" s="77" t="s">
        <v>29</v>
      </c>
      <c r="D259" s="77">
        <v>2567</v>
      </c>
      <c r="E259" s="77" t="s">
        <v>1411</v>
      </c>
      <c r="F259" s="78">
        <v>243678</v>
      </c>
      <c r="G259" s="78" t="s">
        <v>6784</v>
      </c>
      <c r="H259" s="78">
        <v>243891</v>
      </c>
      <c r="I259" s="77" t="s">
        <v>48</v>
      </c>
      <c r="J259" s="77" t="s">
        <v>361</v>
      </c>
      <c r="K259" s="77" t="s">
        <v>6754</v>
      </c>
      <c r="L259" s="77" t="s">
        <v>7422</v>
      </c>
      <c r="M259" s="77" t="s">
        <v>31</v>
      </c>
      <c r="N259" s="77" t="s">
        <v>7251</v>
      </c>
      <c r="O259" s="77" t="s">
        <v>7096</v>
      </c>
      <c r="P259" s="79" t="s">
        <v>7096</v>
      </c>
      <c r="Q259" s="77"/>
      <c r="R259" s="77"/>
      <c r="S259" s="77"/>
      <c r="T259" s="77"/>
      <c r="U259" s="77" t="s">
        <v>7685</v>
      </c>
    </row>
    <row r="260" spans="1:21">
      <c r="A260" s="76" t="s">
        <v>7686</v>
      </c>
      <c r="B260" s="77" t="s">
        <v>7687</v>
      </c>
      <c r="C260" s="77" t="s">
        <v>29</v>
      </c>
      <c r="D260" s="77">
        <v>2567</v>
      </c>
      <c r="E260" s="77" t="s">
        <v>6584</v>
      </c>
      <c r="F260" s="78">
        <v>243527</v>
      </c>
      <c r="G260" s="78" t="s">
        <v>6784</v>
      </c>
      <c r="H260" s="78">
        <v>243891</v>
      </c>
      <c r="I260" s="77" t="s">
        <v>48</v>
      </c>
      <c r="J260" s="77" t="s">
        <v>955</v>
      </c>
      <c r="K260" s="77" t="s">
        <v>6988</v>
      </c>
      <c r="L260" s="77" t="s">
        <v>7422</v>
      </c>
      <c r="M260" s="77" t="s">
        <v>31</v>
      </c>
      <c r="N260" s="77" t="s">
        <v>7251</v>
      </c>
      <c r="O260" s="77" t="s">
        <v>7196</v>
      </c>
      <c r="P260" s="79" t="s">
        <v>7196</v>
      </c>
      <c r="Q260" s="77"/>
      <c r="R260" s="77"/>
      <c r="S260" s="77"/>
      <c r="T260" s="77"/>
      <c r="U260" s="77" t="s">
        <v>7688</v>
      </c>
    </row>
    <row r="261" spans="1:21">
      <c r="A261" s="76" t="s">
        <v>7689</v>
      </c>
      <c r="B261" s="77" t="s">
        <v>7690</v>
      </c>
      <c r="C261" s="77" t="s">
        <v>29</v>
      </c>
      <c r="D261" s="77">
        <v>2567</v>
      </c>
      <c r="E261" s="77" t="s">
        <v>6584</v>
      </c>
      <c r="F261" s="78">
        <v>243527</v>
      </c>
      <c r="G261" s="78" t="s">
        <v>6784</v>
      </c>
      <c r="H261" s="78">
        <v>243891</v>
      </c>
      <c r="I261" s="77" t="s">
        <v>48</v>
      </c>
      <c r="J261" s="77" t="s">
        <v>955</v>
      </c>
      <c r="K261" s="77" t="s">
        <v>6988</v>
      </c>
      <c r="L261" s="77" t="s">
        <v>7422</v>
      </c>
      <c r="M261" s="77" t="s">
        <v>31</v>
      </c>
      <c r="N261" s="77" t="s">
        <v>7251</v>
      </c>
      <c r="O261" s="77" t="s">
        <v>7092</v>
      </c>
      <c r="P261" s="79" t="s">
        <v>7092</v>
      </c>
      <c r="Q261" s="77"/>
      <c r="R261" s="77"/>
      <c r="S261" s="77"/>
      <c r="T261" s="77"/>
      <c r="U261" s="77" t="s">
        <v>7691</v>
      </c>
    </row>
    <row r="262" spans="1:21">
      <c r="A262" s="76" t="s">
        <v>7692</v>
      </c>
      <c r="B262" s="77" t="s">
        <v>7693</v>
      </c>
      <c r="C262" s="77" t="s">
        <v>29</v>
      </c>
      <c r="D262" s="77">
        <v>2567</v>
      </c>
      <c r="E262" s="77" t="s">
        <v>6584</v>
      </c>
      <c r="F262" s="78">
        <v>243527</v>
      </c>
      <c r="G262" s="78" t="s">
        <v>6784</v>
      </c>
      <c r="H262" s="78">
        <v>243891</v>
      </c>
      <c r="I262" s="77" t="s">
        <v>48</v>
      </c>
      <c r="J262" s="77" t="s">
        <v>955</v>
      </c>
      <c r="K262" s="77" t="s">
        <v>6988</v>
      </c>
      <c r="L262" s="77" t="s">
        <v>7422</v>
      </c>
      <c r="M262" s="77" t="s">
        <v>31</v>
      </c>
      <c r="N262" s="77" t="s">
        <v>7251</v>
      </c>
      <c r="O262" s="77" t="s">
        <v>7092</v>
      </c>
      <c r="P262" s="79" t="s">
        <v>7092</v>
      </c>
      <c r="Q262" s="77"/>
      <c r="R262" s="77"/>
      <c r="S262" s="77"/>
      <c r="T262" s="77"/>
      <c r="U262" s="77" t="s">
        <v>7694</v>
      </c>
    </row>
    <row r="263" spans="1:21">
      <c r="A263" s="76" t="s">
        <v>7695</v>
      </c>
      <c r="B263" s="77" t="s">
        <v>7696</v>
      </c>
      <c r="C263" s="77" t="s">
        <v>29</v>
      </c>
      <c r="D263" s="77">
        <v>2567</v>
      </c>
      <c r="E263" s="77" t="s">
        <v>6584</v>
      </c>
      <c r="F263" s="78">
        <v>243527</v>
      </c>
      <c r="G263" s="78" t="s">
        <v>6784</v>
      </c>
      <c r="H263" s="78">
        <v>243891</v>
      </c>
      <c r="I263" s="77" t="s">
        <v>48</v>
      </c>
      <c r="J263" s="77" t="s">
        <v>955</v>
      </c>
      <c r="K263" s="77" t="s">
        <v>6988</v>
      </c>
      <c r="L263" s="77" t="s">
        <v>7422</v>
      </c>
      <c r="M263" s="77" t="s">
        <v>31</v>
      </c>
      <c r="N263" s="77" t="s">
        <v>7251</v>
      </c>
      <c r="O263" s="77" t="s">
        <v>7146</v>
      </c>
      <c r="P263" s="79" t="s">
        <v>7146</v>
      </c>
      <c r="Q263" s="77"/>
      <c r="R263" s="77"/>
      <c r="S263" s="77"/>
      <c r="T263" s="77"/>
      <c r="U263" s="77" t="s">
        <v>7697</v>
      </c>
    </row>
    <row r="264" spans="1:21">
      <c r="A264" s="76" t="s">
        <v>7698</v>
      </c>
      <c r="B264" s="77" t="s">
        <v>7699</v>
      </c>
      <c r="C264" s="77" t="s">
        <v>29</v>
      </c>
      <c r="D264" s="77">
        <v>2567</v>
      </c>
      <c r="E264" s="77" t="s">
        <v>6584</v>
      </c>
      <c r="F264" s="78">
        <v>243527</v>
      </c>
      <c r="G264" s="78" t="s">
        <v>6784</v>
      </c>
      <c r="H264" s="78">
        <v>243891</v>
      </c>
      <c r="I264" s="77" t="s">
        <v>48</v>
      </c>
      <c r="J264" s="77" t="s">
        <v>955</v>
      </c>
      <c r="K264" s="77" t="s">
        <v>6988</v>
      </c>
      <c r="L264" s="77" t="s">
        <v>7422</v>
      </c>
      <c r="M264" s="77" t="s">
        <v>31</v>
      </c>
      <c r="N264" s="77" t="s">
        <v>7251</v>
      </c>
      <c r="O264" s="77" t="s">
        <v>7096</v>
      </c>
      <c r="P264" s="79" t="s">
        <v>7096</v>
      </c>
      <c r="Q264" s="77"/>
      <c r="R264" s="77"/>
      <c r="S264" s="77"/>
      <c r="T264" s="77"/>
      <c r="U264" s="77" t="s">
        <v>7700</v>
      </c>
    </row>
    <row r="265" spans="1:21">
      <c r="A265" s="76" t="s">
        <v>7701</v>
      </c>
      <c r="B265" s="77" t="s">
        <v>7702</v>
      </c>
      <c r="C265" s="77" t="s">
        <v>29</v>
      </c>
      <c r="D265" s="77">
        <v>2567</v>
      </c>
      <c r="E265" s="77" t="s">
        <v>6584</v>
      </c>
      <c r="F265" s="78">
        <v>243527</v>
      </c>
      <c r="G265" s="78" t="s">
        <v>6784</v>
      </c>
      <c r="H265" s="78">
        <v>243891</v>
      </c>
      <c r="I265" s="77" t="s">
        <v>48</v>
      </c>
      <c r="J265" s="77" t="s">
        <v>955</v>
      </c>
      <c r="K265" s="77" t="s">
        <v>6988</v>
      </c>
      <c r="L265" s="77" t="s">
        <v>7422</v>
      </c>
      <c r="M265" s="77" t="s">
        <v>31</v>
      </c>
      <c r="N265" s="77" t="s">
        <v>7251</v>
      </c>
      <c r="O265" s="77" t="s">
        <v>7092</v>
      </c>
      <c r="P265" s="79" t="s">
        <v>7092</v>
      </c>
      <c r="Q265" s="77"/>
      <c r="R265" s="77"/>
      <c r="S265" s="77"/>
      <c r="T265" s="77"/>
      <c r="U265" s="77" t="s">
        <v>7703</v>
      </c>
    </row>
    <row r="266" spans="1:21">
      <c r="A266" s="76" t="s">
        <v>7704</v>
      </c>
      <c r="B266" s="77" t="s">
        <v>7705</v>
      </c>
      <c r="C266" s="77" t="s">
        <v>29</v>
      </c>
      <c r="D266" s="77">
        <v>2567</v>
      </c>
      <c r="E266" s="77" t="s">
        <v>6584</v>
      </c>
      <c r="F266" s="78">
        <v>243527</v>
      </c>
      <c r="G266" s="78" t="s">
        <v>6784</v>
      </c>
      <c r="H266" s="78">
        <v>243891</v>
      </c>
      <c r="I266" s="77" t="s">
        <v>48</v>
      </c>
      <c r="J266" s="77" t="s">
        <v>955</v>
      </c>
      <c r="K266" s="77" t="s">
        <v>6988</v>
      </c>
      <c r="L266" s="77" t="s">
        <v>7422</v>
      </c>
      <c r="M266" s="77" t="s">
        <v>31</v>
      </c>
      <c r="N266" s="77" t="s">
        <v>7251</v>
      </c>
      <c r="O266" s="77" t="s">
        <v>7096</v>
      </c>
      <c r="P266" s="79" t="s">
        <v>7096</v>
      </c>
      <c r="Q266" s="77"/>
      <c r="R266" s="77"/>
      <c r="S266" s="77"/>
      <c r="T266" s="77"/>
      <c r="U266" s="77" t="s">
        <v>7706</v>
      </c>
    </row>
    <row r="267" spans="1:21">
      <c r="A267" s="76" t="s">
        <v>7707</v>
      </c>
      <c r="B267" s="77" t="s">
        <v>7708</v>
      </c>
      <c r="C267" s="77" t="s">
        <v>29</v>
      </c>
      <c r="D267" s="77">
        <v>2567</v>
      </c>
      <c r="E267" s="77" t="s">
        <v>6584</v>
      </c>
      <c r="F267" s="78">
        <v>243527</v>
      </c>
      <c r="G267" s="78" t="s">
        <v>6784</v>
      </c>
      <c r="H267" s="78">
        <v>243891</v>
      </c>
      <c r="I267" s="77" t="s">
        <v>48</v>
      </c>
      <c r="J267" s="77" t="s">
        <v>955</v>
      </c>
      <c r="K267" s="77" t="s">
        <v>6988</v>
      </c>
      <c r="L267" s="77" t="s">
        <v>7422</v>
      </c>
      <c r="M267" s="77" t="s">
        <v>31</v>
      </c>
      <c r="N267" s="77" t="s">
        <v>7251</v>
      </c>
      <c r="O267" s="77" t="s">
        <v>7096</v>
      </c>
      <c r="P267" s="79" t="s">
        <v>7096</v>
      </c>
      <c r="Q267" s="77"/>
      <c r="R267" s="77"/>
      <c r="S267" s="77"/>
      <c r="T267" s="77"/>
      <c r="U267" s="77" t="s">
        <v>7709</v>
      </c>
    </row>
    <row r="268" spans="1:21">
      <c r="A268" s="76" t="s">
        <v>7710</v>
      </c>
      <c r="B268" s="77" t="s">
        <v>7711</v>
      </c>
      <c r="C268" s="77" t="s">
        <v>29</v>
      </c>
      <c r="D268" s="77">
        <v>2567</v>
      </c>
      <c r="E268" s="77" t="s">
        <v>6584</v>
      </c>
      <c r="F268" s="78">
        <v>243527</v>
      </c>
      <c r="G268" s="78" t="s">
        <v>6784</v>
      </c>
      <c r="H268" s="78">
        <v>243891</v>
      </c>
      <c r="I268" s="77" t="s">
        <v>48</v>
      </c>
      <c r="J268" s="77" t="s">
        <v>955</v>
      </c>
      <c r="K268" s="77" t="s">
        <v>6988</v>
      </c>
      <c r="L268" s="77" t="s">
        <v>7422</v>
      </c>
      <c r="M268" s="77" t="s">
        <v>31</v>
      </c>
      <c r="N268" s="77" t="s">
        <v>7251</v>
      </c>
      <c r="O268" s="77" t="s">
        <v>7096</v>
      </c>
      <c r="P268" s="79" t="s">
        <v>7096</v>
      </c>
      <c r="Q268" s="77"/>
      <c r="R268" s="77"/>
      <c r="S268" s="77"/>
      <c r="T268" s="77"/>
      <c r="U268" s="77" t="s">
        <v>7712</v>
      </c>
    </row>
    <row r="269" spans="1:21">
      <c r="A269" s="76" t="s">
        <v>7110</v>
      </c>
      <c r="B269" s="77" t="s">
        <v>7111</v>
      </c>
      <c r="C269" s="77" t="s">
        <v>29</v>
      </c>
      <c r="D269" s="77">
        <v>2567</v>
      </c>
      <c r="E269" s="77" t="s">
        <v>6584</v>
      </c>
      <c r="F269" s="78">
        <v>243527</v>
      </c>
      <c r="G269" s="78" t="s">
        <v>6784</v>
      </c>
      <c r="H269" s="78">
        <v>243891</v>
      </c>
      <c r="I269" s="77" t="s">
        <v>39</v>
      </c>
      <c r="J269" s="77" t="s">
        <v>303</v>
      </c>
      <c r="K269" s="77" t="s">
        <v>7112</v>
      </c>
      <c r="L269" s="77" t="s">
        <v>7422</v>
      </c>
      <c r="M269" s="77" t="s">
        <v>31</v>
      </c>
      <c r="N269" s="77" t="s">
        <v>7251</v>
      </c>
      <c r="O269" s="77" t="s">
        <v>7114</v>
      </c>
      <c r="P269" s="79" t="s">
        <v>7114</v>
      </c>
      <c r="Q269" s="77"/>
      <c r="R269" s="77"/>
      <c r="S269" s="77"/>
      <c r="T269" s="77"/>
      <c r="U269" s="77" t="s">
        <v>7713</v>
      </c>
    </row>
    <row r="270" spans="1:21">
      <c r="A270" s="76" t="s">
        <v>7118</v>
      </c>
      <c r="B270" s="77" t="s">
        <v>7119</v>
      </c>
      <c r="C270" s="77" t="s">
        <v>29</v>
      </c>
      <c r="D270" s="77">
        <v>2567</v>
      </c>
      <c r="E270" s="77" t="s">
        <v>6584</v>
      </c>
      <c r="F270" s="78">
        <v>243527</v>
      </c>
      <c r="G270" s="78" t="s">
        <v>6784</v>
      </c>
      <c r="H270" s="78">
        <v>243891</v>
      </c>
      <c r="I270" s="77" t="s">
        <v>39</v>
      </c>
      <c r="J270" s="77" t="s">
        <v>6696</v>
      </c>
      <c r="K270" s="77" t="s">
        <v>6695</v>
      </c>
      <c r="L270" s="77" t="s">
        <v>7422</v>
      </c>
      <c r="M270" s="77" t="s">
        <v>31</v>
      </c>
      <c r="N270" s="77" t="s">
        <v>7251</v>
      </c>
      <c r="O270" s="77" t="s">
        <v>7079</v>
      </c>
      <c r="P270" s="79" t="s">
        <v>7079</v>
      </c>
      <c r="Q270" s="77"/>
      <c r="R270" s="77"/>
      <c r="S270" s="77"/>
      <c r="T270" s="77"/>
      <c r="U270" s="77" t="s">
        <v>7714</v>
      </c>
    </row>
    <row r="271" spans="1:21">
      <c r="A271" s="76" t="s">
        <v>7086</v>
      </c>
      <c r="B271" s="77" t="s">
        <v>6690</v>
      </c>
      <c r="C271" s="77" t="s">
        <v>29</v>
      </c>
      <c r="D271" s="77">
        <v>2567</v>
      </c>
      <c r="E271" s="77" t="s">
        <v>6584</v>
      </c>
      <c r="F271" s="78">
        <v>243527</v>
      </c>
      <c r="G271" s="78" t="s">
        <v>6784</v>
      </c>
      <c r="H271" s="78">
        <v>243891</v>
      </c>
      <c r="I271" s="77" t="s">
        <v>39</v>
      </c>
      <c r="J271" s="77" t="s">
        <v>1455</v>
      </c>
      <c r="K271" s="77" t="s">
        <v>1454</v>
      </c>
      <c r="L271" s="77" t="s">
        <v>7422</v>
      </c>
      <c r="M271" s="77" t="s">
        <v>31</v>
      </c>
      <c r="N271" s="77" t="s">
        <v>7251</v>
      </c>
      <c r="O271" s="77" t="s">
        <v>7079</v>
      </c>
      <c r="P271" s="79" t="s">
        <v>7079</v>
      </c>
      <c r="Q271" s="77"/>
      <c r="R271" s="77"/>
      <c r="S271" s="77"/>
      <c r="T271" s="77"/>
      <c r="U271" s="77" t="s">
        <v>7715</v>
      </c>
    </row>
    <row r="272" spans="1:21">
      <c r="A272" s="76" t="s">
        <v>7083</v>
      </c>
      <c r="B272" s="77" t="s">
        <v>7084</v>
      </c>
      <c r="C272" s="77" t="s">
        <v>29</v>
      </c>
      <c r="D272" s="77">
        <v>2567</v>
      </c>
      <c r="E272" s="77" t="s">
        <v>6584</v>
      </c>
      <c r="F272" s="78">
        <v>243527</v>
      </c>
      <c r="G272" s="78" t="s">
        <v>6784</v>
      </c>
      <c r="H272" s="78">
        <v>243891</v>
      </c>
      <c r="I272" s="77" t="s">
        <v>39</v>
      </c>
      <c r="J272" s="77" t="s">
        <v>38</v>
      </c>
      <c r="K272" s="77" t="s">
        <v>6934</v>
      </c>
      <c r="L272" s="77" t="s">
        <v>7422</v>
      </c>
      <c r="M272" s="77" t="s">
        <v>31</v>
      </c>
      <c r="N272" s="77" t="s">
        <v>7251</v>
      </c>
      <c r="O272" s="77" t="s">
        <v>7079</v>
      </c>
      <c r="P272" s="79" t="s">
        <v>7079</v>
      </c>
      <c r="Q272" s="77"/>
      <c r="R272" s="77"/>
      <c r="S272" s="77"/>
      <c r="T272" s="77"/>
      <c r="U272" s="77" t="s">
        <v>7716</v>
      </c>
    </row>
    <row r="273" spans="1:21">
      <c r="A273" s="76" t="s">
        <v>7717</v>
      </c>
      <c r="B273" s="77" t="s">
        <v>7718</v>
      </c>
      <c r="C273" s="77" t="s">
        <v>29</v>
      </c>
      <c r="D273" s="77">
        <v>2568</v>
      </c>
      <c r="E273" s="77" t="s">
        <v>7719</v>
      </c>
      <c r="F273" s="78">
        <v>243984</v>
      </c>
      <c r="G273" s="78" t="s">
        <v>1428</v>
      </c>
      <c r="H273" s="78">
        <v>244257</v>
      </c>
      <c r="I273" s="77" t="s">
        <v>252</v>
      </c>
      <c r="J273" s="77" t="s">
        <v>251</v>
      </c>
      <c r="K273" s="77" t="s">
        <v>250</v>
      </c>
      <c r="L273" s="77" t="s">
        <v>7720</v>
      </c>
      <c r="M273" s="77" t="s">
        <v>31</v>
      </c>
      <c r="N273" s="77" t="s">
        <v>7251</v>
      </c>
      <c r="O273" s="77" t="s">
        <v>7079</v>
      </c>
      <c r="P273" s="79" t="s">
        <v>7079</v>
      </c>
      <c r="Q273" s="77"/>
      <c r="R273" s="77"/>
      <c r="S273" s="77"/>
      <c r="T273" s="77"/>
      <c r="U273" s="77" t="s">
        <v>7721</v>
      </c>
    </row>
    <row r="274" spans="1:21">
      <c r="A274" s="76" t="s">
        <v>7722</v>
      </c>
      <c r="B274" s="77" t="s">
        <v>7723</v>
      </c>
      <c r="C274" s="77" t="s">
        <v>29</v>
      </c>
      <c r="D274" s="77">
        <v>2568</v>
      </c>
      <c r="E274" s="77" t="s">
        <v>7032</v>
      </c>
      <c r="F274" s="78">
        <v>243892</v>
      </c>
      <c r="G274" s="78" t="s">
        <v>1428</v>
      </c>
      <c r="H274" s="78">
        <v>244257</v>
      </c>
      <c r="I274" s="77" t="s">
        <v>835</v>
      </c>
      <c r="J274" s="77" t="s">
        <v>7724</v>
      </c>
      <c r="K274" s="77" t="s">
        <v>63</v>
      </c>
      <c r="L274" s="77" t="s">
        <v>7720</v>
      </c>
      <c r="M274" s="77" t="s">
        <v>31</v>
      </c>
      <c r="N274" s="77" t="s">
        <v>7251</v>
      </c>
      <c r="O274" s="77" t="s">
        <v>7158</v>
      </c>
      <c r="P274" s="79" t="s">
        <v>7158</v>
      </c>
      <c r="Q274" s="77"/>
      <c r="R274" s="77"/>
      <c r="S274" s="77"/>
      <c r="T274" s="77"/>
      <c r="U274" s="77" t="s">
        <v>7725</v>
      </c>
    </row>
    <row r="275" spans="1:21">
      <c r="A275" s="76" t="s">
        <v>7726</v>
      </c>
      <c r="B275" s="77" t="s">
        <v>7727</v>
      </c>
      <c r="C275" s="77" t="s">
        <v>29</v>
      </c>
      <c r="D275" s="77">
        <v>2568</v>
      </c>
      <c r="E275" s="77" t="s">
        <v>7032</v>
      </c>
      <c r="F275" s="78">
        <v>243892</v>
      </c>
      <c r="G275" s="78" t="s">
        <v>1428</v>
      </c>
      <c r="H275" s="78">
        <v>244257</v>
      </c>
      <c r="I275" s="77" t="s">
        <v>835</v>
      </c>
      <c r="J275" s="77" t="s">
        <v>7724</v>
      </c>
      <c r="K275" s="77" t="s">
        <v>63</v>
      </c>
      <c r="L275" s="77" t="s">
        <v>7720</v>
      </c>
      <c r="M275" s="77" t="s">
        <v>31</v>
      </c>
      <c r="N275" s="77" t="s">
        <v>7251</v>
      </c>
      <c r="O275" s="77" t="s">
        <v>7108</v>
      </c>
      <c r="P275" s="79" t="s">
        <v>7108</v>
      </c>
      <c r="Q275" s="77"/>
      <c r="R275" s="77"/>
      <c r="S275" s="77"/>
      <c r="T275" s="77"/>
      <c r="U275" s="77" t="s">
        <v>7728</v>
      </c>
    </row>
    <row r="276" spans="1:21">
      <c r="A276" s="76" t="s">
        <v>7729</v>
      </c>
      <c r="B276" s="77" t="s">
        <v>7730</v>
      </c>
      <c r="C276" s="77" t="s">
        <v>29</v>
      </c>
      <c r="D276" s="77">
        <v>2568</v>
      </c>
      <c r="E276" s="77" t="s">
        <v>7032</v>
      </c>
      <c r="F276" s="78">
        <v>243892</v>
      </c>
      <c r="G276" s="78" t="s">
        <v>1428</v>
      </c>
      <c r="H276" s="78">
        <v>244257</v>
      </c>
      <c r="I276" s="77" t="s">
        <v>835</v>
      </c>
      <c r="J276" s="77" t="s">
        <v>7724</v>
      </c>
      <c r="K276" s="77" t="s">
        <v>63</v>
      </c>
      <c r="L276" s="77" t="s">
        <v>7720</v>
      </c>
      <c r="M276" s="77" t="s">
        <v>31</v>
      </c>
      <c r="N276" s="77" t="s">
        <v>7251</v>
      </c>
      <c r="O276" s="77" t="s">
        <v>7092</v>
      </c>
      <c r="P276" s="79" t="s">
        <v>7092</v>
      </c>
      <c r="Q276" s="77"/>
      <c r="R276" s="77"/>
      <c r="S276" s="77"/>
      <c r="T276" s="77"/>
      <c r="U276" s="77" t="s">
        <v>7731</v>
      </c>
    </row>
    <row r="277" spans="1:21">
      <c r="A277" s="76" t="s">
        <v>7732</v>
      </c>
      <c r="B277" s="77" t="s">
        <v>7733</v>
      </c>
      <c r="C277" s="77" t="s">
        <v>29</v>
      </c>
      <c r="D277" s="77">
        <v>2568</v>
      </c>
      <c r="E277" s="77" t="s">
        <v>7032</v>
      </c>
      <c r="F277" s="78">
        <v>243892</v>
      </c>
      <c r="G277" s="78" t="s">
        <v>1428</v>
      </c>
      <c r="H277" s="78">
        <v>244257</v>
      </c>
      <c r="I277" s="77" t="s">
        <v>835</v>
      </c>
      <c r="J277" s="77" t="s">
        <v>7724</v>
      </c>
      <c r="K277" s="77" t="s">
        <v>63</v>
      </c>
      <c r="L277" s="77" t="s">
        <v>7720</v>
      </c>
      <c r="M277" s="77" t="s">
        <v>31</v>
      </c>
      <c r="N277" s="77" t="s">
        <v>7251</v>
      </c>
      <c r="O277" s="77" t="s">
        <v>7092</v>
      </c>
      <c r="P277" s="79" t="s">
        <v>7092</v>
      </c>
      <c r="Q277" s="77"/>
      <c r="R277" s="77"/>
      <c r="S277" s="77"/>
      <c r="T277" s="77"/>
      <c r="U277" s="77" t="s">
        <v>7734</v>
      </c>
    </row>
    <row r="278" spans="1:21">
      <c r="A278" s="76" t="s">
        <v>7735</v>
      </c>
      <c r="B278" s="77" t="s">
        <v>7736</v>
      </c>
      <c r="C278" s="77" t="s">
        <v>29</v>
      </c>
      <c r="D278" s="77">
        <v>2568</v>
      </c>
      <c r="E278" s="77" t="s">
        <v>7032</v>
      </c>
      <c r="F278" s="78">
        <v>243892</v>
      </c>
      <c r="G278" s="78" t="s">
        <v>1428</v>
      </c>
      <c r="H278" s="78">
        <v>244257</v>
      </c>
      <c r="I278" s="77" t="s">
        <v>65</v>
      </c>
      <c r="J278" s="77" t="s">
        <v>184</v>
      </c>
      <c r="K278" s="77" t="s">
        <v>6680</v>
      </c>
      <c r="L278" s="77" t="s">
        <v>7720</v>
      </c>
      <c r="M278" s="77" t="s">
        <v>31</v>
      </c>
      <c r="N278" s="77" t="s">
        <v>7251</v>
      </c>
      <c r="O278" s="77" t="s">
        <v>7079</v>
      </c>
      <c r="P278" s="79" t="s">
        <v>7079</v>
      </c>
      <c r="Q278" s="77"/>
      <c r="R278" s="77"/>
      <c r="S278" s="77"/>
      <c r="T278" s="77"/>
      <c r="U278" s="77" t="s">
        <v>7737</v>
      </c>
    </row>
    <row r="279" spans="1:21">
      <c r="A279" s="76" t="s">
        <v>7738</v>
      </c>
      <c r="B279" s="77" t="s">
        <v>7739</v>
      </c>
      <c r="C279" s="77" t="s">
        <v>29</v>
      </c>
      <c r="D279" s="77">
        <v>2568</v>
      </c>
      <c r="E279" s="77" t="s">
        <v>7032</v>
      </c>
      <c r="F279" s="78">
        <v>243892</v>
      </c>
      <c r="G279" s="78" t="s">
        <v>1428</v>
      </c>
      <c r="H279" s="78">
        <v>244257</v>
      </c>
      <c r="I279" s="77" t="s">
        <v>137</v>
      </c>
      <c r="J279" s="77" t="s">
        <v>7740</v>
      </c>
      <c r="K279" s="77" t="s">
        <v>7741</v>
      </c>
      <c r="L279" s="77" t="s">
        <v>7720</v>
      </c>
      <c r="M279" s="77" t="s">
        <v>31</v>
      </c>
      <c r="N279" s="77" t="s">
        <v>7251</v>
      </c>
      <c r="O279" s="77" t="s">
        <v>7423</v>
      </c>
      <c r="P279" s="79" t="s">
        <v>7423</v>
      </c>
      <c r="Q279" s="77"/>
      <c r="R279" s="77"/>
      <c r="S279" s="77"/>
      <c r="T279" s="77"/>
      <c r="U279" s="77" t="s">
        <v>7742</v>
      </c>
    </row>
    <row r="280" spans="1:21">
      <c r="A280" s="76" t="s">
        <v>7743</v>
      </c>
      <c r="B280" s="77" t="s">
        <v>7230</v>
      </c>
      <c r="C280" s="77" t="s">
        <v>29</v>
      </c>
      <c r="D280" s="77">
        <v>2568</v>
      </c>
      <c r="E280" s="77" t="s">
        <v>7032</v>
      </c>
      <c r="F280" s="78">
        <v>243892</v>
      </c>
      <c r="G280" s="78" t="s">
        <v>1428</v>
      </c>
      <c r="H280" s="78">
        <v>244257</v>
      </c>
      <c r="I280" s="77" t="s">
        <v>335</v>
      </c>
      <c r="J280" s="77" t="s">
        <v>7071</v>
      </c>
      <c r="K280" s="77" t="s">
        <v>7071</v>
      </c>
      <c r="L280" s="77" t="s">
        <v>7744</v>
      </c>
      <c r="M280" s="77" t="s">
        <v>31</v>
      </c>
      <c r="N280" s="77" t="s">
        <v>7251</v>
      </c>
      <c r="O280" s="77" t="s">
        <v>7114</v>
      </c>
      <c r="P280" s="79" t="s">
        <v>7114</v>
      </c>
      <c r="Q280" s="77"/>
      <c r="R280" s="77"/>
      <c r="S280" s="77"/>
      <c r="T280" s="77"/>
      <c r="U280" s="77" t="s">
        <v>7745</v>
      </c>
    </row>
    <row r="281" spans="1:21">
      <c r="A281" s="76" t="s">
        <v>7746</v>
      </c>
      <c r="B281" s="77" t="s">
        <v>7747</v>
      </c>
      <c r="C281" s="77" t="s">
        <v>29</v>
      </c>
      <c r="D281" s="77">
        <v>2568</v>
      </c>
      <c r="E281" s="77" t="s">
        <v>7719</v>
      </c>
      <c r="F281" s="78">
        <v>243984</v>
      </c>
      <c r="G281" s="78" t="s">
        <v>1428</v>
      </c>
      <c r="H281" s="78">
        <v>244257</v>
      </c>
      <c r="I281" s="77" t="s">
        <v>65</v>
      </c>
      <c r="J281" s="77" t="s">
        <v>271</v>
      </c>
      <c r="K281" s="77" t="s">
        <v>270</v>
      </c>
      <c r="L281" s="77" t="s">
        <v>7720</v>
      </c>
      <c r="M281" s="77" t="s">
        <v>31</v>
      </c>
      <c r="N281" s="77" t="s">
        <v>7251</v>
      </c>
      <c r="O281" s="77" t="s">
        <v>7096</v>
      </c>
      <c r="P281" s="79" t="s">
        <v>7096</v>
      </c>
      <c r="Q281" s="77"/>
      <c r="R281" s="77"/>
      <c r="S281" s="77"/>
      <c r="T281" s="77"/>
      <c r="U281" s="77" t="s">
        <v>7748</v>
      </c>
    </row>
    <row r="282" spans="1:21">
      <c r="A282" s="76" t="s">
        <v>7749</v>
      </c>
      <c r="B282" s="77" t="s">
        <v>7750</v>
      </c>
      <c r="C282" s="77" t="s">
        <v>29</v>
      </c>
      <c r="D282" s="77">
        <v>2568</v>
      </c>
      <c r="E282" s="77" t="s">
        <v>7719</v>
      </c>
      <c r="F282" s="78">
        <v>243984</v>
      </c>
      <c r="G282" s="78" t="s">
        <v>1428</v>
      </c>
      <c r="H282" s="78">
        <v>244257</v>
      </c>
      <c r="I282" s="77" t="s">
        <v>65</v>
      </c>
      <c r="J282" s="77" t="s">
        <v>271</v>
      </c>
      <c r="K282" s="77" t="s">
        <v>270</v>
      </c>
      <c r="L282" s="77" t="s">
        <v>7720</v>
      </c>
      <c r="M282" s="77" t="s">
        <v>31</v>
      </c>
      <c r="N282" s="77" t="s">
        <v>7251</v>
      </c>
      <c r="O282" s="77" t="s">
        <v>7096</v>
      </c>
      <c r="P282" s="79" t="s">
        <v>7096</v>
      </c>
      <c r="Q282" s="77"/>
      <c r="R282" s="77"/>
      <c r="S282" s="77"/>
      <c r="T282" s="77"/>
      <c r="U282" s="77" t="s">
        <v>7751</v>
      </c>
    </row>
    <row r="283" spans="1:21">
      <c r="A283" s="76" t="s">
        <v>7752</v>
      </c>
      <c r="B283" s="77" t="s">
        <v>7753</v>
      </c>
      <c r="C283" s="77" t="s">
        <v>29</v>
      </c>
      <c r="D283" s="77">
        <v>2568</v>
      </c>
      <c r="E283" s="77" t="s">
        <v>7719</v>
      </c>
      <c r="F283" s="78">
        <v>243984</v>
      </c>
      <c r="G283" s="78" t="s">
        <v>1428</v>
      </c>
      <c r="H283" s="78">
        <v>244257</v>
      </c>
      <c r="I283" s="77" t="s">
        <v>65</v>
      </c>
      <c r="J283" s="77" t="s">
        <v>271</v>
      </c>
      <c r="K283" s="77" t="s">
        <v>270</v>
      </c>
      <c r="L283" s="77" t="s">
        <v>7720</v>
      </c>
      <c r="M283" s="77" t="s">
        <v>31</v>
      </c>
      <c r="N283" s="77" t="s">
        <v>7251</v>
      </c>
      <c r="O283" s="77" t="s">
        <v>7096</v>
      </c>
      <c r="P283" s="79" t="s">
        <v>7096</v>
      </c>
      <c r="Q283" s="77"/>
      <c r="R283" s="77"/>
      <c r="S283" s="77"/>
      <c r="T283" s="77"/>
      <c r="U283" s="77" t="s">
        <v>7754</v>
      </c>
    </row>
    <row r="284" spans="1:21">
      <c r="A284" s="76" t="s">
        <v>7755</v>
      </c>
      <c r="B284" s="77" t="s">
        <v>7756</v>
      </c>
      <c r="C284" s="77" t="s">
        <v>29</v>
      </c>
      <c r="D284" s="77">
        <v>2568</v>
      </c>
      <c r="E284" s="77" t="s">
        <v>7757</v>
      </c>
      <c r="F284" s="78">
        <v>243953</v>
      </c>
      <c r="G284" s="78" t="s">
        <v>1428</v>
      </c>
      <c r="H284" s="78">
        <v>244257</v>
      </c>
      <c r="I284" s="77" t="s">
        <v>265</v>
      </c>
      <c r="J284" s="77" t="s">
        <v>919</v>
      </c>
      <c r="K284" s="77"/>
      <c r="L284" s="77" t="s">
        <v>7720</v>
      </c>
      <c r="M284" s="77" t="s">
        <v>31</v>
      </c>
      <c r="N284" s="77" t="s">
        <v>7251</v>
      </c>
      <c r="O284" s="77" t="s">
        <v>7079</v>
      </c>
      <c r="P284" s="79" t="s">
        <v>7079</v>
      </c>
      <c r="Q284" s="77"/>
      <c r="R284" s="77"/>
      <c r="S284" s="77"/>
      <c r="T284" s="77"/>
      <c r="U284" s="77" t="s">
        <v>7758</v>
      </c>
    </row>
    <row r="285" spans="1:21">
      <c r="A285" s="76" t="s">
        <v>7759</v>
      </c>
      <c r="B285" s="77" t="s">
        <v>7760</v>
      </c>
      <c r="C285" s="77" t="s">
        <v>29</v>
      </c>
      <c r="D285" s="77">
        <v>2568</v>
      </c>
      <c r="E285" s="77" t="s">
        <v>7757</v>
      </c>
      <c r="F285" s="78">
        <v>243953</v>
      </c>
      <c r="G285" s="78" t="s">
        <v>1428</v>
      </c>
      <c r="H285" s="78">
        <v>244257</v>
      </c>
      <c r="I285" s="77" t="s">
        <v>265</v>
      </c>
      <c r="J285" s="77" t="s">
        <v>919</v>
      </c>
      <c r="K285" s="77"/>
      <c r="L285" s="77" t="s">
        <v>7720</v>
      </c>
      <c r="M285" s="77" t="s">
        <v>31</v>
      </c>
      <c r="N285" s="77" t="s">
        <v>7251</v>
      </c>
      <c r="O285" s="77" t="s">
        <v>7306</v>
      </c>
      <c r="P285" s="79" t="s">
        <v>7306</v>
      </c>
      <c r="Q285" s="77"/>
      <c r="R285" s="77"/>
      <c r="S285" s="77"/>
      <c r="T285" s="77"/>
      <c r="U285" s="77" t="s">
        <v>7761</v>
      </c>
    </row>
    <row r="286" spans="1:21">
      <c r="A286" s="76" t="s">
        <v>7762</v>
      </c>
      <c r="B286" s="77" t="s">
        <v>7763</v>
      </c>
      <c r="C286" s="77" t="s">
        <v>29</v>
      </c>
      <c r="D286" s="77">
        <v>2568</v>
      </c>
      <c r="E286" s="77" t="s">
        <v>7757</v>
      </c>
      <c r="F286" s="78">
        <v>243953</v>
      </c>
      <c r="G286" s="78" t="s">
        <v>1428</v>
      </c>
      <c r="H286" s="78">
        <v>244257</v>
      </c>
      <c r="I286" s="77" t="s">
        <v>265</v>
      </c>
      <c r="J286" s="77" t="s">
        <v>919</v>
      </c>
      <c r="K286" s="77"/>
      <c r="L286" s="77" t="s">
        <v>7720</v>
      </c>
      <c r="M286" s="77" t="s">
        <v>31</v>
      </c>
      <c r="N286" s="77" t="s">
        <v>7251</v>
      </c>
      <c r="O286" s="77" t="s">
        <v>7196</v>
      </c>
      <c r="P286" s="79" t="s">
        <v>7196</v>
      </c>
      <c r="Q286" s="77"/>
      <c r="R286" s="77"/>
      <c r="S286" s="77"/>
      <c r="T286" s="77"/>
      <c r="U286" s="77" t="s">
        <v>7764</v>
      </c>
    </row>
    <row r="287" spans="1:21">
      <c r="A287" s="76" t="s">
        <v>7765</v>
      </c>
      <c r="B287" s="77" t="s">
        <v>7766</v>
      </c>
      <c r="C287" s="77" t="s">
        <v>29</v>
      </c>
      <c r="D287" s="77">
        <v>2568</v>
      </c>
      <c r="E287" s="77" t="s">
        <v>7032</v>
      </c>
      <c r="F287" s="78">
        <v>243892</v>
      </c>
      <c r="G287" s="78" t="s">
        <v>1428</v>
      </c>
      <c r="H287" s="78">
        <v>244257</v>
      </c>
      <c r="I287" s="77" t="s">
        <v>65</v>
      </c>
      <c r="J287" s="77" t="s">
        <v>1193</v>
      </c>
      <c r="K287" s="77" t="s">
        <v>1583</v>
      </c>
      <c r="L287" s="77" t="s">
        <v>7720</v>
      </c>
      <c r="M287" s="77" t="s">
        <v>31</v>
      </c>
      <c r="N287" s="77" t="s">
        <v>7251</v>
      </c>
      <c r="O287" s="77" t="s">
        <v>7096</v>
      </c>
      <c r="P287" s="79" t="s">
        <v>7096</v>
      </c>
      <c r="Q287" s="77"/>
      <c r="R287" s="77"/>
      <c r="S287" s="77"/>
      <c r="T287" s="77"/>
      <c r="U287" s="77" t="s">
        <v>7767</v>
      </c>
    </row>
    <row r="288" spans="1:21">
      <c r="A288" s="76" t="s">
        <v>7768</v>
      </c>
      <c r="B288" s="77" t="s">
        <v>7769</v>
      </c>
      <c r="C288" s="77" t="s">
        <v>29</v>
      </c>
      <c r="D288" s="77">
        <v>2568</v>
      </c>
      <c r="E288" s="77" t="s">
        <v>7032</v>
      </c>
      <c r="F288" s="78">
        <v>243892</v>
      </c>
      <c r="G288" s="78" t="s">
        <v>1428</v>
      </c>
      <c r="H288" s="78">
        <v>244257</v>
      </c>
      <c r="I288" s="77" t="s">
        <v>65</v>
      </c>
      <c r="J288" s="77" t="s">
        <v>64</v>
      </c>
      <c r="K288" s="77" t="s">
        <v>1512</v>
      </c>
      <c r="L288" s="77" t="s">
        <v>7720</v>
      </c>
      <c r="M288" s="77" t="s">
        <v>31</v>
      </c>
      <c r="N288" s="77" t="s">
        <v>7251</v>
      </c>
      <c r="O288" s="77" t="s">
        <v>7102</v>
      </c>
      <c r="P288" s="79" t="s">
        <v>7102</v>
      </c>
      <c r="Q288" s="77"/>
      <c r="R288" s="77"/>
      <c r="S288" s="77"/>
      <c r="T288" s="77"/>
      <c r="U288" s="77" t="s">
        <v>7770</v>
      </c>
    </row>
    <row r="289" spans="1:21">
      <c r="A289" s="76" t="s">
        <v>7771</v>
      </c>
      <c r="B289" s="77" t="s">
        <v>7772</v>
      </c>
      <c r="C289" s="77" t="s">
        <v>29</v>
      </c>
      <c r="D289" s="77">
        <v>2568</v>
      </c>
      <c r="E289" s="77" t="s">
        <v>7032</v>
      </c>
      <c r="F289" s="78">
        <v>243892</v>
      </c>
      <c r="G289" s="78" t="s">
        <v>1428</v>
      </c>
      <c r="H289" s="78">
        <v>244257</v>
      </c>
      <c r="I289" s="77" t="s">
        <v>65</v>
      </c>
      <c r="J289" s="77" t="s">
        <v>64</v>
      </c>
      <c r="K289" s="77" t="s">
        <v>63</v>
      </c>
      <c r="L289" s="77" t="s">
        <v>7720</v>
      </c>
      <c r="M289" s="77" t="s">
        <v>31</v>
      </c>
      <c r="N289" s="77" t="s">
        <v>7251</v>
      </c>
      <c r="O289" s="77" t="s">
        <v>7158</v>
      </c>
      <c r="P289" s="79" t="s">
        <v>7158</v>
      </c>
      <c r="Q289" s="77"/>
      <c r="R289" s="77"/>
      <c r="S289" s="77"/>
      <c r="T289" s="77"/>
      <c r="U289" s="77" t="s">
        <v>7773</v>
      </c>
    </row>
    <row r="290" spans="1:21">
      <c r="A290" s="76" t="s">
        <v>7774</v>
      </c>
      <c r="B290" s="77" t="s">
        <v>7775</v>
      </c>
      <c r="C290" s="77" t="s">
        <v>29</v>
      </c>
      <c r="D290" s="77">
        <v>2568</v>
      </c>
      <c r="E290" s="77" t="s">
        <v>7032</v>
      </c>
      <c r="F290" s="78">
        <v>243892</v>
      </c>
      <c r="G290" s="78" t="s">
        <v>1428</v>
      </c>
      <c r="H290" s="78">
        <v>244257</v>
      </c>
      <c r="I290" s="77" t="s">
        <v>81</v>
      </c>
      <c r="J290" s="77" t="s">
        <v>1167</v>
      </c>
      <c r="K290" s="77" t="s">
        <v>7776</v>
      </c>
      <c r="L290" s="77" t="s">
        <v>7720</v>
      </c>
      <c r="M290" s="77" t="s">
        <v>31</v>
      </c>
      <c r="N290" s="77" t="s">
        <v>7251</v>
      </c>
      <c r="O290" s="77" t="s">
        <v>7079</v>
      </c>
      <c r="P290" s="79" t="s">
        <v>7079</v>
      </c>
      <c r="Q290" s="77"/>
      <c r="R290" s="77"/>
      <c r="S290" s="77"/>
      <c r="T290" s="77"/>
      <c r="U290" s="77" t="s">
        <v>7777</v>
      </c>
    </row>
    <row r="291" spans="1:21">
      <c r="A291" s="76" t="s">
        <v>7778</v>
      </c>
      <c r="B291" s="77" t="s">
        <v>7779</v>
      </c>
      <c r="C291" s="77" t="s">
        <v>29</v>
      </c>
      <c r="D291" s="77">
        <v>2568</v>
      </c>
      <c r="E291" s="77" t="s">
        <v>7032</v>
      </c>
      <c r="F291" s="78">
        <v>243892</v>
      </c>
      <c r="G291" s="78" t="s">
        <v>1428</v>
      </c>
      <c r="H291" s="78">
        <v>244257</v>
      </c>
      <c r="I291" s="77" t="s">
        <v>7780</v>
      </c>
      <c r="J291" s="77" t="s">
        <v>7781</v>
      </c>
      <c r="K291" s="77" t="s">
        <v>7782</v>
      </c>
      <c r="L291" s="77" t="s">
        <v>7720</v>
      </c>
      <c r="M291" s="77" t="s">
        <v>31</v>
      </c>
      <c r="N291" s="77" t="s">
        <v>7251</v>
      </c>
      <c r="O291" s="77" t="s">
        <v>7079</v>
      </c>
      <c r="P291" s="79" t="s">
        <v>7079</v>
      </c>
      <c r="Q291" s="77"/>
      <c r="R291" s="77"/>
      <c r="S291" s="77"/>
      <c r="T291" s="77"/>
      <c r="U291" s="77" t="s">
        <v>7783</v>
      </c>
    </row>
    <row r="292" spans="1:21">
      <c r="A292" s="76" t="s">
        <v>7784</v>
      </c>
      <c r="B292" s="77" t="s">
        <v>7785</v>
      </c>
      <c r="C292" s="77" t="s">
        <v>29</v>
      </c>
      <c r="D292" s="77">
        <v>2568</v>
      </c>
      <c r="E292" s="77" t="s">
        <v>7032</v>
      </c>
      <c r="F292" s="78">
        <v>243892</v>
      </c>
      <c r="G292" s="78" t="s">
        <v>1428</v>
      </c>
      <c r="H292" s="78">
        <v>244257</v>
      </c>
      <c r="I292" s="77" t="s">
        <v>130</v>
      </c>
      <c r="J292" s="77" t="s">
        <v>129</v>
      </c>
      <c r="K292" s="77" t="s">
        <v>6789</v>
      </c>
      <c r="L292" s="77" t="s">
        <v>7720</v>
      </c>
      <c r="M292" s="77" t="s">
        <v>31</v>
      </c>
      <c r="N292" s="77" t="s">
        <v>7251</v>
      </c>
      <c r="O292" s="77" t="s">
        <v>7114</v>
      </c>
      <c r="P292" s="79" t="s">
        <v>7114</v>
      </c>
      <c r="Q292" s="77"/>
      <c r="R292" s="77"/>
      <c r="S292" s="77"/>
      <c r="T292" s="77"/>
      <c r="U292" s="77" t="s">
        <v>7786</v>
      </c>
    </row>
    <row r="293" spans="1:21">
      <c r="A293" s="76" t="s">
        <v>7787</v>
      </c>
      <c r="B293" s="77" t="s">
        <v>1571</v>
      </c>
      <c r="C293" s="77" t="s">
        <v>29</v>
      </c>
      <c r="D293" s="77">
        <v>2568</v>
      </c>
      <c r="E293" s="77" t="s">
        <v>7032</v>
      </c>
      <c r="F293" s="78">
        <v>243892</v>
      </c>
      <c r="G293" s="78" t="s">
        <v>1428</v>
      </c>
      <c r="H293" s="78">
        <v>244257</v>
      </c>
      <c r="I293" s="77" t="s">
        <v>130</v>
      </c>
      <c r="J293" s="77" t="s">
        <v>6330</v>
      </c>
      <c r="K293" s="77" t="s">
        <v>1560</v>
      </c>
      <c r="L293" s="77" t="s">
        <v>7720</v>
      </c>
      <c r="M293" s="77" t="s">
        <v>31</v>
      </c>
      <c r="N293" s="77" t="s">
        <v>7251</v>
      </c>
      <c r="O293" s="77" t="s">
        <v>7096</v>
      </c>
      <c r="P293" s="79" t="s">
        <v>7096</v>
      </c>
      <c r="Q293" s="77"/>
      <c r="R293" s="77"/>
      <c r="S293" s="77"/>
      <c r="T293" s="77"/>
      <c r="U293" s="77" t="s">
        <v>7788</v>
      </c>
    </row>
    <row r="294" spans="1:21">
      <c r="A294" s="76" t="s">
        <v>7789</v>
      </c>
      <c r="B294" s="77" t="s">
        <v>7790</v>
      </c>
      <c r="C294" s="77" t="s">
        <v>29</v>
      </c>
      <c r="D294" s="77">
        <v>2568</v>
      </c>
      <c r="E294" s="77" t="s">
        <v>7032</v>
      </c>
      <c r="F294" s="78">
        <v>243892</v>
      </c>
      <c r="G294" s="78" t="s">
        <v>1428</v>
      </c>
      <c r="H294" s="78">
        <v>244257</v>
      </c>
      <c r="I294" s="77" t="s">
        <v>130</v>
      </c>
      <c r="J294" s="77" t="s">
        <v>6330</v>
      </c>
      <c r="K294" s="77" t="s">
        <v>1560</v>
      </c>
      <c r="L294" s="77" t="s">
        <v>7720</v>
      </c>
      <c r="M294" s="77" t="s">
        <v>31</v>
      </c>
      <c r="N294" s="77" t="s">
        <v>7251</v>
      </c>
      <c r="O294" s="77" t="s">
        <v>7096</v>
      </c>
      <c r="P294" s="79" t="s">
        <v>7096</v>
      </c>
      <c r="Q294" s="77"/>
      <c r="R294" s="77"/>
      <c r="S294" s="77"/>
      <c r="T294" s="77"/>
      <c r="U294" s="77" t="s">
        <v>7791</v>
      </c>
    </row>
    <row r="295" spans="1:21">
      <c r="A295" s="76" t="s">
        <v>7792</v>
      </c>
      <c r="B295" s="77" t="s">
        <v>7793</v>
      </c>
      <c r="C295" s="77" t="s">
        <v>29</v>
      </c>
      <c r="D295" s="77">
        <v>2568</v>
      </c>
      <c r="E295" s="77" t="s">
        <v>7032</v>
      </c>
      <c r="F295" s="78">
        <v>243892</v>
      </c>
      <c r="G295" s="78" t="s">
        <v>1428</v>
      </c>
      <c r="H295" s="78">
        <v>244257</v>
      </c>
      <c r="I295" s="77" t="s">
        <v>130</v>
      </c>
      <c r="J295" s="77" t="s">
        <v>6330</v>
      </c>
      <c r="K295" s="77" t="s">
        <v>1560</v>
      </c>
      <c r="L295" s="77" t="s">
        <v>7720</v>
      </c>
      <c r="M295" s="77" t="s">
        <v>31</v>
      </c>
      <c r="N295" s="77" t="s">
        <v>7251</v>
      </c>
      <c r="O295" s="77" t="s">
        <v>7096</v>
      </c>
      <c r="P295" s="79" t="s">
        <v>7096</v>
      </c>
      <c r="Q295" s="77"/>
      <c r="R295" s="77"/>
      <c r="S295" s="77"/>
      <c r="T295" s="77"/>
      <c r="U295" s="77" t="s">
        <v>7794</v>
      </c>
    </row>
    <row r="296" spans="1:21">
      <c r="A296" s="76" t="s">
        <v>7795</v>
      </c>
      <c r="B296" s="77" t="s">
        <v>1562</v>
      </c>
      <c r="C296" s="77" t="s">
        <v>29</v>
      </c>
      <c r="D296" s="77">
        <v>2568</v>
      </c>
      <c r="E296" s="77" t="s">
        <v>7032</v>
      </c>
      <c r="F296" s="78">
        <v>243892</v>
      </c>
      <c r="G296" s="78" t="s">
        <v>1428</v>
      </c>
      <c r="H296" s="78">
        <v>244257</v>
      </c>
      <c r="I296" s="77" t="s">
        <v>130</v>
      </c>
      <c r="J296" s="77" t="s">
        <v>6330</v>
      </c>
      <c r="K296" s="77" t="s">
        <v>1560</v>
      </c>
      <c r="L296" s="77" t="s">
        <v>7720</v>
      </c>
      <c r="M296" s="77" t="s">
        <v>31</v>
      </c>
      <c r="N296" s="77" t="s">
        <v>7251</v>
      </c>
      <c r="O296" s="77" t="s">
        <v>7096</v>
      </c>
      <c r="P296" s="79" t="s">
        <v>7096</v>
      </c>
      <c r="Q296" s="77"/>
      <c r="R296" s="77"/>
      <c r="S296" s="77"/>
      <c r="T296" s="77"/>
      <c r="U296" s="77" t="s">
        <v>7796</v>
      </c>
    </row>
    <row r="297" spans="1:21">
      <c r="A297" s="76" t="s">
        <v>7797</v>
      </c>
      <c r="B297" s="77" t="s">
        <v>7798</v>
      </c>
      <c r="C297" s="77" t="s">
        <v>29</v>
      </c>
      <c r="D297" s="77">
        <v>2568</v>
      </c>
      <c r="E297" s="77" t="s">
        <v>7185</v>
      </c>
      <c r="F297" s="78">
        <v>244075</v>
      </c>
      <c r="G297" s="78" t="s">
        <v>1428</v>
      </c>
      <c r="H297" s="78">
        <v>244257</v>
      </c>
      <c r="I297" s="77" t="s">
        <v>130</v>
      </c>
      <c r="J297" s="77" t="s">
        <v>6330</v>
      </c>
      <c r="K297" s="77" t="s">
        <v>1560</v>
      </c>
      <c r="L297" s="77" t="s">
        <v>7720</v>
      </c>
      <c r="M297" s="77" t="s">
        <v>31</v>
      </c>
      <c r="N297" s="77" t="s">
        <v>7251</v>
      </c>
      <c r="O297" s="77" t="s">
        <v>7096</v>
      </c>
      <c r="P297" s="79" t="s">
        <v>7096</v>
      </c>
      <c r="Q297" s="77"/>
      <c r="R297" s="77"/>
      <c r="S297" s="77"/>
      <c r="T297" s="77"/>
      <c r="U297" s="77" t="s">
        <v>7799</v>
      </c>
    </row>
    <row r="298" spans="1:21">
      <c r="A298" s="76" t="s">
        <v>7800</v>
      </c>
      <c r="B298" s="77" t="s">
        <v>7801</v>
      </c>
      <c r="C298" s="77" t="s">
        <v>29</v>
      </c>
      <c r="D298" s="77">
        <v>2568</v>
      </c>
      <c r="E298" s="77" t="s">
        <v>7032</v>
      </c>
      <c r="F298" s="78">
        <v>243892</v>
      </c>
      <c r="G298" s="78" t="s">
        <v>7802</v>
      </c>
      <c r="H298" s="78">
        <v>244074</v>
      </c>
      <c r="I298" s="77" t="s">
        <v>130</v>
      </c>
      <c r="J298" s="77" t="s">
        <v>6330</v>
      </c>
      <c r="K298" s="77" t="s">
        <v>1560</v>
      </c>
      <c r="L298" s="77" t="s">
        <v>7720</v>
      </c>
      <c r="M298" s="77" t="s">
        <v>31</v>
      </c>
      <c r="N298" s="77" t="s">
        <v>7251</v>
      </c>
      <c r="O298" s="77" t="s">
        <v>7096</v>
      </c>
      <c r="P298" s="79" t="s">
        <v>7096</v>
      </c>
      <c r="Q298" s="77"/>
      <c r="R298" s="77"/>
      <c r="S298" s="77"/>
      <c r="T298" s="77"/>
      <c r="U298" s="77" t="s">
        <v>7803</v>
      </c>
    </row>
    <row r="299" spans="1:21">
      <c r="A299" s="76" t="s">
        <v>7804</v>
      </c>
      <c r="B299" s="77" t="s">
        <v>7805</v>
      </c>
      <c r="C299" s="77" t="s">
        <v>29</v>
      </c>
      <c r="D299" s="77">
        <v>2568</v>
      </c>
      <c r="E299" s="77" t="s">
        <v>7032</v>
      </c>
      <c r="F299" s="78">
        <v>243892</v>
      </c>
      <c r="G299" s="78" t="s">
        <v>7178</v>
      </c>
      <c r="H299" s="78">
        <v>244196</v>
      </c>
      <c r="I299" s="77" t="s">
        <v>252</v>
      </c>
      <c r="J299" s="77" t="s">
        <v>251</v>
      </c>
      <c r="K299" s="77" t="s">
        <v>7806</v>
      </c>
      <c r="L299" s="77" t="s">
        <v>7720</v>
      </c>
      <c r="M299" s="77" t="s">
        <v>31</v>
      </c>
      <c r="N299" s="77" t="s">
        <v>7251</v>
      </c>
      <c r="O299" s="77" t="s">
        <v>7168</v>
      </c>
      <c r="P299" s="79" t="s">
        <v>7168</v>
      </c>
      <c r="Q299" s="77"/>
      <c r="R299" s="77"/>
      <c r="S299" s="77"/>
      <c r="T299" s="77"/>
      <c r="U299" s="77" t="s">
        <v>7807</v>
      </c>
    </row>
    <row r="300" spans="1:21">
      <c r="A300" s="76" t="s">
        <v>7808</v>
      </c>
      <c r="B300" s="77" t="s">
        <v>7809</v>
      </c>
      <c r="C300" s="77" t="s">
        <v>29</v>
      </c>
      <c r="D300" s="77">
        <v>2568</v>
      </c>
      <c r="E300" s="77" t="s">
        <v>7032</v>
      </c>
      <c r="F300" s="78">
        <v>243892</v>
      </c>
      <c r="G300" s="78" t="s">
        <v>7802</v>
      </c>
      <c r="H300" s="78">
        <v>244074</v>
      </c>
      <c r="I300" s="77" t="s">
        <v>65</v>
      </c>
      <c r="J300" s="77" t="s">
        <v>184</v>
      </c>
      <c r="K300" s="77" t="s">
        <v>1030</v>
      </c>
      <c r="L300" s="77" t="s">
        <v>7720</v>
      </c>
      <c r="M300" s="77" t="s">
        <v>31</v>
      </c>
      <c r="N300" s="77" t="s">
        <v>7251</v>
      </c>
      <c r="O300" s="77" t="s">
        <v>7079</v>
      </c>
      <c r="P300" s="79" t="s">
        <v>7079</v>
      </c>
      <c r="Q300" s="77"/>
      <c r="R300" s="77"/>
      <c r="S300" s="77"/>
      <c r="T300" s="77"/>
      <c r="U300" s="77" t="s">
        <v>7810</v>
      </c>
    </row>
    <row r="301" spans="1:21">
      <c r="A301" s="76" t="s">
        <v>7811</v>
      </c>
      <c r="B301" s="77" t="s">
        <v>7492</v>
      </c>
      <c r="C301" s="77" t="s">
        <v>29</v>
      </c>
      <c r="D301" s="77">
        <v>2568</v>
      </c>
      <c r="E301" s="77" t="s">
        <v>7032</v>
      </c>
      <c r="F301" s="78">
        <v>243892</v>
      </c>
      <c r="G301" s="78" t="s">
        <v>1428</v>
      </c>
      <c r="H301" s="78">
        <v>244257</v>
      </c>
      <c r="I301" s="77" t="s">
        <v>65</v>
      </c>
      <c r="J301" s="77" t="s">
        <v>184</v>
      </c>
      <c r="K301" s="77" t="s">
        <v>6979</v>
      </c>
      <c r="L301" s="77" t="s">
        <v>7720</v>
      </c>
      <c r="M301" s="77" t="s">
        <v>31</v>
      </c>
      <c r="N301" s="77" t="s">
        <v>7251</v>
      </c>
      <c r="O301" s="77" t="s">
        <v>7114</v>
      </c>
      <c r="P301" s="79" t="s">
        <v>7114</v>
      </c>
      <c r="Q301" s="77"/>
      <c r="R301" s="77"/>
      <c r="S301" s="77"/>
      <c r="T301" s="77"/>
      <c r="U301" s="77" t="s">
        <v>7812</v>
      </c>
    </row>
    <row r="302" spans="1:21">
      <c r="A302" s="76" t="s">
        <v>7813</v>
      </c>
      <c r="B302" s="77" t="s">
        <v>7814</v>
      </c>
      <c r="C302" s="77" t="s">
        <v>29</v>
      </c>
      <c r="D302" s="77">
        <v>2568</v>
      </c>
      <c r="E302" s="77" t="s">
        <v>7719</v>
      </c>
      <c r="F302" s="78">
        <v>243984</v>
      </c>
      <c r="G302" s="78" t="s">
        <v>7815</v>
      </c>
      <c r="H302" s="78">
        <v>244042</v>
      </c>
      <c r="I302" s="77" t="s">
        <v>81</v>
      </c>
      <c r="J302" s="77" t="s">
        <v>80</v>
      </c>
      <c r="K302" s="77" t="s">
        <v>79</v>
      </c>
      <c r="L302" s="77" t="s">
        <v>7720</v>
      </c>
      <c r="M302" s="77" t="s">
        <v>31</v>
      </c>
      <c r="N302" s="77" t="s">
        <v>7251</v>
      </c>
      <c r="O302" s="77" t="s">
        <v>7256</v>
      </c>
      <c r="P302" s="79" t="s">
        <v>7256</v>
      </c>
      <c r="Q302" s="77"/>
      <c r="R302" s="77"/>
      <c r="S302" s="77"/>
      <c r="T302" s="77"/>
      <c r="U302" s="77" t="s">
        <v>7816</v>
      </c>
    </row>
    <row r="303" spans="1:21">
      <c r="A303" s="76" t="s">
        <v>7817</v>
      </c>
      <c r="B303" s="77" t="s">
        <v>7818</v>
      </c>
      <c r="C303" s="77" t="s">
        <v>29</v>
      </c>
      <c r="D303" s="77">
        <v>2568</v>
      </c>
      <c r="E303" s="77" t="s">
        <v>7032</v>
      </c>
      <c r="F303" s="78">
        <v>243892</v>
      </c>
      <c r="G303" s="78" t="s">
        <v>1428</v>
      </c>
      <c r="H303" s="78">
        <v>244257</v>
      </c>
      <c r="I303" s="77" t="s">
        <v>81</v>
      </c>
      <c r="J303" s="77" t="s">
        <v>80</v>
      </c>
      <c r="K303" s="77" t="s">
        <v>79</v>
      </c>
      <c r="L303" s="77" t="s">
        <v>7720</v>
      </c>
      <c r="M303" s="77" t="s">
        <v>31</v>
      </c>
      <c r="N303" s="77" t="s">
        <v>7251</v>
      </c>
      <c r="O303" s="77" t="s">
        <v>7168</v>
      </c>
      <c r="P303" s="79" t="s">
        <v>7168</v>
      </c>
      <c r="Q303" s="77"/>
      <c r="R303" s="77"/>
      <c r="S303" s="77"/>
      <c r="T303" s="77"/>
      <c r="U303" s="77" t="s">
        <v>7819</v>
      </c>
    </row>
    <row r="304" spans="1:21">
      <c r="A304" s="76" t="s">
        <v>7820</v>
      </c>
      <c r="B304" s="77" t="s">
        <v>7821</v>
      </c>
      <c r="C304" s="77" t="s">
        <v>29</v>
      </c>
      <c r="D304" s="77">
        <v>2568</v>
      </c>
      <c r="E304" s="77" t="s">
        <v>7185</v>
      </c>
      <c r="F304" s="78">
        <v>244075</v>
      </c>
      <c r="G304" s="78" t="s">
        <v>1428</v>
      </c>
      <c r="H304" s="78">
        <v>244257</v>
      </c>
      <c r="I304" s="77" t="s">
        <v>81</v>
      </c>
      <c r="J304" s="77" t="s">
        <v>80</v>
      </c>
      <c r="K304" s="77" t="s">
        <v>79</v>
      </c>
      <c r="L304" s="77" t="s">
        <v>7720</v>
      </c>
      <c r="M304" s="77" t="s">
        <v>31</v>
      </c>
      <c r="N304" s="77" t="s">
        <v>7251</v>
      </c>
      <c r="O304" s="77" t="s">
        <v>7158</v>
      </c>
      <c r="P304" s="79" t="s">
        <v>7158</v>
      </c>
      <c r="Q304" s="77"/>
      <c r="R304" s="77"/>
      <c r="S304" s="77"/>
      <c r="T304" s="77"/>
      <c r="U304" s="77" t="s">
        <v>7822</v>
      </c>
    </row>
    <row r="305" spans="1:21">
      <c r="A305" s="76" t="s">
        <v>7823</v>
      </c>
      <c r="B305" s="77" t="s">
        <v>7824</v>
      </c>
      <c r="C305" s="77" t="s">
        <v>29</v>
      </c>
      <c r="D305" s="77">
        <v>2568</v>
      </c>
      <c r="E305" s="77" t="s">
        <v>7032</v>
      </c>
      <c r="F305" s="78">
        <v>243892</v>
      </c>
      <c r="G305" s="78" t="s">
        <v>1428</v>
      </c>
      <c r="H305" s="78">
        <v>244257</v>
      </c>
      <c r="I305" s="77" t="s">
        <v>81</v>
      </c>
      <c r="J305" s="77" t="s">
        <v>80</v>
      </c>
      <c r="K305" s="77" t="s">
        <v>79</v>
      </c>
      <c r="L305" s="77" t="s">
        <v>7720</v>
      </c>
      <c r="M305" s="77" t="s">
        <v>31</v>
      </c>
      <c r="N305" s="77" t="s">
        <v>7251</v>
      </c>
      <c r="O305" s="77" t="s">
        <v>7092</v>
      </c>
      <c r="P305" s="79" t="s">
        <v>7092</v>
      </c>
      <c r="Q305" s="77"/>
      <c r="R305" s="77"/>
      <c r="S305" s="77"/>
      <c r="T305" s="77"/>
      <c r="U305" s="77" t="s">
        <v>7825</v>
      </c>
    </row>
    <row r="306" spans="1:21">
      <c r="A306" s="76" t="s">
        <v>7826</v>
      </c>
      <c r="B306" s="77" t="s">
        <v>7827</v>
      </c>
      <c r="C306" s="77" t="s">
        <v>29</v>
      </c>
      <c r="D306" s="77">
        <v>2568</v>
      </c>
      <c r="E306" s="77" t="s">
        <v>7032</v>
      </c>
      <c r="F306" s="78">
        <v>243892</v>
      </c>
      <c r="G306" s="78" t="s">
        <v>1428</v>
      </c>
      <c r="H306" s="78">
        <v>244257</v>
      </c>
      <c r="I306" s="77" t="s">
        <v>81</v>
      </c>
      <c r="J306" s="77" t="s">
        <v>80</v>
      </c>
      <c r="K306" s="77" t="s">
        <v>79</v>
      </c>
      <c r="L306" s="77" t="s">
        <v>7720</v>
      </c>
      <c r="M306" s="77" t="s">
        <v>31</v>
      </c>
      <c r="N306" s="77" t="s">
        <v>7251</v>
      </c>
      <c r="O306" s="77" t="s">
        <v>7092</v>
      </c>
      <c r="P306" s="79" t="s">
        <v>7092</v>
      </c>
      <c r="Q306" s="77"/>
      <c r="R306" s="77"/>
      <c r="S306" s="77"/>
      <c r="T306" s="77"/>
      <c r="U306" s="77" t="s">
        <v>7828</v>
      </c>
    </row>
    <row r="307" spans="1:21">
      <c r="A307" s="76" t="s">
        <v>7829</v>
      </c>
      <c r="B307" s="77" t="s">
        <v>7830</v>
      </c>
      <c r="C307" s="77" t="s">
        <v>29</v>
      </c>
      <c r="D307" s="77">
        <v>2568</v>
      </c>
      <c r="E307" s="77" t="s">
        <v>7032</v>
      </c>
      <c r="F307" s="78">
        <v>243892</v>
      </c>
      <c r="G307" s="78" t="s">
        <v>1428</v>
      </c>
      <c r="H307" s="78">
        <v>244257</v>
      </c>
      <c r="I307" s="77" t="s">
        <v>81</v>
      </c>
      <c r="J307" s="77" t="s">
        <v>80</v>
      </c>
      <c r="K307" s="77" t="s">
        <v>79</v>
      </c>
      <c r="L307" s="77" t="s">
        <v>7720</v>
      </c>
      <c r="M307" s="77" t="s">
        <v>31</v>
      </c>
      <c r="N307" s="77" t="s">
        <v>7251</v>
      </c>
      <c r="O307" s="77" t="s">
        <v>7092</v>
      </c>
      <c r="P307" s="79" t="s">
        <v>7092</v>
      </c>
      <c r="Q307" s="77"/>
      <c r="R307" s="77"/>
      <c r="S307" s="77"/>
      <c r="T307" s="77"/>
      <c r="U307" s="77" t="s">
        <v>7831</v>
      </c>
    </row>
    <row r="308" spans="1:21">
      <c r="A308" s="76" t="s">
        <v>7832</v>
      </c>
      <c r="B308" s="77" t="s">
        <v>7833</v>
      </c>
      <c r="C308" s="77" t="s">
        <v>29</v>
      </c>
      <c r="D308" s="77">
        <v>2568</v>
      </c>
      <c r="E308" s="77" t="s">
        <v>7032</v>
      </c>
      <c r="F308" s="78">
        <v>243892</v>
      </c>
      <c r="G308" s="78" t="s">
        <v>1428</v>
      </c>
      <c r="H308" s="78">
        <v>244257</v>
      </c>
      <c r="I308" s="77" t="s">
        <v>81</v>
      </c>
      <c r="J308" s="77" t="s">
        <v>80</v>
      </c>
      <c r="K308" s="77" t="s">
        <v>79</v>
      </c>
      <c r="L308" s="77" t="s">
        <v>7720</v>
      </c>
      <c r="M308" s="77" t="s">
        <v>31</v>
      </c>
      <c r="N308" s="77" t="s">
        <v>7251</v>
      </c>
      <c r="O308" s="77" t="s">
        <v>7092</v>
      </c>
      <c r="P308" s="79" t="s">
        <v>7092</v>
      </c>
      <c r="Q308" s="77"/>
      <c r="R308" s="77"/>
      <c r="S308" s="77"/>
      <c r="T308" s="77"/>
      <c r="U308" s="77" t="s">
        <v>7834</v>
      </c>
    </row>
    <row r="309" spans="1:21">
      <c r="A309" s="76" t="s">
        <v>7835</v>
      </c>
      <c r="B309" s="77" t="s">
        <v>7836</v>
      </c>
      <c r="C309" s="77" t="s">
        <v>29</v>
      </c>
      <c r="D309" s="77">
        <v>2568</v>
      </c>
      <c r="E309" s="77" t="s">
        <v>7032</v>
      </c>
      <c r="F309" s="78">
        <v>243892</v>
      </c>
      <c r="G309" s="78" t="s">
        <v>1428</v>
      </c>
      <c r="H309" s="78">
        <v>244257</v>
      </c>
      <c r="I309" s="77" t="s">
        <v>81</v>
      </c>
      <c r="J309" s="77" t="s">
        <v>80</v>
      </c>
      <c r="K309" s="77" t="s">
        <v>79</v>
      </c>
      <c r="L309" s="77" t="s">
        <v>7720</v>
      </c>
      <c r="M309" s="77" t="s">
        <v>31</v>
      </c>
      <c r="N309" s="77" t="s">
        <v>7251</v>
      </c>
      <c r="O309" s="77" t="s">
        <v>7096</v>
      </c>
      <c r="P309" s="79" t="s">
        <v>7096</v>
      </c>
      <c r="Q309" s="77"/>
      <c r="R309" s="77"/>
      <c r="S309" s="77"/>
      <c r="T309" s="77"/>
      <c r="U309" s="77" t="s">
        <v>7837</v>
      </c>
    </row>
    <row r="310" spans="1:21">
      <c r="A310" s="76" t="s">
        <v>7838</v>
      </c>
      <c r="B310" s="77" t="s">
        <v>7839</v>
      </c>
      <c r="C310" s="77" t="s">
        <v>29</v>
      </c>
      <c r="D310" s="77">
        <v>2568</v>
      </c>
      <c r="E310" s="77" t="s">
        <v>7032</v>
      </c>
      <c r="F310" s="78">
        <v>243892</v>
      </c>
      <c r="G310" s="78" t="s">
        <v>1428</v>
      </c>
      <c r="H310" s="78">
        <v>244257</v>
      </c>
      <c r="I310" s="77" t="s">
        <v>81</v>
      </c>
      <c r="J310" s="77" t="s">
        <v>80</v>
      </c>
      <c r="K310" s="77" t="s">
        <v>79</v>
      </c>
      <c r="L310" s="77" t="s">
        <v>7720</v>
      </c>
      <c r="M310" s="77" t="s">
        <v>31</v>
      </c>
      <c r="N310" s="77" t="s">
        <v>7251</v>
      </c>
      <c r="O310" s="77" t="s">
        <v>7168</v>
      </c>
      <c r="P310" s="79" t="s">
        <v>7168</v>
      </c>
      <c r="Q310" s="77"/>
      <c r="R310" s="77"/>
      <c r="S310" s="77"/>
      <c r="T310" s="77"/>
      <c r="U310" s="77" t="s">
        <v>7840</v>
      </c>
    </row>
    <row r="311" spans="1:21">
      <c r="A311" s="76" t="s">
        <v>7841</v>
      </c>
      <c r="B311" s="77" t="s">
        <v>7842</v>
      </c>
      <c r="C311" s="77" t="s">
        <v>29</v>
      </c>
      <c r="D311" s="77">
        <v>2568</v>
      </c>
      <c r="E311" s="77" t="s">
        <v>7032</v>
      </c>
      <c r="F311" s="78">
        <v>243892</v>
      </c>
      <c r="G311" s="78" t="s">
        <v>1428</v>
      </c>
      <c r="H311" s="78">
        <v>244257</v>
      </c>
      <c r="I311" s="77" t="s">
        <v>81</v>
      </c>
      <c r="J311" s="77" t="s">
        <v>80</v>
      </c>
      <c r="K311" s="77" t="s">
        <v>79</v>
      </c>
      <c r="L311" s="77" t="s">
        <v>7720</v>
      </c>
      <c r="M311" s="77" t="s">
        <v>31</v>
      </c>
      <c r="N311" s="77" t="s">
        <v>7251</v>
      </c>
      <c r="O311" s="77" t="s">
        <v>7096</v>
      </c>
      <c r="P311" s="79" t="s">
        <v>7096</v>
      </c>
      <c r="Q311" s="77"/>
      <c r="R311" s="77"/>
      <c r="S311" s="77"/>
      <c r="T311" s="77"/>
      <c r="U311" s="77" t="s">
        <v>7843</v>
      </c>
    </row>
    <row r="312" spans="1:21">
      <c r="A312" s="76" t="s">
        <v>7844</v>
      </c>
      <c r="B312" s="77" t="s">
        <v>7845</v>
      </c>
      <c r="C312" s="77" t="s">
        <v>29</v>
      </c>
      <c r="D312" s="77">
        <v>2568</v>
      </c>
      <c r="E312" s="77" t="s">
        <v>1428</v>
      </c>
      <c r="F312" s="78">
        <v>244228</v>
      </c>
      <c r="G312" s="78" t="s">
        <v>1428</v>
      </c>
      <c r="H312" s="78">
        <v>244257</v>
      </c>
      <c r="I312" s="77" t="s">
        <v>81</v>
      </c>
      <c r="J312" s="77" t="s">
        <v>80</v>
      </c>
      <c r="K312" s="77" t="s">
        <v>79</v>
      </c>
      <c r="L312" s="77" t="s">
        <v>7720</v>
      </c>
      <c r="M312" s="77" t="s">
        <v>31</v>
      </c>
      <c r="N312" s="77" t="s">
        <v>7251</v>
      </c>
      <c r="O312" s="77" t="s">
        <v>7079</v>
      </c>
      <c r="P312" s="79" t="s">
        <v>7079</v>
      </c>
      <c r="Q312" s="77"/>
      <c r="R312" s="77"/>
      <c r="S312" s="77"/>
      <c r="T312" s="77"/>
      <c r="U312" s="77" t="s">
        <v>7846</v>
      </c>
    </row>
    <row r="313" spans="1:21">
      <c r="A313" s="76" t="s">
        <v>7847</v>
      </c>
      <c r="B313" s="77" t="s">
        <v>7848</v>
      </c>
      <c r="C313" s="77" t="s">
        <v>29</v>
      </c>
      <c r="D313" s="77">
        <v>2568</v>
      </c>
      <c r="E313" s="77" t="s">
        <v>7849</v>
      </c>
      <c r="F313" s="78">
        <v>244197</v>
      </c>
      <c r="G313" s="78" t="s">
        <v>7849</v>
      </c>
      <c r="H313" s="78">
        <v>244227</v>
      </c>
      <c r="I313" s="77" t="s">
        <v>81</v>
      </c>
      <c r="J313" s="77" t="s">
        <v>80</v>
      </c>
      <c r="K313" s="77" t="s">
        <v>79</v>
      </c>
      <c r="L313" s="77" t="s">
        <v>7720</v>
      </c>
      <c r="M313" s="77" t="s">
        <v>31</v>
      </c>
      <c r="N313" s="77" t="s">
        <v>7251</v>
      </c>
      <c r="O313" s="77" t="s">
        <v>7079</v>
      </c>
      <c r="P313" s="79" t="s">
        <v>7079</v>
      </c>
      <c r="Q313" s="77"/>
      <c r="R313" s="77"/>
      <c r="S313" s="77"/>
      <c r="T313" s="77"/>
      <c r="U313" s="77" t="s">
        <v>7850</v>
      </c>
    </row>
    <row r="314" spans="1:21">
      <c r="A314" s="76" t="s">
        <v>7851</v>
      </c>
      <c r="B314" s="77" t="s">
        <v>7852</v>
      </c>
      <c r="C314" s="77" t="s">
        <v>29</v>
      </c>
      <c r="D314" s="77">
        <v>2568</v>
      </c>
      <c r="E314" s="77" t="s">
        <v>7032</v>
      </c>
      <c r="F314" s="78">
        <v>243892</v>
      </c>
      <c r="G314" s="78" t="s">
        <v>1428</v>
      </c>
      <c r="H314" s="78">
        <v>244257</v>
      </c>
      <c r="I314" s="77" t="s">
        <v>81</v>
      </c>
      <c r="J314" s="77" t="s">
        <v>80</v>
      </c>
      <c r="K314" s="77" t="s">
        <v>79</v>
      </c>
      <c r="L314" s="77" t="s">
        <v>7720</v>
      </c>
      <c r="M314" s="77" t="s">
        <v>31</v>
      </c>
      <c r="N314" s="77" t="s">
        <v>7251</v>
      </c>
      <c r="O314" s="77" t="s">
        <v>7092</v>
      </c>
      <c r="P314" s="79" t="s">
        <v>7092</v>
      </c>
      <c r="Q314" s="77"/>
      <c r="R314" s="77"/>
      <c r="S314" s="77"/>
      <c r="T314" s="77"/>
      <c r="U314" s="77" t="s">
        <v>7853</v>
      </c>
    </row>
    <row r="315" spans="1:21">
      <c r="A315" s="76" t="s">
        <v>7854</v>
      </c>
      <c r="B315" s="77" t="s">
        <v>7855</v>
      </c>
      <c r="C315" s="77" t="s">
        <v>29</v>
      </c>
      <c r="D315" s="77">
        <v>2568</v>
      </c>
      <c r="E315" s="77" t="s">
        <v>7719</v>
      </c>
      <c r="F315" s="78">
        <v>243984</v>
      </c>
      <c r="G315" s="78" t="s">
        <v>1428</v>
      </c>
      <c r="H315" s="78">
        <v>244257</v>
      </c>
      <c r="I315" s="77" t="s">
        <v>81</v>
      </c>
      <c r="J315" s="77" t="s">
        <v>80</v>
      </c>
      <c r="K315" s="77" t="s">
        <v>79</v>
      </c>
      <c r="L315" s="77" t="s">
        <v>7720</v>
      </c>
      <c r="M315" s="77" t="s">
        <v>31</v>
      </c>
      <c r="N315" s="77" t="s">
        <v>7251</v>
      </c>
      <c r="O315" s="77" t="s">
        <v>7079</v>
      </c>
      <c r="P315" s="79" t="s">
        <v>7079</v>
      </c>
      <c r="Q315" s="77"/>
      <c r="R315" s="77"/>
      <c r="S315" s="77"/>
      <c r="T315" s="77"/>
      <c r="U315" s="77" t="s">
        <v>7856</v>
      </c>
    </row>
    <row r="316" spans="1:21">
      <c r="A316" s="76" t="s">
        <v>7857</v>
      </c>
      <c r="B316" s="77" t="s">
        <v>7858</v>
      </c>
      <c r="C316" s="77" t="s">
        <v>29</v>
      </c>
      <c r="D316" s="77">
        <v>2568</v>
      </c>
      <c r="E316" s="77" t="s">
        <v>7032</v>
      </c>
      <c r="F316" s="78">
        <v>243892</v>
      </c>
      <c r="G316" s="78" t="s">
        <v>1428</v>
      </c>
      <c r="H316" s="78">
        <v>244257</v>
      </c>
      <c r="I316" s="77" t="s">
        <v>81</v>
      </c>
      <c r="J316" s="77" t="s">
        <v>80</v>
      </c>
      <c r="K316" s="77" t="s">
        <v>79</v>
      </c>
      <c r="L316" s="77" t="s">
        <v>7720</v>
      </c>
      <c r="M316" s="77" t="s">
        <v>31</v>
      </c>
      <c r="N316" s="77" t="s">
        <v>7251</v>
      </c>
      <c r="O316" s="77" t="s">
        <v>7256</v>
      </c>
      <c r="P316" s="79" t="s">
        <v>7256</v>
      </c>
      <c r="Q316" s="77"/>
      <c r="R316" s="77"/>
      <c r="S316" s="77"/>
      <c r="T316" s="77"/>
      <c r="U316" s="77" t="s">
        <v>7859</v>
      </c>
    </row>
    <row r="317" spans="1:21">
      <c r="A317" s="76" t="s">
        <v>7860</v>
      </c>
      <c r="B317" s="77" t="s">
        <v>7861</v>
      </c>
      <c r="C317" s="77" t="s">
        <v>29</v>
      </c>
      <c r="D317" s="77">
        <v>2568</v>
      </c>
      <c r="E317" s="77" t="s">
        <v>7032</v>
      </c>
      <c r="F317" s="78">
        <v>243892</v>
      </c>
      <c r="G317" s="78" t="s">
        <v>1428</v>
      </c>
      <c r="H317" s="78">
        <v>244257</v>
      </c>
      <c r="I317" s="77" t="s">
        <v>81</v>
      </c>
      <c r="J317" s="77" t="s">
        <v>80</v>
      </c>
      <c r="K317" s="77" t="s">
        <v>79</v>
      </c>
      <c r="L317" s="77" t="s">
        <v>7720</v>
      </c>
      <c r="M317" s="77" t="s">
        <v>31</v>
      </c>
      <c r="N317" s="77" t="s">
        <v>7251</v>
      </c>
      <c r="O317" s="77" t="s">
        <v>7168</v>
      </c>
      <c r="P317" s="79" t="s">
        <v>7168</v>
      </c>
      <c r="Q317" s="77"/>
      <c r="R317" s="77"/>
      <c r="S317" s="77"/>
      <c r="T317" s="77"/>
      <c r="U317" s="77" t="s">
        <v>7862</v>
      </c>
    </row>
    <row r="318" spans="1:21">
      <c r="A318" s="76" t="s">
        <v>7863</v>
      </c>
      <c r="B318" s="77" t="s">
        <v>7864</v>
      </c>
      <c r="C318" s="77" t="s">
        <v>29</v>
      </c>
      <c r="D318" s="77">
        <v>2568</v>
      </c>
      <c r="E318" s="77" t="s">
        <v>1933</v>
      </c>
      <c r="F318" s="78">
        <v>243709</v>
      </c>
      <c r="G318" s="78" t="s">
        <v>7185</v>
      </c>
      <c r="H318" s="78">
        <v>244104</v>
      </c>
      <c r="I318" s="77" t="s">
        <v>81</v>
      </c>
      <c r="J318" s="77" t="s">
        <v>80</v>
      </c>
      <c r="K318" s="77" t="s">
        <v>79</v>
      </c>
      <c r="L318" s="77" t="s">
        <v>7720</v>
      </c>
      <c r="M318" s="77" t="s">
        <v>31</v>
      </c>
      <c r="N318" s="77" t="s">
        <v>7251</v>
      </c>
      <c r="O318" s="77" t="s">
        <v>7196</v>
      </c>
      <c r="P318" s="79" t="s">
        <v>7196</v>
      </c>
      <c r="Q318" s="77"/>
      <c r="R318" s="77"/>
      <c r="S318" s="77"/>
      <c r="T318" s="77"/>
      <c r="U318" s="77" t="s">
        <v>7865</v>
      </c>
    </row>
    <row r="319" spans="1:21">
      <c r="A319" s="76" t="s">
        <v>7866</v>
      </c>
      <c r="B319" s="77" t="s">
        <v>7867</v>
      </c>
      <c r="C319" s="77" t="s">
        <v>29</v>
      </c>
      <c r="D319" s="77">
        <v>2568</v>
      </c>
      <c r="E319" s="77" t="s">
        <v>7032</v>
      </c>
      <c r="F319" s="78">
        <v>243892</v>
      </c>
      <c r="G319" s="78" t="s">
        <v>1428</v>
      </c>
      <c r="H319" s="78">
        <v>244257</v>
      </c>
      <c r="I319" s="77" t="s">
        <v>81</v>
      </c>
      <c r="J319" s="77" t="s">
        <v>80</v>
      </c>
      <c r="K319" s="77" t="s">
        <v>79</v>
      </c>
      <c r="L319" s="77" t="s">
        <v>7720</v>
      </c>
      <c r="M319" s="77" t="s">
        <v>31</v>
      </c>
      <c r="N319" s="77" t="s">
        <v>7251</v>
      </c>
      <c r="O319" s="77" t="s">
        <v>7256</v>
      </c>
      <c r="P319" s="79" t="s">
        <v>7256</v>
      </c>
      <c r="Q319" s="77"/>
      <c r="R319" s="77"/>
      <c r="S319" s="77"/>
      <c r="T319" s="77"/>
      <c r="U319" s="77" t="s">
        <v>7868</v>
      </c>
    </row>
    <row r="320" spans="1:21">
      <c r="A320" s="76" t="s">
        <v>7869</v>
      </c>
      <c r="B320" s="77" t="s">
        <v>7870</v>
      </c>
      <c r="C320" s="77" t="s">
        <v>29</v>
      </c>
      <c r="D320" s="77">
        <v>2568</v>
      </c>
      <c r="E320" s="77" t="s">
        <v>7757</v>
      </c>
      <c r="F320" s="78">
        <v>243953</v>
      </c>
      <c r="G320" s="78" t="s">
        <v>7719</v>
      </c>
      <c r="H320" s="78">
        <v>244014</v>
      </c>
      <c r="I320" s="77" t="s">
        <v>81</v>
      </c>
      <c r="J320" s="77" t="s">
        <v>80</v>
      </c>
      <c r="K320" s="77" t="s">
        <v>79</v>
      </c>
      <c r="L320" s="77" t="s">
        <v>7720</v>
      </c>
      <c r="M320" s="77" t="s">
        <v>31</v>
      </c>
      <c r="N320" s="77" t="s">
        <v>7251</v>
      </c>
      <c r="O320" s="77" t="s">
        <v>7196</v>
      </c>
      <c r="P320" s="79" t="s">
        <v>7196</v>
      </c>
      <c r="Q320" s="77"/>
      <c r="R320" s="77"/>
      <c r="S320" s="77"/>
      <c r="T320" s="77"/>
      <c r="U320" s="77" t="s">
        <v>7871</v>
      </c>
    </row>
    <row r="321" spans="1:21">
      <c r="A321" s="76" t="s">
        <v>7872</v>
      </c>
      <c r="B321" s="77" t="s">
        <v>7873</v>
      </c>
      <c r="C321" s="77" t="s">
        <v>29</v>
      </c>
      <c r="D321" s="77">
        <v>2568</v>
      </c>
      <c r="E321" s="77" t="s">
        <v>7032</v>
      </c>
      <c r="F321" s="78">
        <v>243892</v>
      </c>
      <c r="G321" s="78" t="s">
        <v>1428</v>
      </c>
      <c r="H321" s="78">
        <v>244257</v>
      </c>
      <c r="I321" s="77" t="s">
        <v>81</v>
      </c>
      <c r="J321" s="77" t="s">
        <v>80</v>
      </c>
      <c r="K321" s="77" t="s">
        <v>79</v>
      </c>
      <c r="L321" s="77" t="s">
        <v>7720</v>
      </c>
      <c r="M321" s="77" t="s">
        <v>31</v>
      </c>
      <c r="N321" s="77" t="s">
        <v>7251</v>
      </c>
      <c r="O321" s="77" t="s">
        <v>7256</v>
      </c>
      <c r="P321" s="79" t="s">
        <v>7256</v>
      </c>
      <c r="Q321" s="77"/>
      <c r="R321" s="77"/>
      <c r="S321" s="77"/>
      <c r="T321" s="77"/>
      <c r="U321" s="77" t="s">
        <v>7874</v>
      </c>
    </row>
    <row r="322" spans="1:21">
      <c r="A322" s="76" t="s">
        <v>7875</v>
      </c>
      <c r="B322" s="77" t="s">
        <v>7876</v>
      </c>
      <c r="C322" s="77" t="s">
        <v>29</v>
      </c>
      <c r="D322" s="77">
        <v>2568</v>
      </c>
      <c r="E322" s="77" t="s">
        <v>1411</v>
      </c>
      <c r="F322" s="78">
        <v>243678</v>
      </c>
      <c r="G322" s="78" t="s">
        <v>7877</v>
      </c>
      <c r="H322" s="78">
        <v>244165</v>
      </c>
      <c r="I322" s="77" t="s">
        <v>81</v>
      </c>
      <c r="J322" s="77" t="s">
        <v>80</v>
      </c>
      <c r="K322" s="77" t="s">
        <v>79</v>
      </c>
      <c r="L322" s="77" t="s">
        <v>7720</v>
      </c>
      <c r="M322" s="77" t="s">
        <v>31</v>
      </c>
      <c r="N322" s="77" t="s">
        <v>7251</v>
      </c>
      <c r="O322" s="77" t="s">
        <v>7158</v>
      </c>
      <c r="P322" s="79" t="s">
        <v>7158</v>
      </c>
      <c r="Q322" s="77"/>
      <c r="R322" s="77"/>
      <c r="S322" s="77"/>
      <c r="T322" s="77"/>
      <c r="U322" s="77" t="s">
        <v>7878</v>
      </c>
    </row>
    <row r="323" spans="1:21">
      <c r="A323" s="76" t="s">
        <v>7879</v>
      </c>
      <c r="B323" s="77" t="s">
        <v>7880</v>
      </c>
      <c r="C323" s="77" t="s">
        <v>29</v>
      </c>
      <c r="D323" s="77">
        <v>2568</v>
      </c>
      <c r="E323" s="77" t="s">
        <v>1411</v>
      </c>
      <c r="F323" s="78">
        <v>243678</v>
      </c>
      <c r="G323" s="78" t="s">
        <v>7877</v>
      </c>
      <c r="H323" s="78">
        <v>244165</v>
      </c>
      <c r="I323" s="77" t="s">
        <v>81</v>
      </c>
      <c r="J323" s="77" t="s">
        <v>80</v>
      </c>
      <c r="K323" s="77" t="s">
        <v>79</v>
      </c>
      <c r="L323" s="77" t="s">
        <v>7720</v>
      </c>
      <c r="M323" s="77" t="s">
        <v>31</v>
      </c>
      <c r="N323" s="77" t="s">
        <v>7251</v>
      </c>
      <c r="O323" s="77" t="s">
        <v>7158</v>
      </c>
      <c r="P323" s="79" t="s">
        <v>7158</v>
      </c>
      <c r="Q323" s="77"/>
      <c r="R323" s="77"/>
      <c r="S323" s="77"/>
      <c r="T323" s="77"/>
      <c r="U323" s="77" t="s">
        <v>7881</v>
      </c>
    </row>
    <row r="324" spans="1:21">
      <c r="A324" s="76" t="s">
        <v>7882</v>
      </c>
      <c r="B324" s="77" t="s">
        <v>7883</v>
      </c>
      <c r="C324" s="77" t="s">
        <v>29</v>
      </c>
      <c r="D324" s="77">
        <v>2568</v>
      </c>
      <c r="E324" s="77" t="s">
        <v>7007</v>
      </c>
      <c r="F324" s="78">
        <v>244105</v>
      </c>
      <c r="G324" s="78" t="s">
        <v>7007</v>
      </c>
      <c r="H324" s="78">
        <v>244135</v>
      </c>
      <c r="I324" s="77" t="s">
        <v>81</v>
      </c>
      <c r="J324" s="77" t="s">
        <v>80</v>
      </c>
      <c r="K324" s="77" t="s">
        <v>79</v>
      </c>
      <c r="L324" s="77" t="s">
        <v>7720</v>
      </c>
      <c r="M324" s="77" t="s">
        <v>31</v>
      </c>
      <c r="N324" s="77" t="s">
        <v>7251</v>
      </c>
      <c r="O324" s="77" t="s">
        <v>7092</v>
      </c>
      <c r="P324" s="79" t="s">
        <v>7092</v>
      </c>
      <c r="Q324" s="77"/>
      <c r="R324" s="77"/>
      <c r="S324" s="77"/>
      <c r="T324" s="77"/>
      <c r="U324" s="77" t="s">
        <v>7884</v>
      </c>
    </row>
    <row r="325" spans="1:21">
      <c r="A325" s="76" t="s">
        <v>7885</v>
      </c>
      <c r="B325" s="77" t="s">
        <v>7886</v>
      </c>
      <c r="C325" s="77" t="s">
        <v>29</v>
      </c>
      <c r="D325" s="77">
        <v>2568</v>
      </c>
      <c r="E325" s="77" t="s">
        <v>7802</v>
      </c>
      <c r="F325" s="78">
        <v>244044</v>
      </c>
      <c r="G325" s="78" t="s">
        <v>7185</v>
      </c>
      <c r="H325" s="78">
        <v>244104</v>
      </c>
      <c r="I325" s="77" t="s">
        <v>81</v>
      </c>
      <c r="J325" s="77" t="s">
        <v>80</v>
      </c>
      <c r="K325" s="77" t="s">
        <v>79</v>
      </c>
      <c r="L325" s="77" t="s">
        <v>7720</v>
      </c>
      <c r="M325" s="77" t="s">
        <v>31</v>
      </c>
      <c r="N325" s="77" t="s">
        <v>7251</v>
      </c>
      <c r="O325" s="77" t="s">
        <v>7096</v>
      </c>
      <c r="P325" s="79" t="s">
        <v>7096</v>
      </c>
      <c r="Q325" s="77"/>
      <c r="R325" s="77"/>
      <c r="S325" s="77"/>
      <c r="T325" s="77"/>
      <c r="U325" s="77" t="s">
        <v>7887</v>
      </c>
    </row>
    <row r="326" spans="1:21">
      <c r="A326" s="76" t="s">
        <v>7888</v>
      </c>
      <c r="B326" s="77" t="s">
        <v>7889</v>
      </c>
      <c r="C326" s="77" t="s">
        <v>29</v>
      </c>
      <c r="D326" s="77">
        <v>2568</v>
      </c>
      <c r="E326" s="77" t="s">
        <v>7802</v>
      </c>
      <c r="F326" s="78">
        <v>244044</v>
      </c>
      <c r="G326" s="78" t="s">
        <v>7802</v>
      </c>
      <c r="H326" s="78">
        <v>244074</v>
      </c>
      <c r="I326" s="77" t="s">
        <v>81</v>
      </c>
      <c r="J326" s="77" t="s">
        <v>80</v>
      </c>
      <c r="K326" s="77" t="s">
        <v>79</v>
      </c>
      <c r="L326" s="77" t="s">
        <v>7720</v>
      </c>
      <c r="M326" s="77" t="s">
        <v>31</v>
      </c>
      <c r="N326" s="77" t="s">
        <v>7251</v>
      </c>
      <c r="O326" s="77" t="s">
        <v>7096</v>
      </c>
      <c r="P326" s="79" t="s">
        <v>7096</v>
      </c>
      <c r="Q326" s="77"/>
      <c r="R326" s="77"/>
      <c r="S326" s="77"/>
      <c r="T326" s="77"/>
      <c r="U326" s="77" t="s">
        <v>7890</v>
      </c>
    </row>
    <row r="327" spans="1:21">
      <c r="A327" s="76" t="s">
        <v>7891</v>
      </c>
      <c r="B327" s="77" t="s">
        <v>7892</v>
      </c>
      <c r="C327" s="77" t="s">
        <v>29</v>
      </c>
      <c r="D327" s="77">
        <v>2568</v>
      </c>
      <c r="E327" s="77" t="s">
        <v>7185</v>
      </c>
      <c r="F327" s="78">
        <v>244075</v>
      </c>
      <c r="G327" s="78" t="s">
        <v>7007</v>
      </c>
      <c r="H327" s="78">
        <v>244135</v>
      </c>
      <c r="I327" s="77" t="s">
        <v>81</v>
      </c>
      <c r="J327" s="77" t="s">
        <v>80</v>
      </c>
      <c r="K327" s="77" t="s">
        <v>79</v>
      </c>
      <c r="L327" s="77" t="s">
        <v>7720</v>
      </c>
      <c r="M327" s="77" t="s">
        <v>31</v>
      </c>
      <c r="N327" s="77" t="s">
        <v>7251</v>
      </c>
      <c r="O327" s="77" t="s">
        <v>7092</v>
      </c>
      <c r="P327" s="79" t="s">
        <v>7092</v>
      </c>
      <c r="Q327" s="77"/>
      <c r="R327" s="77"/>
      <c r="S327" s="77"/>
      <c r="T327" s="77"/>
      <c r="U327" s="77" t="s">
        <v>7893</v>
      </c>
    </row>
    <row r="328" spans="1:21">
      <c r="A328" s="76" t="s">
        <v>7894</v>
      </c>
      <c r="B328" s="77" t="s">
        <v>7895</v>
      </c>
      <c r="C328" s="77" t="s">
        <v>29</v>
      </c>
      <c r="D328" s="77">
        <v>2568</v>
      </c>
      <c r="E328" s="77" t="s">
        <v>7849</v>
      </c>
      <c r="F328" s="78">
        <v>244197</v>
      </c>
      <c r="G328" s="78" t="s">
        <v>7849</v>
      </c>
      <c r="H328" s="78">
        <v>244227</v>
      </c>
      <c r="I328" s="77" t="s">
        <v>81</v>
      </c>
      <c r="J328" s="77" t="s">
        <v>80</v>
      </c>
      <c r="K328" s="77" t="s">
        <v>79</v>
      </c>
      <c r="L328" s="77" t="s">
        <v>7720</v>
      </c>
      <c r="M328" s="77" t="s">
        <v>31</v>
      </c>
      <c r="N328" s="77" t="s">
        <v>7251</v>
      </c>
      <c r="O328" s="77" t="s">
        <v>7096</v>
      </c>
      <c r="P328" s="79" t="s">
        <v>7096</v>
      </c>
      <c r="Q328" s="77"/>
      <c r="R328" s="77"/>
      <c r="S328" s="77"/>
      <c r="T328" s="77"/>
      <c r="U328" s="77" t="s">
        <v>7896</v>
      </c>
    </row>
    <row r="329" spans="1:21">
      <c r="A329" s="76" t="s">
        <v>7897</v>
      </c>
      <c r="B329" s="77" t="s">
        <v>7898</v>
      </c>
      <c r="C329" s="77" t="s">
        <v>29</v>
      </c>
      <c r="D329" s="77">
        <v>2568</v>
      </c>
      <c r="E329" s="77" t="s">
        <v>7757</v>
      </c>
      <c r="F329" s="78">
        <v>243953</v>
      </c>
      <c r="G329" s="78" t="s">
        <v>7757</v>
      </c>
      <c r="H329" s="78">
        <v>243983</v>
      </c>
      <c r="I329" s="77" t="s">
        <v>81</v>
      </c>
      <c r="J329" s="77" t="s">
        <v>80</v>
      </c>
      <c r="K329" s="77" t="s">
        <v>79</v>
      </c>
      <c r="L329" s="77" t="s">
        <v>7720</v>
      </c>
      <c r="M329" s="77" t="s">
        <v>31</v>
      </c>
      <c r="N329" s="77" t="s">
        <v>7251</v>
      </c>
      <c r="O329" s="77" t="s">
        <v>7092</v>
      </c>
      <c r="P329" s="79" t="s">
        <v>7092</v>
      </c>
      <c r="Q329" s="77"/>
      <c r="R329" s="77"/>
      <c r="S329" s="77"/>
      <c r="T329" s="77"/>
      <c r="U329" s="77" t="s">
        <v>7899</v>
      </c>
    </row>
    <row r="330" spans="1:21">
      <c r="A330" s="76" t="s">
        <v>7900</v>
      </c>
      <c r="B330" s="77" t="s">
        <v>7901</v>
      </c>
      <c r="C330" s="77" t="s">
        <v>29</v>
      </c>
      <c r="D330" s="77">
        <v>2568</v>
      </c>
      <c r="E330" s="77" t="s">
        <v>7877</v>
      </c>
      <c r="F330" s="78">
        <v>244136</v>
      </c>
      <c r="G330" s="78" t="s">
        <v>7178</v>
      </c>
      <c r="H330" s="78">
        <v>244196</v>
      </c>
      <c r="I330" s="77" t="s">
        <v>81</v>
      </c>
      <c r="J330" s="77" t="s">
        <v>80</v>
      </c>
      <c r="K330" s="77" t="s">
        <v>79</v>
      </c>
      <c r="L330" s="77" t="s">
        <v>7720</v>
      </c>
      <c r="M330" s="77" t="s">
        <v>31</v>
      </c>
      <c r="N330" s="77" t="s">
        <v>7251</v>
      </c>
      <c r="O330" s="77" t="s">
        <v>7092</v>
      </c>
      <c r="P330" s="79" t="s">
        <v>7092</v>
      </c>
      <c r="Q330" s="77"/>
      <c r="R330" s="77"/>
      <c r="S330" s="77"/>
      <c r="T330" s="77"/>
      <c r="U330" s="77" t="s">
        <v>7902</v>
      </c>
    </row>
    <row r="331" spans="1:21">
      <c r="A331" s="76" t="s">
        <v>7903</v>
      </c>
      <c r="B331" s="77" t="s">
        <v>7904</v>
      </c>
      <c r="C331" s="77" t="s">
        <v>29</v>
      </c>
      <c r="D331" s="77">
        <v>2568</v>
      </c>
      <c r="E331" s="77" t="s">
        <v>7032</v>
      </c>
      <c r="F331" s="78">
        <v>243892</v>
      </c>
      <c r="G331" s="78" t="s">
        <v>1428</v>
      </c>
      <c r="H331" s="78">
        <v>244257</v>
      </c>
      <c r="I331" s="77" t="s">
        <v>81</v>
      </c>
      <c r="J331" s="77" t="s">
        <v>80</v>
      </c>
      <c r="K331" s="77" t="s">
        <v>79</v>
      </c>
      <c r="L331" s="77" t="s">
        <v>7720</v>
      </c>
      <c r="M331" s="77" t="s">
        <v>31</v>
      </c>
      <c r="N331" s="77" t="s">
        <v>7251</v>
      </c>
      <c r="O331" s="77" t="s">
        <v>7158</v>
      </c>
      <c r="P331" s="79" t="s">
        <v>7158</v>
      </c>
      <c r="Q331" s="77"/>
      <c r="R331" s="77"/>
      <c r="S331" s="77"/>
      <c r="T331" s="77"/>
      <c r="U331" s="77" t="s">
        <v>7905</v>
      </c>
    </row>
    <row r="332" spans="1:21">
      <c r="A332" s="76" t="s">
        <v>7906</v>
      </c>
      <c r="B332" s="77" t="s">
        <v>7907</v>
      </c>
      <c r="C332" s="77" t="s">
        <v>29</v>
      </c>
      <c r="D332" s="77">
        <v>2568</v>
      </c>
      <c r="E332" s="77" t="s">
        <v>7032</v>
      </c>
      <c r="F332" s="78">
        <v>243892</v>
      </c>
      <c r="G332" s="78" t="s">
        <v>1428</v>
      </c>
      <c r="H332" s="78">
        <v>244257</v>
      </c>
      <c r="I332" s="77" t="s">
        <v>81</v>
      </c>
      <c r="J332" s="77" t="s">
        <v>80</v>
      </c>
      <c r="K332" s="77" t="s">
        <v>79</v>
      </c>
      <c r="L332" s="77" t="s">
        <v>7720</v>
      </c>
      <c r="M332" s="77" t="s">
        <v>31</v>
      </c>
      <c r="N332" s="77" t="s">
        <v>7251</v>
      </c>
      <c r="O332" s="77" t="s">
        <v>7158</v>
      </c>
      <c r="P332" s="79" t="s">
        <v>7158</v>
      </c>
      <c r="Q332" s="77"/>
      <c r="R332" s="77"/>
      <c r="S332" s="77"/>
      <c r="T332" s="77"/>
      <c r="U332" s="77" t="s">
        <v>7908</v>
      </c>
    </row>
    <row r="333" spans="1:21">
      <c r="A333" s="76" t="s">
        <v>7909</v>
      </c>
      <c r="B333" s="77" t="s">
        <v>7910</v>
      </c>
      <c r="C333" s="77" t="s">
        <v>29</v>
      </c>
      <c r="D333" s="77">
        <v>2568</v>
      </c>
      <c r="E333" s="77" t="s">
        <v>7032</v>
      </c>
      <c r="F333" s="78">
        <v>243892</v>
      </c>
      <c r="G333" s="78" t="s">
        <v>1428</v>
      </c>
      <c r="H333" s="78">
        <v>244257</v>
      </c>
      <c r="I333" s="77" t="s">
        <v>81</v>
      </c>
      <c r="J333" s="77" t="s">
        <v>80</v>
      </c>
      <c r="K333" s="77" t="s">
        <v>79</v>
      </c>
      <c r="L333" s="77" t="s">
        <v>7720</v>
      </c>
      <c r="M333" s="77" t="s">
        <v>31</v>
      </c>
      <c r="N333" s="77" t="s">
        <v>7251</v>
      </c>
      <c r="O333" s="77" t="s">
        <v>7168</v>
      </c>
      <c r="P333" s="79" t="s">
        <v>7168</v>
      </c>
      <c r="Q333" s="77"/>
      <c r="R333" s="77"/>
      <c r="S333" s="77"/>
      <c r="T333" s="77"/>
      <c r="U333" s="77" t="s">
        <v>7911</v>
      </c>
    </row>
    <row r="334" spans="1:21">
      <c r="A334" s="76" t="s">
        <v>7912</v>
      </c>
      <c r="B334" s="77" t="s">
        <v>7913</v>
      </c>
      <c r="C334" s="77" t="s">
        <v>29</v>
      </c>
      <c r="D334" s="77">
        <v>2568</v>
      </c>
      <c r="E334" s="77" t="s">
        <v>6584</v>
      </c>
      <c r="F334" s="78">
        <v>243527</v>
      </c>
      <c r="G334" s="78" t="s">
        <v>1428</v>
      </c>
      <c r="H334" s="78">
        <v>244257</v>
      </c>
      <c r="I334" s="77" t="s">
        <v>81</v>
      </c>
      <c r="J334" s="77" t="s">
        <v>80</v>
      </c>
      <c r="K334" s="77" t="s">
        <v>79</v>
      </c>
      <c r="L334" s="77" t="s">
        <v>7720</v>
      </c>
      <c r="M334" s="77" t="s">
        <v>31</v>
      </c>
      <c r="N334" s="77" t="s">
        <v>7251</v>
      </c>
      <c r="O334" s="77" t="s">
        <v>7168</v>
      </c>
      <c r="P334" s="79" t="s">
        <v>7168</v>
      </c>
      <c r="Q334" s="77"/>
      <c r="R334" s="77"/>
      <c r="S334" s="77"/>
      <c r="T334" s="77"/>
      <c r="U334" s="77" t="s">
        <v>7914</v>
      </c>
    </row>
    <row r="335" spans="1:21">
      <c r="A335" s="76" t="s">
        <v>7915</v>
      </c>
      <c r="B335" s="77" t="s">
        <v>7916</v>
      </c>
      <c r="C335" s="77" t="s">
        <v>29</v>
      </c>
      <c r="D335" s="77">
        <v>2568</v>
      </c>
      <c r="E335" s="77" t="s">
        <v>6584</v>
      </c>
      <c r="F335" s="78">
        <v>243527</v>
      </c>
      <c r="G335" s="78" t="s">
        <v>1428</v>
      </c>
      <c r="H335" s="78">
        <v>244257</v>
      </c>
      <c r="I335" s="77" t="s">
        <v>81</v>
      </c>
      <c r="J335" s="77" t="s">
        <v>80</v>
      </c>
      <c r="K335" s="77" t="s">
        <v>79</v>
      </c>
      <c r="L335" s="77" t="s">
        <v>7720</v>
      </c>
      <c r="M335" s="77" t="s">
        <v>31</v>
      </c>
      <c r="N335" s="77" t="s">
        <v>7251</v>
      </c>
      <c r="O335" s="77" t="s">
        <v>7168</v>
      </c>
      <c r="P335" s="79" t="s">
        <v>7168</v>
      </c>
      <c r="Q335" s="77"/>
      <c r="R335" s="77"/>
      <c r="S335" s="77"/>
      <c r="T335" s="77"/>
      <c r="U335" s="77" t="s">
        <v>7917</v>
      </c>
    </row>
    <row r="336" spans="1:21">
      <c r="A336" s="76" t="s">
        <v>7918</v>
      </c>
      <c r="B336" s="77" t="s">
        <v>7919</v>
      </c>
      <c r="C336" s="77" t="s">
        <v>29</v>
      </c>
      <c r="D336" s="77">
        <v>2568</v>
      </c>
      <c r="E336" s="77" t="s">
        <v>7032</v>
      </c>
      <c r="F336" s="78">
        <v>243892</v>
      </c>
      <c r="G336" s="78" t="s">
        <v>1428</v>
      </c>
      <c r="H336" s="78">
        <v>244257</v>
      </c>
      <c r="I336" s="77" t="s">
        <v>81</v>
      </c>
      <c r="J336" s="77" t="s">
        <v>80</v>
      </c>
      <c r="K336" s="77" t="s">
        <v>79</v>
      </c>
      <c r="L336" s="77" t="s">
        <v>7720</v>
      </c>
      <c r="M336" s="77" t="s">
        <v>31</v>
      </c>
      <c r="N336" s="77" t="s">
        <v>7251</v>
      </c>
      <c r="O336" s="77" t="s">
        <v>7168</v>
      </c>
      <c r="P336" s="79" t="s">
        <v>7168</v>
      </c>
      <c r="Q336" s="77"/>
      <c r="R336" s="77"/>
      <c r="S336" s="77"/>
      <c r="T336" s="77"/>
      <c r="U336" s="77" t="s">
        <v>7920</v>
      </c>
    </row>
    <row r="337" spans="1:21">
      <c r="A337" s="76" t="s">
        <v>7921</v>
      </c>
      <c r="B337" s="77" t="s">
        <v>7922</v>
      </c>
      <c r="C337" s="77" t="s">
        <v>29</v>
      </c>
      <c r="D337" s="77">
        <v>2568</v>
      </c>
      <c r="E337" s="77" t="s">
        <v>7032</v>
      </c>
      <c r="F337" s="78">
        <v>243892</v>
      </c>
      <c r="G337" s="78" t="s">
        <v>1428</v>
      </c>
      <c r="H337" s="78">
        <v>244257</v>
      </c>
      <c r="I337" s="77" t="s">
        <v>81</v>
      </c>
      <c r="J337" s="77" t="s">
        <v>80</v>
      </c>
      <c r="K337" s="77" t="s">
        <v>79</v>
      </c>
      <c r="L337" s="77" t="s">
        <v>7720</v>
      </c>
      <c r="M337" s="77" t="s">
        <v>31</v>
      </c>
      <c r="N337" s="77" t="s">
        <v>7251</v>
      </c>
      <c r="O337" s="77" t="s">
        <v>7092</v>
      </c>
      <c r="P337" s="79" t="s">
        <v>7092</v>
      </c>
      <c r="Q337" s="77"/>
      <c r="R337" s="77"/>
      <c r="S337" s="77"/>
      <c r="T337" s="77"/>
      <c r="U337" s="77" t="s">
        <v>7923</v>
      </c>
    </row>
    <row r="338" spans="1:21">
      <c r="A338" s="76" t="s">
        <v>7924</v>
      </c>
      <c r="B338" s="77" t="s">
        <v>7925</v>
      </c>
      <c r="C338" s="77" t="s">
        <v>29</v>
      </c>
      <c r="D338" s="77">
        <v>2568</v>
      </c>
      <c r="E338" s="77" t="s">
        <v>7032</v>
      </c>
      <c r="F338" s="78">
        <v>243892</v>
      </c>
      <c r="G338" s="78" t="s">
        <v>1428</v>
      </c>
      <c r="H338" s="78">
        <v>244257</v>
      </c>
      <c r="I338" s="77" t="s">
        <v>81</v>
      </c>
      <c r="J338" s="77" t="s">
        <v>80</v>
      </c>
      <c r="K338" s="77" t="s">
        <v>79</v>
      </c>
      <c r="L338" s="77" t="s">
        <v>7720</v>
      </c>
      <c r="M338" s="77" t="s">
        <v>31</v>
      </c>
      <c r="N338" s="77" t="s">
        <v>7251</v>
      </c>
      <c r="O338" s="77" t="s">
        <v>7168</v>
      </c>
      <c r="P338" s="79" t="s">
        <v>7168</v>
      </c>
      <c r="Q338" s="77"/>
      <c r="R338" s="77"/>
      <c r="S338" s="77"/>
      <c r="T338" s="77"/>
      <c r="U338" s="77" t="s">
        <v>7926</v>
      </c>
    </row>
    <row r="339" spans="1:21">
      <c r="A339" s="76" t="s">
        <v>7927</v>
      </c>
      <c r="B339" s="77" t="s">
        <v>7928</v>
      </c>
      <c r="C339" s="77" t="s">
        <v>29</v>
      </c>
      <c r="D339" s="77">
        <v>2568</v>
      </c>
      <c r="E339" s="77" t="s">
        <v>7032</v>
      </c>
      <c r="F339" s="78">
        <v>243892</v>
      </c>
      <c r="G339" s="78" t="s">
        <v>1428</v>
      </c>
      <c r="H339" s="78">
        <v>244257</v>
      </c>
      <c r="I339" s="77" t="s">
        <v>81</v>
      </c>
      <c r="J339" s="77" t="s">
        <v>80</v>
      </c>
      <c r="K339" s="77" t="s">
        <v>79</v>
      </c>
      <c r="L339" s="77" t="s">
        <v>7720</v>
      </c>
      <c r="M339" s="77" t="s">
        <v>31</v>
      </c>
      <c r="N339" s="77" t="s">
        <v>7251</v>
      </c>
      <c r="O339" s="77" t="s">
        <v>7168</v>
      </c>
      <c r="P339" s="79" t="s">
        <v>7168</v>
      </c>
      <c r="Q339" s="77"/>
      <c r="R339" s="77"/>
      <c r="S339" s="77"/>
      <c r="T339" s="77"/>
      <c r="U339" s="77" t="s">
        <v>7929</v>
      </c>
    </row>
    <row r="340" spans="1:21">
      <c r="A340" s="76" t="s">
        <v>7930</v>
      </c>
      <c r="B340" s="77" t="s">
        <v>7931</v>
      </c>
      <c r="C340" s="77" t="s">
        <v>29</v>
      </c>
      <c r="D340" s="77">
        <v>2568</v>
      </c>
      <c r="E340" s="77" t="s">
        <v>7007</v>
      </c>
      <c r="F340" s="78">
        <v>244105</v>
      </c>
      <c r="G340" s="78" t="s">
        <v>7877</v>
      </c>
      <c r="H340" s="78">
        <v>244165</v>
      </c>
      <c r="I340" s="77" t="s">
        <v>81</v>
      </c>
      <c r="J340" s="77" t="s">
        <v>80</v>
      </c>
      <c r="K340" s="77" t="s">
        <v>79</v>
      </c>
      <c r="L340" s="77" t="s">
        <v>7720</v>
      </c>
      <c r="M340" s="77" t="s">
        <v>31</v>
      </c>
      <c r="N340" s="77" t="s">
        <v>7251</v>
      </c>
      <c r="O340" s="77" t="s">
        <v>7158</v>
      </c>
      <c r="P340" s="79" t="s">
        <v>7158</v>
      </c>
      <c r="Q340" s="77"/>
      <c r="R340" s="77"/>
      <c r="S340" s="77"/>
      <c r="T340" s="77"/>
      <c r="U340" s="77" t="s">
        <v>7932</v>
      </c>
    </row>
    <row r="341" spans="1:21">
      <c r="A341" s="76" t="s">
        <v>7933</v>
      </c>
      <c r="B341" s="77" t="s">
        <v>7934</v>
      </c>
      <c r="C341" s="77" t="s">
        <v>29</v>
      </c>
      <c r="D341" s="77">
        <v>2568</v>
      </c>
      <c r="E341" s="77" t="s">
        <v>7032</v>
      </c>
      <c r="F341" s="78">
        <v>243892</v>
      </c>
      <c r="G341" s="78" t="s">
        <v>1428</v>
      </c>
      <c r="H341" s="78">
        <v>244257</v>
      </c>
      <c r="I341" s="77" t="s">
        <v>81</v>
      </c>
      <c r="J341" s="77" t="s">
        <v>80</v>
      </c>
      <c r="K341" s="77" t="s">
        <v>79</v>
      </c>
      <c r="L341" s="77" t="s">
        <v>7720</v>
      </c>
      <c r="M341" s="77" t="s">
        <v>31</v>
      </c>
      <c r="N341" s="77" t="s">
        <v>7251</v>
      </c>
      <c r="O341" s="77" t="s">
        <v>7168</v>
      </c>
      <c r="P341" s="79" t="s">
        <v>7168</v>
      </c>
      <c r="Q341" s="77"/>
      <c r="R341" s="77"/>
      <c r="S341" s="77"/>
      <c r="T341" s="77"/>
      <c r="U341" s="77" t="s">
        <v>7935</v>
      </c>
    </row>
    <row r="342" spans="1:21">
      <c r="A342" s="76" t="s">
        <v>7936</v>
      </c>
      <c r="B342" s="77" t="s">
        <v>7937</v>
      </c>
      <c r="C342" s="77" t="s">
        <v>29</v>
      </c>
      <c r="D342" s="77">
        <v>2568</v>
      </c>
      <c r="E342" s="77" t="s">
        <v>7032</v>
      </c>
      <c r="F342" s="78">
        <v>243892</v>
      </c>
      <c r="G342" s="78" t="s">
        <v>1428</v>
      </c>
      <c r="H342" s="78">
        <v>244257</v>
      </c>
      <c r="I342" s="77" t="s">
        <v>81</v>
      </c>
      <c r="J342" s="77" t="s">
        <v>80</v>
      </c>
      <c r="K342" s="77" t="s">
        <v>79</v>
      </c>
      <c r="L342" s="77" t="s">
        <v>7720</v>
      </c>
      <c r="M342" s="77" t="s">
        <v>31</v>
      </c>
      <c r="N342" s="77" t="s">
        <v>7251</v>
      </c>
      <c r="O342" s="77" t="s">
        <v>7092</v>
      </c>
      <c r="P342" s="79" t="s">
        <v>7092</v>
      </c>
      <c r="Q342" s="77"/>
      <c r="R342" s="77"/>
      <c r="S342" s="77"/>
      <c r="T342" s="77"/>
      <c r="U342" s="77" t="s">
        <v>7938</v>
      </c>
    </row>
    <row r="343" spans="1:21">
      <c r="A343" s="76" t="s">
        <v>7939</v>
      </c>
      <c r="B343" s="77" t="s">
        <v>7940</v>
      </c>
      <c r="C343" s="77" t="s">
        <v>29</v>
      </c>
      <c r="D343" s="77">
        <v>2568</v>
      </c>
      <c r="E343" s="77" t="s">
        <v>7032</v>
      </c>
      <c r="F343" s="78">
        <v>243892</v>
      </c>
      <c r="G343" s="78" t="s">
        <v>1428</v>
      </c>
      <c r="H343" s="78">
        <v>244257</v>
      </c>
      <c r="I343" s="77" t="s">
        <v>81</v>
      </c>
      <c r="J343" s="77" t="s">
        <v>80</v>
      </c>
      <c r="K343" s="77" t="s">
        <v>79</v>
      </c>
      <c r="L343" s="77" t="s">
        <v>7720</v>
      </c>
      <c r="M343" s="77" t="s">
        <v>31</v>
      </c>
      <c r="N343" s="77" t="s">
        <v>7251</v>
      </c>
      <c r="O343" s="77" t="s">
        <v>7079</v>
      </c>
      <c r="P343" s="79" t="s">
        <v>7079</v>
      </c>
      <c r="Q343" s="77"/>
      <c r="R343" s="77"/>
      <c r="S343" s="77"/>
      <c r="T343" s="77"/>
      <c r="U343" s="77" t="s">
        <v>7941</v>
      </c>
    </row>
    <row r="344" spans="1:21">
      <c r="A344" s="76" t="s">
        <v>7942</v>
      </c>
      <c r="B344" s="77" t="s">
        <v>7943</v>
      </c>
      <c r="C344" s="77" t="s">
        <v>29</v>
      </c>
      <c r="D344" s="77">
        <v>2568</v>
      </c>
      <c r="E344" s="77" t="s">
        <v>6584</v>
      </c>
      <c r="F344" s="78">
        <v>243527</v>
      </c>
      <c r="G344" s="78" t="s">
        <v>1428</v>
      </c>
      <c r="H344" s="78">
        <v>244257</v>
      </c>
      <c r="I344" s="77" t="s">
        <v>81</v>
      </c>
      <c r="J344" s="77" t="s">
        <v>80</v>
      </c>
      <c r="K344" s="77" t="s">
        <v>79</v>
      </c>
      <c r="L344" s="77" t="s">
        <v>7720</v>
      </c>
      <c r="M344" s="77" t="s">
        <v>31</v>
      </c>
      <c r="N344" s="77" t="s">
        <v>7251</v>
      </c>
      <c r="O344" s="77" t="s">
        <v>7168</v>
      </c>
      <c r="P344" s="79" t="s">
        <v>7168</v>
      </c>
      <c r="Q344" s="77"/>
      <c r="R344" s="77"/>
      <c r="S344" s="77"/>
      <c r="T344" s="77"/>
      <c r="U344" s="77" t="s">
        <v>7944</v>
      </c>
    </row>
    <row r="345" spans="1:21">
      <c r="A345" s="76" t="s">
        <v>7945</v>
      </c>
      <c r="B345" s="77" t="s">
        <v>7946</v>
      </c>
      <c r="C345" s="77" t="s">
        <v>29</v>
      </c>
      <c r="D345" s="77">
        <v>2568</v>
      </c>
      <c r="E345" s="77" t="s">
        <v>7719</v>
      </c>
      <c r="F345" s="78">
        <v>243984</v>
      </c>
      <c r="G345" s="78" t="s">
        <v>7719</v>
      </c>
      <c r="H345" s="78">
        <v>244014</v>
      </c>
      <c r="I345" s="77" t="s">
        <v>81</v>
      </c>
      <c r="J345" s="77" t="s">
        <v>80</v>
      </c>
      <c r="K345" s="77" t="s">
        <v>79</v>
      </c>
      <c r="L345" s="77" t="s">
        <v>7720</v>
      </c>
      <c r="M345" s="77" t="s">
        <v>31</v>
      </c>
      <c r="N345" s="77" t="s">
        <v>7251</v>
      </c>
      <c r="O345" s="77" t="s">
        <v>7158</v>
      </c>
      <c r="P345" s="79" t="s">
        <v>7158</v>
      </c>
      <c r="Q345" s="77"/>
      <c r="R345" s="77"/>
      <c r="S345" s="77"/>
      <c r="T345" s="77"/>
      <c r="U345" s="77" t="s">
        <v>7947</v>
      </c>
    </row>
    <row r="346" spans="1:21">
      <c r="A346" s="76" t="s">
        <v>7948</v>
      </c>
      <c r="B346" s="77" t="s">
        <v>7949</v>
      </c>
      <c r="C346" s="77" t="s">
        <v>29</v>
      </c>
      <c r="D346" s="77">
        <v>2568</v>
      </c>
      <c r="E346" s="77" t="s">
        <v>7032</v>
      </c>
      <c r="F346" s="78">
        <v>243892</v>
      </c>
      <c r="G346" s="78" t="s">
        <v>1428</v>
      </c>
      <c r="H346" s="78">
        <v>244257</v>
      </c>
      <c r="I346" s="77" t="s">
        <v>81</v>
      </c>
      <c r="J346" s="77" t="s">
        <v>80</v>
      </c>
      <c r="K346" s="77" t="s">
        <v>79</v>
      </c>
      <c r="L346" s="77" t="s">
        <v>7720</v>
      </c>
      <c r="M346" s="77" t="s">
        <v>31</v>
      </c>
      <c r="N346" s="77" t="s">
        <v>7251</v>
      </c>
      <c r="O346" s="77" t="s">
        <v>7168</v>
      </c>
      <c r="P346" s="79" t="s">
        <v>7168</v>
      </c>
      <c r="Q346" s="77"/>
      <c r="R346" s="77"/>
      <c r="S346" s="77"/>
      <c r="T346" s="77"/>
      <c r="U346" s="77" t="s">
        <v>7950</v>
      </c>
    </row>
    <row r="347" spans="1:21">
      <c r="A347" s="76" t="s">
        <v>7951</v>
      </c>
      <c r="B347" s="77" t="s">
        <v>7952</v>
      </c>
      <c r="C347" s="77" t="s">
        <v>29</v>
      </c>
      <c r="D347" s="77">
        <v>2568</v>
      </c>
      <c r="E347" s="77" t="s">
        <v>7032</v>
      </c>
      <c r="F347" s="78">
        <v>243892</v>
      </c>
      <c r="G347" s="78" t="s">
        <v>1428</v>
      </c>
      <c r="H347" s="78">
        <v>244257</v>
      </c>
      <c r="I347" s="77" t="s">
        <v>81</v>
      </c>
      <c r="J347" s="77" t="s">
        <v>80</v>
      </c>
      <c r="K347" s="77" t="s">
        <v>79</v>
      </c>
      <c r="L347" s="77" t="s">
        <v>7720</v>
      </c>
      <c r="M347" s="77" t="s">
        <v>31</v>
      </c>
      <c r="N347" s="77" t="s">
        <v>7251</v>
      </c>
      <c r="O347" s="77" t="s">
        <v>7079</v>
      </c>
      <c r="P347" s="79" t="s">
        <v>7079</v>
      </c>
      <c r="Q347" s="77"/>
      <c r="R347" s="77"/>
      <c r="S347" s="77"/>
      <c r="T347" s="77"/>
      <c r="U347" s="77" t="s">
        <v>7953</v>
      </c>
    </row>
    <row r="348" spans="1:21">
      <c r="A348" s="76" t="s">
        <v>7954</v>
      </c>
      <c r="B348" s="77" t="s">
        <v>7955</v>
      </c>
      <c r="C348" s="77" t="s">
        <v>29</v>
      </c>
      <c r="D348" s="77">
        <v>2568</v>
      </c>
      <c r="E348" s="77" t="s">
        <v>7032</v>
      </c>
      <c r="F348" s="78">
        <v>243892</v>
      </c>
      <c r="G348" s="78" t="s">
        <v>1428</v>
      </c>
      <c r="H348" s="78">
        <v>244257</v>
      </c>
      <c r="I348" s="77" t="s">
        <v>81</v>
      </c>
      <c r="J348" s="77" t="s">
        <v>80</v>
      </c>
      <c r="K348" s="77" t="s">
        <v>79</v>
      </c>
      <c r="L348" s="77" t="s">
        <v>7720</v>
      </c>
      <c r="M348" s="77" t="s">
        <v>31</v>
      </c>
      <c r="N348" s="77" t="s">
        <v>7251</v>
      </c>
      <c r="O348" s="77" t="s">
        <v>7168</v>
      </c>
      <c r="P348" s="79" t="s">
        <v>7168</v>
      </c>
      <c r="Q348" s="77"/>
      <c r="R348" s="77"/>
      <c r="S348" s="77"/>
      <c r="T348" s="77"/>
      <c r="U348" s="77" t="s">
        <v>7956</v>
      </c>
    </row>
    <row r="349" spans="1:21">
      <c r="A349" s="76" t="s">
        <v>7957</v>
      </c>
      <c r="B349" s="77" t="s">
        <v>7958</v>
      </c>
      <c r="C349" s="77" t="s">
        <v>29</v>
      </c>
      <c r="D349" s="77">
        <v>2568</v>
      </c>
      <c r="E349" s="77" t="s">
        <v>7032</v>
      </c>
      <c r="F349" s="78">
        <v>243892</v>
      </c>
      <c r="G349" s="78" t="s">
        <v>1428</v>
      </c>
      <c r="H349" s="78">
        <v>244257</v>
      </c>
      <c r="I349" s="77" t="s">
        <v>81</v>
      </c>
      <c r="J349" s="77" t="s">
        <v>80</v>
      </c>
      <c r="K349" s="77" t="s">
        <v>79</v>
      </c>
      <c r="L349" s="77" t="s">
        <v>7720</v>
      </c>
      <c r="M349" s="77" t="s">
        <v>31</v>
      </c>
      <c r="N349" s="77" t="s">
        <v>7251</v>
      </c>
      <c r="O349" s="77" t="s">
        <v>7168</v>
      </c>
      <c r="P349" s="79" t="s">
        <v>7168</v>
      </c>
      <c r="Q349" s="77"/>
      <c r="R349" s="77"/>
      <c r="S349" s="77"/>
      <c r="T349" s="77"/>
      <c r="U349" s="77" t="s">
        <v>7959</v>
      </c>
    </row>
    <row r="350" spans="1:21">
      <c r="A350" s="76" t="s">
        <v>7960</v>
      </c>
      <c r="B350" s="77" t="s">
        <v>7961</v>
      </c>
      <c r="C350" s="77" t="s">
        <v>29</v>
      </c>
      <c r="D350" s="77">
        <v>2568</v>
      </c>
      <c r="E350" s="77" t="s">
        <v>7032</v>
      </c>
      <c r="F350" s="78">
        <v>243892</v>
      </c>
      <c r="G350" s="78" t="s">
        <v>1428</v>
      </c>
      <c r="H350" s="78">
        <v>244257</v>
      </c>
      <c r="I350" s="77" t="s">
        <v>81</v>
      </c>
      <c r="J350" s="77" t="s">
        <v>80</v>
      </c>
      <c r="K350" s="77" t="s">
        <v>79</v>
      </c>
      <c r="L350" s="77" t="s">
        <v>7720</v>
      </c>
      <c r="M350" s="77" t="s">
        <v>31</v>
      </c>
      <c r="N350" s="77" t="s">
        <v>7251</v>
      </c>
      <c r="O350" s="77" t="s">
        <v>7168</v>
      </c>
      <c r="P350" s="79" t="s">
        <v>7168</v>
      </c>
      <c r="Q350" s="77"/>
      <c r="R350" s="77"/>
      <c r="S350" s="77"/>
      <c r="T350" s="77"/>
      <c r="U350" s="77" t="s">
        <v>7962</v>
      </c>
    </row>
    <row r="351" spans="1:21">
      <c r="A351" s="76" t="s">
        <v>7963</v>
      </c>
      <c r="B351" s="77" t="s">
        <v>7964</v>
      </c>
      <c r="C351" s="77" t="s">
        <v>29</v>
      </c>
      <c r="D351" s="77">
        <v>2568</v>
      </c>
      <c r="E351" s="77" t="s">
        <v>7802</v>
      </c>
      <c r="F351" s="78">
        <v>244044</v>
      </c>
      <c r="G351" s="78" t="s">
        <v>7877</v>
      </c>
      <c r="H351" s="78">
        <v>244165</v>
      </c>
      <c r="I351" s="77" t="s">
        <v>81</v>
      </c>
      <c r="J351" s="77" t="s">
        <v>80</v>
      </c>
      <c r="K351" s="77" t="s">
        <v>79</v>
      </c>
      <c r="L351" s="77" t="s">
        <v>7720</v>
      </c>
      <c r="M351" s="77" t="s">
        <v>31</v>
      </c>
      <c r="N351" s="77" t="s">
        <v>7251</v>
      </c>
      <c r="O351" s="77" t="s">
        <v>7158</v>
      </c>
      <c r="P351" s="79" t="s">
        <v>7158</v>
      </c>
      <c r="Q351" s="77"/>
      <c r="R351" s="77"/>
      <c r="S351" s="77"/>
      <c r="T351" s="77"/>
      <c r="U351" s="77" t="s">
        <v>7965</v>
      </c>
    </row>
    <row r="352" spans="1:21">
      <c r="A352" s="76" t="s">
        <v>7966</v>
      </c>
      <c r="B352" s="77" t="s">
        <v>7967</v>
      </c>
      <c r="C352" s="77" t="s">
        <v>29</v>
      </c>
      <c r="D352" s="77">
        <v>2568</v>
      </c>
      <c r="E352" s="77" t="s">
        <v>6584</v>
      </c>
      <c r="F352" s="78">
        <v>243527</v>
      </c>
      <c r="G352" s="78" t="s">
        <v>1428</v>
      </c>
      <c r="H352" s="78">
        <v>244257</v>
      </c>
      <c r="I352" s="77" t="s">
        <v>81</v>
      </c>
      <c r="J352" s="77" t="s">
        <v>80</v>
      </c>
      <c r="K352" s="77" t="s">
        <v>79</v>
      </c>
      <c r="L352" s="77" t="s">
        <v>7720</v>
      </c>
      <c r="M352" s="77" t="s">
        <v>31</v>
      </c>
      <c r="N352" s="77" t="s">
        <v>7251</v>
      </c>
      <c r="O352" s="77" t="s">
        <v>7523</v>
      </c>
      <c r="P352" s="79" t="s">
        <v>7523</v>
      </c>
      <c r="Q352" s="77"/>
      <c r="R352" s="77"/>
      <c r="S352" s="77"/>
      <c r="T352" s="77"/>
      <c r="U352" s="77" t="s">
        <v>7968</v>
      </c>
    </row>
    <row r="353" spans="1:21">
      <c r="A353" s="76" t="s">
        <v>7969</v>
      </c>
      <c r="B353" s="77" t="s">
        <v>7970</v>
      </c>
      <c r="C353" s="77" t="s">
        <v>29</v>
      </c>
      <c r="D353" s="77">
        <v>2568</v>
      </c>
      <c r="E353" s="77" t="s">
        <v>7032</v>
      </c>
      <c r="F353" s="78">
        <v>243892</v>
      </c>
      <c r="G353" s="78" t="s">
        <v>1428</v>
      </c>
      <c r="H353" s="78">
        <v>244257</v>
      </c>
      <c r="I353" s="77" t="s">
        <v>81</v>
      </c>
      <c r="J353" s="77" t="s">
        <v>80</v>
      </c>
      <c r="K353" s="77" t="s">
        <v>79</v>
      </c>
      <c r="L353" s="77" t="s">
        <v>7720</v>
      </c>
      <c r="M353" s="77" t="s">
        <v>31</v>
      </c>
      <c r="N353" s="77" t="s">
        <v>7251</v>
      </c>
      <c r="O353" s="77" t="s">
        <v>7168</v>
      </c>
      <c r="P353" s="79" t="s">
        <v>7168</v>
      </c>
      <c r="Q353" s="77"/>
      <c r="R353" s="77"/>
      <c r="S353" s="77"/>
      <c r="T353" s="77"/>
      <c r="U353" s="77" t="s">
        <v>7971</v>
      </c>
    </row>
    <row r="354" spans="1:21">
      <c r="A354" s="76" t="s">
        <v>7972</v>
      </c>
      <c r="B354" s="77" t="s">
        <v>7973</v>
      </c>
      <c r="C354" s="77" t="s">
        <v>29</v>
      </c>
      <c r="D354" s="77">
        <v>2568</v>
      </c>
      <c r="E354" s="77" t="s">
        <v>7185</v>
      </c>
      <c r="F354" s="78">
        <v>244075</v>
      </c>
      <c r="G354" s="78" t="s">
        <v>7974</v>
      </c>
      <c r="H354" s="78">
        <v>244439</v>
      </c>
      <c r="I354" s="77" t="s">
        <v>81</v>
      </c>
      <c r="J354" s="77" t="s">
        <v>80</v>
      </c>
      <c r="K354" s="77" t="s">
        <v>79</v>
      </c>
      <c r="L354" s="77" t="s">
        <v>7720</v>
      </c>
      <c r="M354" s="77" t="s">
        <v>31</v>
      </c>
      <c r="N354" s="77" t="s">
        <v>7251</v>
      </c>
      <c r="O354" s="77" t="s">
        <v>7186</v>
      </c>
      <c r="P354" s="79" t="s">
        <v>7186</v>
      </c>
      <c r="Q354" s="77"/>
      <c r="R354" s="77"/>
      <c r="S354" s="77"/>
      <c r="T354" s="77"/>
      <c r="U354" s="77" t="s">
        <v>7975</v>
      </c>
    </row>
    <row r="355" spans="1:21">
      <c r="A355" s="76" t="s">
        <v>7976</v>
      </c>
      <c r="B355" s="77" t="s">
        <v>7164</v>
      </c>
      <c r="C355" s="77" t="s">
        <v>29</v>
      </c>
      <c r="D355" s="77">
        <v>2568</v>
      </c>
      <c r="E355" s="77" t="s">
        <v>7032</v>
      </c>
      <c r="F355" s="78">
        <v>243892</v>
      </c>
      <c r="G355" s="78" t="s">
        <v>1428</v>
      </c>
      <c r="H355" s="78">
        <v>244257</v>
      </c>
      <c r="I355" s="77" t="s">
        <v>81</v>
      </c>
      <c r="J355" s="77" t="s">
        <v>80</v>
      </c>
      <c r="K355" s="77" t="s">
        <v>79</v>
      </c>
      <c r="L355" s="77" t="s">
        <v>7720</v>
      </c>
      <c r="M355" s="77" t="s">
        <v>31</v>
      </c>
      <c r="N355" s="77" t="s">
        <v>7251</v>
      </c>
      <c r="O355" s="77" t="s">
        <v>7092</v>
      </c>
      <c r="P355" s="79" t="s">
        <v>7092</v>
      </c>
      <c r="Q355" s="77"/>
      <c r="R355" s="77"/>
      <c r="S355" s="77"/>
      <c r="T355" s="77"/>
      <c r="U355" s="77" t="s">
        <v>7977</v>
      </c>
    </row>
    <row r="356" spans="1:21">
      <c r="A356" s="76" t="s">
        <v>7978</v>
      </c>
      <c r="B356" s="77" t="s">
        <v>7171</v>
      </c>
      <c r="C356" s="77" t="s">
        <v>29</v>
      </c>
      <c r="D356" s="77">
        <v>2568</v>
      </c>
      <c r="E356" s="77" t="s">
        <v>7032</v>
      </c>
      <c r="F356" s="78">
        <v>243892</v>
      </c>
      <c r="G356" s="78" t="s">
        <v>1428</v>
      </c>
      <c r="H356" s="78">
        <v>244257</v>
      </c>
      <c r="I356" s="77" t="s">
        <v>81</v>
      </c>
      <c r="J356" s="77" t="s">
        <v>80</v>
      </c>
      <c r="K356" s="77" t="s">
        <v>79</v>
      </c>
      <c r="L356" s="77" t="s">
        <v>7720</v>
      </c>
      <c r="M356" s="77" t="s">
        <v>31</v>
      </c>
      <c r="N356" s="77" t="s">
        <v>7251</v>
      </c>
      <c r="O356" s="77" t="s">
        <v>7092</v>
      </c>
      <c r="P356" s="79" t="s">
        <v>7092</v>
      </c>
      <c r="Q356" s="77"/>
      <c r="R356" s="77"/>
      <c r="S356" s="77"/>
      <c r="T356" s="77"/>
      <c r="U356" s="77" t="s">
        <v>7979</v>
      </c>
    </row>
    <row r="357" spans="1:21">
      <c r="A357" s="76" t="s">
        <v>7980</v>
      </c>
      <c r="B357" s="77" t="s">
        <v>7981</v>
      </c>
      <c r="C357" s="77" t="s">
        <v>29</v>
      </c>
      <c r="D357" s="77">
        <v>2568</v>
      </c>
      <c r="E357" s="77" t="s">
        <v>7032</v>
      </c>
      <c r="F357" s="78">
        <v>243892</v>
      </c>
      <c r="G357" s="78" t="s">
        <v>1428</v>
      </c>
      <c r="H357" s="78">
        <v>244257</v>
      </c>
      <c r="I357" s="77" t="s">
        <v>81</v>
      </c>
      <c r="J357" s="77" t="s">
        <v>80</v>
      </c>
      <c r="K357" s="77" t="s">
        <v>79</v>
      </c>
      <c r="L357" s="77" t="s">
        <v>7720</v>
      </c>
      <c r="M357" s="77" t="s">
        <v>31</v>
      </c>
      <c r="N357" s="77" t="s">
        <v>7251</v>
      </c>
      <c r="O357" s="77" t="s">
        <v>7306</v>
      </c>
      <c r="P357" s="79" t="s">
        <v>7306</v>
      </c>
      <c r="Q357" s="77"/>
      <c r="R357" s="77"/>
      <c r="S357" s="77"/>
      <c r="T357" s="77"/>
      <c r="U357" s="77" t="s">
        <v>7982</v>
      </c>
    </row>
    <row r="358" spans="1:21">
      <c r="A358" s="76" t="s">
        <v>7983</v>
      </c>
      <c r="B358" s="77" t="s">
        <v>7984</v>
      </c>
      <c r="C358" s="77" t="s">
        <v>29</v>
      </c>
      <c r="D358" s="77">
        <v>2568</v>
      </c>
      <c r="E358" s="77" t="s">
        <v>7032</v>
      </c>
      <c r="F358" s="78">
        <v>243892</v>
      </c>
      <c r="G358" s="78" t="s">
        <v>1428</v>
      </c>
      <c r="H358" s="78">
        <v>244257</v>
      </c>
      <c r="I358" s="77" t="s">
        <v>81</v>
      </c>
      <c r="J358" s="77" t="s">
        <v>80</v>
      </c>
      <c r="K358" s="77" t="s">
        <v>79</v>
      </c>
      <c r="L358" s="77" t="s">
        <v>7720</v>
      </c>
      <c r="M358" s="77" t="s">
        <v>31</v>
      </c>
      <c r="N358" s="77" t="s">
        <v>7251</v>
      </c>
      <c r="O358" s="77" t="s">
        <v>7079</v>
      </c>
      <c r="P358" s="79" t="s">
        <v>7079</v>
      </c>
      <c r="Q358" s="77"/>
      <c r="R358" s="77"/>
      <c r="S358" s="77"/>
      <c r="T358" s="77"/>
      <c r="U358" s="77" t="s">
        <v>7985</v>
      </c>
    </row>
    <row r="359" spans="1:21">
      <c r="A359" s="76" t="s">
        <v>7986</v>
      </c>
      <c r="B359" s="77" t="s">
        <v>7987</v>
      </c>
      <c r="C359" s="77" t="s">
        <v>29</v>
      </c>
      <c r="D359" s="77">
        <v>2568</v>
      </c>
      <c r="E359" s="77" t="s">
        <v>7032</v>
      </c>
      <c r="F359" s="78">
        <v>243892</v>
      </c>
      <c r="G359" s="78" t="s">
        <v>1428</v>
      </c>
      <c r="H359" s="78">
        <v>244257</v>
      </c>
      <c r="I359" s="77" t="s">
        <v>81</v>
      </c>
      <c r="J359" s="77" t="s">
        <v>80</v>
      </c>
      <c r="K359" s="77" t="s">
        <v>79</v>
      </c>
      <c r="L359" s="77" t="s">
        <v>7720</v>
      </c>
      <c r="M359" s="77" t="s">
        <v>31</v>
      </c>
      <c r="N359" s="77" t="s">
        <v>7251</v>
      </c>
      <c r="O359" s="77" t="s">
        <v>7256</v>
      </c>
      <c r="P359" s="79" t="s">
        <v>7256</v>
      </c>
      <c r="Q359" s="77"/>
      <c r="R359" s="77"/>
      <c r="S359" s="77"/>
      <c r="T359" s="77"/>
      <c r="U359" s="77" t="s">
        <v>7988</v>
      </c>
    </row>
    <row r="360" spans="1:21">
      <c r="A360" s="76" t="s">
        <v>7989</v>
      </c>
      <c r="B360" s="77" t="s">
        <v>7990</v>
      </c>
      <c r="C360" s="77" t="s">
        <v>29</v>
      </c>
      <c r="D360" s="77">
        <v>2568</v>
      </c>
      <c r="E360" s="77" t="s">
        <v>7032</v>
      </c>
      <c r="F360" s="78">
        <v>243892</v>
      </c>
      <c r="G360" s="78" t="s">
        <v>1428</v>
      </c>
      <c r="H360" s="78">
        <v>244257</v>
      </c>
      <c r="I360" s="77" t="s">
        <v>81</v>
      </c>
      <c r="J360" s="77" t="s">
        <v>80</v>
      </c>
      <c r="K360" s="77" t="s">
        <v>79</v>
      </c>
      <c r="L360" s="77" t="s">
        <v>7720</v>
      </c>
      <c r="M360" s="77" t="s">
        <v>31</v>
      </c>
      <c r="N360" s="77" t="s">
        <v>7251</v>
      </c>
      <c r="O360" s="77" t="s">
        <v>7092</v>
      </c>
      <c r="P360" s="79" t="s">
        <v>7092</v>
      </c>
      <c r="Q360" s="77"/>
      <c r="R360" s="77"/>
      <c r="S360" s="77"/>
      <c r="T360" s="77"/>
      <c r="U360" s="77" t="s">
        <v>7991</v>
      </c>
    </row>
    <row r="361" spans="1:21">
      <c r="A361" s="76" t="s">
        <v>7992</v>
      </c>
      <c r="B361" s="77" t="s">
        <v>7993</v>
      </c>
      <c r="C361" s="77" t="s">
        <v>29</v>
      </c>
      <c r="D361" s="77">
        <v>2568</v>
      </c>
      <c r="E361" s="77" t="s">
        <v>7032</v>
      </c>
      <c r="F361" s="78">
        <v>243892</v>
      </c>
      <c r="G361" s="78" t="s">
        <v>1428</v>
      </c>
      <c r="H361" s="78">
        <v>244257</v>
      </c>
      <c r="I361" s="77" t="s">
        <v>81</v>
      </c>
      <c r="J361" s="77" t="s">
        <v>80</v>
      </c>
      <c r="K361" s="77" t="s">
        <v>79</v>
      </c>
      <c r="L361" s="77" t="s">
        <v>7720</v>
      </c>
      <c r="M361" s="77" t="s">
        <v>31</v>
      </c>
      <c r="N361" s="77" t="s">
        <v>7251</v>
      </c>
      <c r="O361" s="77" t="s">
        <v>7092</v>
      </c>
      <c r="P361" s="79" t="s">
        <v>7092</v>
      </c>
      <c r="Q361" s="77"/>
      <c r="R361" s="77"/>
      <c r="S361" s="77"/>
      <c r="T361" s="77"/>
      <c r="U361" s="77" t="s">
        <v>7994</v>
      </c>
    </row>
    <row r="362" spans="1:21">
      <c r="A362" s="76" t="s">
        <v>7995</v>
      </c>
      <c r="B362" s="77" t="s">
        <v>7996</v>
      </c>
      <c r="C362" s="77" t="s">
        <v>29</v>
      </c>
      <c r="D362" s="77">
        <v>2568</v>
      </c>
      <c r="E362" s="77" t="s">
        <v>7032</v>
      </c>
      <c r="F362" s="78">
        <v>243892</v>
      </c>
      <c r="G362" s="78" t="s">
        <v>1428</v>
      </c>
      <c r="H362" s="78">
        <v>244257</v>
      </c>
      <c r="I362" s="77" t="s">
        <v>81</v>
      </c>
      <c r="J362" s="77" t="s">
        <v>80</v>
      </c>
      <c r="K362" s="77" t="s">
        <v>79</v>
      </c>
      <c r="L362" s="77" t="s">
        <v>7720</v>
      </c>
      <c r="M362" s="77" t="s">
        <v>31</v>
      </c>
      <c r="N362" s="77" t="s">
        <v>7251</v>
      </c>
      <c r="O362" s="77" t="s">
        <v>7146</v>
      </c>
      <c r="P362" s="79" t="s">
        <v>7146</v>
      </c>
      <c r="Q362" s="77"/>
      <c r="R362" s="77"/>
      <c r="S362" s="77"/>
      <c r="T362" s="77"/>
      <c r="U362" s="77" t="s">
        <v>7997</v>
      </c>
    </row>
    <row r="363" spans="1:21">
      <c r="A363" s="76" t="s">
        <v>7998</v>
      </c>
      <c r="B363" s="77" t="s">
        <v>7999</v>
      </c>
      <c r="C363" s="77" t="s">
        <v>29</v>
      </c>
      <c r="D363" s="77">
        <v>2568</v>
      </c>
      <c r="E363" s="77" t="s">
        <v>7032</v>
      </c>
      <c r="F363" s="78">
        <v>243892</v>
      </c>
      <c r="G363" s="78" t="s">
        <v>1428</v>
      </c>
      <c r="H363" s="78">
        <v>244257</v>
      </c>
      <c r="I363" s="77" t="s">
        <v>81</v>
      </c>
      <c r="J363" s="77" t="s">
        <v>80</v>
      </c>
      <c r="K363" s="77" t="s">
        <v>79</v>
      </c>
      <c r="L363" s="77" t="s">
        <v>7720</v>
      </c>
      <c r="M363" s="77" t="s">
        <v>31</v>
      </c>
      <c r="N363" s="77" t="s">
        <v>7251</v>
      </c>
      <c r="O363" s="77" t="s">
        <v>7079</v>
      </c>
      <c r="P363" s="79" t="s">
        <v>7079</v>
      </c>
      <c r="Q363" s="77"/>
      <c r="R363" s="77"/>
      <c r="S363" s="77"/>
      <c r="T363" s="77"/>
      <c r="U363" s="77" t="s">
        <v>8000</v>
      </c>
    </row>
    <row r="364" spans="1:21">
      <c r="A364" s="76" t="s">
        <v>8001</v>
      </c>
      <c r="B364" s="77" t="s">
        <v>8002</v>
      </c>
      <c r="C364" s="77" t="s">
        <v>29</v>
      </c>
      <c r="D364" s="77">
        <v>2568</v>
      </c>
      <c r="E364" s="77" t="s">
        <v>7719</v>
      </c>
      <c r="F364" s="78">
        <v>243984</v>
      </c>
      <c r="G364" s="78" t="s">
        <v>8003</v>
      </c>
      <c r="H364" s="78">
        <v>245718</v>
      </c>
      <c r="I364" s="77" t="s">
        <v>81</v>
      </c>
      <c r="J364" s="77" t="s">
        <v>80</v>
      </c>
      <c r="K364" s="77" t="s">
        <v>79</v>
      </c>
      <c r="L364" s="77" t="s">
        <v>7720</v>
      </c>
      <c r="M364" s="77" t="s">
        <v>31</v>
      </c>
      <c r="N364" s="77" t="s">
        <v>7251</v>
      </c>
      <c r="O364" s="77" t="s">
        <v>7092</v>
      </c>
      <c r="P364" s="79" t="s">
        <v>7092</v>
      </c>
      <c r="Q364" s="77"/>
      <c r="R364" s="77"/>
      <c r="S364" s="77"/>
      <c r="T364" s="77"/>
      <c r="U364" s="77" t="s">
        <v>8004</v>
      </c>
    </row>
    <row r="365" spans="1:21">
      <c r="A365" s="76" t="s">
        <v>8005</v>
      </c>
      <c r="B365" s="77" t="s">
        <v>8006</v>
      </c>
      <c r="C365" s="77" t="s">
        <v>29</v>
      </c>
      <c r="D365" s="77">
        <v>2568</v>
      </c>
      <c r="E365" s="77" t="s">
        <v>7032</v>
      </c>
      <c r="F365" s="78">
        <v>243892</v>
      </c>
      <c r="G365" s="78" t="s">
        <v>1428</v>
      </c>
      <c r="H365" s="78">
        <v>244257</v>
      </c>
      <c r="I365" s="77" t="s">
        <v>81</v>
      </c>
      <c r="J365" s="77" t="s">
        <v>80</v>
      </c>
      <c r="K365" s="77" t="s">
        <v>79</v>
      </c>
      <c r="L365" s="77" t="s">
        <v>7720</v>
      </c>
      <c r="M365" s="77" t="s">
        <v>31</v>
      </c>
      <c r="N365" s="77" t="s">
        <v>7251</v>
      </c>
      <c r="O365" s="77" t="s">
        <v>7079</v>
      </c>
      <c r="P365" s="79" t="s">
        <v>7079</v>
      </c>
      <c r="Q365" s="77"/>
      <c r="R365" s="77"/>
      <c r="S365" s="77"/>
      <c r="T365" s="77"/>
      <c r="U365" s="77" t="s">
        <v>8007</v>
      </c>
    </row>
    <row r="366" spans="1:21">
      <c r="A366" s="76" t="s">
        <v>8008</v>
      </c>
      <c r="B366" s="77" t="s">
        <v>8009</v>
      </c>
      <c r="C366" s="77" t="s">
        <v>29</v>
      </c>
      <c r="D366" s="77">
        <v>2568</v>
      </c>
      <c r="E366" s="77" t="s">
        <v>7032</v>
      </c>
      <c r="F366" s="78">
        <v>243892</v>
      </c>
      <c r="G366" s="78" t="s">
        <v>1428</v>
      </c>
      <c r="H366" s="78">
        <v>244257</v>
      </c>
      <c r="I366" s="77" t="s">
        <v>81</v>
      </c>
      <c r="J366" s="77" t="s">
        <v>80</v>
      </c>
      <c r="K366" s="77" t="s">
        <v>79</v>
      </c>
      <c r="L366" s="77" t="s">
        <v>7720</v>
      </c>
      <c r="M366" s="77" t="s">
        <v>31</v>
      </c>
      <c r="N366" s="77" t="s">
        <v>7251</v>
      </c>
      <c r="O366" s="77" t="s">
        <v>7092</v>
      </c>
      <c r="P366" s="79" t="s">
        <v>7092</v>
      </c>
      <c r="Q366" s="77"/>
      <c r="R366" s="77"/>
      <c r="S366" s="77"/>
      <c r="T366" s="77"/>
      <c r="U366" s="77" t="s">
        <v>8010</v>
      </c>
    </row>
    <row r="367" spans="1:21">
      <c r="A367" s="76" t="s">
        <v>8011</v>
      </c>
      <c r="B367" s="77" t="s">
        <v>8012</v>
      </c>
      <c r="C367" s="77" t="s">
        <v>29</v>
      </c>
      <c r="D367" s="77">
        <v>2568</v>
      </c>
      <c r="E367" s="77" t="s">
        <v>7032</v>
      </c>
      <c r="F367" s="78">
        <v>243892</v>
      </c>
      <c r="G367" s="78" t="s">
        <v>1428</v>
      </c>
      <c r="H367" s="78">
        <v>244257</v>
      </c>
      <c r="I367" s="77" t="s">
        <v>81</v>
      </c>
      <c r="J367" s="77" t="s">
        <v>80</v>
      </c>
      <c r="K367" s="77" t="s">
        <v>79</v>
      </c>
      <c r="L367" s="77" t="s">
        <v>7720</v>
      </c>
      <c r="M367" s="77" t="s">
        <v>31</v>
      </c>
      <c r="N367" s="77" t="s">
        <v>7251</v>
      </c>
      <c r="O367" s="77" t="s">
        <v>7092</v>
      </c>
      <c r="P367" s="79" t="s">
        <v>7092</v>
      </c>
      <c r="Q367" s="77"/>
      <c r="R367" s="77"/>
      <c r="S367" s="77"/>
      <c r="T367" s="77"/>
      <c r="U367" s="77" t="s">
        <v>8013</v>
      </c>
    </row>
    <row r="368" spans="1:21">
      <c r="A368" s="76" t="s">
        <v>8014</v>
      </c>
      <c r="B368" s="77" t="s">
        <v>8015</v>
      </c>
      <c r="C368" s="77" t="s">
        <v>29</v>
      </c>
      <c r="D368" s="77">
        <v>2568</v>
      </c>
      <c r="E368" s="77" t="s">
        <v>7032</v>
      </c>
      <c r="F368" s="78">
        <v>243892</v>
      </c>
      <c r="G368" s="78" t="s">
        <v>1428</v>
      </c>
      <c r="H368" s="78">
        <v>244257</v>
      </c>
      <c r="I368" s="77" t="s">
        <v>81</v>
      </c>
      <c r="J368" s="77" t="s">
        <v>80</v>
      </c>
      <c r="K368" s="77" t="s">
        <v>79</v>
      </c>
      <c r="L368" s="77" t="s">
        <v>7720</v>
      </c>
      <c r="M368" s="77" t="s">
        <v>31</v>
      </c>
      <c r="N368" s="77" t="s">
        <v>7251</v>
      </c>
      <c r="O368" s="77" t="s">
        <v>7096</v>
      </c>
      <c r="P368" s="79" t="s">
        <v>7096</v>
      </c>
      <c r="Q368" s="77"/>
      <c r="R368" s="77"/>
      <c r="S368" s="77"/>
      <c r="T368" s="77"/>
      <c r="U368" s="77" t="s">
        <v>8016</v>
      </c>
    </row>
    <row r="369" spans="1:21">
      <c r="A369" s="76" t="s">
        <v>8017</v>
      </c>
      <c r="B369" s="77" t="s">
        <v>8018</v>
      </c>
      <c r="C369" s="77" t="s">
        <v>29</v>
      </c>
      <c r="D369" s="77">
        <v>2568</v>
      </c>
      <c r="E369" s="77" t="s">
        <v>7032</v>
      </c>
      <c r="F369" s="78">
        <v>243892</v>
      </c>
      <c r="G369" s="78" t="s">
        <v>1428</v>
      </c>
      <c r="H369" s="78">
        <v>244257</v>
      </c>
      <c r="I369" s="77" t="s">
        <v>81</v>
      </c>
      <c r="J369" s="77" t="s">
        <v>80</v>
      </c>
      <c r="K369" s="77" t="s">
        <v>79</v>
      </c>
      <c r="L369" s="77" t="s">
        <v>7720</v>
      </c>
      <c r="M369" s="77" t="s">
        <v>31</v>
      </c>
      <c r="N369" s="77" t="s">
        <v>7251</v>
      </c>
      <c r="O369" s="77" t="s">
        <v>7079</v>
      </c>
      <c r="P369" s="79" t="s">
        <v>7079</v>
      </c>
      <c r="Q369" s="77"/>
      <c r="R369" s="77"/>
      <c r="S369" s="77"/>
      <c r="T369" s="77"/>
      <c r="U369" s="77" t="s">
        <v>8019</v>
      </c>
    </row>
    <row r="370" spans="1:21">
      <c r="A370" s="76" t="s">
        <v>8020</v>
      </c>
      <c r="B370" s="77" t="s">
        <v>8021</v>
      </c>
      <c r="C370" s="77" t="s">
        <v>29</v>
      </c>
      <c r="D370" s="77">
        <v>2568</v>
      </c>
      <c r="E370" s="77" t="s">
        <v>7032</v>
      </c>
      <c r="F370" s="78">
        <v>243892</v>
      </c>
      <c r="G370" s="78" t="s">
        <v>1428</v>
      </c>
      <c r="H370" s="78">
        <v>244257</v>
      </c>
      <c r="I370" s="77" t="s">
        <v>81</v>
      </c>
      <c r="J370" s="77" t="s">
        <v>80</v>
      </c>
      <c r="K370" s="77" t="s">
        <v>79</v>
      </c>
      <c r="L370" s="77" t="s">
        <v>7720</v>
      </c>
      <c r="M370" s="77" t="s">
        <v>31</v>
      </c>
      <c r="N370" s="77" t="s">
        <v>7251</v>
      </c>
      <c r="O370" s="77" t="s">
        <v>7079</v>
      </c>
      <c r="P370" s="79" t="s">
        <v>7079</v>
      </c>
      <c r="Q370" s="77"/>
      <c r="R370" s="77"/>
      <c r="S370" s="77"/>
      <c r="T370" s="77"/>
      <c r="U370" s="77" t="s">
        <v>8022</v>
      </c>
    </row>
    <row r="371" spans="1:21">
      <c r="A371" s="76" t="s">
        <v>8023</v>
      </c>
      <c r="B371" s="77" t="s">
        <v>8024</v>
      </c>
      <c r="C371" s="77" t="s">
        <v>29</v>
      </c>
      <c r="D371" s="77">
        <v>2568</v>
      </c>
      <c r="E371" s="77" t="s">
        <v>7032</v>
      </c>
      <c r="F371" s="78">
        <v>243892</v>
      </c>
      <c r="G371" s="78" t="s">
        <v>1428</v>
      </c>
      <c r="H371" s="78">
        <v>244257</v>
      </c>
      <c r="I371" s="77" t="s">
        <v>81</v>
      </c>
      <c r="J371" s="77" t="s">
        <v>80</v>
      </c>
      <c r="K371" s="77" t="s">
        <v>79</v>
      </c>
      <c r="L371" s="77" t="s">
        <v>7720</v>
      </c>
      <c r="M371" s="77" t="s">
        <v>31</v>
      </c>
      <c r="N371" s="77" t="s">
        <v>7251</v>
      </c>
      <c r="O371" s="77" t="s">
        <v>7108</v>
      </c>
      <c r="P371" s="79" t="s">
        <v>7108</v>
      </c>
      <c r="Q371" s="77"/>
      <c r="R371" s="77"/>
      <c r="S371" s="77"/>
      <c r="T371" s="77"/>
      <c r="U371" s="77" t="s">
        <v>8025</v>
      </c>
    </row>
    <row r="372" spans="1:21">
      <c r="A372" s="76" t="s">
        <v>8026</v>
      </c>
      <c r="B372" s="77" t="s">
        <v>8027</v>
      </c>
      <c r="C372" s="77" t="s">
        <v>29</v>
      </c>
      <c r="D372" s="77">
        <v>2568</v>
      </c>
      <c r="E372" s="77" t="s">
        <v>7032</v>
      </c>
      <c r="F372" s="78">
        <v>243892</v>
      </c>
      <c r="G372" s="78" t="s">
        <v>1428</v>
      </c>
      <c r="H372" s="78">
        <v>244257</v>
      </c>
      <c r="I372" s="77" t="s">
        <v>81</v>
      </c>
      <c r="J372" s="77" t="s">
        <v>80</v>
      </c>
      <c r="K372" s="77" t="s">
        <v>79</v>
      </c>
      <c r="L372" s="77" t="s">
        <v>7720</v>
      </c>
      <c r="M372" s="77" t="s">
        <v>31</v>
      </c>
      <c r="N372" s="77" t="s">
        <v>7251</v>
      </c>
      <c r="O372" s="77" t="s">
        <v>7108</v>
      </c>
      <c r="P372" s="79" t="s">
        <v>7108</v>
      </c>
      <c r="Q372" s="77"/>
      <c r="R372" s="77"/>
      <c r="S372" s="77"/>
      <c r="T372" s="77"/>
      <c r="U372" s="77" t="s">
        <v>8028</v>
      </c>
    </row>
    <row r="373" spans="1:21">
      <c r="A373" s="76" t="s">
        <v>8029</v>
      </c>
      <c r="B373" s="77" t="s">
        <v>8030</v>
      </c>
      <c r="C373" s="77" t="s">
        <v>29</v>
      </c>
      <c r="D373" s="77">
        <v>2568</v>
      </c>
      <c r="E373" s="77" t="s">
        <v>7032</v>
      </c>
      <c r="F373" s="78">
        <v>243892</v>
      </c>
      <c r="G373" s="78" t="s">
        <v>1428</v>
      </c>
      <c r="H373" s="78">
        <v>244257</v>
      </c>
      <c r="I373" s="77" t="s">
        <v>81</v>
      </c>
      <c r="J373" s="77" t="s">
        <v>80</v>
      </c>
      <c r="K373" s="77" t="s">
        <v>79</v>
      </c>
      <c r="L373" s="77" t="s">
        <v>7720</v>
      </c>
      <c r="M373" s="77" t="s">
        <v>31</v>
      </c>
      <c r="N373" s="77" t="s">
        <v>7251</v>
      </c>
      <c r="O373" s="77" t="s">
        <v>7096</v>
      </c>
      <c r="P373" s="79" t="s">
        <v>7096</v>
      </c>
      <c r="Q373" s="77"/>
      <c r="R373" s="77"/>
      <c r="S373" s="77"/>
      <c r="T373" s="77"/>
      <c r="U373" s="77" t="s">
        <v>8031</v>
      </c>
    </row>
    <row r="374" spans="1:21">
      <c r="A374" s="76" t="s">
        <v>8032</v>
      </c>
      <c r="B374" s="77" t="s">
        <v>8033</v>
      </c>
      <c r="C374" s="77" t="s">
        <v>29</v>
      </c>
      <c r="D374" s="77">
        <v>2568</v>
      </c>
      <c r="E374" s="77" t="s">
        <v>7032</v>
      </c>
      <c r="F374" s="78">
        <v>243892</v>
      </c>
      <c r="G374" s="78" t="s">
        <v>1428</v>
      </c>
      <c r="H374" s="78">
        <v>244257</v>
      </c>
      <c r="I374" s="77" t="s">
        <v>81</v>
      </c>
      <c r="J374" s="77" t="s">
        <v>80</v>
      </c>
      <c r="K374" s="77" t="s">
        <v>79</v>
      </c>
      <c r="L374" s="77" t="s">
        <v>7720</v>
      </c>
      <c r="M374" s="77" t="s">
        <v>31</v>
      </c>
      <c r="N374" s="77" t="s">
        <v>7251</v>
      </c>
      <c r="O374" s="77" t="s">
        <v>7096</v>
      </c>
      <c r="P374" s="79" t="s">
        <v>7096</v>
      </c>
      <c r="Q374" s="77"/>
      <c r="R374" s="77"/>
      <c r="S374" s="77"/>
      <c r="T374" s="77"/>
      <c r="U374" s="77" t="s">
        <v>8034</v>
      </c>
    </row>
    <row r="375" spans="1:21">
      <c r="A375" s="76" t="s">
        <v>8035</v>
      </c>
      <c r="B375" s="77" t="s">
        <v>8036</v>
      </c>
      <c r="C375" s="77" t="s">
        <v>29</v>
      </c>
      <c r="D375" s="77">
        <v>2568</v>
      </c>
      <c r="E375" s="77" t="s">
        <v>7032</v>
      </c>
      <c r="F375" s="78">
        <v>243892</v>
      </c>
      <c r="G375" s="78" t="s">
        <v>1428</v>
      </c>
      <c r="H375" s="78">
        <v>244257</v>
      </c>
      <c r="I375" s="77" t="s">
        <v>102</v>
      </c>
      <c r="J375" s="77" t="s">
        <v>109</v>
      </c>
      <c r="K375" s="77" t="s">
        <v>8037</v>
      </c>
      <c r="L375" s="77" t="s">
        <v>7720</v>
      </c>
      <c r="M375" s="77" t="s">
        <v>31</v>
      </c>
      <c r="N375" s="77" t="s">
        <v>7251</v>
      </c>
      <c r="O375" s="77" t="s">
        <v>7096</v>
      </c>
      <c r="P375" s="79" t="s">
        <v>7096</v>
      </c>
      <c r="Q375" s="77"/>
      <c r="R375" s="77"/>
      <c r="S375" s="77"/>
      <c r="T375" s="77"/>
      <c r="U375" s="77" t="s">
        <v>8038</v>
      </c>
    </row>
    <row r="376" spans="1:21">
      <c r="A376" s="76" t="s">
        <v>8039</v>
      </c>
      <c r="B376" s="77" t="s">
        <v>8040</v>
      </c>
      <c r="C376" s="77" t="s">
        <v>29</v>
      </c>
      <c r="D376" s="77">
        <v>2568</v>
      </c>
      <c r="E376" s="77" t="s">
        <v>7032</v>
      </c>
      <c r="F376" s="78">
        <v>243892</v>
      </c>
      <c r="G376" s="78" t="s">
        <v>1428</v>
      </c>
      <c r="H376" s="78">
        <v>244257</v>
      </c>
      <c r="I376" s="77" t="s">
        <v>65</v>
      </c>
      <c r="J376" s="77" t="s">
        <v>184</v>
      </c>
      <c r="K376" s="77" t="s">
        <v>507</v>
      </c>
      <c r="L376" s="77" t="s">
        <v>7720</v>
      </c>
      <c r="M376" s="77" t="s">
        <v>31</v>
      </c>
      <c r="N376" s="77" t="s">
        <v>7251</v>
      </c>
      <c r="O376" s="77" t="s">
        <v>7168</v>
      </c>
      <c r="P376" s="79" t="s">
        <v>7168</v>
      </c>
      <c r="Q376" s="77"/>
      <c r="R376" s="77"/>
      <c r="S376" s="77"/>
      <c r="T376" s="77"/>
      <c r="U376" s="77" t="s">
        <v>8041</v>
      </c>
    </row>
    <row r="377" spans="1:21">
      <c r="A377" s="76" t="s">
        <v>8042</v>
      </c>
      <c r="B377" s="77" t="s">
        <v>8043</v>
      </c>
      <c r="C377" s="77" t="s">
        <v>29</v>
      </c>
      <c r="D377" s="77">
        <v>2568</v>
      </c>
      <c r="E377" s="77" t="s">
        <v>7185</v>
      </c>
      <c r="F377" s="78">
        <v>244075</v>
      </c>
      <c r="G377" s="78" t="s">
        <v>1428</v>
      </c>
      <c r="H377" s="78">
        <v>244257</v>
      </c>
      <c r="I377" s="77" t="s">
        <v>65</v>
      </c>
      <c r="J377" s="77" t="s">
        <v>184</v>
      </c>
      <c r="K377" s="77" t="s">
        <v>292</v>
      </c>
      <c r="L377" s="77" t="s">
        <v>7720</v>
      </c>
      <c r="M377" s="77" t="s">
        <v>31</v>
      </c>
      <c r="N377" s="77" t="s">
        <v>7251</v>
      </c>
      <c r="O377" s="77" t="s">
        <v>7079</v>
      </c>
      <c r="P377" s="79" t="s">
        <v>7079</v>
      </c>
      <c r="Q377" s="77"/>
      <c r="R377" s="77"/>
      <c r="S377" s="77"/>
      <c r="T377" s="77"/>
      <c r="U377" s="77" t="s">
        <v>8044</v>
      </c>
    </row>
    <row r="378" spans="1:21">
      <c r="A378" s="76" t="s">
        <v>8045</v>
      </c>
      <c r="B378" s="77" t="s">
        <v>8046</v>
      </c>
      <c r="C378" s="77" t="s">
        <v>29</v>
      </c>
      <c r="D378" s="77">
        <v>2568</v>
      </c>
      <c r="E378" s="77" t="s">
        <v>7032</v>
      </c>
      <c r="F378" s="78">
        <v>243892</v>
      </c>
      <c r="G378" s="78" t="s">
        <v>7757</v>
      </c>
      <c r="H378" s="78">
        <v>243983</v>
      </c>
      <c r="I378" s="77" t="s">
        <v>65</v>
      </c>
      <c r="J378" s="77" t="s">
        <v>190</v>
      </c>
      <c r="K378" s="77" t="s">
        <v>8047</v>
      </c>
      <c r="L378" s="77" t="s">
        <v>7720</v>
      </c>
      <c r="M378" s="77" t="s">
        <v>31</v>
      </c>
      <c r="N378" s="77" t="s">
        <v>7251</v>
      </c>
      <c r="O378" s="77" t="s">
        <v>7079</v>
      </c>
      <c r="P378" s="79" t="s">
        <v>7079</v>
      </c>
      <c r="Q378" s="77"/>
      <c r="R378" s="77"/>
      <c r="S378" s="77"/>
      <c r="T378" s="77"/>
      <c r="U378" s="77" t="s">
        <v>8048</v>
      </c>
    </row>
    <row r="379" spans="1:21">
      <c r="A379" s="76" t="s">
        <v>8049</v>
      </c>
      <c r="B379" s="77" t="s">
        <v>8050</v>
      </c>
      <c r="C379" s="77" t="s">
        <v>29</v>
      </c>
      <c r="D379" s="77">
        <v>2568</v>
      </c>
      <c r="E379" s="77" t="s">
        <v>7719</v>
      </c>
      <c r="F379" s="78">
        <v>243984</v>
      </c>
      <c r="G379" s="78" t="s">
        <v>7877</v>
      </c>
      <c r="H379" s="78">
        <v>244165</v>
      </c>
      <c r="I379" s="77" t="s">
        <v>65</v>
      </c>
      <c r="J379" s="77" t="s">
        <v>477</v>
      </c>
      <c r="K379" s="77" t="s">
        <v>7634</v>
      </c>
      <c r="L379" s="77" t="s">
        <v>7720</v>
      </c>
      <c r="M379" s="77" t="s">
        <v>31</v>
      </c>
      <c r="N379" s="77" t="s">
        <v>7251</v>
      </c>
      <c r="O379" s="77" t="s">
        <v>7079</v>
      </c>
      <c r="P379" s="79" t="s">
        <v>7079</v>
      </c>
      <c r="Q379" s="77"/>
      <c r="R379" s="77"/>
      <c r="S379" s="77"/>
      <c r="T379" s="77"/>
      <c r="U379" s="77" t="s">
        <v>8051</v>
      </c>
    </row>
    <row r="380" spans="1:21">
      <c r="A380" s="76" t="s">
        <v>8052</v>
      </c>
      <c r="B380" s="77" t="s">
        <v>8053</v>
      </c>
      <c r="C380" s="77" t="s">
        <v>29</v>
      </c>
      <c r="D380" s="77">
        <v>2568</v>
      </c>
      <c r="E380" s="77" t="s">
        <v>7032</v>
      </c>
      <c r="F380" s="78">
        <v>243892</v>
      </c>
      <c r="G380" s="78" t="s">
        <v>1428</v>
      </c>
      <c r="H380" s="78">
        <v>244257</v>
      </c>
      <c r="I380" s="77" t="s">
        <v>48</v>
      </c>
      <c r="J380" s="77" t="s">
        <v>361</v>
      </c>
      <c r="K380" s="77" t="s">
        <v>6754</v>
      </c>
      <c r="L380" s="77" t="s">
        <v>7720</v>
      </c>
      <c r="M380" s="77" t="s">
        <v>31</v>
      </c>
      <c r="N380" s="77" t="s">
        <v>7251</v>
      </c>
      <c r="O380" s="77" t="s">
        <v>7079</v>
      </c>
      <c r="P380" s="79" t="s">
        <v>7079</v>
      </c>
      <c r="Q380" s="77"/>
      <c r="R380" s="77"/>
      <c r="S380" s="77"/>
      <c r="T380" s="77"/>
      <c r="U380" s="77" t="s">
        <v>8054</v>
      </c>
    </row>
    <row r="381" spans="1:21">
      <c r="A381" s="76" t="s">
        <v>8055</v>
      </c>
      <c r="B381" s="77" t="s">
        <v>8056</v>
      </c>
      <c r="C381" s="77" t="s">
        <v>29</v>
      </c>
      <c r="D381" s="77">
        <v>2568</v>
      </c>
      <c r="E381" s="77" t="s">
        <v>7032</v>
      </c>
      <c r="F381" s="78">
        <v>243892</v>
      </c>
      <c r="G381" s="78" t="s">
        <v>1428</v>
      </c>
      <c r="H381" s="78">
        <v>244257</v>
      </c>
      <c r="I381" s="77" t="s">
        <v>48</v>
      </c>
      <c r="J381" s="77" t="s">
        <v>361</v>
      </c>
      <c r="K381" s="77" t="s">
        <v>6754</v>
      </c>
      <c r="L381" s="77" t="s">
        <v>7720</v>
      </c>
      <c r="M381" s="77" t="s">
        <v>31</v>
      </c>
      <c r="N381" s="77" t="s">
        <v>7251</v>
      </c>
      <c r="O381" s="77" t="s">
        <v>7079</v>
      </c>
      <c r="P381" s="79" t="s">
        <v>7079</v>
      </c>
      <c r="Q381" s="77"/>
      <c r="R381" s="77"/>
      <c r="S381" s="77"/>
      <c r="T381" s="77"/>
      <c r="U381" s="77" t="s">
        <v>8057</v>
      </c>
    </row>
    <row r="382" spans="1:21">
      <c r="A382" s="76" t="s">
        <v>8058</v>
      </c>
      <c r="B382" s="77" t="s">
        <v>8059</v>
      </c>
      <c r="C382" s="77" t="s">
        <v>29</v>
      </c>
      <c r="D382" s="77">
        <v>2568</v>
      </c>
      <c r="E382" s="77" t="s">
        <v>7032</v>
      </c>
      <c r="F382" s="78">
        <v>243892</v>
      </c>
      <c r="G382" s="78" t="s">
        <v>1428</v>
      </c>
      <c r="H382" s="78">
        <v>244257</v>
      </c>
      <c r="I382" s="77" t="s">
        <v>48</v>
      </c>
      <c r="J382" s="77" t="s">
        <v>955</v>
      </c>
      <c r="K382" s="77" t="s">
        <v>6988</v>
      </c>
      <c r="L382" s="77" t="s">
        <v>7720</v>
      </c>
      <c r="M382" s="77" t="s">
        <v>31</v>
      </c>
      <c r="N382" s="77" t="s">
        <v>7251</v>
      </c>
      <c r="O382" s="77" t="s">
        <v>7092</v>
      </c>
      <c r="P382" s="79" t="s">
        <v>7092</v>
      </c>
      <c r="Q382" s="77"/>
      <c r="R382" s="77"/>
      <c r="S382" s="77"/>
      <c r="T382" s="77"/>
      <c r="U382" s="77" t="s">
        <v>8060</v>
      </c>
    </row>
    <row r="383" spans="1:21">
      <c r="A383" s="76" t="s">
        <v>8061</v>
      </c>
      <c r="B383" s="77" t="s">
        <v>8062</v>
      </c>
      <c r="C383" s="77" t="s">
        <v>29</v>
      </c>
      <c r="D383" s="77">
        <v>2568</v>
      </c>
      <c r="E383" s="77" t="s">
        <v>7032</v>
      </c>
      <c r="F383" s="78">
        <v>243892</v>
      </c>
      <c r="G383" s="78" t="s">
        <v>1428</v>
      </c>
      <c r="H383" s="78">
        <v>244257</v>
      </c>
      <c r="I383" s="77" t="s">
        <v>48</v>
      </c>
      <c r="J383" s="77" t="s">
        <v>955</v>
      </c>
      <c r="K383" s="77" t="s">
        <v>6988</v>
      </c>
      <c r="L383" s="77" t="s">
        <v>7720</v>
      </c>
      <c r="M383" s="77" t="s">
        <v>31</v>
      </c>
      <c r="N383" s="77" t="s">
        <v>7251</v>
      </c>
      <c r="O383" s="77" t="s">
        <v>7092</v>
      </c>
      <c r="P383" s="79" t="s">
        <v>7092</v>
      </c>
      <c r="Q383" s="77"/>
      <c r="R383" s="77"/>
      <c r="S383" s="77"/>
      <c r="T383" s="77"/>
      <c r="U383" s="77" t="s">
        <v>8063</v>
      </c>
    </row>
    <row r="384" spans="1:21">
      <c r="A384" s="76" t="s">
        <v>8064</v>
      </c>
      <c r="B384" s="77" t="s">
        <v>8065</v>
      </c>
      <c r="C384" s="77" t="s">
        <v>29</v>
      </c>
      <c r="D384" s="77">
        <v>2568</v>
      </c>
      <c r="E384" s="77" t="s">
        <v>7032</v>
      </c>
      <c r="F384" s="78">
        <v>243892</v>
      </c>
      <c r="G384" s="78" t="s">
        <v>1428</v>
      </c>
      <c r="H384" s="78">
        <v>244257</v>
      </c>
      <c r="I384" s="77" t="s">
        <v>48</v>
      </c>
      <c r="J384" s="77" t="s">
        <v>955</v>
      </c>
      <c r="K384" s="77" t="s">
        <v>6988</v>
      </c>
      <c r="L384" s="77" t="s">
        <v>7720</v>
      </c>
      <c r="M384" s="77" t="s">
        <v>31</v>
      </c>
      <c r="N384" s="77" t="s">
        <v>7251</v>
      </c>
      <c r="O384" s="77" t="s">
        <v>7092</v>
      </c>
      <c r="P384" s="79" t="s">
        <v>7092</v>
      </c>
      <c r="Q384" s="77"/>
      <c r="R384" s="77"/>
      <c r="S384" s="77"/>
      <c r="T384" s="77"/>
      <c r="U384" s="77" t="s">
        <v>8066</v>
      </c>
    </row>
    <row r="385" spans="1:21">
      <c r="A385" s="76" t="s">
        <v>8067</v>
      </c>
      <c r="B385" s="77" t="s">
        <v>8068</v>
      </c>
      <c r="C385" s="77" t="s">
        <v>29</v>
      </c>
      <c r="D385" s="77">
        <v>2568</v>
      </c>
      <c r="E385" s="77" t="s">
        <v>7032</v>
      </c>
      <c r="F385" s="78">
        <v>243892</v>
      </c>
      <c r="G385" s="78" t="s">
        <v>1428</v>
      </c>
      <c r="H385" s="78">
        <v>244257</v>
      </c>
      <c r="I385" s="77" t="s">
        <v>48</v>
      </c>
      <c r="J385" s="77" t="s">
        <v>955</v>
      </c>
      <c r="K385" s="77" t="s">
        <v>6988</v>
      </c>
      <c r="L385" s="77" t="s">
        <v>7720</v>
      </c>
      <c r="M385" s="77" t="s">
        <v>31</v>
      </c>
      <c r="N385" s="77" t="s">
        <v>7251</v>
      </c>
      <c r="O385" s="77" t="s">
        <v>7092</v>
      </c>
      <c r="P385" s="79" t="s">
        <v>7092</v>
      </c>
      <c r="Q385" s="77"/>
      <c r="R385" s="77"/>
      <c r="S385" s="77"/>
      <c r="T385" s="77"/>
      <c r="U385" s="77" t="s">
        <v>8069</v>
      </c>
    </row>
    <row r="386" spans="1:21">
      <c r="A386" s="76" t="s">
        <v>8070</v>
      </c>
      <c r="B386" s="77" t="s">
        <v>8071</v>
      </c>
      <c r="C386" s="77" t="s">
        <v>29</v>
      </c>
      <c r="D386" s="77">
        <v>2568</v>
      </c>
      <c r="E386" s="77" t="s">
        <v>7032</v>
      </c>
      <c r="F386" s="78">
        <v>243892</v>
      </c>
      <c r="G386" s="78" t="s">
        <v>1428</v>
      </c>
      <c r="H386" s="78">
        <v>244257</v>
      </c>
      <c r="I386" s="77" t="s">
        <v>48</v>
      </c>
      <c r="J386" s="77" t="s">
        <v>955</v>
      </c>
      <c r="K386" s="77" t="s">
        <v>6988</v>
      </c>
      <c r="L386" s="77" t="s">
        <v>7720</v>
      </c>
      <c r="M386" s="77" t="s">
        <v>31</v>
      </c>
      <c r="N386" s="77" t="s">
        <v>7251</v>
      </c>
      <c r="O386" s="77" t="s">
        <v>7146</v>
      </c>
      <c r="P386" s="79" t="s">
        <v>7146</v>
      </c>
      <c r="Q386" s="77"/>
      <c r="R386" s="77"/>
      <c r="S386" s="77"/>
      <c r="T386" s="77"/>
      <c r="U386" s="77" t="s">
        <v>8072</v>
      </c>
    </row>
    <row r="387" spans="1:21">
      <c r="A387" s="76" t="s">
        <v>8073</v>
      </c>
      <c r="B387" s="77" t="s">
        <v>8074</v>
      </c>
      <c r="C387" s="77" t="s">
        <v>29</v>
      </c>
      <c r="D387" s="77">
        <v>2568</v>
      </c>
      <c r="E387" s="77" t="s">
        <v>7032</v>
      </c>
      <c r="F387" s="78">
        <v>243892</v>
      </c>
      <c r="G387" s="78" t="s">
        <v>1428</v>
      </c>
      <c r="H387" s="78">
        <v>244257</v>
      </c>
      <c r="I387" s="77" t="s">
        <v>48</v>
      </c>
      <c r="J387" s="77" t="s">
        <v>955</v>
      </c>
      <c r="K387" s="77" t="s">
        <v>8075</v>
      </c>
      <c r="L387" s="77" t="s">
        <v>7720</v>
      </c>
      <c r="M387" s="77" t="s">
        <v>31</v>
      </c>
      <c r="N387" s="77" t="s">
        <v>7251</v>
      </c>
      <c r="O387" s="77" t="s">
        <v>7146</v>
      </c>
      <c r="P387" s="79" t="s">
        <v>7146</v>
      </c>
      <c r="Q387" s="77"/>
      <c r="R387" s="77"/>
      <c r="S387" s="77"/>
      <c r="T387" s="77"/>
      <c r="U387" s="77" t="s">
        <v>8076</v>
      </c>
    </row>
    <row r="388" spans="1:21">
      <c r="A388" s="76" t="s">
        <v>8077</v>
      </c>
      <c r="B388" s="77" t="s">
        <v>8078</v>
      </c>
      <c r="C388" s="77" t="s">
        <v>29</v>
      </c>
      <c r="D388" s="77">
        <v>2568</v>
      </c>
      <c r="E388" s="77" t="s">
        <v>7032</v>
      </c>
      <c r="F388" s="78">
        <v>243892</v>
      </c>
      <c r="G388" s="78" t="s">
        <v>1428</v>
      </c>
      <c r="H388" s="78">
        <v>244257</v>
      </c>
      <c r="I388" s="77" t="s">
        <v>48</v>
      </c>
      <c r="J388" s="77" t="s">
        <v>955</v>
      </c>
      <c r="K388" s="77" t="s">
        <v>8075</v>
      </c>
      <c r="L388" s="77" t="s">
        <v>7720</v>
      </c>
      <c r="M388" s="77" t="s">
        <v>31</v>
      </c>
      <c r="N388" s="77" t="s">
        <v>7251</v>
      </c>
      <c r="O388" s="77" t="s">
        <v>7146</v>
      </c>
      <c r="P388" s="79" t="s">
        <v>7146</v>
      </c>
      <c r="Q388" s="77"/>
      <c r="R388" s="77"/>
      <c r="S388" s="77"/>
      <c r="T388" s="77"/>
      <c r="U388" s="77" t="s">
        <v>8079</v>
      </c>
    </row>
    <row r="389" spans="1:21">
      <c r="A389" s="76" t="s">
        <v>8080</v>
      </c>
      <c r="B389" s="77" t="s">
        <v>6690</v>
      </c>
      <c r="C389" s="77" t="s">
        <v>29</v>
      </c>
      <c r="D389" s="77">
        <v>2568</v>
      </c>
      <c r="E389" s="77" t="s">
        <v>7032</v>
      </c>
      <c r="F389" s="78">
        <v>243892</v>
      </c>
      <c r="G389" s="78" t="s">
        <v>1428</v>
      </c>
      <c r="H389" s="78">
        <v>244257</v>
      </c>
      <c r="I389" s="77" t="s">
        <v>39</v>
      </c>
      <c r="J389" s="77" t="s">
        <v>1455</v>
      </c>
      <c r="K389" s="77" t="s">
        <v>1454</v>
      </c>
      <c r="L389" s="77" t="s">
        <v>7720</v>
      </c>
      <c r="M389" s="77" t="s">
        <v>31</v>
      </c>
      <c r="N389" s="77" t="s">
        <v>7251</v>
      </c>
      <c r="O389" s="77" t="s">
        <v>7079</v>
      </c>
      <c r="P389" s="79" t="s">
        <v>7079</v>
      </c>
      <c r="Q389" s="77"/>
      <c r="R389" s="77"/>
      <c r="S389" s="77"/>
      <c r="T389" s="77"/>
      <c r="U389" s="77" t="s">
        <v>8081</v>
      </c>
    </row>
    <row r="390" spans="1:21">
      <c r="A390" s="76" t="s">
        <v>724</v>
      </c>
      <c r="B390" s="77" t="s">
        <v>8082</v>
      </c>
      <c r="C390" s="77" t="s">
        <v>29</v>
      </c>
      <c r="D390" s="77">
        <v>2563</v>
      </c>
      <c r="E390" s="77" t="s">
        <v>322</v>
      </c>
      <c r="F390" s="78">
        <v>242339</v>
      </c>
      <c r="G390" s="78" t="s">
        <v>624</v>
      </c>
      <c r="H390" s="78">
        <v>242736</v>
      </c>
      <c r="I390" s="77" t="s">
        <v>65</v>
      </c>
      <c r="J390" s="77" t="s">
        <v>184</v>
      </c>
      <c r="K390" s="77" t="s">
        <v>727</v>
      </c>
      <c r="L390" s="78" t="s">
        <v>8083</v>
      </c>
      <c r="M390" s="78" t="s">
        <v>31</v>
      </c>
      <c r="N390" s="76">
        <v>10101</v>
      </c>
      <c r="O390" s="77" t="s">
        <v>648</v>
      </c>
      <c r="P390" s="79" t="s">
        <v>7158</v>
      </c>
      <c r="Q390" s="77"/>
      <c r="R390" s="76"/>
      <c r="S390" s="77"/>
      <c r="T390" s="77"/>
      <c r="U390" s="77" t="s">
        <v>8084</v>
      </c>
    </row>
    <row r="391" spans="1:21">
      <c r="A391" s="76" t="s">
        <v>349</v>
      </c>
      <c r="B391" s="77" t="s">
        <v>350</v>
      </c>
      <c r="C391" s="77" t="s">
        <v>29</v>
      </c>
      <c r="D391" s="77">
        <v>2563</v>
      </c>
      <c r="E391" s="77" t="s">
        <v>286</v>
      </c>
      <c r="F391" s="78">
        <v>242370</v>
      </c>
      <c r="G391" s="78" t="s">
        <v>78</v>
      </c>
      <c r="H391" s="78">
        <v>242401</v>
      </c>
      <c r="I391" s="77" t="s">
        <v>178</v>
      </c>
      <c r="J391" s="77" t="s">
        <v>353</v>
      </c>
      <c r="K391" s="77" t="s">
        <v>352</v>
      </c>
      <c r="L391" s="78" t="s">
        <v>8083</v>
      </c>
      <c r="M391" s="78" t="s">
        <v>31</v>
      </c>
      <c r="N391" s="76">
        <v>10101</v>
      </c>
      <c r="O391" s="77" t="s">
        <v>355</v>
      </c>
      <c r="P391" s="79" t="s">
        <v>7186</v>
      </c>
      <c r="Q391" s="77"/>
      <c r="R391" s="76"/>
      <c r="S391" s="77"/>
      <c r="T391" s="77"/>
      <c r="U391" s="77" t="s">
        <v>8085</v>
      </c>
    </row>
    <row r="392" spans="1:21">
      <c r="A392" s="76" t="s">
        <v>1060</v>
      </c>
      <c r="B392" s="77" t="s">
        <v>698</v>
      </c>
      <c r="C392" s="77" t="s">
        <v>29</v>
      </c>
      <c r="D392" s="77">
        <v>2563</v>
      </c>
      <c r="E392" s="77" t="s">
        <v>630</v>
      </c>
      <c r="F392" s="78">
        <v>242797</v>
      </c>
      <c r="G392" s="78" t="s">
        <v>85</v>
      </c>
      <c r="H392" s="78">
        <v>243132</v>
      </c>
      <c r="I392" s="77" t="s">
        <v>130</v>
      </c>
      <c r="J392" s="77" t="s">
        <v>129</v>
      </c>
      <c r="K392" s="77" t="s">
        <v>128</v>
      </c>
      <c r="L392" s="78" t="s">
        <v>8083</v>
      </c>
      <c r="M392" s="78" t="s">
        <v>31</v>
      </c>
      <c r="N392" s="76">
        <v>10101</v>
      </c>
      <c r="O392" s="77" t="s">
        <v>701</v>
      </c>
      <c r="P392" s="79" t="s">
        <v>7102</v>
      </c>
      <c r="Q392" s="77"/>
      <c r="R392" s="76"/>
      <c r="S392" s="77"/>
      <c r="T392" s="77"/>
      <c r="U392" s="77" t="s">
        <v>8086</v>
      </c>
    </row>
    <row r="393" spans="1:21">
      <c r="A393" s="76" t="s">
        <v>713</v>
      </c>
      <c r="B393" s="77" t="s">
        <v>714</v>
      </c>
      <c r="C393" s="77" t="s">
        <v>29</v>
      </c>
      <c r="D393" s="77">
        <v>2563</v>
      </c>
      <c r="E393" s="77" t="s">
        <v>322</v>
      </c>
      <c r="F393" s="78">
        <v>242339</v>
      </c>
      <c r="G393" s="78" t="s">
        <v>78</v>
      </c>
      <c r="H393" s="78">
        <v>242401</v>
      </c>
      <c r="I393" s="77" t="s">
        <v>265</v>
      </c>
      <c r="J393" s="77" t="s">
        <v>716</v>
      </c>
      <c r="K393" s="77"/>
      <c r="L393" s="78" t="s">
        <v>8083</v>
      </c>
      <c r="M393" s="78" t="s">
        <v>31</v>
      </c>
      <c r="N393" s="76">
        <v>10101</v>
      </c>
      <c r="O393" s="77" t="s">
        <v>664</v>
      </c>
      <c r="P393" s="79" t="s">
        <v>7096</v>
      </c>
      <c r="Q393" s="77"/>
      <c r="R393" s="76"/>
      <c r="S393" s="77"/>
      <c r="T393" s="77"/>
      <c r="U393" s="77" t="s">
        <v>8087</v>
      </c>
    </row>
    <row r="394" spans="1:21">
      <c r="A394" s="76" t="s">
        <v>997</v>
      </c>
      <c r="B394" s="77" t="s">
        <v>998</v>
      </c>
      <c r="C394" s="77" t="s">
        <v>29</v>
      </c>
      <c r="D394" s="77">
        <v>2564</v>
      </c>
      <c r="E394" s="77" t="s">
        <v>107</v>
      </c>
      <c r="F394" s="78">
        <v>242431</v>
      </c>
      <c r="G394" s="78" t="s">
        <v>809</v>
      </c>
      <c r="H394" s="78">
        <v>242583</v>
      </c>
      <c r="I394" s="77" t="s">
        <v>65</v>
      </c>
      <c r="J394" s="77" t="s">
        <v>184</v>
      </c>
      <c r="K394" s="77" t="s">
        <v>1000</v>
      </c>
      <c r="L394" s="78" t="s">
        <v>8088</v>
      </c>
      <c r="M394" s="78" t="s">
        <v>31</v>
      </c>
      <c r="N394" s="76">
        <v>10101</v>
      </c>
      <c r="O394" s="77" t="s">
        <v>639</v>
      </c>
      <c r="P394" s="79" t="s">
        <v>7168</v>
      </c>
      <c r="Q394" s="77"/>
      <c r="R394" s="76"/>
      <c r="S394" s="77"/>
      <c r="T394" s="77"/>
      <c r="U394" s="77" t="s">
        <v>8089</v>
      </c>
    </row>
    <row r="395" spans="1:21">
      <c r="A395" s="76" t="s">
        <v>936</v>
      </c>
      <c r="B395" s="77" t="s">
        <v>395</v>
      </c>
      <c r="C395" s="77" t="s">
        <v>29</v>
      </c>
      <c r="D395" s="77">
        <v>2564</v>
      </c>
      <c r="E395" s="77" t="s">
        <v>107</v>
      </c>
      <c r="F395" s="78">
        <v>242431</v>
      </c>
      <c r="G395" s="78" t="s">
        <v>45</v>
      </c>
      <c r="H395" s="78">
        <v>242767</v>
      </c>
      <c r="I395" s="77" t="s">
        <v>65</v>
      </c>
      <c r="J395" s="77" t="s">
        <v>184</v>
      </c>
      <c r="K395" s="77" t="s">
        <v>397</v>
      </c>
      <c r="L395" s="78" t="s">
        <v>8088</v>
      </c>
      <c r="M395" s="78" t="s">
        <v>31</v>
      </c>
      <c r="N395" s="76">
        <v>10101</v>
      </c>
      <c r="O395" s="77" t="s">
        <v>722</v>
      </c>
      <c r="P395" s="79" t="s">
        <v>7092</v>
      </c>
      <c r="Q395" s="77"/>
      <c r="R395" s="76"/>
      <c r="S395" s="77"/>
      <c r="T395" s="77"/>
      <c r="U395" s="77" t="s">
        <v>8090</v>
      </c>
    </row>
    <row r="396" spans="1:21">
      <c r="A396" s="76" t="s">
        <v>831</v>
      </c>
      <c r="B396" s="77" t="s">
        <v>832</v>
      </c>
      <c r="C396" s="77" t="s">
        <v>29</v>
      </c>
      <c r="D396" s="77">
        <v>2564</v>
      </c>
      <c r="E396" s="77" t="s">
        <v>499</v>
      </c>
      <c r="F396" s="78">
        <v>242523</v>
      </c>
      <c r="G396" s="78" t="s">
        <v>624</v>
      </c>
      <c r="H396" s="78">
        <v>242736</v>
      </c>
      <c r="I396" s="77" t="s">
        <v>835</v>
      </c>
      <c r="J396" s="77" t="s">
        <v>834</v>
      </c>
      <c r="K396" s="77" t="s">
        <v>63</v>
      </c>
      <c r="L396" s="78" t="s">
        <v>8088</v>
      </c>
      <c r="M396" s="78" t="s">
        <v>31</v>
      </c>
      <c r="N396" s="76">
        <v>10101</v>
      </c>
      <c r="O396" s="77" t="s">
        <v>671</v>
      </c>
      <c r="P396" s="79" t="s">
        <v>7079</v>
      </c>
      <c r="Q396" s="77"/>
      <c r="R396" s="76"/>
      <c r="S396" s="77"/>
      <c r="T396" s="77"/>
      <c r="U396" s="77" t="s">
        <v>8091</v>
      </c>
    </row>
    <row r="397" spans="1:21">
      <c r="A397" s="76" t="s">
        <v>932</v>
      </c>
      <c r="B397" s="77" t="s">
        <v>933</v>
      </c>
      <c r="C397" s="77" t="s">
        <v>29</v>
      </c>
      <c r="D397" s="77">
        <v>2564</v>
      </c>
      <c r="E397" s="77" t="s">
        <v>107</v>
      </c>
      <c r="F397" s="78">
        <v>242431</v>
      </c>
      <c r="G397" s="78" t="s">
        <v>809</v>
      </c>
      <c r="H397" s="78">
        <v>242583</v>
      </c>
      <c r="I397" s="77" t="s">
        <v>65</v>
      </c>
      <c r="J397" s="77" t="s">
        <v>184</v>
      </c>
      <c r="K397" s="77" t="s">
        <v>935</v>
      </c>
      <c r="L397" s="78" t="s">
        <v>8088</v>
      </c>
      <c r="M397" s="78" t="s">
        <v>31</v>
      </c>
      <c r="N397" s="76">
        <v>10101</v>
      </c>
      <c r="O397" s="77" t="s">
        <v>639</v>
      </c>
      <c r="P397" s="79" t="s">
        <v>7168</v>
      </c>
      <c r="Q397" s="77"/>
      <c r="R397" s="76"/>
      <c r="S397" s="77"/>
      <c r="T397" s="77"/>
      <c r="U397" s="77" t="s">
        <v>8092</v>
      </c>
    </row>
    <row r="398" spans="1:21">
      <c r="A398" s="76" t="s">
        <v>879</v>
      </c>
      <c r="B398" s="77" t="s">
        <v>880</v>
      </c>
      <c r="C398" s="77" t="s">
        <v>29</v>
      </c>
      <c r="D398" s="77">
        <v>2564</v>
      </c>
      <c r="E398" s="77" t="s">
        <v>107</v>
      </c>
      <c r="F398" s="78">
        <v>242431</v>
      </c>
      <c r="G398" s="78" t="s">
        <v>45</v>
      </c>
      <c r="H398" s="78">
        <v>242767</v>
      </c>
      <c r="I398" s="77" t="s">
        <v>65</v>
      </c>
      <c r="J398" s="77" t="s">
        <v>184</v>
      </c>
      <c r="K398" s="77" t="s">
        <v>882</v>
      </c>
      <c r="L398" s="78" t="s">
        <v>8088</v>
      </c>
      <c r="M398" s="78" t="s">
        <v>31</v>
      </c>
      <c r="N398" s="76">
        <v>10101</v>
      </c>
      <c r="O398" s="77" t="s">
        <v>877</v>
      </c>
      <c r="P398" s="79" t="s">
        <v>7114</v>
      </c>
      <c r="Q398" s="77"/>
      <c r="R398" s="76"/>
      <c r="S398" s="77"/>
      <c r="T398" s="77"/>
      <c r="U398" s="77" t="s">
        <v>8093</v>
      </c>
    </row>
    <row r="399" spans="1:21">
      <c r="A399" s="76" t="s">
        <v>873</v>
      </c>
      <c r="B399" s="77" t="s">
        <v>8094</v>
      </c>
      <c r="C399" s="77" t="s">
        <v>29</v>
      </c>
      <c r="D399" s="77">
        <v>2564</v>
      </c>
      <c r="E399" s="77" t="s">
        <v>107</v>
      </c>
      <c r="F399" s="78">
        <v>242431</v>
      </c>
      <c r="G399" s="78" t="s">
        <v>45</v>
      </c>
      <c r="H399" s="78">
        <v>242767</v>
      </c>
      <c r="I399" s="77" t="s">
        <v>65</v>
      </c>
      <c r="J399" s="77" t="s">
        <v>190</v>
      </c>
      <c r="K399" s="77" t="s">
        <v>876</v>
      </c>
      <c r="L399" s="78" t="s">
        <v>8088</v>
      </c>
      <c r="M399" s="78" t="s">
        <v>31</v>
      </c>
      <c r="N399" s="76">
        <v>10101</v>
      </c>
      <c r="O399" s="77" t="s">
        <v>877</v>
      </c>
      <c r="P399" s="79" t="s">
        <v>7114</v>
      </c>
      <c r="Q399" s="77"/>
      <c r="R399" s="76"/>
      <c r="S399" s="77"/>
      <c r="T399" s="77"/>
      <c r="U399" s="77" t="s">
        <v>8095</v>
      </c>
    </row>
    <row r="400" spans="1:21">
      <c r="A400" s="76" t="s">
        <v>1080</v>
      </c>
      <c r="B400" s="77" t="s">
        <v>1081</v>
      </c>
      <c r="C400" s="77" t="s">
        <v>29</v>
      </c>
      <c r="D400" s="77">
        <v>2564</v>
      </c>
      <c r="E400" s="77" t="s">
        <v>592</v>
      </c>
      <c r="F400" s="78">
        <v>242614</v>
      </c>
      <c r="G400" s="78" t="s">
        <v>1083</v>
      </c>
      <c r="H400" s="78">
        <v>242858</v>
      </c>
      <c r="I400" s="77" t="s">
        <v>146</v>
      </c>
      <c r="J400" s="77" t="s">
        <v>145</v>
      </c>
      <c r="K400" s="77" t="s">
        <v>144</v>
      </c>
      <c r="L400" s="78" t="s">
        <v>8088</v>
      </c>
      <c r="M400" s="78" t="s">
        <v>31</v>
      </c>
      <c r="N400" s="76">
        <v>10101</v>
      </c>
      <c r="O400" s="77" t="s">
        <v>681</v>
      </c>
      <c r="P400" s="79" t="s">
        <v>7096</v>
      </c>
      <c r="Q400" s="77"/>
      <c r="R400" s="76"/>
      <c r="S400" s="77"/>
      <c r="T400" s="77"/>
      <c r="U400" s="77" t="s">
        <v>8096</v>
      </c>
    </row>
    <row r="401" spans="1:21">
      <c r="A401" s="76" t="s">
        <v>1072</v>
      </c>
      <c r="B401" s="77" t="s">
        <v>1073</v>
      </c>
      <c r="C401" s="77" t="s">
        <v>29</v>
      </c>
      <c r="D401" s="77">
        <v>2564</v>
      </c>
      <c r="E401" s="77" t="s">
        <v>592</v>
      </c>
      <c r="F401" s="78">
        <v>242614</v>
      </c>
      <c r="G401" s="78" t="s">
        <v>45</v>
      </c>
      <c r="H401" s="78">
        <v>242767</v>
      </c>
      <c r="I401" s="77" t="s">
        <v>146</v>
      </c>
      <c r="J401" s="77" t="s">
        <v>145</v>
      </c>
      <c r="K401" s="77" t="s">
        <v>144</v>
      </c>
      <c r="L401" s="78" t="s">
        <v>8088</v>
      </c>
      <c r="M401" s="78" t="s">
        <v>31</v>
      </c>
      <c r="N401" s="76">
        <v>10101</v>
      </c>
      <c r="O401" s="77" t="s">
        <v>681</v>
      </c>
      <c r="P401" s="79" t="s">
        <v>7096</v>
      </c>
      <c r="Q401" s="77"/>
      <c r="R401" s="76"/>
      <c r="S401" s="77"/>
      <c r="T401" s="77"/>
      <c r="U401" s="77" t="s">
        <v>8097</v>
      </c>
    </row>
    <row r="402" spans="1:21">
      <c r="A402" s="76" t="s">
        <v>836</v>
      </c>
      <c r="B402" s="77" t="s">
        <v>837</v>
      </c>
      <c r="C402" s="77" t="s">
        <v>29</v>
      </c>
      <c r="D402" s="77">
        <v>2564</v>
      </c>
      <c r="E402" s="77" t="s">
        <v>107</v>
      </c>
      <c r="F402" s="78">
        <v>242431</v>
      </c>
      <c r="G402" s="78" t="s">
        <v>45</v>
      </c>
      <c r="H402" s="78">
        <v>242767</v>
      </c>
      <c r="I402" s="77" t="s">
        <v>65</v>
      </c>
      <c r="J402" s="77" t="s">
        <v>477</v>
      </c>
      <c r="K402" s="77" t="s">
        <v>476</v>
      </c>
      <c r="L402" s="78" t="s">
        <v>8088</v>
      </c>
      <c r="M402" s="78" t="s">
        <v>31</v>
      </c>
      <c r="N402" s="76">
        <v>10101</v>
      </c>
      <c r="O402" s="77" t="s">
        <v>797</v>
      </c>
      <c r="P402" s="79" t="s">
        <v>7196</v>
      </c>
      <c r="Q402" s="77"/>
      <c r="R402" s="76"/>
      <c r="S402" s="77"/>
      <c r="T402" s="77"/>
      <c r="U402" s="77" t="s">
        <v>8098</v>
      </c>
    </row>
    <row r="403" spans="1:21">
      <c r="A403" s="76" t="s">
        <v>1472</v>
      </c>
      <c r="B403" s="77" t="s">
        <v>1473</v>
      </c>
      <c r="C403" s="77" t="s">
        <v>29</v>
      </c>
      <c r="D403" s="77">
        <v>2564</v>
      </c>
      <c r="E403" s="77" t="s">
        <v>739</v>
      </c>
      <c r="F403" s="78">
        <v>242705</v>
      </c>
      <c r="G403" s="78" t="s">
        <v>624</v>
      </c>
      <c r="H403" s="78">
        <v>242736</v>
      </c>
      <c r="I403" s="77" t="s">
        <v>154</v>
      </c>
      <c r="J403" s="77" t="s">
        <v>168</v>
      </c>
      <c r="K403" s="77" t="s">
        <v>1475</v>
      </c>
      <c r="L403" s="78" t="s">
        <v>8088</v>
      </c>
      <c r="M403" s="78" t="s">
        <v>31</v>
      </c>
      <c r="N403" s="76">
        <v>10101</v>
      </c>
      <c r="O403" s="77" t="s">
        <v>722</v>
      </c>
      <c r="P403" s="79" t="s">
        <v>7092</v>
      </c>
      <c r="Q403" s="77"/>
      <c r="R403" s="76"/>
      <c r="S403" s="77"/>
      <c r="T403" s="77"/>
      <c r="U403" s="77" t="s">
        <v>8099</v>
      </c>
    </row>
    <row r="404" spans="1:21">
      <c r="A404" s="76" t="s">
        <v>1105</v>
      </c>
      <c r="B404" s="77" t="s">
        <v>1106</v>
      </c>
      <c r="C404" s="77" t="s">
        <v>29</v>
      </c>
      <c r="D404" s="77">
        <v>2564</v>
      </c>
      <c r="E404" s="77" t="s">
        <v>949</v>
      </c>
      <c r="F404" s="78">
        <v>242492</v>
      </c>
      <c r="G404" s="78" t="s">
        <v>45</v>
      </c>
      <c r="H404" s="78">
        <v>242767</v>
      </c>
      <c r="I404" s="77" t="s">
        <v>154</v>
      </c>
      <c r="J404" s="77" t="s">
        <v>168</v>
      </c>
      <c r="K404" s="77" t="s">
        <v>1104</v>
      </c>
      <c r="L404" s="78" t="s">
        <v>8088</v>
      </c>
      <c r="M404" s="78" t="s">
        <v>31</v>
      </c>
      <c r="N404" s="76">
        <v>10101</v>
      </c>
      <c r="O404" s="77" t="s">
        <v>877</v>
      </c>
      <c r="P404" s="79" t="s">
        <v>7114</v>
      </c>
      <c r="Q404" s="77"/>
      <c r="R404" s="76"/>
      <c r="S404" s="77"/>
      <c r="T404" s="77"/>
      <c r="U404" s="77" t="s">
        <v>8100</v>
      </c>
    </row>
    <row r="405" spans="1:21">
      <c r="A405" s="76" t="s">
        <v>1101</v>
      </c>
      <c r="B405" s="77" t="s">
        <v>1102</v>
      </c>
      <c r="C405" s="77" t="s">
        <v>29</v>
      </c>
      <c r="D405" s="77">
        <v>2564</v>
      </c>
      <c r="E405" s="77" t="s">
        <v>949</v>
      </c>
      <c r="F405" s="78">
        <v>242492</v>
      </c>
      <c r="G405" s="78" t="s">
        <v>45</v>
      </c>
      <c r="H405" s="78">
        <v>242767</v>
      </c>
      <c r="I405" s="77" t="s">
        <v>154</v>
      </c>
      <c r="J405" s="77" t="s">
        <v>168</v>
      </c>
      <c r="K405" s="77" t="s">
        <v>1104</v>
      </c>
      <c r="L405" s="78" t="s">
        <v>8088</v>
      </c>
      <c r="M405" s="78" t="s">
        <v>31</v>
      </c>
      <c r="N405" s="76">
        <v>10101</v>
      </c>
      <c r="O405" s="77" t="s">
        <v>877</v>
      </c>
      <c r="P405" s="79" t="s">
        <v>7114</v>
      </c>
      <c r="Q405" s="77"/>
      <c r="R405" s="76"/>
      <c r="S405" s="77"/>
      <c r="T405" s="77"/>
      <c r="U405" s="77" t="s">
        <v>8101</v>
      </c>
    </row>
    <row r="406" spans="1:21">
      <c r="A406" s="76" t="s">
        <v>1128</v>
      </c>
      <c r="B406" s="77" t="s">
        <v>8102</v>
      </c>
      <c r="C406" s="77" t="s">
        <v>29</v>
      </c>
      <c r="D406" s="77">
        <v>2564</v>
      </c>
      <c r="E406" s="77" t="s">
        <v>499</v>
      </c>
      <c r="F406" s="78">
        <v>242523</v>
      </c>
      <c r="G406" s="78" t="s">
        <v>45</v>
      </c>
      <c r="H406" s="78">
        <v>242767</v>
      </c>
      <c r="I406" s="77" t="s">
        <v>154</v>
      </c>
      <c r="J406" s="77" t="s">
        <v>168</v>
      </c>
      <c r="K406" s="77" t="s">
        <v>1122</v>
      </c>
      <c r="L406" s="78" t="s">
        <v>8088</v>
      </c>
      <c r="M406" s="78" t="s">
        <v>31</v>
      </c>
      <c r="N406" s="76">
        <v>10101</v>
      </c>
      <c r="O406" s="77" t="s">
        <v>655</v>
      </c>
      <c r="P406" s="79" t="s">
        <v>7092</v>
      </c>
      <c r="Q406" s="77"/>
      <c r="R406" s="76"/>
      <c r="S406" s="77"/>
      <c r="T406" s="77"/>
      <c r="U406" s="77" t="s">
        <v>8103</v>
      </c>
    </row>
    <row r="407" spans="1:21">
      <c r="A407" s="76" t="s">
        <v>1125</v>
      </c>
      <c r="B407" s="77" t="s">
        <v>1126</v>
      </c>
      <c r="C407" s="77" t="s">
        <v>29</v>
      </c>
      <c r="D407" s="77">
        <v>2564</v>
      </c>
      <c r="E407" s="77" t="s">
        <v>499</v>
      </c>
      <c r="F407" s="78">
        <v>242523</v>
      </c>
      <c r="G407" s="78" t="s">
        <v>45</v>
      </c>
      <c r="H407" s="78">
        <v>242767</v>
      </c>
      <c r="I407" s="77" t="s">
        <v>154</v>
      </c>
      <c r="J407" s="77" t="s">
        <v>168</v>
      </c>
      <c r="K407" s="77" t="s">
        <v>1122</v>
      </c>
      <c r="L407" s="78" t="s">
        <v>8088</v>
      </c>
      <c r="M407" s="78" t="s">
        <v>31</v>
      </c>
      <c r="N407" s="76">
        <v>10101</v>
      </c>
      <c r="O407" s="77" t="s">
        <v>655</v>
      </c>
      <c r="P407" s="79" t="s">
        <v>7092</v>
      </c>
      <c r="Q407" s="77"/>
      <c r="R407" s="76"/>
      <c r="S407" s="77"/>
      <c r="T407" s="77"/>
      <c r="U407" s="77" t="s">
        <v>8104</v>
      </c>
    </row>
    <row r="408" spans="1:21">
      <c r="A408" s="76" t="s">
        <v>1123</v>
      </c>
      <c r="B408" s="77" t="s">
        <v>201</v>
      </c>
      <c r="C408" s="77" t="s">
        <v>29</v>
      </c>
      <c r="D408" s="77">
        <v>2564</v>
      </c>
      <c r="E408" s="77" t="s">
        <v>499</v>
      </c>
      <c r="F408" s="78">
        <v>242523</v>
      </c>
      <c r="G408" s="78" t="s">
        <v>45</v>
      </c>
      <c r="H408" s="78">
        <v>242767</v>
      </c>
      <c r="I408" s="77" t="s">
        <v>154</v>
      </c>
      <c r="J408" s="77" t="s">
        <v>168</v>
      </c>
      <c r="K408" s="77" t="s">
        <v>1122</v>
      </c>
      <c r="L408" s="78" t="s">
        <v>8088</v>
      </c>
      <c r="M408" s="78" t="s">
        <v>31</v>
      </c>
      <c r="N408" s="76">
        <v>10101</v>
      </c>
      <c r="O408" s="77" t="s">
        <v>655</v>
      </c>
      <c r="P408" s="79" t="s">
        <v>7092</v>
      </c>
      <c r="Q408" s="77"/>
      <c r="R408" s="76"/>
      <c r="S408" s="77"/>
      <c r="T408" s="77"/>
      <c r="U408" s="77" t="s">
        <v>8105</v>
      </c>
    </row>
    <row r="409" spans="1:21">
      <c r="A409" s="76" t="s">
        <v>1119</v>
      </c>
      <c r="B409" s="77" t="s">
        <v>8106</v>
      </c>
      <c r="C409" s="77" t="s">
        <v>29</v>
      </c>
      <c r="D409" s="77">
        <v>2564</v>
      </c>
      <c r="E409" s="77" t="s">
        <v>107</v>
      </c>
      <c r="F409" s="78">
        <v>242431</v>
      </c>
      <c r="G409" s="78" t="s">
        <v>45</v>
      </c>
      <c r="H409" s="78">
        <v>242767</v>
      </c>
      <c r="I409" s="77" t="s">
        <v>154</v>
      </c>
      <c r="J409" s="77" t="s">
        <v>168</v>
      </c>
      <c r="K409" s="77" t="s">
        <v>1122</v>
      </c>
      <c r="L409" s="78" t="s">
        <v>8088</v>
      </c>
      <c r="M409" s="78" t="s">
        <v>31</v>
      </c>
      <c r="N409" s="76">
        <v>10101</v>
      </c>
      <c r="O409" s="77" t="s">
        <v>655</v>
      </c>
      <c r="P409" s="79" t="s">
        <v>7092</v>
      </c>
      <c r="Q409" s="77"/>
      <c r="R409" s="76"/>
      <c r="S409" s="77"/>
      <c r="T409" s="77"/>
      <c r="U409" s="77" t="s">
        <v>8107</v>
      </c>
    </row>
    <row r="410" spans="1:21">
      <c r="A410" s="76" t="s">
        <v>759</v>
      </c>
      <c r="B410" s="77" t="s">
        <v>760</v>
      </c>
      <c r="C410" s="77" t="s">
        <v>29</v>
      </c>
      <c r="D410" s="77">
        <v>2564</v>
      </c>
      <c r="E410" s="77" t="s">
        <v>77</v>
      </c>
      <c r="F410" s="78">
        <v>242066</v>
      </c>
      <c r="G410" s="78" t="s">
        <v>78</v>
      </c>
      <c r="H410" s="78">
        <v>242401</v>
      </c>
      <c r="I410" s="77" t="s">
        <v>154</v>
      </c>
      <c r="J410" s="77" t="s">
        <v>168</v>
      </c>
      <c r="K410" s="77" t="s">
        <v>762</v>
      </c>
      <c r="L410" s="78" t="s">
        <v>8088</v>
      </c>
      <c r="M410" s="78" t="s">
        <v>31</v>
      </c>
      <c r="N410" s="76">
        <v>10101</v>
      </c>
      <c r="O410" s="77" t="s">
        <v>722</v>
      </c>
      <c r="P410" s="79" t="s">
        <v>7092</v>
      </c>
      <c r="Q410" s="77"/>
      <c r="R410" s="76"/>
      <c r="S410" s="77"/>
      <c r="T410" s="77"/>
      <c r="U410" s="77" t="s">
        <v>8108</v>
      </c>
    </row>
    <row r="411" spans="1:21">
      <c r="A411" s="76" t="s">
        <v>1270</v>
      </c>
      <c r="B411" s="77" t="s">
        <v>1271</v>
      </c>
      <c r="C411" s="77" t="s">
        <v>29</v>
      </c>
      <c r="D411" s="77">
        <v>2564</v>
      </c>
      <c r="E411" s="77" t="s">
        <v>1269</v>
      </c>
      <c r="F411" s="78">
        <v>242675</v>
      </c>
      <c r="G411" s="78" t="s">
        <v>45</v>
      </c>
      <c r="H411" s="78">
        <v>242767</v>
      </c>
      <c r="I411" s="77" t="s">
        <v>154</v>
      </c>
      <c r="J411" s="77" t="s">
        <v>168</v>
      </c>
      <c r="K411" s="77" t="s">
        <v>1091</v>
      </c>
      <c r="L411" s="78" t="s">
        <v>8088</v>
      </c>
      <c r="M411" s="78" t="s">
        <v>31</v>
      </c>
      <c r="N411" s="76">
        <v>10101</v>
      </c>
      <c r="O411" s="77" t="s">
        <v>687</v>
      </c>
      <c r="P411" s="79" t="s">
        <v>7306</v>
      </c>
      <c r="Q411" s="77"/>
      <c r="R411" s="76"/>
      <c r="S411" s="77"/>
      <c r="T411" s="77"/>
      <c r="U411" s="77" t="s">
        <v>8109</v>
      </c>
    </row>
    <row r="412" spans="1:21">
      <c r="A412" s="76" t="s">
        <v>1266</v>
      </c>
      <c r="B412" s="77" t="s">
        <v>1267</v>
      </c>
      <c r="C412" s="77" t="s">
        <v>29</v>
      </c>
      <c r="D412" s="77">
        <v>2564</v>
      </c>
      <c r="E412" s="77" t="s">
        <v>1269</v>
      </c>
      <c r="F412" s="78">
        <v>242675</v>
      </c>
      <c r="G412" s="78" t="s">
        <v>45</v>
      </c>
      <c r="H412" s="78">
        <v>242767</v>
      </c>
      <c r="I412" s="77" t="s">
        <v>154</v>
      </c>
      <c r="J412" s="77" t="s">
        <v>168</v>
      </c>
      <c r="K412" s="77" t="s">
        <v>1091</v>
      </c>
      <c r="L412" s="78" t="s">
        <v>8088</v>
      </c>
      <c r="M412" s="78" t="s">
        <v>31</v>
      </c>
      <c r="N412" s="76">
        <v>10101</v>
      </c>
      <c r="O412" s="77" t="s">
        <v>655</v>
      </c>
      <c r="P412" s="79" t="s">
        <v>7092</v>
      </c>
      <c r="Q412" s="77"/>
      <c r="R412" s="76"/>
      <c r="S412" s="77"/>
      <c r="T412" s="77"/>
      <c r="U412" s="77" t="s">
        <v>8110</v>
      </c>
    </row>
    <row r="413" spans="1:21">
      <c r="A413" s="76" t="s">
        <v>1088</v>
      </c>
      <c r="B413" s="77" t="s">
        <v>1089</v>
      </c>
      <c r="C413" s="77" t="s">
        <v>29</v>
      </c>
      <c r="D413" s="77">
        <v>2564</v>
      </c>
      <c r="E413" s="77" t="s">
        <v>499</v>
      </c>
      <c r="F413" s="78">
        <v>242523</v>
      </c>
      <c r="G413" s="78" t="s">
        <v>45</v>
      </c>
      <c r="H413" s="78">
        <v>242767</v>
      </c>
      <c r="I413" s="77" t="s">
        <v>154</v>
      </c>
      <c r="J413" s="77" t="s">
        <v>168</v>
      </c>
      <c r="K413" s="77" t="s">
        <v>1091</v>
      </c>
      <c r="L413" s="78" t="s">
        <v>8088</v>
      </c>
      <c r="M413" s="78" t="s">
        <v>31</v>
      </c>
      <c r="N413" s="76">
        <v>10101</v>
      </c>
      <c r="O413" s="77" t="s">
        <v>655</v>
      </c>
      <c r="P413" s="79" t="s">
        <v>7092</v>
      </c>
      <c r="Q413" s="77"/>
      <c r="R413" s="76"/>
      <c r="S413" s="77"/>
      <c r="T413" s="77"/>
      <c r="U413" s="77" t="s">
        <v>8111</v>
      </c>
    </row>
    <row r="414" spans="1:21">
      <c r="A414" s="76" t="s">
        <v>1253</v>
      </c>
      <c r="B414" s="77" t="s">
        <v>1254</v>
      </c>
      <c r="C414" s="77" t="s">
        <v>29</v>
      </c>
      <c r="D414" s="77">
        <v>2564</v>
      </c>
      <c r="E414" s="77" t="s">
        <v>499</v>
      </c>
      <c r="F414" s="78">
        <v>242523</v>
      </c>
      <c r="G414" s="78" t="s">
        <v>45</v>
      </c>
      <c r="H414" s="78">
        <v>242767</v>
      </c>
      <c r="I414" s="77" t="s">
        <v>154</v>
      </c>
      <c r="J414" s="77" t="s">
        <v>168</v>
      </c>
      <c r="K414" s="77" t="s">
        <v>199</v>
      </c>
      <c r="L414" s="78" t="s">
        <v>8088</v>
      </c>
      <c r="M414" s="78" t="s">
        <v>31</v>
      </c>
      <c r="N414" s="76">
        <v>10101</v>
      </c>
      <c r="O414" s="77" t="s">
        <v>722</v>
      </c>
      <c r="P414" s="79" t="s">
        <v>7092</v>
      </c>
      <c r="Q414" s="77"/>
      <c r="R414" s="76"/>
      <c r="S414" s="77"/>
      <c r="T414" s="77"/>
      <c r="U414" s="77" t="s">
        <v>8112</v>
      </c>
    </row>
    <row r="415" spans="1:21">
      <c r="A415" s="76" t="s">
        <v>1147</v>
      </c>
      <c r="B415" s="77" t="s">
        <v>8113</v>
      </c>
      <c r="C415" s="77" t="s">
        <v>29</v>
      </c>
      <c r="D415" s="77">
        <v>2564</v>
      </c>
      <c r="E415" s="77" t="s">
        <v>107</v>
      </c>
      <c r="F415" s="78">
        <v>242431</v>
      </c>
      <c r="G415" s="78" t="s">
        <v>45</v>
      </c>
      <c r="H415" s="78">
        <v>242767</v>
      </c>
      <c r="I415" s="77" t="s">
        <v>154</v>
      </c>
      <c r="J415" s="77" t="s">
        <v>168</v>
      </c>
      <c r="K415" s="77" t="s">
        <v>582</v>
      </c>
      <c r="L415" s="78" t="s">
        <v>8088</v>
      </c>
      <c r="M415" s="78" t="s">
        <v>31</v>
      </c>
      <c r="N415" s="76">
        <v>10101</v>
      </c>
      <c r="O415" s="77" t="s">
        <v>722</v>
      </c>
      <c r="P415" s="79" t="s">
        <v>7092</v>
      </c>
      <c r="Q415" s="77"/>
      <c r="R415" s="76"/>
      <c r="S415" s="77"/>
      <c r="T415" s="77"/>
      <c r="U415" s="77" t="s">
        <v>8114</v>
      </c>
    </row>
    <row r="416" spans="1:21">
      <c r="A416" s="76" t="s">
        <v>736</v>
      </c>
      <c r="B416" s="77" t="s">
        <v>737</v>
      </c>
      <c r="C416" s="77" t="s">
        <v>29</v>
      </c>
      <c r="D416" s="77">
        <v>2564</v>
      </c>
      <c r="E416" s="77" t="s">
        <v>322</v>
      </c>
      <c r="F416" s="78">
        <v>242339</v>
      </c>
      <c r="G416" s="78" t="s">
        <v>739</v>
      </c>
      <c r="H416" s="78">
        <v>242705</v>
      </c>
      <c r="I416" s="77" t="s">
        <v>154</v>
      </c>
      <c r="J416" s="77" t="s">
        <v>168</v>
      </c>
      <c r="K416" s="77" t="s">
        <v>167</v>
      </c>
      <c r="L416" s="78" t="s">
        <v>8088</v>
      </c>
      <c r="M416" s="78" t="s">
        <v>31</v>
      </c>
      <c r="N416" s="76">
        <v>10101</v>
      </c>
      <c r="O416" s="77" t="s">
        <v>722</v>
      </c>
      <c r="P416" s="79" t="s">
        <v>7092</v>
      </c>
      <c r="Q416" s="77"/>
      <c r="R416" s="76"/>
      <c r="S416" s="77"/>
      <c r="T416" s="77"/>
      <c r="U416" s="77" t="s">
        <v>8115</v>
      </c>
    </row>
    <row r="417" spans="1:21">
      <c r="A417" s="76" t="s">
        <v>1257</v>
      </c>
      <c r="B417" s="77" t="s">
        <v>1258</v>
      </c>
      <c r="C417" s="77" t="s">
        <v>29</v>
      </c>
      <c r="D417" s="77">
        <v>2564</v>
      </c>
      <c r="E417" s="77" t="s">
        <v>107</v>
      </c>
      <c r="F417" s="78">
        <v>242431</v>
      </c>
      <c r="G417" s="78" t="s">
        <v>45</v>
      </c>
      <c r="H417" s="78">
        <v>242767</v>
      </c>
      <c r="I417" s="77" t="s">
        <v>154</v>
      </c>
      <c r="J417" s="77" t="s">
        <v>168</v>
      </c>
      <c r="K417" s="77" t="s">
        <v>1260</v>
      </c>
      <c r="L417" s="78" t="s">
        <v>8088</v>
      </c>
      <c r="M417" s="78" t="s">
        <v>31</v>
      </c>
      <c r="N417" s="76">
        <v>10101</v>
      </c>
      <c r="O417" s="77" t="s">
        <v>655</v>
      </c>
      <c r="P417" s="79" t="s">
        <v>7092</v>
      </c>
      <c r="Q417" s="77"/>
      <c r="R417" s="76"/>
      <c r="S417" s="77"/>
      <c r="T417" s="77"/>
      <c r="U417" s="77" t="s">
        <v>8116</v>
      </c>
    </row>
    <row r="418" spans="1:21">
      <c r="A418" s="76" t="s">
        <v>853</v>
      </c>
      <c r="B418" s="77" t="s">
        <v>854</v>
      </c>
      <c r="C418" s="77" t="s">
        <v>29</v>
      </c>
      <c r="D418" s="77">
        <v>2564</v>
      </c>
      <c r="E418" s="77" t="s">
        <v>107</v>
      </c>
      <c r="F418" s="78">
        <v>242431</v>
      </c>
      <c r="G418" s="78" t="s">
        <v>45</v>
      </c>
      <c r="H418" s="78">
        <v>242767</v>
      </c>
      <c r="I418" s="77" t="s">
        <v>154</v>
      </c>
      <c r="J418" s="77" t="s">
        <v>168</v>
      </c>
      <c r="K418" s="77" t="s">
        <v>311</v>
      </c>
      <c r="L418" s="78" t="s">
        <v>8088</v>
      </c>
      <c r="M418" s="78" t="s">
        <v>31</v>
      </c>
      <c r="N418" s="76">
        <v>10101</v>
      </c>
      <c r="O418" s="77" t="s">
        <v>722</v>
      </c>
      <c r="P418" s="79" t="s">
        <v>7092</v>
      </c>
      <c r="Q418" s="77"/>
      <c r="R418" s="76"/>
      <c r="S418" s="77"/>
      <c r="T418" s="77"/>
      <c r="U418" s="77" t="s">
        <v>8117</v>
      </c>
    </row>
    <row r="419" spans="1:21">
      <c r="A419" s="76" t="s">
        <v>794</v>
      </c>
      <c r="B419" s="77" t="s">
        <v>8118</v>
      </c>
      <c r="C419" s="77" t="s">
        <v>29</v>
      </c>
      <c r="D419" s="77">
        <v>2564</v>
      </c>
      <c r="E419" s="77" t="s">
        <v>77</v>
      </c>
      <c r="F419" s="78">
        <v>242066</v>
      </c>
      <c r="G419" s="78" t="s">
        <v>78</v>
      </c>
      <c r="H419" s="78">
        <v>242401</v>
      </c>
      <c r="I419" s="77" t="s">
        <v>154</v>
      </c>
      <c r="J419" s="77" t="s">
        <v>168</v>
      </c>
      <c r="K419" s="77" t="s">
        <v>221</v>
      </c>
      <c r="L419" s="78" t="s">
        <v>8088</v>
      </c>
      <c r="M419" s="78" t="s">
        <v>31</v>
      </c>
      <c r="N419" s="76">
        <v>10101</v>
      </c>
      <c r="O419" s="77" t="s">
        <v>797</v>
      </c>
      <c r="P419" s="79" t="s">
        <v>7196</v>
      </c>
      <c r="Q419" s="77"/>
      <c r="R419" s="76"/>
      <c r="S419" s="77"/>
      <c r="T419" s="77"/>
      <c r="U419" s="77" t="s">
        <v>8119</v>
      </c>
    </row>
    <row r="420" spans="1:21">
      <c r="A420" s="76" t="s">
        <v>806</v>
      </c>
      <c r="B420" s="77" t="s">
        <v>8120</v>
      </c>
      <c r="C420" s="77" t="s">
        <v>29</v>
      </c>
      <c r="D420" s="77">
        <v>2564</v>
      </c>
      <c r="E420" s="77" t="s">
        <v>70</v>
      </c>
      <c r="F420" s="78">
        <v>242158</v>
      </c>
      <c r="G420" s="78" t="s">
        <v>809</v>
      </c>
      <c r="H420" s="78">
        <v>242583</v>
      </c>
      <c r="I420" s="77" t="s">
        <v>154</v>
      </c>
      <c r="J420" s="77" t="s">
        <v>168</v>
      </c>
      <c r="K420" s="77" t="s">
        <v>805</v>
      </c>
      <c r="L420" s="78" t="s">
        <v>8088</v>
      </c>
      <c r="M420" s="78" t="s">
        <v>31</v>
      </c>
      <c r="N420" s="76">
        <v>10101</v>
      </c>
      <c r="O420" s="77" t="s">
        <v>639</v>
      </c>
      <c r="P420" s="79" t="s">
        <v>7168</v>
      </c>
      <c r="Q420" s="77"/>
      <c r="R420" s="76"/>
      <c r="S420" s="77"/>
      <c r="T420" s="77"/>
      <c r="U420" s="77" t="s">
        <v>8121</v>
      </c>
    </row>
    <row r="421" spans="1:21">
      <c r="A421" s="76" t="s">
        <v>802</v>
      </c>
      <c r="B421" s="77" t="s">
        <v>803</v>
      </c>
      <c r="C421" s="77" t="s">
        <v>29</v>
      </c>
      <c r="D421" s="77">
        <v>2564</v>
      </c>
      <c r="E421" s="77" t="s">
        <v>70</v>
      </c>
      <c r="F421" s="78">
        <v>242158</v>
      </c>
      <c r="G421" s="78" t="s">
        <v>78</v>
      </c>
      <c r="H421" s="78">
        <v>242401</v>
      </c>
      <c r="I421" s="77" t="s">
        <v>154</v>
      </c>
      <c r="J421" s="77" t="s">
        <v>168</v>
      </c>
      <c r="K421" s="77" t="s">
        <v>805</v>
      </c>
      <c r="L421" s="78" t="s">
        <v>8088</v>
      </c>
      <c r="M421" s="78" t="s">
        <v>31</v>
      </c>
      <c r="N421" s="76">
        <v>10101</v>
      </c>
      <c r="O421" s="77" t="s">
        <v>655</v>
      </c>
      <c r="P421" s="79" t="s">
        <v>7092</v>
      </c>
      <c r="Q421" s="77"/>
      <c r="R421" s="76"/>
      <c r="S421" s="77"/>
      <c r="T421" s="77"/>
      <c r="U421" s="77" t="s">
        <v>8122</v>
      </c>
    </row>
    <row r="422" spans="1:21">
      <c r="A422" s="76" t="s">
        <v>728</v>
      </c>
      <c r="B422" s="77" t="s">
        <v>729</v>
      </c>
      <c r="C422" s="77" t="s">
        <v>29</v>
      </c>
      <c r="D422" s="77">
        <v>2564</v>
      </c>
      <c r="E422" s="77" t="s">
        <v>322</v>
      </c>
      <c r="F422" s="78">
        <v>242339</v>
      </c>
      <c r="G422" s="78" t="s">
        <v>78</v>
      </c>
      <c r="H422" s="78">
        <v>242401</v>
      </c>
      <c r="I422" s="77" t="s">
        <v>154</v>
      </c>
      <c r="J422" s="77" t="s">
        <v>168</v>
      </c>
      <c r="K422" s="77" t="s">
        <v>559</v>
      </c>
      <c r="L422" s="78" t="s">
        <v>8088</v>
      </c>
      <c r="M422" s="78" t="s">
        <v>31</v>
      </c>
      <c r="N422" s="76">
        <v>10101</v>
      </c>
      <c r="O422" s="77" t="s">
        <v>722</v>
      </c>
      <c r="P422" s="79" t="s">
        <v>7092</v>
      </c>
      <c r="Q422" s="77"/>
      <c r="R422" s="76"/>
      <c r="S422" s="77"/>
      <c r="T422" s="77"/>
      <c r="U422" s="77" t="s">
        <v>8123</v>
      </c>
    </row>
    <row r="423" spans="1:21">
      <c r="A423" s="76" t="s">
        <v>1185</v>
      </c>
      <c r="B423" s="77" t="s">
        <v>170</v>
      </c>
      <c r="C423" s="77" t="s">
        <v>29</v>
      </c>
      <c r="D423" s="77">
        <v>2564</v>
      </c>
      <c r="E423" s="77" t="s">
        <v>107</v>
      </c>
      <c r="F423" s="78">
        <v>242431</v>
      </c>
      <c r="G423" s="78" t="s">
        <v>45</v>
      </c>
      <c r="H423" s="78">
        <v>242767</v>
      </c>
      <c r="I423" s="77" t="s">
        <v>154</v>
      </c>
      <c r="J423" s="77" t="s">
        <v>153</v>
      </c>
      <c r="K423" s="77" t="s">
        <v>152</v>
      </c>
      <c r="L423" s="78" t="s">
        <v>8088</v>
      </c>
      <c r="M423" s="78" t="s">
        <v>31</v>
      </c>
      <c r="N423" s="76">
        <v>10101</v>
      </c>
      <c r="O423" s="77" t="s">
        <v>722</v>
      </c>
      <c r="P423" s="79" t="s">
        <v>7092</v>
      </c>
      <c r="Q423" s="77"/>
      <c r="R423" s="76"/>
      <c r="S423" s="77"/>
      <c r="T423" s="77"/>
      <c r="U423" s="77" t="s">
        <v>8124</v>
      </c>
    </row>
    <row r="424" spans="1:21">
      <c r="A424" s="76" t="s">
        <v>1182</v>
      </c>
      <c r="B424" s="77" t="s">
        <v>1183</v>
      </c>
      <c r="C424" s="77" t="s">
        <v>29</v>
      </c>
      <c r="D424" s="77">
        <v>2564</v>
      </c>
      <c r="E424" s="77" t="s">
        <v>107</v>
      </c>
      <c r="F424" s="78">
        <v>242431</v>
      </c>
      <c r="G424" s="78" t="s">
        <v>45</v>
      </c>
      <c r="H424" s="78">
        <v>242767</v>
      </c>
      <c r="I424" s="77" t="s">
        <v>154</v>
      </c>
      <c r="J424" s="77" t="s">
        <v>153</v>
      </c>
      <c r="K424" s="77" t="s">
        <v>152</v>
      </c>
      <c r="L424" s="78" t="s">
        <v>8088</v>
      </c>
      <c r="M424" s="78" t="s">
        <v>31</v>
      </c>
      <c r="N424" s="76">
        <v>10101</v>
      </c>
      <c r="O424" s="77" t="s">
        <v>722</v>
      </c>
      <c r="P424" s="79" t="s">
        <v>7092</v>
      </c>
      <c r="Q424" s="77"/>
      <c r="R424" s="76"/>
      <c r="S424" s="77"/>
      <c r="T424" s="77"/>
      <c r="U424" s="77" t="s">
        <v>8125</v>
      </c>
    </row>
    <row r="425" spans="1:21">
      <c r="A425" s="76" t="s">
        <v>1046</v>
      </c>
      <c r="B425" s="77" t="s">
        <v>1047</v>
      </c>
      <c r="C425" s="77" t="s">
        <v>29</v>
      </c>
      <c r="D425" s="77">
        <v>2564</v>
      </c>
      <c r="E425" s="77" t="s">
        <v>107</v>
      </c>
      <c r="F425" s="78">
        <v>242431</v>
      </c>
      <c r="G425" s="78" t="s">
        <v>45</v>
      </c>
      <c r="H425" s="78">
        <v>242767</v>
      </c>
      <c r="I425" s="77" t="s">
        <v>137</v>
      </c>
      <c r="J425" s="77" t="s">
        <v>1050</v>
      </c>
      <c r="K425" s="77" t="s">
        <v>1049</v>
      </c>
      <c r="L425" s="78" t="s">
        <v>8088</v>
      </c>
      <c r="M425" s="78" t="s">
        <v>31</v>
      </c>
      <c r="N425" s="76">
        <v>10101</v>
      </c>
      <c r="O425" s="77" t="s">
        <v>355</v>
      </c>
      <c r="P425" s="79" t="s">
        <v>7186</v>
      </c>
      <c r="Q425" s="77"/>
      <c r="R425" s="76"/>
      <c r="S425" s="77"/>
      <c r="T425" s="77"/>
      <c r="U425" s="77" t="s">
        <v>8126</v>
      </c>
    </row>
    <row r="426" spans="1:21">
      <c r="A426" s="76" t="s">
        <v>817</v>
      </c>
      <c r="B426" s="77" t="s">
        <v>818</v>
      </c>
      <c r="C426" s="77" t="s">
        <v>29</v>
      </c>
      <c r="D426" s="77">
        <v>2564</v>
      </c>
      <c r="E426" s="77" t="s">
        <v>386</v>
      </c>
      <c r="F426" s="78">
        <v>242309</v>
      </c>
      <c r="G426" s="78" t="s">
        <v>286</v>
      </c>
      <c r="H426" s="78">
        <v>242370</v>
      </c>
      <c r="I426" s="77" t="s">
        <v>154</v>
      </c>
      <c r="J426" s="77" t="s">
        <v>258</v>
      </c>
      <c r="K426" s="77" t="s">
        <v>820</v>
      </c>
      <c r="L426" s="78" t="s">
        <v>8088</v>
      </c>
      <c r="M426" s="78" t="s">
        <v>31</v>
      </c>
      <c r="N426" s="76">
        <v>10101</v>
      </c>
      <c r="O426" s="77" t="s">
        <v>722</v>
      </c>
      <c r="P426" s="79" t="s">
        <v>7092</v>
      </c>
      <c r="Q426" s="77"/>
      <c r="R426" s="76"/>
      <c r="S426" s="77"/>
      <c r="T426" s="77"/>
      <c r="U426" s="77" t="s">
        <v>8127</v>
      </c>
    </row>
    <row r="427" spans="1:21">
      <c r="A427" s="76" t="s">
        <v>740</v>
      </c>
      <c r="B427" s="77" t="s">
        <v>741</v>
      </c>
      <c r="C427" s="77" t="s">
        <v>29</v>
      </c>
      <c r="D427" s="77">
        <v>2564</v>
      </c>
      <c r="E427" s="77" t="s">
        <v>286</v>
      </c>
      <c r="F427" s="78">
        <v>242370</v>
      </c>
      <c r="G427" s="78" t="s">
        <v>78</v>
      </c>
      <c r="H427" s="78">
        <v>242401</v>
      </c>
      <c r="I427" s="77" t="s">
        <v>154</v>
      </c>
      <c r="J427" s="77" t="s">
        <v>258</v>
      </c>
      <c r="K427" s="77" t="s">
        <v>735</v>
      </c>
      <c r="L427" s="78" t="s">
        <v>8088</v>
      </c>
      <c r="M427" s="78" t="s">
        <v>31</v>
      </c>
      <c r="N427" s="76">
        <v>10101</v>
      </c>
      <c r="O427" s="77" t="s">
        <v>634</v>
      </c>
      <c r="P427" s="79" t="s">
        <v>7146</v>
      </c>
      <c r="Q427" s="77"/>
      <c r="R427" s="76"/>
      <c r="S427" s="77"/>
      <c r="T427" s="77"/>
      <c r="U427" s="77" t="s">
        <v>8128</v>
      </c>
    </row>
    <row r="428" spans="1:21">
      <c r="A428" s="76" t="s">
        <v>732</v>
      </c>
      <c r="B428" s="77" t="s">
        <v>733</v>
      </c>
      <c r="C428" s="77" t="s">
        <v>29</v>
      </c>
      <c r="D428" s="77">
        <v>2564</v>
      </c>
      <c r="E428" s="77" t="s">
        <v>77</v>
      </c>
      <c r="F428" s="78">
        <v>242066</v>
      </c>
      <c r="G428" s="78" t="s">
        <v>78</v>
      </c>
      <c r="H428" s="78">
        <v>242401</v>
      </c>
      <c r="I428" s="77" t="s">
        <v>154</v>
      </c>
      <c r="J428" s="77" t="s">
        <v>258</v>
      </c>
      <c r="K428" s="77" t="s">
        <v>735</v>
      </c>
      <c r="L428" s="78" t="s">
        <v>8088</v>
      </c>
      <c r="M428" s="78" t="s">
        <v>31</v>
      </c>
      <c r="N428" s="76">
        <v>10101</v>
      </c>
      <c r="O428" s="77" t="s">
        <v>634</v>
      </c>
      <c r="P428" s="79" t="s">
        <v>7146</v>
      </c>
      <c r="Q428" s="77"/>
      <c r="R428" s="76"/>
      <c r="S428" s="77"/>
      <c r="T428" s="77"/>
      <c r="U428" s="77" t="s">
        <v>8129</v>
      </c>
    </row>
    <row r="429" spans="1:21">
      <c r="A429" s="76" t="s">
        <v>1143</v>
      </c>
      <c r="B429" s="77" t="s">
        <v>1144</v>
      </c>
      <c r="C429" s="77" t="s">
        <v>29</v>
      </c>
      <c r="D429" s="77">
        <v>2564</v>
      </c>
      <c r="E429" s="77" t="s">
        <v>592</v>
      </c>
      <c r="F429" s="78">
        <v>242614</v>
      </c>
      <c r="G429" s="78" t="s">
        <v>45</v>
      </c>
      <c r="H429" s="78">
        <v>242767</v>
      </c>
      <c r="I429" s="77" t="s">
        <v>154</v>
      </c>
      <c r="J429" s="77" t="s">
        <v>258</v>
      </c>
      <c r="K429" s="77" t="s">
        <v>1146</v>
      </c>
      <c r="L429" s="78" t="s">
        <v>8088</v>
      </c>
      <c r="M429" s="78" t="s">
        <v>31</v>
      </c>
      <c r="N429" s="76">
        <v>10101</v>
      </c>
      <c r="O429" s="77" t="s">
        <v>639</v>
      </c>
      <c r="P429" s="79" t="s">
        <v>7168</v>
      </c>
      <c r="Q429" s="77"/>
      <c r="R429" s="76"/>
      <c r="S429" s="77"/>
      <c r="T429" s="77"/>
      <c r="U429" s="77" t="s">
        <v>8130</v>
      </c>
    </row>
    <row r="430" spans="1:21">
      <c r="A430" s="76" t="s">
        <v>907</v>
      </c>
      <c r="B430" s="77" t="s">
        <v>509</v>
      </c>
      <c r="C430" s="77" t="s">
        <v>29</v>
      </c>
      <c r="D430" s="77">
        <v>2564</v>
      </c>
      <c r="E430" s="77" t="s">
        <v>107</v>
      </c>
      <c r="F430" s="78">
        <v>242431</v>
      </c>
      <c r="G430" s="78" t="s">
        <v>45</v>
      </c>
      <c r="H430" s="78">
        <v>242767</v>
      </c>
      <c r="I430" s="77" t="s">
        <v>65</v>
      </c>
      <c r="J430" s="77" t="s">
        <v>184</v>
      </c>
      <c r="K430" s="77" t="s">
        <v>909</v>
      </c>
      <c r="L430" s="78" t="s">
        <v>8088</v>
      </c>
      <c r="M430" s="78" t="s">
        <v>31</v>
      </c>
      <c r="N430" s="76">
        <v>10101</v>
      </c>
      <c r="O430" s="77" t="s">
        <v>722</v>
      </c>
      <c r="P430" s="79" t="s">
        <v>7092</v>
      </c>
      <c r="Q430" s="77"/>
      <c r="R430" s="76"/>
      <c r="S430" s="77"/>
      <c r="T430" s="77"/>
      <c r="U430" s="77" t="s">
        <v>8131</v>
      </c>
    </row>
    <row r="431" spans="1:21">
      <c r="A431" s="76" t="s">
        <v>1348</v>
      </c>
      <c r="B431" s="77" t="s">
        <v>1349</v>
      </c>
      <c r="C431" s="77" t="s">
        <v>29</v>
      </c>
      <c r="D431" s="77">
        <v>2564</v>
      </c>
      <c r="E431" s="77" t="s">
        <v>107</v>
      </c>
      <c r="F431" s="78">
        <v>242431</v>
      </c>
      <c r="G431" s="78" t="s">
        <v>45</v>
      </c>
      <c r="H431" s="78">
        <v>242767</v>
      </c>
      <c r="I431" s="77" t="s">
        <v>252</v>
      </c>
      <c r="J431" s="77" t="s">
        <v>251</v>
      </c>
      <c r="K431" s="77" t="s">
        <v>1351</v>
      </c>
      <c r="L431" s="78" t="s">
        <v>8088</v>
      </c>
      <c r="M431" s="78" t="s">
        <v>31</v>
      </c>
      <c r="N431" s="76">
        <v>10101</v>
      </c>
      <c r="O431" s="77" t="s">
        <v>877</v>
      </c>
      <c r="P431" s="79" t="s">
        <v>7114</v>
      </c>
      <c r="Q431" s="77"/>
      <c r="R431" s="76"/>
      <c r="S431" s="77"/>
      <c r="T431" s="77"/>
      <c r="U431" s="77" t="s">
        <v>8132</v>
      </c>
    </row>
    <row r="432" spans="1:21">
      <c r="A432" s="76" t="s">
        <v>746</v>
      </c>
      <c r="B432" s="77" t="s">
        <v>747</v>
      </c>
      <c r="C432" s="77" t="s">
        <v>29</v>
      </c>
      <c r="D432" s="77">
        <v>2564</v>
      </c>
      <c r="E432" s="77" t="s">
        <v>78</v>
      </c>
      <c r="F432" s="78">
        <v>242401</v>
      </c>
      <c r="G432" s="78" t="s">
        <v>78</v>
      </c>
      <c r="H432" s="78">
        <v>242401</v>
      </c>
      <c r="I432" s="77" t="s">
        <v>146</v>
      </c>
      <c r="J432" s="77" t="s">
        <v>588</v>
      </c>
      <c r="K432" s="77" t="s">
        <v>749</v>
      </c>
      <c r="L432" s="78" t="s">
        <v>8088</v>
      </c>
      <c r="M432" s="78" t="s">
        <v>31</v>
      </c>
      <c r="N432" s="76">
        <v>10101</v>
      </c>
      <c r="O432" s="77" t="s">
        <v>687</v>
      </c>
      <c r="P432" s="79" t="s">
        <v>7306</v>
      </c>
      <c r="Q432" s="77"/>
      <c r="R432" s="76"/>
      <c r="S432" s="77"/>
      <c r="T432" s="77"/>
      <c r="U432" s="77" t="s">
        <v>8133</v>
      </c>
    </row>
    <row r="433" spans="1:21">
      <c r="A433" s="76" t="s">
        <v>839</v>
      </c>
      <c r="B433" s="77" t="s">
        <v>840</v>
      </c>
      <c r="C433" s="77" t="s">
        <v>29</v>
      </c>
      <c r="D433" s="77">
        <v>2564</v>
      </c>
      <c r="E433" s="77" t="s">
        <v>107</v>
      </c>
      <c r="F433" s="78">
        <v>242431</v>
      </c>
      <c r="G433" s="78" t="s">
        <v>45</v>
      </c>
      <c r="H433" s="78">
        <v>242767</v>
      </c>
      <c r="I433" s="77" t="s">
        <v>265</v>
      </c>
      <c r="J433" s="77" t="s">
        <v>297</v>
      </c>
      <c r="K433" s="77"/>
      <c r="L433" s="78" t="s">
        <v>8088</v>
      </c>
      <c r="M433" s="78" t="s">
        <v>31</v>
      </c>
      <c r="N433" s="76">
        <v>10101</v>
      </c>
      <c r="O433" s="77" t="s">
        <v>655</v>
      </c>
      <c r="P433" s="79" t="s">
        <v>7092</v>
      </c>
      <c r="Q433" s="77"/>
      <c r="R433" s="76"/>
      <c r="S433" s="77"/>
      <c r="T433" s="77"/>
      <c r="U433" s="77" t="s">
        <v>8134</v>
      </c>
    </row>
    <row r="434" spans="1:21">
      <c r="A434" s="76" t="s">
        <v>921</v>
      </c>
      <c r="B434" s="77" t="s">
        <v>922</v>
      </c>
      <c r="C434" s="77" t="s">
        <v>29</v>
      </c>
      <c r="D434" s="77">
        <v>2564</v>
      </c>
      <c r="E434" s="77" t="s">
        <v>499</v>
      </c>
      <c r="F434" s="78">
        <v>242523</v>
      </c>
      <c r="G434" s="78" t="s">
        <v>809</v>
      </c>
      <c r="H434" s="78">
        <v>242583</v>
      </c>
      <c r="I434" s="77" t="s">
        <v>335</v>
      </c>
      <c r="J434" s="77" t="s">
        <v>925</v>
      </c>
      <c r="K434" s="77" t="s">
        <v>924</v>
      </c>
      <c r="L434" s="78" t="s">
        <v>8088</v>
      </c>
      <c r="M434" s="78" t="s">
        <v>31</v>
      </c>
      <c r="N434" s="76">
        <v>10101</v>
      </c>
      <c r="O434" s="77" t="s">
        <v>671</v>
      </c>
      <c r="P434" s="79" t="s">
        <v>7079</v>
      </c>
      <c r="Q434" s="77"/>
      <c r="R434" s="76"/>
      <c r="S434" s="77"/>
      <c r="T434" s="77"/>
      <c r="U434" s="77" t="s">
        <v>8135</v>
      </c>
    </row>
    <row r="435" spans="1:21">
      <c r="A435" s="76" t="s">
        <v>911</v>
      </c>
      <c r="B435" s="77" t="s">
        <v>912</v>
      </c>
      <c r="C435" s="77" t="s">
        <v>29</v>
      </c>
      <c r="D435" s="77">
        <v>2564</v>
      </c>
      <c r="E435" s="77" t="s">
        <v>107</v>
      </c>
      <c r="F435" s="78">
        <v>242431</v>
      </c>
      <c r="G435" s="78" t="s">
        <v>45</v>
      </c>
      <c r="H435" s="78">
        <v>242767</v>
      </c>
      <c r="I435" s="77" t="s">
        <v>65</v>
      </c>
      <c r="J435" s="77" t="s">
        <v>184</v>
      </c>
      <c r="K435" s="77" t="s">
        <v>914</v>
      </c>
      <c r="L435" s="78" t="s">
        <v>8088</v>
      </c>
      <c r="M435" s="78" t="s">
        <v>31</v>
      </c>
      <c r="N435" s="76">
        <v>10101</v>
      </c>
      <c r="O435" s="77" t="s">
        <v>639</v>
      </c>
      <c r="P435" s="79" t="s">
        <v>7168</v>
      </c>
      <c r="Q435" s="77"/>
      <c r="R435" s="76"/>
      <c r="S435" s="77"/>
      <c r="T435" s="77"/>
      <c r="U435" s="77" t="s">
        <v>8136</v>
      </c>
    </row>
    <row r="436" spans="1:21">
      <c r="A436" s="76" t="s">
        <v>916</v>
      </c>
      <c r="B436" s="77" t="s">
        <v>917</v>
      </c>
      <c r="C436" s="77" t="s">
        <v>29</v>
      </c>
      <c r="D436" s="77">
        <v>2564</v>
      </c>
      <c r="E436" s="77" t="s">
        <v>107</v>
      </c>
      <c r="F436" s="78">
        <v>242431</v>
      </c>
      <c r="G436" s="78" t="s">
        <v>45</v>
      </c>
      <c r="H436" s="78">
        <v>242767</v>
      </c>
      <c r="I436" s="77" t="s">
        <v>265</v>
      </c>
      <c r="J436" s="77" t="s">
        <v>919</v>
      </c>
      <c r="K436" s="77"/>
      <c r="L436" s="78" t="s">
        <v>8088</v>
      </c>
      <c r="M436" s="78" t="s">
        <v>31</v>
      </c>
      <c r="N436" s="76">
        <v>10101</v>
      </c>
      <c r="O436" s="77" t="s">
        <v>681</v>
      </c>
      <c r="P436" s="79" t="s">
        <v>7096</v>
      </c>
      <c r="Q436" s="77"/>
      <c r="R436" s="76"/>
      <c r="S436" s="77"/>
      <c r="T436" s="77"/>
      <c r="U436" s="77" t="s">
        <v>8137</v>
      </c>
    </row>
    <row r="437" spans="1:21">
      <c r="A437" s="76" t="s">
        <v>1052</v>
      </c>
      <c r="B437" s="77" t="s">
        <v>1053</v>
      </c>
      <c r="C437" s="77" t="s">
        <v>29</v>
      </c>
      <c r="D437" s="77">
        <v>2564</v>
      </c>
      <c r="E437" s="77" t="s">
        <v>107</v>
      </c>
      <c r="F437" s="78">
        <v>242431</v>
      </c>
      <c r="G437" s="78" t="s">
        <v>45</v>
      </c>
      <c r="H437" s="78">
        <v>242767</v>
      </c>
      <c r="I437" s="77" t="s">
        <v>65</v>
      </c>
      <c r="J437" s="77" t="s">
        <v>184</v>
      </c>
      <c r="K437" s="77" t="s">
        <v>1055</v>
      </c>
      <c r="L437" s="78" t="s">
        <v>8088</v>
      </c>
      <c r="M437" s="78" t="s">
        <v>31</v>
      </c>
      <c r="N437" s="76">
        <v>10101</v>
      </c>
      <c r="O437" s="77" t="s">
        <v>722</v>
      </c>
      <c r="P437" s="79" t="s">
        <v>7092</v>
      </c>
      <c r="Q437" s="77"/>
      <c r="R437" s="76"/>
      <c r="S437" s="77"/>
      <c r="T437" s="77"/>
      <c r="U437" s="77" t="s">
        <v>8138</v>
      </c>
    </row>
    <row r="438" spans="1:21">
      <c r="A438" s="76" t="s">
        <v>982</v>
      </c>
      <c r="B438" s="77" t="s">
        <v>983</v>
      </c>
      <c r="C438" s="77" t="s">
        <v>29</v>
      </c>
      <c r="D438" s="77">
        <v>2564</v>
      </c>
      <c r="E438" s="77" t="s">
        <v>499</v>
      </c>
      <c r="F438" s="78">
        <v>242523</v>
      </c>
      <c r="G438" s="78" t="s">
        <v>45</v>
      </c>
      <c r="H438" s="78">
        <v>242767</v>
      </c>
      <c r="I438" s="77" t="s">
        <v>65</v>
      </c>
      <c r="J438" s="77" t="s">
        <v>184</v>
      </c>
      <c r="K438" s="77" t="s">
        <v>985</v>
      </c>
      <c r="L438" s="78" t="s">
        <v>8088</v>
      </c>
      <c r="M438" s="78" t="s">
        <v>31</v>
      </c>
      <c r="N438" s="76">
        <v>10101</v>
      </c>
      <c r="O438" s="77" t="s">
        <v>722</v>
      </c>
      <c r="P438" s="79" t="s">
        <v>7092</v>
      </c>
      <c r="Q438" s="77"/>
      <c r="R438" s="76"/>
      <c r="S438" s="77"/>
      <c r="T438" s="77"/>
      <c r="U438" s="77" t="s">
        <v>8139</v>
      </c>
    </row>
    <row r="439" spans="1:21">
      <c r="A439" s="76" t="s">
        <v>1002</v>
      </c>
      <c r="B439" s="77" t="s">
        <v>1003</v>
      </c>
      <c r="C439" s="77" t="s">
        <v>29</v>
      </c>
      <c r="D439" s="77">
        <v>2564</v>
      </c>
      <c r="E439" s="77" t="s">
        <v>499</v>
      </c>
      <c r="F439" s="78">
        <v>242523</v>
      </c>
      <c r="G439" s="78" t="s">
        <v>45</v>
      </c>
      <c r="H439" s="78">
        <v>242767</v>
      </c>
      <c r="I439" s="77" t="s">
        <v>178</v>
      </c>
      <c r="J439" s="77" t="s">
        <v>1006</v>
      </c>
      <c r="K439" s="77" t="s">
        <v>1005</v>
      </c>
      <c r="L439" s="78" t="s">
        <v>8088</v>
      </c>
      <c r="M439" s="78" t="s">
        <v>31</v>
      </c>
      <c r="N439" s="76">
        <v>10101</v>
      </c>
      <c r="O439" s="77" t="s">
        <v>655</v>
      </c>
      <c r="P439" s="79" t="s">
        <v>7092</v>
      </c>
      <c r="Q439" s="77"/>
      <c r="R439" s="76"/>
      <c r="S439" s="77"/>
      <c r="T439" s="77"/>
      <c r="U439" s="77" t="s">
        <v>8140</v>
      </c>
    </row>
    <row r="440" spans="1:21">
      <c r="A440" s="76" t="s">
        <v>1031</v>
      </c>
      <c r="B440" s="77" t="s">
        <v>1032</v>
      </c>
      <c r="C440" s="77" t="s">
        <v>29</v>
      </c>
      <c r="D440" s="77">
        <v>2564</v>
      </c>
      <c r="E440" s="77" t="s">
        <v>107</v>
      </c>
      <c r="F440" s="78">
        <v>242431</v>
      </c>
      <c r="G440" s="78" t="s">
        <v>45</v>
      </c>
      <c r="H440" s="78">
        <v>242767</v>
      </c>
      <c r="I440" s="77" t="s">
        <v>65</v>
      </c>
      <c r="J440" s="77" t="s">
        <v>184</v>
      </c>
      <c r="K440" s="77" t="s">
        <v>990</v>
      </c>
      <c r="L440" s="78" t="s">
        <v>8088</v>
      </c>
      <c r="M440" s="78" t="s">
        <v>31</v>
      </c>
      <c r="N440" s="76">
        <v>10101</v>
      </c>
      <c r="O440" s="77" t="s">
        <v>639</v>
      </c>
      <c r="P440" s="79" t="s">
        <v>7168</v>
      </c>
      <c r="Q440" s="77"/>
      <c r="R440" s="76"/>
      <c r="S440" s="77"/>
      <c r="T440" s="77"/>
      <c r="U440" s="77" t="s">
        <v>8141</v>
      </c>
    </row>
    <row r="441" spans="1:21">
      <c r="A441" s="76" t="s">
        <v>1023</v>
      </c>
      <c r="B441" s="77" t="s">
        <v>1024</v>
      </c>
      <c r="C441" s="77" t="s">
        <v>29</v>
      </c>
      <c r="D441" s="77">
        <v>2564</v>
      </c>
      <c r="E441" s="77" t="s">
        <v>107</v>
      </c>
      <c r="F441" s="78">
        <v>242431</v>
      </c>
      <c r="G441" s="78" t="s">
        <v>45</v>
      </c>
      <c r="H441" s="78">
        <v>242767</v>
      </c>
      <c r="I441" s="77" t="s">
        <v>65</v>
      </c>
      <c r="J441" s="77" t="s">
        <v>184</v>
      </c>
      <c r="K441" s="77" t="s">
        <v>990</v>
      </c>
      <c r="L441" s="78" t="s">
        <v>8088</v>
      </c>
      <c r="M441" s="78" t="s">
        <v>31</v>
      </c>
      <c r="N441" s="76">
        <v>10101</v>
      </c>
      <c r="O441" s="77" t="s">
        <v>639</v>
      </c>
      <c r="P441" s="79" t="s">
        <v>7168</v>
      </c>
      <c r="Q441" s="77"/>
      <c r="R441" s="76"/>
      <c r="S441" s="77"/>
      <c r="T441" s="77"/>
      <c r="U441" s="77" t="s">
        <v>8142</v>
      </c>
    </row>
    <row r="442" spans="1:21">
      <c r="A442" s="76" t="s">
        <v>1020</v>
      </c>
      <c r="B442" s="77" t="s">
        <v>1021</v>
      </c>
      <c r="C442" s="77" t="s">
        <v>29</v>
      </c>
      <c r="D442" s="77">
        <v>2564</v>
      </c>
      <c r="E442" s="77" t="s">
        <v>107</v>
      </c>
      <c r="F442" s="78">
        <v>242431</v>
      </c>
      <c r="G442" s="78" t="s">
        <v>45</v>
      </c>
      <c r="H442" s="78">
        <v>242767</v>
      </c>
      <c r="I442" s="77" t="s">
        <v>65</v>
      </c>
      <c r="J442" s="77" t="s">
        <v>184</v>
      </c>
      <c r="K442" s="77" t="s">
        <v>990</v>
      </c>
      <c r="L442" s="78" t="s">
        <v>8088</v>
      </c>
      <c r="M442" s="78" t="s">
        <v>31</v>
      </c>
      <c r="N442" s="76">
        <v>10101</v>
      </c>
      <c r="O442" s="77" t="s">
        <v>639</v>
      </c>
      <c r="P442" s="79" t="s">
        <v>7168</v>
      </c>
      <c r="Q442" s="77"/>
      <c r="R442" s="76"/>
      <c r="S442" s="77"/>
      <c r="T442" s="77"/>
      <c r="U442" s="77" t="s">
        <v>8143</v>
      </c>
    </row>
    <row r="443" spans="1:21">
      <c r="A443" s="76" t="s">
        <v>987</v>
      </c>
      <c r="B443" s="77" t="s">
        <v>988</v>
      </c>
      <c r="C443" s="77" t="s">
        <v>29</v>
      </c>
      <c r="D443" s="77">
        <v>2564</v>
      </c>
      <c r="E443" s="77" t="s">
        <v>949</v>
      </c>
      <c r="F443" s="78">
        <v>242492</v>
      </c>
      <c r="G443" s="78" t="s">
        <v>45</v>
      </c>
      <c r="H443" s="78">
        <v>242767</v>
      </c>
      <c r="I443" s="77" t="s">
        <v>65</v>
      </c>
      <c r="J443" s="77" t="s">
        <v>184</v>
      </c>
      <c r="K443" s="77" t="s">
        <v>990</v>
      </c>
      <c r="L443" s="78" t="s">
        <v>8088</v>
      </c>
      <c r="M443" s="78" t="s">
        <v>31</v>
      </c>
      <c r="N443" s="76">
        <v>10101</v>
      </c>
      <c r="O443" s="77" t="s">
        <v>877</v>
      </c>
      <c r="P443" s="79" t="s">
        <v>7114</v>
      </c>
      <c r="Q443" s="77"/>
      <c r="R443" s="76"/>
      <c r="S443" s="77"/>
      <c r="T443" s="77"/>
      <c r="U443" s="77" t="s">
        <v>8144</v>
      </c>
    </row>
    <row r="444" spans="1:21">
      <c r="A444" s="76" t="s">
        <v>1076</v>
      </c>
      <c r="B444" s="77" t="s">
        <v>1077</v>
      </c>
      <c r="C444" s="77" t="s">
        <v>29</v>
      </c>
      <c r="D444" s="77">
        <v>2564</v>
      </c>
      <c r="E444" s="77" t="s">
        <v>499</v>
      </c>
      <c r="F444" s="78">
        <v>242523</v>
      </c>
      <c r="G444" s="78" t="s">
        <v>45</v>
      </c>
      <c r="H444" s="78">
        <v>242767</v>
      </c>
      <c r="I444" s="77" t="s">
        <v>65</v>
      </c>
      <c r="J444" s="77" t="s">
        <v>477</v>
      </c>
      <c r="K444" s="77" t="s">
        <v>1079</v>
      </c>
      <c r="L444" s="78" t="s">
        <v>8088</v>
      </c>
      <c r="M444" s="78" t="s">
        <v>31</v>
      </c>
      <c r="N444" s="76">
        <v>10101</v>
      </c>
      <c r="O444" s="77" t="s">
        <v>681</v>
      </c>
      <c r="P444" s="79" t="s">
        <v>7096</v>
      </c>
      <c r="Q444" s="77"/>
      <c r="R444" s="76"/>
      <c r="S444" s="77"/>
      <c r="T444" s="77"/>
      <c r="U444" s="77" t="s">
        <v>8145</v>
      </c>
    </row>
    <row r="445" spans="1:21">
      <c r="A445" s="76" t="s">
        <v>946</v>
      </c>
      <c r="B445" s="77" t="s">
        <v>947</v>
      </c>
      <c r="C445" s="77" t="s">
        <v>29</v>
      </c>
      <c r="D445" s="77">
        <v>2564</v>
      </c>
      <c r="E445" s="77" t="s">
        <v>949</v>
      </c>
      <c r="F445" s="78">
        <v>242492</v>
      </c>
      <c r="G445" s="78" t="s">
        <v>45</v>
      </c>
      <c r="H445" s="78">
        <v>242767</v>
      </c>
      <c r="I445" s="77" t="s">
        <v>65</v>
      </c>
      <c r="J445" s="77" t="s">
        <v>190</v>
      </c>
      <c r="K445" s="77" t="s">
        <v>189</v>
      </c>
      <c r="L445" s="78" t="s">
        <v>8088</v>
      </c>
      <c r="M445" s="78" t="s">
        <v>31</v>
      </c>
      <c r="N445" s="76">
        <v>10101</v>
      </c>
      <c r="O445" s="77" t="s">
        <v>722</v>
      </c>
      <c r="P445" s="79" t="s">
        <v>7092</v>
      </c>
      <c r="Q445" s="77"/>
      <c r="R445" s="76"/>
      <c r="S445" s="77"/>
      <c r="T445" s="77"/>
      <c r="U445" s="77" t="s">
        <v>8146</v>
      </c>
    </row>
    <row r="446" spans="1:21">
      <c r="A446" s="76" t="s">
        <v>943</v>
      </c>
      <c r="B446" s="77" t="s">
        <v>944</v>
      </c>
      <c r="C446" s="77" t="s">
        <v>29</v>
      </c>
      <c r="D446" s="77">
        <v>2564</v>
      </c>
      <c r="E446" s="77" t="s">
        <v>107</v>
      </c>
      <c r="F446" s="78">
        <v>242431</v>
      </c>
      <c r="G446" s="78" t="s">
        <v>45</v>
      </c>
      <c r="H446" s="78">
        <v>242767</v>
      </c>
      <c r="I446" s="77" t="s">
        <v>65</v>
      </c>
      <c r="J446" s="77" t="s">
        <v>190</v>
      </c>
      <c r="K446" s="77" t="s">
        <v>189</v>
      </c>
      <c r="L446" s="78" t="s">
        <v>8088</v>
      </c>
      <c r="M446" s="78" t="s">
        <v>31</v>
      </c>
      <c r="N446" s="76">
        <v>10101</v>
      </c>
      <c r="O446" s="77" t="s">
        <v>687</v>
      </c>
      <c r="P446" s="79" t="s">
        <v>7306</v>
      </c>
      <c r="Q446" s="77"/>
      <c r="R446" s="76"/>
      <c r="S446" s="77"/>
      <c r="T446" s="77"/>
      <c r="U446" s="77" t="s">
        <v>8147</v>
      </c>
    </row>
    <row r="447" spans="1:21">
      <c r="A447" s="76" t="s">
        <v>929</v>
      </c>
      <c r="B447" s="77" t="s">
        <v>192</v>
      </c>
      <c r="C447" s="77" t="s">
        <v>29</v>
      </c>
      <c r="D447" s="77">
        <v>2564</v>
      </c>
      <c r="E447" s="77" t="s">
        <v>107</v>
      </c>
      <c r="F447" s="78">
        <v>242431</v>
      </c>
      <c r="G447" s="78" t="s">
        <v>45</v>
      </c>
      <c r="H447" s="78">
        <v>242767</v>
      </c>
      <c r="I447" s="77" t="s">
        <v>65</v>
      </c>
      <c r="J447" s="77" t="s">
        <v>190</v>
      </c>
      <c r="K447" s="77" t="s">
        <v>189</v>
      </c>
      <c r="L447" s="78" t="s">
        <v>8088</v>
      </c>
      <c r="M447" s="78" t="s">
        <v>31</v>
      </c>
      <c r="N447" s="76">
        <v>10101</v>
      </c>
      <c r="O447" s="77" t="s">
        <v>722</v>
      </c>
      <c r="P447" s="79" t="s">
        <v>7092</v>
      </c>
      <c r="Q447" s="77"/>
      <c r="R447" s="76"/>
      <c r="S447" s="77"/>
      <c r="T447" s="77"/>
      <c r="U447" s="77" t="s">
        <v>8148</v>
      </c>
    </row>
    <row r="448" spans="1:21">
      <c r="A448" s="76" t="s">
        <v>1007</v>
      </c>
      <c r="B448" s="77" t="s">
        <v>234</v>
      </c>
      <c r="C448" s="77" t="s">
        <v>29</v>
      </c>
      <c r="D448" s="77">
        <v>2564</v>
      </c>
      <c r="E448" s="77" t="s">
        <v>107</v>
      </c>
      <c r="F448" s="78">
        <v>242431</v>
      </c>
      <c r="G448" s="78" t="s">
        <v>45</v>
      </c>
      <c r="H448" s="78">
        <v>242767</v>
      </c>
      <c r="I448" s="77" t="s">
        <v>65</v>
      </c>
      <c r="J448" s="77" t="s">
        <v>190</v>
      </c>
      <c r="K448" s="77" t="s">
        <v>236</v>
      </c>
      <c r="L448" s="78" t="s">
        <v>8088</v>
      </c>
      <c r="M448" s="78" t="s">
        <v>31</v>
      </c>
      <c r="N448" s="76">
        <v>10101</v>
      </c>
      <c r="O448" s="77" t="s">
        <v>687</v>
      </c>
      <c r="P448" s="79" t="s">
        <v>7306</v>
      </c>
      <c r="Q448" s="77"/>
      <c r="R448" s="76"/>
      <c r="S448" s="77"/>
      <c r="T448" s="77"/>
      <c r="U448" s="77" t="s">
        <v>8149</v>
      </c>
    </row>
    <row r="449" spans="1:21">
      <c r="A449" s="76" t="s">
        <v>883</v>
      </c>
      <c r="B449" s="77" t="s">
        <v>8150</v>
      </c>
      <c r="C449" s="77" t="s">
        <v>29</v>
      </c>
      <c r="D449" s="77">
        <v>2564</v>
      </c>
      <c r="E449" s="77" t="s">
        <v>107</v>
      </c>
      <c r="F449" s="78">
        <v>242431</v>
      </c>
      <c r="G449" s="78" t="s">
        <v>45</v>
      </c>
      <c r="H449" s="78">
        <v>242767</v>
      </c>
      <c r="I449" s="77" t="s">
        <v>65</v>
      </c>
      <c r="J449" s="77" t="s">
        <v>184</v>
      </c>
      <c r="K449" s="77" t="s">
        <v>183</v>
      </c>
      <c r="L449" s="78" t="s">
        <v>8088</v>
      </c>
      <c r="M449" s="78" t="s">
        <v>31</v>
      </c>
      <c r="N449" s="76">
        <v>10101</v>
      </c>
      <c r="O449" s="77" t="s">
        <v>681</v>
      </c>
      <c r="P449" s="79" t="s">
        <v>7096</v>
      </c>
      <c r="Q449" s="77"/>
      <c r="R449" s="76"/>
      <c r="S449" s="77"/>
      <c r="T449" s="77"/>
      <c r="U449" s="77" t="s">
        <v>8151</v>
      </c>
    </row>
    <row r="450" spans="1:21">
      <c r="A450" s="76" t="s">
        <v>869</v>
      </c>
      <c r="B450" s="77" t="s">
        <v>870</v>
      </c>
      <c r="C450" s="77" t="s">
        <v>29</v>
      </c>
      <c r="D450" s="77">
        <v>2564</v>
      </c>
      <c r="E450" s="77" t="s">
        <v>107</v>
      </c>
      <c r="F450" s="78">
        <v>242431</v>
      </c>
      <c r="G450" s="78" t="s">
        <v>45</v>
      </c>
      <c r="H450" s="78">
        <v>242767</v>
      </c>
      <c r="I450" s="77" t="s">
        <v>65</v>
      </c>
      <c r="J450" s="77" t="s">
        <v>184</v>
      </c>
      <c r="K450" s="77" t="s">
        <v>183</v>
      </c>
      <c r="L450" s="78" t="s">
        <v>8088</v>
      </c>
      <c r="M450" s="78" t="s">
        <v>31</v>
      </c>
      <c r="N450" s="76">
        <v>10101</v>
      </c>
      <c r="O450" s="77" t="s">
        <v>634</v>
      </c>
      <c r="P450" s="79" t="s">
        <v>7146</v>
      </c>
      <c r="Q450" s="77"/>
      <c r="R450" s="76"/>
      <c r="S450" s="77"/>
      <c r="T450" s="77"/>
      <c r="U450" s="77" t="s">
        <v>8152</v>
      </c>
    </row>
    <row r="451" spans="1:21">
      <c r="A451" s="76" t="s">
        <v>863</v>
      </c>
      <c r="B451" s="77" t="s">
        <v>8153</v>
      </c>
      <c r="C451" s="77" t="s">
        <v>29</v>
      </c>
      <c r="D451" s="77">
        <v>2564</v>
      </c>
      <c r="E451" s="77" t="s">
        <v>107</v>
      </c>
      <c r="F451" s="78">
        <v>242431</v>
      </c>
      <c r="G451" s="78" t="s">
        <v>45</v>
      </c>
      <c r="H451" s="78">
        <v>242767</v>
      </c>
      <c r="I451" s="77" t="s">
        <v>65</v>
      </c>
      <c r="J451" s="77" t="s">
        <v>184</v>
      </c>
      <c r="K451" s="77" t="s">
        <v>183</v>
      </c>
      <c r="L451" s="78" t="s">
        <v>8088</v>
      </c>
      <c r="M451" s="78" t="s">
        <v>31</v>
      </c>
      <c r="N451" s="76">
        <v>10101</v>
      </c>
      <c r="O451" s="77" t="s">
        <v>681</v>
      </c>
      <c r="P451" s="79" t="s">
        <v>7096</v>
      </c>
      <c r="Q451" s="77"/>
      <c r="R451" s="76"/>
      <c r="S451" s="77"/>
      <c r="T451" s="77"/>
      <c r="U451" s="77" t="s">
        <v>8154</v>
      </c>
    </row>
    <row r="452" spans="1:21">
      <c r="A452" s="76" t="s">
        <v>977</v>
      </c>
      <c r="B452" s="77" t="s">
        <v>978</v>
      </c>
      <c r="C452" s="77" t="s">
        <v>29</v>
      </c>
      <c r="D452" s="77">
        <v>2564</v>
      </c>
      <c r="E452" s="77" t="s">
        <v>107</v>
      </c>
      <c r="F452" s="78">
        <v>242431</v>
      </c>
      <c r="G452" s="78" t="s">
        <v>45</v>
      </c>
      <c r="H452" s="78">
        <v>242767</v>
      </c>
      <c r="I452" s="77" t="s">
        <v>65</v>
      </c>
      <c r="J452" s="77" t="s">
        <v>477</v>
      </c>
      <c r="K452" s="77" t="s">
        <v>980</v>
      </c>
      <c r="L452" s="78" t="s">
        <v>8088</v>
      </c>
      <c r="M452" s="78" t="s">
        <v>31</v>
      </c>
      <c r="N452" s="76">
        <v>10101</v>
      </c>
      <c r="O452" s="77" t="s">
        <v>681</v>
      </c>
      <c r="P452" s="79" t="s">
        <v>7096</v>
      </c>
      <c r="Q452" s="77"/>
      <c r="R452" s="76"/>
      <c r="S452" s="77"/>
      <c r="T452" s="77"/>
      <c r="U452" s="77" t="s">
        <v>8155</v>
      </c>
    </row>
    <row r="453" spans="1:21">
      <c r="A453" s="76" t="s">
        <v>1171</v>
      </c>
      <c r="B453" s="77" t="s">
        <v>1172</v>
      </c>
      <c r="C453" s="77" t="s">
        <v>29</v>
      </c>
      <c r="D453" s="77">
        <v>2564</v>
      </c>
      <c r="E453" s="77" t="s">
        <v>107</v>
      </c>
      <c r="F453" s="78">
        <v>242431</v>
      </c>
      <c r="G453" s="78" t="s">
        <v>45</v>
      </c>
      <c r="H453" s="78">
        <v>242767</v>
      </c>
      <c r="I453" s="77" t="s">
        <v>81</v>
      </c>
      <c r="J453" s="77" t="s">
        <v>1167</v>
      </c>
      <c r="K453" s="77" t="s">
        <v>1166</v>
      </c>
      <c r="L453" s="78" t="s">
        <v>8088</v>
      </c>
      <c r="M453" s="78" t="s">
        <v>31</v>
      </c>
      <c r="N453" s="76">
        <v>10101</v>
      </c>
      <c r="O453" s="77" t="s">
        <v>634</v>
      </c>
      <c r="P453" s="79" t="s">
        <v>7146</v>
      </c>
      <c r="Q453" s="77"/>
      <c r="R453" s="76"/>
      <c r="S453" s="77"/>
      <c r="T453" s="77"/>
      <c r="U453" s="77" t="s">
        <v>8156</v>
      </c>
    </row>
    <row r="454" spans="1:21">
      <c r="A454" s="76" t="s">
        <v>1163</v>
      </c>
      <c r="B454" s="77" t="s">
        <v>8157</v>
      </c>
      <c r="C454" s="77" t="s">
        <v>29</v>
      </c>
      <c r="D454" s="77">
        <v>2564</v>
      </c>
      <c r="E454" s="77" t="s">
        <v>107</v>
      </c>
      <c r="F454" s="78">
        <v>242431</v>
      </c>
      <c r="G454" s="78" t="s">
        <v>45</v>
      </c>
      <c r="H454" s="78">
        <v>242767</v>
      </c>
      <c r="I454" s="77" t="s">
        <v>81</v>
      </c>
      <c r="J454" s="77" t="s">
        <v>1167</v>
      </c>
      <c r="K454" s="77" t="s">
        <v>1166</v>
      </c>
      <c r="L454" s="78" t="s">
        <v>8088</v>
      </c>
      <c r="M454" s="78" t="s">
        <v>31</v>
      </c>
      <c r="N454" s="76">
        <v>10101</v>
      </c>
      <c r="O454" s="77" t="s">
        <v>639</v>
      </c>
      <c r="P454" s="79" t="s">
        <v>7168</v>
      </c>
      <c r="Q454" s="77"/>
      <c r="R454" s="76"/>
      <c r="S454" s="77"/>
      <c r="T454" s="77"/>
      <c r="U454" s="77" t="s">
        <v>8158</v>
      </c>
    </row>
    <row r="455" spans="1:21">
      <c r="A455" s="76" t="s">
        <v>939</v>
      </c>
      <c r="B455" s="77" t="s">
        <v>940</v>
      </c>
      <c r="C455" s="77" t="s">
        <v>29</v>
      </c>
      <c r="D455" s="77">
        <v>2564</v>
      </c>
      <c r="E455" s="77" t="s">
        <v>107</v>
      </c>
      <c r="F455" s="78">
        <v>242431</v>
      </c>
      <c r="G455" s="78" t="s">
        <v>45</v>
      </c>
      <c r="H455" s="78">
        <v>242767</v>
      </c>
      <c r="I455" s="77" t="s">
        <v>65</v>
      </c>
      <c r="J455" s="77" t="s">
        <v>184</v>
      </c>
      <c r="K455" s="77" t="s">
        <v>942</v>
      </c>
      <c r="L455" s="78" t="s">
        <v>8088</v>
      </c>
      <c r="M455" s="78" t="s">
        <v>31</v>
      </c>
      <c r="N455" s="76">
        <v>10101</v>
      </c>
      <c r="O455" s="77" t="s">
        <v>722</v>
      </c>
      <c r="P455" s="79" t="s">
        <v>7092</v>
      </c>
      <c r="Q455" s="77"/>
      <c r="R455" s="76"/>
      <c r="S455" s="77"/>
      <c r="T455" s="77"/>
      <c r="U455" s="77" t="s">
        <v>8159</v>
      </c>
    </row>
    <row r="456" spans="1:21">
      <c r="A456" s="76" t="s">
        <v>8160</v>
      </c>
      <c r="B456" s="77" t="s">
        <v>8161</v>
      </c>
      <c r="C456" s="77" t="s">
        <v>29</v>
      </c>
      <c r="D456" s="77">
        <v>2564</v>
      </c>
      <c r="E456" s="77" t="s">
        <v>107</v>
      </c>
      <c r="F456" s="78">
        <v>242431</v>
      </c>
      <c r="G456" s="78" t="s">
        <v>45</v>
      </c>
      <c r="H456" s="78">
        <v>242767</v>
      </c>
      <c r="I456" s="77" t="s">
        <v>65</v>
      </c>
      <c r="J456" s="77" t="s">
        <v>271</v>
      </c>
      <c r="K456" s="77" t="s">
        <v>8162</v>
      </c>
      <c r="L456" s="78" t="s">
        <v>8088</v>
      </c>
      <c r="M456" s="78" t="s">
        <v>31</v>
      </c>
      <c r="N456" s="76">
        <v>10101</v>
      </c>
      <c r="O456" s="77" t="s">
        <v>701</v>
      </c>
      <c r="P456" s="79" t="s">
        <v>7102</v>
      </c>
      <c r="Q456" s="77"/>
      <c r="R456" s="76"/>
      <c r="S456" s="77"/>
      <c r="T456" s="77"/>
      <c r="U456" s="77" t="s">
        <v>8163</v>
      </c>
    </row>
    <row r="457" spans="1:21">
      <c r="A457" s="76" t="s">
        <v>899</v>
      </c>
      <c r="B457" s="77" t="s">
        <v>900</v>
      </c>
      <c r="C457" s="77" t="s">
        <v>29</v>
      </c>
      <c r="D457" s="77">
        <v>2564</v>
      </c>
      <c r="E457" s="77" t="s">
        <v>107</v>
      </c>
      <c r="F457" s="78">
        <v>242431</v>
      </c>
      <c r="G457" s="78" t="s">
        <v>45</v>
      </c>
      <c r="H457" s="78">
        <v>242767</v>
      </c>
      <c r="I457" s="77" t="s">
        <v>65</v>
      </c>
      <c r="J457" s="77" t="s">
        <v>190</v>
      </c>
      <c r="K457" s="77" t="s">
        <v>902</v>
      </c>
      <c r="L457" s="78" t="s">
        <v>8088</v>
      </c>
      <c r="M457" s="78" t="s">
        <v>31</v>
      </c>
      <c r="N457" s="76">
        <v>10101</v>
      </c>
      <c r="O457" s="77" t="s">
        <v>687</v>
      </c>
      <c r="P457" s="79" t="s">
        <v>7306</v>
      </c>
      <c r="Q457" s="77"/>
      <c r="R457" s="76"/>
      <c r="S457" s="77"/>
      <c r="T457" s="77"/>
      <c r="U457" s="77" t="s">
        <v>8164</v>
      </c>
    </row>
    <row r="458" spans="1:21">
      <c r="A458" s="76" t="s">
        <v>856</v>
      </c>
      <c r="B458" s="77" t="s">
        <v>857</v>
      </c>
      <c r="C458" s="77" t="s">
        <v>29</v>
      </c>
      <c r="D458" s="77">
        <v>2564</v>
      </c>
      <c r="E458" s="77" t="s">
        <v>107</v>
      </c>
      <c r="F458" s="78">
        <v>242431</v>
      </c>
      <c r="G458" s="78" t="s">
        <v>45</v>
      </c>
      <c r="H458" s="78">
        <v>242767</v>
      </c>
      <c r="I458" s="77" t="s">
        <v>65</v>
      </c>
      <c r="J458" s="77" t="s">
        <v>184</v>
      </c>
      <c r="K458" s="77" t="s">
        <v>482</v>
      </c>
      <c r="L458" s="78" t="s">
        <v>8088</v>
      </c>
      <c r="M458" s="78" t="s">
        <v>31</v>
      </c>
      <c r="N458" s="76">
        <v>10101</v>
      </c>
      <c r="O458" s="77" t="s">
        <v>639</v>
      </c>
      <c r="P458" s="79" t="s">
        <v>7168</v>
      </c>
      <c r="Q458" s="77"/>
      <c r="R458" s="76"/>
      <c r="S458" s="77"/>
      <c r="T458" s="77"/>
      <c r="U458" s="77" t="s">
        <v>8165</v>
      </c>
    </row>
    <row r="459" spans="1:21">
      <c r="A459" s="76" t="s">
        <v>926</v>
      </c>
      <c r="B459" s="77" t="s">
        <v>927</v>
      </c>
      <c r="C459" s="77" t="s">
        <v>29</v>
      </c>
      <c r="D459" s="77">
        <v>2564</v>
      </c>
      <c r="E459" s="77" t="s">
        <v>107</v>
      </c>
      <c r="F459" s="78">
        <v>242431</v>
      </c>
      <c r="G459" s="78" t="s">
        <v>45</v>
      </c>
      <c r="H459" s="78">
        <v>242767</v>
      </c>
      <c r="I459" s="77" t="s">
        <v>65</v>
      </c>
      <c r="J459" s="77" t="s">
        <v>184</v>
      </c>
      <c r="K459" s="77" t="s">
        <v>323</v>
      </c>
      <c r="L459" s="78" t="s">
        <v>8088</v>
      </c>
      <c r="M459" s="78" t="s">
        <v>31</v>
      </c>
      <c r="N459" s="76">
        <v>10101</v>
      </c>
      <c r="O459" s="77" t="s">
        <v>722</v>
      </c>
      <c r="P459" s="79" t="s">
        <v>7092</v>
      </c>
      <c r="Q459" s="77"/>
      <c r="R459" s="76"/>
      <c r="S459" s="77"/>
      <c r="T459" s="77"/>
      <c r="U459" s="77" t="s">
        <v>8166</v>
      </c>
    </row>
    <row r="460" spans="1:21">
      <c r="A460" s="76" t="s">
        <v>775</v>
      </c>
      <c r="B460" s="77" t="s">
        <v>776</v>
      </c>
      <c r="C460" s="77" t="s">
        <v>29</v>
      </c>
      <c r="D460" s="77">
        <v>2564</v>
      </c>
      <c r="E460" s="77" t="s">
        <v>107</v>
      </c>
      <c r="F460" s="78">
        <v>242431</v>
      </c>
      <c r="G460" s="78" t="s">
        <v>45</v>
      </c>
      <c r="H460" s="78">
        <v>242767</v>
      </c>
      <c r="I460" s="77" t="s">
        <v>102</v>
      </c>
      <c r="J460" s="77" t="s">
        <v>101</v>
      </c>
      <c r="K460" s="77" t="s">
        <v>100</v>
      </c>
      <c r="L460" s="78" t="s">
        <v>8088</v>
      </c>
      <c r="M460" s="78" t="s">
        <v>31</v>
      </c>
      <c r="N460" s="76">
        <v>10101</v>
      </c>
      <c r="O460" s="77" t="s">
        <v>692</v>
      </c>
      <c r="P460" s="79" t="s">
        <v>7256</v>
      </c>
      <c r="Q460" s="77"/>
      <c r="R460" s="76"/>
      <c r="S460" s="77"/>
      <c r="T460" s="77"/>
      <c r="U460" s="77" t="s">
        <v>8167</v>
      </c>
    </row>
    <row r="461" spans="1:21">
      <c r="A461" s="76" t="s">
        <v>772</v>
      </c>
      <c r="B461" s="77" t="s">
        <v>773</v>
      </c>
      <c r="C461" s="77" t="s">
        <v>29</v>
      </c>
      <c r="D461" s="77">
        <v>2564</v>
      </c>
      <c r="E461" s="77" t="s">
        <v>107</v>
      </c>
      <c r="F461" s="78">
        <v>242431</v>
      </c>
      <c r="G461" s="78" t="s">
        <v>45</v>
      </c>
      <c r="H461" s="78">
        <v>242767</v>
      </c>
      <c r="I461" s="77" t="s">
        <v>102</v>
      </c>
      <c r="J461" s="77" t="s">
        <v>101</v>
      </c>
      <c r="K461" s="77" t="s">
        <v>100</v>
      </c>
      <c r="L461" s="78" t="s">
        <v>8088</v>
      </c>
      <c r="M461" s="78" t="s">
        <v>31</v>
      </c>
      <c r="N461" s="76">
        <v>10101</v>
      </c>
      <c r="O461" s="77" t="s">
        <v>692</v>
      </c>
      <c r="P461" s="79" t="s">
        <v>7256</v>
      </c>
      <c r="Q461" s="77"/>
      <c r="R461" s="76"/>
      <c r="S461" s="77"/>
      <c r="T461" s="77"/>
      <c r="U461" s="77" t="s">
        <v>8168</v>
      </c>
    </row>
    <row r="462" spans="1:21">
      <c r="A462" s="76" t="s">
        <v>754</v>
      </c>
      <c r="B462" s="77" t="s">
        <v>755</v>
      </c>
      <c r="C462" s="77" t="s">
        <v>29</v>
      </c>
      <c r="D462" s="77">
        <v>2564</v>
      </c>
      <c r="E462" s="77" t="s">
        <v>107</v>
      </c>
      <c r="F462" s="78">
        <v>242431</v>
      </c>
      <c r="G462" s="78" t="s">
        <v>45</v>
      </c>
      <c r="H462" s="78">
        <v>242767</v>
      </c>
      <c r="I462" s="77" t="s">
        <v>102</v>
      </c>
      <c r="J462" s="77" t="s">
        <v>101</v>
      </c>
      <c r="K462" s="77" t="s">
        <v>100</v>
      </c>
      <c r="L462" s="78" t="s">
        <v>8088</v>
      </c>
      <c r="M462" s="78" t="s">
        <v>31</v>
      </c>
      <c r="N462" s="76">
        <v>10101</v>
      </c>
      <c r="O462" s="77" t="s">
        <v>757</v>
      </c>
      <c r="P462" s="79" t="s">
        <v>7256</v>
      </c>
      <c r="Q462" s="77"/>
      <c r="R462" s="76"/>
      <c r="S462" s="77"/>
      <c r="T462" s="77"/>
      <c r="U462" s="77" t="s">
        <v>8169</v>
      </c>
    </row>
    <row r="463" spans="1:21">
      <c r="A463" s="76" t="s">
        <v>1491</v>
      </c>
      <c r="B463" s="77" t="s">
        <v>1492</v>
      </c>
      <c r="C463" s="77" t="s">
        <v>29</v>
      </c>
      <c r="D463" s="77">
        <v>2564</v>
      </c>
      <c r="E463" s="77" t="s">
        <v>592</v>
      </c>
      <c r="F463" s="78">
        <v>242614</v>
      </c>
      <c r="G463" s="78" t="s">
        <v>691</v>
      </c>
      <c r="H463" s="78">
        <v>242948</v>
      </c>
      <c r="I463" s="77" t="s">
        <v>81</v>
      </c>
      <c r="J463" s="77" t="s">
        <v>80</v>
      </c>
      <c r="K463" s="77" t="s">
        <v>79</v>
      </c>
      <c r="L463" s="78" t="s">
        <v>8088</v>
      </c>
      <c r="M463" s="78" t="s">
        <v>31</v>
      </c>
      <c r="N463" s="76">
        <v>10101</v>
      </c>
      <c r="O463" s="77" t="s">
        <v>643</v>
      </c>
      <c r="P463" s="79" t="s">
        <v>7108</v>
      </c>
      <c r="Q463" s="77"/>
      <c r="R463" s="76"/>
      <c r="S463" s="77"/>
      <c r="T463" s="77"/>
      <c r="U463" s="77" t="s">
        <v>8170</v>
      </c>
    </row>
    <row r="464" spans="1:21">
      <c r="A464" s="76" t="s">
        <v>1488</v>
      </c>
      <c r="B464" s="77" t="s">
        <v>8171</v>
      </c>
      <c r="C464" s="77" t="s">
        <v>29</v>
      </c>
      <c r="D464" s="77">
        <v>2564</v>
      </c>
      <c r="E464" s="77" t="s">
        <v>809</v>
      </c>
      <c r="F464" s="78">
        <v>242583</v>
      </c>
      <c r="G464" s="78" t="s">
        <v>691</v>
      </c>
      <c r="H464" s="78">
        <v>242948</v>
      </c>
      <c r="I464" s="77" t="s">
        <v>81</v>
      </c>
      <c r="J464" s="77" t="s">
        <v>80</v>
      </c>
      <c r="K464" s="77" t="s">
        <v>79</v>
      </c>
      <c r="L464" s="78" t="s">
        <v>8088</v>
      </c>
      <c r="M464" s="78" t="s">
        <v>31</v>
      </c>
      <c r="N464" s="76">
        <v>10101</v>
      </c>
      <c r="O464" s="77" t="s">
        <v>643</v>
      </c>
      <c r="P464" s="79" t="s">
        <v>7108</v>
      </c>
      <c r="Q464" s="77"/>
      <c r="R464" s="76"/>
      <c r="S464" s="77"/>
      <c r="T464" s="77"/>
      <c r="U464" s="77" t="s">
        <v>8172</v>
      </c>
    </row>
    <row r="465" spans="1:21">
      <c r="A465" s="76" t="s">
        <v>1485</v>
      </c>
      <c r="B465" s="77" t="s">
        <v>1486</v>
      </c>
      <c r="C465" s="77" t="s">
        <v>29</v>
      </c>
      <c r="D465" s="77">
        <v>2564</v>
      </c>
      <c r="E465" s="77" t="s">
        <v>809</v>
      </c>
      <c r="F465" s="78">
        <v>242583</v>
      </c>
      <c r="G465" s="78" t="s">
        <v>691</v>
      </c>
      <c r="H465" s="78">
        <v>242948</v>
      </c>
      <c r="I465" s="77" t="s">
        <v>81</v>
      </c>
      <c r="J465" s="77" t="s">
        <v>80</v>
      </c>
      <c r="K465" s="77" t="s">
        <v>79</v>
      </c>
      <c r="L465" s="78" t="s">
        <v>8088</v>
      </c>
      <c r="M465" s="78" t="s">
        <v>31</v>
      </c>
      <c r="N465" s="76">
        <v>10101</v>
      </c>
      <c r="O465" s="77" t="s">
        <v>643</v>
      </c>
      <c r="P465" s="79" t="s">
        <v>7108</v>
      </c>
      <c r="Q465" s="77"/>
      <c r="R465" s="76"/>
      <c r="S465" s="77"/>
      <c r="T465" s="77"/>
      <c r="U465" s="77" t="s">
        <v>8173</v>
      </c>
    </row>
    <row r="466" spans="1:21">
      <c r="A466" s="76" t="s">
        <v>1476</v>
      </c>
      <c r="B466" s="77" t="s">
        <v>1477</v>
      </c>
      <c r="C466" s="77" t="s">
        <v>29</v>
      </c>
      <c r="D466" s="77">
        <v>2564</v>
      </c>
      <c r="E466" s="77" t="s">
        <v>107</v>
      </c>
      <c r="F466" s="78">
        <v>242431</v>
      </c>
      <c r="G466" s="78" t="s">
        <v>45</v>
      </c>
      <c r="H466" s="78">
        <v>242767</v>
      </c>
      <c r="I466" s="77" t="s">
        <v>81</v>
      </c>
      <c r="J466" s="77" t="s">
        <v>80</v>
      </c>
      <c r="K466" s="77" t="s">
        <v>79</v>
      </c>
      <c r="L466" s="78" t="s">
        <v>8088</v>
      </c>
      <c r="M466" s="78" t="s">
        <v>31</v>
      </c>
      <c r="N466" s="76">
        <v>10101</v>
      </c>
      <c r="O466" s="77" t="s">
        <v>681</v>
      </c>
      <c r="P466" s="79" t="s">
        <v>7096</v>
      </c>
      <c r="Q466" s="77"/>
      <c r="R466" s="76"/>
      <c r="S466" s="77"/>
      <c r="T466" s="77"/>
      <c r="U466" s="77" t="s">
        <v>8174</v>
      </c>
    </row>
    <row r="467" spans="1:21">
      <c r="A467" s="76" t="s">
        <v>1385</v>
      </c>
      <c r="B467" s="77" t="s">
        <v>1386</v>
      </c>
      <c r="C467" s="77" t="s">
        <v>29</v>
      </c>
      <c r="D467" s="77">
        <v>2564</v>
      </c>
      <c r="E467" s="77" t="s">
        <v>107</v>
      </c>
      <c r="F467" s="78">
        <v>242431</v>
      </c>
      <c r="G467" s="78" t="s">
        <v>45</v>
      </c>
      <c r="H467" s="78">
        <v>242767</v>
      </c>
      <c r="I467" s="77" t="s">
        <v>81</v>
      </c>
      <c r="J467" s="77" t="s">
        <v>80</v>
      </c>
      <c r="K467" s="77" t="s">
        <v>79</v>
      </c>
      <c r="L467" s="78" t="s">
        <v>8088</v>
      </c>
      <c r="M467" s="78" t="s">
        <v>31</v>
      </c>
      <c r="N467" s="76">
        <v>10101</v>
      </c>
      <c r="O467" s="77" t="s">
        <v>355</v>
      </c>
      <c r="P467" s="79" t="s">
        <v>7186</v>
      </c>
      <c r="Q467" s="77"/>
      <c r="R467" s="76"/>
      <c r="S467" s="77"/>
      <c r="T467" s="77"/>
      <c r="U467" s="77" t="s">
        <v>8175</v>
      </c>
    </row>
    <row r="468" spans="1:21">
      <c r="A468" s="76" t="s">
        <v>1364</v>
      </c>
      <c r="B468" s="77" t="s">
        <v>1365</v>
      </c>
      <c r="C468" s="77" t="s">
        <v>29</v>
      </c>
      <c r="D468" s="77">
        <v>2564</v>
      </c>
      <c r="E468" s="77" t="s">
        <v>107</v>
      </c>
      <c r="F468" s="78">
        <v>242431</v>
      </c>
      <c r="G468" s="78" t="s">
        <v>45</v>
      </c>
      <c r="H468" s="78">
        <v>242767</v>
      </c>
      <c r="I468" s="77" t="s">
        <v>81</v>
      </c>
      <c r="J468" s="77" t="s">
        <v>80</v>
      </c>
      <c r="K468" s="77" t="s">
        <v>79</v>
      </c>
      <c r="L468" s="78" t="s">
        <v>8088</v>
      </c>
      <c r="M468" s="78" t="s">
        <v>31</v>
      </c>
      <c r="N468" s="76">
        <v>10101</v>
      </c>
      <c r="O468" s="77" t="s">
        <v>648</v>
      </c>
      <c r="P468" s="79" t="s">
        <v>7158</v>
      </c>
      <c r="Q468" s="77"/>
      <c r="R468" s="76"/>
      <c r="S468" s="77"/>
      <c r="T468" s="77"/>
      <c r="U468" s="77" t="s">
        <v>8176</v>
      </c>
    </row>
    <row r="469" spans="1:21">
      <c r="A469" s="76" t="s">
        <v>1355</v>
      </c>
      <c r="B469" s="77" t="s">
        <v>1356</v>
      </c>
      <c r="C469" s="77" t="s">
        <v>29</v>
      </c>
      <c r="D469" s="77">
        <v>2564</v>
      </c>
      <c r="E469" s="77" t="s">
        <v>107</v>
      </c>
      <c r="F469" s="78">
        <v>242431</v>
      </c>
      <c r="G469" s="78" t="s">
        <v>45</v>
      </c>
      <c r="H469" s="78">
        <v>242767</v>
      </c>
      <c r="I469" s="77" t="s">
        <v>81</v>
      </c>
      <c r="J469" s="77" t="s">
        <v>80</v>
      </c>
      <c r="K469" s="77" t="s">
        <v>79</v>
      </c>
      <c r="L469" s="78" t="s">
        <v>8088</v>
      </c>
      <c r="M469" s="78" t="s">
        <v>31</v>
      </c>
      <c r="N469" s="76">
        <v>10101</v>
      </c>
      <c r="O469" s="77" t="s">
        <v>664</v>
      </c>
      <c r="P469" s="79" t="s">
        <v>7096</v>
      </c>
      <c r="Q469" s="77"/>
      <c r="R469" s="76"/>
      <c r="S469" s="77"/>
      <c r="T469" s="77"/>
      <c r="U469" s="77" t="s">
        <v>8177</v>
      </c>
    </row>
    <row r="470" spans="1:21">
      <c r="A470" s="76" t="s">
        <v>1352</v>
      </c>
      <c r="B470" s="77" t="s">
        <v>1353</v>
      </c>
      <c r="C470" s="77" t="s">
        <v>29</v>
      </c>
      <c r="D470" s="77">
        <v>2564</v>
      </c>
      <c r="E470" s="77" t="s">
        <v>107</v>
      </c>
      <c r="F470" s="78">
        <v>242431</v>
      </c>
      <c r="G470" s="78" t="s">
        <v>45</v>
      </c>
      <c r="H470" s="78">
        <v>242767</v>
      </c>
      <c r="I470" s="77" t="s">
        <v>81</v>
      </c>
      <c r="J470" s="77" t="s">
        <v>80</v>
      </c>
      <c r="K470" s="77" t="s">
        <v>79</v>
      </c>
      <c r="L470" s="78" t="s">
        <v>8088</v>
      </c>
      <c r="M470" s="78" t="s">
        <v>31</v>
      </c>
      <c r="N470" s="76">
        <v>10101</v>
      </c>
      <c r="O470" s="77" t="s">
        <v>643</v>
      </c>
      <c r="P470" s="79" t="s">
        <v>7108</v>
      </c>
      <c r="Q470" s="77"/>
      <c r="R470" s="76"/>
      <c r="S470" s="77"/>
      <c r="T470" s="77"/>
      <c r="U470" s="77" t="s">
        <v>8178</v>
      </c>
    </row>
    <row r="471" spans="1:21">
      <c r="A471" s="76" t="s">
        <v>1344</v>
      </c>
      <c r="B471" s="77" t="s">
        <v>1345</v>
      </c>
      <c r="C471" s="77" t="s">
        <v>29</v>
      </c>
      <c r="D471" s="77">
        <v>2564</v>
      </c>
      <c r="E471" s="77" t="s">
        <v>499</v>
      </c>
      <c r="F471" s="78">
        <v>242523</v>
      </c>
      <c r="G471" s="78" t="s">
        <v>592</v>
      </c>
      <c r="H471" s="78">
        <v>242614</v>
      </c>
      <c r="I471" s="77" t="s">
        <v>81</v>
      </c>
      <c r="J471" s="77" t="s">
        <v>80</v>
      </c>
      <c r="K471" s="77" t="s">
        <v>79</v>
      </c>
      <c r="L471" s="78" t="s">
        <v>8088</v>
      </c>
      <c r="M471" s="78" t="s">
        <v>31</v>
      </c>
      <c r="N471" s="76">
        <v>10101</v>
      </c>
      <c r="O471" s="77" t="s">
        <v>681</v>
      </c>
      <c r="P471" s="79" t="s">
        <v>7096</v>
      </c>
      <c r="Q471" s="77"/>
      <c r="R471" s="76"/>
      <c r="S471" s="77"/>
      <c r="T471" s="77"/>
      <c r="U471" s="77" t="s">
        <v>8179</v>
      </c>
    </row>
    <row r="472" spans="1:21">
      <c r="A472" s="76" t="s">
        <v>1342</v>
      </c>
      <c r="B472" s="77" t="s">
        <v>1343</v>
      </c>
      <c r="C472" s="77" t="s">
        <v>29</v>
      </c>
      <c r="D472" s="77">
        <v>2564</v>
      </c>
      <c r="E472" s="77" t="s">
        <v>107</v>
      </c>
      <c r="F472" s="78">
        <v>242431</v>
      </c>
      <c r="G472" s="78" t="s">
        <v>45</v>
      </c>
      <c r="H472" s="78">
        <v>242767</v>
      </c>
      <c r="I472" s="77" t="s">
        <v>81</v>
      </c>
      <c r="J472" s="77" t="s">
        <v>80</v>
      </c>
      <c r="K472" s="77" t="s">
        <v>79</v>
      </c>
      <c r="L472" s="78" t="s">
        <v>8088</v>
      </c>
      <c r="M472" s="78" t="s">
        <v>31</v>
      </c>
      <c r="N472" s="76">
        <v>10101</v>
      </c>
      <c r="O472" s="77" t="s">
        <v>655</v>
      </c>
      <c r="P472" s="79" t="s">
        <v>7092</v>
      </c>
      <c r="Q472" s="77"/>
      <c r="R472" s="76"/>
      <c r="S472" s="77"/>
      <c r="T472" s="77"/>
      <c r="U472" s="77" t="s">
        <v>8180</v>
      </c>
    </row>
    <row r="473" spans="1:21">
      <c r="A473" s="76" t="s">
        <v>1339</v>
      </c>
      <c r="B473" s="77" t="s">
        <v>1340</v>
      </c>
      <c r="C473" s="77" t="s">
        <v>29</v>
      </c>
      <c r="D473" s="77">
        <v>2564</v>
      </c>
      <c r="E473" s="77" t="s">
        <v>107</v>
      </c>
      <c r="F473" s="78">
        <v>242431</v>
      </c>
      <c r="G473" s="78" t="s">
        <v>45</v>
      </c>
      <c r="H473" s="78">
        <v>242767</v>
      </c>
      <c r="I473" s="77" t="s">
        <v>81</v>
      </c>
      <c r="J473" s="77" t="s">
        <v>80</v>
      </c>
      <c r="K473" s="77" t="s">
        <v>79</v>
      </c>
      <c r="L473" s="78" t="s">
        <v>8088</v>
      </c>
      <c r="M473" s="78" t="s">
        <v>31</v>
      </c>
      <c r="N473" s="76">
        <v>10101</v>
      </c>
      <c r="O473" s="77" t="s">
        <v>655</v>
      </c>
      <c r="P473" s="79" t="s">
        <v>7092</v>
      </c>
      <c r="Q473" s="77"/>
      <c r="R473" s="76"/>
      <c r="S473" s="77"/>
      <c r="T473" s="77"/>
      <c r="U473" s="77" t="s">
        <v>8181</v>
      </c>
    </row>
    <row r="474" spans="1:21">
      <c r="A474" s="76" t="s">
        <v>1336</v>
      </c>
      <c r="B474" s="77" t="s">
        <v>1337</v>
      </c>
      <c r="C474" s="77" t="s">
        <v>29</v>
      </c>
      <c r="D474" s="77">
        <v>2564</v>
      </c>
      <c r="E474" s="77" t="s">
        <v>1111</v>
      </c>
      <c r="F474" s="78">
        <v>242554</v>
      </c>
      <c r="G474" s="78" t="s">
        <v>1269</v>
      </c>
      <c r="H474" s="78">
        <v>242675</v>
      </c>
      <c r="I474" s="77" t="s">
        <v>81</v>
      </c>
      <c r="J474" s="77" t="s">
        <v>80</v>
      </c>
      <c r="K474" s="77" t="s">
        <v>79</v>
      </c>
      <c r="L474" s="78" t="s">
        <v>8088</v>
      </c>
      <c r="M474" s="78" t="s">
        <v>31</v>
      </c>
      <c r="N474" s="76">
        <v>10101</v>
      </c>
      <c r="O474" s="77" t="s">
        <v>681</v>
      </c>
      <c r="P474" s="79" t="s">
        <v>7096</v>
      </c>
      <c r="Q474" s="77"/>
      <c r="R474" s="76"/>
      <c r="S474" s="77"/>
      <c r="T474" s="77"/>
      <c r="U474" s="77" t="s">
        <v>8182</v>
      </c>
    </row>
    <row r="475" spans="1:21">
      <c r="A475" s="76" t="s">
        <v>1333</v>
      </c>
      <c r="B475" s="77" t="s">
        <v>1334</v>
      </c>
      <c r="C475" s="77" t="s">
        <v>29</v>
      </c>
      <c r="D475" s="77">
        <v>2564</v>
      </c>
      <c r="E475" s="77" t="s">
        <v>809</v>
      </c>
      <c r="F475" s="78">
        <v>242583</v>
      </c>
      <c r="G475" s="78" t="s">
        <v>739</v>
      </c>
      <c r="H475" s="78">
        <v>242705</v>
      </c>
      <c r="I475" s="77" t="s">
        <v>81</v>
      </c>
      <c r="J475" s="77" t="s">
        <v>80</v>
      </c>
      <c r="K475" s="77" t="s">
        <v>79</v>
      </c>
      <c r="L475" s="78" t="s">
        <v>8088</v>
      </c>
      <c r="M475" s="78" t="s">
        <v>31</v>
      </c>
      <c r="N475" s="76">
        <v>10101</v>
      </c>
      <c r="O475" s="77" t="s">
        <v>681</v>
      </c>
      <c r="P475" s="79" t="s">
        <v>7096</v>
      </c>
      <c r="Q475" s="77"/>
      <c r="R475" s="76"/>
      <c r="S475" s="77"/>
      <c r="T475" s="77"/>
      <c r="U475" s="77" t="s">
        <v>8183</v>
      </c>
    </row>
    <row r="476" spans="1:21">
      <c r="A476" s="76" t="s">
        <v>1330</v>
      </c>
      <c r="B476" s="77" t="s">
        <v>1331</v>
      </c>
      <c r="C476" s="77" t="s">
        <v>29</v>
      </c>
      <c r="D476" s="77">
        <v>2564</v>
      </c>
      <c r="E476" s="77" t="s">
        <v>1111</v>
      </c>
      <c r="F476" s="78">
        <v>242554</v>
      </c>
      <c r="G476" s="78" t="s">
        <v>1269</v>
      </c>
      <c r="H476" s="78">
        <v>242675</v>
      </c>
      <c r="I476" s="77" t="s">
        <v>81</v>
      </c>
      <c r="J476" s="77" t="s">
        <v>80</v>
      </c>
      <c r="K476" s="77" t="s">
        <v>79</v>
      </c>
      <c r="L476" s="78" t="s">
        <v>8088</v>
      </c>
      <c r="M476" s="78" t="s">
        <v>31</v>
      </c>
      <c r="N476" s="76">
        <v>10101</v>
      </c>
      <c r="O476" s="77" t="s">
        <v>681</v>
      </c>
      <c r="P476" s="79" t="s">
        <v>7096</v>
      </c>
      <c r="Q476" s="77"/>
      <c r="R476" s="76"/>
      <c r="S476" s="77"/>
      <c r="T476" s="77"/>
      <c r="U476" s="77" t="s">
        <v>8184</v>
      </c>
    </row>
    <row r="477" spans="1:21">
      <c r="A477" s="76" t="s">
        <v>1327</v>
      </c>
      <c r="B477" s="77" t="s">
        <v>1328</v>
      </c>
      <c r="C477" s="77" t="s">
        <v>29</v>
      </c>
      <c r="D477" s="77">
        <v>2564</v>
      </c>
      <c r="E477" s="77" t="s">
        <v>1111</v>
      </c>
      <c r="F477" s="78">
        <v>242554</v>
      </c>
      <c r="G477" s="78" t="s">
        <v>624</v>
      </c>
      <c r="H477" s="78">
        <v>242736</v>
      </c>
      <c r="I477" s="77" t="s">
        <v>81</v>
      </c>
      <c r="J477" s="77" t="s">
        <v>80</v>
      </c>
      <c r="K477" s="77" t="s">
        <v>79</v>
      </c>
      <c r="L477" s="78" t="s">
        <v>8088</v>
      </c>
      <c r="M477" s="78" t="s">
        <v>31</v>
      </c>
      <c r="N477" s="76">
        <v>10101</v>
      </c>
      <c r="O477" s="77" t="s">
        <v>681</v>
      </c>
      <c r="P477" s="79" t="s">
        <v>7096</v>
      </c>
      <c r="Q477" s="77"/>
      <c r="R477" s="76"/>
      <c r="S477" s="77"/>
      <c r="T477" s="77"/>
      <c r="U477" s="77" t="s">
        <v>8185</v>
      </c>
    </row>
    <row r="478" spans="1:21">
      <c r="A478" s="76" t="s">
        <v>1324</v>
      </c>
      <c r="B478" s="77" t="s">
        <v>1325</v>
      </c>
      <c r="C478" s="77" t="s">
        <v>29</v>
      </c>
      <c r="D478" s="77">
        <v>2564</v>
      </c>
      <c r="E478" s="77" t="s">
        <v>1111</v>
      </c>
      <c r="F478" s="78">
        <v>242554</v>
      </c>
      <c r="G478" s="78" t="s">
        <v>624</v>
      </c>
      <c r="H478" s="78">
        <v>242736</v>
      </c>
      <c r="I478" s="77" t="s">
        <v>81</v>
      </c>
      <c r="J478" s="77" t="s">
        <v>80</v>
      </c>
      <c r="K478" s="77" t="s">
        <v>79</v>
      </c>
      <c r="L478" s="78" t="s">
        <v>8088</v>
      </c>
      <c r="M478" s="78" t="s">
        <v>31</v>
      </c>
      <c r="N478" s="76">
        <v>10101</v>
      </c>
      <c r="O478" s="77" t="s">
        <v>681</v>
      </c>
      <c r="P478" s="79" t="s">
        <v>7096</v>
      </c>
      <c r="Q478" s="77"/>
      <c r="R478" s="76"/>
      <c r="S478" s="77"/>
      <c r="T478" s="77"/>
      <c r="U478" s="77" t="s">
        <v>8186</v>
      </c>
    </row>
    <row r="479" spans="1:21">
      <c r="A479" s="76" t="s">
        <v>1321</v>
      </c>
      <c r="B479" s="77" t="s">
        <v>1322</v>
      </c>
      <c r="C479" s="77" t="s">
        <v>29</v>
      </c>
      <c r="D479" s="77">
        <v>2564</v>
      </c>
      <c r="E479" s="77" t="s">
        <v>809</v>
      </c>
      <c r="F479" s="78">
        <v>242583</v>
      </c>
      <c r="G479" s="78" t="s">
        <v>1269</v>
      </c>
      <c r="H479" s="78">
        <v>242675</v>
      </c>
      <c r="I479" s="77" t="s">
        <v>81</v>
      </c>
      <c r="J479" s="77" t="s">
        <v>80</v>
      </c>
      <c r="K479" s="77" t="s">
        <v>79</v>
      </c>
      <c r="L479" s="78" t="s">
        <v>8088</v>
      </c>
      <c r="M479" s="78" t="s">
        <v>31</v>
      </c>
      <c r="N479" s="76">
        <v>10101</v>
      </c>
      <c r="O479" s="77" t="s">
        <v>681</v>
      </c>
      <c r="P479" s="79" t="s">
        <v>7096</v>
      </c>
      <c r="Q479" s="77"/>
      <c r="R479" s="76"/>
      <c r="S479" s="77"/>
      <c r="T479" s="77"/>
      <c r="U479" s="77" t="s">
        <v>8187</v>
      </c>
    </row>
    <row r="480" spans="1:21">
      <c r="A480" s="76" t="s">
        <v>1318</v>
      </c>
      <c r="B480" s="77" t="s">
        <v>1319</v>
      </c>
      <c r="C480" s="77" t="s">
        <v>29</v>
      </c>
      <c r="D480" s="77">
        <v>2564</v>
      </c>
      <c r="E480" s="77" t="s">
        <v>1111</v>
      </c>
      <c r="F480" s="78">
        <v>242554</v>
      </c>
      <c r="G480" s="78" t="s">
        <v>1269</v>
      </c>
      <c r="H480" s="78">
        <v>242675</v>
      </c>
      <c r="I480" s="77" t="s">
        <v>81</v>
      </c>
      <c r="J480" s="77" t="s">
        <v>80</v>
      </c>
      <c r="K480" s="77" t="s">
        <v>79</v>
      </c>
      <c r="L480" s="78" t="s">
        <v>8088</v>
      </c>
      <c r="M480" s="78" t="s">
        <v>31</v>
      </c>
      <c r="N480" s="76">
        <v>10101</v>
      </c>
      <c r="O480" s="77" t="s">
        <v>681</v>
      </c>
      <c r="P480" s="79" t="s">
        <v>7096</v>
      </c>
      <c r="Q480" s="77"/>
      <c r="R480" s="76"/>
      <c r="S480" s="77"/>
      <c r="T480" s="77"/>
      <c r="U480" s="77" t="s">
        <v>8188</v>
      </c>
    </row>
    <row r="481" spans="1:21">
      <c r="A481" s="76" t="s">
        <v>1315</v>
      </c>
      <c r="B481" s="77" t="s">
        <v>1316</v>
      </c>
      <c r="C481" s="77" t="s">
        <v>29</v>
      </c>
      <c r="D481" s="77">
        <v>2564</v>
      </c>
      <c r="E481" s="77" t="s">
        <v>499</v>
      </c>
      <c r="F481" s="78">
        <v>242523</v>
      </c>
      <c r="G481" s="78" t="s">
        <v>809</v>
      </c>
      <c r="H481" s="78">
        <v>242583</v>
      </c>
      <c r="I481" s="77" t="s">
        <v>81</v>
      </c>
      <c r="J481" s="77" t="s">
        <v>80</v>
      </c>
      <c r="K481" s="77" t="s">
        <v>79</v>
      </c>
      <c r="L481" s="78" t="s">
        <v>8088</v>
      </c>
      <c r="M481" s="78" t="s">
        <v>31</v>
      </c>
      <c r="N481" s="76">
        <v>10101</v>
      </c>
      <c r="O481" s="77" t="s">
        <v>681</v>
      </c>
      <c r="P481" s="79" t="s">
        <v>7096</v>
      </c>
      <c r="Q481" s="77"/>
      <c r="R481" s="76"/>
      <c r="S481" s="77"/>
      <c r="T481" s="77"/>
      <c r="U481" s="77" t="s">
        <v>8189</v>
      </c>
    </row>
    <row r="482" spans="1:21">
      <c r="A482" s="76" t="s">
        <v>1312</v>
      </c>
      <c r="B482" s="77" t="s">
        <v>1313</v>
      </c>
      <c r="C482" s="77" t="s">
        <v>29</v>
      </c>
      <c r="D482" s="77">
        <v>2564</v>
      </c>
      <c r="E482" s="77" t="s">
        <v>1111</v>
      </c>
      <c r="F482" s="78">
        <v>242554</v>
      </c>
      <c r="G482" s="78" t="s">
        <v>1269</v>
      </c>
      <c r="H482" s="78">
        <v>242675</v>
      </c>
      <c r="I482" s="77" t="s">
        <v>81</v>
      </c>
      <c r="J482" s="77" t="s">
        <v>80</v>
      </c>
      <c r="K482" s="77" t="s">
        <v>79</v>
      </c>
      <c r="L482" s="78" t="s">
        <v>8088</v>
      </c>
      <c r="M482" s="78" t="s">
        <v>31</v>
      </c>
      <c r="N482" s="76">
        <v>10101</v>
      </c>
      <c r="O482" s="77" t="s">
        <v>681</v>
      </c>
      <c r="P482" s="79" t="s">
        <v>7096</v>
      </c>
      <c r="Q482" s="77"/>
      <c r="R482" s="76"/>
      <c r="S482" s="77"/>
      <c r="T482" s="77"/>
      <c r="U482" s="77" t="s">
        <v>8190</v>
      </c>
    </row>
    <row r="483" spans="1:21">
      <c r="A483" s="76" t="s">
        <v>1309</v>
      </c>
      <c r="B483" s="77" t="s">
        <v>1310</v>
      </c>
      <c r="C483" s="77" t="s">
        <v>29</v>
      </c>
      <c r="D483" s="77">
        <v>2564</v>
      </c>
      <c r="E483" s="77" t="s">
        <v>107</v>
      </c>
      <c r="F483" s="78">
        <v>242431</v>
      </c>
      <c r="G483" s="78" t="s">
        <v>45</v>
      </c>
      <c r="H483" s="78">
        <v>242767</v>
      </c>
      <c r="I483" s="77" t="s">
        <v>81</v>
      </c>
      <c r="J483" s="77" t="s">
        <v>80</v>
      </c>
      <c r="K483" s="77" t="s">
        <v>79</v>
      </c>
      <c r="L483" s="78" t="s">
        <v>8088</v>
      </c>
      <c r="M483" s="78" t="s">
        <v>31</v>
      </c>
      <c r="N483" s="76">
        <v>10101</v>
      </c>
      <c r="O483" s="77" t="s">
        <v>639</v>
      </c>
      <c r="P483" s="79" t="s">
        <v>7168</v>
      </c>
      <c r="Q483" s="77"/>
      <c r="R483" s="76"/>
      <c r="S483" s="77"/>
      <c r="T483" s="77"/>
      <c r="U483" s="77" t="s">
        <v>8191</v>
      </c>
    </row>
    <row r="484" spans="1:21">
      <c r="A484" s="76" t="s">
        <v>1306</v>
      </c>
      <c r="B484" s="77" t="s">
        <v>1307</v>
      </c>
      <c r="C484" s="77" t="s">
        <v>29</v>
      </c>
      <c r="D484" s="77">
        <v>2564</v>
      </c>
      <c r="E484" s="77" t="s">
        <v>107</v>
      </c>
      <c r="F484" s="78">
        <v>242431</v>
      </c>
      <c r="G484" s="78" t="s">
        <v>45</v>
      </c>
      <c r="H484" s="78">
        <v>242767</v>
      </c>
      <c r="I484" s="77" t="s">
        <v>81</v>
      </c>
      <c r="J484" s="77" t="s">
        <v>80</v>
      </c>
      <c r="K484" s="77" t="s">
        <v>79</v>
      </c>
      <c r="L484" s="78" t="s">
        <v>8088</v>
      </c>
      <c r="M484" s="78" t="s">
        <v>31</v>
      </c>
      <c r="N484" s="76">
        <v>10101</v>
      </c>
      <c r="O484" s="77" t="s">
        <v>639</v>
      </c>
      <c r="P484" s="79" t="s">
        <v>7168</v>
      </c>
      <c r="Q484" s="77"/>
      <c r="R484" s="76"/>
      <c r="S484" s="77"/>
      <c r="T484" s="77"/>
      <c r="U484" s="77" t="s">
        <v>8192</v>
      </c>
    </row>
    <row r="485" spans="1:21">
      <c r="A485" s="76" t="s">
        <v>1300</v>
      </c>
      <c r="B485" s="77" t="s">
        <v>1301</v>
      </c>
      <c r="C485" s="77" t="s">
        <v>29</v>
      </c>
      <c r="D485" s="77">
        <v>2564</v>
      </c>
      <c r="E485" s="77" t="s">
        <v>1210</v>
      </c>
      <c r="F485" s="78">
        <v>242644</v>
      </c>
      <c r="G485" s="78" t="s">
        <v>85</v>
      </c>
      <c r="H485" s="78">
        <v>243132</v>
      </c>
      <c r="I485" s="77" t="s">
        <v>81</v>
      </c>
      <c r="J485" s="77" t="s">
        <v>80</v>
      </c>
      <c r="K485" s="77" t="s">
        <v>79</v>
      </c>
      <c r="L485" s="78" t="s">
        <v>8088</v>
      </c>
      <c r="M485" s="78" t="s">
        <v>31</v>
      </c>
      <c r="N485" s="76">
        <v>10101</v>
      </c>
      <c r="O485" s="77" t="s">
        <v>681</v>
      </c>
      <c r="P485" s="79" t="s">
        <v>7096</v>
      </c>
      <c r="Q485" s="77"/>
      <c r="R485" s="76"/>
      <c r="S485" s="77"/>
      <c r="T485" s="77"/>
      <c r="U485" s="77" t="s">
        <v>8193</v>
      </c>
    </row>
    <row r="486" spans="1:21">
      <c r="A486" s="76" t="s">
        <v>1297</v>
      </c>
      <c r="B486" s="77" t="s">
        <v>1298</v>
      </c>
      <c r="C486" s="77" t="s">
        <v>29</v>
      </c>
      <c r="D486" s="77">
        <v>2564</v>
      </c>
      <c r="E486" s="77" t="s">
        <v>107</v>
      </c>
      <c r="F486" s="78">
        <v>242431</v>
      </c>
      <c r="G486" s="78" t="s">
        <v>45</v>
      </c>
      <c r="H486" s="78">
        <v>242767</v>
      </c>
      <c r="I486" s="77" t="s">
        <v>81</v>
      </c>
      <c r="J486" s="77" t="s">
        <v>80</v>
      </c>
      <c r="K486" s="77" t="s">
        <v>79</v>
      </c>
      <c r="L486" s="78" t="s">
        <v>8088</v>
      </c>
      <c r="M486" s="78" t="s">
        <v>31</v>
      </c>
      <c r="N486" s="76">
        <v>10101</v>
      </c>
      <c r="O486" s="77" t="s">
        <v>681</v>
      </c>
      <c r="P486" s="79" t="s">
        <v>7096</v>
      </c>
      <c r="Q486" s="77"/>
      <c r="R486" s="76"/>
      <c r="S486" s="77"/>
      <c r="T486" s="77"/>
      <c r="U486" s="77" t="s">
        <v>8194</v>
      </c>
    </row>
    <row r="487" spans="1:21">
      <c r="A487" s="76" t="s">
        <v>1294</v>
      </c>
      <c r="B487" s="77" t="s">
        <v>1295</v>
      </c>
      <c r="C487" s="77" t="s">
        <v>29</v>
      </c>
      <c r="D487" s="77">
        <v>2564</v>
      </c>
      <c r="E487" s="77" t="s">
        <v>107</v>
      </c>
      <c r="F487" s="78">
        <v>242431</v>
      </c>
      <c r="G487" s="78" t="s">
        <v>45</v>
      </c>
      <c r="H487" s="78">
        <v>242767</v>
      </c>
      <c r="I487" s="77" t="s">
        <v>81</v>
      </c>
      <c r="J487" s="77" t="s">
        <v>80</v>
      </c>
      <c r="K487" s="77" t="s">
        <v>79</v>
      </c>
      <c r="L487" s="78" t="s">
        <v>8088</v>
      </c>
      <c r="M487" s="78" t="s">
        <v>31</v>
      </c>
      <c r="N487" s="76">
        <v>10101</v>
      </c>
      <c r="O487" s="77" t="s">
        <v>355</v>
      </c>
      <c r="P487" s="79" t="s">
        <v>7186</v>
      </c>
      <c r="Q487" s="77"/>
      <c r="R487" s="76"/>
      <c r="S487" s="77"/>
      <c r="T487" s="77"/>
      <c r="U487" s="77" t="s">
        <v>8195</v>
      </c>
    </row>
    <row r="488" spans="1:21">
      <c r="A488" s="76" t="s">
        <v>1290</v>
      </c>
      <c r="B488" s="77" t="s">
        <v>1291</v>
      </c>
      <c r="C488" s="77" t="s">
        <v>29</v>
      </c>
      <c r="D488" s="77">
        <v>2564</v>
      </c>
      <c r="E488" s="77" t="s">
        <v>1293</v>
      </c>
      <c r="F488" s="78">
        <v>242462</v>
      </c>
      <c r="G488" s="78" t="s">
        <v>739</v>
      </c>
      <c r="H488" s="78">
        <v>242705</v>
      </c>
      <c r="I488" s="77" t="s">
        <v>81</v>
      </c>
      <c r="J488" s="77" t="s">
        <v>80</v>
      </c>
      <c r="K488" s="77" t="s">
        <v>79</v>
      </c>
      <c r="L488" s="78" t="s">
        <v>8088</v>
      </c>
      <c r="M488" s="78" t="s">
        <v>31</v>
      </c>
      <c r="N488" s="76">
        <v>10101</v>
      </c>
      <c r="O488" s="77" t="s">
        <v>355</v>
      </c>
      <c r="P488" s="79" t="s">
        <v>7186</v>
      </c>
      <c r="Q488" s="77"/>
      <c r="R488" s="76"/>
      <c r="S488" s="77"/>
      <c r="T488" s="77"/>
      <c r="U488" s="77" t="s">
        <v>8196</v>
      </c>
    </row>
    <row r="489" spans="1:21">
      <c r="A489" s="76" t="s">
        <v>1287</v>
      </c>
      <c r="B489" s="77" t="s">
        <v>1288</v>
      </c>
      <c r="C489" s="77" t="s">
        <v>29</v>
      </c>
      <c r="D489" s="77">
        <v>2564</v>
      </c>
      <c r="E489" s="77" t="s">
        <v>107</v>
      </c>
      <c r="F489" s="78">
        <v>242431</v>
      </c>
      <c r="G489" s="78" t="s">
        <v>592</v>
      </c>
      <c r="H489" s="78">
        <v>242614</v>
      </c>
      <c r="I489" s="77" t="s">
        <v>81</v>
      </c>
      <c r="J489" s="77" t="s">
        <v>80</v>
      </c>
      <c r="K489" s="77" t="s">
        <v>79</v>
      </c>
      <c r="L489" s="78" t="s">
        <v>8088</v>
      </c>
      <c r="M489" s="78" t="s">
        <v>31</v>
      </c>
      <c r="N489" s="76">
        <v>10101</v>
      </c>
      <c r="O489" s="77" t="s">
        <v>655</v>
      </c>
      <c r="P489" s="79" t="s">
        <v>7092</v>
      </c>
      <c r="Q489" s="77"/>
      <c r="R489" s="76"/>
      <c r="S489" s="77"/>
      <c r="T489" s="77"/>
      <c r="U489" s="77" t="s">
        <v>8197</v>
      </c>
    </row>
    <row r="490" spans="1:21">
      <c r="A490" s="76" t="s">
        <v>1250</v>
      </c>
      <c r="B490" s="77" t="s">
        <v>1251</v>
      </c>
      <c r="C490" s="77" t="s">
        <v>29</v>
      </c>
      <c r="D490" s="77">
        <v>2564</v>
      </c>
      <c r="E490" s="77" t="s">
        <v>809</v>
      </c>
      <c r="F490" s="78">
        <v>242583</v>
      </c>
      <c r="G490" s="78" t="s">
        <v>592</v>
      </c>
      <c r="H490" s="78">
        <v>242614</v>
      </c>
      <c r="I490" s="77" t="s">
        <v>81</v>
      </c>
      <c r="J490" s="77" t="s">
        <v>80</v>
      </c>
      <c r="K490" s="77" t="s">
        <v>79</v>
      </c>
      <c r="L490" s="78" t="s">
        <v>8088</v>
      </c>
      <c r="M490" s="78" t="s">
        <v>31</v>
      </c>
      <c r="N490" s="76">
        <v>10101</v>
      </c>
      <c r="O490" s="77" t="s">
        <v>659</v>
      </c>
      <c r="P490" s="79" t="s">
        <v>7523</v>
      </c>
      <c r="Q490" s="77"/>
      <c r="R490" s="76"/>
      <c r="S490" s="77"/>
      <c r="T490" s="77"/>
      <c r="U490" s="77" t="s">
        <v>8198</v>
      </c>
    </row>
    <row r="491" spans="1:21">
      <c r="A491" s="76" t="s">
        <v>1174</v>
      </c>
      <c r="B491" s="77" t="s">
        <v>1175</v>
      </c>
      <c r="C491" s="77" t="s">
        <v>29</v>
      </c>
      <c r="D491" s="77">
        <v>2564</v>
      </c>
      <c r="E491" s="77" t="s">
        <v>592</v>
      </c>
      <c r="F491" s="78">
        <v>242614</v>
      </c>
      <c r="G491" s="78" t="s">
        <v>45</v>
      </c>
      <c r="H491" s="78">
        <v>242767</v>
      </c>
      <c r="I491" s="77" t="s">
        <v>81</v>
      </c>
      <c r="J491" s="77" t="s">
        <v>80</v>
      </c>
      <c r="K491" s="77" t="s">
        <v>79</v>
      </c>
      <c r="L491" s="78" t="s">
        <v>8088</v>
      </c>
      <c r="M491" s="78" t="s">
        <v>31</v>
      </c>
      <c r="N491" s="76">
        <v>10101</v>
      </c>
      <c r="O491" s="77" t="s">
        <v>681</v>
      </c>
      <c r="P491" s="79" t="s">
        <v>7096</v>
      </c>
      <c r="Q491" s="77"/>
      <c r="R491" s="76"/>
      <c r="S491" s="77"/>
      <c r="T491" s="77"/>
      <c r="U491" s="77" t="s">
        <v>8199</v>
      </c>
    </row>
    <row r="492" spans="1:21">
      <c r="A492" s="76" t="s">
        <v>1168</v>
      </c>
      <c r="B492" s="77" t="s">
        <v>1169</v>
      </c>
      <c r="C492" s="77" t="s">
        <v>29</v>
      </c>
      <c r="D492" s="77">
        <v>2564</v>
      </c>
      <c r="E492" s="77" t="s">
        <v>592</v>
      </c>
      <c r="F492" s="78">
        <v>242614</v>
      </c>
      <c r="G492" s="78" t="s">
        <v>45</v>
      </c>
      <c r="H492" s="78">
        <v>242767</v>
      </c>
      <c r="I492" s="77" t="s">
        <v>81</v>
      </c>
      <c r="J492" s="77" t="s">
        <v>80</v>
      </c>
      <c r="K492" s="77" t="s">
        <v>79</v>
      </c>
      <c r="L492" s="78" t="s">
        <v>8088</v>
      </c>
      <c r="M492" s="78" t="s">
        <v>31</v>
      </c>
      <c r="N492" s="76">
        <v>10101</v>
      </c>
      <c r="O492" s="77" t="s">
        <v>355</v>
      </c>
      <c r="P492" s="79" t="s">
        <v>7186</v>
      </c>
      <c r="Q492" s="77"/>
      <c r="R492" s="76"/>
      <c r="S492" s="77"/>
      <c r="T492" s="77"/>
      <c r="U492" s="77" t="s">
        <v>8200</v>
      </c>
    </row>
    <row r="493" spans="1:21">
      <c r="A493" s="76" t="s">
        <v>1159</v>
      </c>
      <c r="B493" s="77" t="s">
        <v>1160</v>
      </c>
      <c r="C493" s="77" t="s">
        <v>29</v>
      </c>
      <c r="D493" s="77">
        <v>2564</v>
      </c>
      <c r="E493" s="77" t="s">
        <v>499</v>
      </c>
      <c r="F493" s="78">
        <v>242523</v>
      </c>
      <c r="G493" s="78" t="s">
        <v>809</v>
      </c>
      <c r="H493" s="78">
        <v>242583</v>
      </c>
      <c r="I493" s="77" t="s">
        <v>81</v>
      </c>
      <c r="J493" s="77" t="s">
        <v>80</v>
      </c>
      <c r="K493" s="77" t="s">
        <v>79</v>
      </c>
      <c r="L493" s="78" t="s">
        <v>8088</v>
      </c>
      <c r="M493" s="78" t="s">
        <v>31</v>
      </c>
      <c r="N493" s="76">
        <v>10101</v>
      </c>
      <c r="O493" s="77" t="s">
        <v>355</v>
      </c>
      <c r="P493" s="79" t="s">
        <v>7186</v>
      </c>
      <c r="Q493" s="77"/>
      <c r="R493" s="76"/>
      <c r="S493" s="77"/>
      <c r="T493" s="77"/>
      <c r="U493" s="77" t="s">
        <v>8201</v>
      </c>
    </row>
    <row r="494" spans="1:21">
      <c r="A494" s="76" t="s">
        <v>1156</v>
      </c>
      <c r="B494" s="77" t="s">
        <v>1157</v>
      </c>
      <c r="C494" s="77" t="s">
        <v>29</v>
      </c>
      <c r="D494" s="77">
        <v>2564</v>
      </c>
      <c r="E494" s="77" t="s">
        <v>592</v>
      </c>
      <c r="F494" s="78">
        <v>242614</v>
      </c>
      <c r="G494" s="78" t="s">
        <v>45</v>
      </c>
      <c r="H494" s="78">
        <v>242767</v>
      </c>
      <c r="I494" s="77" t="s">
        <v>81</v>
      </c>
      <c r="J494" s="77" t="s">
        <v>80</v>
      </c>
      <c r="K494" s="77" t="s">
        <v>79</v>
      </c>
      <c r="L494" s="78" t="s">
        <v>8088</v>
      </c>
      <c r="M494" s="78" t="s">
        <v>31</v>
      </c>
      <c r="N494" s="76">
        <v>10101</v>
      </c>
      <c r="O494" s="77" t="s">
        <v>681</v>
      </c>
      <c r="P494" s="79" t="s">
        <v>7096</v>
      </c>
      <c r="Q494" s="77"/>
      <c r="R494" s="76"/>
      <c r="S494" s="77"/>
      <c r="T494" s="77"/>
      <c r="U494" s="77" t="s">
        <v>8202</v>
      </c>
    </row>
    <row r="495" spans="1:21">
      <c r="A495" s="76" t="s">
        <v>1153</v>
      </c>
      <c r="B495" s="77" t="s">
        <v>1154</v>
      </c>
      <c r="C495" s="77" t="s">
        <v>29</v>
      </c>
      <c r="D495" s="77">
        <v>2564</v>
      </c>
      <c r="E495" s="77" t="s">
        <v>499</v>
      </c>
      <c r="F495" s="78">
        <v>242523</v>
      </c>
      <c r="G495" s="78" t="s">
        <v>809</v>
      </c>
      <c r="H495" s="78">
        <v>242583</v>
      </c>
      <c r="I495" s="77" t="s">
        <v>81</v>
      </c>
      <c r="J495" s="77" t="s">
        <v>80</v>
      </c>
      <c r="K495" s="77" t="s">
        <v>79</v>
      </c>
      <c r="L495" s="78" t="s">
        <v>8088</v>
      </c>
      <c r="M495" s="78" t="s">
        <v>31</v>
      </c>
      <c r="N495" s="76">
        <v>10101</v>
      </c>
      <c r="O495" s="77" t="s">
        <v>681</v>
      </c>
      <c r="P495" s="79" t="s">
        <v>7096</v>
      </c>
      <c r="Q495" s="77"/>
      <c r="R495" s="76"/>
      <c r="S495" s="77"/>
      <c r="T495" s="77"/>
      <c r="U495" s="77" t="s">
        <v>8203</v>
      </c>
    </row>
    <row r="496" spans="1:21">
      <c r="A496" s="76" t="s">
        <v>1150</v>
      </c>
      <c r="B496" s="77" t="s">
        <v>1151</v>
      </c>
      <c r="C496" s="77" t="s">
        <v>29</v>
      </c>
      <c r="D496" s="77">
        <v>2564</v>
      </c>
      <c r="E496" s="77" t="s">
        <v>499</v>
      </c>
      <c r="F496" s="78">
        <v>242523</v>
      </c>
      <c r="G496" s="78" t="s">
        <v>809</v>
      </c>
      <c r="H496" s="78">
        <v>242583</v>
      </c>
      <c r="I496" s="77" t="s">
        <v>81</v>
      </c>
      <c r="J496" s="77" t="s">
        <v>80</v>
      </c>
      <c r="K496" s="77" t="s">
        <v>79</v>
      </c>
      <c r="L496" s="78" t="s">
        <v>8088</v>
      </c>
      <c r="M496" s="78" t="s">
        <v>31</v>
      </c>
      <c r="N496" s="76">
        <v>10101</v>
      </c>
      <c r="O496" s="77" t="s">
        <v>681</v>
      </c>
      <c r="P496" s="79" t="s">
        <v>7096</v>
      </c>
      <c r="Q496" s="77"/>
      <c r="R496" s="76"/>
      <c r="S496" s="77"/>
      <c r="T496" s="77"/>
      <c r="U496" s="77" t="s">
        <v>8204</v>
      </c>
    </row>
    <row r="497" spans="1:21">
      <c r="A497" s="76" t="s">
        <v>1139</v>
      </c>
      <c r="B497" s="77" t="s">
        <v>1140</v>
      </c>
      <c r="C497" s="77" t="s">
        <v>29</v>
      </c>
      <c r="D497" s="77">
        <v>2564</v>
      </c>
      <c r="E497" s="77" t="s">
        <v>499</v>
      </c>
      <c r="F497" s="78">
        <v>242523</v>
      </c>
      <c r="G497" s="78" t="s">
        <v>45</v>
      </c>
      <c r="H497" s="78">
        <v>242767</v>
      </c>
      <c r="I497" s="77" t="s">
        <v>81</v>
      </c>
      <c r="J497" s="77" t="s">
        <v>80</v>
      </c>
      <c r="K497" s="77" t="s">
        <v>79</v>
      </c>
      <c r="L497" s="78" t="s">
        <v>8088</v>
      </c>
      <c r="M497" s="78" t="s">
        <v>31</v>
      </c>
      <c r="N497" s="76">
        <v>10101</v>
      </c>
      <c r="O497" s="77" t="s">
        <v>681</v>
      </c>
      <c r="P497" s="79" t="s">
        <v>7096</v>
      </c>
      <c r="Q497" s="77"/>
      <c r="R497" s="76"/>
      <c r="S497" s="77"/>
      <c r="T497" s="77"/>
      <c r="U497" s="77" t="s">
        <v>8205</v>
      </c>
    </row>
    <row r="498" spans="1:21">
      <c r="A498" s="76" t="s">
        <v>1131</v>
      </c>
      <c r="B498" s="77" t="s">
        <v>1132</v>
      </c>
      <c r="C498" s="77" t="s">
        <v>29</v>
      </c>
      <c r="D498" s="77">
        <v>2564</v>
      </c>
      <c r="E498" s="77" t="s">
        <v>107</v>
      </c>
      <c r="F498" s="78">
        <v>242431</v>
      </c>
      <c r="G498" s="78" t="s">
        <v>45</v>
      </c>
      <c r="H498" s="78">
        <v>242767</v>
      </c>
      <c r="I498" s="77" t="s">
        <v>81</v>
      </c>
      <c r="J498" s="77" t="s">
        <v>80</v>
      </c>
      <c r="K498" s="77" t="s">
        <v>79</v>
      </c>
      <c r="L498" s="78" t="s">
        <v>8088</v>
      </c>
      <c r="M498" s="78" t="s">
        <v>31</v>
      </c>
      <c r="N498" s="76">
        <v>10101</v>
      </c>
      <c r="O498" s="77" t="s">
        <v>639</v>
      </c>
      <c r="P498" s="79" t="s">
        <v>7168</v>
      </c>
      <c r="Q498" s="77"/>
      <c r="R498" s="76"/>
      <c r="S498" s="77"/>
      <c r="T498" s="77"/>
      <c r="U498" s="77" t="s">
        <v>8206</v>
      </c>
    </row>
    <row r="499" spans="1:21">
      <c r="A499" s="76" t="s">
        <v>1115</v>
      </c>
      <c r="B499" s="77" t="s">
        <v>1116</v>
      </c>
      <c r="C499" s="77" t="s">
        <v>29</v>
      </c>
      <c r="D499" s="77">
        <v>2564</v>
      </c>
      <c r="E499" s="77" t="s">
        <v>107</v>
      </c>
      <c r="F499" s="78">
        <v>242431</v>
      </c>
      <c r="G499" s="78" t="s">
        <v>45</v>
      </c>
      <c r="H499" s="78">
        <v>242767</v>
      </c>
      <c r="I499" s="77" t="s">
        <v>81</v>
      </c>
      <c r="J499" s="77" t="s">
        <v>80</v>
      </c>
      <c r="K499" s="77" t="s">
        <v>79</v>
      </c>
      <c r="L499" s="78" t="s">
        <v>8088</v>
      </c>
      <c r="M499" s="78" t="s">
        <v>31</v>
      </c>
      <c r="N499" s="76">
        <v>10101</v>
      </c>
      <c r="O499" s="77" t="s">
        <v>355</v>
      </c>
      <c r="P499" s="79" t="s">
        <v>7186</v>
      </c>
      <c r="Q499" s="77"/>
      <c r="R499" s="76"/>
      <c r="S499" s="77"/>
      <c r="T499" s="77"/>
      <c r="U499" s="77" t="s">
        <v>8207</v>
      </c>
    </row>
    <row r="500" spans="1:21">
      <c r="A500" s="76" t="s">
        <v>1112</v>
      </c>
      <c r="B500" s="77" t="s">
        <v>1113</v>
      </c>
      <c r="C500" s="77" t="s">
        <v>29</v>
      </c>
      <c r="D500" s="77">
        <v>2564</v>
      </c>
      <c r="E500" s="77" t="s">
        <v>1111</v>
      </c>
      <c r="F500" s="78">
        <v>242554</v>
      </c>
      <c r="G500" s="78" t="s">
        <v>809</v>
      </c>
      <c r="H500" s="78">
        <v>242583</v>
      </c>
      <c r="I500" s="77" t="s">
        <v>81</v>
      </c>
      <c r="J500" s="77" t="s">
        <v>80</v>
      </c>
      <c r="K500" s="77" t="s">
        <v>79</v>
      </c>
      <c r="L500" s="78" t="s">
        <v>8088</v>
      </c>
      <c r="M500" s="78" t="s">
        <v>31</v>
      </c>
      <c r="N500" s="76">
        <v>10101</v>
      </c>
      <c r="O500" s="77" t="s">
        <v>722</v>
      </c>
      <c r="P500" s="79" t="s">
        <v>7092</v>
      </c>
      <c r="Q500" s="77"/>
      <c r="R500" s="76"/>
      <c r="S500" s="77"/>
      <c r="T500" s="77"/>
      <c r="U500" s="77" t="s">
        <v>8208</v>
      </c>
    </row>
    <row r="501" spans="1:21">
      <c r="A501" s="76" t="s">
        <v>1108</v>
      </c>
      <c r="B501" s="77" t="s">
        <v>1109</v>
      </c>
      <c r="C501" s="77" t="s">
        <v>29</v>
      </c>
      <c r="D501" s="77">
        <v>2564</v>
      </c>
      <c r="E501" s="77" t="s">
        <v>107</v>
      </c>
      <c r="F501" s="78">
        <v>242431</v>
      </c>
      <c r="G501" s="78" t="s">
        <v>1111</v>
      </c>
      <c r="H501" s="78">
        <v>242554</v>
      </c>
      <c r="I501" s="77" t="s">
        <v>81</v>
      </c>
      <c r="J501" s="77" t="s">
        <v>80</v>
      </c>
      <c r="K501" s="77" t="s">
        <v>79</v>
      </c>
      <c r="L501" s="78" t="s">
        <v>8088</v>
      </c>
      <c r="M501" s="78" t="s">
        <v>31</v>
      </c>
      <c r="N501" s="76">
        <v>10101</v>
      </c>
      <c r="O501" s="77" t="s">
        <v>655</v>
      </c>
      <c r="P501" s="79" t="s">
        <v>7092</v>
      </c>
      <c r="Q501" s="77"/>
      <c r="R501" s="76"/>
      <c r="S501" s="77"/>
      <c r="T501" s="77"/>
      <c r="U501" s="77" t="s">
        <v>8209</v>
      </c>
    </row>
    <row r="502" spans="1:21">
      <c r="A502" s="76" t="s">
        <v>1098</v>
      </c>
      <c r="B502" s="77" t="s">
        <v>533</v>
      </c>
      <c r="C502" s="77" t="s">
        <v>29</v>
      </c>
      <c r="D502" s="77">
        <v>2564</v>
      </c>
      <c r="E502" s="77" t="s">
        <v>107</v>
      </c>
      <c r="F502" s="78">
        <v>242431</v>
      </c>
      <c r="G502" s="78" t="s">
        <v>45</v>
      </c>
      <c r="H502" s="78">
        <v>242767</v>
      </c>
      <c r="I502" s="77" t="s">
        <v>81</v>
      </c>
      <c r="J502" s="77" t="s">
        <v>80</v>
      </c>
      <c r="K502" s="77" t="s">
        <v>79</v>
      </c>
      <c r="L502" s="78" t="s">
        <v>8088</v>
      </c>
      <c r="M502" s="78" t="s">
        <v>31</v>
      </c>
      <c r="N502" s="76">
        <v>10101</v>
      </c>
      <c r="O502" s="77" t="s">
        <v>643</v>
      </c>
      <c r="P502" s="79" t="s">
        <v>7108</v>
      </c>
      <c r="Q502" s="77"/>
      <c r="R502" s="76"/>
      <c r="S502" s="77"/>
      <c r="T502" s="77"/>
      <c r="U502" s="77" t="s">
        <v>8210</v>
      </c>
    </row>
    <row r="503" spans="1:21">
      <c r="A503" s="76" t="s">
        <v>1095</v>
      </c>
      <c r="B503" s="77" t="s">
        <v>1096</v>
      </c>
      <c r="C503" s="77" t="s">
        <v>29</v>
      </c>
      <c r="D503" s="77">
        <v>2564</v>
      </c>
      <c r="E503" s="77" t="s">
        <v>107</v>
      </c>
      <c r="F503" s="78">
        <v>242431</v>
      </c>
      <c r="G503" s="78" t="s">
        <v>45</v>
      </c>
      <c r="H503" s="78">
        <v>242767</v>
      </c>
      <c r="I503" s="77" t="s">
        <v>81</v>
      </c>
      <c r="J503" s="77" t="s">
        <v>80</v>
      </c>
      <c r="K503" s="77" t="s">
        <v>79</v>
      </c>
      <c r="L503" s="78" t="s">
        <v>8088</v>
      </c>
      <c r="M503" s="78" t="s">
        <v>31</v>
      </c>
      <c r="N503" s="76">
        <v>10101</v>
      </c>
      <c r="O503" s="77" t="s">
        <v>1040</v>
      </c>
      <c r="P503" s="79" t="s">
        <v>7186</v>
      </c>
      <c r="Q503" s="77"/>
      <c r="R503" s="76"/>
      <c r="S503" s="77"/>
      <c r="T503" s="77"/>
      <c r="U503" s="77" t="s">
        <v>8211</v>
      </c>
    </row>
    <row r="504" spans="1:21">
      <c r="A504" s="76" t="s">
        <v>1092</v>
      </c>
      <c r="B504" s="77" t="s">
        <v>1093</v>
      </c>
      <c r="C504" s="77" t="s">
        <v>29</v>
      </c>
      <c r="D504" s="77">
        <v>2564</v>
      </c>
      <c r="E504" s="77" t="s">
        <v>107</v>
      </c>
      <c r="F504" s="78">
        <v>242431</v>
      </c>
      <c r="G504" s="78" t="s">
        <v>45</v>
      </c>
      <c r="H504" s="78">
        <v>242767</v>
      </c>
      <c r="I504" s="77" t="s">
        <v>81</v>
      </c>
      <c r="J504" s="77" t="s">
        <v>80</v>
      </c>
      <c r="K504" s="77" t="s">
        <v>79</v>
      </c>
      <c r="L504" s="78" t="s">
        <v>8088</v>
      </c>
      <c r="M504" s="78" t="s">
        <v>31</v>
      </c>
      <c r="N504" s="76">
        <v>10101</v>
      </c>
      <c r="O504" s="77" t="s">
        <v>1040</v>
      </c>
      <c r="P504" s="79" t="s">
        <v>7186</v>
      </c>
      <c r="Q504" s="77"/>
      <c r="R504" s="76"/>
      <c r="S504" s="77"/>
      <c r="T504" s="77"/>
      <c r="U504" s="77" t="s">
        <v>8212</v>
      </c>
    </row>
    <row r="505" spans="1:21">
      <c r="A505" s="76" t="s">
        <v>1037</v>
      </c>
      <c r="B505" s="77" t="s">
        <v>1038</v>
      </c>
      <c r="C505" s="77" t="s">
        <v>29</v>
      </c>
      <c r="D505" s="77">
        <v>2564</v>
      </c>
      <c r="E505" s="77" t="s">
        <v>107</v>
      </c>
      <c r="F505" s="78">
        <v>242431</v>
      </c>
      <c r="G505" s="78" t="s">
        <v>45</v>
      </c>
      <c r="H505" s="78">
        <v>242767</v>
      </c>
      <c r="I505" s="77" t="s">
        <v>81</v>
      </c>
      <c r="J505" s="77" t="s">
        <v>80</v>
      </c>
      <c r="K505" s="77" t="s">
        <v>79</v>
      </c>
      <c r="L505" s="78" t="s">
        <v>8088</v>
      </c>
      <c r="M505" s="78" t="s">
        <v>31</v>
      </c>
      <c r="N505" s="76">
        <v>10101</v>
      </c>
      <c r="O505" s="77" t="s">
        <v>1040</v>
      </c>
      <c r="P505" s="79" t="s">
        <v>7186</v>
      </c>
      <c r="Q505" s="77"/>
      <c r="R505" s="76"/>
      <c r="S505" s="77"/>
      <c r="T505" s="77"/>
      <c r="U505" s="77" t="s">
        <v>8213</v>
      </c>
    </row>
    <row r="506" spans="1:21">
      <c r="A506" s="76" t="s">
        <v>1034</v>
      </c>
      <c r="B506" s="77" t="s">
        <v>1035</v>
      </c>
      <c r="C506" s="77" t="s">
        <v>29</v>
      </c>
      <c r="D506" s="77">
        <v>2564</v>
      </c>
      <c r="E506" s="77" t="s">
        <v>107</v>
      </c>
      <c r="F506" s="78">
        <v>242431</v>
      </c>
      <c r="G506" s="78" t="s">
        <v>45</v>
      </c>
      <c r="H506" s="78">
        <v>242767</v>
      </c>
      <c r="I506" s="77" t="s">
        <v>81</v>
      </c>
      <c r="J506" s="77" t="s">
        <v>80</v>
      </c>
      <c r="K506" s="77" t="s">
        <v>79</v>
      </c>
      <c r="L506" s="78" t="s">
        <v>8088</v>
      </c>
      <c r="M506" s="78" t="s">
        <v>31</v>
      </c>
      <c r="N506" s="76">
        <v>10101</v>
      </c>
      <c r="O506" s="77" t="s">
        <v>639</v>
      </c>
      <c r="P506" s="79" t="s">
        <v>7168</v>
      </c>
      <c r="Q506" s="77"/>
      <c r="R506" s="76"/>
      <c r="S506" s="77"/>
      <c r="T506" s="77"/>
      <c r="U506" s="77" t="s">
        <v>8214</v>
      </c>
    </row>
    <row r="507" spans="1:21">
      <c r="A507" s="76" t="s">
        <v>1017</v>
      </c>
      <c r="B507" s="77" t="s">
        <v>1018</v>
      </c>
      <c r="C507" s="77" t="s">
        <v>29</v>
      </c>
      <c r="D507" s="77">
        <v>2564</v>
      </c>
      <c r="E507" s="77" t="s">
        <v>107</v>
      </c>
      <c r="F507" s="78">
        <v>242431</v>
      </c>
      <c r="G507" s="78" t="s">
        <v>45</v>
      </c>
      <c r="H507" s="78">
        <v>242767</v>
      </c>
      <c r="I507" s="77" t="s">
        <v>81</v>
      </c>
      <c r="J507" s="77" t="s">
        <v>80</v>
      </c>
      <c r="K507" s="77" t="s">
        <v>79</v>
      </c>
      <c r="L507" s="78" t="s">
        <v>8088</v>
      </c>
      <c r="M507" s="78" t="s">
        <v>31</v>
      </c>
      <c r="N507" s="76">
        <v>10101</v>
      </c>
      <c r="O507" s="77" t="s">
        <v>355</v>
      </c>
      <c r="P507" s="79" t="s">
        <v>7186</v>
      </c>
      <c r="Q507" s="77"/>
      <c r="R507" s="76"/>
      <c r="S507" s="77"/>
      <c r="T507" s="77"/>
      <c r="U507" s="77" t="s">
        <v>8215</v>
      </c>
    </row>
    <row r="508" spans="1:21">
      <c r="A508" s="76" t="s">
        <v>1014</v>
      </c>
      <c r="B508" s="77" t="s">
        <v>1015</v>
      </c>
      <c r="C508" s="77" t="s">
        <v>29</v>
      </c>
      <c r="D508" s="77">
        <v>2564</v>
      </c>
      <c r="E508" s="77" t="s">
        <v>107</v>
      </c>
      <c r="F508" s="78">
        <v>242431</v>
      </c>
      <c r="G508" s="78" t="s">
        <v>45</v>
      </c>
      <c r="H508" s="78">
        <v>242767</v>
      </c>
      <c r="I508" s="77" t="s">
        <v>81</v>
      </c>
      <c r="J508" s="77" t="s">
        <v>80</v>
      </c>
      <c r="K508" s="77" t="s">
        <v>79</v>
      </c>
      <c r="L508" s="78" t="s">
        <v>8088</v>
      </c>
      <c r="M508" s="78" t="s">
        <v>31</v>
      </c>
      <c r="N508" s="76">
        <v>10101</v>
      </c>
      <c r="O508" s="77" t="s">
        <v>355</v>
      </c>
      <c r="P508" s="79" t="s">
        <v>7186</v>
      </c>
      <c r="Q508" s="77"/>
      <c r="R508" s="76"/>
      <c r="S508" s="77"/>
      <c r="T508" s="77"/>
      <c r="U508" s="77" t="s">
        <v>8216</v>
      </c>
    </row>
    <row r="509" spans="1:21">
      <c r="A509" s="76" t="s">
        <v>903</v>
      </c>
      <c r="B509" s="77" t="s">
        <v>904</v>
      </c>
      <c r="C509" s="77" t="s">
        <v>29</v>
      </c>
      <c r="D509" s="77">
        <v>2564</v>
      </c>
      <c r="E509" s="77" t="s">
        <v>107</v>
      </c>
      <c r="F509" s="78">
        <v>242431</v>
      </c>
      <c r="G509" s="78" t="s">
        <v>45</v>
      </c>
      <c r="H509" s="78">
        <v>242767</v>
      </c>
      <c r="I509" s="77" t="s">
        <v>81</v>
      </c>
      <c r="J509" s="77" t="s">
        <v>80</v>
      </c>
      <c r="K509" s="77" t="s">
        <v>79</v>
      </c>
      <c r="L509" s="78" t="s">
        <v>8088</v>
      </c>
      <c r="M509" s="78" t="s">
        <v>31</v>
      </c>
      <c r="N509" s="76">
        <v>10101</v>
      </c>
      <c r="O509" s="77" t="s">
        <v>655</v>
      </c>
      <c r="P509" s="79" t="s">
        <v>7092</v>
      </c>
      <c r="Q509" s="77"/>
      <c r="R509" s="76"/>
      <c r="S509" s="77"/>
      <c r="T509" s="77"/>
      <c r="U509" s="77" t="s">
        <v>8217</v>
      </c>
    </row>
    <row r="510" spans="1:21">
      <c r="A510" s="76" t="s">
        <v>861</v>
      </c>
      <c r="B510" s="77" t="s">
        <v>669</v>
      </c>
      <c r="C510" s="77" t="s">
        <v>29</v>
      </c>
      <c r="D510" s="77">
        <v>2564</v>
      </c>
      <c r="E510" s="77" t="s">
        <v>107</v>
      </c>
      <c r="F510" s="78">
        <v>242431</v>
      </c>
      <c r="G510" s="78" t="s">
        <v>45</v>
      </c>
      <c r="H510" s="78">
        <v>242767</v>
      </c>
      <c r="I510" s="77" t="s">
        <v>81</v>
      </c>
      <c r="J510" s="77" t="s">
        <v>80</v>
      </c>
      <c r="K510" s="77" t="s">
        <v>79</v>
      </c>
      <c r="L510" s="78" t="s">
        <v>8088</v>
      </c>
      <c r="M510" s="78" t="s">
        <v>31</v>
      </c>
      <c r="N510" s="76">
        <v>10101</v>
      </c>
      <c r="O510" s="77" t="s">
        <v>671</v>
      </c>
      <c r="P510" s="79" t="s">
        <v>7079</v>
      </c>
      <c r="Q510" s="77"/>
      <c r="R510" s="76"/>
      <c r="S510" s="77"/>
      <c r="T510" s="77"/>
      <c r="U510" s="77" t="s">
        <v>8218</v>
      </c>
    </row>
    <row r="511" spans="1:21">
      <c r="A511" s="76" t="s">
        <v>859</v>
      </c>
      <c r="B511" s="77" t="s">
        <v>8219</v>
      </c>
      <c r="C511" s="77" t="s">
        <v>29</v>
      </c>
      <c r="D511" s="77">
        <v>2564</v>
      </c>
      <c r="E511" s="77" t="s">
        <v>107</v>
      </c>
      <c r="F511" s="78">
        <v>242431</v>
      </c>
      <c r="G511" s="78" t="s">
        <v>45</v>
      </c>
      <c r="H511" s="78">
        <v>242767</v>
      </c>
      <c r="I511" s="77" t="s">
        <v>81</v>
      </c>
      <c r="J511" s="77" t="s">
        <v>80</v>
      </c>
      <c r="K511" s="77" t="s">
        <v>79</v>
      </c>
      <c r="L511" s="78" t="s">
        <v>8088</v>
      </c>
      <c r="M511" s="78" t="s">
        <v>31</v>
      </c>
      <c r="N511" s="76">
        <v>10101</v>
      </c>
      <c r="O511" s="77" t="s">
        <v>655</v>
      </c>
      <c r="P511" s="79" t="s">
        <v>7092</v>
      </c>
      <c r="Q511" s="77"/>
      <c r="R511" s="76"/>
      <c r="S511" s="77"/>
      <c r="T511" s="77"/>
      <c r="U511" s="77" t="s">
        <v>8220</v>
      </c>
    </row>
    <row r="512" spans="1:21">
      <c r="A512" s="76" t="s">
        <v>850</v>
      </c>
      <c r="B512" s="77" t="s">
        <v>851</v>
      </c>
      <c r="C512" s="77" t="s">
        <v>29</v>
      </c>
      <c r="D512" s="77">
        <v>2564</v>
      </c>
      <c r="E512" s="77" t="s">
        <v>107</v>
      </c>
      <c r="F512" s="78">
        <v>242431</v>
      </c>
      <c r="G512" s="78" t="s">
        <v>45</v>
      </c>
      <c r="H512" s="78">
        <v>242767</v>
      </c>
      <c r="I512" s="77" t="s">
        <v>81</v>
      </c>
      <c r="J512" s="77" t="s">
        <v>80</v>
      </c>
      <c r="K512" s="77" t="s">
        <v>79</v>
      </c>
      <c r="L512" s="78" t="s">
        <v>8088</v>
      </c>
      <c r="M512" s="78" t="s">
        <v>31</v>
      </c>
      <c r="N512" s="76">
        <v>10101</v>
      </c>
      <c r="O512" s="77" t="s">
        <v>648</v>
      </c>
      <c r="P512" s="79" t="s">
        <v>7158</v>
      </c>
      <c r="Q512" s="77"/>
      <c r="R512" s="76"/>
      <c r="S512" s="77"/>
      <c r="T512" s="77"/>
      <c r="U512" s="77" t="s">
        <v>8221</v>
      </c>
    </row>
    <row r="513" spans="1:21">
      <c r="A513" s="76" t="s">
        <v>845</v>
      </c>
      <c r="B513" s="77" t="s">
        <v>846</v>
      </c>
      <c r="C513" s="77" t="s">
        <v>29</v>
      </c>
      <c r="D513" s="77">
        <v>2564</v>
      </c>
      <c r="E513" s="77" t="s">
        <v>107</v>
      </c>
      <c r="F513" s="78">
        <v>242431</v>
      </c>
      <c r="G513" s="78" t="s">
        <v>45</v>
      </c>
      <c r="H513" s="78">
        <v>242767</v>
      </c>
      <c r="I513" s="77" t="s">
        <v>81</v>
      </c>
      <c r="J513" s="77" t="s">
        <v>80</v>
      </c>
      <c r="K513" s="77" t="s">
        <v>79</v>
      </c>
      <c r="L513" s="78" t="s">
        <v>8088</v>
      </c>
      <c r="M513" s="78" t="s">
        <v>31</v>
      </c>
      <c r="N513" s="76">
        <v>10101</v>
      </c>
      <c r="O513" s="77" t="s">
        <v>757</v>
      </c>
      <c r="P513" s="79" t="s">
        <v>7256</v>
      </c>
      <c r="Q513" s="77"/>
      <c r="R513" s="76"/>
      <c r="S513" s="77"/>
      <c r="T513" s="77"/>
      <c r="U513" s="77" t="s">
        <v>8222</v>
      </c>
    </row>
    <row r="514" spans="1:21">
      <c r="A514" s="76" t="s">
        <v>827</v>
      </c>
      <c r="B514" s="77" t="s">
        <v>828</v>
      </c>
      <c r="C514" s="77" t="s">
        <v>29</v>
      </c>
      <c r="D514" s="77">
        <v>2564</v>
      </c>
      <c r="E514" s="77" t="s">
        <v>107</v>
      </c>
      <c r="F514" s="78">
        <v>242431</v>
      </c>
      <c r="G514" s="78" t="s">
        <v>45</v>
      </c>
      <c r="H514" s="78">
        <v>242767</v>
      </c>
      <c r="I514" s="77" t="s">
        <v>81</v>
      </c>
      <c r="J514" s="77" t="s">
        <v>80</v>
      </c>
      <c r="K514" s="77" t="s">
        <v>79</v>
      </c>
      <c r="L514" s="78" t="s">
        <v>8088</v>
      </c>
      <c r="M514" s="78" t="s">
        <v>31</v>
      </c>
      <c r="N514" s="76">
        <v>10101</v>
      </c>
      <c r="O514" s="77" t="s">
        <v>639</v>
      </c>
      <c r="P514" s="79" t="s">
        <v>7168</v>
      </c>
      <c r="Q514" s="77"/>
      <c r="R514" s="76"/>
      <c r="S514" s="77"/>
      <c r="T514" s="77"/>
      <c r="U514" s="77" t="s">
        <v>8223</v>
      </c>
    </row>
    <row r="515" spans="1:21">
      <c r="A515" s="76" t="s">
        <v>824</v>
      </c>
      <c r="B515" s="77" t="s">
        <v>825</v>
      </c>
      <c r="C515" s="77" t="s">
        <v>29</v>
      </c>
      <c r="D515" s="77">
        <v>2564</v>
      </c>
      <c r="E515" s="77" t="s">
        <v>107</v>
      </c>
      <c r="F515" s="78">
        <v>242431</v>
      </c>
      <c r="G515" s="78" t="s">
        <v>45</v>
      </c>
      <c r="H515" s="78">
        <v>242767</v>
      </c>
      <c r="I515" s="77" t="s">
        <v>81</v>
      </c>
      <c r="J515" s="77" t="s">
        <v>80</v>
      </c>
      <c r="K515" s="77" t="s">
        <v>79</v>
      </c>
      <c r="L515" s="78" t="s">
        <v>8088</v>
      </c>
      <c r="M515" s="78" t="s">
        <v>31</v>
      </c>
      <c r="N515" s="76">
        <v>10101</v>
      </c>
      <c r="O515" s="77" t="s">
        <v>681</v>
      </c>
      <c r="P515" s="79" t="s">
        <v>7096</v>
      </c>
      <c r="Q515" s="77"/>
      <c r="R515" s="76"/>
      <c r="S515" s="77"/>
      <c r="T515" s="77"/>
      <c r="U515" s="77" t="s">
        <v>8224</v>
      </c>
    </row>
    <row r="516" spans="1:21">
      <c r="A516" s="76" t="s">
        <v>821</v>
      </c>
      <c r="B516" s="77" t="s">
        <v>822</v>
      </c>
      <c r="C516" s="77" t="s">
        <v>29</v>
      </c>
      <c r="D516" s="77">
        <v>2564</v>
      </c>
      <c r="E516" s="77" t="s">
        <v>107</v>
      </c>
      <c r="F516" s="78">
        <v>242431</v>
      </c>
      <c r="G516" s="78" t="s">
        <v>45</v>
      </c>
      <c r="H516" s="78">
        <v>242767</v>
      </c>
      <c r="I516" s="77" t="s">
        <v>81</v>
      </c>
      <c r="J516" s="77" t="s">
        <v>80</v>
      </c>
      <c r="K516" s="77" t="s">
        <v>79</v>
      </c>
      <c r="L516" s="78" t="s">
        <v>8088</v>
      </c>
      <c r="M516" s="78" t="s">
        <v>31</v>
      </c>
      <c r="N516" s="76">
        <v>10101</v>
      </c>
      <c r="O516" s="77" t="s">
        <v>681</v>
      </c>
      <c r="P516" s="79" t="s">
        <v>7096</v>
      </c>
      <c r="Q516" s="77"/>
      <c r="R516" s="76"/>
      <c r="S516" s="77"/>
      <c r="T516" s="77"/>
      <c r="U516" s="77" t="s">
        <v>8225</v>
      </c>
    </row>
    <row r="517" spans="1:21">
      <c r="A517" s="76" t="s">
        <v>813</v>
      </c>
      <c r="B517" s="77" t="s">
        <v>814</v>
      </c>
      <c r="C517" s="77" t="s">
        <v>29</v>
      </c>
      <c r="D517" s="77">
        <v>2564</v>
      </c>
      <c r="E517" s="77" t="s">
        <v>107</v>
      </c>
      <c r="F517" s="78">
        <v>242431</v>
      </c>
      <c r="G517" s="78" t="s">
        <v>45</v>
      </c>
      <c r="H517" s="78">
        <v>242767</v>
      </c>
      <c r="I517" s="77" t="s">
        <v>81</v>
      </c>
      <c r="J517" s="77" t="s">
        <v>80</v>
      </c>
      <c r="K517" s="77" t="s">
        <v>79</v>
      </c>
      <c r="L517" s="78" t="s">
        <v>8088</v>
      </c>
      <c r="M517" s="78" t="s">
        <v>31</v>
      </c>
      <c r="N517" s="76">
        <v>10101</v>
      </c>
      <c r="O517" s="77" t="s">
        <v>639</v>
      </c>
      <c r="P517" s="79" t="s">
        <v>7168</v>
      </c>
      <c r="Q517" s="77"/>
      <c r="R517" s="76"/>
      <c r="S517" s="77"/>
      <c r="T517" s="77"/>
      <c r="U517" s="77" t="s">
        <v>8226</v>
      </c>
    </row>
    <row r="518" spans="1:21">
      <c r="A518" s="76" t="s">
        <v>810</v>
      </c>
      <c r="B518" s="77" t="s">
        <v>811</v>
      </c>
      <c r="C518" s="77" t="s">
        <v>29</v>
      </c>
      <c r="D518" s="77">
        <v>2564</v>
      </c>
      <c r="E518" s="77" t="s">
        <v>107</v>
      </c>
      <c r="F518" s="78">
        <v>242431</v>
      </c>
      <c r="G518" s="78" t="s">
        <v>45</v>
      </c>
      <c r="H518" s="78">
        <v>242767</v>
      </c>
      <c r="I518" s="77" t="s">
        <v>81</v>
      </c>
      <c r="J518" s="77" t="s">
        <v>80</v>
      </c>
      <c r="K518" s="77" t="s">
        <v>79</v>
      </c>
      <c r="L518" s="78" t="s">
        <v>8088</v>
      </c>
      <c r="M518" s="78" t="s">
        <v>31</v>
      </c>
      <c r="N518" s="76">
        <v>10101</v>
      </c>
      <c r="O518" s="77" t="s">
        <v>355</v>
      </c>
      <c r="P518" s="79" t="s">
        <v>7186</v>
      </c>
      <c r="Q518" s="77"/>
      <c r="R518" s="76"/>
      <c r="S518" s="77"/>
      <c r="T518" s="77"/>
      <c r="U518" s="77" t="s">
        <v>8227</v>
      </c>
    </row>
    <row r="519" spans="1:21">
      <c r="A519" s="76" t="s">
        <v>786</v>
      </c>
      <c r="B519" s="77" t="s">
        <v>787</v>
      </c>
      <c r="C519" s="77" t="s">
        <v>29</v>
      </c>
      <c r="D519" s="77">
        <v>2564</v>
      </c>
      <c r="E519" s="77" t="s">
        <v>107</v>
      </c>
      <c r="F519" s="78">
        <v>242431</v>
      </c>
      <c r="G519" s="78" t="s">
        <v>45</v>
      </c>
      <c r="H519" s="78">
        <v>242767</v>
      </c>
      <c r="I519" s="77" t="s">
        <v>81</v>
      </c>
      <c r="J519" s="77" t="s">
        <v>80</v>
      </c>
      <c r="K519" s="77" t="s">
        <v>79</v>
      </c>
      <c r="L519" s="78" t="s">
        <v>8088</v>
      </c>
      <c r="M519" s="78" t="s">
        <v>31</v>
      </c>
      <c r="N519" s="76">
        <v>10101</v>
      </c>
      <c r="O519" s="77" t="s">
        <v>639</v>
      </c>
      <c r="P519" s="79" t="s">
        <v>7168</v>
      </c>
      <c r="Q519" s="77"/>
      <c r="R519" s="76"/>
      <c r="S519" s="77"/>
      <c r="T519" s="77"/>
      <c r="U519" s="77" t="s">
        <v>8228</v>
      </c>
    </row>
    <row r="520" spans="1:21">
      <c r="A520" s="76" t="s">
        <v>783</v>
      </c>
      <c r="B520" s="77" t="s">
        <v>784</v>
      </c>
      <c r="C520" s="77" t="s">
        <v>29</v>
      </c>
      <c r="D520" s="77">
        <v>2564</v>
      </c>
      <c r="E520" s="77" t="s">
        <v>107</v>
      </c>
      <c r="F520" s="78">
        <v>242431</v>
      </c>
      <c r="G520" s="78" t="s">
        <v>45</v>
      </c>
      <c r="H520" s="78">
        <v>242767</v>
      </c>
      <c r="I520" s="77" t="s">
        <v>81</v>
      </c>
      <c r="J520" s="77" t="s">
        <v>80</v>
      </c>
      <c r="K520" s="77" t="s">
        <v>79</v>
      </c>
      <c r="L520" s="78" t="s">
        <v>8088</v>
      </c>
      <c r="M520" s="78" t="s">
        <v>31</v>
      </c>
      <c r="N520" s="76">
        <v>10101</v>
      </c>
      <c r="O520" s="77" t="s">
        <v>639</v>
      </c>
      <c r="P520" s="79" t="s">
        <v>7168</v>
      </c>
      <c r="Q520" s="77"/>
      <c r="R520" s="76"/>
      <c r="S520" s="77"/>
      <c r="T520" s="77"/>
      <c r="U520" s="77" t="s">
        <v>8229</v>
      </c>
    </row>
    <row r="521" spans="1:21">
      <c r="A521" s="76" t="s">
        <v>780</v>
      </c>
      <c r="B521" s="77" t="s">
        <v>781</v>
      </c>
      <c r="C521" s="77" t="s">
        <v>29</v>
      </c>
      <c r="D521" s="77">
        <v>2564</v>
      </c>
      <c r="E521" s="77" t="s">
        <v>107</v>
      </c>
      <c r="F521" s="78">
        <v>242431</v>
      </c>
      <c r="G521" s="78" t="s">
        <v>45</v>
      </c>
      <c r="H521" s="78">
        <v>242767</v>
      </c>
      <c r="I521" s="77" t="s">
        <v>81</v>
      </c>
      <c r="J521" s="77" t="s">
        <v>80</v>
      </c>
      <c r="K521" s="77" t="s">
        <v>79</v>
      </c>
      <c r="L521" s="78" t="s">
        <v>8088</v>
      </c>
      <c r="M521" s="78" t="s">
        <v>31</v>
      </c>
      <c r="N521" s="76">
        <v>10101</v>
      </c>
      <c r="O521" s="77" t="s">
        <v>639</v>
      </c>
      <c r="P521" s="79" t="s">
        <v>7168</v>
      </c>
      <c r="Q521" s="77"/>
      <c r="R521" s="76"/>
      <c r="S521" s="77"/>
      <c r="T521" s="77"/>
      <c r="U521" s="77" t="s">
        <v>8230</v>
      </c>
    </row>
    <row r="522" spans="1:21">
      <c r="A522" s="76" t="s">
        <v>769</v>
      </c>
      <c r="B522" s="77" t="s">
        <v>770</v>
      </c>
      <c r="C522" s="77" t="s">
        <v>29</v>
      </c>
      <c r="D522" s="77">
        <v>2564</v>
      </c>
      <c r="E522" s="77" t="s">
        <v>107</v>
      </c>
      <c r="F522" s="78">
        <v>242431</v>
      </c>
      <c r="G522" s="78" t="s">
        <v>45</v>
      </c>
      <c r="H522" s="78">
        <v>242767</v>
      </c>
      <c r="I522" s="77" t="s">
        <v>81</v>
      </c>
      <c r="J522" s="77" t="s">
        <v>80</v>
      </c>
      <c r="K522" s="77" t="s">
        <v>79</v>
      </c>
      <c r="L522" s="78" t="s">
        <v>8088</v>
      </c>
      <c r="M522" s="78" t="s">
        <v>31</v>
      </c>
      <c r="N522" s="76">
        <v>10101</v>
      </c>
      <c r="O522" s="77" t="s">
        <v>664</v>
      </c>
      <c r="P522" s="79" t="s">
        <v>7096</v>
      </c>
      <c r="Q522" s="77"/>
      <c r="R522" s="76"/>
      <c r="S522" s="77"/>
      <c r="T522" s="77"/>
      <c r="U522" s="77" t="s">
        <v>8231</v>
      </c>
    </row>
    <row r="523" spans="1:21">
      <c r="A523" s="76" t="s">
        <v>766</v>
      </c>
      <c r="B523" s="77" t="s">
        <v>767</v>
      </c>
      <c r="C523" s="77" t="s">
        <v>29</v>
      </c>
      <c r="D523" s="77">
        <v>2564</v>
      </c>
      <c r="E523" s="77" t="s">
        <v>107</v>
      </c>
      <c r="F523" s="78">
        <v>242431</v>
      </c>
      <c r="G523" s="78" t="s">
        <v>45</v>
      </c>
      <c r="H523" s="78">
        <v>242767</v>
      </c>
      <c r="I523" s="77" t="s">
        <v>81</v>
      </c>
      <c r="J523" s="77" t="s">
        <v>80</v>
      </c>
      <c r="K523" s="77" t="s">
        <v>79</v>
      </c>
      <c r="L523" s="78" t="s">
        <v>8088</v>
      </c>
      <c r="M523" s="78" t="s">
        <v>31</v>
      </c>
      <c r="N523" s="76">
        <v>10101</v>
      </c>
      <c r="O523" s="77" t="s">
        <v>639</v>
      </c>
      <c r="P523" s="79" t="s">
        <v>7168</v>
      </c>
      <c r="Q523" s="77"/>
      <c r="R523" s="76"/>
      <c r="S523" s="77"/>
      <c r="T523" s="77"/>
      <c r="U523" s="77" t="s">
        <v>8232</v>
      </c>
    </row>
    <row r="524" spans="1:21">
      <c r="A524" s="76" t="s">
        <v>763</v>
      </c>
      <c r="B524" s="77" t="s">
        <v>764</v>
      </c>
      <c r="C524" s="77" t="s">
        <v>29</v>
      </c>
      <c r="D524" s="77">
        <v>2564</v>
      </c>
      <c r="E524" s="77" t="s">
        <v>107</v>
      </c>
      <c r="F524" s="78">
        <v>242431</v>
      </c>
      <c r="G524" s="78" t="s">
        <v>45</v>
      </c>
      <c r="H524" s="78">
        <v>242767</v>
      </c>
      <c r="I524" s="77" t="s">
        <v>81</v>
      </c>
      <c r="J524" s="77" t="s">
        <v>80</v>
      </c>
      <c r="K524" s="77" t="s">
        <v>79</v>
      </c>
      <c r="L524" s="78" t="s">
        <v>8088</v>
      </c>
      <c r="M524" s="78" t="s">
        <v>31</v>
      </c>
      <c r="N524" s="76">
        <v>10101</v>
      </c>
      <c r="O524" s="77" t="s">
        <v>722</v>
      </c>
      <c r="P524" s="79" t="s">
        <v>7092</v>
      </c>
      <c r="Q524" s="77"/>
      <c r="R524" s="76"/>
      <c r="S524" s="77"/>
      <c r="T524" s="77"/>
      <c r="U524" s="77" t="s">
        <v>8233</v>
      </c>
    </row>
    <row r="525" spans="1:21">
      <c r="A525" s="76" t="s">
        <v>743</v>
      </c>
      <c r="B525" s="77" t="s">
        <v>427</v>
      </c>
      <c r="C525" s="77" t="s">
        <v>29</v>
      </c>
      <c r="D525" s="77">
        <v>2564</v>
      </c>
      <c r="E525" s="77" t="s">
        <v>107</v>
      </c>
      <c r="F525" s="78">
        <v>242431</v>
      </c>
      <c r="G525" s="78" t="s">
        <v>45</v>
      </c>
      <c r="H525" s="78">
        <v>242767</v>
      </c>
      <c r="I525" s="77" t="s">
        <v>81</v>
      </c>
      <c r="J525" s="77" t="s">
        <v>80</v>
      </c>
      <c r="K525" s="77" t="s">
        <v>79</v>
      </c>
      <c r="L525" s="78" t="s">
        <v>8088</v>
      </c>
      <c r="M525" s="78" t="s">
        <v>31</v>
      </c>
      <c r="N525" s="76">
        <v>10101</v>
      </c>
      <c r="O525" s="77" t="s">
        <v>659</v>
      </c>
      <c r="P525" s="79" t="s">
        <v>7523</v>
      </c>
      <c r="Q525" s="77"/>
      <c r="R525" s="76"/>
      <c r="S525" s="77"/>
      <c r="T525" s="77"/>
      <c r="U525" s="77" t="s">
        <v>8234</v>
      </c>
    </row>
    <row r="526" spans="1:21">
      <c r="A526" s="76" t="s">
        <v>992</v>
      </c>
      <c r="B526" s="77" t="s">
        <v>993</v>
      </c>
      <c r="C526" s="77" t="s">
        <v>29</v>
      </c>
      <c r="D526" s="77">
        <v>2564</v>
      </c>
      <c r="E526" s="77" t="s">
        <v>107</v>
      </c>
      <c r="F526" s="78">
        <v>242431</v>
      </c>
      <c r="G526" s="78" t="s">
        <v>45</v>
      </c>
      <c r="H526" s="78">
        <v>242767</v>
      </c>
      <c r="I526" s="77" t="s">
        <v>65</v>
      </c>
      <c r="J526" s="77" t="s">
        <v>477</v>
      </c>
      <c r="K526" s="77" t="s">
        <v>995</v>
      </c>
      <c r="L526" s="78" t="s">
        <v>8088</v>
      </c>
      <c r="M526" s="78" t="s">
        <v>31</v>
      </c>
      <c r="N526" s="76">
        <v>10101</v>
      </c>
      <c r="O526" s="77" t="s">
        <v>639</v>
      </c>
      <c r="P526" s="79" t="s">
        <v>7168</v>
      </c>
      <c r="Q526" s="77"/>
      <c r="R526" s="76"/>
      <c r="S526" s="77"/>
      <c r="T526" s="77"/>
      <c r="U526" s="77" t="s">
        <v>8235</v>
      </c>
    </row>
    <row r="527" spans="1:21">
      <c r="A527" s="76" t="s">
        <v>1041</v>
      </c>
      <c r="B527" s="77" t="s">
        <v>1042</v>
      </c>
      <c r="C527" s="77" t="s">
        <v>29</v>
      </c>
      <c r="D527" s="77">
        <v>2564</v>
      </c>
      <c r="E527" s="77" t="s">
        <v>499</v>
      </c>
      <c r="F527" s="78">
        <v>242523</v>
      </c>
      <c r="G527" s="78" t="s">
        <v>809</v>
      </c>
      <c r="H527" s="78">
        <v>242583</v>
      </c>
      <c r="I527" s="77" t="s">
        <v>65</v>
      </c>
      <c r="J527" s="77" t="s">
        <v>184</v>
      </c>
      <c r="K527" s="77" t="s">
        <v>507</v>
      </c>
      <c r="L527" s="78" t="s">
        <v>8088</v>
      </c>
      <c r="M527" s="78" t="s">
        <v>31</v>
      </c>
      <c r="N527" s="76">
        <v>10101</v>
      </c>
      <c r="O527" s="77" t="s">
        <v>1044</v>
      </c>
      <c r="P527" s="79" t="s">
        <v>7423</v>
      </c>
      <c r="Q527" s="77"/>
      <c r="R527" s="76"/>
      <c r="S527" s="77"/>
      <c r="T527" s="77"/>
      <c r="U527" s="77" t="s">
        <v>8236</v>
      </c>
    </row>
    <row r="528" spans="1:21">
      <c r="A528" s="76" t="s">
        <v>1084</v>
      </c>
      <c r="B528" s="77" t="s">
        <v>1085</v>
      </c>
      <c r="C528" s="77" t="s">
        <v>29</v>
      </c>
      <c r="D528" s="77">
        <v>2564</v>
      </c>
      <c r="E528" s="77" t="s">
        <v>107</v>
      </c>
      <c r="F528" s="78">
        <v>242431</v>
      </c>
      <c r="G528" s="78" t="s">
        <v>45</v>
      </c>
      <c r="H528" s="78">
        <v>242767</v>
      </c>
      <c r="I528" s="77" t="s">
        <v>65</v>
      </c>
      <c r="J528" s="77" t="s">
        <v>184</v>
      </c>
      <c r="K528" s="77" t="s">
        <v>292</v>
      </c>
      <c r="L528" s="78" t="s">
        <v>8088</v>
      </c>
      <c r="M528" s="78" t="s">
        <v>31</v>
      </c>
      <c r="N528" s="76">
        <v>10101</v>
      </c>
      <c r="O528" s="77" t="s">
        <v>722</v>
      </c>
      <c r="P528" s="79" t="s">
        <v>7092</v>
      </c>
      <c r="Q528" s="77"/>
      <c r="R528" s="76"/>
      <c r="S528" s="77"/>
      <c r="T528" s="77"/>
      <c r="U528" s="77" t="s">
        <v>8237</v>
      </c>
    </row>
    <row r="529" spans="1:21">
      <c r="A529" s="76" t="s">
        <v>1447</v>
      </c>
      <c r="B529" s="77" t="s">
        <v>1448</v>
      </c>
      <c r="C529" s="77" t="s">
        <v>29</v>
      </c>
      <c r="D529" s="77">
        <v>2564</v>
      </c>
      <c r="E529" s="77" t="s">
        <v>458</v>
      </c>
      <c r="F529" s="78">
        <v>243162</v>
      </c>
      <c r="G529" s="78" t="s">
        <v>1391</v>
      </c>
      <c r="H529" s="78">
        <v>243497</v>
      </c>
      <c r="I529" s="77" t="s">
        <v>39</v>
      </c>
      <c r="J529" s="77" t="s">
        <v>303</v>
      </c>
      <c r="K529" s="77" t="s">
        <v>302</v>
      </c>
      <c r="L529" s="78" t="s">
        <v>8088</v>
      </c>
      <c r="M529" s="78" t="s">
        <v>31</v>
      </c>
      <c r="N529" s="76">
        <v>10101</v>
      </c>
      <c r="O529" s="77" t="s">
        <v>877</v>
      </c>
      <c r="P529" s="79" t="s">
        <v>7114</v>
      </c>
      <c r="Q529" s="77"/>
      <c r="R529" s="76"/>
      <c r="S529" s="77"/>
      <c r="T529" s="77"/>
      <c r="U529" s="77" t="s">
        <v>8238</v>
      </c>
    </row>
    <row r="530" spans="1:21">
      <c r="A530" s="76" t="s">
        <v>1058</v>
      </c>
      <c r="B530" s="77" t="s">
        <v>300</v>
      </c>
      <c r="C530" s="77" t="s">
        <v>29</v>
      </c>
      <c r="D530" s="77">
        <v>2564</v>
      </c>
      <c r="E530" s="77" t="s">
        <v>107</v>
      </c>
      <c r="F530" s="78">
        <v>242431</v>
      </c>
      <c r="G530" s="78" t="s">
        <v>45</v>
      </c>
      <c r="H530" s="78">
        <v>242767</v>
      </c>
      <c r="I530" s="77" t="s">
        <v>39</v>
      </c>
      <c r="J530" s="77" t="s">
        <v>303</v>
      </c>
      <c r="K530" s="77" t="s">
        <v>302</v>
      </c>
      <c r="L530" s="78" t="s">
        <v>8088</v>
      </c>
      <c r="M530" s="78" t="s">
        <v>31</v>
      </c>
      <c r="N530" s="76">
        <v>10101</v>
      </c>
      <c r="O530" s="77" t="s">
        <v>634</v>
      </c>
      <c r="P530" s="79" t="s">
        <v>7146</v>
      </c>
      <c r="Q530" s="77"/>
      <c r="R530" s="76"/>
      <c r="S530" s="77"/>
      <c r="T530" s="77"/>
      <c r="U530" s="77" t="s">
        <v>8239</v>
      </c>
    </row>
    <row r="531" spans="1:21">
      <c r="A531" s="76" t="s">
        <v>1056</v>
      </c>
      <c r="B531" s="77" t="s">
        <v>645</v>
      </c>
      <c r="C531" s="77" t="s">
        <v>29</v>
      </c>
      <c r="D531" s="77">
        <v>2564</v>
      </c>
      <c r="E531" s="77" t="s">
        <v>107</v>
      </c>
      <c r="F531" s="78">
        <v>242431</v>
      </c>
      <c r="G531" s="78" t="s">
        <v>45</v>
      </c>
      <c r="H531" s="78">
        <v>242767</v>
      </c>
      <c r="I531" s="77" t="s">
        <v>39</v>
      </c>
      <c r="J531" s="77" t="s">
        <v>303</v>
      </c>
      <c r="K531" s="77" t="s">
        <v>302</v>
      </c>
      <c r="L531" s="78" t="s">
        <v>8088</v>
      </c>
      <c r="M531" s="78" t="s">
        <v>31</v>
      </c>
      <c r="N531" s="76">
        <v>10101</v>
      </c>
      <c r="O531" s="77" t="s">
        <v>639</v>
      </c>
      <c r="P531" s="79" t="s">
        <v>7168</v>
      </c>
      <c r="Q531" s="77"/>
      <c r="R531" s="76"/>
      <c r="S531" s="77"/>
      <c r="T531" s="77"/>
      <c r="U531" s="77" t="s">
        <v>8240</v>
      </c>
    </row>
    <row r="532" spans="1:21">
      <c r="A532" s="76" t="s">
        <v>848</v>
      </c>
      <c r="B532" s="77" t="s">
        <v>261</v>
      </c>
      <c r="C532" s="77" t="s">
        <v>29</v>
      </c>
      <c r="D532" s="77">
        <v>2564</v>
      </c>
      <c r="E532" s="77" t="s">
        <v>107</v>
      </c>
      <c r="F532" s="78">
        <v>242431</v>
      </c>
      <c r="G532" s="78" t="s">
        <v>45</v>
      </c>
      <c r="H532" s="78">
        <v>242767</v>
      </c>
      <c r="I532" s="77" t="s">
        <v>265</v>
      </c>
      <c r="J532" s="77" t="s">
        <v>264</v>
      </c>
      <c r="K532" s="77"/>
      <c r="L532" s="78" t="s">
        <v>8088</v>
      </c>
      <c r="M532" s="78" t="s">
        <v>31</v>
      </c>
      <c r="N532" s="76">
        <v>10101</v>
      </c>
      <c r="O532" s="77" t="s">
        <v>687</v>
      </c>
      <c r="P532" s="79" t="s">
        <v>7306</v>
      </c>
      <c r="Q532" s="77"/>
      <c r="R532" s="76"/>
      <c r="S532" s="77"/>
      <c r="T532" s="77"/>
      <c r="U532" s="77" t="s">
        <v>8241</v>
      </c>
    </row>
    <row r="533" spans="1:21">
      <c r="A533" s="76" t="s">
        <v>895</v>
      </c>
      <c r="B533" s="77" t="s">
        <v>896</v>
      </c>
      <c r="C533" s="77" t="s">
        <v>29</v>
      </c>
      <c r="D533" s="77">
        <v>2564</v>
      </c>
      <c r="E533" s="77" t="s">
        <v>107</v>
      </c>
      <c r="F533" s="78">
        <v>242431</v>
      </c>
      <c r="G533" s="78" t="s">
        <v>45</v>
      </c>
      <c r="H533" s="78">
        <v>242767</v>
      </c>
      <c r="I533" s="77" t="s">
        <v>891</v>
      </c>
      <c r="J533" s="77" t="s">
        <v>890</v>
      </c>
      <c r="K533" s="77" t="s">
        <v>889</v>
      </c>
      <c r="L533" s="78" t="s">
        <v>8088</v>
      </c>
      <c r="M533" s="78" t="s">
        <v>31</v>
      </c>
      <c r="N533" s="76">
        <v>10101</v>
      </c>
      <c r="O533" s="77" t="s">
        <v>671</v>
      </c>
      <c r="P533" s="79" t="s">
        <v>7079</v>
      </c>
      <c r="Q533" s="77"/>
      <c r="R533" s="76"/>
      <c r="S533" s="77"/>
      <c r="T533" s="77"/>
      <c r="U533" s="77" t="s">
        <v>8242</v>
      </c>
    </row>
    <row r="534" spans="1:21">
      <c r="A534" s="76" t="s">
        <v>892</v>
      </c>
      <c r="B534" s="77" t="s">
        <v>893</v>
      </c>
      <c r="C534" s="77" t="s">
        <v>29</v>
      </c>
      <c r="D534" s="77">
        <v>2564</v>
      </c>
      <c r="E534" s="77" t="s">
        <v>107</v>
      </c>
      <c r="F534" s="78">
        <v>242431</v>
      </c>
      <c r="G534" s="78" t="s">
        <v>45</v>
      </c>
      <c r="H534" s="78">
        <v>242767</v>
      </c>
      <c r="I534" s="77" t="s">
        <v>891</v>
      </c>
      <c r="J534" s="77" t="s">
        <v>890</v>
      </c>
      <c r="K534" s="77" t="s">
        <v>889</v>
      </c>
      <c r="L534" s="78" t="s">
        <v>8088</v>
      </c>
      <c r="M534" s="78" t="s">
        <v>31</v>
      </c>
      <c r="N534" s="76">
        <v>10101</v>
      </c>
      <c r="O534" s="77" t="s">
        <v>701</v>
      </c>
      <c r="P534" s="79" t="s">
        <v>7102</v>
      </c>
      <c r="Q534" s="77"/>
      <c r="R534" s="76"/>
      <c r="S534" s="77"/>
      <c r="T534" s="77"/>
      <c r="U534" s="77" t="s">
        <v>8243</v>
      </c>
    </row>
    <row r="535" spans="1:21">
      <c r="A535" s="76" t="s">
        <v>972</v>
      </c>
      <c r="B535" s="77" t="s">
        <v>973</v>
      </c>
      <c r="C535" s="77" t="s">
        <v>29</v>
      </c>
      <c r="D535" s="77">
        <v>2564</v>
      </c>
      <c r="E535" s="77" t="s">
        <v>107</v>
      </c>
      <c r="F535" s="78">
        <v>242431</v>
      </c>
      <c r="G535" s="78" t="s">
        <v>45</v>
      </c>
      <c r="H535" s="78">
        <v>242767</v>
      </c>
      <c r="I535" s="77" t="s">
        <v>81</v>
      </c>
      <c r="J535" s="77" t="s">
        <v>80</v>
      </c>
      <c r="K535" s="77" t="s">
        <v>975</v>
      </c>
      <c r="L535" s="78" t="s">
        <v>8088</v>
      </c>
      <c r="M535" s="78" t="s">
        <v>31</v>
      </c>
      <c r="N535" s="76">
        <v>10101</v>
      </c>
      <c r="O535" s="77" t="s">
        <v>722</v>
      </c>
      <c r="P535" s="79" t="s">
        <v>7092</v>
      </c>
      <c r="Q535" s="77"/>
      <c r="R535" s="76"/>
      <c r="S535" s="77"/>
      <c r="T535" s="77"/>
      <c r="U535" s="77" t="s">
        <v>8244</v>
      </c>
    </row>
    <row r="536" spans="1:21">
      <c r="A536" s="76" t="s">
        <v>1284</v>
      </c>
      <c r="B536" s="77" t="s">
        <v>1285</v>
      </c>
      <c r="C536" s="77" t="s">
        <v>29</v>
      </c>
      <c r="D536" s="77">
        <v>2564</v>
      </c>
      <c r="E536" s="77" t="s">
        <v>107</v>
      </c>
      <c r="F536" s="78">
        <v>242431</v>
      </c>
      <c r="G536" s="78" t="s">
        <v>45</v>
      </c>
      <c r="H536" s="78">
        <v>242767</v>
      </c>
      <c r="I536" s="77" t="s">
        <v>81</v>
      </c>
      <c r="J536" s="77" t="s">
        <v>80</v>
      </c>
      <c r="K536" s="77" t="s">
        <v>1277</v>
      </c>
      <c r="L536" s="78" t="s">
        <v>8088</v>
      </c>
      <c r="M536" s="78" t="s">
        <v>31</v>
      </c>
      <c r="N536" s="76">
        <v>10101</v>
      </c>
      <c r="O536" s="77" t="s">
        <v>639</v>
      </c>
      <c r="P536" s="79" t="s">
        <v>7168</v>
      </c>
      <c r="Q536" s="77"/>
      <c r="R536" s="76"/>
      <c r="S536" s="77"/>
      <c r="T536" s="77"/>
      <c r="U536" s="77" t="s">
        <v>8245</v>
      </c>
    </row>
    <row r="537" spans="1:21">
      <c r="A537" s="76" t="s">
        <v>1281</v>
      </c>
      <c r="B537" s="77" t="s">
        <v>1282</v>
      </c>
      <c r="C537" s="77" t="s">
        <v>29</v>
      </c>
      <c r="D537" s="77">
        <v>2564</v>
      </c>
      <c r="E537" s="77" t="s">
        <v>107</v>
      </c>
      <c r="F537" s="78">
        <v>242431</v>
      </c>
      <c r="G537" s="78" t="s">
        <v>45</v>
      </c>
      <c r="H537" s="78">
        <v>242767</v>
      </c>
      <c r="I537" s="77" t="s">
        <v>81</v>
      </c>
      <c r="J537" s="77" t="s">
        <v>80</v>
      </c>
      <c r="K537" s="77" t="s">
        <v>1277</v>
      </c>
      <c r="L537" s="78" t="s">
        <v>8088</v>
      </c>
      <c r="M537" s="78" t="s">
        <v>31</v>
      </c>
      <c r="N537" s="76">
        <v>10101</v>
      </c>
      <c r="O537" s="77" t="s">
        <v>655</v>
      </c>
      <c r="P537" s="79" t="s">
        <v>7092</v>
      </c>
      <c r="Q537" s="77"/>
      <c r="R537" s="76"/>
      <c r="S537" s="77"/>
      <c r="T537" s="77"/>
      <c r="U537" s="77" t="s">
        <v>8246</v>
      </c>
    </row>
    <row r="538" spans="1:21">
      <c r="A538" s="76" t="s">
        <v>1278</v>
      </c>
      <c r="B538" s="77" t="s">
        <v>1279</v>
      </c>
      <c r="C538" s="77" t="s">
        <v>29</v>
      </c>
      <c r="D538" s="77">
        <v>2564</v>
      </c>
      <c r="E538" s="77" t="s">
        <v>107</v>
      </c>
      <c r="F538" s="78">
        <v>242431</v>
      </c>
      <c r="G538" s="78" t="s">
        <v>45</v>
      </c>
      <c r="H538" s="78">
        <v>242767</v>
      </c>
      <c r="I538" s="77" t="s">
        <v>81</v>
      </c>
      <c r="J538" s="77" t="s">
        <v>80</v>
      </c>
      <c r="K538" s="77" t="s">
        <v>1277</v>
      </c>
      <c r="L538" s="78" t="s">
        <v>8088</v>
      </c>
      <c r="M538" s="78" t="s">
        <v>31</v>
      </c>
      <c r="N538" s="76">
        <v>10101</v>
      </c>
      <c r="O538" s="77" t="s">
        <v>639</v>
      </c>
      <c r="P538" s="79" t="s">
        <v>7168</v>
      </c>
      <c r="Q538" s="77"/>
      <c r="R538" s="76"/>
      <c r="S538" s="77"/>
      <c r="T538" s="77"/>
      <c r="U538" s="77" t="s">
        <v>8247</v>
      </c>
    </row>
    <row r="539" spans="1:21">
      <c r="A539" s="76" t="s">
        <v>1274</v>
      </c>
      <c r="B539" s="77" t="s">
        <v>1275</v>
      </c>
      <c r="C539" s="77" t="s">
        <v>29</v>
      </c>
      <c r="D539" s="77">
        <v>2564</v>
      </c>
      <c r="E539" s="77" t="s">
        <v>107</v>
      </c>
      <c r="F539" s="78">
        <v>242431</v>
      </c>
      <c r="G539" s="78" t="s">
        <v>45</v>
      </c>
      <c r="H539" s="78">
        <v>242767</v>
      </c>
      <c r="I539" s="77" t="s">
        <v>81</v>
      </c>
      <c r="J539" s="77" t="s">
        <v>80</v>
      </c>
      <c r="K539" s="77" t="s">
        <v>1277</v>
      </c>
      <c r="L539" s="78" t="s">
        <v>8088</v>
      </c>
      <c r="M539" s="78" t="s">
        <v>31</v>
      </c>
      <c r="N539" s="76">
        <v>10101</v>
      </c>
      <c r="O539" s="77" t="s">
        <v>639</v>
      </c>
      <c r="P539" s="79" t="s">
        <v>7168</v>
      </c>
      <c r="Q539" s="77"/>
      <c r="R539" s="76"/>
      <c r="S539" s="77"/>
      <c r="T539" s="77"/>
      <c r="U539" s="77" t="s">
        <v>8248</v>
      </c>
    </row>
    <row r="540" spans="1:21">
      <c r="A540" s="76" t="s">
        <v>6027</v>
      </c>
      <c r="B540" s="77" t="s">
        <v>8249</v>
      </c>
      <c r="C540" s="77" t="s">
        <v>29</v>
      </c>
      <c r="D540" s="77">
        <v>2565</v>
      </c>
      <c r="E540" s="77" t="s">
        <v>630</v>
      </c>
      <c r="F540" s="78">
        <v>242797</v>
      </c>
      <c r="G540" s="78" t="s">
        <v>85</v>
      </c>
      <c r="H540" s="78">
        <v>243132</v>
      </c>
      <c r="I540" s="77" t="s">
        <v>154</v>
      </c>
      <c r="J540" s="77" t="s">
        <v>258</v>
      </c>
      <c r="K540" s="77" t="s">
        <v>6024</v>
      </c>
      <c r="L540" s="78" t="s">
        <v>8250</v>
      </c>
      <c r="M540" s="78" t="s">
        <v>31</v>
      </c>
      <c r="N540" s="76">
        <v>10101</v>
      </c>
      <c r="O540" s="77" t="s">
        <v>722</v>
      </c>
      <c r="P540" s="79" t="s">
        <v>7092</v>
      </c>
      <c r="Q540" s="77"/>
      <c r="R540" s="76"/>
      <c r="S540" s="77"/>
      <c r="T540" s="77"/>
      <c r="U540" s="77" t="s">
        <v>6022</v>
      </c>
    </row>
    <row r="541" spans="1:21">
      <c r="A541" s="76" t="s">
        <v>2972</v>
      </c>
      <c r="B541" s="77" t="s">
        <v>2971</v>
      </c>
      <c r="C541" s="77" t="s">
        <v>29</v>
      </c>
      <c r="D541" s="77">
        <v>2565</v>
      </c>
      <c r="E541" s="77" t="s">
        <v>1083</v>
      </c>
      <c r="F541" s="78">
        <v>242858</v>
      </c>
      <c r="G541" s="78" t="s">
        <v>85</v>
      </c>
      <c r="H541" s="78">
        <v>243132</v>
      </c>
      <c r="I541" s="77" t="s">
        <v>81</v>
      </c>
      <c r="J541" s="77" t="s">
        <v>80</v>
      </c>
      <c r="K541" s="77" t="s">
        <v>79</v>
      </c>
      <c r="L541" s="78" t="s">
        <v>8250</v>
      </c>
      <c r="M541" s="78" t="s">
        <v>31</v>
      </c>
      <c r="N541" s="76">
        <v>10101</v>
      </c>
      <c r="O541" s="77" t="s">
        <v>634</v>
      </c>
      <c r="P541" s="79" t="s">
        <v>7146</v>
      </c>
      <c r="Q541" s="77"/>
      <c r="R541" s="76"/>
      <c r="S541" s="77"/>
      <c r="T541" s="77"/>
      <c r="U541" s="77" t="s">
        <v>2968</v>
      </c>
    </row>
    <row r="542" spans="1:21">
      <c r="A542" s="76" t="s">
        <v>2961</v>
      </c>
      <c r="B542" s="77" t="s">
        <v>2960</v>
      </c>
      <c r="C542" s="77" t="s">
        <v>29</v>
      </c>
      <c r="D542" s="77">
        <v>2565</v>
      </c>
      <c r="E542" s="77" t="s">
        <v>1600</v>
      </c>
      <c r="F542" s="78">
        <v>243040</v>
      </c>
      <c r="G542" s="78" t="s">
        <v>85</v>
      </c>
      <c r="H542" s="78">
        <v>243132</v>
      </c>
      <c r="I542" s="77" t="s">
        <v>154</v>
      </c>
      <c r="J542" s="77" t="s">
        <v>258</v>
      </c>
      <c r="K542" s="77" t="s">
        <v>2958</v>
      </c>
      <c r="L542" s="78" t="s">
        <v>8250</v>
      </c>
      <c r="M542" s="78" t="s">
        <v>31</v>
      </c>
      <c r="N542" s="76">
        <v>10101</v>
      </c>
      <c r="O542" s="77" t="s">
        <v>681</v>
      </c>
      <c r="P542" s="79" t="s">
        <v>7096</v>
      </c>
      <c r="Q542" s="77"/>
      <c r="R542" s="76"/>
      <c r="S542" s="77"/>
      <c r="T542" s="77"/>
      <c r="U542" s="77" t="s">
        <v>2956</v>
      </c>
    </row>
    <row r="543" spans="1:21">
      <c r="A543" s="76" t="s">
        <v>2950</v>
      </c>
      <c r="B543" s="77" t="s">
        <v>2949</v>
      </c>
      <c r="C543" s="77" t="s">
        <v>29</v>
      </c>
      <c r="D543" s="77">
        <v>2565</v>
      </c>
      <c r="E543" s="77" t="s">
        <v>630</v>
      </c>
      <c r="F543" s="78">
        <v>242797</v>
      </c>
      <c r="G543" s="78" t="s">
        <v>85</v>
      </c>
      <c r="H543" s="78">
        <v>243132</v>
      </c>
      <c r="I543" s="77" t="s">
        <v>154</v>
      </c>
      <c r="J543" s="77" t="s">
        <v>168</v>
      </c>
      <c r="K543" s="77" t="s">
        <v>582</v>
      </c>
      <c r="L543" s="78" t="s">
        <v>8250</v>
      </c>
      <c r="M543" s="78" t="s">
        <v>31</v>
      </c>
      <c r="N543" s="76">
        <v>10101</v>
      </c>
      <c r="O543" s="77" t="s">
        <v>1040</v>
      </c>
      <c r="P543" s="79" t="s">
        <v>7186</v>
      </c>
      <c r="Q543" s="77"/>
      <c r="R543" s="76"/>
      <c r="S543" s="77"/>
      <c r="T543" s="77"/>
      <c r="U543" s="77" t="s">
        <v>2946</v>
      </c>
    </row>
    <row r="544" spans="1:21">
      <c r="A544" s="76" t="s">
        <v>2930</v>
      </c>
      <c r="B544" s="77" t="s">
        <v>8251</v>
      </c>
      <c r="C544" s="77" t="s">
        <v>29</v>
      </c>
      <c r="D544" s="77">
        <v>2565</v>
      </c>
      <c r="E544" s="77" t="s">
        <v>1703</v>
      </c>
      <c r="F544" s="78">
        <v>243009</v>
      </c>
      <c r="G544" s="78" t="s">
        <v>1690</v>
      </c>
      <c r="H544" s="78">
        <v>243285</v>
      </c>
      <c r="I544" s="77" t="s">
        <v>81</v>
      </c>
      <c r="J544" s="77" t="s">
        <v>80</v>
      </c>
      <c r="K544" s="77" t="s">
        <v>79</v>
      </c>
      <c r="L544" s="78" t="s">
        <v>8250</v>
      </c>
      <c r="M544" s="78" t="s">
        <v>31</v>
      </c>
      <c r="N544" s="76">
        <v>10101</v>
      </c>
      <c r="O544" s="77" t="s">
        <v>722</v>
      </c>
      <c r="P544" s="79" t="s">
        <v>7092</v>
      </c>
      <c r="Q544" s="77"/>
      <c r="R544" s="76"/>
      <c r="S544" s="77"/>
      <c r="T544" s="77"/>
      <c r="U544" s="77" t="s">
        <v>2926</v>
      </c>
    </row>
    <row r="545" spans="1:21">
      <c r="A545" s="76" t="s">
        <v>2890</v>
      </c>
      <c r="B545" s="77" t="s">
        <v>2889</v>
      </c>
      <c r="C545" s="77" t="s">
        <v>29</v>
      </c>
      <c r="D545" s="77">
        <v>2565</v>
      </c>
      <c r="E545" s="77" t="s">
        <v>2887</v>
      </c>
      <c r="F545" s="78">
        <v>243070</v>
      </c>
      <c r="G545" s="78" t="s">
        <v>85</v>
      </c>
      <c r="H545" s="78">
        <v>243132</v>
      </c>
      <c r="I545" s="77" t="s">
        <v>154</v>
      </c>
      <c r="J545" s="77" t="s">
        <v>258</v>
      </c>
      <c r="K545" s="77" t="s">
        <v>2886</v>
      </c>
      <c r="L545" s="78" t="s">
        <v>8250</v>
      </c>
      <c r="M545" s="78" t="s">
        <v>31</v>
      </c>
      <c r="N545" s="76">
        <v>10101</v>
      </c>
      <c r="O545" s="77" t="s">
        <v>664</v>
      </c>
      <c r="P545" s="79" t="s">
        <v>7096</v>
      </c>
      <c r="Q545" s="77"/>
      <c r="R545" s="76"/>
      <c r="S545" s="77"/>
      <c r="T545" s="77"/>
      <c r="U545" s="77" t="s">
        <v>2883</v>
      </c>
    </row>
    <row r="546" spans="1:21">
      <c r="A546" s="76" t="s">
        <v>2909</v>
      </c>
      <c r="B546" s="77" t="s">
        <v>2908</v>
      </c>
      <c r="C546" s="77" t="s">
        <v>29</v>
      </c>
      <c r="D546" s="77">
        <v>2565</v>
      </c>
      <c r="E546" s="77" t="s">
        <v>630</v>
      </c>
      <c r="F546" s="78">
        <v>242797</v>
      </c>
      <c r="G546" s="78" t="s">
        <v>85</v>
      </c>
      <c r="H546" s="78">
        <v>243132</v>
      </c>
      <c r="I546" s="77" t="s">
        <v>154</v>
      </c>
      <c r="J546" s="77" t="s">
        <v>258</v>
      </c>
      <c r="K546" s="77" t="s">
        <v>2905</v>
      </c>
      <c r="L546" s="78" t="s">
        <v>8250</v>
      </c>
      <c r="M546" s="78" t="s">
        <v>31</v>
      </c>
      <c r="N546" s="76">
        <v>10101</v>
      </c>
      <c r="O546" s="77" t="s">
        <v>722</v>
      </c>
      <c r="P546" s="79" t="s">
        <v>7092</v>
      </c>
      <c r="Q546" s="77"/>
      <c r="R546" s="76"/>
      <c r="S546" s="77"/>
      <c r="T546" s="77"/>
      <c r="U546" s="77" t="s">
        <v>2903</v>
      </c>
    </row>
    <row r="547" spans="1:21">
      <c r="A547" s="76" t="s">
        <v>2902</v>
      </c>
      <c r="B547" s="77" t="s">
        <v>2901</v>
      </c>
      <c r="C547" s="77" t="s">
        <v>29</v>
      </c>
      <c r="D547" s="77">
        <v>2565</v>
      </c>
      <c r="E547" s="77" t="s">
        <v>691</v>
      </c>
      <c r="F547" s="78">
        <v>242948</v>
      </c>
      <c r="G547" s="78" t="s">
        <v>85</v>
      </c>
      <c r="H547" s="78">
        <v>243132</v>
      </c>
      <c r="I547" s="77" t="s">
        <v>154</v>
      </c>
      <c r="J547" s="77" t="s">
        <v>258</v>
      </c>
      <c r="K547" s="77" t="s">
        <v>2899</v>
      </c>
      <c r="L547" s="78" t="s">
        <v>8250</v>
      </c>
      <c r="M547" s="78" t="s">
        <v>31</v>
      </c>
      <c r="N547" s="76">
        <v>10101</v>
      </c>
      <c r="O547" s="77" t="s">
        <v>722</v>
      </c>
      <c r="P547" s="79" t="s">
        <v>7092</v>
      </c>
      <c r="Q547" s="77"/>
      <c r="R547" s="76"/>
      <c r="S547" s="77"/>
      <c r="T547" s="77"/>
      <c r="U547" s="77" t="s">
        <v>2897</v>
      </c>
    </row>
    <row r="548" spans="1:21">
      <c r="A548" s="76" t="s">
        <v>2896</v>
      </c>
      <c r="B548" s="77" t="s">
        <v>8252</v>
      </c>
      <c r="C548" s="77" t="s">
        <v>29</v>
      </c>
      <c r="D548" s="77">
        <v>2565</v>
      </c>
      <c r="E548" s="77" t="s">
        <v>630</v>
      </c>
      <c r="F548" s="78">
        <v>242797</v>
      </c>
      <c r="G548" s="78" t="s">
        <v>85</v>
      </c>
      <c r="H548" s="78">
        <v>243132</v>
      </c>
      <c r="I548" s="77" t="s">
        <v>154</v>
      </c>
      <c r="J548" s="77" t="s">
        <v>258</v>
      </c>
      <c r="K548" s="77" t="s">
        <v>2893</v>
      </c>
      <c r="L548" s="78" t="s">
        <v>8250</v>
      </c>
      <c r="M548" s="78" t="s">
        <v>31</v>
      </c>
      <c r="N548" s="76">
        <v>10101</v>
      </c>
      <c r="O548" s="77" t="s">
        <v>664</v>
      </c>
      <c r="P548" s="79" t="s">
        <v>7096</v>
      </c>
      <c r="Q548" s="77"/>
      <c r="R548" s="76"/>
      <c r="S548" s="77"/>
      <c r="T548" s="77"/>
      <c r="U548" s="77" t="s">
        <v>2891</v>
      </c>
    </row>
    <row r="549" spans="1:21">
      <c r="A549" s="76" t="s">
        <v>5970</v>
      </c>
      <c r="B549" s="77" t="s">
        <v>5969</v>
      </c>
      <c r="C549" s="77" t="s">
        <v>29</v>
      </c>
      <c r="D549" s="77">
        <v>2565</v>
      </c>
      <c r="E549" s="77" t="s">
        <v>691</v>
      </c>
      <c r="F549" s="78">
        <v>242948</v>
      </c>
      <c r="G549" s="78" t="s">
        <v>85</v>
      </c>
      <c r="H549" s="78">
        <v>243132</v>
      </c>
      <c r="I549" s="77" t="s">
        <v>65</v>
      </c>
      <c r="J549" s="77" t="s">
        <v>477</v>
      </c>
      <c r="K549" s="77" t="s">
        <v>5967</v>
      </c>
      <c r="L549" s="78" t="s">
        <v>8250</v>
      </c>
      <c r="M549" s="78" t="s">
        <v>31</v>
      </c>
      <c r="N549" s="76">
        <v>10101</v>
      </c>
      <c r="O549" s="77" t="s">
        <v>634</v>
      </c>
      <c r="P549" s="79" t="s">
        <v>7146</v>
      </c>
      <c r="Q549" s="77"/>
      <c r="R549" s="76"/>
      <c r="S549" s="77"/>
      <c r="T549" s="77"/>
      <c r="U549" s="77" t="s">
        <v>5965</v>
      </c>
    </row>
    <row r="550" spans="1:21">
      <c r="A550" s="76" t="s">
        <v>5964</v>
      </c>
      <c r="B550" s="77" t="s">
        <v>5963</v>
      </c>
      <c r="C550" s="77" t="s">
        <v>29</v>
      </c>
      <c r="D550" s="77">
        <v>2565</v>
      </c>
      <c r="E550" s="77" t="s">
        <v>1686</v>
      </c>
      <c r="F550" s="78">
        <v>243101</v>
      </c>
      <c r="G550" s="78" t="s">
        <v>5961</v>
      </c>
      <c r="H550" s="78">
        <v>243588</v>
      </c>
      <c r="I550" s="77" t="s">
        <v>146</v>
      </c>
      <c r="J550" s="77" t="s">
        <v>145</v>
      </c>
      <c r="K550" s="77" t="s">
        <v>144</v>
      </c>
      <c r="L550" s="78" t="s">
        <v>8250</v>
      </c>
      <c r="M550" s="78" t="s">
        <v>31</v>
      </c>
      <c r="N550" s="76">
        <v>10101</v>
      </c>
      <c r="O550" s="77" t="s">
        <v>681</v>
      </c>
      <c r="P550" s="79" t="s">
        <v>7096</v>
      </c>
      <c r="Q550" s="77"/>
      <c r="R550" s="76"/>
      <c r="S550" s="77"/>
      <c r="T550" s="77"/>
      <c r="U550" s="77" t="s">
        <v>5959</v>
      </c>
    </row>
    <row r="551" spans="1:21">
      <c r="A551" s="76" t="s">
        <v>5981</v>
      </c>
      <c r="B551" s="77" t="s">
        <v>5980</v>
      </c>
      <c r="C551" s="77" t="s">
        <v>29</v>
      </c>
      <c r="D551" s="77">
        <v>2565</v>
      </c>
      <c r="E551" s="77" t="s">
        <v>630</v>
      </c>
      <c r="F551" s="78">
        <v>242797</v>
      </c>
      <c r="G551" s="78" t="s">
        <v>85</v>
      </c>
      <c r="H551" s="78">
        <v>243132</v>
      </c>
      <c r="I551" s="77" t="s">
        <v>154</v>
      </c>
      <c r="J551" s="77" t="s">
        <v>258</v>
      </c>
      <c r="K551" s="77" t="s">
        <v>5978</v>
      </c>
      <c r="L551" s="78" t="s">
        <v>8250</v>
      </c>
      <c r="M551" s="78" t="s">
        <v>31</v>
      </c>
      <c r="N551" s="76">
        <v>10101</v>
      </c>
      <c r="O551" s="77" t="s">
        <v>655</v>
      </c>
      <c r="P551" s="79" t="s">
        <v>7092</v>
      </c>
      <c r="Q551" s="77"/>
      <c r="R551" s="76"/>
      <c r="S551" s="77"/>
      <c r="T551" s="77"/>
      <c r="U551" s="77" t="s">
        <v>5976</v>
      </c>
    </row>
    <row r="552" spans="1:21">
      <c r="A552" s="76" t="s">
        <v>5975</v>
      </c>
      <c r="B552" s="77" t="s">
        <v>8253</v>
      </c>
      <c r="C552" s="77" t="s">
        <v>29</v>
      </c>
      <c r="D552" s="77">
        <v>2565</v>
      </c>
      <c r="E552" s="77" t="s">
        <v>705</v>
      </c>
      <c r="F552" s="78">
        <v>242889</v>
      </c>
      <c r="G552" s="78" t="s">
        <v>85</v>
      </c>
      <c r="H552" s="78">
        <v>243132</v>
      </c>
      <c r="I552" s="77" t="s">
        <v>154</v>
      </c>
      <c r="J552" s="77" t="s">
        <v>168</v>
      </c>
      <c r="K552" s="77" t="s">
        <v>276</v>
      </c>
      <c r="L552" s="78" t="s">
        <v>8250</v>
      </c>
      <c r="M552" s="78" t="s">
        <v>31</v>
      </c>
      <c r="N552" s="76">
        <v>10101</v>
      </c>
      <c r="O552" s="77" t="s">
        <v>634</v>
      </c>
      <c r="P552" s="79" t="s">
        <v>7146</v>
      </c>
      <c r="Q552" s="77"/>
      <c r="R552" s="76"/>
      <c r="S552" s="77"/>
      <c r="T552" s="77"/>
      <c r="U552" s="77" t="s">
        <v>5971</v>
      </c>
    </row>
    <row r="553" spans="1:21">
      <c r="A553" s="76" t="s">
        <v>5952</v>
      </c>
      <c r="B553" s="77" t="s">
        <v>5951</v>
      </c>
      <c r="C553" s="77" t="s">
        <v>29</v>
      </c>
      <c r="D553" s="77">
        <v>2565</v>
      </c>
      <c r="E553" s="77" t="s">
        <v>705</v>
      </c>
      <c r="F553" s="78">
        <v>242889</v>
      </c>
      <c r="G553" s="78" t="s">
        <v>1391</v>
      </c>
      <c r="H553" s="78">
        <v>243497</v>
      </c>
      <c r="I553" s="77" t="s">
        <v>81</v>
      </c>
      <c r="J553" s="77" t="s">
        <v>80</v>
      </c>
      <c r="K553" s="77" t="s">
        <v>79</v>
      </c>
      <c r="L553" s="78" t="s">
        <v>8250</v>
      </c>
      <c r="M553" s="78" t="s">
        <v>31</v>
      </c>
      <c r="N553" s="76">
        <v>10101</v>
      </c>
      <c r="O553" s="77" t="s">
        <v>639</v>
      </c>
      <c r="P553" s="79" t="s">
        <v>7168</v>
      </c>
      <c r="Q553" s="77"/>
      <c r="R553" s="76"/>
      <c r="S553" s="77"/>
      <c r="T553" s="77"/>
      <c r="U553" s="77" t="s">
        <v>5948</v>
      </c>
    </row>
    <row r="554" spans="1:21">
      <c r="A554" s="76" t="s">
        <v>6007</v>
      </c>
      <c r="B554" s="77" t="s">
        <v>6006</v>
      </c>
      <c r="C554" s="77" t="s">
        <v>29</v>
      </c>
      <c r="D554" s="77">
        <v>2565</v>
      </c>
      <c r="E554" s="77" t="s">
        <v>705</v>
      </c>
      <c r="F554" s="78">
        <v>242889</v>
      </c>
      <c r="G554" s="78" t="s">
        <v>85</v>
      </c>
      <c r="H554" s="78">
        <v>243132</v>
      </c>
      <c r="I554" s="77" t="s">
        <v>154</v>
      </c>
      <c r="J554" s="77" t="s">
        <v>258</v>
      </c>
      <c r="K554" s="77" t="s">
        <v>6004</v>
      </c>
      <c r="L554" s="78" t="s">
        <v>8250</v>
      </c>
      <c r="M554" s="78" t="s">
        <v>31</v>
      </c>
      <c r="N554" s="76">
        <v>10101</v>
      </c>
      <c r="O554" s="77" t="s">
        <v>664</v>
      </c>
      <c r="P554" s="79" t="s">
        <v>7096</v>
      </c>
      <c r="Q554" s="77"/>
      <c r="R554" s="76"/>
      <c r="S554" s="77"/>
      <c r="T554" s="77"/>
      <c r="U554" s="77" t="s">
        <v>6002</v>
      </c>
    </row>
    <row r="555" spans="1:21">
      <c r="A555" s="76" t="s">
        <v>5990</v>
      </c>
      <c r="B555" s="77" t="s">
        <v>5989</v>
      </c>
      <c r="C555" s="77" t="s">
        <v>29</v>
      </c>
      <c r="D555" s="77">
        <v>2565</v>
      </c>
      <c r="E555" s="77" t="s">
        <v>663</v>
      </c>
      <c r="F555" s="78">
        <v>242979</v>
      </c>
      <c r="G555" s="78" t="s">
        <v>85</v>
      </c>
      <c r="H555" s="78">
        <v>243132</v>
      </c>
      <c r="I555" s="77" t="s">
        <v>154</v>
      </c>
      <c r="J555" s="77" t="s">
        <v>258</v>
      </c>
      <c r="K555" s="77" t="s">
        <v>5984</v>
      </c>
      <c r="L555" s="78" t="s">
        <v>8250</v>
      </c>
      <c r="M555" s="78" t="s">
        <v>31</v>
      </c>
      <c r="N555" s="76">
        <v>10101</v>
      </c>
      <c r="O555" s="77" t="s">
        <v>722</v>
      </c>
      <c r="P555" s="79" t="s">
        <v>7092</v>
      </c>
      <c r="Q555" s="77"/>
      <c r="R555" s="76"/>
      <c r="S555" s="77"/>
      <c r="T555" s="77"/>
      <c r="U555" s="77" t="s">
        <v>5982</v>
      </c>
    </row>
    <row r="556" spans="1:21">
      <c r="A556" s="76" t="s">
        <v>6001</v>
      </c>
      <c r="B556" s="77" t="s">
        <v>6000</v>
      </c>
      <c r="C556" s="77" t="s">
        <v>29</v>
      </c>
      <c r="D556" s="77">
        <v>2565</v>
      </c>
      <c r="E556" s="77" t="s">
        <v>1703</v>
      </c>
      <c r="F556" s="78">
        <v>243009</v>
      </c>
      <c r="G556" s="78" t="s">
        <v>85</v>
      </c>
      <c r="H556" s="78">
        <v>243132</v>
      </c>
      <c r="I556" s="77" t="s">
        <v>154</v>
      </c>
      <c r="J556" s="77" t="s">
        <v>258</v>
      </c>
      <c r="K556" s="77" t="s">
        <v>5993</v>
      </c>
      <c r="L556" s="78" t="s">
        <v>8250</v>
      </c>
      <c r="M556" s="78" t="s">
        <v>31</v>
      </c>
      <c r="N556" s="76">
        <v>10101</v>
      </c>
      <c r="O556" s="77" t="s">
        <v>655</v>
      </c>
      <c r="P556" s="79" t="s">
        <v>7092</v>
      </c>
      <c r="Q556" s="77"/>
      <c r="R556" s="76"/>
      <c r="S556" s="77"/>
      <c r="T556" s="77"/>
      <c r="U556" s="77" t="s">
        <v>5997</v>
      </c>
    </row>
    <row r="557" spans="1:21">
      <c r="A557" s="76" t="s">
        <v>5958</v>
      </c>
      <c r="B557" s="77" t="s">
        <v>5957</v>
      </c>
      <c r="C557" s="77" t="s">
        <v>29</v>
      </c>
      <c r="D557" s="77">
        <v>2565</v>
      </c>
      <c r="E557" s="77" t="s">
        <v>809</v>
      </c>
      <c r="F557" s="78">
        <v>242583</v>
      </c>
      <c r="G557" s="78" t="s">
        <v>458</v>
      </c>
      <c r="H557" s="78">
        <v>243162</v>
      </c>
      <c r="I557" s="77" t="s">
        <v>81</v>
      </c>
      <c r="J557" s="77" t="s">
        <v>80</v>
      </c>
      <c r="K557" s="77" t="s">
        <v>79</v>
      </c>
      <c r="L557" s="78" t="s">
        <v>8250</v>
      </c>
      <c r="M557" s="78" t="s">
        <v>31</v>
      </c>
      <c r="N557" s="76">
        <v>10101</v>
      </c>
      <c r="O557" s="77" t="s">
        <v>355</v>
      </c>
      <c r="P557" s="79" t="s">
        <v>7186</v>
      </c>
      <c r="Q557" s="77"/>
      <c r="R557" s="76"/>
      <c r="S557" s="77"/>
      <c r="T557" s="77"/>
      <c r="U557" s="77" t="s">
        <v>5953</v>
      </c>
    </row>
    <row r="558" spans="1:21">
      <c r="A558" s="76" t="s">
        <v>5947</v>
      </c>
      <c r="B558" s="77" t="s">
        <v>5946</v>
      </c>
      <c r="C558" s="77" t="s">
        <v>29</v>
      </c>
      <c r="D558" s="77">
        <v>2565</v>
      </c>
      <c r="E558" s="77" t="s">
        <v>1703</v>
      </c>
      <c r="F558" s="78">
        <v>243009</v>
      </c>
      <c r="G558" s="78" t="s">
        <v>85</v>
      </c>
      <c r="H558" s="78">
        <v>243132</v>
      </c>
      <c r="I558" s="77" t="s">
        <v>154</v>
      </c>
      <c r="J558" s="77" t="s">
        <v>258</v>
      </c>
      <c r="K558" s="77" t="s">
        <v>600</v>
      </c>
      <c r="L558" s="78" t="s">
        <v>8250</v>
      </c>
      <c r="M558" s="78" t="s">
        <v>31</v>
      </c>
      <c r="N558" s="76">
        <v>10101</v>
      </c>
      <c r="O558" s="77" t="s">
        <v>877</v>
      </c>
      <c r="P558" s="79" t="s">
        <v>7114</v>
      </c>
      <c r="Q558" s="77"/>
      <c r="R558" s="76"/>
      <c r="S558" s="77"/>
      <c r="T558" s="77"/>
      <c r="U558" s="77" t="s">
        <v>5942</v>
      </c>
    </row>
    <row r="559" spans="1:21">
      <c r="A559" s="76" t="s">
        <v>1608</v>
      </c>
      <c r="B559" s="77" t="s">
        <v>1609</v>
      </c>
      <c r="C559" s="77" t="s">
        <v>29</v>
      </c>
      <c r="D559" s="77">
        <v>2565</v>
      </c>
      <c r="E559" s="77" t="s">
        <v>705</v>
      </c>
      <c r="F559" s="78">
        <v>242889</v>
      </c>
      <c r="G559" s="78" t="s">
        <v>85</v>
      </c>
      <c r="H559" s="78">
        <v>243132</v>
      </c>
      <c r="I559" s="77" t="s">
        <v>65</v>
      </c>
      <c r="J559" s="77" t="s">
        <v>477</v>
      </c>
      <c r="K559" s="77" t="s">
        <v>1611</v>
      </c>
      <c r="L559" s="78" t="s">
        <v>8250</v>
      </c>
      <c r="M559" s="78" t="s">
        <v>31</v>
      </c>
      <c r="N559" s="76">
        <v>10101</v>
      </c>
      <c r="O559" s="77" t="s">
        <v>722</v>
      </c>
      <c r="P559" s="79" t="s">
        <v>7092</v>
      </c>
      <c r="Q559" s="77"/>
      <c r="R559" s="76"/>
      <c r="S559" s="77"/>
      <c r="T559" s="77"/>
      <c r="U559" s="77" t="s">
        <v>6316</v>
      </c>
    </row>
    <row r="560" spans="1:21">
      <c r="A560" s="76" t="s">
        <v>1617</v>
      </c>
      <c r="B560" s="77" t="s">
        <v>1618</v>
      </c>
      <c r="C560" s="77" t="s">
        <v>29</v>
      </c>
      <c r="D560" s="77">
        <v>2565</v>
      </c>
      <c r="E560" s="77" t="s">
        <v>1232</v>
      </c>
      <c r="F560" s="78">
        <v>242828</v>
      </c>
      <c r="G560" s="78" t="s">
        <v>85</v>
      </c>
      <c r="H560" s="78">
        <v>243132</v>
      </c>
      <c r="I560" s="77" t="s">
        <v>265</v>
      </c>
      <c r="J560" s="77" t="s">
        <v>287</v>
      </c>
      <c r="K560" s="77"/>
      <c r="L560" s="78" t="s">
        <v>8250</v>
      </c>
      <c r="M560" s="78" t="s">
        <v>31</v>
      </c>
      <c r="N560" s="76">
        <v>10101</v>
      </c>
      <c r="O560" s="77" t="s">
        <v>797</v>
      </c>
      <c r="P560" s="79" t="s">
        <v>7196</v>
      </c>
      <c r="Q560" s="77"/>
      <c r="R560" s="76"/>
      <c r="S560" s="77"/>
      <c r="T560" s="77"/>
      <c r="U560" s="77" t="s">
        <v>6312</v>
      </c>
    </row>
    <row r="561" spans="1:21">
      <c r="A561" s="76" t="s">
        <v>1613</v>
      </c>
      <c r="B561" s="77" t="s">
        <v>8254</v>
      </c>
      <c r="C561" s="77" t="s">
        <v>29</v>
      </c>
      <c r="D561" s="77">
        <v>2565</v>
      </c>
      <c r="E561" s="77" t="s">
        <v>630</v>
      </c>
      <c r="F561" s="78">
        <v>242797</v>
      </c>
      <c r="G561" s="78" t="s">
        <v>85</v>
      </c>
      <c r="H561" s="78">
        <v>243132</v>
      </c>
      <c r="I561" s="77" t="s">
        <v>65</v>
      </c>
      <c r="J561" s="77" t="s">
        <v>184</v>
      </c>
      <c r="K561" s="77" t="s">
        <v>1616</v>
      </c>
      <c r="L561" s="78" t="s">
        <v>8250</v>
      </c>
      <c r="M561" s="78" t="s">
        <v>31</v>
      </c>
      <c r="N561" s="76">
        <v>10101</v>
      </c>
      <c r="O561" s="77" t="s">
        <v>722</v>
      </c>
      <c r="P561" s="79" t="s">
        <v>7092</v>
      </c>
      <c r="Q561" s="77"/>
      <c r="R561" s="76"/>
      <c r="S561" s="77"/>
      <c r="T561" s="77"/>
      <c r="U561" s="77" t="s">
        <v>6314</v>
      </c>
    </row>
    <row r="562" spans="1:21">
      <c r="A562" s="76" t="s">
        <v>1621</v>
      </c>
      <c r="B562" s="77" t="s">
        <v>1622</v>
      </c>
      <c r="C562" s="77" t="s">
        <v>29</v>
      </c>
      <c r="D562" s="77">
        <v>2565</v>
      </c>
      <c r="E562" s="77" t="s">
        <v>1083</v>
      </c>
      <c r="F562" s="78">
        <v>242858</v>
      </c>
      <c r="G562" s="78" t="s">
        <v>85</v>
      </c>
      <c r="H562" s="78">
        <v>243132</v>
      </c>
      <c r="I562" s="77" t="s">
        <v>65</v>
      </c>
      <c r="J562" s="77" t="s">
        <v>271</v>
      </c>
      <c r="K562" s="77" t="s">
        <v>1624</v>
      </c>
      <c r="L562" s="78" t="s">
        <v>8250</v>
      </c>
      <c r="M562" s="78" t="s">
        <v>31</v>
      </c>
      <c r="N562" s="76">
        <v>10101</v>
      </c>
      <c r="O562" s="77" t="s">
        <v>956</v>
      </c>
      <c r="P562" s="79" t="s">
        <v>7196</v>
      </c>
      <c r="Q562" s="77"/>
      <c r="R562" s="76"/>
      <c r="S562" s="77"/>
      <c r="T562" s="77"/>
      <c r="U562" s="77" t="s">
        <v>6309</v>
      </c>
    </row>
    <row r="563" spans="1:21">
      <c r="A563" s="76" t="s">
        <v>1626</v>
      </c>
      <c r="B563" s="77" t="s">
        <v>1627</v>
      </c>
      <c r="C563" s="77" t="s">
        <v>29</v>
      </c>
      <c r="D563" s="77">
        <v>2565</v>
      </c>
      <c r="E563" s="77" t="s">
        <v>630</v>
      </c>
      <c r="F563" s="78">
        <v>242797</v>
      </c>
      <c r="G563" s="78" t="s">
        <v>85</v>
      </c>
      <c r="H563" s="78">
        <v>243132</v>
      </c>
      <c r="I563" s="77" t="s">
        <v>48</v>
      </c>
      <c r="J563" s="77" t="s">
        <v>361</v>
      </c>
      <c r="K563" s="77" t="s">
        <v>1629</v>
      </c>
      <c r="L563" s="78" t="s">
        <v>8250</v>
      </c>
      <c r="M563" s="78" t="s">
        <v>31</v>
      </c>
      <c r="N563" s="76">
        <v>10101</v>
      </c>
      <c r="O563" s="77" t="s">
        <v>655</v>
      </c>
      <c r="P563" s="79" t="s">
        <v>7092</v>
      </c>
      <c r="Q563" s="77"/>
      <c r="R563" s="76"/>
      <c r="S563" s="77"/>
      <c r="T563" s="77"/>
      <c r="U563" s="77" t="s">
        <v>6307</v>
      </c>
    </row>
    <row r="564" spans="1:21">
      <c r="A564" s="76" t="s">
        <v>1630</v>
      </c>
      <c r="B564" s="77" t="s">
        <v>1631</v>
      </c>
      <c r="C564" s="77" t="s">
        <v>29</v>
      </c>
      <c r="D564" s="77">
        <v>2565</v>
      </c>
      <c r="E564" s="77" t="s">
        <v>630</v>
      </c>
      <c r="F564" s="78">
        <v>242797</v>
      </c>
      <c r="G564" s="78" t="s">
        <v>85</v>
      </c>
      <c r="H564" s="78">
        <v>243132</v>
      </c>
      <c r="I564" s="77" t="s">
        <v>65</v>
      </c>
      <c r="J564" s="77" t="s">
        <v>477</v>
      </c>
      <c r="K564" s="77" t="s">
        <v>995</v>
      </c>
      <c r="L564" s="78" t="s">
        <v>8250</v>
      </c>
      <c r="M564" s="78" t="s">
        <v>31</v>
      </c>
      <c r="N564" s="76">
        <v>10101</v>
      </c>
      <c r="O564" s="77" t="s">
        <v>634</v>
      </c>
      <c r="P564" s="79" t="s">
        <v>7146</v>
      </c>
      <c r="Q564" s="77"/>
      <c r="R564" s="76"/>
      <c r="S564" s="77"/>
      <c r="T564" s="77"/>
      <c r="U564" s="77" t="s">
        <v>6305</v>
      </c>
    </row>
    <row r="565" spans="1:21">
      <c r="A565" s="76" t="s">
        <v>1650</v>
      </c>
      <c r="B565" s="77" t="s">
        <v>1651</v>
      </c>
      <c r="C565" s="77" t="s">
        <v>29</v>
      </c>
      <c r="D565" s="77">
        <v>2565</v>
      </c>
      <c r="E565" s="77" t="s">
        <v>630</v>
      </c>
      <c r="F565" s="78">
        <v>242797</v>
      </c>
      <c r="G565" s="78" t="s">
        <v>85</v>
      </c>
      <c r="H565" s="78">
        <v>243132</v>
      </c>
      <c r="I565" s="77" t="s">
        <v>65</v>
      </c>
      <c r="J565" s="77" t="s">
        <v>184</v>
      </c>
      <c r="K565" s="77" t="s">
        <v>935</v>
      </c>
      <c r="L565" s="78" t="s">
        <v>8250</v>
      </c>
      <c r="M565" s="78" t="s">
        <v>31</v>
      </c>
      <c r="N565" s="76">
        <v>10101</v>
      </c>
      <c r="O565" s="77" t="s">
        <v>639</v>
      </c>
      <c r="P565" s="79" t="s">
        <v>7168</v>
      </c>
      <c r="Q565" s="77"/>
      <c r="R565" s="76"/>
      <c r="S565" s="77"/>
      <c r="T565" s="77"/>
      <c r="U565" s="77" t="s">
        <v>6291</v>
      </c>
    </row>
    <row r="566" spans="1:21">
      <c r="A566" s="76" t="s">
        <v>1597</v>
      </c>
      <c r="B566" s="77" t="s">
        <v>1598</v>
      </c>
      <c r="C566" s="77" t="s">
        <v>29</v>
      </c>
      <c r="D566" s="77">
        <v>2565</v>
      </c>
      <c r="E566" s="77" t="s">
        <v>630</v>
      </c>
      <c r="F566" s="78">
        <v>242797</v>
      </c>
      <c r="G566" s="78" t="s">
        <v>1600</v>
      </c>
      <c r="H566" s="78">
        <v>243040</v>
      </c>
      <c r="I566" s="77" t="s">
        <v>48</v>
      </c>
      <c r="J566" s="77" t="s">
        <v>955</v>
      </c>
      <c r="K566" s="77" t="s">
        <v>1601</v>
      </c>
      <c r="L566" s="78" t="s">
        <v>8250</v>
      </c>
      <c r="M566" s="78" t="s">
        <v>31</v>
      </c>
      <c r="N566" s="76">
        <v>10101</v>
      </c>
      <c r="O566" s="77" t="s">
        <v>956</v>
      </c>
      <c r="P566" s="79" t="s">
        <v>7196</v>
      </c>
      <c r="Q566" s="77"/>
      <c r="R566" s="76"/>
      <c r="S566" s="77"/>
      <c r="T566" s="77"/>
      <c r="U566" s="77" t="s">
        <v>6320</v>
      </c>
    </row>
    <row r="567" spans="1:21">
      <c r="A567" s="76" t="s">
        <v>1636</v>
      </c>
      <c r="B567" s="77" t="s">
        <v>8255</v>
      </c>
      <c r="C567" s="77" t="s">
        <v>29</v>
      </c>
      <c r="D567" s="77">
        <v>2565</v>
      </c>
      <c r="E567" s="77" t="s">
        <v>630</v>
      </c>
      <c r="F567" s="78">
        <v>242797</v>
      </c>
      <c r="G567" s="78" t="s">
        <v>85</v>
      </c>
      <c r="H567" s="78">
        <v>243132</v>
      </c>
      <c r="I567" s="77" t="s">
        <v>265</v>
      </c>
      <c r="J567" s="77" t="s">
        <v>328</v>
      </c>
      <c r="K567" s="77"/>
      <c r="L567" s="78" t="s">
        <v>8250</v>
      </c>
      <c r="M567" s="78" t="s">
        <v>31</v>
      </c>
      <c r="N567" s="76">
        <v>10101</v>
      </c>
      <c r="O567" s="77" t="s">
        <v>639</v>
      </c>
      <c r="P567" s="79" t="s">
        <v>7168</v>
      </c>
      <c r="Q567" s="77"/>
      <c r="R567" s="76"/>
      <c r="S567" s="77"/>
      <c r="T567" s="77"/>
      <c r="U567" s="77" t="s">
        <v>6301</v>
      </c>
    </row>
    <row r="568" spans="1:21">
      <c r="A568" s="76" t="s">
        <v>1642</v>
      </c>
      <c r="B568" s="77" t="s">
        <v>1643</v>
      </c>
      <c r="C568" s="77" t="s">
        <v>29</v>
      </c>
      <c r="D568" s="77">
        <v>2565</v>
      </c>
      <c r="E568" s="77" t="s">
        <v>630</v>
      </c>
      <c r="F568" s="78">
        <v>242797</v>
      </c>
      <c r="G568" s="78" t="s">
        <v>85</v>
      </c>
      <c r="H568" s="78">
        <v>243132</v>
      </c>
      <c r="I568" s="77" t="s">
        <v>81</v>
      </c>
      <c r="J568" s="77" t="s">
        <v>80</v>
      </c>
      <c r="K568" s="77" t="s">
        <v>79</v>
      </c>
      <c r="L568" s="78" t="s">
        <v>8250</v>
      </c>
      <c r="M568" s="78" t="s">
        <v>31</v>
      </c>
      <c r="N568" s="76">
        <v>10101</v>
      </c>
      <c r="O568" s="77" t="s">
        <v>681</v>
      </c>
      <c r="P568" s="79" t="s">
        <v>7096</v>
      </c>
      <c r="Q568" s="77"/>
      <c r="R568" s="76"/>
      <c r="S568" s="77"/>
      <c r="T568" s="77"/>
      <c r="U568" s="77" t="s">
        <v>6297</v>
      </c>
    </row>
    <row r="569" spans="1:21">
      <c r="A569" s="76" t="s">
        <v>1645</v>
      </c>
      <c r="B569" s="77" t="s">
        <v>1643</v>
      </c>
      <c r="C569" s="77" t="s">
        <v>29</v>
      </c>
      <c r="D569" s="77">
        <v>2565</v>
      </c>
      <c r="E569" s="77" t="s">
        <v>630</v>
      </c>
      <c r="F569" s="78">
        <v>242797</v>
      </c>
      <c r="G569" s="78" t="s">
        <v>85</v>
      </c>
      <c r="H569" s="78">
        <v>243132</v>
      </c>
      <c r="I569" s="77" t="s">
        <v>81</v>
      </c>
      <c r="J569" s="77" t="s">
        <v>80</v>
      </c>
      <c r="K569" s="77" t="s">
        <v>79</v>
      </c>
      <c r="L569" s="78" t="s">
        <v>8250</v>
      </c>
      <c r="M569" s="78" t="s">
        <v>31</v>
      </c>
      <c r="N569" s="76">
        <v>10101</v>
      </c>
      <c r="O569" s="77" t="s">
        <v>681</v>
      </c>
      <c r="P569" s="79" t="s">
        <v>7096</v>
      </c>
      <c r="Q569" s="77"/>
      <c r="R569" s="76"/>
      <c r="S569" s="77"/>
      <c r="T569" s="77"/>
      <c r="U569" s="77" t="s">
        <v>6295</v>
      </c>
    </row>
    <row r="570" spans="1:21">
      <c r="A570" s="76" t="s">
        <v>1633</v>
      </c>
      <c r="B570" s="77" t="s">
        <v>1634</v>
      </c>
      <c r="C570" s="77" t="s">
        <v>29</v>
      </c>
      <c r="D570" s="77">
        <v>2565</v>
      </c>
      <c r="E570" s="77" t="s">
        <v>630</v>
      </c>
      <c r="F570" s="78">
        <v>242797</v>
      </c>
      <c r="G570" s="78" t="s">
        <v>85</v>
      </c>
      <c r="H570" s="78">
        <v>243132</v>
      </c>
      <c r="I570" s="77" t="s">
        <v>65</v>
      </c>
      <c r="J570" s="77" t="s">
        <v>477</v>
      </c>
      <c r="K570" s="77" t="s">
        <v>995</v>
      </c>
      <c r="L570" s="78" t="s">
        <v>8250</v>
      </c>
      <c r="M570" s="78" t="s">
        <v>31</v>
      </c>
      <c r="N570" s="76">
        <v>10101</v>
      </c>
      <c r="O570" s="77" t="s">
        <v>634</v>
      </c>
      <c r="P570" s="79" t="s">
        <v>7146</v>
      </c>
      <c r="Q570" s="77"/>
      <c r="R570" s="76"/>
      <c r="S570" s="77"/>
      <c r="T570" s="77"/>
      <c r="U570" s="77" t="s">
        <v>6303</v>
      </c>
    </row>
    <row r="571" spans="1:21">
      <c r="A571" s="76" t="s">
        <v>1639</v>
      </c>
      <c r="B571" s="77" t="s">
        <v>1640</v>
      </c>
      <c r="C571" s="77" t="s">
        <v>29</v>
      </c>
      <c r="D571" s="77">
        <v>2565</v>
      </c>
      <c r="E571" s="77" t="s">
        <v>630</v>
      </c>
      <c r="F571" s="78">
        <v>242797</v>
      </c>
      <c r="G571" s="78" t="s">
        <v>85</v>
      </c>
      <c r="H571" s="78">
        <v>243132</v>
      </c>
      <c r="I571" s="77" t="s">
        <v>65</v>
      </c>
      <c r="J571" s="77" t="s">
        <v>184</v>
      </c>
      <c r="K571" s="77" t="s">
        <v>397</v>
      </c>
      <c r="L571" s="78" t="s">
        <v>8250</v>
      </c>
      <c r="M571" s="78" t="s">
        <v>31</v>
      </c>
      <c r="N571" s="76">
        <v>10101</v>
      </c>
      <c r="O571" s="77" t="s">
        <v>722</v>
      </c>
      <c r="P571" s="79" t="s">
        <v>7092</v>
      </c>
      <c r="Q571" s="77"/>
      <c r="R571" s="76"/>
      <c r="S571" s="77"/>
      <c r="T571" s="77"/>
      <c r="U571" s="77" t="s">
        <v>6299</v>
      </c>
    </row>
    <row r="572" spans="1:21">
      <c r="A572" s="76" t="s">
        <v>1603</v>
      </c>
      <c r="B572" s="77" t="s">
        <v>1604</v>
      </c>
      <c r="C572" s="77" t="s">
        <v>29</v>
      </c>
      <c r="D572" s="77">
        <v>2565</v>
      </c>
      <c r="E572" s="77" t="s">
        <v>630</v>
      </c>
      <c r="F572" s="78">
        <v>242797</v>
      </c>
      <c r="G572" s="78" t="s">
        <v>85</v>
      </c>
      <c r="H572" s="78">
        <v>243132</v>
      </c>
      <c r="I572" s="77" t="s">
        <v>252</v>
      </c>
      <c r="J572" s="77" t="s">
        <v>251</v>
      </c>
      <c r="K572" s="77" t="s">
        <v>1606</v>
      </c>
      <c r="L572" s="78" t="s">
        <v>8250</v>
      </c>
      <c r="M572" s="78" t="s">
        <v>31</v>
      </c>
      <c r="N572" s="76">
        <v>10101</v>
      </c>
      <c r="O572" s="77" t="s">
        <v>639</v>
      </c>
      <c r="P572" s="79" t="s">
        <v>7168</v>
      </c>
      <c r="Q572" s="77"/>
      <c r="R572" s="76"/>
      <c r="S572" s="77"/>
      <c r="T572" s="77"/>
      <c r="U572" s="77" t="s">
        <v>6318</v>
      </c>
    </row>
    <row r="573" spans="1:21">
      <c r="A573" s="76" t="s">
        <v>1647</v>
      </c>
      <c r="B573" s="77" t="s">
        <v>1648</v>
      </c>
      <c r="C573" s="77" t="s">
        <v>29</v>
      </c>
      <c r="D573" s="77">
        <v>2565</v>
      </c>
      <c r="E573" s="77" t="s">
        <v>630</v>
      </c>
      <c r="F573" s="78">
        <v>242797</v>
      </c>
      <c r="G573" s="78" t="s">
        <v>85</v>
      </c>
      <c r="H573" s="78">
        <v>243132</v>
      </c>
      <c r="I573" s="77" t="s">
        <v>81</v>
      </c>
      <c r="J573" s="77" t="s">
        <v>80</v>
      </c>
      <c r="K573" s="77" t="s">
        <v>79</v>
      </c>
      <c r="L573" s="78" t="s">
        <v>8250</v>
      </c>
      <c r="M573" s="78" t="s">
        <v>31</v>
      </c>
      <c r="N573" s="76">
        <v>10101</v>
      </c>
      <c r="O573" s="77" t="s">
        <v>681</v>
      </c>
      <c r="P573" s="79" t="s">
        <v>7096</v>
      </c>
      <c r="Q573" s="77"/>
      <c r="R573" s="76"/>
      <c r="S573" s="77"/>
      <c r="T573" s="77"/>
      <c r="U573" s="77" t="s">
        <v>6293</v>
      </c>
    </row>
    <row r="574" spans="1:21">
      <c r="A574" s="76" t="s">
        <v>1654</v>
      </c>
      <c r="B574" s="77" t="s">
        <v>1655</v>
      </c>
      <c r="C574" s="77" t="s">
        <v>29</v>
      </c>
      <c r="D574" s="77">
        <v>2565</v>
      </c>
      <c r="E574" s="77" t="s">
        <v>1083</v>
      </c>
      <c r="F574" s="78">
        <v>242858</v>
      </c>
      <c r="G574" s="78" t="s">
        <v>691</v>
      </c>
      <c r="H574" s="78">
        <v>242948</v>
      </c>
      <c r="I574" s="77" t="s">
        <v>65</v>
      </c>
      <c r="J574" s="77" t="s">
        <v>190</v>
      </c>
      <c r="K574" s="77" t="s">
        <v>1657</v>
      </c>
      <c r="L574" s="78" t="s">
        <v>8250</v>
      </c>
      <c r="M574" s="78" t="s">
        <v>31</v>
      </c>
      <c r="N574" s="76">
        <v>10101</v>
      </c>
      <c r="O574" s="77" t="s">
        <v>722</v>
      </c>
      <c r="P574" s="79" t="s">
        <v>7092</v>
      </c>
      <c r="Q574" s="77"/>
      <c r="R574" s="76"/>
      <c r="S574" s="77"/>
      <c r="T574" s="77"/>
      <c r="U574" s="77" t="s">
        <v>6289</v>
      </c>
    </row>
    <row r="575" spans="1:21">
      <c r="A575" s="76" t="s">
        <v>1658</v>
      </c>
      <c r="B575" s="77" t="s">
        <v>1659</v>
      </c>
      <c r="C575" s="77" t="s">
        <v>29</v>
      </c>
      <c r="D575" s="77">
        <v>2565</v>
      </c>
      <c r="E575" s="77" t="s">
        <v>630</v>
      </c>
      <c r="F575" s="78">
        <v>242797</v>
      </c>
      <c r="G575" s="78" t="s">
        <v>85</v>
      </c>
      <c r="H575" s="78">
        <v>243132</v>
      </c>
      <c r="I575" s="77" t="s">
        <v>81</v>
      </c>
      <c r="J575" s="77" t="s">
        <v>80</v>
      </c>
      <c r="K575" s="77" t="s">
        <v>79</v>
      </c>
      <c r="L575" s="78" t="s">
        <v>8250</v>
      </c>
      <c r="M575" s="78" t="s">
        <v>31</v>
      </c>
      <c r="N575" s="76">
        <v>10101</v>
      </c>
      <c r="O575" s="77" t="s">
        <v>681</v>
      </c>
      <c r="P575" s="79" t="s">
        <v>7096</v>
      </c>
      <c r="Q575" s="77"/>
      <c r="R575" s="76"/>
      <c r="S575" s="77"/>
      <c r="T575" s="77"/>
      <c r="U575" s="77" t="s">
        <v>6287</v>
      </c>
    </row>
    <row r="576" spans="1:21">
      <c r="A576" s="76" t="s">
        <v>1661</v>
      </c>
      <c r="B576" s="77" t="s">
        <v>261</v>
      </c>
      <c r="C576" s="77" t="s">
        <v>29</v>
      </c>
      <c r="D576" s="77">
        <v>2565</v>
      </c>
      <c r="E576" s="77" t="s">
        <v>630</v>
      </c>
      <c r="F576" s="78">
        <v>242797</v>
      </c>
      <c r="G576" s="78" t="s">
        <v>85</v>
      </c>
      <c r="H576" s="78">
        <v>243132</v>
      </c>
      <c r="I576" s="77" t="s">
        <v>265</v>
      </c>
      <c r="J576" s="77" t="s">
        <v>264</v>
      </c>
      <c r="K576" s="77"/>
      <c r="L576" s="78" t="s">
        <v>8250</v>
      </c>
      <c r="M576" s="78" t="s">
        <v>31</v>
      </c>
      <c r="N576" s="76">
        <v>10101</v>
      </c>
      <c r="O576" s="77" t="s">
        <v>671</v>
      </c>
      <c r="P576" s="79" t="s">
        <v>7079</v>
      </c>
      <c r="Q576" s="77"/>
      <c r="R576" s="76"/>
      <c r="S576" s="77"/>
      <c r="T576" s="77"/>
      <c r="U576" s="77" t="s">
        <v>6285</v>
      </c>
    </row>
    <row r="577" spans="1:21">
      <c r="A577" s="76" t="s">
        <v>1663</v>
      </c>
      <c r="B577" s="77" t="s">
        <v>1664</v>
      </c>
      <c r="C577" s="77" t="s">
        <v>29</v>
      </c>
      <c r="D577" s="77">
        <v>2565</v>
      </c>
      <c r="E577" s="77" t="s">
        <v>630</v>
      </c>
      <c r="F577" s="78">
        <v>242797</v>
      </c>
      <c r="G577" s="78" t="s">
        <v>85</v>
      </c>
      <c r="H577" s="78">
        <v>243132</v>
      </c>
      <c r="I577" s="77" t="s">
        <v>81</v>
      </c>
      <c r="J577" s="77" t="s">
        <v>80</v>
      </c>
      <c r="K577" s="77" t="s">
        <v>79</v>
      </c>
      <c r="L577" s="78" t="s">
        <v>8250</v>
      </c>
      <c r="M577" s="78" t="s">
        <v>31</v>
      </c>
      <c r="N577" s="76">
        <v>10101</v>
      </c>
      <c r="O577" s="77" t="s">
        <v>681</v>
      </c>
      <c r="P577" s="79" t="s">
        <v>7096</v>
      </c>
      <c r="Q577" s="77"/>
      <c r="R577" s="76"/>
      <c r="S577" s="77"/>
      <c r="T577" s="77"/>
      <c r="U577" s="77" t="s">
        <v>6283</v>
      </c>
    </row>
    <row r="578" spans="1:21">
      <c r="A578" s="76" t="s">
        <v>1670</v>
      </c>
      <c r="B578" s="77" t="s">
        <v>1671</v>
      </c>
      <c r="C578" s="77" t="s">
        <v>29</v>
      </c>
      <c r="D578" s="77">
        <v>2565</v>
      </c>
      <c r="E578" s="77" t="s">
        <v>630</v>
      </c>
      <c r="F578" s="78">
        <v>242797</v>
      </c>
      <c r="G578" s="78" t="s">
        <v>85</v>
      </c>
      <c r="H578" s="78">
        <v>243132</v>
      </c>
      <c r="I578" s="77" t="s">
        <v>65</v>
      </c>
      <c r="J578" s="77" t="s">
        <v>184</v>
      </c>
      <c r="K578" s="77" t="s">
        <v>1673</v>
      </c>
      <c r="L578" s="78" t="s">
        <v>8250</v>
      </c>
      <c r="M578" s="78" t="s">
        <v>31</v>
      </c>
      <c r="N578" s="76">
        <v>10101</v>
      </c>
      <c r="O578" s="77" t="s">
        <v>655</v>
      </c>
      <c r="P578" s="79" t="s">
        <v>7092</v>
      </c>
      <c r="Q578" s="77"/>
      <c r="R578" s="76"/>
      <c r="S578" s="77"/>
      <c r="T578" s="77"/>
      <c r="U578" s="77" t="s">
        <v>6279</v>
      </c>
    </row>
    <row r="579" spans="1:21">
      <c r="A579" s="76" t="s">
        <v>1674</v>
      </c>
      <c r="B579" s="77" t="s">
        <v>1675</v>
      </c>
      <c r="C579" s="77" t="s">
        <v>29</v>
      </c>
      <c r="D579" s="77">
        <v>2565</v>
      </c>
      <c r="E579" s="77" t="s">
        <v>107</v>
      </c>
      <c r="F579" s="78">
        <v>242431</v>
      </c>
      <c r="G579" s="78" t="s">
        <v>45</v>
      </c>
      <c r="H579" s="78">
        <v>242767</v>
      </c>
      <c r="I579" s="77" t="s">
        <v>81</v>
      </c>
      <c r="J579" s="77" t="s">
        <v>80</v>
      </c>
      <c r="K579" s="77" t="s">
        <v>79</v>
      </c>
      <c r="L579" s="78" t="s">
        <v>8250</v>
      </c>
      <c r="M579" s="78" t="s">
        <v>31</v>
      </c>
      <c r="N579" s="76">
        <v>10101</v>
      </c>
      <c r="O579" s="77" t="s">
        <v>639</v>
      </c>
      <c r="P579" s="79" t="s">
        <v>7168</v>
      </c>
      <c r="Q579" s="77"/>
      <c r="R579" s="76"/>
      <c r="S579" s="77"/>
      <c r="T579" s="77"/>
      <c r="U579" s="77" t="s">
        <v>6277</v>
      </c>
    </row>
    <row r="580" spans="1:21">
      <c r="A580" s="76" t="s">
        <v>1666</v>
      </c>
      <c r="B580" s="77" t="s">
        <v>1667</v>
      </c>
      <c r="C580" s="77" t="s">
        <v>29</v>
      </c>
      <c r="D580" s="77">
        <v>2565</v>
      </c>
      <c r="E580" s="77" t="s">
        <v>630</v>
      </c>
      <c r="F580" s="78">
        <v>242797</v>
      </c>
      <c r="G580" s="78" t="s">
        <v>85</v>
      </c>
      <c r="H580" s="78">
        <v>243132</v>
      </c>
      <c r="I580" s="77" t="s">
        <v>81</v>
      </c>
      <c r="J580" s="77" t="s">
        <v>80</v>
      </c>
      <c r="K580" s="77" t="s">
        <v>79</v>
      </c>
      <c r="L580" s="78" t="s">
        <v>8250</v>
      </c>
      <c r="M580" s="78" t="s">
        <v>31</v>
      </c>
      <c r="N580" s="76">
        <v>10101</v>
      </c>
      <c r="O580" s="77" t="s">
        <v>681</v>
      </c>
      <c r="P580" s="79" t="s">
        <v>7096</v>
      </c>
      <c r="Q580" s="77"/>
      <c r="R580" s="76"/>
      <c r="S580" s="77"/>
      <c r="T580" s="77"/>
      <c r="U580" s="77" t="s">
        <v>6281</v>
      </c>
    </row>
    <row r="581" spans="1:21">
      <c r="A581" s="76" t="s">
        <v>1677</v>
      </c>
      <c r="B581" s="77" t="s">
        <v>1678</v>
      </c>
      <c r="C581" s="77" t="s">
        <v>29</v>
      </c>
      <c r="D581" s="77">
        <v>2565</v>
      </c>
      <c r="E581" s="77" t="s">
        <v>1232</v>
      </c>
      <c r="F581" s="78">
        <v>242828</v>
      </c>
      <c r="G581" s="78" t="s">
        <v>705</v>
      </c>
      <c r="H581" s="78">
        <v>242889</v>
      </c>
      <c r="I581" s="77" t="s">
        <v>81</v>
      </c>
      <c r="J581" s="77" t="s">
        <v>80</v>
      </c>
      <c r="K581" s="77" t="s">
        <v>79</v>
      </c>
      <c r="L581" s="78" t="s">
        <v>8250</v>
      </c>
      <c r="M581" s="78" t="s">
        <v>31</v>
      </c>
      <c r="N581" s="76">
        <v>10101</v>
      </c>
      <c r="O581" s="77" t="s">
        <v>355</v>
      </c>
      <c r="P581" s="79" t="s">
        <v>7186</v>
      </c>
      <c r="Q581" s="77"/>
      <c r="R581" s="76"/>
      <c r="S581" s="77"/>
      <c r="T581" s="77"/>
      <c r="U581" s="77" t="s">
        <v>6275</v>
      </c>
    </row>
    <row r="582" spans="1:21">
      <c r="A582" s="76" t="s">
        <v>1697</v>
      </c>
      <c r="B582" s="77" t="s">
        <v>1698</v>
      </c>
      <c r="C582" s="77" t="s">
        <v>29</v>
      </c>
      <c r="D582" s="77">
        <v>2565</v>
      </c>
      <c r="E582" s="77" t="s">
        <v>1083</v>
      </c>
      <c r="F582" s="78">
        <v>242858</v>
      </c>
      <c r="G582" s="78" t="s">
        <v>691</v>
      </c>
      <c r="H582" s="78">
        <v>242948</v>
      </c>
      <c r="I582" s="77" t="s">
        <v>81</v>
      </c>
      <c r="J582" s="77" t="s">
        <v>80</v>
      </c>
      <c r="K582" s="77" t="s">
        <v>79</v>
      </c>
      <c r="L582" s="78" t="s">
        <v>8250</v>
      </c>
      <c r="M582" s="78" t="s">
        <v>31</v>
      </c>
      <c r="N582" s="76">
        <v>10101</v>
      </c>
      <c r="O582" s="77" t="s">
        <v>648</v>
      </c>
      <c r="P582" s="79" t="s">
        <v>7158</v>
      </c>
      <c r="Q582" s="77"/>
      <c r="R582" s="76"/>
      <c r="S582" s="77"/>
      <c r="T582" s="77"/>
      <c r="U582" s="77" t="s">
        <v>6263</v>
      </c>
    </row>
    <row r="583" spans="1:21">
      <c r="A583" s="76" t="s">
        <v>1700</v>
      </c>
      <c r="B583" s="77" t="s">
        <v>1701</v>
      </c>
      <c r="C583" s="77" t="s">
        <v>29</v>
      </c>
      <c r="D583" s="77">
        <v>2565</v>
      </c>
      <c r="E583" s="77" t="s">
        <v>1083</v>
      </c>
      <c r="F583" s="78">
        <v>242858</v>
      </c>
      <c r="G583" s="78" t="s">
        <v>1703</v>
      </c>
      <c r="H583" s="78">
        <v>243009</v>
      </c>
      <c r="I583" s="77" t="s">
        <v>81</v>
      </c>
      <c r="J583" s="77" t="s">
        <v>80</v>
      </c>
      <c r="K583" s="77" t="s">
        <v>79</v>
      </c>
      <c r="L583" s="78" t="s">
        <v>8250</v>
      </c>
      <c r="M583" s="78" t="s">
        <v>31</v>
      </c>
      <c r="N583" s="76">
        <v>10101</v>
      </c>
      <c r="O583" s="77" t="s">
        <v>671</v>
      </c>
      <c r="P583" s="79" t="s">
        <v>7079</v>
      </c>
      <c r="Q583" s="77"/>
      <c r="R583" s="76"/>
      <c r="S583" s="77"/>
      <c r="T583" s="77"/>
      <c r="U583" s="77" t="s">
        <v>6261</v>
      </c>
    </row>
    <row r="584" spans="1:21">
      <c r="A584" s="76" t="s">
        <v>1683</v>
      </c>
      <c r="B584" s="77" t="s">
        <v>1684</v>
      </c>
      <c r="C584" s="77" t="s">
        <v>29</v>
      </c>
      <c r="D584" s="77">
        <v>2565</v>
      </c>
      <c r="E584" s="77" t="s">
        <v>705</v>
      </c>
      <c r="F584" s="78">
        <v>242889</v>
      </c>
      <c r="G584" s="78" t="s">
        <v>1686</v>
      </c>
      <c r="H584" s="78">
        <v>243101</v>
      </c>
      <c r="I584" s="77" t="s">
        <v>81</v>
      </c>
      <c r="J584" s="77" t="s">
        <v>80</v>
      </c>
      <c r="K584" s="77" t="s">
        <v>79</v>
      </c>
      <c r="L584" s="78" t="s">
        <v>8250</v>
      </c>
      <c r="M584" s="78" t="s">
        <v>31</v>
      </c>
      <c r="N584" s="76">
        <v>10101</v>
      </c>
      <c r="O584" s="77" t="s">
        <v>681</v>
      </c>
      <c r="P584" s="79" t="s">
        <v>7096</v>
      </c>
      <c r="Q584" s="77"/>
      <c r="R584" s="76"/>
      <c r="S584" s="77"/>
      <c r="T584" s="77"/>
      <c r="U584" s="77" t="s">
        <v>6271</v>
      </c>
    </row>
    <row r="585" spans="1:21">
      <c r="A585" s="76" t="s">
        <v>1687</v>
      </c>
      <c r="B585" s="77" t="s">
        <v>1688</v>
      </c>
      <c r="C585" s="77" t="s">
        <v>29</v>
      </c>
      <c r="D585" s="77">
        <v>2565</v>
      </c>
      <c r="E585" s="77" t="s">
        <v>705</v>
      </c>
      <c r="F585" s="78">
        <v>242889</v>
      </c>
      <c r="G585" s="78" t="s">
        <v>1690</v>
      </c>
      <c r="H585" s="78">
        <v>243285</v>
      </c>
      <c r="I585" s="77" t="s">
        <v>81</v>
      </c>
      <c r="J585" s="77" t="s">
        <v>80</v>
      </c>
      <c r="K585" s="77" t="s">
        <v>79</v>
      </c>
      <c r="L585" s="78" t="s">
        <v>8250</v>
      </c>
      <c r="M585" s="78" t="s">
        <v>31</v>
      </c>
      <c r="N585" s="76">
        <v>10101</v>
      </c>
      <c r="O585" s="77" t="s">
        <v>681</v>
      </c>
      <c r="P585" s="79" t="s">
        <v>7096</v>
      </c>
      <c r="Q585" s="77"/>
      <c r="R585" s="76"/>
      <c r="S585" s="77"/>
      <c r="T585" s="77"/>
      <c r="U585" s="77" t="s">
        <v>6269</v>
      </c>
    </row>
    <row r="586" spans="1:21">
      <c r="A586" s="76" t="s">
        <v>1691</v>
      </c>
      <c r="B586" s="77" t="s">
        <v>8256</v>
      </c>
      <c r="C586" s="77" t="s">
        <v>29</v>
      </c>
      <c r="D586" s="77">
        <v>2565</v>
      </c>
      <c r="E586" s="77" t="s">
        <v>630</v>
      </c>
      <c r="F586" s="78">
        <v>242797</v>
      </c>
      <c r="G586" s="78" t="s">
        <v>85</v>
      </c>
      <c r="H586" s="78">
        <v>243132</v>
      </c>
      <c r="I586" s="77" t="s">
        <v>81</v>
      </c>
      <c r="J586" s="77" t="s">
        <v>80</v>
      </c>
      <c r="K586" s="77" t="s">
        <v>79</v>
      </c>
      <c r="L586" s="78" t="s">
        <v>8250</v>
      </c>
      <c r="M586" s="78" t="s">
        <v>31</v>
      </c>
      <c r="N586" s="76">
        <v>10101</v>
      </c>
      <c r="O586" s="77" t="s">
        <v>681</v>
      </c>
      <c r="P586" s="79" t="s">
        <v>7096</v>
      </c>
      <c r="Q586" s="77"/>
      <c r="R586" s="76"/>
      <c r="S586" s="77"/>
      <c r="T586" s="77"/>
      <c r="U586" s="77" t="s">
        <v>6267</v>
      </c>
    </row>
    <row r="587" spans="1:21">
      <c r="A587" s="76" t="s">
        <v>1704</v>
      </c>
      <c r="B587" s="77" t="s">
        <v>1705</v>
      </c>
      <c r="C587" s="77" t="s">
        <v>29</v>
      </c>
      <c r="D587" s="77">
        <v>2565</v>
      </c>
      <c r="E587" s="77" t="s">
        <v>630</v>
      </c>
      <c r="F587" s="78">
        <v>242797</v>
      </c>
      <c r="G587" s="78" t="s">
        <v>458</v>
      </c>
      <c r="H587" s="78">
        <v>243162</v>
      </c>
      <c r="I587" s="77" t="s">
        <v>81</v>
      </c>
      <c r="J587" s="77" t="s">
        <v>80</v>
      </c>
      <c r="K587" s="77" t="s">
        <v>79</v>
      </c>
      <c r="L587" s="78" t="s">
        <v>8250</v>
      </c>
      <c r="M587" s="78" t="s">
        <v>31</v>
      </c>
      <c r="N587" s="76">
        <v>10101</v>
      </c>
      <c r="O587" s="77" t="s">
        <v>681</v>
      </c>
      <c r="P587" s="79" t="s">
        <v>7096</v>
      </c>
      <c r="Q587" s="77"/>
      <c r="R587" s="76"/>
      <c r="S587" s="77"/>
      <c r="T587" s="77"/>
      <c r="U587" s="77" t="s">
        <v>6259</v>
      </c>
    </row>
    <row r="588" spans="1:21">
      <c r="A588" s="76" t="s">
        <v>1707</v>
      </c>
      <c r="B588" s="77" t="s">
        <v>1708</v>
      </c>
      <c r="C588" s="77" t="s">
        <v>29</v>
      </c>
      <c r="D588" s="77">
        <v>2565</v>
      </c>
      <c r="E588" s="77" t="s">
        <v>630</v>
      </c>
      <c r="F588" s="78">
        <v>242797</v>
      </c>
      <c r="G588" s="78" t="s">
        <v>458</v>
      </c>
      <c r="H588" s="78">
        <v>243162</v>
      </c>
      <c r="I588" s="77" t="s">
        <v>81</v>
      </c>
      <c r="J588" s="77" t="s">
        <v>80</v>
      </c>
      <c r="K588" s="77" t="s">
        <v>79</v>
      </c>
      <c r="L588" s="78" t="s">
        <v>8250</v>
      </c>
      <c r="M588" s="78" t="s">
        <v>31</v>
      </c>
      <c r="N588" s="76">
        <v>10101</v>
      </c>
      <c r="O588" s="77" t="s">
        <v>681</v>
      </c>
      <c r="P588" s="79" t="s">
        <v>7096</v>
      </c>
      <c r="Q588" s="77"/>
      <c r="R588" s="76"/>
      <c r="S588" s="77"/>
      <c r="T588" s="77"/>
      <c r="U588" s="77" t="s">
        <v>6257</v>
      </c>
    </row>
    <row r="589" spans="1:21">
      <c r="A589" s="76" t="s">
        <v>1710</v>
      </c>
      <c r="B589" s="77" t="s">
        <v>1711</v>
      </c>
      <c r="C589" s="77" t="s">
        <v>29</v>
      </c>
      <c r="D589" s="77">
        <v>2565</v>
      </c>
      <c r="E589" s="77" t="s">
        <v>630</v>
      </c>
      <c r="F589" s="78">
        <v>242797</v>
      </c>
      <c r="G589" s="78" t="s">
        <v>458</v>
      </c>
      <c r="H589" s="78">
        <v>243162</v>
      </c>
      <c r="I589" s="77" t="s">
        <v>81</v>
      </c>
      <c r="J589" s="77" t="s">
        <v>80</v>
      </c>
      <c r="K589" s="77" t="s">
        <v>79</v>
      </c>
      <c r="L589" s="78" t="s">
        <v>8250</v>
      </c>
      <c r="M589" s="78" t="s">
        <v>31</v>
      </c>
      <c r="N589" s="76">
        <v>10101</v>
      </c>
      <c r="O589" s="77" t="s">
        <v>681</v>
      </c>
      <c r="P589" s="79" t="s">
        <v>7096</v>
      </c>
      <c r="Q589" s="77"/>
      <c r="R589" s="76"/>
      <c r="S589" s="77"/>
      <c r="T589" s="77"/>
      <c r="U589" s="77" t="s">
        <v>6255</v>
      </c>
    </row>
    <row r="590" spans="1:21">
      <c r="A590" s="76" t="s">
        <v>1713</v>
      </c>
      <c r="B590" s="77" t="s">
        <v>1714</v>
      </c>
      <c r="C590" s="77" t="s">
        <v>29</v>
      </c>
      <c r="D590" s="77">
        <v>2565</v>
      </c>
      <c r="E590" s="77" t="s">
        <v>630</v>
      </c>
      <c r="F590" s="78">
        <v>242797</v>
      </c>
      <c r="G590" s="78" t="s">
        <v>458</v>
      </c>
      <c r="H590" s="78">
        <v>243162</v>
      </c>
      <c r="I590" s="77" t="s">
        <v>81</v>
      </c>
      <c r="J590" s="77" t="s">
        <v>80</v>
      </c>
      <c r="K590" s="77" t="s">
        <v>79</v>
      </c>
      <c r="L590" s="78" t="s">
        <v>8250</v>
      </c>
      <c r="M590" s="78" t="s">
        <v>31</v>
      </c>
      <c r="N590" s="76">
        <v>10101</v>
      </c>
      <c r="O590" s="77" t="s">
        <v>681</v>
      </c>
      <c r="P590" s="79" t="s">
        <v>7096</v>
      </c>
      <c r="Q590" s="77"/>
      <c r="R590" s="76"/>
      <c r="S590" s="77"/>
      <c r="T590" s="77"/>
      <c r="U590" s="77" t="s">
        <v>6253</v>
      </c>
    </row>
    <row r="591" spans="1:21">
      <c r="A591" s="76" t="s">
        <v>1716</v>
      </c>
      <c r="B591" s="77" t="s">
        <v>1717</v>
      </c>
      <c r="C591" s="77" t="s">
        <v>29</v>
      </c>
      <c r="D591" s="77">
        <v>2565</v>
      </c>
      <c r="E591" s="77" t="s">
        <v>630</v>
      </c>
      <c r="F591" s="78">
        <v>242797</v>
      </c>
      <c r="G591" s="78" t="s">
        <v>458</v>
      </c>
      <c r="H591" s="78">
        <v>243162</v>
      </c>
      <c r="I591" s="77" t="s">
        <v>81</v>
      </c>
      <c r="J591" s="77" t="s">
        <v>80</v>
      </c>
      <c r="K591" s="77" t="s">
        <v>79</v>
      </c>
      <c r="L591" s="78" t="s">
        <v>8250</v>
      </c>
      <c r="M591" s="78" t="s">
        <v>31</v>
      </c>
      <c r="N591" s="76">
        <v>10101</v>
      </c>
      <c r="O591" s="77" t="s">
        <v>681</v>
      </c>
      <c r="P591" s="79" t="s">
        <v>7096</v>
      </c>
      <c r="Q591" s="77"/>
      <c r="R591" s="76"/>
      <c r="S591" s="77"/>
      <c r="T591" s="77"/>
      <c r="U591" s="77" t="s">
        <v>6251</v>
      </c>
    </row>
    <row r="592" spans="1:21">
      <c r="A592" s="76" t="s">
        <v>1722</v>
      </c>
      <c r="B592" s="77" t="s">
        <v>1723</v>
      </c>
      <c r="C592" s="77" t="s">
        <v>29</v>
      </c>
      <c r="D592" s="77">
        <v>2565</v>
      </c>
      <c r="E592" s="77" t="s">
        <v>1083</v>
      </c>
      <c r="F592" s="78">
        <v>242858</v>
      </c>
      <c r="G592" s="78" t="s">
        <v>1703</v>
      </c>
      <c r="H592" s="78">
        <v>243009</v>
      </c>
      <c r="I592" s="77" t="s">
        <v>81</v>
      </c>
      <c r="J592" s="77" t="s">
        <v>80</v>
      </c>
      <c r="K592" s="77" t="s">
        <v>79</v>
      </c>
      <c r="L592" s="78" t="s">
        <v>8250</v>
      </c>
      <c r="M592" s="78" t="s">
        <v>31</v>
      </c>
      <c r="N592" s="76">
        <v>10101</v>
      </c>
      <c r="O592" s="77" t="s">
        <v>634</v>
      </c>
      <c r="P592" s="79" t="s">
        <v>7146</v>
      </c>
      <c r="Q592" s="77"/>
      <c r="R592" s="76"/>
      <c r="S592" s="77"/>
      <c r="T592" s="77"/>
      <c r="U592" s="77" t="s">
        <v>6247</v>
      </c>
    </row>
    <row r="593" spans="1:21">
      <c r="A593" s="76" t="s">
        <v>1728</v>
      </c>
      <c r="B593" s="77" t="s">
        <v>1729</v>
      </c>
      <c r="C593" s="77" t="s">
        <v>29</v>
      </c>
      <c r="D593" s="77">
        <v>2565</v>
      </c>
      <c r="E593" s="77" t="s">
        <v>630</v>
      </c>
      <c r="F593" s="78">
        <v>242797</v>
      </c>
      <c r="G593" s="78" t="s">
        <v>85</v>
      </c>
      <c r="H593" s="78">
        <v>243132</v>
      </c>
      <c r="I593" s="77" t="s">
        <v>81</v>
      </c>
      <c r="J593" s="77" t="s">
        <v>80</v>
      </c>
      <c r="K593" s="77" t="s">
        <v>79</v>
      </c>
      <c r="L593" s="78" t="s">
        <v>8250</v>
      </c>
      <c r="M593" s="78" t="s">
        <v>31</v>
      </c>
      <c r="N593" s="76">
        <v>10101</v>
      </c>
      <c r="O593" s="77" t="s">
        <v>355</v>
      </c>
      <c r="P593" s="79" t="s">
        <v>7186</v>
      </c>
      <c r="Q593" s="77"/>
      <c r="R593" s="76"/>
      <c r="S593" s="77"/>
      <c r="T593" s="77"/>
      <c r="U593" s="77" t="s">
        <v>6243</v>
      </c>
    </row>
    <row r="594" spans="1:21">
      <c r="A594" s="76" t="s">
        <v>1734</v>
      </c>
      <c r="B594" s="77" t="s">
        <v>1735</v>
      </c>
      <c r="C594" s="77" t="s">
        <v>29</v>
      </c>
      <c r="D594" s="77">
        <v>2565</v>
      </c>
      <c r="E594" s="77" t="s">
        <v>630</v>
      </c>
      <c r="F594" s="78">
        <v>242797</v>
      </c>
      <c r="G594" s="78" t="s">
        <v>85</v>
      </c>
      <c r="H594" s="78">
        <v>243132</v>
      </c>
      <c r="I594" s="77" t="s">
        <v>81</v>
      </c>
      <c r="J594" s="77" t="s">
        <v>80</v>
      </c>
      <c r="K594" s="77" t="s">
        <v>79</v>
      </c>
      <c r="L594" s="78" t="s">
        <v>8250</v>
      </c>
      <c r="M594" s="78" t="s">
        <v>31</v>
      </c>
      <c r="N594" s="76">
        <v>10101</v>
      </c>
      <c r="O594" s="77" t="s">
        <v>681</v>
      </c>
      <c r="P594" s="79" t="s">
        <v>7096</v>
      </c>
      <c r="Q594" s="77"/>
      <c r="R594" s="76"/>
      <c r="S594" s="77"/>
      <c r="T594" s="77"/>
      <c r="U594" s="77" t="s">
        <v>6239</v>
      </c>
    </row>
    <row r="595" spans="1:21">
      <c r="A595" s="76" t="s">
        <v>1725</v>
      </c>
      <c r="B595" s="77" t="s">
        <v>1726</v>
      </c>
      <c r="C595" s="77" t="s">
        <v>29</v>
      </c>
      <c r="D595" s="77">
        <v>2565</v>
      </c>
      <c r="E595" s="77" t="s">
        <v>630</v>
      </c>
      <c r="F595" s="78">
        <v>242797</v>
      </c>
      <c r="G595" s="78" t="s">
        <v>85</v>
      </c>
      <c r="H595" s="78">
        <v>243132</v>
      </c>
      <c r="I595" s="77" t="s">
        <v>81</v>
      </c>
      <c r="J595" s="77" t="s">
        <v>80</v>
      </c>
      <c r="K595" s="77" t="s">
        <v>79</v>
      </c>
      <c r="L595" s="78" t="s">
        <v>8250</v>
      </c>
      <c r="M595" s="78" t="s">
        <v>31</v>
      </c>
      <c r="N595" s="76">
        <v>10101</v>
      </c>
      <c r="O595" s="77" t="s">
        <v>655</v>
      </c>
      <c r="P595" s="79" t="s">
        <v>7092</v>
      </c>
      <c r="Q595" s="77"/>
      <c r="R595" s="76"/>
      <c r="S595" s="77"/>
      <c r="T595" s="77"/>
      <c r="U595" s="77" t="s">
        <v>6245</v>
      </c>
    </row>
    <row r="596" spans="1:21">
      <c r="A596" s="76" t="s">
        <v>1731</v>
      </c>
      <c r="B596" s="77" t="s">
        <v>1732</v>
      </c>
      <c r="C596" s="77" t="s">
        <v>29</v>
      </c>
      <c r="D596" s="77">
        <v>2565</v>
      </c>
      <c r="E596" s="77" t="s">
        <v>630</v>
      </c>
      <c r="F596" s="78">
        <v>242797</v>
      </c>
      <c r="G596" s="78" t="s">
        <v>85</v>
      </c>
      <c r="H596" s="78">
        <v>243132</v>
      </c>
      <c r="I596" s="77" t="s">
        <v>81</v>
      </c>
      <c r="J596" s="77" t="s">
        <v>80</v>
      </c>
      <c r="K596" s="77" t="s">
        <v>79</v>
      </c>
      <c r="L596" s="78" t="s">
        <v>8250</v>
      </c>
      <c r="M596" s="78" t="s">
        <v>31</v>
      </c>
      <c r="N596" s="76">
        <v>10101</v>
      </c>
      <c r="O596" s="77" t="s">
        <v>648</v>
      </c>
      <c r="P596" s="79" t="s">
        <v>7158</v>
      </c>
      <c r="Q596" s="77"/>
      <c r="R596" s="76"/>
      <c r="S596" s="77"/>
      <c r="T596" s="77"/>
      <c r="U596" s="77" t="s">
        <v>6241</v>
      </c>
    </row>
    <row r="597" spans="1:21">
      <c r="A597" s="76" t="s">
        <v>1766</v>
      </c>
      <c r="B597" s="77" t="s">
        <v>1767</v>
      </c>
      <c r="C597" s="77" t="s">
        <v>29</v>
      </c>
      <c r="D597" s="77">
        <v>2565</v>
      </c>
      <c r="E597" s="77" t="s">
        <v>630</v>
      </c>
      <c r="F597" s="78">
        <v>242797</v>
      </c>
      <c r="G597" s="78" t="s">
        <v>85</v>
      </c>
      <c r="H597" s="78">
        <v>243132</v>
      </c>
      <c r="I597" s="77" t="s">
        <v>65</v>
      </c>
      <c r="J597" s="77" t="s">
        <v>184</v>
      </c>
      <c r="K597" s="77" t="s">
        <v>909</v>
      </c>
      <c r="L597" s="78" t="s">
        <v>8250</v>
      </c>
      <c r="M597" s="78" t="s">
        <v>31</v>
      </c>
      <c r="N597" s="76">
        <v>10101</v>
      </c>
      <c r="O597" s="77" t="s">
        <v>877</v>
      </c>
      <c r="P597" s="79" t="s">
        <v>7114</v>
      </c>
      <c r="Q597" s="77"/>
      <c r="R597" s="76"/>
      <c r="S597" s="77"/>
      <c r="T597" s="77"/>
      <c r="U597" s="77" t="s">
        <v>6221</v>
      </c>
    </row>
    <row r="598" spans="1:21">
      <c r="A598" s="76" t="s">
        <v>1790</v>
      </c>
      <c r="B598" s="77" t="s">
        <v>864</v>
      </c>
      <c r="C598" s="77" t="s">
        <v>29</v>
      </c>
      <c r="D598" s="77">
        <v>2565</v>
      </c>
      <c r="E598" s="77" t="s">
        <v>630</v>
      </c>
      <c r="F598" s="78">
        <v>242797</v>
      </c>
      <c r="G598" s="78" t="s">
        <v>85</v>
      </c>
      <c r="H598" s="78">
        <v>243132</v>
      </c>
      <c r="I598" s="77" t="s">
        <v>65</v>
      </c>
      <c r="J598" s="77" t="s">
        <v>184</v>
      </c>
      <c r="K598" s="77" t="s">
        <v>183</v>
      </c>
      <c r="L598" s="78" t="s">
        <v>8250</v>
      </c>
      <c r="M598" s="78" t="s">
        <v>31</v>
      </c>
      <c r="N598" s="76">
        <v>10101</v>
      </c>
      <c r="O598" s="77" t="s">
        <v>681</v>
      </c>
      <c r="P598" s="79" t="s">
        <v>7096</v>
      </c>
      <c r="Q598" s="77"/>
      <c r="R598" s="76"/>
      <c r="S598" s="77"/>
      <c r="T598" s="77"/>
      <c r="U598" s="77" t="s">
        <v>6206</v>
      </c>
    </row>
    <row r="599" spans="1:21">
      <c r="A599" s="76" t="s">
        <v>1818</v>
      </c>
      <c r="B599" s="77" t="s">
        <v>1819</v>
      </c>
      <c r="C599" s="77" t="s">
        <v>29</v>
      </c>
      <c r="D599" s="77">
        <v>2565</v>
      </c>
      <c r="E599" s="77" t="s">
        <v>630</v>
      </c>
      <c r="F599" s="78">
        <v>242797</v>
      </c>
      <c r="G599" s="78" t="s">
        <v>85</v>
      </c>
      <c r="H599" s="78">
        <v>243132</v>
      </c>
      <c r="I599" s="77" t="s">
        <v>81</v>
      </c>
      <c r="J599" s="77" t="s">
        <v>80</v>
      </c>
      <c r="K599" s="77" t="s">
        <v>79</v>
      </c>
      <c r="L599" s="78" t="s">
        <v>8250</v>
      </c>
      <c r="M599" s="78" t="s">
        <v>31</v>
      </c>
      <c r="N599" s="76">
        <v>10101</v>
      </c>
      <c r="O599" s="77" t="s">
        <v>639</v>
      </c>
      <c r="P599" s="79" t="s">
        <v>7168</v>
      </c>
      <c r="Q599" s="77"/>
      <c r="R599" s="76"/>
      <c r="S599" s="77"/>
      <c r="T599" s="77"/>
      <c r="U599" s="77" t="s">
        <v>6186</v>
      </c>
    </row>
    <row r="600" spans="1:21">
      <c r="A600" s="76" t="s">
        <v>1769</v>
      </c>
      <c r="B600" s="77" t="s">
        <v>1770</v>
      </c>
      <c r="C600" s="77" t="s">
        <v>29</v>
      </c>
      <c r="D600" s="77">
        <v>2565</v>
      </c>
      <c r="E600" s="77" t="s">
        <v>630</v>
      </c>
      <c r="F600" s="78">
        <v>242797</v>
      </c>
      <c r="G600" s="78" t="s">
        <v>85</v>
      </c>
      <c r="H600" s="78">
        <v>243132</v>
      </c>
      <c r="I600" s="77" t="s">
        <v>81</v>
      </c>
      <c r="J600" s="77" t="s">
        <v>80</v>
      </c>
      <c r="K600" s="77" t="s">
        <v>79</v>
      </c>
      <c r="L600" s="78" t="s">
        <v>8250</v>
      </c>
      <c r="M600" s="78" t="s">
        <v>31</v>
      </c>
      <c r="N600" s="76">
        <v>10101</v>
      </c>
      <c r="O600" s="77" t="s">
        <v>797</v>
      </c>
      <c r="P600" s="79" t="s">
        <v>7196</v>
      </c>
      <c r="Q600" s="77"/>
      <c r="R600" s="76"/>
      <c r="S600" s="77"/>
      <c r="T600" s="77"/>
      <c r="U600" s="77" t="s">
        <v>6218</v>
      </c>
    </row>
    <row r="601" spans="1:21">
      <c r="A601" s="76" t="s">
        <v>1792</v>
      </c>
      <c r="B601" s="77" t="s">
        <v>1793</v>
      </c>
      <c r="C601" s="77" t="s">
        <v>29</v>
      </c>
      <c r="D601" s="77">
        <v>2565</v>
      </c>
      <c r="E601" s="77" t="s">
        <v>630</v>
      </c>
      <c r="F601" s="78">
        <v>242797</v>
      </c>
      <c r="G601" s="78" t="s">
        <v>85</v>
      </c>
      <c r="H601" s="78">
        <v>243132</v>
      </c>
      <c r="I601" s="77" t="s">
        <v>65</v>
      </c>
      <c r="J601" s="77" t="s">
        <v>184</v>
      </c>
      <c r="K601" s="77" t="s">
        <v>183</v>
      </c>
      <c r="L601" s="78" t="s">
        <v>8250</v>
      </c>
      <c r="M601" s="78" t="s">
        <v>31</v>
      </c>
      <c r="N601" s="76">
        <v>10101</v>
      </c>
      <c r="O601" s="77" t="s">
        <v>634</v>
      </c>
      <c r="P601" s="79" t="s">
        <v>7146</v>
      </c>
      <c r="Q601" s="77"/>
      <c r="R601" s="76"/>
      <c r="S601" s="77"/>
      <c r="T601" s="77"/>
      <c r="U601" s="77" t="s">
        <v>6204</v>
      </c>
    </row>
    <row r="602" spans="1:21">
      <c r="A602" s="76" t="s">
        <v>1800</v>
      </c>
      <c r="B602" s="77" t="s">
        <v>1801</v>
      </c>
      <c r="C602" s="77" t="s">
        <v>29</v>
      </c>
      <c r="D602" s="77">
        <v>2565</v>
      </c>
      <c r="E602" s="77" t="s">
        <v>630</v>
      </c>
      <c r="F602" s="78">
        <v>242797</v>
      </c>
      <c r="G602" s="78" t="s">
        <v>85</v>
      </c>
      <c r="H602" s="78">
        <v>243132</v>
      </c>
      <c r="I602" s="77" t="s">
        <v>81</v>
      </c>
      <c r="J602" s="77" t="s">
        <v>80</v>
      </c>
      <c r="K602" s="77" t="s">
        <v>79</v>
      </c>
      <c r="L602" s="78" t="s">
        <v>8250</v>
      </c>
      <c r="M602" s="78" t="s">
        <v>31</v>
      </c>
      <c r="N602" s="76">
        <v>10101</v>
      </c>
      <c r="O602" s="77" t="s">
        <v>681</v>
      </c>
      <c r="P602" s="79" t="s">
        <v>7096</v>
      </c>
      <c r="Q602" s="77"/>
      <c r="R602" s="76"/>
      <c r="S602" s="77"/>
      <c r="T602" s="77"/>
      <c r="U602" s="77" t="s">
        <v>6198</v>
      </c>
    </row>
    <row r="603" spans="1:21">
      <c r="A603" s="76" t="s">
        <v>1815</v>
      </c>
      <c r="B603" s="77" t="s">
        <v>1816</v>
      </c>
      <c r="C603" s="77" t="s">
        <v>29</v>
      </c>
      <c r="D603" s="77">
        <v>2565</v>
      </c>
      <c r="E603" s="77" t="s">
        <v>630</v>
      </c>
      <c r="F603" s="78">
        <v>242797</v>
      </c>
      <c r="G603" s="78" t="s">
        <v>85</v>
      </c>
      <c r="H603" s="78">
        <v>243132</v>
      </c>
      <c r="I603" s="77" t="s">
        <v>81</v>
      </c>
      <c r="J603" s="77" t="s">
        <v>80</v>
      </c>
      <c r="K603" s="77" t="s">
        <v>79</v>
      </c>
      <c r="L603" s="78" t="s">
        <v>8250</v>
      </c>
      <c r="M603" s="78" t="s">
        <v>31</v>
      </c>
      <c r="N603" s="76">
        <v>10101</v>
      </c>
      <c r="O603" s="77" t="s">
        <v>681</v>
      </c>
      <c r="P603" s="79" t="s">
        <v>7096</v>
      </c>
      <c r="Q603" s="77"/>
      <c r="R603" s="76"/>
      <c r="S603" s="77"/>
      <c r="T603" s="77"/>
      <c r="U603" s="77" t="s">
        <v>6188</v>
      </c>
    </row>
    <row r="604" spans="1:21">
      <c r="A604" s="76" t="s">
        <v>1737</v>
      </c>
      <c r="B604" s="77" t="s">
        <v>1738</v>
      </c>
      <c r="C604" s="77" t="s">
        <v>29</v>
      </c>
      <c r="D604" s="77">
        <v>2565</v>
      </c>
      <c r="E604" s="77" t="s">
        <v>630</v>
      </c>
      <c r="F604" s="78">
        <v>242797</v>
      </c>
      <c r="G604" s="78" t="s">
        <v>85</v>
      </c>
      <c r="H604" s="78">
        <v>243132</v>
      </c>
      <c r="I604" s="77" t="s">
        <v>81</v>
      </c>
      <c r="J604" s="77" t="s">
        <v>80</v>
      </c>
      <c r="K604" s="77" t="s">
        <v>79</v>
      </c>
      <c r="L604" s="78" t="s">
        <v>8250</v>
      </c>
      <c r="M604" s="78" t="s">
        <v>31</v>
      </c>
      <c r="N604" s="76">
        <v>10101</v>
      </c>
      <c r="O604" s="77" t="s">
        <v>681</v>
      </c>
      <c r="P604" s="79" t="s">
        <v>7096</v>
      </c>
      <c r="Q604" s="77"/>
      <c r="R604" s="76"/>
      <c r="S604" s="77"/>
      <c r="T604" s="77"/>
      <c r="U604" s="77" t="s">
        <v>6237</v>
      </c>
    </row>
    <row r="605" spans="1:21">
      <c r="A605" s="76" t="s">
        <v>1741</v>
      </c>
      <c r="B605" s="77" t="s">
        <v>1742</v>
      </c>
      <c r="C605" s="77" t="s">
        <v>29</v>
      </c>
      <c r="D605" s="77">
        <v>2565</v>
      </c>
      <c r="E605" s="77" t="s">
        <v>1686</v>
      </c>
      <c r="F605" s="78">
        <v>243101</v>
      </c>
      <c r="G605" s="78" t="s">
        <v>85</v>
      </c>
      <c r="H605" s="78">
        <v>243132</v>
      </c>
      <c r="I605" s="77" t="s">
        <v>252</v>
      </c>
      <c r="J605" s="77" t="s">
        <v>251</v>
      </c>
      <c r="K605" s="77" t="s">
        <v>1744</v>
      </c>
      <c r="L605" s="78" t="s">
        <v>8250</v>
      </c>
      <c r="M605" s="78" t="s">
        <v>31</v>
      </c>
      <c r="N605" s="76">
        <v>10101</v>
      </c>
      <c r="O605" s="77" t="s">
        <v>722</v>
      </c>
      <c r="P605" s="79" t="s">
        <v>7092</v>
      </c>
      <c r="Q605" s="77"/>
      <c r="R605" s="76"/>
      <c r="S605" s="77"/>
      <c r="T605" s="77"/>
      <c r="U605" s="77" t="s">
        <v>6235</v>
      </c>
    </row>
    <row r="606" spans="1:21">
      <c r="A606" s="76" t="s">
        <v>1749</v>
      </c>
      <c r="B606" s="77" t="s">
        <v>1750</v>
      </c>
      <c r="C606" s="77" t="s">
        <v>29</v>
      </c>
      <c r="D606" s="77">
        <v>2565</v>
      </c>
      <c r="E606" s="77" t="s">
        <v>107</v>
      </c>
      <c r="F606" s="78">
        <v>242431</v>
      </c>
      <c r="G606" s="78" t="s">
        <v>85</v>
      </c>
      <c r="H606" s="78">
        <v>243132</v>
      </c>
      <c r="I606" s="77" t="s">
        <v>39</v>
      </c>
      <c r="J606" s="77" t="s">
        <v>1753</v>
      </c>
      <c r="K606" s="77" t="s">
        <v>1752</v>
      </c>
      <c r="L606" s="78" t="s">
        <v>8250</v>
      </c>
      <c r="M606" s="78" t="s">
        <v>31</v>
      </c>
      <c r="N606" s="76">
        <v>10101</v>
      </c>
      <c r="O606" s="77" t="s">
        <v>655</v>
      </c>
      <c r="P606" s="79" t="s">
        <v>7092</v>
      </c>
      <c r="Q606" s="77"/>
      <c r="R606" s="76"/>
      <c r="S606" s="77"/>
      <c r="T606" s="77"/>
      <c r="U606" s="77" t="s">
        <v>6231</v>
      </c>
    </row>
    <row r="607" spans="1:21">
      <c r="A607" s="76" t="s">
        <v>1754</v>
      </c>
      <c r="B607" s="77" t="s">
        <v>1755</v>
      </c>
      <c r="C607" s="77" t="s">
        <v>29</v>
      </c>
      <c r="D607" s="77">
        <v>2565</v>
      </c>
      <c r="E607" s="77" t="s">
        <v>630</v>
      </c>
      <c r="F607" s="78">
        <v>242797</v>
      </c>
      <c r="G607" s="78" t="s">
        <v>85</v>
      </c>
      <c r="H607" s="78">
        <v>243132</v>
      </c>
      <c r="I607" s="77" t="s">
        <v>81</v>
      </c>
      <c r="J607" s="77" t="s">
        <v>80</v>
      </c>
      <c r="K607" s="77" t="s">
        <v>79</v>
      </c>
      <c r="L607" s="78" t="s">
        <v>8250</v>
      </c>
      <c r="M607" s="78" t="s">
        <v>31</v>
      </c>
      <c r="N607" s="76">
        <v>10101</v>
      </c>
      <c r="O607" s="77" t="s">
        <v>648</v>
      </c>
      <c r="P607" s="79" t="s">
        <v>7158</v>
      </c>
      <c r="Q607" s="77"/>
      <c r="R607" s="76"/>
      <c r="S607" s="77"/>
      <c r="T607" s="77"/>
      <c r="U607" s="77" t="s">
        <v>6229</v>
      </c>
    </row>
    <row r="608" spans="1:21">
      <c r="A608" s="76" t="s">
        <v>1760</v>
      </c>
      <c r="B608" s="77" t="s">
        <v>1761</v>
      </c>
      <c r="C608" s="77" t="s">
        <v>29</v>
      </c>
      <c r="D608" s="77">
        <v>2565</v>
      </c>
      <c r="E608" s="77" t="s">
        <v>630</v>
      </c>
      <c r="F608" s="78">
        <v>242797</v>
      </c>
      <c r="G608" s="78" t="s">
        <v>85</v>
      </c>
      <c r="H608" s="78">
        <v>243132</v>
      </c>
      <c r="I608" s="77" t="s">
        <v>81</v>
      </c>
      <c r="J608" s="77" t="s">
        <v>80</v>
      </c>
      <c r="K608" s="77" t="s">
        <v>79</v>
      </c>
      <c r="L608" s="78" t="s">
        <v>8250</v>
      </c>
      <c r="M608" s="78" t="s">
        <v>31</v>
      </c>
      <c r="N608" s="76">
        <v>10101</v>
      </c>
      <c r="O608" s="77" t="s">
        <v>681</v>
      </c>
      <c r="P608" s="79" t="s">
        <v>7096</v>
      </c>
      <c r="Q608" s="77"/>
      <c r="R608" s="76"/>
      <c r="S608" s="77"/>
      <c r="T608" s="77"/>
      <c r="U608" s="77" t="s">
        <v>6225</v>
      </c>
    </row>
    <row r="609" spans="1:21">
      <c r="A609" s="76" t="s">
        <v>1757</v>
      </c>
      <c r="B609" s="77" t="s">
        <v>1758</v>
      </c>
      <c r="C609" s="77" t="s">
        <v>29</v>
      </c>
      <c r="D609" s="77">
        <v>2565</v>
      </c>
      <c r="E609" s="77" t="s">
        <v>630</v>
      </c>
      <c r="F609" s="78">
        <v>242797</v>
      </c>
      <c r="G609" s="78" t="s">
        <v>85</v>
      </c>
      <c r="H609" s="78">
        <v>243132</v>
      </c>
      <c r="I609" s="77" t="s">
        <v>81</v>
      </c>
      <c r="J609" s="77" t="s">
        <v>80</v>
      </c>
      <c r="K609" s="77" t="s">
        <v>79</v>
      </c>
      <c r="L609" s="78" t="s">
        <v>8250</v>
      </c>
      <c r="M609" s="78" t="s">
        <v>31</v>
      </c>
      <c r="N609" s="76">
        <v>10101</v>
      </c>
      <c r="O609" s="77" t="s">
        <v>681</v>
      </c>
      <c r="P609" s="79" t="s">
        <v>7096</v>
      </c>
      <c r="Q609" s="77"/>
      <c r="R609" s="76"/>
      <c r="S609" s="77"/>
      <c r="T609" s="77"/>
      <c r="U609" s="77" t="s">
        <v>6227</v>
      </c>
    </row>
    <row r="610" spans="1:21">
      <c r="A610" s="76" t="s">
        <v>1779</v>
      </c>
      <c r="B610" s="77" t="s">
        <v>1780</v>
      </c>
      <c r="C610" s="77" t="s">
        <v>29</v>
      </c>
      <c r="D610" s="77">
        <v>2565</v>
      </c>
      <c r="E610" s="77" t="s">
        <v>630</v>
      </c>
      <c r="F610" s="78">
        <v>242797</v>
      </c>
      <c r="G610" s="78" t="s">
        <v>85</v>
      </c>
      <c r="H610" s="78">
        <v>243132</v>
      </c>
      <c r="I610" s="77" t="s">
        <v>81</v>
      </c>
      <c r="J610" s="77" t="s">
        <v>80</v>
      </c>
      <c r="K610" s="77" t="s">
        <v>79</v>
      </c>
      <c r="L610" s="78" t="s">
        <v>8250</v>
      </c>
      <c r="M610" s="78" t="s">
        <v>31</v>
      </c>
      <c r="N610" s="76">
        <v>10101</v>
      </c>
      <c r="O610" s="77" t="s">
        <v>877</v>
      </c>
      <c r="P610" s="79" t="s">
        <v>7114</v>
      </c>
      <c r="Q610" s="77"/>
      <c r="R610" s="76"/>
      <c r="S610" s="77"/>
      <c r="T610" s="77"/>
      <c r="U610" s="77" t="s">
        <v>6212</v>
      </c>
    </row>
    <row r="611" spans="1:21">
      <c r="A611" s="76" t="s">
        <v>1786</v>
      </c>
      <c r="B611" s="77" t="s">
        <v>1787</v>
      </c>
      <c r="C611" s="77" t="s">
        <v>29</v>
      </c>
      <c r="D611" s="77">
        <v>2565</v>
      </c>
      <c r="E611" s="77" t="s">
        <v>630</v>
      </c>
      <c r="F611" s="78">
        <v>242797</v>
      </c>
      <c r="G611" s="78" t="s">
        <v>85</v>
      </c>
      <c r="H611" s="78">
        <v>243132</v>
      </c>
      <c r="I611" s="77" t="s">
        <v>39</v>
      </c>
      <c r="J611" s="77" t="s">
        <v>1455</v>
      </c>
      <c r="K611" s="77" t="s">
        <v>1789</v>
      </c>
      <c r="L611" s="78" t="s">
        <v>8250</v>
      </c>
      <c r="M611" s="78" t="s">
        <v>31</v>
      </c>
      <c r="N611" s="76">
        <v>10101</v>
      </c>
      <c r="O611" s="77" t="s">
        <v>671</v>
      </c>
      <c r="P611" s="79" t="s">
        <v>7079</v>
      </c>
      <c r="Q611" s="77"/>
      <c r="R611" s="76"/>
      <c r="S611" s="77"/>
      <c r="T611" s="77"/>
      <c r="U611" s="77" t="s">
        <v>6208</v>
      </c>
    </row>
    <row r="612" spans="1:21">
      <c r="A612" s="76" t="s">
        <v>1763</v>
      </c>
      <c r="B612" s="77" t="s">
        <v>1764</v>
      </c>
      <c r="C612" s="77" t="s">
        <v>29</v>
      </c>
      <c r="D612" s="77">
        <v>2565</v>
      </c>
      <c r="E612" s="77" t="s">
        <v>499</v>
      </c>
      <c r="F612" s="78">
        <v>242523</v>
      </c>
      <c r="G612" s="78" t="s">
        <v>1468</v>
      </c>
      <c r="H612" s="78">
        <v>243254</v>
      </c>
      <c r="I612" s="77" t="s">
        <v>81</v>
      </c>
      <c r="J612" s="77" t="s">
        <v>80</v>
      </c>
      <c r="K612" s="77" t="s">
        <v>79</v>
      </c>
      <c r="L612" s="78" t="s">
        <v>8250</v>
      </c>
      <c r="M612" s="78" t="s">
        <v>31</v>
      </c>
      <c r="N612" s="76">
        <v>10101</v>
      </c>
      <c r="O612" s="77" t="s">
        <v>648</v>
      </c>
      <c r="P612" s="79" t="s">
        <v>7158</v>
      </c>
      <c r="Q612" s="77"/>
      <c r="R612" s="76"/>
      <c r="S612" s="77"/>
      <c r="T612" s="77"/>
      <c r="U612" s="77" t="s">
        <v>6223</v>
      </c>
    </row>
    <row r="613" spans="1:21">
      <c r="A613" s="76" t="s">
        <v>1777</v>
      </c>
      <c r="B613" s="77" t="s">
        <v>300</v>
      </c>
      <c r="C613" s="77" t="s">
        <v>29</v>
      </c>
      <c r="D613" s="77">
        <v>2565</v>
      </c>
      <c r="E613" s="77" t="s">
        <v>630</v>
      </c>
      <c r="F613" s="78">
        <v>242797</v>
      </c>
      <c r="G613" s="78" t="s">
        <v>85</v>
      </c>
      <c r="H613" s="78">
        <v>243132</v>
      </c>
      <c r="I613" s="77" t="s">
        <v>39</v>
      </c>
      <c r="J613" s="77" t="s">
        <v>303</v>
      </c>
      <c r="K613" s="77" t="s">
        <v>302</v>
      </c>
      <c r="L613" s="78" t="s">
        <v>8250</v>
      </c>
      <c r="M613" s="78" t="s">
        <v>31</v>
      </c>
      <c r="N613" s="76">
        <v>10101</v>
      </c>
      <c r="O613" s="77" t="s">
        <v>877</v>
      </c>
      <c r="P613" s="79" t="s">
        <v>7114</v>
      </c>
      <c r="Q613" s="77"/>
      <c r="R613" s="76"/>
      <c r="S613" s="77"/>
      <c r="T613" s="77"/>
      <c r="U613" s="77" t="s">
        <v>6214</v>
      </c>
    </row>
    <row r="614" spans="1:21">
      <c r="A614" s="76" t="s">
        <v>1745</v>
      </c>
      <c r="B614" s="77" t="s">
        <v>1746</v>
      </c>
      <c r="C614" s="77" t="s">
        <v>29</v>
      </c>
      <c r="D614" s="77">
        <v>2565</v>
      </c>
      <c r="E614" s="77" t="s">
        <v>630</v>
      </c>
      <c r="F614" s="78">
        <v>242797</v>
      </c>
      <c r="G614" s="78" t="s">
        <v>85</v>
      </c>
      <c r="H614" s="78">
        <v>243132</v>
      </c>
      <c r="I614" s="77" t="s">
        <v>39</v>
      </c>
      <c r="J614" s="77" t="s">
        <v>38</v>
      </c>
      <c r="K614" s="77" t="s">
        <v>37</v>
      </c>
      <c r="L614" s="78" t="s">
        <v>8250</v>
      </c>
      <c r="M614" s="78" t="s">
        <v>31</v>
      </c>
      <c r="N614" s="76">
        <v>10101</v>
      </c>
      <c r="O614" s="77" t="s">
        <v>634</v>
      </c>
      <c r="P614" s="79" t="s">
        <v>7146</v>
      </c>
      <c r="Q614" s="77"/>
      <c r="R614" s="76"/>
      <c r="S614" s="77"/>
      <c r="T614" s="77"/>
      <c r="U614" s="77" t="s">
        <v>6233</v>
      </c>
    </row>
    <row r="615" spans="1:21">
      <c r="A615" s="76" t="s">
        <v>1782</v>
      </c>
      <c r="B615" s="77" t="s">
        <v>1783</v>
      </c>
      <c r="C615" s="77" t="s">
        <v>29</v>
      </c>
      <c r="D615" s="77">
        <v>2565</v>
      </c>
      <c r="E615" s="77" t="s">
        <v>630</v>
      </c>
      <c r="F615" s="78">
        <v>242797</v>
      </c>
      <c r="G615" s="78" t="s">
        <v>85</v>
      </c>
      <c r="H615" s="78">
        <v>243132</v>
      </c>
      <c r="I615" s="77" t="s">
        <v>81</v>
      </c>
      <c r="J615" s="77" t="s">
        <v>80</v>
      </c>
      <c r="K615" s="77" t="s">
        <v>79</v>
      </c>
      <c r="L615" s="78" t="s">
        <v>8250</v>
      </c>
      <c r="M615" s="78" t="s">
        <v>31</v>
      </c>
      <c r="N615" s="76">
        <v>10101</v>
      </c>
      <c r="O615" s="77" t="s">
        <v>877</v>
      </c>
      <c r="P615" s="79" t="s">
        <v>7114</v>
      </c>
      <c r="Q615" s="77"/>
      <c r="R615" s="76"/>
      <c r="S615" s="77"/>
      <c r="T615" s="77"/>
      <c r="U615" s="77" t="s">
        <v>6210</v>
      </c>
    </row>
    <row r="616" spans="1:21">
      <c r="A616" s="76" t="s">
        <v>1798</v>
      </c>
      <c r="B616" s="77" t="s">
        <v>350</v>
      </c>
      <c r="C616" s="77" t="s">
        <v>29</v>
      </c>
      <c r="D616" s="77">
        <v>2565</v>
      </c>
      <c r="E616" s="77" t="s">
        <v>630</v>
      </c>
      <c r="F616" s="78">
        <v>242797</v>
      </c>
      <c r="G616" s="78" t="s">
        <v>85</v>
      </c>
      <c r="H616" s="78">
        <v>243132</v>
      </c>
      <c r="I616" s="77" t="s">
        <v>178</v>
      </c>
      <c r="J616" s="77" t="s">
        <v>353</v>
      </c>
      <c r="K616" s="77" t="s">
        <v>631</v>
      </c>
      <c r="L616" s="78" t="s">
        <v>8250</v>
      </c>
      <c r="M616" s="78" t="s">
        <v>31</v>
      </c>
      <c r="N616" s="76">
        <v>10101</v>
      </c>
      <c r="O616" s="77" t="s">
        <v>877</v>
      </c>
      <c r="P616" s="79" t="s">
        <v>7114</v>
      </c>
      <c r="Q616" s="77"/>
      <c r="R616" s="76"/>
      <c r="S616" s="77"/>
      <c r="T616" s="77"/>
      <c r="U616" s="77" t="s">
        <v>6200</v>
      </c>
    </row>
    <row r="617" spans="1:21">
      <c r="A617" s="76" t="s">
        <v>1806</v>
      </c>
      <c r="B617" s="77" t="s">
        <v>1807</v>
      </c>
      <c r="C617" s="77" t="s">
        <v>29</v>
      </c>
      <c r="D617" s="77">
        <v>2565</v>
      </c>
      <c r="E617" s="77" t="s">
        <v>1232</v>
      </c>
      <c r="F617" s="78">
        <v>242828</v>
      </c>
      <c r="G617" s="78" t="s">
        <v>1703</v>
      </c>
      <c r="H617" s="78">
        <v>243009</v>
      </c>
      <c r="I617" s="77" t="s">
        <v>81</v>
      </c>
      <c r="J617" s="77" t="s">
        <v>80</v>
      </c>
      <c r="K617" s="77" t="s">
        <v>79</v>
      </c>
      <c r="L617" s="78" t="s">
        <v>8250</v>
      </c>
      <c r="M617" s="78" t="s">
        <v>31</v>
      </c>
      <c r="N617" s="76">
        <v>10101</v>
      </c>
      <c r="O617" s="77" t="s">
        <v>681</v>
      </c>
      <c r="P617" s="79" t="s">
        <v>7096</v>
      </c>
      <c r="Q617" s="77"/>
      <c r="R617" s="76"/>
      <c r="S617" s="77"/>
      <c r="T617" s="77"/>
      <c r="U617" s="77" t="s">
        <v>6194</v>
      </c>
    </row>
    <row r="618" spans="1:21">
      <c r="A618" s="76" t="s">
        <v>1773</v>
      </c>
      <c r="B618" s="77" t="s">
        <v>1774</v>
      </c>
      <c r="C618" s="77" t="s">
        <v>29</v>
      </c>
      <c r="D618" s="77">
        <v>2565</v>
      </c>
      <c r="E618" s="77" t="s">
        <v>630</v>
      </c>
      <c r="F618" s="78">
        <v>242797</v>
      </c>
      <c r="G618" s="78" t="s">
        <v>85</v>
      </c>
      <c r="H618" s="78">
        <v>243132</v>
      </c>
      <c r="I618" s="77" t="s">
        <v>65</v>
      </c>
      <c r="J618" s="77" t="s">
        <v>184</v>
      </c>
      <c r="K618" s="77" t="s">
        <v>1776</v>
      </c>
      <c r="L618" s="78" t="s">
        <v>8250</v>
      </c>
      <c r="M618" s="78" t="s">
        <v>31</v>
      </c>
      <c r="N618" s="76">
        <v>10101</v>
      </c>
      <c r="O618" s="77" t="s">
        <v>722</v>
      </c>
      <c r="P618" s="79" t="s">
        <v>7092</v>
      </c>
      <c r="Q618" s="77"/>
      <c r="R618" s="76"/>
      <c r="S618" s="77"/>
      <c r="T618" s="77"/>
      <c r="U618" s="77" t="s">
        <v>6216</v>
      </c>
    </row>
    <row r="619" spans="1:21">
      <c r="A619" s="76" t="s">
        <v>1821</v>
      </c>
      <c r="B619" s="77" t="s">
        <v>1822</v>
      </c>
      <c r="C619" s="77" t="s">
        <v>29</v>
      </c>
      <c r="D619" s="77">
        <v>2565</v>
      </c>
      <c r="E619" s="77" t="s">
        <v>1083</v>
      </c>
      <c r="F619" s="78">
        <v>242858</v>
      </c>
      <c r="G619" s="78" t="s">
        <v>705</v>
      </c>
      <c r="H619" s="78">
        <v>242889</v>
      </c>
      <c r="I619" s="77" t="s">
        <v>81</v>
      </c>
      <c r="J619" s="77" t="s">
        <v>80</v>
      </c>
      <c r="K619" s="77" t="s">
        <v>79</v>
      </c>
      <c r="L619" s="78" t="s">
        <v>8250</v>
      </c>
      <c r="M619" s="78" t="s">
        <v>31</v>
      </c>
      <c r="N619" s="76">
        <v>10101</v>
      </c>
      <c r="O619" s="77" t="s">
        <v>681</v>
      </c>
      <c r="P619" s="79" t="s">
        <v>7096</v>
      </c>
      <c r="Q619" s="77"/>
      <c r="R619" s="76"/>
      <c r="S619" s="77"/>
      <c r="T619" s="77"/>
      <c r="U619" s="77" t="s">
        <v>6184</v>
      </c>
    </row>
    <row r="620" spans="1:21">
      <c r="A620" s="76" t="s">
        <v>1824</v>
      </c>
      <c r="B620" s="77" t="s">
        <v>1825</v>
      </c>
      <c r="C620" s="77" t="s">
        <v>29</v>
      </c>
      <c r="D620" s="77">
        <v>2565</v>
      </c>
      <c r="E620" s="77" t="s">
        <v>630</v>
      </c>
      <c r="F620" s="78">
        <v>242797</v>
      </c>
      <c r="G620" s="78" t="s">
        <v>85</v>
      </c>
      <c r="H620" s="78">
        <v>243132</v>
      </c>
      <c r="I620" s="77" t="s">
        <v>81</v>
      </c>
      <c r="J620" s="77" t="s">
        <v>80</v>
      </c>
      <c r="K620" s="77" t="s">
        <v>79</v>
      </c>
      <c r="L620" s="78" t="s">
        <v>8250</v>
      </c>
      <c r="M620" s="78" t="s">
        <v>31</v>
      </c>
      <c r="N620" s="76">
        <v>10101</v>
      </c>
      <c r="O620" s="77" t="s">
        <v>643</v>
      </c>
      <c r="P620" s="79" t="s">
        <v>7108</v>
      </c>
      <c r="Q620" s="77"/>
      <c r="R620" s="76"/>
      <c r="S620" s="77"/>
      <c r="T620" s="77"/>
      <c r="U620" s="77" t="s">
        <v>6182</v>
      </c>
    </row>
    <row r="621" spans="1:21">
      <c r="A621" s="76" t="s">
        <v>1836</v>
      </c>
      <c r="B621" s="77" t="s">
        <v>1837</v>
      </c>
      <c r="C621" s="77" t="s">
        <v>29</v>
      </c>
      <c r="D621" s="77">
        <v>2565</v>
      </c>
      <c r="E621" s="77" t="s">
        <v>630</v>
      </c>
      <c r="F621" s="78">
        <v>242797</v>
      </c>
      <c r="G621" s="78" t="s">
        <v>85</v>
      </c>
      <c r="H621" s="78">
        <v>243132</v>
      </c>
      <c r="I621" s="77" t="s">
        <v>81</v>
      </c>
      <c r="J621" s="77" t="s">
        <v>80</v>
      </c>
      <c r="K621" s="77" t="s">
        <v>79</v>
      </c>
      <c r="L621" s="78" t="s">
        <v>8250</v>
      </c>
      <c r="M621" s="78" t="s">
        <v>31</v>
      </c>
      <c r="N621" s="76">
        <v>10101</v>
      </c>
      <c r="O621" s="77" t="s">
        <v>681</v>
      </c>
      <c r="P621" s="79" t="s">
        <v>7096</v>
      </c>
      <c r="Q621" s="77"/>
      <c r="R621" s="76"/>
      <c r="S621" s="77"/>
      <c r="T621" s="77"/>
      <c r="U621" s="77" t="s">
        <v>6174</v>
      </c>
    </row>
    <row r="622" spans="1:21">
      <c r="A622" s="76" t="s">
        <v>1839</v>
      </c>
      <c r="B622" s="77" t="s">
        <v>1840</v>
      </c>
      <c r="C622" s="77" t="s">
        <v>29</v>
      </c>
      <c r="D622" s="77">
        <v>2565</v>
      </c>
      <c r="E622" s="77" t="s">
        <v>630</v>
      </c>
      <c r="F622" s="78">
        <v>242797</v>
      </c>
      <c r="G622" s="78" t="s">
        <v>85</v>
      </c>
      <c r="H622" s="78">
        <v>243132</v>
      </c>
      <c r="I622" s="77" t="s">
        <v>81</v>
      </c>
      <c r="J622" s="77" t="s">
        <v>80</v>
      </c>
      <c r="K622" s="77" t="s">
        <v>79</v>
      </c>
      <c r="L622" s="78" t="s">
        <v>8250</v>
      </c>
      <c r="M622" s="78" t="s">
        <v>31</v>
      </c>
      <c r="N622" s="76">
        <v>10101</v>
      </c>
      <c r="O622" s="77" t="s">
        <v>1044</v>
      </c>
      <c r="P622" s="79" t="s">
        <v>7423</v>
      </c>
      <c r="Q622" s="77"/>
      <c r="R622" s="76"/>
      <c r="S622" s="77"/>
      <c r="T622" s="77"/>
      <c r="U622" s="77" t="s">
        <v>6171</v>
      </c>
    </row>
    <row r="623" spans="1:21">
      <c r="A623" s="76" t="s">
        <v>1845</v>
      </c>
      <c r="B623" s="77" t="s">
        <v>1846</v>
      </c>
      <c r="C623" s="77" t="s">
        <v>29</v>
      </c>
      <c r="D623" s="77">
        <v>2565</v>
      </c>
      <c r="E623" s="77" t="s">
        <v>630</v>
      </c>
      <c r="F623" s="78">
        <v>242797</v>
      </c>
      <c r="G623" s="78" t="s">
        <v>85</v>
      </c>
      <c r="H623" s="78">
        <v>243132</v>
      </c>
      <c r="I623" s="77" t="s">
        <v>81</v>
      </c>
      <c r="J623" s="77" t="s">
        <v>80</v>
      </c>
      <c r="K623" s="77" t="s">
        <v>79</v>
      </c>
      <c r="L623" s="78" t="s">
        <v>8250</v>
      </c>
      <c r="M623" s="78" t="s">
        <v>31</v>
      </c>
      <c r="N623" s="76">
        <v>10101</v>
      </c>
      <c r="O623" s="77" t="s">
        <v>681</v>
      </c>
      <c r="P623" s="79" t="s">
        <v>7096</v>
      </c>
      <c r="Q623" s="77"/>
      <c r="R623" s="76"/>
      <c r="S623" s="77"/>
      <c r="T623" s="77"/>
      <c r="U623" s="77" t="s">
        <v>6167</v>
      </c>
    </row>
    <row r="624" spans="1:21">
      <c r="A624" s="76" t="s">
        <v>1833</v>
      </c>
      <c r="B624" s="77" t="s">
        <v>1834</v>
      </c>
      <c r="C624" s="77" t="s">
        <v>29</v>
      </c>
      <c r="D624" s="77">
        <v>2565</v>
      </c>
      <c r="E624" s="77" t="s">
        <v>630</v>
      </c>
      <c r="F624" s="78">
        <v>242797</v>
      </c>
      <c r="G624" s="78" t="s">
        <v>85</v>
      </c>
      <c r="H624" s="78">
        <v>243132</v>
      </c>
      <c r="I624" s="77" t="s">
        <v>81</v>
      </c>
      <c r="J624" s="77" t="s">
        <v>80</v>
      </c>
      <c r="K624" s="77" t="s">
        <v>79</v>
      </c>
      <c r="L624" s="78" t="s">
        <v>8250</v>
      </c>
      <c r="M624" s="78" t="s">
        <v>31</v>
      </c>
      <c r="N624" s="76">
        <v>10101</v>
      </c>
      <c r="O624" s="77" t="s">
        <v>655</v>
      </c>
      <c r="P624" s="79" t="s">
        <v>7092</v>
      </c>
      <c r="Q624" s="77"/>
      <c r="R624" s="76"/>
      <c r="S624" s="77"/>
      <c r="T624" s="77"/>
      <c r="U624" s="77" t="s">
        <v>6176</v>
      </c>
    </row>
    <row r="625" spans="1:21">
      <c r="A625" s="76" t="s">
        <v>1842</v>
      </c>
      <c r="B625" s="77" t="s">
        <v>1843</v>
      </c>
      <c r="C625" s="77" t="s">
        <v>29</v>
      </c>
      <c r="D625" s="77">
        <v>2565</v>
      </c>
      <c r="E625" s="77" t="s">
        <v>630</v>
      </c>
      <c r="F625" s="78">
        <v>242797</v>
      </c>
      <c r="G625" s="78" t="s">
        <v>85</v>
      </c>
      <c r="H625" s="78">
        <v>243132</v>
      </c>
      <c r="I625" s="77" t="s">
        <v>81</v>
      </c>
      <c r="J625" s="77" t="s">
        <v>80</v>
      </c>
      <c r="K625" s="77" t="s">
        <v>79</v>
      </c>
      <c r="L625" s="78" t="s">
        <v>8250</v>
      </c>
      <c r="M625" s="78" t="s">
        <v>31</v>
      </c>
      <c r="N625" s="76">
        <v>10101</v>
      </c>
      <c r="O625" s="77" t="s">
        <v>681</v>
      </c>
      <c r="P625" s="79" t="s">
        <v>7096</v>
      </c>
      <c r="Q625" s="77"/>
      <c r="R625" s="76"/>
      <c r="S625" s="77"/>
      <c r="T625" s="77"/>
      <c r="U625" s="77" t="s">
        <v>6169</v>
      </c>
    </row>
    <row r="626" spans="1:21">
      <c r="A626" s="76" t="s">
        <v>1848</v>
      </c>
      <c r="B626" s="77" t="s">
        <v>1849</v>
      </c>
      <c r="C626" s="77" t="s">
        <v>29</v>
      </c>
      <c r="D626" s="77">
        <v>2565</v>
      </c>
      <c r="E626" s="77" t="s">
        <v>630</v>
      </c>
      <c r="F626" s="78">
        <v>242797</v>
      </c>
      <c r="G626" s="78" t="s">
        <v>85</v>
      </c>
      <c r="H626" s="78">
        <v>243132</v>
      </c>
      <c r="I626" s="77" t="s">
        <v>81</v>
      </c>
      <c r="J626" s="77" t="s">
        <v>80</v>
      </c>
      <c r="K626" s="77" t="s">
        <v>79</v>
      </c>
      <c r="L626" s="78" t="s">
        <v>8250</v>
      </c>
      <c r="M626" s="78" t="s">
        <v>31</v>
      </c>
      <c r="N626" s="76">
        <v>10101</v>
      </c>
      <c r="O626" s="77" t="s">
        <v>681</v>
      </c>
      <c r="P626" s="79" t="s">
        <v>7096</v>
      </c>
      <c r="Q626" s="77"/>
      <c r="R626" s="76"/>
      <c r="S626" s="77"/>
      <c r="T626" s="77"/>
      <c r="U626" s="77" t="s">
        <v>6165</v>
      </c>
    </row>
    <row r="627" spans="1:21">
      <c r="A627" s="76" t="s">
        <v>1851</v>
      </c>
      <c r="B627" s="77" t="s">
        <v>1852</v>
      </c>
      <c r="C627" s="77" t="s">
        <v>29</v>
      </c>
      <c r="D627" s="77">
        <v>2565</v>
      </c>
      <c r="E627" s="77" t="s">
        <v>630</v>
      </c>
      <c r="F627" s="78">
        <v>242797</v>
      </c>
      <c r="G627" s="78" t="s">
        <v>85</v>
      </c>
      <c r="H627" s="78">
        <v>243132</v>
      </c>
      <c r="I627" s="77" t="s">
        <v>81</v>
      </c>
      <c r="J627" s="77" t="s">
        <v>80</v>
      </c>
      <c r="K627" s="77" t="s">
        <v>79</v>
      </c>
      <c r="L627" s="78" t="s">
        <v>8250</v>
      </c>
      <c r="M627" s="78" t="s">
        <v>31</v>
      </c>
      <c r="N627" s="76">
        <v>10101</v>
      </c>
      <c r="O627" s="77" t="s">
        <v>681</v>
      </c>
      <c r="P627" s="79" t="s">
        <v>7096</v>
      </c>
      <c r="Q627" s="77"/>
      <c r="R627" s="76"/>
      <c r="S627" s="77"/>
      <c r="T627" s="77"/>
      <c r="U627" s="77" t="s">
        <v>6163</v>
      </c>
    </row>
    <row r="628" spans="1:21">
      <c r="A628" s="76" t="s">
        <v>1857</v>
      </c>
      <c r="B628" s="77" t="s">
        <v>1858</v>
      </c>
      <c r="C628" s="77" t="s">
        <v>29</v>
      </c>
      <c r="D628" s="77">
        <v>2565</v>
      </c>
      <c r="E628" s="77" t="s">
        <v>630</v>
      </c>
      <c r="F628" s="78">
        <v>242797</v>
      </c>
      <c r="G628" s="78" t="s">
        <v>85</v>
      </c>
      <c r="H628" s="78">
        <v>243132</v>
      </c>
      <c r="I628" s="77" t="s">
        <v>81</v>
      </c>
      <c r="J628" s="77" t="s">
        <v>80</v>
      </c>
      <c r="K628" s="77" t="s">
        <v>79</v>
      </c>
      <c r="L628" s="78" t="s">
        <v>8250</v>
      </c>
      <c r="M628" s="78" t="s">
        <v>31</v>
      </c>
      <c r="N628" s="76">
        <v>10101</v>
      </c>
      <c r="O628" s="77" t="s">
        <v>681</v>
      </c>
      <c r="P628" s="79" t="s">
        <v>7096</v>
      </c>
      <c r="Q628" s="77"/>
      <c r="R628" s="76"/>
      <c r="S628" s="77"/>
      <c r="T628" s="77"/>
      <c r="U628" s="77" t="s">
        <v>6159</v>
      </c>
    </row>
    <row r="629" spans="1:21">
      <c r="A629" s="76" t="s">
        <v>1854</v>
      </c>
      <c r="B629" s="77" t="s">
        <v>1855</v>
      </c>
      <c r="C629" s="77" t="s">
        <v>29</v>
      </c>
      <c r="D629" s="77">
        <v>2565</v>
      </c>
      <c r="E629" s="77" t="s">
        <v>630</v>
      </c>
      <c r="F629" s="78">
        <v>242797</v>
      </c>
      <c r="G629" s="78" t="s">
        <v>85</v>
      </c>
      <c r="H629" s="78">
        <v>243132</v>
      </c>
      <c r="I629" s="77" t="s">
        <v>81</v>
      </c>
      <c r="J629" s="77" t="s">
        <v>80</v>
      </c>
      <c r="K629" s="77" t="s">
        <v>79</v>
      </c>
      <c r="L629" s="78" t="s">
        <v>8250</v>
      </c>
      <c r="M629" s="78" t="s">
        <v>31</v>
      </c>
      <c r="N629" s="76">
        <v>10101</v>
      </c>
      <c r="O629" s="77" t="s">
        <v>681</v>
      </c>
      <c r="P629" s="79" t="s">
        <v>7096</v>
      </c>
      <c r="Q629" s="77"/>
      <c r="R629" s="76"/>
      <c r="S629" s="77"/>
      <c r="T629" s="77"/>
      <c r="U629" s="77" t="s">
        <v>6161</v>
      </c>
    </row>
    <row r="630" spans="1:21">
      <c r="A630" s="76" t="s">
        <v>1860</v>
      </c>
      <c r="B630" s="77" t="s">
        <v>1861</v>
      </c>
      <c r="C630" s="77" t="s">
        <v>29</v>
      </c>
      <c r="D630" s="77">
        <v>2565</v>
      </c>
      <c r="E630" s="77" t="s">
        <v>630</v>
      </c>
      <c r="F630" s="78">
        <v>242797</v>
      </c>
      <c r="G630" s="78" t="s">
        <v>85</v>
      </c>
      <c r="H630" s="78">
        <v>243132</v>
      </c>
      <c r="I630" s="77" t="s">
        <v>81</v>
      </c>
      <c r="J630" s="77" t="s">
        <v>80</v>
      </c>
      <c r="K630" s="77" t="s">
        <v>79</v>
      </c>
      <c r="L630" s="78" t="s">
        <v>8250</v>
      </c>
      <c r="M630" s="78" t="s">
        <v>31</v>
      </c>
      <c r="N630" s="76">
        <v>10101</v>
      </c>
      <c r="O630" s="77" t="s">
        <v>681</v>
      </c>
      <c r="P630" s="79" t="s">
        <v>7096</v>
      </c>
      <c r="Q630" s="77"/>
      <c r="R630" s="76"/>
      <c r="S630" s="77"/>
      <c r="T630" s="77"/>
      <c r="U630" s="77" t="s">
        <v>6157</v>
      </c>
    </row>
    <row r="631" spans="1:21">
      <c r="A631" s="76" t="s">
        <v>1863</v>
      </c>
      <c r="B631" s="77" t="s">
        <v>1864</v>
      </c>
      <c r="C631" s="77" t="s">
        <v>29</v>
      </c>
      <c r="D631" s="77">
        <v>2565</v>
      </c>
      <c r="E631" s="77" t="s">
        <v>630</v>
      </c>
      <c r="F631" s="78">
        <v>242797</v>
      </c>
      <c r="G631" s="78" t="s">
        <v>85</v>
      </c>
      <c r="H631" s="78">
        <v>243132</v>
      </c>
      <c r="I631" s="77" t="s">
        <v>81</v>
      </c>
      <c r="J631" s="77" t="s">
        <v>80</v>
      </c>
      <c r="K631" s="77" t="s">
        <v>79</v>
      </c>
      <c r="L631" s="78" t="s">
        <v>8250</v>
      </c>
      <c r="M631" s="78" t="s">
        <v>31</v>
      </c>
      <c r="N631" s="76">
        <v>10101</v>
      </c>
      <c r="O631" s="77" t="s">
        <v>681</v>
      </c>
      <c r="P631" s="79" t="s">
        <v>7096</v>
      </c>
      <c r="Q631" s="77"/>
      <c r="R631" s="76"/>
      <c r="S631" s="77"/>
      <c r="T631" s="77"/>
      <c r="U631" s="77" t="s">
        <v>6155</v>
      </c>
    </row>
    <row r="632" spans="1:21">
      <c r="A632" s="76" t="s">
        <v>1866</v>
      </c>
      <c r="B632" s="77" t="s">
        <v>1867</v>
      </c>
      <c r="C632" s="77" t="s">
        <v>29</v>
      </c>
      <c r="D632" s="77">
        <v>2565</v>
      </c>
      <c r="E632" s="77" t="s">
        <v>630</v>
      </c>
      <c r="F632" s="78">
        <v>242797</v>
      </c>
      <c r="G632" s="78" t="s">
        <v>85</v>
      </c>
      <c r="H632" s="78">
        <v>243132</v>
      </c>
      <c r="I632" s="77" t="s">
        <v>81</v>
      </c>
      <c r="J632" s="77" t="s">
        <v>80</v>
      </c>
      <c r="K632" s="77" t="s">
        <v>79</v>
      </c>
      <c r="L632" s="78" t="s">
        <v>8250</v>
      </c>
      <c r="M632" s="78" t="s">
        <v>31</v>
      </c>
      <c r="N632" s="76">
        <v>10101</v>
      </c>
      <c r="O632" s="77" t="s">
        <v>681</v>
      </c>
      <c r="P632" s="79" t="s">
        <v>7096</v>
      </c>
      <c r="Q632" s="77"/>
      <c r="R632" s="76"/>
      <c r="S632" s="77"/>
      <c r="T632" s="77"/>
      <c r="U632" s="77" t="s">
        <v>6153</v>
      </c>
    </row>
    <row r="633" spans="1:21">
      <c r="A633" s="76" t="s">
        <v>1869</v>
      </c>
      <c r="B633" s="77" t="s">
        <v>1870</v>
      </c>
      <c r="C633" s="77" t="s">
        <v>29</v>
      </c>
      <c r="D633" s="77">
        <v>2565</v>
      </c>
      <c r="E633" s="77" t="s">
        <v>630</v>
      </c>
      <c r="F633" s="78">
        <v>242797</v>
      </c>
      <c r="G633" s="78" t="s">
        <v>85</v>
      </c>
      <c r="H633" s="78">
        <v>243132</v>
      </c>
      <c r="I633" s="77" t="s">
        <v>81</v>
      </c>
      <c r="J633" s="77" t="s">
        <v>80</v>
      </c>
      <c r="K633" s="77" t="s">
        <v>79</v>
      </c>
      <c r="L633" s="78" t="s">
        <v>8250</v>
      </c>
      <c r="M633" s="78" t="s">
        <v>31</v>
      </c>
      <c r="N633" s="76">
        <v>10101</v>
      </c>
      <c r="O633" s="77" t="s">
        <v>681</v>
      </c>
      <c r="P633" s="79" t="s">
        <v>7096</v>
      </c>
      <c r="Q633" s="77"/>
      <c r="R633" s="76"/>
      <c r="S633" s="77"/>
      <c r="T633" s="77"/>
      <c r="U633" s="77" t="s">
        <v>6151</v>
      </c>
    </row>
    <row r="634" spans="1:21">
      <c r="A634" s="76" t="s">
        <v>1872</v>
      </c>
      <c r="B634" s="77" t="s">
        <v>1873</v>
      </c>
      <c r="C634" s="77" t="s">
        <v>29</v>
      </c>
      <c r="D634" s="77">
        <v>2565</v>
      </c>
      <c r="E634" s="77" t="s">
        <v>630</v>
      </c>
      <c r="F634" s="78">
        <v>242797</v>
      </c>
      <c r="G634" s="78" t="s">
        <v>85</v>
      </c>
      <c r="H634" s="78">
        <v>243132</v>
      </c>
      <c r="I634" s="77" t="s">
        <v>81</v>
      </c>
      <c r="J634" s="77" t="s">
        <v>80</v>
      </c>
      <c r="K634" s="77" t="s">
        <v>79</v>
      </c>
      <c r="L634" s="78" t="s">
        <v>8250</v>
      </c>
      <c r="M634" s="78" t="s">
        <v>31</v>
      </c>
      <c r="N634" s="76">
        <v>10101</v>
      </c>
      <c r="O634" s="77" t="s">
        <v>681</v>
      </c>
      <c r="P634" s="79" t="s">
        <v>7096</v>
      </c>
      <c r="Q634" s="77"/>
      <c r="R634" s="76"/>
      <c r="S634" s="77"/>
      <c r="T634" s="77"/>
      <c r="U634" s="77" t="s">
        <v>6149</v>
      </c>
    </row>
    <row r="635" spans="1:21">
      <c r="A635" s="76" t="s">
        <v>1876</v>
      </c>
      <c r="B635" s="77" t="s">
        <v>8257</v>
      </c>
      <c r="C635" s="77" t="s">
        <v>29</v>
      </c>
      <c r="D635" s="77">
        <v>2565</v>
      </c>
      <c r="E635" s="77" t="s">
        <v>630</v>
      </c>
      <c r="F635" s="78">
        <v>242797</v>
      </c>
      <c r="G635" s="78" t="s">
        <v>85</v>
      </c>
      <c r="H635" s="78">
        <v>243132</v>
      </c>
      <c r="I635" s="77" t="s">
        <v>154</v>
      </c>
      <c r="J635" s="77" t="s">
        <v>168</v>
      </c>
      <c r="K635" s="77" t="s">
        <v>1879</v>
      </c>
      <c r="L635" s="78" t="s">
        <v>8250</v>
      </c>
      <c r="M635" s="78" t="s">
        <v>31</v>
      </c>
      <c r="N635" s="76">
        <v>10101</v>
      </c>
      <c r="O635" s="77" t="s">
        <v>671</v>
      </c>
      <c r="P635" s="79" t="s">
        <v>7079</v>
      </c>
      <c r="Q635" s="77"/>
      <c r="R635" s="76"/>
      <c r="S635" s="77"/>
      <c r="T635" s="77"/>
      <c r="U635" s="77" t="s">
        <v>6147</v>
      </c>
    </row>
    <row r="636" spans="1:21">
      <c r="A636" s="76" t="s">
        <v>1889</v>
      </c>
      <c r="B636" s="77" t="s">
        <v>1890</v>
      </c>
      <c r="C636" s="77" t="s">
        <v>29</v>
      </c>
      <c r="D636" s="77">
        <v>2565</v>
      </c>
      <c r="E636" s="77" t="s">
        <v>630</v>
      </c>
      <c r="F636" s="78">
        <v>242797</v>
      </c>
      <c r="G636" s="78" t="s">
        <v>85</v>
      </c>
      <c r="H636" s="78">
        <v>243132</v>
      </c>
      <c r="I636" s="77" t="s">
        <v>81</v>
      </c>
      <c r="J636" s="77" t="s">
        <v>80</v>
      </c>
      <c r="K636" s="77" t="s">
        <v>79</v>
      </c>
      <c r="L636" s="78" t="s">
        <v>8250</v>
      </c>
      <c r="M636" s="78" t="s">
        <v>31</v>
      </c>
      <c r="N636" s="76">
        <v>10101</v>
      </c>
      <c r="O636" s="77" t="s">
        <v>681</v>
      </c>
      <c r="P636" s="79" t="s">
        <v>7096</v>
      </c>
      <c r="Q636" s="77"/>
      <c r="R636" s="76"/>
      <c r="S636" s="77"/>
      <c r="T636" s="77"/>
      <c r="U636" s="77" t="s">
        <v>6139</v>
      </c>
    </row>
    <row r="637" spans="1:21">
      <c r="A637" s="76" t="s">
        <v>1883</v>
      </c>
      <c r="B637" s="77" t="s">
        <v>1884</v>
      </c>
      <c r="C637" s="77" t="s">
        <v>29</v>
      </c>
      <c r="D637" s="77">
        <v>2565</v>
      </c>
      <c r="E637" s="77" t="s">
        <v>630</v>
      </c>
      <c r="F637" s="78">
        <v>242797</v>
      </c>
      <c r="G637" s="78" t="s">
        <v>85</v>
      </c>
      <c r="H637" s="78">
        <v>243132</v>
      </c>
      <c r="I637" s="77" t="s">
        <v>81</v>
      </c>
      <c r="J637" s="77" t="s">
        <v>80</v>
      </c>
      <c r="K637" s="77" t="s">
        <v>79</v>
      </c>
      <c r="L637" s="78" t="s">
        <v>8250</v>
      </c>
      <c r="M637" s="78" t="s">
        <v>31</v>
      </c>
      <c r="N637" s="76">
        <v>10101</v>
      </c>
      <c r="O637" s="77" t="s">
        <v>681</v>
      </c>
      <c r="P637" s="79" t="s">
        <v>7096</v>
      </c>
      <c r="Q637" s="77"/>
      <c r="R637" s="76"/>
      <c r="S637" s="77"/>
      <c r="T637" s="77"/>
      <c r="U637" s="77" t="s">
        <v>6143</v>
      </c>
    </row>
    <row r="638" spans="1:21">
      <c r="A638" s="76" t="s">
        <v>1886</v>
      </c>
      <c r="B638" s="77" t="s">
        <v>1887</v>
      </c>
      <c r="C638" s="77" t="s">
        <v>29</v>
      </c>
      <c r="D638" s="77">
        <v>2565</v>
      </c>
      <c r="E638" s="77" t="s">
        <v>630</v>
      </c>
      <c r="F638" s="78">
        <v>242797</v>
      </c>
      <c r="G638" s="78" t="s">
        <v>85</v>
      </c>
      <c r="H638" s="78">
        <v>243132</v>
      </c>
      <c r="I638" s="77" t="s">
        <v>81</v>
      </c>
      <c r="J638" s="77" t="s">
        <v>80</v>
      </c>
      <c r="K638" s="77" t="s">
        <v>79</v>
      </c>
      <c r="L638" s="78" t="s">
        <v>8250</v>
      </c>
      <c r="M638" s="78" t="s">
        <v>31</v>
      </c>
      <c r="N638" s="76">
        <v>10101</v>
      </c>
      <c r="O638" s="77" t="s">
        <v>681</v>
      </c>
      <c r="P638" s="79" t="s">
        <v>7096</v>
      </c>
      <c r="Q638" s="77"/>
      <c r="R638" s="76"/>
      <c r="S638" s="77"/>
      <c r="T638" s="77"/>
      <c r="U638" s="77" t="s">
        <v>6141</v>
      </c>
    </row>
    <row r="639" spans="1:21">
      <c r="A639" s="76" t="s">
        <v>1892</v>
      </c>
      <c r="B639" s="77" t="s">
        <v>1893</v>
      </c>
      <c r="C639" s="77" t="s">
        <v>29</v>
      </c>
      <c r="D639" s="77">
        <v>2565</v>
      </c>
      <c r="E639" s="77" t="s">
        <v>630</v>
      </c>
      <c r="F639" s="78">
        <v>242797</v>
      </c>
      <c r="G639" s="78" t="s">
        <v>85</v>
      </c>
      <c r="H639" s="78">
        <v>243132</v>
      </c>
      <c r="I639" s="77" t="s">
        <v>81</v>
      </c>
      <c r="J639" s="77" t="s">
        <v>80</v>
      </c>
      <c r="K639" s="77" t="s">
        <v>79</v>
      </c>
      <c r="L639" s="78" t="s">
        <v>8250</v>
      </c>
      <c r="M639" s="78" t="s">
        <v>31</v>
      </c>
      <c r="N639" s="76">
        <v>10101</v>
      </c>
      <c r="O639" s="77" t="s">
        <v>681</v>
      </c>
      <c r="P639" s="79" t="s">
        <v>7096</v>
      </c>
      <c r="Q639" s="77"/>
      <c r="R639" s="76"/>
      <c r="S639" s="77"/>
      <c r="T639" s="77"/>
      <c r="U639" s="77" t="s">
        <v>6137</v>
      </c>
    </row>
    <row r="640" spans="1:21">
      <c r="A640" s="76" t="s">
        <v>1895</v>
      </c>
      <c r="B640" s="77" t="s">
        <v>1896</v>
      </c>
      <c r="C640" s="77" t="s">
        <v>29</v>
      </c>
      <c r="D640" s="77">
        <v>2565</v>
      </c>
      <c r="E640" s="77" t="s">
        <v>705</v>
      </c>
      <c r="F640" s="78">
        <v>242889</v>
      </c>
      <c r="G640" s="78" t="s">
        <v>85</v>
      </c>
      <c r="H640" s="78">
        <v>243132</v>
      </c>
      <c r="I640" s="77" t="s">
        <v>81</v>
      </c>
      <c r="J640" s="77" t="s">
        <v>80</v>
      </c>
      <c r="K640" s="77" t="s">
        <v>79</v>
      </c>
      <c r="L640" s="78" t="s">
        <v>8250</v>
      </c>
      <c r="M640" s="78" t="s">
        <v>31</v>
      </c>
      <c r="N640" s="76">
        <v>10101</v>
      </c>
      <c r="O640" s="77" t="s">
        <v>355</v>
      </c>
      <c r="P640" s="79" t="s">
        <v>7186</v>
      </c>
      <c r="Q640" s="77"/>
      <c r="R640" s="76"/>
      <c r="S640" s="77"/>
      <c r="T640" s="77"/>
      <c r="U640" s="77" t="s">
        <v>6135</v>
      </c>
    </row>
    <row r="641" spans="1:21">
      <c r="A641" s="76" t="s">
        <v>1898</v>
      </c>
      <c r="B641" s="77" t="s">
        <v>645</v>
      </c>
      <c r="C641" s="77" t="s">
        <v>29</v>
      </c>
      <c r="D641" s="77">
        <v>2565</v>
      </c>
      <c r="E641" s="77" t="s">
        <v>630</v>
      </c>
      <c r="F641" s="78">
        <v>242797</v>
      </c>
      <c r="G641" s="78" t="s">
        <v>85</v>
      </c>
      <c r="H641" s="78">
        <v>243132</v>
      </c>
      <c r="I641" s="77" t="s">
        <v>65</v>
      </c>
      <c r="J641" s="77" t="s">
        <v>184</v>
      </c>
      <c r="K641" s="77" t="s">
        <v>183</v>
      </c>
      <c r="L641" s="78" t="s">
        <v>8250</v>
      </c>
      <c r="M641" s="78" t="s">
        <v>31</v>
      </c>
      <c r="N641" s="76">
        <v>10101</v>
      </c>
      <c r="O641" s="77" t="s">
        <v>681</v>
      </c>
      <c r="P641" s="79" t="s">
        <v>7096</v>
      </c>
      <c r="Q641" s="77"/>
      <c r="R641" s="76"/>
      <c r="S641" s="77"/>
      <c r="T641" s="77"/>
      <c r="U641" s="77" t="s">
        <v>6133</v>
      </c>
    </row>
    <row r="642" spans="1:21">
      <c r="A642" s="76" t="s">
        <v>1903</v>
      </c>
      <c r="B642" s="77" t="s">
        <v>1904</v>
      </c>
      <c r="C642" s="77" t="s">
        <v>29</v>
      </c>
      <c r="D642" s="77">
        <v>2565</v>
      </c>
      <c r="E642" s="77" t="s">
        <v>630</v>
      </c>
      <c r="F642" s="78">
        <v>242797</v>
      </c>
      <c r="G642" s="78" t="s">
        <v>85</v>
      </c>
      <c r="H642" s="78">
        <v>243132</v>
      </c>
      <c r="I642" s="77" t="s">
        <v>81</v>
      </c>
      <c r="J642" s="77" t="s">
        <v>80</v>
      </c>
      <c r="K642" s="77" t="s">
        <v>79</v>
      </c>
      <c r="L642" s="78" t="s">
        <v>8250</v>
      </c>
      <c r="M642" s="78" t="s">
        <v>31</v>
      </c>
      <c r="N642" s="76">
        <v>10101</v>
      </c>
      <c r="O642" s="77" t="s">
        <v>681</v>
      </c>
      <c r="P642" s="79" t="s">
        <v>7096</v>
      </c>
      <c r="Q642" s="77"/>
      <c r="R642" s="76"/>
      <c r="S642" s="77"/>
      <c r="T642" s="77"/>
      <c r="U642" s="77" t="s">
        <v>6129</v>
      </c>
    </row>
    <row r="643" spans="1:21">
      <c r="A643" s="76" t="s">
        <v>1900</v>
      </c>
      <c r="B643" s="77" t="s">
        <v>1901</v>
      </c>
      <c r="C643" s="77" t="s">
        <v>29</v>
      </c>
      <c r="D643" s="77">
        <v>2565</v>
      </c>
      <c r="E643" s="77" t="s">
        <v>630</v>
      </c>
      <c r="F643" s="78">
        <v>242797</v>
      </c>
      <c r="G643" s="78" t="s">
        <v>85</v>
      </c>
      <c r="H643" s="78">
        <v>243132</v>
      </c>
      <c r="I643" s="77" t="s">
        <v>81</v>
      </c>
      <c r="J643" s="77" t="s">
        <v>80</v>
      </c>
      <c r="K643" s="77" t="s">
        <v>79</v>
      </c>
      <c r="L643" s="78" t="s">
        <v>8250</v>
      </c>
      <c r="M643" s="78" t="s">
        <v>31</v>
      </c>
      <c r="N643" s="76">
        <v>10101</v>
      </c>
      <c r="O643" s="77" t="s">
        <v>681</v>
      </c>
      <c r="P643" s="79" t="s">
        <v>7096</v>
      </c>
      <c r="Q643" s="77"/>
      <c r="R643" s="76"/>
      <c r="S643" s="77"/>
      <c r="T643" s="77"/>
      <c r="U643" s="77" t="s">
        <v>6131</v>
      </c>
    </row>
    <row r="644" spans="1:21">
      <c r="A644" s="76" t="s">
        <v>1906</v>
      </c>
      <c r="B644" s="77" t="s">
        <v>1907</v>
      </c>
      <c r="C644" s="77" t="s">
        <v>29</v>
      </c>
      <c r="D644" s="77">
        <v>2565</v>
      </c>
      <c r="E644" s="77" t="s">
        <v>630</v>
      </c>
      <c r="F644" s="78">
        <v>242797</v>
      </c>
      <c r="G644" s="78" t="s">
        <v>85</v>
      </c>
      <c r="H644" s="78">
        <v>243132</v>
      </c>
      <c r="I644" s="77" t="s">
        <v>81</v>
      </c>
      <c r="J644" s="77" t="s">
        <v>80</v>
      </c>
      <c r="K644" s="77" t="s">
        <v>79</v>
      </c>
      <c r="L644" s="78" t="s">
        <v>8250</v>
      </c>
      <c r="M644" s="78" t="s">
        <v>31</v>
      </c>
      <c r="N644" s="76">
        <v>10101</v>
      </c>
      <c r="O644" s="77" t="s">
        <v>681</v>
      </c>
      <c r="P644" s="79" t="s">
        <v>7096</v>
      </c>
      <c r="Q644" s="77"/>
      <c r="R644" s="76"/>
      <c r="S644" s="77"/>
      <c r="T644" s="77"/>
      <c r="U644" s="77" t="s">
        <v>6127</v>
      </c>
    </row>
    <row r="645" spans="1:21">
      <c r="A645" s="76" t="s">
        <v>1909</v>
      </c>
      <c r="B645" s="77" t="s">
        <v>1910</v>
      </c>
      <c r="C645" s="77" t="s">
        <v>29</v>
      </c>
      <c r="D645" s="77">
        <v>2565</v>
      </c>
      <c r="E645" s="77" t="s">
        <v>705</v>
      </c>
      <c r="F645" s="78">
        <v>242889</v>
      </c>
      <c r="G645" s="78" t="s">
        <v>1703</v>
      </c>
      <c r="H645" s="78">
        <v>243009</v>
      </c>
      <c r="I645" s="77" t="s">
        <v>81</v>
      </c>
      <c r="J645" s="77" t="s">
        <v>80</v>
      </c>
      <c r="K645" s="77" t="s">
        <v>79</v>
      </c>
      <c r="L645" s="78" t="s">
        <v>8250</v>
      </c>
      <c r="M645" s="78" t="s">
        <v>31</v>
      </c>
      <c r="N645" s="76">
        <v>10101</v>
      </c>
      <c r="O645" s="77" t="s">
        <v>355</v>
      </c>
      <c r="P645" s="79" t="s">
        <v>7186</v>
      </c>
      <c r="Q645" s="77"/>
      <c r="R645" s="76"/>
      <c r="S645" s="77"/>
      <c r="T645" s="77"/>
      <c r="U645" s="77" t="s">
        <v>6125</v>
      </c>
    </row>
    <row r="646" spans="1:21">
      <c r="A646" s="76" t="s">
        <v>1912</v>
      </c>
      <c r="B646" s="77" t="s">
        <v>1913</v>
      </c>
      <c r="C646" s="77" t="s">
        <v>29</v>
      </c>
      <c r="D646" s="77">
        <v>2565</v>
      </c>
      <c r="E646" s="77" t="s">
        <v>630</v>
      </c>
      <c r="F646" s="78">
        <v>242797</v>
      </c>
      <c r="G646" s="78" t="s">
        <v>85</v>
      </c>
      <c r="H646" s="78">
        <v>243132</v>
      </c>
      <c r="I646" s="77" t="s">
        <v>81</v>
      </c>
      <c r="J646" s="77" t="s">
        <v>80</v>
      </c>
      <c r="K646" s="77" t="s">
        <v>79</v>
      </c>
      <c r="L646" s="78" t="s">
        <v>8250</v>
      </c>
      <c r="M646" s="78" t="s">
        <v>31</v>
      </c>
      <c r="N646" s="76">
        <v>10101</v>
      </c>
      <c r="O646" s="77" t="s">
        <v>681</v>
      </c>
      <c r="P646" s="79" t="s">
        <v>7096</v>
      </c>
      <c r="Q646" s="77"/>
      <c r="R646" s="76"/>
      <c r="S646" s="77"/>
      <c r="T646" s="77"/>
      <c r="U646" s="77" t="s">
        <v>6123</v>
      </c>
    </row>
    <row r="647" spans="1:21">
      <c r="A647" s="76" t="s">
        <v>1915</v>
      </c>
      <c r="B647" s="77" t="s">
        <v>1916</v>
      </c>
      <c r="C647" s="77" t="s">
        <v>29</v>
      </c>
      <c r="D647" s="77">
        <v>2565</v>
      </c>
      <c r="E647" s="77" t="s">
        <v>630</v>
      </c>
      <c r="F647" s="78">
        <v>242797</v>
      </c>
      <c r="G647" s="78" t="s">
        <v>85</v>
      </c>
      <c r="H647" s="78">
        <v>243132</v>
      </c>
      <c r="I647" s="77" t="s">
        <v>81</v>
      </c>
      <c r="J647" s="77" t="s">
        <v>80</v>
      </c>
      <c r="K647" s="77" t="s">
        <v>79</v>
      </c>
      <c r="L647" s="78" t="s">
        <v>8250</v>
      </c>
      <c r="M647" s="78" t="s">
        <v>31</v>
      </c>
      <c r="N647" s="76">
        <v>10101</v>
      </c>
      <c r="O647" s="77" t="s">
        <v>681</v>
      </c>
      <c r="P647" s="79" t="s">
        <v>7096</v>
      </c>
      <c r="Q647" s="77"/>
      <c r="R647" s="76"/>
      <c r="S647" s="77"/>
      <c r="T647" s="77"/>
      <c r="U647" s="77" t="s">
        <v>6121</v>
      </c>
    </row>
    <row r="648" spans="1:21">
      <c r="A648" s="76" t="s">
        <v>1917</v>
      </c>
      <c r="B648" s="77" t="s">
        <v>1918</v>
      </c>
      <c r="C648" s="77" t="s">
        <v>29</v>
      </c>
      <c r="D648" s="77">
        <v>2565</v>
      </c>
      <c r="E648" s="77" t="s">
        <v>630</v>
      </c>
      <c r="F648" s="78">
        <v>242797</v>
      </c>
      <c r="G648" s="78" t="s">
        <v>85</v>
      </c>
      <c r="H648" s="78">
        <v>243132</v>
      </c>
      <c r="I648" s="77" t="s">
        <v>81</v>
      </c>
      <c r="J648" s="77" t="s">
        <v>80</v>
      </c>
      <c r="K648" s="77" t="s">
        <v>79</v>
      </c>
      <c r="L648" s="78" t="s">
        <v>8250</v>
      </c>
      <c r="M648" s="78" t="s">
        <v>31</v>
      </c>
      <c r="N648" s="76">
        <v>10101</v>
      </c>
      <c r="O648" s="77" t="s">
        <v>681</v>
      </c>
      <c r="P648" s="79" t="s">
        <v>7096</v>
      </c>
      <c r="Q648" s="77"/>
      <c r="R648" s="76"/>
      <c r="S648" s="77"/>
      <c r="T648" s="77"/>
      <c r="U648" s="77" t="s">
        <v>6119</v>
      </c>
    </row>
    <row r="649" spans="1:21">
      <c r="A649" s="76" t="s">
        <v>1920</v>
      </c>
      <c r="B649" s="77" t="s">
        <v>1921</v>
      </c>
      <c r="C649" s="77" t="s">
        <v>29</v>
      </c>
      <c r="D649" s="77">
        <v>2565</v>
      </c>
      <c r="E649" s="77" t="s">
        <v>705</v>
      </c>
      <c r="F649" s="78">
        <v>242889</v>
      </c>
      <c r="G649" s="78" t="s">
        <v>85</v>
      </c>
      <c r="H649" s="78">
        <v>243132</v>
      </c>
      <c r="I649" s="77" t="s">
        <v>154</v>
      </c>
      <c r="J649" s="77" t="s">
        <v>168</v>
      </c>
      <c r="K649" s="77" t="s">
        <v>1091</v>
      </c>
      <c r="L649" s="78" t="s">
        <v>8250</v>
      </c>
      <c r="M649" s="78" t="s">
        <v>31</v>
      </c>
      <c r="N649" s="76">
        <v>10101</v>
      </c>
      <c r="O649" s="77" t="s">
        <v>722</v>
      </c>
      <c r="P649" s="79" t="s">
        <v>7092</v>
      </c>
      <c r="Q649" s="77"/>
      <c r="R649" s="76"/>
      <c r="S649" s="77"/>
      <c r="T649" s="77"/>
      <c r="U649" s="77" t="s">
        <v>6117</v>
      </c>
    </row>
    <row r="650" spans="1:21">
      <c r="A650" s="76" t="s">
        <v>1923</v>
      </c>
      <c r="B650" s="77" t="s">
        <v>1924</v>
      </c>
      <c r="C650" s="77" t="s">
        <v>29</v>
      </c>
      <c r="D650" s="77">
        <v>2565</v>
      </c>
      <c r="E650" s="77" t="s">
        <v>630</v>
      </c>
      <c r="F650" s="78">
        <v>242797</v>
      </c>
      <c r="G650" s="78" t="s">
        <v>85</v>
      </c>
      <c r="H650" s="78">
        <v>243132</v>
      </c>
      <c r="I650" s="77" t="s">
        <v>81</v>
      </c>
      <c r="J650" s="77" t="s">
        <v>80</v>
      </c>
      <c r="K650" s="77" t="s">
        <v>79</v>
      </c>
      <c r="L650" s="78" t="s">
        <v>8250</v>
      </c>
      <c r="M650" s="78" t="s">
        <v>31</v>
      </c>
      <c r="N650" s="76">
        <v>10101</v>
      </c>
      <c r="O650" s="77" t="s">
        <v>634</v>
      </c>
      <c r="P650" s="79" t="s">
        <v>7146</v>
      </c>
      <c r="Q650" s="77"/>
      <c r="R650" s="76"/>
      <c r="S650" s="77"/>
      <c r="T650" s="77"/>
      <c r="U650" s="77" t="s">
        <v>6115</v>
      </c>
    </row>
    <row r="651" spans="1:21">
      <c r="A651" s="76" t="s">
        <v>1931</v>
      </c>
      <c r="B651" s="77" t="s">
        <v>1466</v>
      </c>
      <c r="C651" s="77" t="s">
        <v>29</v>
      </c>
      <c r="D651" s="77">
        <v>2565</v>
      </c>
      <c r="E651" s="77" t="s">
        <v>630</v>
      </c>
      <c r="F651" s="78">
        <v>242797</v>
      </c>
      <c r="G651" s="78" t="s">
        <v>1933</v>
      </c>
      <c r="H651" s="78">
        <v>243709</v>
      </c>
      <c r="I651" s="77" t="s">
        <v>81</v>
      </c>
      <c r="J651" s="77" t="s">
        <v>80</v>
      </c>
      <c r="K651" s="77" t="s">
        <v>79</v>
      </c>
      <c r="L651" s="78" t="s">
        <v>8250</v>
      </c>
      <c r="M651" s="78" t="s">
        <v>31</v>
      </c>
      <c r="N651" s="76">
        <v>10101</v>
      </c>
      <c r="O651" s="77" t="s">
        <v>643</v>
      </c>
      <c r="P651" s="79" t="s">
        <v>7108</v>
      </c>
      <c r="Q651" s="77"/>
      <c r="R651" s="76"/>
      <c r="S651" s="77"/>
      <c r="T651" s="77"/>
      <c r="U651" s="77" t="s">
        <v>6109</v>
      </c>
    </row>
    <row r="652" spans="1:21">
      <c r="A652" s="76" t="s">
        <v>1934</v>
      </c>
      <c r="B652" s="77" t="s">
        <v>8258</v>
      </c>
      <c r="C652" s="77" t="s">
        <v>29</v>
      </c>
      <c r="D652" s="77">
        <v>2565</v>
      </c>
      <c r="E652" s="77" t="s">
        <v>630</v>
      </c>
      <c r="F652" s="78">
        <v>242797</v>
      </c>
      <c r="G652" s="78" t="s">
        <v>85</v>
      </c>
      <c r="H652" s="78">
        <v>243132</v>
      </c>
      <c r="I652" s="77" t="s">
        <v>154</v>
      </c>
      <c r="J652" s="77" t="s">
        <v>168</v>
      </c>
      <c r="K652" s="77" t="s">
        <v>1104</v>
      </c>
      <c r="L652" s="78" t="s">
        <v>8250</v>
      </c>
      <c r="M652" s="78" t="s">
        <v>31</v>
      </c>
      <c r="N652" s="76">
        <v>10101</v>
      </c>
      <c r="O652" s="77" t="s">
        <v>639</v>
      </c>
      <c r="P652" s="79" t="s">
        <v>7168</v>
      </c>
      <c r="Q652" s="77"/>
      <c r="R652" s="76"/>
      <c r="S652" s="77"/>
      <c r="T652" s="77"/>
      <c r="U652" s="77" t="s">
        <v>6107</v>
      </c>
    </row>
    <row r="653" spans="1:21">
      <c r="A653" s="76" t="s">
        <v>1926</v>
      </c>
      <c r="B653" s="77" t="s">
        <v>8259</v>
      </c>
      <c r="C653" s="77" t="s">
        <v>29</v>
      </c>
      <c r="D653" s="77">
        <v>2565</v>
      </c>
      <c r="E653" s="77" t="s">
        <v>1232</v>
      </c>
      <c r="F653" s="78">
        <v>242828</v>
      </c>
      <c r="G653" s="78" t="s">
        <v>85</v>
      </c>
      <c r="H653" s="78">
        <v>243132</v>
      </c>
      <c r="I653" s="77" t="s">
        <v>154</v>
      </c>
      <c r="J653" s="77" t="s">
        <v>168</v>
      </c>
      <c r="K653" s="77" t="s">
        <v>1091</v>
      </c>
      <c r="L653" s="78" t="s">
        <v>8250</v>
      </c>
      <c r="M653" s="78" t="s">
        <v>31</v>
      </c>
      <c r="N653" s="76">
        <v>10101</v>
      </c>
      <c r="O653" s="77" t="s">
        <v>655</v>
      </c>
      <c r="P653" s="79" t="s">
        <v>7092</v>
      </c>
      <c r="Q653" s="77"/>
      <c r="R653" s="76"/>
      <c r="S653" s="77"/>
      <c r="T653" s="77"/>
      <c r="U653" s="77" t="s">
        <v>6113</v>
      </c>
    </row>
    <row r="654" spans="1:21">
      <c r="A654" s="76" t="s">
        <v>1928</v>
      </c>
      <c r="B654" s="77" t="s">
        <v>1929</v>
      </c>
      <c r="C654" s="77" t="s">
        <v>29</v>
      </c>
      <c r="D654" s="77">
        <v>2565</v>
      </c>
      <c r="E654" s="77" t="s">
        <v>630</v>
      </c>
      <c r="F654" s="78">
        <v>242797</v>
      </c>
      <c r="G654" s="78" t="s">
        <v>85</v>
      </c>
      <c r="H654" s="78">
        <v>243132</v>
      </c>
      <c r="I654" s="77" t="s">
        <v>154</v>
      </c>
      <c r="J654" s="77" t="s">
        <v>168</v>
      </c>
      <c r="K654" s="77" t="s">
        <v>1104</v>
      </c>
      <c r="L654" s="78" t="s">
        <v>8250</v>
      </c>
      <c r="M654" s="78" t="s">
        <v>31</v>
      </c>
      <c r="N654" s="76">
        <v>10101</v>
      </c>
      <c r="O654" s="77" t="s">
        <v>655</v>
      </c>
      <c r="P654" s="79" t="s">
        <v>7092</v>
      </c>
      <c r="Q654" s="77"/>
      <c r="R654" s="76"/>
      <c r="S654" s="77"/>
      <c r="T654" s="77"/>
      <c r="U654" s="77" t="s">
        <v>6111</v>
      </c>
    </row>
    <row r="655" spans="1:21">
      <c r="A655" s="76" t="s">
        <v>2006</v>
      </c>
      <c r="B655" s="77" t="s">
        <v>2007</v>
      </c>
      <c r="C655" s="77" t="s">
        <v>29</v>
      </c>
      <c r="D655" s="77">
        <v>2565</v>
      </c>
      <c r="E655" s="77" t="s">
        <v>630</v>
      </c>
      <c r="F655" s="78">
        <v>242797</v>
      </c>
      <c r="G655" s="78" t="s">
        <v>85</v>
      </c>
      <c r="H655" s="78">
        <v>243132</v>
      </c>
      <c r="I655" s="77" t="s">
        <v>81</v>
      </c>
      <c r="J655" s="77" t="s">
        <v>80</v>
      </c>
      <c r="K655" s="77" t="s">
        <v>79</v>
      </c>
      <c r="L655" s="78" t="s">
        <v>8250</v>
      </c>
      <c r="M655" s="78" t="s">
        <v>31</v>
      </c>
      <c r="N655" s="76">
        <v>10101</v>
      </c>
      <c r="O655" s="77" t="s">
        <v>681</v>
      </c>
      <c r="P655" s="79" t="s">
        <v>7096</v>
      </c>
      <c r="Q655" s="77"/>
      <c r="R655" s="76"/>
      <c r="S655" s="77"/>
      <c r="T655" s="77"/>
      <c r="U655" s="77" t="s">
        <v>6054</v>
      </c>
    </row>
    <row r="656" spans="1:21">
      <c r="A656" s="76" t="s">
        <v>2009</v>
      </c>
      <c r="B656" s="77" t="s">
        <v>2010</v>
      </c>
      <c r="C656" s="77" t="s">
        <v>29</v>
      </c>
      <c r="D656" s="77">
        <v>2565</v>
      </c>
      <c r="E656" s="77" t="s">
        <v>630</v>
      </c>
      <c r="F656" s="78">
        <v>242797</v>
      </c>
      <c r="G656" s="78" t="s">
        <v>85</v>
      </c>
      <c r="H656" s="78">
        <v>243132</v>
      </c>
      <c r="I656" s="77" t="s">
        <v>81</v>
      </c>
      <c r="J656" s="77" t="s">
        <v>80</v>
      </c>
      <c r="K656" s="77" t="s">
        <v>79</v>
      </c>
      <c r="L656" s="78" t="s">
        <v>8250</v>
      </c>
      <c r="M656" s="78" t="s">
        <v>31</v>
      </c>
      <c r="N656" s="76">
        <v>10101</v>
      </c>
      <c r="O656" s="77" t="s">
        <v>681</v>
      </c>
      <c r="P656" s="79" t="s">
        <v>7096</v>
      </c>
      <c r="Q656" s="77"/>
      <c r="R656" s="76"/>
      <c r="S656" s="77"/>
      <c r="T656" s="77"/>
      <c r="U656" s="77" t="s">
        <v>6052</v>
      </c>
    </row>
    <row r="657" spans="1:21">
      <c r="A657" s="76" t="s">
        <v>6106</v>
      </c>
      <c r="B657" s="77" t="s">
        <v>6105</v>
      </c>
      <c r="C657" s="77" t="s">
        <v>29</v>
      </c>
      <c r="D657" s="77">
        <v>2565</v>
      </c>
      <c r="E657" s="77" t="s">
        <v>705</v>
      </c>
      <c r="F657" s="78">
        <v>242889</v>
      </c>
      <c r="G657" s="78" t="s">
        <v>691</v>
      </c>
      <c r="H657" s="78">
        <v>242948</v>
      </c>
      <c r="I657" s="77" t="s">
        <v>65</v>
      </c>
      <c r="J657" s="77" t="s">
        <v>477</v>
      </c>
      <c r="K657" s="77" t="s">
        <v>6103</v>
      </c>
      <c r="L657" s="78" t="s">
        <v>8250</v>
      </c>
      <c r="M657" s="78" t="s">
        <v>31</v>
      </c>
      <c r="N657" s="76">
        <v>10101</v>
      </c>
      <c r="O657" s="77" t="s">
        <v>634</v>
      </c>
      <c r="P657" s="79" t="s">
        <v>7146</v>
      </c>
      <c r="Q657" s="77"/>
      <c r="R657" s="76"/>
      <c r="S657" s="77"/>
      <c r="T657" s="77"/>
      <c r="U657" s="77" t="s">
        <v>6101</v>
      </c>
    </row>
    <row r="658" spans="1:21">
      <c r="A658" s="76" t="s">
        <v>1937</v>
      </c>
      <c r="B658" s="77" t="s">
        <v>1938</v>
      </c>
      <c r="C658" s="77" t="s">
        <v>29</v>
      </c>
      <c r="D658" s="77">
        <v>2565</v>
      </c>
      <c r="E658" s="77" t="s">
        <v>630</v>
      </c>
      <c r="F658" s="78">
        <v>242797</v>
      </c>
      <c r="G658" s="78" t="s">
        <v>85</v>
      </c>
      <c r="H658" s="78">
        <v>243132</v>
      </c>
      <c r="I658" s="77" t="s">
        <v>81</v>
      </c>
      <c r="J658" s="77" t="s">
        <v>80</v>
      </c>
      <c r="K658" s="77" t="s">
        <v>79</v>
      </c>
      <c r="L658" s="78" t="s">
        <v>8250</v>
      </c>
      <c r="M658" s="78" t="s">
        <v>31</v>
      </c>
      <c r="N658" s="76">
        <v>10101</v>
      </c>
      <c r="O658" s="77" t="s">
        <v>659</v>
      </c>
      <c r="P658" s="79" t="s">
        <v>7523</v>
      </c>
      <c r="Q658" s="77"/>
      <c r="R658" s="76"/>
      <c r="S658" s="77"/>
      <c r="T658" s="77"/>
      <c r="U658" s="77" t="s">
        <v>6098</v>
      </c>
    </row>
    <row r="659" spans="1:21">
      <c r="A659" s="76" t="s">
        <v>1940</v>
      </c>
      <c r="B659" s="77" t="s">
        <v>1941</v>
      </c>
      <c r="C659" s="77" t="s">
        <v>29</v>
      </c>
      <c r="D659" s="77">
        <v>2565</v>
      </c>
      <c r="E659" s="77" t="s">
        <v>630</v>
      </c>
      <c r="F659" s="78">
        <v>242797</v>
      </c>
      <c r="G659" s="78" t="s">
        <v>85</v>
      </c>
      <c r="H659" s="78">
        <v>243132</v>
      </c>
      <c r="I659" s="77" t="s">
        <v>81</v>
      </c>
      <c r="J659" s="77" t="s">
        <v>80</v>
      </c>
      <c r="K659" s="77" t="s">
        <v>79</v>
      </c>
      <c r="L659" s="78" t="s">
        <v>8250</v>
      </c>
      <c r="M659" s="78" t="s">
        <v>31</v>
      </c>
      <c r="N659" s="76">
        <v>10101</v>
      </c>
      <c r="O659" s="77" t="s">
        <v>355</v>
      </c>
      <c r="P659" s="79" t="s">
        <v>7186</v>
      </c>
      <c r="Q659" s="77"/>
      <c r="R659" s="76"/>
      <c r="S659" s="77"/>
      <c r="T659" s="77"/>
      <c r="U659" s="77" t="s">
        <v>6096</v>
      </c>
    </row>
    <row r="660" spans="1:21">
      <c r="A660" s="76" t="s">
        <v>1961</v>
      </c>
      <c r="B660" s="77" t="s">
        <v>1962</v>
      </c>
      <c r="C660" s="77" t="s">
        <v>29</v>
      </c>
      <c r="D660" s="77">
        <v>2565</v>
      </c>
      <c r="E660" s="77" t="s">
        <v>630</v>
      </c>
      <c r="F660" s="78">
        <v>242797</v>
      </c>
      <c r="G660" s="78" t="s">
        <v>85</v>
      </c>
      <c r="H660" s="78">
        <v>243132</v>
      </c>
      <c r="I660" s="77" t="s">
        <v>81</v>
      </c>
      <c r="J660" s="77" t="s">
        <v>80</v>
      </c>
      <c r="K660" s="77" t="s">
        <v>79</v>
      </c>
      <c r="L660" s="78" t="s">
        <v>8250</v>
      </c>
      <c r="M660" s="78" t="s">
        <v>31</v>
      </c>
      <c r="N660" s="76">
        <v>10101</v>
      </c>
      <c r="O660" s="77" t="s">
        <v>681</v>
      </c>
      <c r="P660" s="79" t="s">
        <v>7096</v>
      </c>
      <c r="Q660" s="77"/>
      <c r="R660" s="76"/>
      <c r="S660" s="77"/>
      <c r="T660" s="77"/>
      <c r="U660" s="77" t="s">
        <v>6082</v>
      </c>
    </row>
    <row r="661" spans="1:21">
      <c r="A661" s="76" t="s">
        <v>1964</v>
      </c>
      <c r="B661" s="77" t="s">
        <v>1965</v>
      </c>
      <c r="C661" s="77" t="s">
        <v>29</v>
      </c>
      <c r="D661" s="77">
        <v>2565</v>
      </c>
      <c r="E661" s="77" t="s">
        <v>630</v>
      </c>
      <c r="F661" s="78">
        <v>242797</v>
      </c>
      <c r="G661" s="78" t="s">
        <v>85</v>
      </c>
      <c r="H661" s="78">
        <v>243132</v>
      </c>
      <c r="I661" s="77" t="s">
        <v>81</v>
      </c>
      <c r="J661" s="77" t="s">
        <v>80</v>
      </c>
      <c r="K661" s="77" t="s">
        <v>79</v>
      </c>
      <c r="L661" s="78" t="s">
        <v>8250</v>
      </c>
      <c r="M661" s="78" t="s">
        <v>31</v>
      </c>
      <c r="N661" s="76">
        <v>10101</v>
      </c>
      <c r="O661" s="77" t="s">
        <v>681</v>
      </c>
      <c r="P661" s="79" t="s">
        <v>7096</v>
      </c>
      <c r="Q661" s="77"/>
      <c r="R661" s="76"/>
      <c r="S661" s="77"/>
      <c r="T661" s="77"/>
      <c r="U661" s="77" t="s">
        <v>6080</v>
      </c>
    </row>
    <row r="662" spans="1:21">
      <c r="A662" s="76" t="s">
        <v>1967</v>
      </c>
      <c r="B662" s="77" t="s">
        <v>1968</v>
      </c>
      <c r="C662" s="77" t="s">
        <v>29</v>
      </c>
      <c r="D662" s="77">
        <v>2565</v>
      </c>
      <c r="E662" s="77" t="s">
        <v>630</v>
      </c>
      <c r="F662" s="78">
        <v>242797</v>
      </c>
      <c r="G662" s="78" t="s">
        <v>85</v>
      </c>
      <c r="H662" s="78">
        <v>243132</v>
      </c>
      <c r="I662" s="77" t="s">
        <v>81</v>
      </c>
      <c r="J662" s="77" t="s">
        <v>80</v>
      </c>
      <c r="K662" s="77" t="s">
        <v>79</v>
      </c>
      <c r="L662" s="78" t="s">
        <v>8250</v>
      </c>
      <c r="M662" s="78" t="s">
        <v>31</v>
      </c>
      <c r="N662" s="76">
        <v>10101</v>
      </c>
      <c r="O662" s="77" t="s">
        <v>681</v>
      </c>
      <c r="P662" s="79" t="s">
        <v>7096</v>
      </c>
      <c r="Q662" s="77"/>
      <c r="R662" s="76"/>
      <c r="S662" s="77"/>
      <c r="T662" s="77"/>
      <c r="U662" s="77" t="s">
        <v>6078</v>
      </c>
    </row>
    <row r="663" spans="1:21">
      <c r="A663" s="76" t="s">
        <v>1970</v>
      </c>
      <c r="B663" s="77" t="s">
        <v>1971</v>
      </c>
      <c r="C663" s="77" t="s">
        <v>29</v>
      </c>
      <c r="D663" s="77">
        <v>2565</v>
      </c>
      <c r="E663" s="77" t="s">
        <v>630</v>
      </c>
      <c r="F663" s="78">
        <v>242797</v>
      </c>
      <c r="G663" s="78" t="s">
        <v>85</v>
      </c>
      <c r="H663" s="78">
        <v>243132</v>
      </c>
      <c r="I663" s="77" t="s">
        <v>81</v>
      </c>
      <c r="J663" s="77" t="s">
        <v>80</v>
      </c>
      <c r="K663" s="77" t="s">
        <v>79</v>
      </c>
      <c r="L663" s="78" t="s">
        <v>8250</v>
      </c>
      <c r="M663" s="78" t="s">
        <v>31</v>
      </c>
      <c r="N663" s="76">
        <v>10101</v>
      </c>
      <c r="O663" s="77" t="s">
        <v>681</v>
      </c>
      <c r="P663" s="79" t="s">
        <v>7096</v>
      </c>
      <c r="Q663" s="77"/>
      <c r="R663" s="76"/>
      <c r="S663" s="77"/>
      <c r="T663" s="77"/>
      <c r="U663" s="77" t="s">
        <v>6076</v>
      </c>
    </row>
    <row r="664" spans="1:21">
      <c r="A664" s="76" t="s">
        <v>2002</v>
      </c>
      <c r="B664" s="77" t="s">
        <v>2003</v>
      </c>
      <c r="C664" s="77" t="s">
        <v>29</v>
      </c>
      <c r="D664" s="77">
        <v>2565</v>
      </c>
      <c r="E664" s="77" t="s">
        <v>630</v>
      </c>
      <c r="F664" s="78">
        <v>242797</v>
      </c>
      <c r="G664" s="78" t="s">
        <v>85</v>
      </c>
      <c r="H664" s="78">
        <v>243132</v>
      </c>
      <c r="I664" s="77" t="s">
        <v>154</v>
      </c>
      <c r="J664" s="77" t="s">
        <v>168</v>
      </c>
      <c r="K664" s="77" t="s">
        <v>2005</v>
      </c>
      <c r="L664" s="78" t="s">
        <v>8250</v>
      </c>
      <c r="M664" s="78" t="s">
        <v>31</v>
      </c>
      <c r="N664" s="76">
        <v>10101</v>
      </c>
      <c r="O664" s="77" t="s">
        <v>722</v>
      </c>
      <c r="P664" s="79" t="s">
        <v>7092</v>
      </c>
      <c r="Q664" s="77"/>
      <c r="R664" s="76"/>
      <c r="S664" s="77"/>
      <c r="T664" s="77"/>
      <c r="U664" s="77" t="s">
        <v>6056</v>
      </c>
    </row>
    <row r="665" spans="1:21">
      <c r="A665" s="76" t="s">
        <v>1952</v>
      </c>
      <c r="B665" s="77" t="s">
        <v>1953</v>
      </c>
      <c r="C665" s="77" t="s">
        <v>29</v>
      </c>
      <c r="D665" s="77">
        <v>2565</v>
      </c>
      <c r="E665" s="77" t="s">
        <v>630</v>
      </c>
      <c r="F665" s="78">
        <v>242797</v>
      </c>
      <c r="G665" s="78" t="s">
        <v>85</v>
      </c>
      <c r="H665" s="78">
        <v>243132</v>
      </c>
      <c r="I665" s="77" t="s">
        <v>81</v>
      </c>
      <c r="J665" s="77" t="s">
        <v>80</v>
      </c>
      <c r="K665" s="77" t="s">
        <v>79</v>
      </c>
      <c r="L665" s="78" t="s">
        <v>8250</v>
      </c>
      <c r="M665" s="78" t="s">
        <v>31</v>
      </c>
      <c r="N665" s="76">
        <v>10101</v>
      </c>
      <c r="O665" s="77" t="s">
        <v>681</v>
      </c>
      <c r="P665" s="79" t="s">
        <v>7096</v>
      </c>
      <c r="Q665" s="77"/>
      <c r="R665" s="76"/>
      <c r="S665" s="77"/>
      <c r="T665" s="77"/>
      <c r="U665" s="77" t="s">
        <v>6088</v>
      </c>
    </row>
    <row r="666" spans="1:21">
      <c r="A666" s="76" t="s">
        <v>1955</v>
      </c>
      <c r="B666" s="77" t="s">
        <v>1956</v>
      </c>
      <c r="C666" s="77" t="s">
        <v>29</v>
      </c>
      <c r="D666" s="77">
        <v>2565</v>
      </c>
      <c r="E666" s="77" t="s">
        <v>630</v>
      </c>
      <c r="F666" s="78">
        <v>242797</v>
      </c>
      <c r="G666" s="78" t="s">
        <v>85</v>
      </c>
      <c r="H666" s="78">
        <v>243132</v>
      </c>
      <c r="I666" s="77" t="s">
        <v>81</v>
      </c>
      <c r="J666" s="77" t="s">
        <v>80</v>
      </c>
      <c r="K666" s="77" t="s">
        <v>79</v>
      </c>
      <c r="L666" s="78" t="s">
        <v>8250</v>
      </c>
      <c r="M666" s="78" t="s">
        <v>31</v>
      </c>
      <c r="N666" s="76">
        <v>10101</v>
      </c>
      <c r="O666" s="77" t="s">
        <v>681</v>
      </c>
      <c r="P666" s="79" t="s">
        <v>7096</v>
      </c>
      <c r="Q666" s="77"/>
      <c r="R666" s="76"/>
      <c r="S666" s="77"/>
      <c r="T666" s="77"/>
      <c r="U666" s="77" t="s">
        <v>6086</v>
      </c>
    </row>
    <row r="667" spans="1:21">
      <c r="A667" s="76" t="s">
        <v>1992</v>
      </c>
      <c r="B667" s="77" t="s">
        <v>1993</v>
      </c>
      <c r="C667" s="77" t="s">
        <v>29</v>
      </c>
      <c r="D667" s="77">
        <v>2565</v>
      </c>
      <c r="E667" s="77" t="s">
        <v>630</v>
      </c>
      <c r="F667" s="78">
        <v>242797</v>
      </c>
      <c r="G667" s="78" t="s">
        <v>85</v>
      </c>
      <c r="H667" s="78">
        <v>243132</v>
      </c>
      <c r="I667" s="77" t="s">
        <v>81</v>
      </c>
      <c r="J667" s="77" t="s">
        <v>80</v>
      </c>
      <c r="K667" s="77" t="s">
        <v>79</v>
      </c>
      <c r="L667" s="78" t="s">
        <v>8250</v>
      </c>
      <c r="M667" s="78" t="s">
        <v>31</v>
      </c>
      <c r="N667" s="76">
        <v>10101</v>
      </c>
      <c r="O667" s="77" t="s">
        <v>655</v>
      </c>
      <c r="P667" s="79" t="s">
        <v>7092</v>
      </c>
      <c r="Q667" s="77"/>
      <c r="R667" s="76"/>
      <c r="S667" s="77"/>
      <c r="T667" s="77"/>
      <c r="U667" s="77" t="s">
        <v>6062</v>
      </c>
    </row>
    <row r="668" spans="1:21">
      <c r="A668" s="76" t="s">
        <v>1946</v>
      </c>
      <c r="B668" s="77" t="s">
        <v>1947</v>
      </c>
      <c r="C668" s="77" t="s">
        <v>29</v>
      </c>
      <c r="D668" s="77">
        <v>2565</v>
      </c>
      <c r="E668" s="77" t="s">
        <v>630</v>
      </c>
      <c r="F668" s="78">
        <v>242797</v>
      </c>
      <c r="G668" s="78" t="s">
        <v>85</v>
      </c>
      <c r="H668" s="78">
        <v>243132</v>
      </c>
      <c r="I668" s="77" t="s">
        <v>81</v>
      </c>
      <c r="J668" s="77" t="s">
        <v>80</v>
      </c>
      <c r="K668" s="77" t="s">
        <v>79</v>
      </c>
      <c r="L668" s="78" t="s">
        <v>8250</v>
      </c>
      <c r="M668" s="78" t="s">
        <v>31</v>
      </c>
      <c r="N668" s="76">
        <v>10101</v>
      </c>
      <c r="O668" s="77" t="s">
        <v>355</v>
      </c>
      <c r="P668" s="79" t="s">
        <v>7186</v>
      </c>
      <c r="Q668" s="77"/>
      <c r="R668" s="76"/>
      <c r="S668" s="77"/>
      <c r="T668" s="77"/>
      <c r="U668" s="77" t="s">
        <v>6092</v>
      </c>
    </row>
    <row r="669" spans="1:21">
      <c r="A669" s="76" t="s">
        <v>1973</v>
      </c>
      <c r="B669" s="77" t="s">
        <v>1974</v>
      </c>
      <c r="C669" s="77" t="s">
        <v>29</v>
      </c>
      <c r="D669" s="77">
        <v>2565</v>
      </c>
      <c r="E669" s="77" t="s">
        <v>630</v>
      </c>
      <c r="F669" s="78">
        <v>242797</v>
      </c>
      <c r="G669" s="78" t="s">
        <v>85</v>
      </c>
      <c r="H669" s="78">
        <v>243132</v>
      </c>
      <c r="I669" s="77" t="s">
        <v>81</v>
      </c>
      <c r="J669" s="77" t="s">
        <v>80</v>
      </c>
      <c r="K669" s="77" t="s">
        <v>79</v>
      </c>
      <c r="L669" s="78" t="s">
        <v>8250</v>
      </c>
      <c r="M669" s="78" t="s">
        <v>31</v>
      </c>
      <c r="N669" s="76">
        <v>10101</v>
      </c>
      <c r="O669" s="77" t="s">
        <v>681</v>
      </c>
      <c r="P669" s="79" t="s">
        <v>7096</v>
      </c>
      <c r="Q669" s="77"/>
      <c r="R669" s="76"/>
      <c r="S669" s="77"/>
      <c r="T669" s="77"/>
      <c r="U669" s="77" t="s">
        <v>6074</v>
      </c>
    </row>
    <row r="670" spans="1:21">
      <c r="A670" s="76" t="s">
        <v>1995</v>
      </c>
      <c r="B670" s="77" t="s">
        <v>1996</v>
      </c>
      <c r="C670" s="77" t="s">
        <v>29</v>
      </c>
      <c r="D670" s="77">
        <v>2565</v>
      </c>
      <c r="E670" s="77" t="s">
        <v>630</v>
      </c>
      <c r="F670" s="78">
        <v>242797</v>
      </c>
      <c r="G670" s="78" t="s">
        <v>85</v>
      </c>
      <c r="H670" s="78">
        <v>243132</v>
      </c>
      <c r="I670" s="77" t="s">
        <v>81</v>
      </c>
      <c r="J670" s="77" t="s">
        <v>80</v>
      </c>
      <c r="K670" s="77" t="s">
        <v>79</v>
      </c>
      <c r="L670" s="78" t="s">
        <v>8250</v>
      </c>
      <c r="M670" s="78" t="s">
        <v>31</v>
      </c>
      <c r="N670" s="76">
        <v>10101</v>
      </c>
      <c r="O670" s="77" t="s">
        <v>655</v>
      </c>
      <c r="P670" s="79" t="s">
        <v>7092</v>
      </c>
      <c r="Q670" s="77"/>
      <c r="R670" s="76"/>
      <c r="S670" s="77"/>
      <c r="T670" s="77"/>
      <c r="U670" s="77" t="s">
        <v>6060</v>
      </c>
    </row>
    <row r="671" spans="1:21">
      <c r="A671" s="76" t="s">
        <v>1998</v>
      </c>
      <c r="B671" s="77" t="s">
        <v>1999</v>
      </c>
      <c r="C671" s="77" t="s">
        <v>29</v>
      </c>
      <c r="D671" s="77">
        <v>2565</v>
      </c>
      <c r="E671" s="77" t="s">
        <v>630</v>
      </c>
      <c r="F671" s="78">
        <v>242797</v>
      </c>
      <c r="G671" s="78" t="s">
        <v>85</v>
      </c>
      <c r="H671" s="78">
        <v>243132</v>
      </c>
      <c r="I671" s="77" t="s">
        <v>81</v>
      </c>
      <c r="J671" s="77" t="s">
        <v>80</v>
      </c>
      <c r="K671" s="77" t="s">
        <v>79</v>
      </c>
      <c r="L671" s="78" t="s">
        <v>8250</v>
      </c>
      <c r="M671" s="78" t="s">
        <v>31</v>
      </c>
      <c r="N671" s="76">
        <v>10101</v>
      </c>
      <c r="O671" s="77" t="s">
        <v>655</v>
      </c>
      <c r="P671" s="79" t="s">
        <v>7092</v>
      </c>
      <c r="Q671" s="77"/>
      <c r="R671" s="76"/>
      <c r="S671" s="77"/>
      <c r="T671" s="77"/>
      <c r="U671" s="77" t="s">
        <v>6058</v>
      </c>
    </row>
    <row r="672" spans="1:21">
      <c r="A672" s="76" t="s">
        <v>1976</v>
      </c>
      <c r="B672" s="77" t="s">
        <v>1977</v>
      </c>
      <c r="C672" s="77" t="s">
        <v>29</v>
      </c>
      <c r="D672" s="77">
        <v>2565</v>
      </c>
      <c r="E672" s="77" t="s">
        <v>630</v>
      </c>
      <c r="F672" s="78">
        <v>242797</v>
      </c>
      <c r="G672" s="78" t="s">
        <v>85</v>
      </c>
      <c r="H672" s="78">
        <v>243132</v>
      </c>
      <c r="I672" s="77" t="s">
        <v>81</v>
      </c>
      <c r="J672" s="77" t="s">
        <v>80</v>
      </c>
      <c r="K672" s="77" t="s">
        <v>79</v>
      </c>
      <c r="L672" s="78" t="s">
        <v>8250</v>
      </c>
      <c r="M672" s="78" t="s">
        <v>31</v>
      </c>
      <c r="N672" s="76">
        <v>10101</v>
      </c>
      <c r="O672" s="77" t="s">
        <v>681</v>
      </c>
      <c r="P672" s="79" t="s">
        <v>7096</v>
      </c>
      <c r="Q672" s="77"/>
      <c r="R672" s="76"/>
      <c r="S672" s="77"/>
      <c r="T672" s="77"/>
      <c r="U672" s="77" t="s">
        <v>6072</v>
      </c>
    </row>
    <row r="673" spans="1:21">
      <c r="A673" s="76" t="s">
        <v>1979</v>
      </c>
      <c r="B673" s="77" t="s">
        <v>1980</v>
      </c>
      <c r="C673" s="77" t="s">
        <v>29</v>
      </c>
      <c r="D673" s="77">
        <v>2565</v>
      </c>
      <c r="E673" s="77" t="s">
        <v>630</v>
      </c>
      <c r="F673" s="78">
        <v>242797</v>
      </c>
      <c r="G673" s="78" t="s">
        <v>85</v>
      </c>
      <c r="H673" s="78">
        <v>243132</v>
      </c>
      <c r="I673" s="77" t="s">
        <v>81</v>
      </c>
      <c r="J673" s="77" t="s">
        <v>80</v>
      </c>
      <c r="K673" s="77" t="s">
        <v>79</v>
      </c>
      <c r="L673" s="78" t="s">
        <v>8250</v>
      </c>
      <c r="M673" s="78" t="s">
        <v>31</v>
      </c>
      <c r="N673" s="76">
        <v>10101</v>
      </c>
      <c r="O673" s="77" t="s">
        <v>681</v>
      </c>
      <c r="P673" s="79" t="s">
        <v>7096</v>
      </c>
      <c r="Q673" s="77"/>
      <c r="R673" s="76"/>
      <c r="S673" s="77"/>
      <c r="T673" s="77"/>
      <c r="U673" s="77" t="s">
        <v>6070</v>
      </c>
    </row>
    <row r="674" spans="1:21">
      <c r="A674" s="76" t="s">
        <v>1958</v>
      </c>
      <c r="B674" s="77" t="s">
        <v>1959</v>
      </c>
      <c r="C674" s="77" t="s">
        <v>29</v>
      </c>
      <c r="D674" s="77">
        <v>2565</v>
      </c>
      <c r="E674" s="77" t="s">
        <v>630</v>
      </c>
      <c r="F674" s="78">
        <v>242797</v>
      </c>
      <c r="G674" s="78" t="s">
        <v>85</v>
      </c>
      <c r="H674" s="78">
        <v>243132</v>
      </c>
      <c r="I674" s="77" t="s">
        <v>81</v>
      </c>
      <c r="J674" s="77" t="s">
        <v>80</v>
      </c>
      <c r="K674" s="77" t="s">
        <v>79</v>
      </c>
      <c r="L674" s="78" t="s">
        <v>8250</v>
      </c>
      <c r="M674" s="78" t="s">
        <v>31</v>
      </c>
      <c r="N674" s="76">
        <v>10101</v>
      </c>
      <c r="O674" s="77" t="s">
        <v>681</v>
      </c>
      <c r="P674" s="79" t="s">
        <v>7096</v>
      </c>
      <c r="Q674" s="77"/>
      <c r="R674" s="76"/>
      <c r="S674" s="77"/>
      <c r="T674" s="77"/>
      <c r="U674" s="77" t="s">
        <v>6084</v>
      </c>
    </row>
    <row r="675" spans="1:21">
      <c r="A675" s="76" t="s">
        <v>1943</v>
      </c>
      <c r="B675" s="77" t="s">
        <v>1944</v>
      </c>
      <c r="C675" s="77" t="s">
        <v>29</v>
      </c>
      <c r="D675" s="77">
        <v>2565</v>
      </c>
      <c r="E675" s="77" t="s">
        <v>630</v>
      </c>
      <c r="F675" s="78">
        <v>242797</v>
      </c>
      <c r="G675" s="78" t="s">
        <v>85</v>
      </c>
      <c r="H675" s="78">
        <v>243132</v>
      </c>
      <c r="I675" s="77" t="s">
        <v>81</v>
      </c>
      <c r="J675" s="77" t="s">
        <v>80</v>
      </c>
      <c r="K675" s="77" t="s">
        <v>79</v>
      </c>
      <c r="L675" s="78" t="s">
        <v>8250</v>
      </c>
      <c r="M675" s="78" t="s">
        <v>31</v>
      </c>
      <c r="N675" s="76">
        <v>10101</v>
      </c>
      <c r="O675" s="77" t="s">
        <v>355</v>
      </c>
      <c r="P675" s="79" t="s">
        <v>7186</v>
      </c>
      <c r="Q675" s="77"/>
      <c r="R675" s="76"/>
      <c r="S675" s="77"/>
      <c r="T675" s="77"/>
      <c r="U675" s="77" t="s">
        <v>6094</v>
      </c>
    </row>
    <row r="676" spans="1:21">
      <c r="A676" s="76" t="s">
        <v>1949</v>
      </c>
      <c r="B676" s="77" t="s">
        <v>8260</v>
      </c>
      <c r="C676" s="77" t="s">
        <v>29</v>
      </c>
      <c r="D676" s="77">
        <v>2565</v>
      </c>
      <c r="E676" s="77" t="s">
        <v>1083</v>
      </c>
      <c r="F676" s="78">
        <v>242858</v>
      </c>
      <c r="G676" s="78" t="s">
        <v>663</v>
      </c>
      <c r="H676" s="78">
        <v>242979</v>
      </c>
      <c r="I676" s="77" t="s">
        <v>81</v>
      </c>
      <c r="J676" s="77" t="s">
        <v>80</v>
      </c>
      <c r="K676" s="77" t="s">
        <v>79</v>
      </c>
      <c r="L676" s="78" t="s">
        <v>8250</v>
      </c>
      <c r="M676" s="78" t="s">
        <v>31</v>
      </c>
      <c r="N676" s="76">
        <v>10101</v>
      </c>
      <c r="O676" s="77" t="s">
        <v>355</v>
      </c>
      <c r="P676" s="79" t="s">
        <v>7186</v>
      </c>
      <c r="Q676" s="77"/>
      <c r="R676" s="76"/>
      <c r="S676" s="77"/>
      <c r="T676" s="77"/>
      <c r="U676" s="77" t="s">
        <v>6090</v>
      </c>
    </row>
    <row r="677" spans="1:21">
      <c r="A677" s="76" t="s">
        <v>2012</v>
      </c>
      <c r="B677" s="77" t="s">
        <v>2013</v>
      </c>
      <c r="C677" s="77" t="s">
        <v>29</v>
      </c>
      <c r="D677" s="77">
        <v>2565</v>
      </c>
      <c r="E677" s="77" t="s">
        <v>630</v>
      </c>
      <c r="F677" s="78">
        <v>242797</v>
      </c>
      <c r="G677" s="78" t="s">
        <v>85</v>
      </c>
      <c r="H677" s="78">
        <v>243132</v>
      </c>
      <c r="I677" s="77" t="s">
        <v>81</v>
      </c>
      <c r="J677" s="77" t="s">
        <v>80</v>
      </c>
      <c r="K677" s="77" t="s">
        <v>79</v>
      </c>
      <c r="L677" s="78" t="s">
        <v>8250</v>
      </c>
      <c r="M677" s="78" t="s">
        <v>31</v>
      </c>
      <c r="N677" s="76">
        <v>10101</v>
      </c>
      <c r="O677" s="77" t="s">
        <v>655</v>
      </c>
      <c r="P677" s="79" t="s">
        <v>7092</v>
      </c>
      <c r="Q677" s="77"/>
      <c r="R677" s="76"/>
      <c r="S677" s="77"/>
      <c r="T677" s="77"/>
      <c r="U677" s="77" t="s">
        <v>6050</v>
      </c>
    </row>
    <row r="678" spans="1:21">
      <c r="A678" s="76" t="s">
        <v>2015</v>
      </c>
      <c r="B678" s="77" t="s">
        <v>2016</v>
      </c>
      <c r="C678" s="77" t="s">
        <v>29</v>
      </c>
      <c r="D678" s="77">
        <v>2565</v>
      </c>
      <c r="E678" s="77" t="s">
        <v>630</v>
      </c>
      <c r="F678" s="78">
        <v>242797</v>
      </c>
      <c r="G678" s="78" t="s">
        <v>85</v>
      </c>
      <c r="H678" s="78">
        <v>243132</v>
      </c>
      <c r="I678" s="77" t="s">
        <v>81</v>
      </c>
      <c r="J678" s="77" t="s">
        <v>80</v>
      </c>
      <c r="K678" s="77" t="s">
        <v>79</v>
      </c>
      <c r="L678" s="78" t="s">
        <v>8250</v>
      </c>
      <c r="M678" s="78" t="s">
        <v>31</v>
      </c>
      <c r="N678" s="76">
        <v>10101</v>
      </c>
      <c r="O678" s="77" t="s">
        <v>681</v>
      </c>
      <c r="P678" s="79" t="s">
        <v>7096</v>
      </c>
      <c r="Q678" s="77"/>
      <c r="R678" s="76"/>
      <c r="S678" s="77"/>
      <c r="T678" s="77"/>
      <c r="U678" s="77" t="s">
        <v>6048</v>
      </c>
    </row>
    <row r="679" spans="1:21">
      <c r="A679" s="76" t="s">
        <v>2018</v>
      </c>
      <c r="B679" s="77" t="s">
        <v>2019</v>
      </c>
      <c r="C679" s="77" t="s">
        <v>29</v>
      </c>
      <c r="D679" s="77">
        <v>2565</v>
      </c>
      <c r="E679" s="77" t="s">
        <v>630</v>
      </c>
      <c r="F679" s="78">
        <v>242797</v>
      </c>
      <c r="G679" s="78" t="s">
        <v>85</v>
      </c>
      <c r="H679" s="78">
        <v>243132</v>
      </c>
      <c r="I679" s="77" t="s">
        <v>81</v>
      </c>
      <c r="J679" s="77" t="s">
        <v>80</v>
      </c>
      <c r="K679" s="77" t="s">
        <v>79</v>
      </c>
      <c r="L679" s="78" t="s">
        <v>8250</v>
      </c>
      <c r="M679" s="78" t="s">
        <v>31</v>
      </c>
      <c r="N679" s="76">
        <v>10101</v>
      </c>
      <c r="O679" s="77" t="s">
        <v>681</v>
      </c>
      <c r="P679" s="79" t="s">
        <v>7096</v>
      </c>
      <c r="Q679" s="77"/>
      <c r="R679" s="76"/>
      <c r="S679" s="77"/>
      <c r="T679" s="77"/>
      <c r="U679" s="77" t="s">
        <v>6046</v>
      </c>
    </row>
    <row r="680" spans="1:21">
      <c r="A680" s="76" t="s">
        <v>2021</v>
      </c>
      <c r="B680" s="77" t="s">
        <v>2022</v>
      </c>
      <c r="C680" s="77" t="s">
        <v>29</v>
      </c>
      <c r="D680" s="77">
        <v>2565</v>
      </c>
      <c r="E680" s="77" t="s">
        <v>630</v>
      </c>
      <c r="F680" s="78">
        <v>242797</v>
      </c>
      <c r="G680" s="78" t="s">
        <v>85</v>
      </c>
      <c r="H680" s="78">
        <v>243132</v>
      </c>
      <c r="I680" s="77" t="s">
        <v>81</v>
      </c>
      <c r="J680" s="77" t="s">
        <v>80</v>
      </c>
      <c r="K680" s="77" t="s">
        <v>79</v>
      </c>
      <c r="L680" s="78" t="s">
        <v>8250</v>
      </c>
      <c r="M680" s="78" t="s">
        <v>31</v>
      </c>
      <c r="N680" s="76">
        <v>10101</v>
      </c>
      <c r="O680" s="77" t="s">
        <v>681</v>
      </c>
      <c r="P680" s="79" t="s">
        <v>7096</v>
      </c>
      <c r="Q680" s="77"/>
      <c r="R680" s="76"/>
      <c r="S680" s="77"/>
      <c r="T680" s="77"/>
      <c r="U680" s="77" t="s">
        <v>6044</v>
      </c>
    </row>
    <row r="681" spans="1:21">
      <c r="A681" s="76" t="s">
        <v>2024</v>
      </c>
      <c r="B681" s="77" t="s">
        <v>2025</v>
      </c>
      <c r="C681" s="77" t="s">
        <v>29</v>
      </c>
      <c r="D681" s="77">
        <v>2565</v>
      </c>
      <c r="E681" s="77" t="s">
        <v>630</v>
      </c>
      <c r="F681" s="78">
        <v>242797</v>
      </c>
      <c r="G681" s="78" t="s">
        <v>85</v>
      </c>
      <c r="H681" s="78">
        <v>243132</v>
      </c>
      <c r="I681" s="77" t="s">
        <v>81</v>
      </c>
      <c r="J681" s="77" t="s">
        <v>80</v>
      </c>
      <c r="K681" s="77" t="s">
        <v>79</v>
      </c>
      <c r="L681" s="78" t="s">
        <v>8250</v>
      </c>
      <c r="M681" s="78" t="s">
        <v>31</v>
      </c>
      <c r="N681" s="76">
        <v>10101</v>
      </c>
      <c r="O681" s="77" t="s">
        <v>681</v>
      </c>
      <c r="P681" s="79" t="s">
        <v>7096</v>
      </c>
      <c r="Q681" s="77"/>
      <c r="R681" s="76"/>
      <c r="S681" s="77"/>
      <c r="T681" s="77"/>
      <c r="U681" s="77" t="s">
        <v>6042</v>
      </c>
    </row>
    <row r="682" spans="1:21">
      <c r="A682" s="76" t="s">
        <v>6035</v>
      </c>
      <c r="B682" s="77" t="s">
        <v>8261</v>
      </c>
      <c r="C682" s="77" t="s">
        <v>29</v>
      </c>
      <c r="D682" s="77">
        <v>2565</v>
      </c>
      <c r="E682" s="77" t="s">
        <v>630</v>
      </c>
      <c r="F682" s="78">
        <v>242797</v>
      </c>
      <c r="G682" s="78" t="s">
        <v>85</v>
      </c>
      <c r="H682" s="78">
        <v>243132</v>
      </c>
      <c r="I682" s="77" t="s">
        <v>154</v>
      </c>
      <c r="J682" s="77" t="s">
        <v>168</v>
      </c>
      <c r="K682" s="77" t="s">
        <v>554</v>
      </c>
      <c r="L682" s="78" t="s">
        <v>8250</v>
      </c>
      <c r="M682" s="78" t="s">
        <v>31</v>
      </c>
      <c r="N682" s="76">
        <v>10101</v>
      </c>
      <c r="O682" s="77" t="s">
        <v>877</v>
      </c>
      <c r="P682" s="79" t="s">
        <v>7114</v>
      </c>
      <c r="Q682" s="77"/>
      <c r="R682" s="76"/>
      <c r="S682" s="77"/>
      <c r="T682" s="77"/>
      <c r="U682" s="77" t="s">
        <v>6031</v>
      </c>
    </row>
    <row r="683" spans="1:21">
      <c r="A683" s="76" t="s">
        <v>2032</v>
      </c>
      <c r="B683" s="77" t="s">
        <v>653</v>
      </c>
      <c r="C683" s="77" t="s">
        <v>29</v>
      </c>
      <c r="D683" s="77">
        <v>2565</v>
      </c>
      <c r="E683" s="77" t="s">
        <v>630</v>
      </c>
      <c r="F683" s="78">
        <v>242797</v>
      </c>
      <c r="G683" s="78" t="s">
        <v>85</v>
      </c>
      <c r="H683" s="78">
        <v>243132</v>
      </c>
      <c r="I683" s="77" t="s">
        <v>81</v>
      </c>
      <c r="J683" s="77" t="s">
        <v>80</v>
      </c>
      <c r="K683" s="77" t="s">
        <v>79</v>
      </c>
      <c r="L683" s="78" t="s">
        <v>8250</v>
      </c>
      <c r="M683" s="78" t="s">
        <v>31</v>
      </c>
      <c r="N683" s="76">
        <v>10101</v>
      </c>
      <c r="O683" s="77" t="s">
        <v>655</v>
      </c>
      <c r="P683" s="79" t="s">
        <v>7092</v>
      </c>
      <c r="Q683" s="77"/>
      <c r="R683" s="76"/>
      <c r="S683" s="77"/>
      <c r="T683" s="77"/>
      <c r="U683" s="77" t="s">
        <v>6020</v>
      </c>
    </row>
    <row r="684" spans="1:21">
      <c r="A684" s="76" t="s">
        <v>2034</v>
      </c>
      <c r="B684" s="77" t="s">
        <v>669</v>
      </c>
      <c r="C684" s="77" t="s">
        <v>29</v>
      </c>
      <c r="D684" s="77">
        <v>2565</v>
      </c>
      <c r="E684" s="77" t="s">
        <v>630</v>
      </c>
      <c r="F684" s="78">
        <v>242797</v>
      </c>
      <c r="G684" s="78" t="s">
        <v>85</v>
      </c>
      <c r="H684" s="78">
        <v>243132</v>
      </c>
      <c r="I684" s="77" t="s">
        <v>81</v>
      </c>
      <c r="J684" s="77" t="s">
        <v>80</v>
      </c>
      <c r="K684" s="77" t="s">
        <v>79</v>
      </c>
      <c r="L684" s="78" t="s">
        <v>8250</v>
      </c>
      <c r="M684" s="78" t="s">
        <v>31</v>
      </c>
      <c r="N684" s="76">
        <v>10101</v>
      </c>
      <c r="O684" s="77" t="s">
        <v>671</v>
      </c>
      <c r="P684" s="79" t="s">
        <v>7079</v>
      </c>
      <c r="Q684" s="77"/>
      <c r="R684" s="76"/>
      <c r="S684" s="77"/>
      <c r="T684" s="77"/>
      <c r="U684" s="77" t="s">
        <v>6018</v>
      </c>
    </row>
    <row r="685" spans="1:21">
      <c r="A685" s="76" t="s">
        <v>2039</v>
      </c>
      <c r="B685" s="77" t="s">
        <v>2040</v>
      </c>
      <c r="C685" s="77" t="s">
        <v>29</v>
      </c>
      <c r="D685" s="77">
        <v>2565</v>
      </c>
      <c r="E685" s="77" t="s">
        <v>630</v>
      </c>
      <c r="F685" s="78">
        <v>242797</v>
      </c>
      <c r="G685" s="78" t="s">
        <v>85</v>
      </c>
      <c r="H685" s="78">
        <v>243132</v>
      </c>
      <c r="I685" s="77" t="s">
        <v>81</v>
      </c>
      <c r="J685" s="77" t="s">
        <v>80</v>
      </c>
      <c r="K685" s="77" t="s">
        <v>79</v>
      </c>
      <c r="L685" s="78" t="s">
        <v>8250</v>
      </c>
      <c r="M685" s="78" t="s">
        <v>31</v>
      </c>
      <c r="N685" s="76">
        <v>10101</v>
      </c>
      <c r="O685" s="77" t="s">
        <v>639</v>
      </c>
      <c r="P685" s="79" t="s">
        <v>7168</v>
      </c>
      <c r="Q685" s="77"/>
      <c r="R685" s="76"/>
      <c r="S685" s="77"/>
      <c r="T685" s="77"/>
      <c r="U685" s="77" t="s">
        <v>6014</v>
      </c>
    </row>
    <row r="686" spans="1:21">
      <c r="A686" s="76" t="s">
        <v>2036</v>
      </c>
      <c r="B686" s="77" t="s">
        <v>2037</v>
      </c>
      <c r="C686" s="77" t="s">
        <v>29</v>
      </c>
      <c r="D686" s="77">
        <v>2565</v>
      </c>
      <c r="E686" s="77" t="s">
        <v>630</v>
      </c>
      <c r="F686" s="78">
        <v>242797</v>
      </c>
      <c r="G686" s="78" t="s">
        <v>85</v>
      </c>
      <c r="H686" s="78">
        <v>243132</v>
      </c>
      <c r="I686" s="77" t="s">
        <v>81</v>
      </c>
      <c r="J686" s="77" t="s">
        <v>80</v>
      </c>
      <c r="K686" s="77" t="s">
        <v>79</v>
      </c>
      <c r="L686" s="78" t="s">
        <v>8250</v>
      </c>
      <c r="M686" s="78" t="s">
        <v>31</v>
      </c>
      <c r="N686" s="76">
        <v>10101</v>
      </c>
      <c r="O686" s="77" t="s">
        <v>639</v>
      </c>
      <c r="P686" s="79" t="s">
        <v>7168</v>
      </c>
      <c r="Q686" s="77"/>
      <c r="R686" s="76"/>
      <c r="S686" s="77"/>
      <c r="T686" s="77"/>
      <c r="U686" s="77" t="s">
        <v>6016</v>
      </c>
    </row>
    <row r="687" spans="1:21">
      <c r="A687" s="76" t="s">
        <v>2967</v>
      </c>
      <c r="B687" s="77" t="s">
        <v>2966</v>
      </c>
      <c r="C687" s="77" t="s">
        <v>29</v>
      </c>
      <c r="D687" s="77">
        <v>2565</v>
      </c>
      <c r="E687" s="77" t="s">
        <v>663</v>
      </c>
      <c r="F687" s="78">
        <v>242979</v>
      </c>
      <c r="G687" s="78" t="s">
        <v>85</v>
      </c>
      <c r="H687" s="78">
        <v>243132</v>
      </c>
      <c r="I687" s="77" t="s">
        <v>154</v>
      </c>
      <c r="J687" s="77" t="s">
        <v>168</v>
      </c>
      <c r="K687" s="77" t="s">
        <v>2964</v>
      </c>
      <c r="L687" s="78" t="s">
        <v>8250</v>
      </c>
      <c r="M687" s="78" t="s">
        <v>31</v>
      </c>
      <c r="N687" s="76">
        <v>10101</v>
      </c>
      <c r="O687" s="77" t="s">
        <v>722</v>
      </c>
      <c r="P687" s="79" t="s">
        <v>7092</v>
      </c>
      <c r="Q687" s="77"/>
      <c r="R687" s="76"/>
      <c r="S687" s="77"/>
      <c r="T687" s="77"/>
      <c r="U687" s="77" t="s">
        <v>2962</v>
      </c>
    </row>
    <row r="688" spans="1:21">
      <c r="A688" s="76" t="s">
        <v>2940</v>
      </c>
      <c r="B688" s="77" t="s">
        <v>2939</v>
      </c>
      <c r="C688" s="77" t="s">
        <v>29</v>
      </c>
      <c r="D688" s="77">
        <v>2565</v>
      </c>
      <c r="E688" s="77" t="s">
        <v>1232</v>
      </c>
      <c r="F688" s="78">
        <v>242828</v>
      </c>
      <c r="G688" s="78" t="s">
        <v>85</v>
      </c>
      <c r="H688" s="78">
        <v>243132</v>
      </c>
      <c r="I688" s="77" t="s">
        <v>81</v>
      </c>
      <c r="J688" s="77" t="s">
        <v>80</v>
      </c>
      <c r="K688" s="77" t="s">
        <v>79</v>
      </c>
      <c r="L688" s="78" t="s">
        <v>8250</v>
      </c>
      <c r="M688" s="78" t="s">
        <v>31</v>
      </c>
      <c r="N688" s="76">
        <v>10101</v>
      </c>
      <c r="O688" s="77" t="s">
        <v>634</v>
      </c>
      <c r="P688" s="79" t="s">
        <v>7146</v>
      </c>
      <c r="Q688" s="77"/>
      <c r="R688" s="76"/>
      <c r="S688" s="77"/>
      <c r="T688" s="77"/>
      <c r="U688" s="77" t="s">
        <v>2936</v>
      </c>
    </row>
    <row r="689" spans="1:21">
      <c r="A689" s="76" t="s">
        <v>2945</v>
      </c>
      <c r="B689" s="77" t="s">
        <v>2944</v>
      </c>
      <c r="C689" s="77" t="s">
        <v>29</v>
      </c>
      <c r="D689" s="77">
        <v>2565</v>
      </c>
      <c r="E689" s="77" t="s">
        <v>1083</v>
      </c>
      <c r="F689" s="78">
        <v>242858</v>
      </c>
      <c r="G689" s="78" t="s">
        <v>85</v>
      </c>
      <c r="H689" s="78">
        <v>243132</v>
      </c>
      <c r="I689" s="77" t="s">
        <v>81</v>
      </c>
      <c r="J689" s="77" t="s">
        <v>80</v>
      </c>
      <c r="K689" s="77" t="s">
        <v>79</v>
      </c>
      <c r="L689" s="78" t="s">
        <v>8250</v>
      </c>
      <c r="M689" s="78" t="s">
        <v>31</v>
      </c>
      <c r="N689" s="76">
        <v>10101</v>
      </c>
      <c r="O689" s="77" t="s">
        <v>681</v>
      </c>
      <c r="P689" s="79" t="s">
        <v>7096</v>
      </c>
      <c r="Q689" s="77"/>
      <c r="R689" s="76"/>
      <c r="S689" s="77"/>
      <c r="T689" s="77"/>
      <c r="U689" s="77" t="s">
        <v>2941</v>
      </c>
    </row>
    <row r="690" spans="1:21">
      <c r="A690" s="76" t="s">
        <v>2935</v>
      </c>
      <c r="B690" s="77" t="s">
        <v>2934</v>
      </c>
      <c r="C690" s="77" t="s">
        <v>29</v>
      </c>
      <c r="D690" s="77">
        <v>2565</v>
      </c>
      <c r="E690" s="77" t="s">
        <v>1600</v>
      </c>
      <c r="F690" s="78">
        <v>243040</v>
      </c>
      <c r="G690" s="78" t="s">
        <v>2887</v>
      </c>
      <c r="H690" s="78">
        <v>243070</v>
      </c>
      <c r="I690" s="77" t="s">
        <v>81</v>
      </c>
      <c r="J690" s="77" t="s">
        <v>80</v>
      </c>
      <c r="K690" s="77" t="s">
        <v>79</v>
      </c>
      <c r="L690" s="78" t="s">
        <v>8250</v>
      </c>
      <c r="M690" s="78" t="s">
        <v>31</v>
      </c>
      <c r="N690" s="76">
        <v>10101</v>
      </c>
      <c r="O690" s="77" t="s">
        <v>634</v>
      </c>
      <c r="P690" s="79" t="s">
        <v>7146</v>
      </c>
      <c r="Q690" s="77"/>
      <c r="R690" s="76"/>
      <c r="S690" s="77"/>
      <c r="T690" s="77"/>
      <c r="U690" s="77" t="s">
        <v>2931</v>
      </c>
    </row>
    <row r="691" spans="1:21">
      <c r="A691" s="76" t="s">
        <v>2925</v>
      </c>
      <c r="B691" s="77" t="s">
        <v>8262</v>
      </c>
      <c r="C691" s="77" t="s">
        <v>29</v>
      </c>
      <c r="D691" s="77">
        <v>2565</v>
      </c>
      <c r="E691" s="77" t="s">
        <v>705</v>
      </c>
      <c r="F691" s="78">
        <v>242889</v>
      </c>
      <c r="G691" s="78" t="s">
        <v>2753</v>
      </c>
      <c r="H691" s="78">
        <v>243193</v>
      </c>
      <c r="I691" s="77" t="s">
        <v>81</v>
      </c>
      <c r="J691" s="77" t="s">
        <v>80</v>
      </c>
      <c r="K691" s="77" t="s">
        <v>79</v>
      </c>
      <c r="L691" s="78" t="s">
        <v>8250</v>
      </c>
      <c r="M691" s="78" t="s">
        <v>31</v>
      </c>
      <c r="N691" s="76">
        <v>10101</v>
      </c>
      <c r="O691" s="77" t="s">
        <v>722</v>
      </c>
      <c r="P691" s="79" t="s">
        <v>7092</v>
      </c>
      <c r="Q691" s="77"/>
      <c r="R691" s="76"/>
      <c r="S691" s="77"/>
      <c r="T691" s="77"/>
      <c r="U691" s="77" t="s">
        <v>2921</v>
      </c>
    </row>
    <row r="692" spans="1:21">
      <c r="A692" s="76" t="s">
        <v>2920</v>
      </c>
      <c r="B692" s="77" t="s">
        <v>8263</v>
      </c>
      <c r="C692" s="77" t="s">
        <v>29</v>
      </c>
      <c r="D692" s="77">
        <v>2565</v>
      </c>
      <c r="E692" s="77" t="s">
        <v>691</v>
      </c>
      <c r="F692" s="78">
        <v>242948</v>
      </c>
      <c r="G692" s="78" t="s">
        <v>1468</v>
      </c>
      <c r="H692" s="78">
        <v>243254</v>
      </c>
      <c r="I692" s="77" t="s">
        <v>81</v>
      </c>
      <c r="J692" s="77" t="s">
        <v>80</v>
      </c>
      <c r="K692" s="77" t="s">
        <v>79</v>
      </c>
      <c r="L692" s="78" t="s">
        <v>8250</v>
      </c>
      <c r="M692" s="78" t="s">
        <v>31</v>
      </c>
      <c r="N692" s="76">
        <v>10101</v>
      </c>
      <c r="O692" s="77" t="s">
        <v>722</v>
      </c>
      <c r="P692" s="79" t="s">
        <v>7092</v>
      </c>
      <c r="Q692" s="77"/>
      <c r="R692" s="76"/>
      <c r="S692" s="77"/>
      <c r="T692" s="77"/>
      <c r="U692" s="77" t="s">
        <v>2916</v>
      </c>
    </row>
    <row r="693" spans="1:21">
      <c r="A693" s="76" t="s">
        <v>2915</v>
      </c>
      <c r="B693" s="77" t="s">
        <v>2914</v>
      </c>
      <c r="C693" s="77" t="s">
        <v>29</v>
      </c>
      <c r="D693" s="77">
        <v>2565</v>
      </c>
      <c r="E693" s="77" t="s">
        <v>1600</v>
      </c>
      <c r="F693" s="78">
        <v>243040</v>
      </c>
      <c r="G693" s="78" t="s">
        <v>2887</v>
      </c>
      <c r="H693" s="78">
        <v>243070</v>
      </c>
      <c r="I693" s="77" t="s">
        <v>154</v>
      </c>
      <c r="J693" s="77" t="s">
        <v>258</v>
      </c>
      <c r="K693" s="77" t="s">
        <v>2912</v>
      </c>
      <c r="L693" s="78" t="s">
        <v>8250</v>
      </c>
      <c r="M693" s="78" t="s">
        <v>31</v>
      </c>
      <c r="N693" s="76">
        <v>10101</v>
      </c>
      <c r="O693" s="77" t="s">
        <v>722</v>
      </c>
      <c r="P693" s="79" t="s">
        <v>7092</v>
      </c>
      <c r="Q693" s="77"/>
      <c r="R693" s="76"/>
      <c r="S693" s="77"/>
      <c r="T693" s="77"/>
      <c r="U693" s="77" t="s">
        <v>2910</v>
      </c>
    </row>
    <row r="694" spans="1:21">
      <c r="A694" s="76" t="s">
        <v>2882</v>
      </c>
      <c r="B694" s="77" t="s">
        <v>8264</v>
      </c>
      <c r="C694" s="77" t="s">
        <v>29</v>
      </c>
      <c r="D694" s="77">
        <v>2565</v>
      </c>
      <c r="E694" s="77" t="s">
        <v>1232</v>
      </c>
      <c r="F694" s="78">
        <v>242828</v>
      </c>
      <c r="G694" s="78" t="s">
        <v>85</v>
      </c>
      <c r="H694" s="78">
        <v>243132</v>
      </c>
      <c r="I694" s="77" t="s">
        <v>137</v>
      </c>
      <c r="J694" s="77" t="s">
        <v>2878</v>
      </c>
      <c r="K694" s="77" t="s">
        <v>2879</v>
      </c>
      <c r="L694" s="78" t="s">
        <v>8250</v>
      </c>
      <c r="M694" s="78" t="s">
        <v>31</v>
      </c>
      <c r="N694" s="76">
        <v>10101</v>
      </c>
      <c r="O694" s="77" t="s">
        <v>634</v>
      </c>
      <c r="P694" s="79" t="s">
        <v>7146</v>
      </c>
      <c r="Q694" s="77"/>
      <c r="R694" s="76"/>
      <c r="S694" s="77"/>
      <c r="T694" s="77"/>
      <c r="U694" s="77" t="s">
        <v>2876</v>
      </c>
    </row>
    <row r="695" spans="1:21">
      <c r="A695" s="76" t="s">
        <v>1495</v>
      </c>
      <c r="B695" s="77" t="s">
        <v>1496</v>
      </c>
      <c r="C695" s="77" t="s">
        <v>29</v>
      </c>
      <c r="D695" s="77">
        <v>2565</v>
      </c>
      <c r="E695" s="77" t="s">
        <v>107</v>
      </c>
      <c r="F695" s="78">
        <v>242431</v>
      </c>
      <c r="G695" s="78" t="s">
        <v>45</v>
      </c>
      <c r="H695" s="78">
        <v>242767</v>
      </c>
      <c r="I695" s="77" t="s">
        <v>154</v>
      </c>
      <c r="J695" s="77" t="s">
        <v>168</v>
      </c>
      <c r="K695" s="77" t="s">
        <v>1498</v>
      </c>
      <c r="L695" s="78" t="s">
        <v>8250</v>
      </c>
      <c r="M695" s="78" t="s">
        <v>31</v>
      </c>
      <c r="N695" s="76">
        <v>10101</v>
      </c>
      <c r="O695" s="77" t="s">
        <v>722</v>
      </c>
      <c r="P695" s="79" t="s">
        <v>7092</v>
      </c>
      <c r="Q695" s="77"/>
      <c r="R695" s="76"/>
      <c r="S695" s="77"/>
      <c r="T695" s="77"/>
      <c r="U695" s="77" t="s">
        <v>6390</v>
      </c>
    </row>
    <row r="696" spans="1:21">
      <c r="A696" s="76" t="s">
        <v>1502</v>
      </c>
      <c r="B696" s="77" t="s">
        <v>8265</v>
      </c>
      <c r="C696" s="77" t="s">
        <v>29</v>
      </c>
      <c r="D696" s="77">
        <v>2565</v>
      </c>
      <c r="E696" s="77" t="s">
        <v>630</v>
      </c>
      <c r="F696" s="78">
        <v>242797</v>
      </c>
      <c r="G696" s="78" t="s">
        <v>85</v>
      </c>
      <c r="H696" s="78">
        <v>243132</v>
      </c>
      <c r="I696" s="77" t="s">
        <v>102</v>
      </c>
      <c r="J696" s="77" t="s">
        <v>101</v>
      </c>
      <c r="K696" s="77" t="s">
        <v>100</v>
      </c>
      <c r="L696" s="78" t="s">
        <v>8250</v>
      </c>
      <c r="M696" s="78" t="s">
        <v>31</v>
      </c>
      <c r="N696" s="76">
        <v>10101</v>
      </c>
      <c r="O696" s="77" t="s">
        <v>655</v>
      </c>
      <c r="P696" s="79" t="s">
        <v>7092</v>
      </c>
      <c r="Q696" s="77"/>
      <c r="R696" s="76"/>
      <c r="S696" s="77"/>
      <c r="T696" s="77"/>
      <c r="U696" s="77" t="s">
        <v>6386</v>
      </c>
    </row>
    <row r="697" spans="1:21">
      <c r="A697" s="76" t="s">
        <v>1505</v>
      </c>
      <c r="B697" s="77" t="s">
        <v>1506</v>
      </c>
      <c r="C697" s="77" t="s">
        <v>29</v>
      </c>
      <c r="D697" s="77">
        <v>2565</v>
      </c>
      <c r="E697" s="77" t="s">
        <v>630</v>
      </c>
      <c r="F697" s="78">
        <v>242797</v>
      </c>
      <c r="G697" s="78" t="s">
        <v>85</v>
      </c>
      <c r="H697" s="78">
        <v>243132</v>
      </c>
      <c r="I697" s="77" t="s">
        <v>81</v>
      </c>
      <c r="J697" s="77" t="s">
        <v>80</v>
      </c>
      <c r="K697" s="77" t="s">
        <v>79</v>
      </c>
      <c r="L697" s="78" t="s">
        <v>8250</v>
      </c>
      <c r="M697" s="78" t="s">
        <v>31</v>
      </c>
      <c r="N697" s="76">
        <v>10101</v>
      </c>
      <c r="O697" s="77" t="s">
        <v>681</v>
      </c>
      <c r="P697" s="79" t="s">
        <v>7096</v>
      </c>
      <c r="Q697" s="77"/>
      <c r="R697" s="76"/>
      <c r="S697" s="77"/>
      <c r="T697" s="77"/>
      <c r="U697" s="77" t="s">
        <v>6384</v>
      </c>
    </row>
    <row r="698" spans="1:21">
      <c r="A698" s="76" t="s">
        <v>1514</v>
      </c>
      <c r="B698" s="77" t="s">
        <v>1515</v>
      </c>
      <c r="C698" s="77" t="s">
        <v>29</v>
      </c>
      <c r="D698" s="77">
        <v>2565</v>
      </c>
      <c r="E698" s="77" t="s">
        <v>624</v>
      </c>
      <c r="F698" s="78">
        <v>242736</v>
      </c>
      <c r="G698" s="78" t="s">
        <v>45</v>
      </c>
      <c r="H698" s="78">
        <v>242767</v>
      </c>
      <c r="I698" s="77" t="s">
        <v>154</v>
      </c>
      <c r="J698" s="77" t="s">
        <v>258</v>
      </c>
      <c r="K698" s="77" t="s">
        <v>1517</v>
      </c>
      <c r="L698" s="78" t="s">
        <v>8250</v>
      </c>
      <c r="M698" s="78" t="s">
        <v>31</v>
      </c>
      <c r="N698" s="76">
        <v>10101</v>
      </c>
      <c r="O698" s="77" t="s">
        <v>722</v>
      </c>
      <c r="P698" s="79" t="s">
        <v>7092</v>
      </c>
      <c r="Q698" s="77"/>
      <c r="R698" s="76"/>
      <c r="S698" s="77"/>
      <c r="T698" s="77"/>
      <c r="U698" s="77" t="s">
        <v>6374</v>
      </c>
    </row>
    <row r="699" spans="1:21">
      <c r="A699" s="76" t="s">
        <v>1518</v>
      </c>
      <c r="B699" s="77" t="s">
        <v>8266</v>
      </c>
      <c r="C699" s="77" t="s">
        <v>29</v>
      </c>
      <c r="D699" s="77">
        <v>2565</v>
      </c>
      <c r="E699" s="77" t="s">
        <v>1293</v>
      </c>
      <c r="F699" s="78">
        <v>242462</v>
      </c>
      <c r="G699" s="78" t="s">
        <v>45</v>
      </c>
      <c r="H699" s="78">
        <v>242767</v>
      </c>
      <c r="I699" s="77" t="s">
        <v>154</v>
      </c>
      <c r="J699" s="77" t="s">
        <v>258</v>
      </c>
      <c r="K699" s="77" t="s">
        <v>1521</v>
      </c>
      <c r="L699" s="78" t="s">
        <v>8250</v>
      </c>
      <c r="M699" s="78" t="s">
        <v>31</v>
      </c>
      <c r="N699" s="76">
        <v>10101</v>
      </c>
      <c r="O699" s="77" t="s">
        <v>722</v>
      </c>
      <c r="P699" s="79" t="s">
        <v>7092</v>
      </c>
      <c r="Q699" s="77"/>
      <c r="R699" s="76"/>
      <c r="S699" s="77"/>
      <c r="T699" s="77"/>
      <c r="U699" s="77" t="s">
        <v>6372</v>
      </c>
    </row>
    <row r="700" spans="1:21">
      <c r="A700" s="76" t="s">
        <v>1522</v>
      </c>
      <c r="B700" s="77" t="s">
        <v>1523</v>
      </c>
      <c r="C700" s="77" t="s">
        <v>29</v>
      </c>
      <c r="D700" s="77">
        <v>2565</v>
      </c>
      <c r="E700" s="77" t="s">
        <v>630</v>
      </c>
      <c r="F700" s="78">
        <v>242797</v>
      </c>
      <c r="G700" s="78" t="s">
        <v>85</v>
      </c>
      <c r="H700" s="78">
        <v>243132</v>
      </c>
      <c r="I700" s="77" t="s">
        <v>81</v>
      </c>
      <c r="J700" s="77" t="s">
        <v>80</v>
      </c>
      <c r="K700" s="77" t="s">
        <v>79</v>
      </c>
      <c r="L700" s="78" t="s">
        <v>8250</v>
      </c>
      <c r="M700" s="78" t="s">
        <v>31</v>
      </c>
      <c r="N700" s="76">
        <v>10101</v>
      </c>
      <c r="O700" s="77" t="s">
        <v>655</v>
      </c>
      <c r="P700" s="79" t="s">
        <v>7092</v>
      </c>
      <c r="Q700" s="77"/>
      <c r="R700" s="76"/>
      <c r="S700" s="77"/>
      <c r="T700" s="77"/>
      <c r="U700" s="77" t="s">
        <v>6370</v>
      </c>
    </row>
    <row r="701" spans="1:21">
      <c r="A701" s="76" t="s">
        <v>1525</v>
      </c>
      <c r="B701" s="77" t="s">
        <v>530</v>
      </c>
      <c r="C701" s="77" t="s">
        <v>29</v>
      </c>
      <c r="D701" s="77">
        <v>2565</v>
      </c>
      <c r="E701" s="77" t="s">
        <v>630</v>
      </c>
      <c r="F701" s="78">
        <v>242797</v>
      </c>
      <c r="G701" s="78" t="s">
        <v>85</v>
      </c>
      <c r="H701" s="78">
        <v>243132</v>
      </c>
      <c r="I701" s="77" t="s">
        <v>81</v>
      </c>
      <c r="J701" s="77" t="s">
        <v>80</v>
      </c>
      <c r="K701" s="77" t="s">
        <v>79</v>
      </c>
      <c r="L701" s="78" t="s">
        <v>8250</v>
      </c>
      <c r="M701" s="78" t="s">
        <v>31</v>
      </c>
      <c r="N701" s="76">
        <v>10101</v>
      </c>
      <c r="O701" s="77" t="s">
        <v>692</v>
      </c>
      <c r="P701" s="79" t="s">
        <v>7256</v>
      </c>
      <c r="Q701" s="77"/>
      <c r="R701" s="76"/>
      <c r="S701" s="77"/>
      <c r="T701" s="77"/>
      <c r="U701" s="77" t="s">
        <v>6367</v>
      </c>
    </row>
    <row r="702" spans="1:21">
      <c r="A702" s="76" t="s">
        <v>1544</v>
      </c>
      <c r="B702" s="77" t="s">
        <v>8267</v>
      </c>
      <c r="C702" s="77" t="s">
        <v>29</v>
      </c>
      <c r="D702" s="77">
        <v>2565</v>
      </c>
      <c r="E702" s="77" t="s">
        <v>630</v>
      </c>
      <c r="F702" s="78">
        <v>242797</v>
      </c>
      <c r="G702" s="78" t="s">
        <v>85</v>
      </c>
      <c r="H702" s="78">
        <v>243132</v>
      </c>
      <c r="I702" s="77" t="s">
        <v>130</v>
      </c>
      <c r="J702" s="77" t="s">
        <v>6330</v>
      </c>
      <c r="K702" s="77" t="s">
        <v>1547</v>
      </c>
      <c r="L702" s="78" t="s">
        <v>8250</v>
      </c>
      <c r="M702" s="78" t="s">
        <v>31</v>
      </c>
      <c r="N702" s="76">
        <v>10101</v>
      </c>
      <c r="O702" s="77" t="s">
        <v>877</v>
      </c>
      <c r="P702" s="79" t="s">
        <v>7114</v>
      </c>
      <c r="Q702" s="77"/>
      <c r="R702" s="76"/>
      <c r="S702" s="77"/>
      <c r="T702" s="77"/>
      <c r="U702" s="77" t="s">
        <v>6351</v>
      </c>
    </row>
    <row r="703" spans="1:21">
      <c r="A703" s="76" t="s">
        <v>1587</v>
      </c>
      <c r="B703" s="77" t="s">
        <v>1588</v>
      </c>
      <c r="C703" s="77" t="s">
        <v>29</v>
      </c>
      <c r="D703" s="77">
        <v>2565</v>
      </c>
      <c r="E703" s="77" t="s">
        <v>1111</v>
      </c>
      <c r="F703" s="78">
        <v>242554</v>
      </c>
      <c r="G703" s="78" t="s">
        <v>663</v>
      </c>
      <c r="H703" s="78">
        <v>242979</v>
      </c>
      <c r="I703" s="77" t="s">
        <v>81</v>
      </c>
      <c r="J703" s="77" t="s">
        <v>80</v>
      </c>
      <c r="K703" s="77" t="s">
        <v>79</v>
      </c>
      <c r="L703" s="78" t="s">
        <v>8250</v>
      </c>
      <c r="M703" s="78" t="s">
        <v>31</v>
      </c>
      <c r="N703" s="76">
        <v>10101</v>
      </c>
      <c r="O703" s="77" t="s">
        <v>355</v>
      </c>
      <c r="P703" s="79" t="s">
        <v>7186</v>
      </c>
      <c r="Q703" s="77"/>
      <c r="R703" s="76"/>
      <c r="S703" s="77"/>
      <c r="T703" s="77"/>
      <c r="U703" s="77" t="s">
        <v>6326</v>
      </c>
    </row>
    <row r="704" spans="1:21">
      <c r="A704" s="76" t="s">
        <v>1590</v>
      </c>
      <c r="B704" s="77" t="s">
        <v>1591</v>
      </c>
      <c r="C704" s="77" t="s">
        <v>29</v>
      </c>
      <c r="D704" s="77">
        <v>2565</v>
      </c>
      <c r="E704" s="77" t="s">
        <v>630</v>
      </c>
      <c r="F704" s="78">
        <v>242797</v>
      </c>
      <c r="G704" s="78" t="s">
        <v>85</v>
      </c>
      <c r="H704" s="78">
        <v>243132</v>
      </c>
      <c r="I704" s="77" t="s">
        <v>65</v>
      </c>
      <c r="J704" s="77" t="s">
        <v>1193</v>
      </c>
      <c r="K704" s="77" t="s">
        <v>1583</v>
      </c>
      <c r="L704" s="78" t="s">
        <v>8250</v>
      </c>
      <c r="M704" s="78" t="s">
        <v>31</v>
      </c>
      <c r="N704" s="76">
        <v>10101</v>
      </c>
      <c r="O704" s="77" t="s">
        <v>681</v>
      </c>
      <c r="P704" s="79" t="s">
        <v>7096</v>
      </c>
      <c r="Q704" s="77"/>
      <c r="R704" s="76"/>
      <c r="S704" s="77"/>
      <c r="T704" s="77"/>
      <c r="U704" s="77" t="s">
        <v>6324</v>
      </c>
    </row>
    <row r="705" spans="1:21">
      <c r="A705" s="76" t="s">
        <v>1593</v>
      </c>
      <c r="B705" s="77" t="s">
        <v>1594</v>
      </c>
      <c r="C705" s="77" t="s">
        <v>29</v>
      </c>
      <c r="D705" s="77">
        <v>2565</v>
      </c>
      <c r="E705" s="77" t="s">
        <v>630</v>
      </c>
      <c r="F705" s="78">
        <v>242797</v>
      </c>
      <c r="G705" s="78" t="s">
        <v>85</v>
      </c>
      <c r="H705" s="78">
        <v>243132</v>
      </c>
      <c r="I705" s="77" t="s">
        <v>65</v>
      </c>
      <c r="J705" s="77" t="s">
        <v>190</v>
      </c>
      <c r="K705" s="77" t="s">
        <v>876</v>
      </c>
      <c r="L705" s="78" t="s">
        <v>8250</v>
      </c>
      <c r="M705" s="78" t="s">
        <v>31</v>
      </c>
      <c r="N705" s="76">
        <v>10101</v>
      </c>
      <c r="O705" s="77" t="s">
        <v>877</v>
      </c>
      <c r="P705" s="79" t="s">
        <v>7114</v>
      </c>
      <c r="Q705" s="77"/>
      <c r="R705" s="76"/>
      <c r="S705" s="77"/>
      <c r="T705" s="77"/>
      <c r="U705" s="77" t="s">
        <v>6322</v>
      </c>
    </row>
    <row r="706" spans="1:21">
      <c r="A706" s="76" t="s">
        <v>1527</v>
      </c>
      <c r="B706" s="77" t="s">
        <v>1528</v>
      </c>
      <c r="C706" s="77" t="s">
        <v>29</v>
      </c>
      <c r="D706" s="77">
        <v>2565</v>
      </c>
      <c r="E706" s="77" t="s">
        <v>630</v>
      </c>
      <c r="F706" s="78">
        <v>242797</v>
      </c>
      <c r="G706" s="78" t="s">
        <v>85</v>
      </c>
      <c r="H706" s="78">
        <v>243132</v>
      </c>
      <c r="I706" s="77" t="s">
        <v>81</v>
      </c>
      <c r="J706" s="77" t="s">
        <v>80</v>
      </c>
      <c r="K706" s="77" t="s">
        <v>79</v>
      </c>
      <c r="L706" s="78" t="s">
        <v>8250</v>
      </c>
      <c r="M706" s="78" t="s">
        <v>31</v>
      </c>
      <c r="N706" s="76">
        <v>10101</v>
      </c>
      <c r="O706" s="77" t="s">
        <v>639</v>
      </c>
      <c r="P706" s="79" t="s">
        <v>7168</v>
      </c>
      <c r="Q706" s="77"/>
      <c r="R706" s="76"/>
      <c r="S706" s="77"/>
      <c r="T706" s="77"/>
      <c r="U706" s="77" t="s">
        <v>6365</v>
      </c>
    </row>
    <row r="707" spans="1:21">
      <c r="A707" s="76" t="s">
        <v>1530</v>
      </c>
      <c r="B707" s="77" t="s">
        <v>784</v>
      </c>
      <c r="C707" s="77" t="s">
        <v>29</v>
      </c>
      <c r="D707" s="77">
        <v>2565</v>
      </c>
      <c r="E707" s="77" t="s">
        <v>630</v>
      </c>
      <c r="F707" s="78">
        <v>242797</v>
      </c>
      <c r="G707" s="78" t="s">
        <v>85</v>
      </c>
      <c r="H707" s="78">
        <v>243132</v>
      </c>
      <c r="I707" s="77" t="s">
        <v>81</v>
      </c>
      <c r="J707" s="77" t="s">
        <v>80</v>
      </c>
      <c r="K707" s="77" t="s">
        <v>79</v>
      </c>
      <c r="L707" s="78" t="s">
        <v>8250</v>
      </c>
      <c r="M707" s="78" t="s">
        <v>31</v>
      </c>
      <c r="N707" s="76">
        <v>10101</v>
      </c>
      <c r="O707" s="77" t="s">
        <v>639</v>
      </c>
      <c r="P707" s="79" t="s">
        <v>7168</v>
      </c>
      <c r="Q707" s="77"/>
      <c r="R707" s="76"/>
      <c r="S707" s="77"/>
      <c r="T707" s="77"/>
      <c r="U707" s="77" t="s">
        <v>6363</v>
      </c>
    </row>
    <row r="708" spans="1:21">
      <c r="A708" s="76" t="s">
        <v>1532</v>
      </c>
      <c r="B708" s="77" t="s">
        <v>1533</v>
      </c>
      <c r="C708" s="77" t="s">
        <v>29</v>
      </c>
      <c r="D708" s="77">
        <v>2565</v>
      </c>
      <c r="E708" s="77" t="s">
        <v>630</v>
      </c>
      <c r="F708" s="78">
        <v>242797</v>
      </c>
      <c r="G708" s="78" t="s">
        <v>85</v>
      </c>
      <c r="H708" s="78">
        <v>243132</v>
      </c>
      <c r="I708" s="77" t="s">
        <v>48</v>
      </c>
      <c r="J708" s="77" t="s">
        <v>955</v>
      </c>
      <c r="K708" s="77" t="s">
        <v>954</v>
      </c>
      <c r="L708" s="78" t="s">
        <v>8250</v>
      </c>
      <c r="M708" s="78" t="s">
        <v>31</v>
      </c>
      <c r="N708" s="76">
        <v>10101</v>
      </c>
      <c r="O708" s="77" t="s">
        <v>639</v>
      </c>
      <c r="P708" s="79" t="s">
        <v>7168</v>
      </c>
      <c r="Q708" s="77"/>
      <c r="R708" s="76"/>
      <c r="S708" s="77"/>
      <c r="T708" s="77"/>
      <c r="U708" s="77" t="s">
        <v>6361</v>
      </c>
    </row>
    <row r="709" spans="1:21">
      <c r="A709" s="76" t="s">
        <v>1535</v>
      </c>
      <c r="B709" s="77" t="s">
        <v>1536</v>
      </c>
      <c r="C709" s="77" t="s">
        <v>29</v>
      </c>
      <c r="D709" s="77">
        <v>2565</v>
      </c>
      <c r="E709" s="77" t="s">
        <v>630</v>
      </c>
      <c r="F709" s="78">
        <v>242797</v>
      </c>
      <c r="G709" s="78" t="s">
        <v>85</v>
      </c>
      <c r="H709" s="78">
        <v>243132</v>
      </c>
      <c r="I709" s="77" t="s">
        <v>48</v>
      </c>
      <c r="J709" s="77" t="s">
        <v>955</v>
      </c>
      <c r="K709" s="77" t="s">
        <v>954</v>
      </c>
      <c r="L709" s="78" t="s">
        <v>8250</v>
      </c>
      <c r="M709" s="78" t="s">
        <v>31</v>
      </c>
      <c r="N709" s="76">
        <v>10101</v>
      </c>
      <c r="O709" s="77" t="s">
        <v>634</v>
      </c>
      <c r="P709" s="79" t="s">
        <v>7146</v>
      </c>
      <c r="Q709" s="77"/>
      <c r="R709" s="76"/>
      <c r="S709" s="77"/>
      <c r="T709" s="77"/>
      <c r="U709" s="77" t="s">
        <v>6359</v>
      </c>
    </row>
    <row r="710" spans="1:21">
      <c r="A710" s="76" t="s">
        <v>1573</v>
      </c>
      <c r="B710" s="77" t="s">
        <v>1574</v>
      </c>
      <c r="C710" s="77" t="s">
        <v>29</v>
      </c>
      <c r="D710" s="77">
        <v>2565</v>
      </c>
      <c r="E710" s="77" t="s">
        <v>630</v>
      </c>
      <c r="F710" s="78">
        <v>242797</v>
      </c>
      <c r="G710" s="78" t="s">
        <v>85</v>
      </c>
      <c r="H710" s="78">
        <v>243132</v>
      </c>
      <c r="I710" s="77" t="s">
        <v>130</v>
      </c>
      <c r="J710" s="77" t="s">
        <v>6330</v>
      </c>
      <c r="K710" s="77" t="s">
        <v>1560</v>
      </c>
      <c r="L710" s="78" t="s">
        <v>8250</v>
      </c>
      <c r="M710" s="78" t="s">
        <v>31</v>
      </c>
      <c r="N710" s="76">
        <v>10101</v>
      </c>
      <c r="O710" s="77" t="s">
        <v>681</v>
      </c>
      <c r="P710" s="79" t="s">
        <v>7096</v>
      </c>
      <c r="Q710" s="77"/>
      <c r="R710" s="76"/>
      <c r="S710" s="77"/>
      <c r="T710" s="77"/>
      <c r="U710" s="77" t="s">
        <v>6335</v>
      </c>
    </row>
    <row r="711" spans="1:21">
      <c r="A711" s="76" t="s">
        <v>1576</v>
      </c>
      <c r="B711" s="77" t="s">
        <v>1577</v>
      </c>
      <c r="C711" s="77" t="s">
        <v>29</v>
      </c>
      <c r="D711" s="77">
        <v>2565</v>
      </c>
      <c r="E711" s="77" t="s">
        <v>630</v>
      </c>
      <c r="F711" s="78">
        <v>242797</v>
      </c>
      <c r="G711" s="78" t="s">
        <v>85</v>
      </c>
      <c r="H711" s="78">
        <v>243132</v>
      </c>
      <c r="I711" s="77" t="s">
        <v>130</v>
      </c>
      <c r="J711" s="77" t="s">
        <v>6330</v>
      </c>
      <c r="K711" s="77" t="s">
        <v>1560</v>
      </c>
      <c r="L711" s="78" t="s">
        <v>8250</v>
      </c>
      <c r="M711" s="78" t="s">
        <v>31</v>
      </c>
      <c r="N711" s="76">
        <v>10101</v>
      </c>
      <c r="O711" s="77" t="s">
        <v>681</v>
      </c>
      <c r="P711" s="79" t="s">
        <v>7096</v>
      </c>
      <c r="Q711" s="77"/>
      <c r="R711" s="76"/>
      <c r="S711" s="77"/>
      <c r="T711" s="77"/>
      <c r="U711" s="77" t="s">
        <v>6333</v>
      </c>
    </row>
    <row r="712" spans="1:21">
      <c r="A712" s="76" t="s">
        <v>1580</v>
      </c>
      <c r="B712" s="77" t="s">
        <v>1581</v>
      </c>
      <c r="C712" s="77" t="s">
        <v>29</v>
      </c>
      <c r="D712" s="77">
        <v>2565</v>
      </c>
      <c r="E712" s="77" t="s">
        <v>630</v>
      </c>
      <c r="F712" s="78">
        <v>242797</v>
      </c>
      <c r="G712" s="78" t="s">
        <v>85</v>
      </c>
      <c r="H712" s="78">
        <v>243132</v>
      </c>
      <c r="I712" s="77" t="s">
        <v>65</v>
      </c>
      <c r="J712" s="77" t="s">
        <v>1193</v>
      </c>
      <c r="K712" s="77" t="s">
        <v>1583</v>
      </c>
      <c r="L712" s="78" t="s">
        <v>8250</v>
      </c>
      <c r="M712" s="78" t="s">
        <v>31</v>
      </c>
      <c r="N712" s="76">
        <v>10101</v>
      </c>
      <c r="O712" s="77" t="s">
        <v>681</v>
      </c>
      <c r="P712" s="79" t="s">
        <v>7096</v>
      </c>
      <c r="Q712" s="77"/>
      <c r="R712" s="76"/>
      <c r="S712" s="77"/>
      <c r="T712" s="77"/>
      <c r="U712" s="77" t="s">
        <v>6331</v>
      </c>
    </row>
    <row r="713" spans="1:21">
      <c r="A713" s="76" t="s">
        <v>1549</v>
      </c>
      <c r="B713" s="77" t="s">
        <v>1550</v>
      </c>
      <c r="C713" s="77" t="s">
        <v>29</v>
      </c>
      <c r="D713" s="77">
        <v>2565</v>
      </c>
      <c r="E713" s="77" t="s">
        <v>630</v>
      </c>
      <c r="F713" s="78">
        <v>242797</v>
      </c>
      <c r="G713" s="78" t="s">
        <v>85</v>
      </c>
      <c r="H713" s="78">
        <v>243132</v>
      </c>
      <c r="I713" s="77" t="s">
        <v>130</v>
      </c>
      <c r="J713" s="77" t="s">
        <v>6330</v>
      </c>
      <c r="K713" s="77" t="s">
        <v>1552</v>
      </c>
      <c r="L713" s="78" t="s">
        <v>8250</v>
      </c>
      <c r="M713" s="78" t="s">
        <v>31</v>
      </c>
      <c r="N713" s="76">
        <v>10101</v>
      </c>
      <c r="O713" s="77" t="s">
        <v>648</v>
      </c>
      <c r="P713" s="79" t="s">
        <v>7158</v>
      </c>
      <c r="Q713" s="77"/>
      <c r="R713" s="76"/>
      <c r="S713" s="77"/>
      <c r="T713" s="77"/>
      <c r="U713" s="77" t="s">
        <v>6349</v>
      </c>
    </row>
    <row r="714" spans="1:21">
      <c r="A714" s="76" t="s">
        <v>1557</v>
      </c>
      <c r="B714" s="77" t="s">
        <v>1558</v>
      </c>
      <c r="C714" s="77" t="s">
        <v>29</v>
      </c>
      <c r="D714" s="77">
        <v>2565</v>
      </c>
      <c r="E714" s="77" t="s">
        <v>630</v>
      </c>
      <c r="F714" s="78">
        <v>242797</v>
      </c>
      <c r="G714" s="78" t="s">
        <v>85</v>
      </c>
      <c r="H714" s="78">
        <v>243132</v>
      </c>
      <c r="I714" s="77" t="s">
        <v>130</v>
      </c>
      <c r="J714" s="77" t="s">
        <v>6330</v>
      </c>
      <c r="K714" s="77" t="s">
        <v>1560</v>
      </c>
      <c r="L714" s="78" t="s">
        <v>8250</v>
      </c>
      <c r="M714" s="78" t="s">
        <v>31</v>
      </c>
      <c r="N714" s="76">
        <v>10101</v>
      </c>
      <c r="O714" s="77" t="s">
        <v>681</v>
      </c>
      <c r="P714" s="79" t="s">
        <v>7096</v>
      </c>
      <c r="Q714" s="77"/>
      <c r="R714" s="76"/>
      <c r="S714" s="77"/>
      <c r="T714" s="77"/>
      <c r="U714" s="77" t="s">
        <v>6345</v>
      </c>
    </row>
    <row r="715" spans="1:21">
      <c r="A715" s="76" t="s">
        <v>1561</v>
      </c>
      <c r="B715" s="77" t="s">
        <v>1562</v>
      </c>
      <c r="C715" s="77" t="s">
        <v>29</v>
      </c>
      <c r="D715" s="77">
        <v>2565</v>
      </c>
      <c r="E715" s="77" t="s">
        <v>630</v>
      </c>
      <c r="F715" s="78">
        <v>242797</v>
      </c>
      <c r="G715" s="78" t="s">
        <v>85</v>
      </c>
      <c r="H715" s="78">
        <v>243132</v>
      </c>
      <c r="I715" s="77" t="s">
        <v>130</v>
      </c>
      <c r="J715" s="77" t="s">
        <v>6330</v>
      </c>
      <c r="K715" s="77" t="s">
        <v>1560</v>
      </c>
      <c r="L715" s="78" t="s">
        <v>8250</v>
      </c>
      <c r="M715" s="78" t="s">
        <v>31</v>
      </c>
      <c r="N715" s="76">
        <v>10101</v>
      </c>
      <c r="O715" s="77" t="s">
        <v>681</v>
      </c>
      <c r="P715" s="79" t="s">
        <v>7096</v>
      </c>
      <c r="Q715" s="77"/>
      <c r="R715" s="76"/>
      <c r="S715" s="77"/>
      <c r="T715" s="77"/>
      <c r="U715" s="77" t="s">
        <v>6343</v>
      </c>
    </row>
    <row r="716" spans="1:21">
      <c r="A716" s="76" t="s">
        <v>1564</v>
      </c>
      <c r="B716" s="77" t="s">
        <v>1565</v>
      </c>
      <c r="C716" s="77" t="s">
        <v>29</v>
      </c>
      <c r="D716" s="77">
        <v>2565</v>
      </c>
      <c r="E716" s="77" t="s">
        <v>1232</v>
      </c>
      <c r="F716" s="78">
        <v>242828</v>
      </c>
      <c r="G716" s="78" t="s">
        <v>1391</v>
      </c>
      <c r="H716" s="78">
        <v>243497</v>
      </c>
      <c r="I716" s="77" t="s">
        <v>81</v>
      </c>
      <c r="J716" s="77" t="s">
        <v>80</v>
      </c>
      <c r="K716" s="77" t="s">
        <v>79</v>
      </c>
      <c r="L716" s="78" t="s">
        <v>8250</v>
      </c>
      <c r="M716" s="78" t="s">
        <v>31</v>
      </c>
      <c r="N716" s="76">
        <v>10101</v>
      </c>
      <c r="O716" s="77" t="s">
        <v>648</v>
      </c>
      <c r="P716" s="79" t="s">
        <v>7158</v>
      </c>
      <c r="Q716" s="77"/>
      <c r="R716" s="76"/>
      <c r="S716" s="77"/>
      <c r="T716" s="77"/>
      <c r="U716" s="77" t="s">
        <v>6341</v>
      </c>
    </row>
    <row r="717" spans="1:21">
      <c r="A717" s="76" t="s">
        <v>1584</v>
      </c>
      <c r="B717" s="77" t="s">
        <v>8268</v>
      </c>
      <c r="C717" s="77" t="s">
        <v>29</v>
      </c>
      <c r="D717" s="77">
        <v>2565</v>
      </c>
      <c r="E717" s="77" t="s">
        <v>630</v>
      </c>
      <c r="F717" s="78">
        <v>242797</v>
      </c>
      <c r="G717" s="78" t="s">
        <v>85</v>
      </c>
      <c r="H717" s="78">
        <v>243132</v>
      </c>
      <c r="I717" s="77" t="s">
        <v>130</v>
      </c>
      <c r="J717" s="77" t="s">
        <v>6330</v>
      </c>
      <c r="K717" s="77" t="s">
        <v>1560</v>
      </c>
      <c r="L717" s="78" t="s">
        <v>8250</v>
      </c>
      <c r="M717" s="78" t="s">
        <v>31</v>
      </c>
      <c r="N717" s="76">
        <v>10101</v>
      </c>
      <c r="O717" s="77" t="s">
        <v>681</v>
      </c>
      <c r="P717" s="79" t="s">
        <v>7096</v>
      </c>
      <c r="Q717" s="77"/>
      <c r="R717" s="76"/>
      <c r="S717" s="77"/>
      <c r="T717" s="77"/>
      <c r="U717" s="77" t="s">
        <v>6328</v>
      </c>
    </row>
    <row r="718" spans="1:21">
      <c r="A718" s="76" t="s">
        <v>5996</v>
      </c>
      <c r="B718" s="77" t="s">
        <v>5995</v>
      </c>
      <c r="C718" s="77" t="s">
        <v>29</v>
      </c>
      <c r="D718" s="77">
        <v>2565</v>
      </c>
      <c r="E718" s="77" t="s">
        <v>2887</v>
      </c>
      <c r="F718" s="78">
        <v>243070</v>
      </c>
      <c r="G718" s="78" t="s">
        <v>85</v>
      </c>
      <c r="H718" s="78">
        <v>243132</v>
      </c>
      <c r="I718" s="77" t="s">
        <v>154</v>
      </c>
      <c r="J718" s="77" t="s">
        <v>258</v>
      </c>
      <c r="K718" s="77" t="s">
        <v>5993</v>
      </c>
      <c r="L718" s="78" t="s">
        <v>8250</v>
      </c>
      <c r="M718" s="78" t="s">
        <v>31</v>
      </c>
      <c r="N718" s="76">
        <v>10101</v>
      </c>
      <c r="O718" s="77" t="s">
        <v>655</v>
      </c>
      <c r="P718" s="79" t="s">
        <v>7092</v>
      </c>
      <c r="Q718" s="77"/>
      <c r="R718" s="76"/>
      <c r="S718" s="77"/>
      <c r="T718" s="77"/>
      <c r="U718" s="77" t="s">
        <v>5991</v>
      </c>
    </row>
    <row r="719" spans="1:21">
      <c r="A719" s="76" t="s">
        <v>1499</v>
      </c>
      <c r="B719" s="77" t="s">
        <v>1500</v>
      </c>
      <c r="C719" s="77" t="s">
        <v>29</v>
      </c>
      <c r="D719" s="77">
        <v>2565</v>
      </c>
      <c r="E719" s="77" t="s">
        <v>630</v>
      </c>
      <c r="F719" s="78">
        <v>242797</v>
      </c>
      <c r="G719" s="78" t="s">
        <v>85</v>
      </c>
      <c r="H719" s="78">
        <v>243132</v>
      </c>
      <c r="I719" s="77" t="s">
        <v>252</v>
      </c>
      <c r="J719" s="77" t="s">
        <v>251</v>
      </c>
      <c r="K719" s="77" t="s">
        <v>250</v>
      </c>
      <c r="L719" s="78" t="s">
        <v>8250</v>
      </c>
      <c r="M719" s="78" t="s">
        <v>31</v>
      </c>
      <c r="N719" s="76">
        <v>10101</v>
      </c>
      <c r="O719" s="77" t="s">
        <v>655</v>
      </c>
      <c r="P719" s="79" t="s">
        <v>7092</v>
      </c>
      <c r="Q719" s="77"/>
      <c r="R719" s="76"/>
      <c r="S719" s="77"/>
      <c r="T719" s="77"/>
      <c r="U719" s="77" t="s">
        <v>6388</v>
      </c>
    </row>
    <row r="720" spans="1:21">
      <c r="A720" s="76" t="s">
        <v>1567</v>
      </c>
      <c r="B720" s="77" t="s">
        <v>1568</v>
      </c>
      <c r="C720" s="77" t="s">
        <v>29</v>
      </c>
      <c r="D720" s="77">
        <v>2565</v>
      </c>
      <c r="E720" s="77" t="s">
        <v>630</v>
      </c>
      <c r="F720" s="78">
        <v>242797</v>
      </c>
      <c r="G720" s="78" t="s">
        <v>85</v>
      </c>
      <c r="H720" s="78">
        <v>243132</v>
      </c>
      <c r="I720" s="77" t="s">
        <v>130</v>
      </c>
      <c r="J720" s="77" t="s">
        <v>6330</v>
      </c>
      <c r="K720" s="77" t="s">
        <v>1560</v>
      </c>
      <c r="L720" s="78" t="s">
        <v>8250</v>
      </c>
      <c r="M720" s="78" t="s">
        <v>31</v>
      </c>
      <c r="N720" s="76">
        <v>10101</v>
      </c>
      <c r="O720" s="77" t="s">
        <v>681</v>
      </c>
      <c r="P720" s="79" t="s">
        <v>7096</v>
      </c>
      <c r="Q720" s="77"/>
      <c r="R720" s="76"/>
      <c r="S720" s="77"/>
      <c r="T720" s="77"/>
      <c r="U720" s="77" t="s">
        <v>6339</v>
      </c>
    </row>
    <row r="721" spans="1:21">
      <c r="A721" s="76" t="s">
        <v>1570</v>
      </c>
      <c r="B721" s="77" t="s">
        <v>1571</v>
      </c>
      <c r="C721" s="77" t="s">
        <v>29</v>
      </c>
      <c r="D721" s="77">
        <v>2565</v>
      </c>
      <c r="E721" s="77" t="s">
        <v>630</v>
      </c>
      <c r="F721" s="78">
        <v>242797</v>
      </c>
      <c r="G721" s="78" t="s">
        <v>85</v>
      </c>
      <c r="H721" s="78">
        <v>243132</v>
      </c>
      <c r="I721" s="77" t="s">
        <v>130</v>
      </c>
      <c r="J721" s="77" t="s">
        <v>6330</v>
      </c>
      <c r="K721" s="77" t="s">
        <v>1560</v>
      </c>
      <c r="L721" s="78" t="s">
        <v>8250</v>
      </c>
      <c r="M721" s="78" t="s">
        <v>31</v>
      </c>
      <c r="N721" s="76">
        <v>10101</v>
      </c>
      <c r="O721" s="77" t="s">
        <v>681</v>
      </c>
      <c r="P721" s="79" t="s">
        <v>7096</v>
      </c>
      <c r="Q721" s="77"/>
      <c r="R721" s="76"/>
      <c r="S721" s="77"/>
      <c r="T721" s="77"/>
      <c r="U721" s="77" t="s">
        <v>6337</v>
      </c>
    </row>
    <row r="722" spans="1:21">
      <c r="A722" s="76" t="s">
        <v>6381</v>
      </c>
      <c r="B722" s="77" t="s">
        <v>6380</v>
      </c>
      <c r="C722" s="77" t="s">
        <v>29</v>
      </c>
      <c r="D722" s="77">
        <v>2565</v>
      </c>
      <c r="E722" s="77" t="s">
        <v>630</v>
      </c>
      <c r="F722" s="78">
        <v>242797</v>
      </c>
      <c r="G722" s="78" t="s">
        <v>85</v>
      </c>
      <c r="H722" s="78">
        <v>243132</v>
      </c>
      <c r="I722" s="77" t="s">
        <v>137</v>
      </c>
      <c r="J722" s="77" t="s">
        <v>227</v>
      </c>
      <c r="K722" s="77" t="s">
        <v>6378</v>
      </c>
      <c r="L722" s="78" t="s">
        <v>8250</v>
      </c>
      <c r="M722" s="78" t="s">
        <v>31</v>
      </c>
      <c r="N722" s="76">
        <v>10101</v>
      </c>
      <c r="O722" s="77" t="s">
        <v>722</v>
      </c>
      <c r="P722" s="79" t="s">
        <v>7092</v>
      </c>
      <c r="Q722" s="77"/>
      <c r="R722" s="76"/>
      <c r="S722" s="77"/>
      <c r="T722" s="77"/>
      <c r="U722" s="77" t="s">
        <v>6376</v>
      </c>
    </row>
    <row r="723" spans="1:21">
      <c r="A723" s="76" t="s">
        <v>2789</v>
      </c>
      <c r="B723" s="77" t="s">
        <v>8269</v>
      </c>
      <c r="C723" s="77" t="s">
        <v>29</v>
      </c>
      <c r="D723" s="77">
        <v>2565</v>
      </c>
      <c r="E723" s="77" t="s">
        <v>1600</v>
      </c>
      <c r="F723" s="78">
        <v>243040</v>
      </c>
      <c r="G723" s="78" t="s">
        <v>85</v>
      </c>
      <c r="H723" s="78">
        <v>243132</v>
      </c>
      <c r="I723" s="77" t="s">
        <v>154</v>
      </c>
      <c r="J723" s="77" t="s">
        <v>258</v>
      </c>
      <c r="K723" s="77" t="s">
        <v>2782</v>
      </c>
      <c r="L723" s="77" t="s">
        <v>7254</v>
      </c>
      <c r="M723" s="78" t="s">
        <v>31</v>
      </c>
      <c r="N723" s="76">
        <v>10101</v>
      </c>
      <c r="O723" s="76" t="s">
        <v>634</v>
      </c>
      <c r="P723" s="79" t="s">
        <v>7146</v>
      </c>
      <c r="Q723" s="76"/>
      <c r="R723" s="77"/>
      <c r="S723" s="77"/>
      <c r="T723" s="77"/>
      <c r="U723" s="77" t="s">
        <v>2780</v>
      </c>
    </row>
    <row r="724" spans="1:21">
      <c r="A724" s="76" t="s">
        <v>2809</v>
      </c>
      <c r="B724" s="77" t="s">
        <v>2808</v>
      </c>
      <c r="C724" s="77" t="s">
        <v>29</v>
      </c>
      <c r="D724" s="77">
        <v>2565</v>
      </c>
      <c r="E724" s="77" t="s">
        <v>85</v>
      </c>
      <c r="F724" s="78">
        <v>243132</v>
      </c>
      <c r="G724" s="78" t="s">
        <v>85</v>
      </c>
      <c r="H724" s="78">
        <v>243132</v>
      </c>
      <c r="I724" s="77" t="s">
        <v>81</v>
      </c>
      <c r="J724" s="77" t="s">
        <v>80</v>
      </c>
      <c r="K724" s="77" t="s">
        <v>79</v>
      </c>
      <c r="L724" s="77" t="s">
        <v>7254</v>
      </c>
      <c r="M724" s="78" t="s">
        <v>31</v>
      </c>
      <c r="N724" s="76">
        <v>10101</v>
      </c>
      <c r="O724" s="76" t="s">
        <v>681</v>
      </c>
      <c r="P724" s="79" t="s">
        <v>7096</v>
      </c>
      <c r="Q724" s="76"/>
      <c r="R724" s="77"/>
      <c r="S724" s="77"/>
      <c r="T724" s="77"/>
      <c r="U724" s="77" t="s">
        <v>2804</v>
      </c>
    </row>
    <row r="725" spans="1:21">
      <c r="A725" s="76" t="s">
        <v>2779</v>
      </c>
      <c r="B725" s="77" t="s">
        <v>2778</v>
      </c>
      <c r="C725" s="77" t="s">
        <v>29</v>
      </c>
      <c r="D725" s="77">
        <v>2565</v>
      </c>
      <c r="E725" s="77" t="s">
        <v>630</v>
      </c>
      <c r="F725" s="78">
        <v>242797</v>
      </c>
      <c r="G725" s="78" t="s">
        <v>85</v>
      </c>
      <c r="H725" s="78">
        <v>243132</v>
      </c>
      <c r="I725" s="77" t="s">
        <v>154</v>
      </c>
      <c r="J725" s="77" t="s">
        <v>168</v>
      </c>
      <c r="K725" s="77" t="s">
        <v>2766</v>
      </c>
      <c r="L725" s="77" t="s">
        <v>7254</v>
      </c>
      <c r="M725" s="78" t="s">
        <v>31</v>
      </c>
      <c r="N725" s="76">
        <v>10101</v>
      </c>
      <c r="O725" s="76" t="s">
        <v>639</v>
      </c>
      <c r="P725" s="79" t="s">
        <v>7168</v>
      </c>
      <c r="Q725" s="76"/>
      <c r="R725" s="77"/>
      <c r="S725" s="77"/>
      <c r="T725" s="77"/>
      <c r="U725" s="77" t="s">
        <v>2775</v>
      </c>
    </row>
    <row r="726" spans="1:21">
      <c r="A726" s="76" t="s">
        <v>2762</v>
      </c>
      <c r="B726" s="77" t="s">
        <v>2761</v>
      </c>
      <c r="C726" s="77" t="s">
        <v>29</v>
      </c>
      <c r="D726" s="77">
        <v>2565</v>
      </c>
      <c r="E726" s="77" t="s">
        <v>630</v>
      </c>
      <c r="F726" s="78">
        <v>242797</v>
      </c>
      <c r="G726" s="78" t="s">
        <v>85</v>
      </c>
      <c r="H726" s="78">
        <v>243132</v>
      </c>
      <c r="I726" s="77" t="s">
        <v>154</v>
      </c>
      <c r="J726" s="77" t="s">
        <v>168</v>
      </c>
      <c r="K726" s="77" t="s">
        <v>762</v>
      </c>
      <c r="L726" s="77" t="s">
        <v>7254</v>
      </c>
      <c r="M726" s="78" t="s">
        <v>31</v>
      </c>
      <c r="N726" s="76">
        <v>10101</v>
      </c>
      <c r="O726" s="76" t="s">
        <v>671</v>
      </c>
      <c r="P726" s="79" t="s">
        <v>7079</v>
      </c>
      <c r="Q726" s="76"/>
      <c r="R726" s="77"/>
      <c r="S726" s="77"/>
      <c r="T726" s="77"/>
      <c r="U726" s="77" t="s">
        <v>2757</v>
      </c>
    </row>
    <row r="727" spans="1:21">
      <c r="A727" s="76" t="s">
        <v>2796</v>
      </c>
      <c r="B727" s="77" t="s">
        <v>2795</v>
      </c>
      <c r="C727" s="77" t="s">
        <v>29</v>
      </c>
      <c r="D727" s="77">
        <v>2565</v>
      </c>
      <c r="E727" s="77" t="s">
        <v>1600</v>
      </c>
      <c r="F727" s="78">
        <v>243040</v>
      </c>
      <c r="G727" s="78" t="s">
        <v>85</v>
      </c>
      <c r="H727" s="78">
        <v>243132</v>
      </c>
      <c r="I727" s="77" t="s">
        <v>154</v>
      </c>
      <c r="J727" s="77" t="s">
        <v>258</v>
      </c>
      <c r="K727" s="77" t="s">
        <v>2793</v>
      </c>
      <c r="L727" s="77" t="s">
        <v>7254</v>
      </c>
      <c r="M727" s="78" t="s">
        <v>31</v>
      </c>
      <c r="N727" s="76">
        <v>10101</v>
      </c>
      <c r="O727" s="76" t="s">
        <v>722</v>
      </c>
      <c r="P727" s="79" t="s">
        <v>7092</v>
      </c>
      <c r="Q727" s="76"/>
      <c r="R727" s="77"/>
      <c r="S727" s="77"/>
      <c r="T727" s="77"/>
      <c r="U727" s="77" t="s">
        <v>2790</v>
      </c>
    </row>
    <row r="728" spans="1:21">
      <c r="A728" s="76" t="s">
        <v>2774</v>
      </c>
      <c r="B728" s="77" t="s">
        <v>2773</v>
      </c>
      <c r="C728" s="77" t="s">
        <v>29</v>
      </c>
      <c r="D728" s="77">
        <v>2565</v>
      </c>
      <c r="E728" s="77" t="s">
        <v>630</v>
      </c>
      <c r="F728" s="78">
        <v>242797</v>
      </c>
      <c r="G728" s="78" t="s">
        <v>85</v>
      </c>
      <c r="H728" s="78">
        <v>243132</v>
      </c>
      <c r="I728" s="77" t="s">
        <v>154</v>
      </c>
      <c r="J728" s="77" t="s">
        <v>168</v>
      </c>
      <c r="K728" s="77" t="s">
        <v>2766</v>
      </c>
      <c r="L728" s="77" t="s">
        <v>7254</v>
      </c>
      <c r="M728" s="78" t="s">
        <v>31</v>
      </c>
      <c r="N728" s="76">
        <v>10101</v>
      </c>
      <c r="O728" s="76" t="s">
        <v>639</v>
      </c>
      <c r="P728" s="79" t="s">
        <v>7168</v>
      </c>
      <c r="Q728" s="76"/>
      <c r="R728" s="77"/>
      <c r="S728" s="77"/>
      <c r="T728" s="77"/>
      <c r="U728" s="77" t="s">
        <v>2770</v>
      </c>
    </row>
    <row r="729" spans="1:21">
      <c r="A729" s="76" t="s">
        <v>2803</v>
      </c>
      <c r="B729" s="77" t="s">
        <v>2802</v>
      </c>
      <c r="C729" s="77" t="s">
        <v>29</v>
      </c>
      <c r="D729" s="77">
        <v>2565</v>
      </c>
      <c r="E729" s="77" t="s">
        <v>663</v>
      </c>
      <c r="F729" s="78">
        <v>242979</v>
      </c>
      <c r="G729" s="78" t="s">
        <v>1600</v>
      </c>
      <c r="H729" s="78">
        <v>243040</v>
      </c>
      <c r="I729" s="77" t="s">
        <v>154</v>
      </c>
      <c r="J729" s="77" t="s">
        <v>168</v>
      </c>
      <c r="K729" s="77" t="s">
        <v>2800</v>
      </c>
      <c r="L729" s="77" t="s">
        <v>7254</v>
      </c>
      <c r="M729" s="78" t="s">
        <v>31</v>
      </c>
      <c r="N729" s="76">
        <v>10101</v>
      </c>
      <c r="O729" s="76" t="s">
        <v>655</v>
      </c>
      <c r="P729" s="79" t="s">
        <v>7092</v>
      </c>
      <c r="Q729" s="76"/>
      <c r="R729" s="77"/>
      <c r="S729" s="77"/>
      <c r="T729" s="77"/>
      <c r="U729" s="77" t="s">
        <v>2797</v>
      </c>
    </row>
    <row r="730" spans="1:21">
      <c r="A730" s="76" t="s">
        <v>2769</v>
      </c>
      <c r="B730" s="77" t="s">
        <v>2768</v>
      </c>
      <c r="C730" s="77" t="s">
        <v>29</v>
      </c>
      <c r="D730" s="77">
        <v>2565</v>
      </c>
      <c r="E730" s="77" t="s">
        <v>630</v>
      </c>
      <c r="F730" s="78">
        <v>242797</v>
      </c>
      <c r="G730" s="78" t="s">
        <v>85</v>
      </c>
      <c r="H730" s="78">
        <v>243132</v>
      </c>
      <c r="I730" s="77" t="s">
        <v>154</v>
      </c>
      <c r="J730" s="77" t="s">
        <v>168</v>
      </c>
      <c r="K730" s="77" t="s">
        <v>2766</v>
      </c>
      <c r="L730" s="77" t="s">
        <v>7254</v>
      </c>
      <c r="M730" s="78" t="s">
        <v>31</v>
      </c>
      <c r="N730" s="76">
        <v>10101</v>
      </c>
      <c r="O730" s="76" t="s">
        <v>639</v>
      </c>
      <c r="P730" s="79" t="s">
        <v>7168</v>
      </c>
      <c r="Q730" s="76"/>
      <c r="R730" s="77"/>
      <c r="S730" s="77"/>
      <c r="T730" s="77"/>
      <c r="U730" s="77" t="s">
        <v>2763</v>
      </c>
    </row>
    <row r="731" spans="1:21">
      <c r="A731" s="76" t="s">
        <v>6400</v>
      </c>
      <c r="B731" s="77" t="s">
        <v>6401</v>
      </c>
      <c r="C731" s="77" t="s">
        <v>29</v>
      </c>
      <c r="D731" s="77">
        <v>2566</v>
      </c>
      <c r="E731" s="77" t="s">
        <v>458</v>
      </c>
      <c r="F731" s="78">
        <v>243162</v>
      </c>
      <c r="G731" s="78" t="s">
        <v>1391</v>
      </c>
      <c r="H731" s="78">
        <v>243526</v>
      </c>
      <c r="I731" s="77" t="s">
        <v>130</v>
      </c>
      <c r="J731" s="77" t="s">
        <v>6330</v>
      </c>
      <c r="K731" s="77" t="s">
        <v>6402</v>
      </c>
      <c r="L731" s="77" t="s">
        <v>7254</v>
      </c>
      <c r="M731" s="77" t="s">
        <v>31</v>
      </c>
      <c r="N731" s="76" t="s">
        <v>7251</v>
      </c>
      <c r="O731" s="76" t="s">
        <v>1406</v>
      </c>
      <c r="P731" s="80" t="s">
        <v>7092</v>
      </c>
      <c r="Q731" s="77" t="s">
        <v>31</v>
      </c>
      <c r="R731" s="77" t="s">
        <v>7251</v>
      </c>
      <c r="S731" s="77" t="s">
        <v>1406</v>
      </c>
      <c r="T731" s="77" t="s">
        <v>7092</v>
      </c>
      <c r="U731" s="77" t="s">
        <v>8349</v>
      </c>
    </row>
    <row r="732" spans="1:21">
      <c r="A732" s="76" t="s">
        <v>6410</v>
      </c>
      <c r="B732" s="77" t="s">
        <v>6411</v>
      </c>
      <c r="C732" s="77" t="s">
        <v>29</v>
      </c>
      <c r="D732" s="77">
        <v>2566</v>
      </c>
      <c r="E732" s="77" t="s">
        <v>458</v>
      </c>
      <c r="F732" s="78">
        <v>243162</v>
      </c>
      <c r="G732" s="78" t="s">
        <v>1391</v>
      </c>
      <c r="H732" s="78">
        <v>243526</v>
      </c>
      <c r="I732" s="77" t="s">
        <v>81</v>
      </c>
      <c r="J732" s="77" t="s">
        <v>80</v>
      </c>
      <c r="K732" s="77" t="s">
        <v>79</v>
      </c>
      <c r="L732" s="77" t="s">
        <v>7254</v>
      </c>
      <c r="M732" s="77" t="s">
        <v>31</v>
      </c>
      <c r="N732" s="76" t="s">
        <v>7251</v>
      </c>
      <c r="O732" s="76" t="s">
        <v>1394</v>
      </c>
      <c r="P732" s="80" t="s">
        <v>7096</v>
      </c>
      <c r="Q732" s="77" t="s">
        <v>31</v>
      </c>
      <c r="R732" s="77" t="s">
        <v>7251</v>
      </c>
      <c r="S732" s="77" t="s">
        <v>1418</v>
      </c>
      <c r="T732" s="77" t="s">
        <v>7168</v>
      </c>
      <c r="U732" s="77" t="s">
        <v>8350</v>
      </c>
    </row>
    <row r="733" spans="1:21">
      <c r="A733" s="76" t="s">
        <v>6428</v>
      </c>
      <c r="B733" s="77" t="s">
        <v>6429</v>
      </c>
      <c r="C733" s="77" t="s">
        <v>29</v>
      </c>
      <c r="D733" s="77">
        <v>2566</v>
      </c>
      <c r="E733" s="77" t="s">
        <v>458</v>
      </c>
      <c r="F733" s="78">
        <v>243162</v>
      </c>
      <c r="G733" s="78" t="s">
        <v>1391</v>
      </c>
      <c r="H733" s="78">
        <v>243526</v>
      </c>
      <c r="I733" s="77" t="s">
        <v>65</v>
      </c>
      <c r="J733" s="77" t="s">
        <v>64</v>
      </c>
      <c r="K733" s="77" t="s">
        <v>1512</v>
      </c>
      <c r="L733" s="77" t="s">
        <v>7254</v>
      </c>
      <c r="M733" s="77" t="s">
        <v>31</v>
      </c>
      <c r="N733" s="76" t="s">
        <v>7251</v>
      </c>
      <c r="O733" s="76" t="s">
        <v>1418</v>
      </c>
      <c r="P733" s="80" t="s">
        <v>7168</v>
      </c>
      <c r="Q733" s="77" t="s">
        <v>31</v>
      </c>
      <c r="R733" s="77" t="s">
        <v>7251</v>
      </c>
      <c r="S733" s="77" t="s">
        <v>1418</v>
      </c>
      <c r="T733" s="77" t="s">
        <v>7168</v>
      </c>
      <c r="U733" s="77" t="s">
        <v>8351</v>
      </c>
    </row>
    <row r="734" spans="1:21">
      <c r="A734" s="76" t="s">
        <v>6558</v>
      </c>
      <c r="B734" s="77" t="s">
        <v>8352</v>
      </c>
      <c r="C734" s="77" t="s">
        <v>29</v>
      </c>
      <c r="D734" s="77">
        <v>2566</v>
      </c>
      <c r="E734" s="77" t="s">
        <v>1988</v>
      </c>
      <c r="F734" s="78">
        <v>243223</v>
      </c>
      <c r="G734" s="78" t="s">
        <v>1690</v>
      </c>
      <c r="H734" s="78">
        <v>243312</v>
      </c>
      <c r="I734" s="77" t="s">
        <v>81</v>
      </c>
      <c r="J734" s="77" t="s">
        <v>80</v>
      </c>
      <c r="K734" s="77" t="s">
        <v>79</v>
      </c>
      <c r="L734" s="77" t="s">
        <v>7254</v>
      </c>
      <c r="M734" s="77" t="s">
        <v>31</v>
      </c>
      <c r="N734" s="76" t="s">
        <v>7251</v>
      </c>
      <c r="O734" s="76" t="s">
        <v>6560</v>
      </c>
      <c r="P734" s="80" t="s">
        <v>7102</v>
      </c>
      <c r="Q734" s="77" t="s">
        <v>31</v>
      </c>
      <c r="R734" s="77" t="s">
        <v>7251</v>
      </c>
      <c r="S734" s="77" t="s">
        <v>6560</v>
      </c>
      <c r="T734" s="77" t="s">
        <v>7102</v>
      </c>
      <c r="U734" s="77" t="s">
        <v>8353</v>
      </c>
    </row>
    <row r="735" spans="1:21">
      <c r="A735" s="76" t="s">
        <v>6565</v>
      </c>
      <c r="B735" s="77" t="s">
        <v>6566</v>
      </c>
      <c r="C735" s="77" t="s">
        <v>29</v>
      </c>
      <c r="D735" s="77">
        <v>2566</v>
      </c>
      <c r="E735" s="77" t="s">
        <v>1988</v>
      </c>
      <c r="F735" s="78">
        <v>243223</v>
      </c>
      <c r="G735" s="78" t="s">
        <v>6407</v>
      </c>
      <c r="H735" s="78">
        <v>243496</v>
      </c>
      <c r="I735" s="77" t="s">
        <v>81</v>
      </c>
      <c r="J735" s="77" t="s">
        <v>80</v>
      </c>
      <c r="K735" s="77" t="s">
        <v>79</v>
      </c>
      <c r="L735" s="77" t="s">
        <v>7254</v>
      </c>
      <c r="M735" s="77" t="s">
        <v>31</v>
      </c>
      <c r="N735" s="76" t="s">
        <v>7251</v>
      </c>
      <c r="O735" s="76" t="s">
        <v>1394</v>
      </c>
      <c r="P735" s="80" t="s">
        <v>7096</v>
      </c>
      <c r="Q735" s="77" t="s">
        <v>31</v>
      </c>
      <c r="R735" s="77" t="s">
        <v>7251</v>
      </c>
      <c r="S735" s="77" t="s">
        <v>1418</v>
      </c>
      <c r="T735" s="77" t="s">
        <v>7168</v>
      </c>
      <c r="U735" s="77" t="s">
        <v>8354</v>
      </c>
    </row>
    <row r="736" spans="1:21">
      <c r="A736" s="76" t="s">
        <v>6483</v>
      </c>
      <c r="B736" s="77" t="s">
        <v>6484</v>
      </c>
      <c r="C736" s="77" t="s">
        <v>29</v>
      </c>
      <c r="D736" s="77">
        <v>2566</v>
      </c>
      <c r="E736" s="77" t="s">
        <v>2753</v>
      </c>
      <c r="F736" s="78">
        <v>243193</v>
      </c>
      <c r="G736" s="78" t="s">
        <v>6485</v>
      </c>
      <c r="H736" s="78">
        <v>243373</v>
      </c>
      <c r="I736" s="77" t="s">
        <v>81</v>
      </c>
      <c r="J736" s="77" t="s">
        <v>80</v>
      </c>
      <c r="K736" s="77" t="s">
        <v>79</v>
      </c>
      <c r="L736" s="77" t="s">
        <v>7254</v>
      </c>
      <c r="M736" s="77" t="s">
        <v>31</v>
      </c>
      <c r="N736" s="76" t="s">
        <v>7251</v>
      </c>
      <c r="O736" s="76" t="s">
        <v>7261</v>
      </c>
      <c r="P736" s="80" t="s">
        <v>7146</v>
      </c>
      <c r="Q736" s="77" t="s">
        <v>31</v>
      </c>
      <c r="R736" s="77" t="s">
        <v>7251</v>
      </c>
      <c r="S736" s="77" t="s">
        <v>7330</v>
      </c>
      <c r="T736" s="77" t="s">
        <v>7092</v>
      </c>
      <c r="U736" s="77" t="s">
        <v>8355</v>
      </c>
    </row>
    <row r="737" spans="1:21">
      <c r="A737" s="76" t="s">
        <v>6493</v>
      </c>
      <c r="B737" s="77" t="s">
        <v>6494</v>
      </c>
      <c r="C737" s="77" t="s">
        <v>29</v>
      </c>
      <c r="D737" s="77">
        <v>2566</v>
      </c>
      <c r="E737" s="77" t="s">
        <v>458</v>
      </c>
      <c r="F737" s="78">
        <v>243162</v>
      </c>
      <c r="G737" s="78" t="s">
        <v>1391</v>
      </c>
      <c r="H737" s="78">
        <v>243526</v>
      </c>
      <c r="I737" s="77" t="s">
        <v>81</v>
      </c>
      <c r="J737" s="77" t="s">
        <v>80</v>
      </c>
      <c r="K737" s="77" t="s">
        <v>79</v>
      </c>
      <c r="L737" s="77" t="s">
        <v>7254</v>
      </c>
      <c r="M737" s="77" t="s">
        <v>31</v>
      </c>
      <c r="N737" s="76" t="s">
        <v>7251</v>
      </c>
      <c r="O737" s="76" t="s">
        <v>1394</v>
      </c>
      <c r="P737" s="80" t="s">
        <v>7096</v>
      </c>
      <c r="Q737" s="77" t="s">
        <v>31</v>
      </c>
      <c r="R737" s="77" t="s">
        <v>7251</v>
      </c>
      <c r="S737" s="77" t="s">
        <v>1394</v>
      </c>
      <c r="T737" s="77" t="s">
        <v>7096</v>
      </c>
      <c r="U737" s="77" t="s">
        <v>8356</v>
      </c>
    </row>
    <row r="738" spans="1:21">
      <c r="A738" s="76" t="s">
        <v>6586</v>
      </c>
      <c r="B738" s="77" t="s">
        <v>6587</v>
      </c>
      <c r="C738" s="77" t="s">
        <v>29</v>
      </c>
      <c r="D738" s="77">
        <v>2566</v>
      </c>
      <c r="E738" s="77" t="s">
        <v>458</v>
      </c>
      <c r="F738" s="78">
        <v>243162</v>
      </c>
      <c r="G738" s="78" t="s">
        <v>1391</v>
      </c>
      <c r="H738" s="78">
        <v>243526</v>
      </c>
      <c r="I738" s="77" t="s">
        <v>81</v>
      </c>
      <c r="J738" s="77" t="s">
        <v>80</v>
      </c>
      <c r="K738" s="77" t="s">
        <v>79</v>
      </c>
      <c r="L738" s="77" t="s">
        <v>7254</v>
      </c>
      <c r="M738" s="77" t="s">
        <v>31</v>
      </c>
      <c r="N738" s="76" t="s">
        <v>7251</v>
      </c>
      <c r="O738" s="76" t="s">
        <v>7326</v>
      </c>
      <c r="P738" s="80" t="s">
        <v>7146</v>
      </c>
      <c r="Q738" s="77" t="s">
        <v>31</v>
      </c>
      <c r="R738" s="77" t="s">
        <v>7251</v>
      </c>
      <c r="S738" s="77" t="s">
        <v>7326</v>
      </c>
      <c r="T738" s="77" t="s">
        <v>7146</v>
      </c>
      <c r="U738" s="77" t="s">
        <v>8357</v>
      </c>
    </row>
    <row r="739" spans="1:21">
      <c r="A739" s="76" t="s">
        <v>6630</v>
      </c>
      <c r="B739" s="77" t="s">
        <v>6631</v>
      </c>
      <c r="C739" s="77" t="s">
        <v>29</v>
      </c>
      <c r="D739" s="77">
        <v>2566</v>
      </c>
      <c r="E739" s="77" t="s">
        <v>458</v>
      </c>
      <c r="F739" s="78">
        <v>243162</v>
      </c>
      <c r="G739" s="78" t="s">
        <v>1391</v>
      </c>
      <c r="H739" s="78">
        <v>243526</v>
      </c>
      <c r="I739" s="77" t="s">
        <v>81</v>
      </c>
      <c r="J739" s="77" t="s">
        <v>80</v>
      </c>
      <c r="K739" s="77" t="s">
        <v>79</v>
      </c>
      <c r="L739" s="77" t="s">
        <v>7254</v>
      </c>
      <c r="M739" s="77" t="s">
        <v>31</v>
      </c>
      <c r="N739" s="76" t="s">
        <v>7251</v>
      </c>
      <c r="O739" s="76" t="s">
        <v>1418</v>
      </c>
      <c r="P739" s="80" t="s">
        <v>7168</v>
      </c>
      <c r="Q739" s="77" t="s">
        <v>31</v>
      </c>
      <c r="R739" s="77" t="s">
        <v>7251</v>
      </c>
      <c r="S739" s="77" t="s">
        <v>1418</v>
      </c>
      <c r="T739" s="77" t="s">
        <v>7168</v>
      </c>
      <c r="U739" s="77" t="s">
        <v>8358</v>
      </c>
    </row>
    <row r="740" spans="1:21">
      <c r="A740" s="76" t="s">
        <v>6678</v>
      </c>
      <c r="B740" s="77" t="s">
        <v>6679</v>
      </c>
      <c r="C740" s="77" t="s">
        <v>29</v>
      </c>
      <c r="D740" s="77">
        <v>2566</v>
      </c>
      <c r="E740" s="77" t="s">
        <v>1690</v>
      </c>
      <c r="F740" s="78">
        <v>243285</v>
      </c>
      <c r="G740" s="78" t="s">
        <v>6433</v>
      </c>
      <c r="H740" s="78">
        <v>243343</v>
      </c>
      <c r="I740" s="77" t="s">
        <v>65</v>
      </c>
      <c r="J740" s="77" t="s">
        <v>184</v>
      </c>
      <c r="K740" s="77" t="s">
        <v>6680</v>
      </c>
      <c r="L740" s="77" t="s">
        <v>7254</v>
      </c>
      <c r="M740" s="77" t="s">
        <v>31</v>
      </c>
      <c r="N740" s="76" t="s">
        <v>7251</v>
      </c>
      <c r="O740" s="76" t="s">
        <v>1406</v>
      </c>
      <c r="P740" s="80" t="s">
        <v>7092</v>
      </c>
      <c r="Q740" s="77" t="s">
        <v>31</v>
      </c>
      <c r="R740" s="77" t="s">
        <v>7251</v>
      </c>
      <c r="S740" s="77" t="s">
        <v>6420</v>
      </c>
      <c r="T740" s="77" t="s">
        <v>7256</v>
      </c>
      <c r="U740" s="77" t="s">
        <v>8359</v>
      </c>
    </row>
    <row r="741" spans="1:21">
      <c r="A741" s="76" t="s">
        <v>6951</v>
      </c>
      <c r="B741" s="77" t="s">
        <v>6952</v>
      </c>
      <c r="C741" s="77" t="s">
        <v>29</v>
      </c>
      <c r="D741" s="77">
        <v>2566</v>
      </c>
      <c r="E741" s="77" t="s">
        <v>6434</v>
      </c>
      <c r="F741" s="78">
        <v>243435</v>
      </c>
      <c r="G741" s="78" t="s">
        <v>1391</v>
      </c>
      <c r="H741" s="78">
        <v>243526</v>
      </c>
      <c r="I741" s="77" t="s">
        <v>81</v>
      </c>
      <c r="J741" s="77" t="s">
        <v>80</v>
      </c>
      <c r="K741" s="77" t="s">
        <v>79</v>
      </c>
      <c r="L741" s="77" t="s">
        <v>7254</v>
      </c>
      <c r="M741" s="77" t="s">
        <v>31</v>
      </c>
      <c r="N741" s="76" t="s">
        <v>7251</v>
      </c>
      <c r="O741" s="76" t="s">
        <v>1418</v>
      </c>
      <c r="P741" s="80" t="s">
        <v>7168</v>
      </c>
      <c r="Q741" s="77" t="s">
        <v>31</v>
      </c>
      <c r="R741" s="77" t="s">
        <v>7251</v>
      </c>
      <c r="S741" s="77" t="s">
        <v>7330</v>
      </c>
      <c r="T741" s="77" t="s">
        <v>7092</v>
      </c>
      <c r="U741" s="77" t="s">
        <v>8360</v>
      </c>
    </row>
    <row r="742" spans="1:21">
      <c r="A742" s="76" t="s">
        <v>6920</v>
      </c>
      <c r="B742" s="77" t="s">
        <v>8361</v>
      </c>
      <c r="C742" s="77" t="s">
        <v>29</v>
      </c>
      <c r="D742" s="77">
        <v>2566</v>
      </c>
      <c r="E742" s="77" t="s">
        <v>6485</v>
      </c>
      <c r="F742" s="78">
        <v>243344</v>
      </c>
      <c r="G742" s="78" t="s">
        <v>1391</v>
      </c>
      <c r="H742" s="78">
        <v>243526</v>
      </c>
      <c r="I742" s="77" t="s">
        <v>65</v>
      </c>
      <c r="J742" s="77" t="s">
        <v>184</v>
      </c>
      <c r="K742" s="77" t="s">
        <v>1616</v>
      </c>
      <c r="L742" s="77" t="s">
        <v>7254</v>
      </c>
      <c r="M742" s="77" t="s">
        <v>31</v>
      </c>
      <c r="N742" s="76" t="s">
        <v>7251</v>
      </c>
      <c r="O742" s="76" t="s">
        <v>7330</v>
      </c>
      <c r="P742" s="80" t="s">
        <v>7092</v>
      </c>
      <c r="Q742" s="77" t="s">
        <v>31</v>
      </c>
      <c r="R742" s="77" t="s">
        <v>7251</v>
      </c>
      <c r="S742" s="77" t="s">
        <v>7330</v>
      </c>
      <c r="T742" s="77" t="s">
        <v>7092</v>
      </c>
      <c r="U742" s="77" t="s">
        <v>8362</v>
      </c>
    </row>
    <row r="743" spans="1:21">
      <c r="A743" s="76" t="s">
        <v>6704</v>
      </c>
      <c r="B743" s="77" t="s">
        <v>6705</v>
      </c>
      <c r="C743" s="77" t="s">
        <v>29</v>
      </c>
      <c r="D743" s="77">
        <v>2566</v>
      </c>
      <c r="E743" s="77" t="s">
        <v>458</v>
      </c>
      <c r="F743" s="78">
        <v>243162</v>
      </c>
      <c r="G743" s="78" t="s">
        <v>1391</v>
      </c>
      <c r="H743" s="78">
        <v>243526</v>
      </c>
      <c r="I743" s="77" t="s">
        <v>65</v>
      </c>
      <c r="J743" s="77" t="s">
        <v>184</v>
      </c>
      <c r="K743" s="77" t="s">
        <v>727</v>
      </c>
      <c r="L743" s="77" t="s">
        <v>7254</v>
      </c>
      <c r="M743" s="77" t="s">
        <v>31</v>
      </c>
      <c r="N743" s="76" t="s">
        <v>7251</v>
      </c>
      <c r="O743" s="76" t="s">
        <v>1406</v>
      </c>
      <c r="P743" s="80" t="s">
        <v>7092</v>
      </c>
      <c r="Q743" s="77" t="s">
        <v>31</v>
      </c>
      <c r="R743" s="77" t="s">
        <v>7251</v>
      </c>
      <c r="S743" s="77" t="s">
        <v>1406</v>
      </c>
      <c r="T743" s="77" t="s">
        <v>7092</v>
      </c>
      <c r="U743" s="77" t="s">
        <v>8363</v>
      </c>
    </row>
    <row r="744" spans="1:21">
      <c r="A744" s="76" t="s">
        <v>6707</v>
      </c>
      <c r="B744" s="77" t="s">
        <v>6708</v>
      </c>
      <c r="C744" s="77" t="s">
        <v>29</v>
      </c>
      <c r="D744" s="77">
        <v>2566</v>
      </c>
      <c r="E744" s="77" t="s">
        <v>458</v>
      </c>
      <c r="F744" s="78">
        <v>243162</v>
      </c>
      <c r="G744" s="78" t="s">
        <v>1391</v>
      </c>
      <c r="H744" s="78">
        <v>243526</v>
      </c>
      <c r="I744" s="77" t="s">
        <v>81</v>
      </c>
      <c r="J744" s="77" t="s">
        <v>80</v>
      </c>
      <c r="K744" s="77" t="s">
        <v>79</v>
      </c>
      <c r="L744" s="77" t="s">
        <v>7254</v>
      </c>
      <c r="M744" s="77" t="s">
        <v>31</v>
      </c>
      <c r="N744" s="76" t="s">
        <v>7251</v>
      </c>
      <c r="O744" s="76" t="s">
        <v>1394</v>
      </c>
      <c r="P744" s="80" t="s">
        <v>7096</v>
      </c>
      <c r="Q744" s="77" t="s">
        <v>31</v>
      </c>
      <c r="R744" s="77" t="s">
        <v>7251</v>
      </c>
      <c r="S744" s="77" t="s">
        <v>1394</v>
      </c>
      <c r="T744" s="77" t="s">
        <v>7096</v>
      </c>
      <c r="U744" s="77" t="s">
        <v>8364</v>
      </c>
    </row>
    <row r="745" spans="1:21">
      <c r="A745" s="76" t="s">
        <v>6823</v>
      </c>
      <c r="B745" s="77" t="s">
        <v>6824</v>
      </c>
      <c r="C745" s="77" t="s">
        <v>29</v>
      </c>
      <c r="D745" s="77">
        <v>2566</v>
      </c>
      <c r="E745" s="77" t="s">
        <v>458</v>
      </c>
      <c r="F745" s="78">
        <v>243162</v>
      </c>
      <c r="G745" s="78" t="s">
        <v>1391</v>
      </c>
      <c r="H745" s="78">
        <v>243526</v>
      </c>
      <c r="I745" s="77" t="s">
        <v>81</v>
      </c>
      <c r="J745" s="77" t="s">
        <v>80</v>
      </c>
      <c r="K745" s="77" t="s">
        <v>79</v>
      </c>
      <c r="L745" s="77" t="s">
        <v>7254</v>
      </c>
      <c r="M745" s="77" t="s">
        <v>31</v>
      </c>
      <c r="N745" s="76" t="s">
        <v>7251</v>
      </c>
      <c r="O745" s="76" t="s">
        <v>1418</v>
      </c>
      <c r="P745" s="80" t="s">
        <v>7168</v>
      </c>
      <c r="Q745" s="77" t="s">
        <v>31</v>
      </c>
      <c r="R745" s="77" t="s">
        <v>7251</v>
      </c>
      <c r="S745" s="77" t="s">
        <v>7330</v>
      </c>
      <c r="T745" s="77" t="s">
        <v>7092</v>
      </c>
      <c r="U745" s="77" t="s">
        <v>8365</v>
      </c>
    </row>
    <row r="746" spans="1:21">
      <c r="A746" s="76" t="s">
        <v>6876</v>
      </c>
      <c r="B746" s="77" t="s">
        <v>6877</v>
      </c>
      <c r="C746" s="77" t="s">
        <v>29</v>
      </c>
      <c r="D746" s="77">
        <v>2566</v>
      </c>
      <c r="E746" s="77" t="s">
        <v>458</v>
      </c>
      <c r="F746" s="78">
        <v>243162</v>
      </c>
      <c r="G746" s="78" t="s">
        <v>1391</v>
      </c>
      <c r="H746" s="78">
        <v>243526</v>
      </c>
      <c r="I746" s="77" t="s">
        <v>81</v>
      </c>
      <c r="J746" s="77" t="s">
        <v>80</v>
      </c>
      <c r="K746" s="77" t="s">
        <v>79</v>
      </c>
      <c r="L746" s="77" t="s">
        <v>7254</v>
      </c>
      <c r="M746" s="77" t="s">
        <v>31</v>
      </c>
      <c r="N746" s="76" t="s">
        <v>7251</v>
      </c>
      <c r="O746" s="76" t="s">
        <v>7330</v>
      </c>
      <c r="P746" s="80" t="s">
        <v>7092</v>
      </c>
      <c r="Q746" s="77" t="s">
        <v>31</v>
      </c>
      <c r="R746" s="77" t="s">
        <v>7251</v>
      </c>
      <c r="S746" s="77" t="s">
        <v>7330</v>
      </c>
      <c r="T746" s="77" t="s">
        <v>7092</v>
      </c>
      <c r="U746" s="77" t="s">
        <v>8366</v>
      </c>
    </row>
    <row r="747" spans="1:21">
      <c r="A747" s="76" t="s">
        <v>6850</v>
      </c>
      <c r="B747" s="77" t="s">
        <v>6851</v>
      </c>
      <c r="C747" s="77" t="s">
        <v>29</v>
      </c>
      <c r="D747" s="77">
        <v>2566</v>
      </c>
      <c r="E747" s="77" t="s">
        <v>458</v>
      </c>
      <c r="F747" s="78">
        <v>243162</v>
      </c>
      <c r="G747" s="78" t="s">
        <v>1391</v>
      </c>
      <c r="H747" s="78">
        <v>243526</v>
      </c>
      <c r="I747" s="77" t="s">
        <v>81</v>
      </c>
      <c r="J747" s="77" t="s">
        <v>80</v>
      </c>
      <c r="K747" s="77" t="s">
        <v>79</v>
      </c>
      <c r="L747" s="77" t="s">
        <v>7254</v>
      </c>
      <c r="M747" s="77" t="s">
        <v>31</v>
      </c>
      <c r="N747" s="76" t="s">
        <v>7251</v>
      </c>
      <c r="O747" s="76" t="s">
        <v>7330</v>
      </c>
      <c r="P747" s="80" t="s">
        <v>7092</v>
      </c>
      <c r="Q747" s="77" t="s">
        <v>31</v>
      </c>
      <c r="R747" s="77" t="s">
        <v>7251</v>
      </c>
      <c r="S747" s="77" t="s">
        <v>1436</v>
      </c>
      <c r="T747" s="77" t="s">
        <v>7256</v>
      </c>
      <c r="U747" s="77" t="s">
        <v>8367</v>
      </c>
    </row>
    <row r="748" spans="1:21">
      <c r="A748" s="76" t="s">
        <v>6817</v>
      </c>
      <c r="B748" s="77" t="s">
        <v>6818</v>
      </c>
      <c r="C748" s="77" t="s">
        <v>29</v>
      </c>
      <c r="D748" s="77">
        <v>2566</v>
      </c>
      <c r="E748" s="77" t="s">
        <v>458</v>
      </c>
      <c r="F748" s="78">
        <v>243162</v>
      </c>
      <c r="G748" s="78" t="s">
        <v>1391</v>
      </c>
      <c r="H748" s="78">
        <v>243526</v>
      </c>
      <c r="I748" s="77" t="s">
        <v>81</v>
      </c>
      <c r="J748" s="77" t="s">
        <v>80</v>
      </c>
      <c r="K748" s="77" t="s">
        <v>79</v>
      </c>
      <c r="L748" s="77" t="s">
        <v>7254</v>
      </c>
      <c r="M748" s="77" t="s">
        <v>31</v>
      </c>
      <c r="N748" s="76" t="s">
        <v>7251</v>
      </c>
      <c r="O748" s="76" t="s">
        <v>7330</v>
      </c>
      <c r="P748" s="80" t="s">
        <v>7092</v>
      </c>
      <c r="Q748" s="77" t="s">
        <v>31</v>
      </c>
      <c r="R748" s="77" t="s">
        <v>7251</v>
      </c>
      <c r="S748" s="77" t="s">
        <v>1436</v>
      </c>
      <c r="T748" s="77" t="s">
        <v>7256</v>
      </c>
      <c r="U748" s="77" t="s">
        <v>8368</v>
      </c>
    </row>
    <row r="749" spans="1:21">
      <c r="A749" s="76" t="s">
        <v>6910</v>
      </c>
      <c r="B749" s="77" t="s">
        <v>6911</v>
      </c>
      <c r="C749" s="77" t="s">
        <v>29</v>
      </c>
      <c r="D749" s="77">
        <v>2566</v>
      </c>
      <c r="E749" s="77" t="s">
        <v>6485</v>
      </c>
      <c r="F749" s="78">
        <v>243344</v>
      </c>
      <c r="G749" s="78" t="s">
        <v>1391</v>
      </c>
      <c r="H749" s="78">
        <v>243526</v>
      </c>
      <c r="I749" s="77" t="s">
        <v>154</v>
      </c>
      <c r="J749" s="77" t="s">
        <v>258</v>
      </c>
      <c r="K749" s="77" t="s">
        <v>6912</v>
      </c>
      <c r="L749" s="77" t="s">
        <v>7254</v>
      </c>
      <c r="M749" s="77" t="s">
        <v>31</v>
      </c>
      <c r="N749" s="76" t="s">
        <v>7251</v>
      </c>
      <c r="O749" s="76" t="s">
        <v>1402</v>
      </c>
      <c r="P749" s="80" t="s">
        <v>7158</v>
      </c>
      <c r="Q749" s="77" t="s">
        <v>31</v>
      </c>
      <c r="R749" s="77" t="s">
        <v>7251</v>
      </c>
      <c r="S749" s="77" t="s">
        <v>1406</v>
      </c>
      <c r="T749" s="77" t="s">
        <v>7092</v>
      </c>
      <c r="U749" s="77" t="s">
        <v>8369</v>
      </c>
    </row>
    <row r="750" spans="1:21">
      <c r="A750" s="76" t="s">
        <v>6867</v>
      </c>
      <c r="B750" s="77" t="s">
        <v>6868</v>
      </c>
      <c r="C750" s="77" t="s">
        <v>29</v>
      </c>
      <c r="D750" s="77">
        <v>2566</v>
      </c>
      <c r="E750" s="77" t="s">
        <v>458</v>
      </c>
      <c r="F750" s="78">
        <v>243162</v>
      </c>
      <c r="G750" s="78" t="s">
        <v>1391</v>
      </c>
      <c r="H750" s="78">
        <v>243526</v>
      </c>
      <c r="I750" s="77" t="s">
        <v>81</v>
      </c>
      <c r="J750" s="77" t="s">
        <v>80</v>
      </c>
      <c r="K750" s="77" t="s">
        <v>79</v>
      </c>
      <c r="L750" s="77" t="s">
        <v>7254</v>
      </c>
      <c r="M750" s="77" t="s">
        <v>31</v>
      </c>
      <c r="N750" s="76" t="s">
        <v>7251</v>
      </c>
      <c r="O750" s="76" t="s">
        <v>1436</v>
      </c>
      <c r="P750" s="80" t="s">
        <v>7256</v>
      </c>
      <c r="Q750" s="77" t="s">
        <v>31</v>
      </c>
      <c r="R750" s="77" t="s">
        <v>7251</v>
      </c>
      <c r="S750" s="77" t="s">
        <v>7330</v>
      </c>
      <c r="T750" s="77" t="s">
        <v>7092</v>
      </c>
      <c r="U750" s="77" t="s">
        <v>8370</v>
      </c>
    </row>
    <row r="751" spans="1:21">
      <c r="A751" s="76" t="s">
        <v>8371</v>
      </c>
      <c r="B751" s="77" t="s">
        <v>8372</v>
      </c>
      <c r="C751" s="77" t="s">
        <v>29</v>
      </c>
      <c r="D751" s="77">
        <v>2567</v>
      </c>
      <c r="E751" s="77" t="s">
        <v>6584</v>
      </c>
      <c r="F751" s="78">
        <v>243527</v>
      </c>
      <c r="G751" s="78" t="s">
        <v>6784</v>
      </c>
      <c r="H751" s="78">
        <v>243891</v>
      </c>
      <c r="I751" s="77" t="s">
        <v>154</v>
      </c>
      <c r="J751" s="77" t="s">
        <v>168</v>
      </c>
      <c r="K751" s="77" t="s">
        <v>8373</v>
      </c>
      <c r="L751" s="77" t="s">
        <v>7422</v>
      </c>
      <c r="M751" s="77" t="s">
        <v>31</v>
      </c>
      <c r="N751" s="77" t="s">
        <v>7251</v>
      </c>
      <c r="O751" s="77" t="s">
        <v>7096</v>
      </c>
      <c r="P751" s="80" t="s">
        <v>7096</v>
      </c>
      <c r="Q751" s="77" t="s">
        <v>31</v>
      </c>
      <c r="R751" s="77" t="s">
        <v>7251</v>
      </c>
      <c r="S751" s="77" t="s">
        <v>7079</v>
      </c>
      <c r="T751" s="77" t="s">
        <v>7079</v>
      </c>
      <c r="U751" s="77" t="s">
        <v>8374</v>
      </c>
    </row>
    <row r="752" spans="1:21">
      <c r="A752" s="76" t="s">
        <v>7100</v>
      </c>
      <c r="B752" s="77" t="s">
        <v>7101</v>
      </c>
      <c r="C752" s="77" t="s">
        <v>29</v>
      </c>
      <c r="D752" s="77">
        <v>2567</v>
      </c>
      <c r="E752" s="77" t="s">
        <v>6584</v>
      </c>
      <c r="F752" s="78">
        <v>243527</v>
      </c>
      <c r="G752" s="78" t="s">
        <v>6784</v>
      </c>
      <c r="H752" s="78">
        <v>243891</v>
      </c>
      <c r="I752" s="77" t="s">
        <v>65</v>
      </c>
      <c r="J752" s="77" t="s">
        <v>64</v>
      </c>
      <c r="K752" s="77" t="s">
        <v>1512</v>
      </c>
      <c r="L752" s="77" t="s">
        <v>7422</v>
      </c>
      <c r="M752" s="77" t="s">
        <v>31</v>
      </c>
      <c r="N752" s="77" t="s">
        <v>7251</v>
      </c>
      <c r="O752" s="77" t="s">
        <v>7102</v>
      </c>
      <c r="P752" s="80" t="s">
        <v>7102</v>
      </c>
      <c r="Q752" s="77" t="s">
        <v>31</v>
      </c>
      <c r="R752" s="77" t="s">
        <v>7251</v>
      </c>
      <c r="S752" s="77" t="s">
        <v>7102</v>
      </c>
      <c r="T752" s="77" t="s">
        <v>7102</v>
      </c>
      <c r="U752" s="77" t="s">
        <v>8375</v>
      </c>
    </row>
    <row r="753" spans="1:21">
      <c r="A753" s="76" t="s">
        <v>7100</v>
      </c>
      <c r="B753" s="77" t="s">
        <v>7101</v>
      </c>
      <c r="C753" s="77" t="s">
        <v>29</v>
      </c>
      <c r="D753" s="77">
        <v>2567</v>
      </c>
      <c r="E753" s="77" t="s">
        <v>6584</v>
      </c>
      <c r="F753" s="78">
        <v>243527</v>
      </c>
      <c r="G753" s="78" t="s">
        <v>6784</v>
      </c>
      <c r="H753" s="78">
        <v>243891</v>
      </c>
      <c r="I753" s="77" t="s">
        <v>65</v>
      </c>
      <c r="J753" s="77" t="s">
        <v>64</v>
      </c>
      <c r="K753" s="77" t="s">
        <v>1512</v>
      </c>
      <c r="L753" s="77" t="s">
        <v>7422</v>
      </c>
      <c r="M753" s="77" t="s">
        <v>31</v>
      </c>
      <c r="N753" s="77" t="s">
        <v>7251</v>
      </c>
      <c r="O753" s="77" t="s">
        <v>7102</v>
      </c>
      <c r="P753" s="80" t="s">
        <v>7102</v>
      </c>
      <c r="Q753" s="77" t="s">
        <v>31</v>
      </c>
      <c r="R753" s="77" t="s">
        <v>7251</v>
      </c>
      <c r="S753" s="77" t="s">
        <v>7079</v>
      </c>
      <c r="T753" s="77" t="s">
        <v>7079</v>
      </c>
      <c r="U753" s="77" t="s">
        <v>8375</v>
      </c>
    </row>
    <row r="754" spans="1:21">
      <c r="A754" s="76" t="s">
        <v>7121</v>
      </c>
      <c r="B754" s="77" t="s">
        <v>8376</v>
      </c>
      <c r="C754" s="77" t="s">
        <v>29</v>
      </c>
      <c r="D754" s="77">
        <v>2567</v>
      </c>
      <c r="E754" s="77" t="s">
        <v>6584</v>
      </c>
      <c r="F754" s="78">
        <v>243527</v>
      </c>
      <c r="G754" s="78" t="s">
        <v>6659</v>
      </c>
      <c r="H754" s="78">
        <v>243769</v>
      </c>
      <c r="I754" s="77" t="s">
        <v>252</v>
      </c>
      <c r="J754" s="77" t="s">
        <v>251</v>
      </c>
      <c r="K754" s="77" t="s">
        <v>7123</v>
      </c>
      <c r="L754" s="77" t="s">
        <v>7422</v>
      </c>
      <c r="M754" s="77" t="s">
        <v>31</v>
      </c>
      <c r="N754" s="77" t="s">
        <v>7251</v>
      </c>
      <c r="O754" s="77" t="s">
        <v>7079</v>
      </c>
      <c r="P754" s="80" t="s">
        <v>7079</v>
      </c>
      <c r="Q754" s="77" t="s">
        <v>31</v>
      </c>
      <c r="R754" s="77" t="s">
        <v>7251</v>
      </c>
      <c r="S754" s="77" t="s">
        <v>7079</v>
      </c>
      <c r="T754" s="77" t="s">
        <v>7079</v>
      </c>
      <c r="U754" s="77" t="s">
        <v>8377</v>
      </c>
    </row>
    <row r="755" spans="1:21">
      <c r="A755" s="76" t="s">
        <v>8378</v>
      </c>
      <c r="B755" s="77" t="s">
        <v>7074</v>
      </c>
      <c r="C755" s="77" t="s">
        <v>29</v>
      </c>
      <c r="D755" s="77">
        <v>2567</v>
      </c>
      <c r="E755" s="77" t="s">
        <v>6659</v>
      </c>
      <c r="F755" s="78">
        <v>243739</v>
      </c>
      <c r="G755" s="78" t="s">
        <v>6784</v>
      </c>
      <c r="H755" s="78">
        <v>243891</v>
      </c>
      <c r="I755" s="77" t="s">
        <v>130</v>
      </c>
      <c r="J755" s="77" t="s">
        <v>129</v>
      </c>
      <c r="K755" s="77" t="s">
        <v>6789</v>
      </c>
      <c r="L755" s="77" t="s">
        <v>7459</v>
      </c>
      <c r="M755" s="77" t="s">
        <v>31</v>
      </c>
      <c r="N755" s="77" t="s">
        <v>7251</v>
      </c>
      <c r="O755" s="77" t="s">
        <v>6655</v>
      </c>
      <c r="P755" s="80" t="s">
        <v>7114</v>
      </c>
      <c r="Q755" s="77" t="s">
        <v>31</v>
      </c>
      <c r="R755" s="77" t="s">
        <v>7251</v>
      </c>
      <c r="S755" s="77" t="s">
        <v>1406</v>
      </c>
      <c r="T755" s="77" t="s">
        <v>7092</v>
      </c>
      <c r="U755" s="77" t="s">
        <v>8379</v>
      </c>
    </row>
    <row r="756" spans="1:21">
      <c r="A756" s="76" t="s">
        <v>8380</v>
      </c>
      <c r="B756" s="77" t="s">
        <v>8381</v>
      </c>
      <c r="C756" s="77" t="s">
        <v>29</v>
      </c>
      <c r="D756" s="77">
        <v>2567</v>
      </c>
      <c r="E756" s="77" t="s">
        <v>8382</v>
      </c>
      <c r="F756" s="78">
        <v>243831</v>
      </c>
      <c r="G756" s="78" t="s">
        <v>6784</v>
      </c>
      <c r="H756" s="78">
        <v>243891</v>
      </c>
      <c r="I756" s="77" t="s">
        <v>48</v>
      </c>
      <c r="J756" s="77" t="s">
        <v>955</v>
      </c>
      <c r="K756" s="77" t="s">
        <v>8383</v>
      </c>
      <c r="L756" s="77" t="s">
        <v>7422</v>
      </c>
      <c r="M756" s="77" t="s">
        <v>31</v>
      </c>
      <c r="N756" s="77" t="s">
        <v>7251</v>
      </c>
      <c r="O756" s="77" t="s">
        <v>7196</v>
      </c>
      <c r="P756" s="80" t="s">
        <v>7196</v>
      </c>
      <c r="Q756" s="77" t="s">
        <v>31</v>
      </c>
      <c r="R756" s="77" t="s">
        <v>7251</v>
      </c>
      <c r="S756" s="77" t="s">
        <v>7196</v>
      </c>
      <c r="T756" s="77" t="s">
        <v>7196</v>
      </c>
      <c r="U756" s="77" t="s">
        <v>8384</v>
      </c>
    </row>
    <row r="757" spans="1:21">
      <c r="A757" s="76" t="s">
        <v>8385</v>
      </c>
      <c r="B757" s="77" t="s">
        <v>8386</v>
      </c>
      <c r="C757" s="77" t="s">
        <v>29</v>
      </c>
      <c r="D757" s="77">
        <v>2567</v>
      </c>
      <c r="E757" s="77" t="s">
        <v>6784</v>
      </c>
      <c r="F757" s="78">
        <v>243862</v>
      </c>
      <c r="G757" s="78" t="s">
        <v>6784</v>
      </c>
      <c r="H757" s="78">
        <v>243891</v>
      </c>
      <c r="I757" s="77" t="s">
        <v>48</v>
      </c>
      <c r="J757" s="77" t="s">
        <v>955</v>
      </c>
      <c r="K757" s="77" t="s">
        <v>8383</v>
      </c>
      <c r="L757" s="77" t="s">
        <v>7422</v>
      </c>
      <c r="M757" s="77" t="s">
        <v>31</v>
      </c>
      <c r="N757" s="77" t="s">
        <v>7251</v>
      </c>
      <c r="O757" s="77" t="s">
        <v>7196</v>
      </c>
      <c r="P757" s="80" t="s">
        <v>7196</v>
      </c>
      <c r="Q757" s="77" t="s">
        <v>31</v>
      </c>
      <c r="R757" s="77" t="s">
        <v>7251</v>
      </c>
      <c r="S757" s="77" t="s">
        <v>7146</v>
      </c>
      <c r="T757" s="77" t="s">
        <v>7146</v>
      </c>
      <c r="U757" s="77" t="s">
        <v>8387</v>
      </c>
    </row>
    <row r="758" spans="1:21">
      <c r="A758" s="76" t="s">
        <v>8385</v>
      </c>
      <c r="B758" s="77" t="s">
        <v>8386</v>
      </c>
      <c r="C758" s="77" t="s">
        <v>29</v>
      </c>
      <c r="D758" s="77">
        <v>2567</v>
      </c>
      <c r="E758" s="77" t="s">
        <v>6784</v>
      </c>
      <c r="F758" s="78">
        <v>243862</v>
      </c>
      <c r="G758" s="78" t="s">
        <v>6784</v>
      </c>
      <c r="H758" s="78">
        <v>243891</v>
      </c>
      <c r="I758" s="77" t="s">
        <v>48</v>
      </c>
      <c r="J758" s="77" t="s">
        <v>955</v>
      </c>
      <c r="K758" s="77" t="s">
        <v>8383</v>
      </c>
      <c r="L758" s="77" t="s">
        <v>7422</v>
      </c>
      <c r="M758" s="77" t="s">
        <v>31</v>
      </c>
      <c r="N758" s="77" t="s">
        <v>7251</v>
      </c>
      <c r="O758" s="77" t="s">
        <v>7196</v>
      </c>
      <c r="P758" s="80" t="s">
        <v>7196</v>
      </c>
      <c r="Q758" s="77" t="s">
        <v>31</v>
      </c>
      <c r="R758" s="77" t="s">
        <v>7251</v>
      </c>
      <c r="S758" s="77" t="s">
        <v>7196</v>
      </c>
      <c r="T758" s="77" t="s">
        <v>7196</v>
      </c>
      <c r="U758" s="77" t="s">
        <v>8387</v>
      </c>
    </row>
    <row r="759" spans="1:21">
      <c r="A759" s="76" t="s">
        <v>7081</v>
      </c>
      <c r="B759" s="77" t="s">
        <v>6933</v>
      </c>
      <c r="C759" s="77" t="s">
        <v>29</v>
      </c>
      <c r="D759" s="77">
        <v>2567</v>
      </c>
      <c r="E759" s="77" t="s">
        <v>6584</v>
      </c>
      <c r="F759" s="78">
        <v>243527</v>
      </c>
      <c r="G759" s="78" t="s">
        <v>6784</v>
      </c>
      <c r="H759" s="78">
        <v>243891</v>
      </c>
      <c r="I759" s="77" t="s">
        <v>39</v>
      </c>
      <c r="J759" s="77" t="s">
        <v>38</v>
      </c>
      <c r="K759" s="77" t="s">
        <v>6934</v>
      </c>
      <c r="L759" s="77" t="s">
        <v>7422</v>
      </c>
      <c r="M759" s="77" t="s">
        <v>31</v>
      </c>
      <c r="N759" s="77" t="s">
        <v>7251</v>
      </c>
      <c r="O759" s="77" t="s">
        <v>7079</v>
      </c>
      <c r="P759" s="80" t="s">
        <v>7079</v>
      </c>
      <c r="Q759" s="77" t="s">
        <v>31</v>
      </c>
      <c r="R759" s="77" t="s">
        <v>7251</v>
      </c>
      <c r="S759" s="77" t="s">
        <v>7079</v>
      </c>
      <c r="T759" s="77" t="s">
        <v>7079</v>
      </c>
      <c r="U759" s="77" t="s">
        <v>8388</v>
      </c>
    </row>
    <row r="760" spans="1:21">
      <c r="A760" s="76" t="s">
        <v>8389</v>
      </c>
      <c r="B760" s="77" t="s">
        <v>8390</v>
      </c>
      <c r="C760" s="77" t="s">
        <v>29</v>
      </c>
      <c r="D760" s="77">
        <v>2568</v>
      </c>
      <c r="E760" s="77" t="s">
        <v>7032</v>
      </c>
      <c r="F760" s="78">
        <v>243892</v>
      </c>
      <c r="G760" s="78" t="s">
        <v>1428</v>
      </c>
      <c r="H760" s="78">
        <v>244257</v>
      </c>
      <c r="I760" s="77" t="s">
        <v>81</v>
      </c>
      <c r="J760" s="77" t="s">
        <v>80</v>
      </c>
      <c r="K760" s="77" t="s">
        <v>79</v>
      </c>
      <c r="L760" s="77" t="s">
        <v>7720</v>
      </c>
      <c r="M760" s="77" t="s">
        <v>31</v>
      </c>
      <c r="N760" s="77" t="s">
        <v>7251</v>
      </c>
      <c r="O760" s="77" t="s">
        <v>7256</v>
      </c>
      <c r="P760" s="80" t="s">
        <v>7256</v>
      </c>
      <c r="Q760" s="77" t="s">
        <v>31</v>
      </c>
      <c r="R760" s="77" t="s">
        <v>7251</v>
      </c>
      <c r="S760" s="77" t="s">
        <v>7256</v>
      </c>
      <c r="T760" s="77" t="s">
        <v>7256</v>
      </c>
      <c r="U760" s="77" t="s">
        <v>8391</v>
      </c>
    </row>
    <row r="761" spans="1:21">
      <c r="A761" s="76" t="s">
        <v>8392</v>
      </c>
      <c r="B761" s="77" t="s">
        <v>8393</v>
      </c>
      <c r="C761" s="77" t="s">
        <v>29</v>
      </c>
      <c r="D761" s="77">
        <v>2568</v>
      </c>
      <c r="E761" s="77" t="s">
        <v>7032</v>
      </c>
      <c r="F761" s="78">
        <v>243892</v>
      </c>
      <c r="G761" s="78" t="s">
        <v>1428</v>
      </c>
      <c r="H761" s="78">
        <v>244257</v>
      </c>
      <c r="I761" s="77" t="s">
        <v>81</v>
      </c>
      <c r="J761" s="77" t="s">
        <v>80</v>
      </c>
      <c r="K761" s="77" t="s">
        <v>79</v>
      </c>
      <c r="L761" s="77" t="s">
        <v>7720</v>
      </c>
      <c r="M761" s="77" t="s">
        <v>31</v>
      </c>
      <c r="N761" s="77" t="s">
        <v>7251</v>
      </c>
      <c r="O761" s="77" t="s">
        <v>7168</v>
      </c>
      <c r="P761" s="80" t="s">
        <v>7168</v>
      </c>
      <c r="Q761" s="77" t="s">
        <v>31</v>
      </c>
      <c r="R761" s="77" t="s">
        <v>7251</v>
      </c>
      <c r="S761" s="77" t="s">
        <v>7168</v>
      </c>
      <c r="T761" s="77" t="s">
        <v>7168</v>
      </c>
      <c r="U761" s="77" t="s">
        <v>8394</v>
      </c>
    </row>
    <row r="762" spans="1:21">
      <c r="A762" s="76" t="s">
        <v>1135</v>
      </c>
      <c r="B762" s="77" t="s">
        <v>1136</v>
      </c>
      <c r="C762" s="77" t="s">
        <v>29</v>
      </c>
      <c r="D762" s="77">
        <v>2564</v>
      </c>
      <c r="E762" s="77" t="s">
        <v>107</v>
      </c>
      <c r="F762" s="78">
        <v>242431</v>
      </c>
      <c r="G762" s="78" t="s">
        <v>45</v>
      </c>
      <c r="H762" s="78">
        <v>242767</v>
      </c>
      <c r="I762" s="77" t="s">
        <v>154</v>
      </c>
      <c r="J762" s="77" t="s">
        <v>168</v>
      </c>
      <c r="K762" s="77" t="s">
        <v>1138</v>
      </c>
      <c r="L762" s="78" t="s">
        <v>8088</v>
      </c>
      <c r="M762" s="78" t="s">
        <v>31</v>
      </c>
      <c r="N762" s="76">
        <v>10101</v>
      </c>
      <c r="O762" s="77" t="s">
        <v>722</v>
      </c>
      <c r="P762" s="80" t="s">
        <v>7092</v>
      </c>
      <c r="Q762" s="77" t="s">
        <v>31</v>
      </c>
      <c r="R762" s="76">
        <v>10101</v>
      </c>
      <c r="S762" s="77" t="s">
        <v>877</v>
      </c>
      <c r="T762" s="77" t="s">
        <v>7114</v>
      </c>
      <c r="U762" s="77" t="s">
        <v>8395</v>
      </c>
    </row>
    <row r="763" spans="1:21">
      <c r="A763" s="76" t="s">
        <v>842</v>
      </c>
      <c r="B763" s="77" t="s">
        <v>843</v>
      </c>
      <c r="C763" s="77" t="s">
        <v>29</v>
      </c>
      <c r="D763" s="77">
        <v>2564</v>
      </c>
      <c r="E763" s="77" t="s">
        <v>107</v>
      </c>
      <c r="F763" s="78">
        <v>242431</v>
      </c>
      <c r="G763" s="78" t="s">
        <v>45</v>
      </c>
      <c r="H763" s="78">
        <v>242767</v>
      </c>
      <c r="I763" s="77" t="s">
        <v>154</v>
      </c>
      <c r="J763" s="77" t="s">
        <v>168</v>
      </c>
      <c r="K763" s="77" t="s">
        <v>311</v>
      </c>
      <c r="L763" s="78" t="s">
        <v>8088</v>
      </c>
      <c r="M763" s="78" t="s">
        <v>31</v>
      </c>
      <c r="N763" s="76">
        <v>10101</v>
      </c>
      <c r="O763" s="77" t="s">
        <v>722</v>
      </c>
      <c r="P763" s="80" t="s">
        <v>7092</v>
      </c>
      <c r="Q763" s="77" t="s">
        <v>31</v>
      </c>
      <c r="R763" s="76">
        <v>10101</v>
      </c>
      <c r="S763" s="77" t="s">
        <v>722</v>
      </c>
      <c r="T763" s="77" t="s">
        <v>7092</v>
      </c>
      <c r="U763" s="77" t="s">
        <v>8396</v>
      </c>
    </row>
    <row r="764" spans="1:21">
      <c r="A764" s="76" t="s">
        <v>1262</v>
      </c>
      <c r="B764" s="77" t="s">
        <v>8334</v>
      </c>
      <c r="C764" s="77" t="s">
        <v>29</v>
      </c>
      <c r="D764" s="77">
        <v>2564</v>
      </c>
      <c r="E764" s="77" t="s">
        <v>107</v>
      </c>
      <c r="F764" s="78">
        <v>242431</v>
      </c>
      <c r="G764" s="78" t="s">
        <v>45</v>
      </c>
      <c r="H764" s="78">
        <v>242767</v>
      </c>
      <c r="I764" s="77" t="s">
        <v>154</v>
      </c>
      <c r="J764" s="77" t="s">
        <v>258</v>
      </c>
      <c r="K764" s="77" t="s">
        <v>1265</v>
      </c>
      <c r="L764" s="78" t="s">
        <v>8088</v>
      </c>
      <c r="M764" s="78" t="s">
        <v>31</v>
      </c>
      <c r="N764" s="76">
        <v>10101</v>
      </c>
      <c r="O764" s="77" t="s">
        <v>877</v>
      </c>
      <c r="P764" s="80" t="s">
        <v>7114</v>
      </c>
      <c r="Q764" s="77" t="s">
        <v>31</v>
      </c>
      <c r="R764" s="76">
        <v>10101</v>
      </c>
      <c r="S764" s="77" t="s">
        <v>877</v>
      </c>
      <c r="T764" s="77" t="s">
        <v>7114</v>
      </c>
      <c r="U764" s="77" t="s">
        <v>8337</v>
      </c>
    </row>
    <row r="765" spans="1:21">
      <c r="A765" s="76" t="s">
        <v>1027</v>
      </c>
      <c r="B765" s="77" t="s">
        <v>1028</v>
      </c>
      <c r="C765" s="77" t="s">
        <v>29</v>
      </c>
      <c r="D765" s="77">
        <v>2564</v>
      </c>
      <c r="E765" s="77" t="s">
        <v>107</v>
      </c>
      <c r="F765" s="78">
        <v>242431</v>
      </c>
      <c r="G765" s="78" t="s">
        <v>949</v>
      </c>
      <c r="H765" s="78">
        <v>242492</v>
      </c>
      <c r="I765" s="77" t="s">
        <v>65</v>
      </c>
      <c r="J765" s="77" t="s">
        <v>184</v>
      </c>
      <c r="K765" s="77" t="s">
        <v>1030</v>
      </c>
      <c r="L765" s="78" t="s">
        <v>8088</v>
      </c>
      <c r="M765" s="78" t="s">
        <v>31</v>
      </c>
      <c r="N765" s="76">
        <v>10101</v>
      </c>
      <c r="O765" s="77" t="s">
        <v>639</v>
      </c>
      <c r="P765" s="80" t="s">
        <v>7168</v>
      </c>
      <c r="Q765" s="77" t="s">
        <v>31</v>
      </c>
      <c r="R765" s="76">
        <v>10101</v>
      </c>
      <c r="S765" s="77" t="s">
        <v>639</v>
      </c>
      <c r="T765" s="77" t="s">
        <v>7168</v>
      </c>
      <c r="U765" s="77" t="s">
        <v>8397</v>
      </c>
    </row>
    <row r="766" spans="1:21">
      <c r="A766" s="76" t="s">
        <v>1482</v>
      </c>
      <c r="B766" s="77" t="s">
        <v>1483</v>
      </c>
      <c r="C766" s="77" t="s">
        <v>29</v>
      </c>
      <c r="D766" s="77">
        <v>2564</v>
      </c>
      <c r="E766" s="77" t="s">
        <v>809</v>
      </c>
      <c r="F766" s="78">
        <v>242583</v>
      </c>
      <c r="G766" s="78" t="s">
        <v>691</v>
      </c>
      <c r="H766" s="78">
        <v>242948</v>
      </c>
      <c r="I766" s="77" t="s">
        <v>81</v>
      </c>
      <c r="J766" s="77" t="s">
        <v>80</v>
      </c>
      <c r="K766" s="77" t="s">
        <v>79</v>
      </c>
      <c r="L766" s="78" t="s">
        <v>8088</v>
      </c>
      <c r="M766" s="78" t="s">
        <v>31</v>
      </c>
      <c r="N766" s="76">
        <v>10101</v>
      </c>
      <c r="O766" s="77" t="s">
        <v>643</v>
      </c>
      <c r="P766" s="80" t="s">
        <v>7108</v>
      </c>
      <c r="Q766" s="77" t="s">
        <v>31</v>
      </c>
      <c r="R766" s="76">
        <v>10101</v>
      </c>
      <c r="S766" s="77" t="s">
        <v>643</v>
      </c>
      <c r="T766" s="77" t="s">
        <v>7108</v>
      </c>
      <c r="U766" s="77" t="s">
        <v>8398</v>
      </c>
    </row>
    <row r="767" spans="1:21">
      <c r="A767" s="76" t="s">
        <v>1479</v>
      </c>
      <c r="B767" s="77" t="s">
        <v>1480</v>
      </c>
      <c r="C767" s="77" t="s">
        <v>29</v>
      </c>
      <c r="D767" s="77">
        <v>2564</v>
      </c>
      <c r="E767" s="77" t="s">
        <v>809</v>
      </c>
      <c r="F767" s="78">
        <v>242583</v>
      </c>
      <c r="G767" s="78" t="s">
        <v>739</v>
      </c>
      <c r="H767" s="78">
        <v>242705</v>
      </c>
      <c r="I767" s="77" t="s">
        <v>81</v>
      </c>
      <c r="J767" s="77" t="s">
        <v>80</v>
      </c>
      <c r="K767" s="77" t="s">
        <v>79</v>
      </c>
      <c r="L767" s="78" t="s">
        <v>8088</v>
      </c>
      <c r="M767" s="78" t="s">
        <v>31</v>
      </c>
      <c r="N767" s="76">
        <v>10101</v>
      </c>
      <c r="O767" s="77" t="s">
        <v>643</v>
      </c>
      <c r="P767" s="80" t="s">
        <v>7108</v>
      </c>
      <c r="Q767" s="77" t="s">
        <v>31</v>
      </c>
      <c r="R767" s="76">
        <v>10101</v>
      </c>
      <c r="S767" s="77" t="s">
        <v>648</v>
      </c>
      <c r="T767" s="77" t="s">
        <v>7158</v>
      </c>
      <c r="U767" s="77" t="s">
        <v>8399</v>
      </c>
    </row>
    <row r="768" spans="1:21">
      <c r="A768" s="76" t="s">
        <v>1382</v>
      </c>
      <c r="B768" s="77" t="s">
        <v>1383</v>
      </c>
      <c r="C768" s="77" t="s">
        <v>29</v>
      </c>
      <c r="D768" s="77">
        <v>2564</v>
      </c>
      <c r="E768" s="77" t="s">
        <v>107</v>
      </c>
      <c r="F768" s="78">
        <v>242431</v>
      </c>
      <c r="G768" s="78" t="s">
        <v>45</v>
      </c>
      <c r="H768" s="78">
        <v>242767</v>
      </c>
      <c r="I768" s="77" t="s">
        <v>81</v>
      </c>
      <c r="J768" s="77" t="s">
        <v>80</v>
      </c>
      <c r="K768" s="77" t="s">
        <v>79</v>
      </c>
      <c r="L768" s="78" t="s">
        <v>8088</v>
      </c>
      <c r="M768" s="78" t="s">
        <v>31</v>
      </c>
      <c r="N768" s="76">
        <v>10101</v>
      </c>
      <c r="O768" s="77" t="s">
        <v>355</v>
      </c>
      <c r="P768" s="80" t="s">
        <v>7186</v>
      </c>
      <c r="Q768" s="77" t="s">
        <v>31</v>
      </c>
      <c r="R768" s="76">
        <v>10101</v>
      </c>
      <c r="S768" s="77" t="s">
        <v>655</v>
      </c>
      <c r="T768" s="77" t="s">
        <v>7092</v>
      </c>
      <c r="U768" s="77" t="s">
        <v>8270</v>
      </c>
    </row>
    <row r="769" spans="1:21">
      <c r="A769" s="76" t="s">
        <v>1376</v>
      </c>
      <c r="B769" s="77" t="s">
        <v>1377</v>
      </c>
      <c r="C769" s="77" t="s">
        <v>29</v>
      </c>
      <c r="D769" s="77">
        <v>2564</v>
      </c>
      <c r="E769" s="77" t="s">
        <v>107</v>
      </c>
      <c r="F769" s="78">
        <v>242431</v>
      </c>
      <c r="G769" s="78" t="s">
        <v>45</v>
      </c>
      <c r="H769" s="78">
        <v>242767</v>
      </c>
      <c r="I769" s="77" t="s">
        <v>81</v>
      </c>
      <c r="J769" s="77" t="s">
        <v>80</v>
      </c>
      <c r="K769" s="77" t="s">
        <v>79</v>
      </c>
      <c r="L769" s="78" t="s">
        <v>8088</v>
      </c>
      <c r="M769" s="78" t="s">
        <v>31</v>
      </c>
      <c r="N769" s="76">
        <v>10101</v>
      </c>
      <c r="O769" s="77" t="s">
        <v>681</v>
      </c>
      <c r="P769" s="80" t="s">
        <v>7096</v>
      </c>
      <c r="Q769" s="77" t="s">
        <v>31</v>
      </c>
      <c r="R769" s="76">
        <v>10101</v>
      </c>
      <c r="S769" s="77" t="s">
        <v>681</v>
      </c>
      <c r="T769" s="77" t="s">
        <v>7096</v>
      </c>
      <c r="U769" s="77" t="s">
        <v>8271</v>
      </c>
    </row>
    <row r="770" spans="1:21">
      <c r="A770" s="76" t="s">
        <v>1361</v>
      </c>
      <c r="B770" s="77" t="s">
        <v>1362</v>
      </c>
      <c r="C770" s="77" t="s">
        <v>29</v>
      </c>
      <c r="D770" s="77">
        <v>2564</v>
      </c>
      <c r="E770" s="77" t="s">
        <v>107</v>
      </c>
      <c r="F770" s="78">
        <v>242431</v>
      </c>
      <c r="G770" s="78" t="s">
        <v>45</v>
      </c>
      <c r="H770" s="78">
        <v>242767</v>
      </c>
      <c r="I770" s="77" t="s">
        <v>81</v>
      </c>
      <c r="J770" s="77" t="s">
        <v>80</v>
      </c>
      <c r="K770" s="77" t="s">
        <v>79</v>
      </c>
      <c r="L770" s="78" t="s">
        <v>8088</v>
      </c>
      <c r="M770" s="78" t="s">
        <v>31</v>
      </c>
      <c r="N770" s="76">
        <v>10101</v>
      </c>
      <c r="O770" s="77" t="s">
        <v>681</v>
      </c>
      <c r="P770" s="80" t="s">
        <v>7096</v>
      </c>
      <c r="Q770" s="77" t="s">
        <v>31</v>
      </c>
      <c r="R770" s="76">
        <v>10101</v>
      </c>
      <c r="S770" s="77" t="s">
        <v>681</v>
      </c>
      <c r="T770" s="77" t="s">
        <v>7096</v>
      </c>
      <c r="U770" s="77" t="s">
        <v>8272</v>
      </c>
    </row>
    <row r="771" spans="1:21">
      <c r="A771" s="76" t="s">
        <v>1358</v>
      </c>
      <c r="B771" s="77" t="s">
        <v>1359</v>
      </c>
      <c r="C771" s="77" t="s">
        <v>29</v>
      </c>
      <c r="D771" s="77">
        <v>2564</v>
      </c>
      <c r="E771" s="77" t="s">
        <v>107</v>
      </c>
      <c r="F771" s="78">
        <v>242431</v>
      </c>
      <c r="G771" s="78" t="s">
        <v>45</v>
      </c>
      <c r="H771" s="78">
        <v>242767</v>
      </c>
      <c r="I771" s="77" t="s">
        <v>81</v>
      </c>
      <c r="J771" s="77" t="s">
        <v>80</v>
      </c>
      <c r="K771" s="77" t="s">
        <v>79</v>
      </c>
      <c r="L771" s="78" t="s">
        <v>8088</v>
      </c>
      <c r="M771" s="78" t="s">
        <v>31</v>
      </c>
      <c r="N771" s="76">
        <v>10101</v>
      </c>
      <c r="O771" s="77" t="s">
        <v>681</v>
      </c>
      <c r="P771" s="80" t="s">
        <v>7096</v>
      </c>
      <c r="Q771" s="77" t="s">
        <v>31</v>
      </c>
      <c r="R771" s="76">
        <v>10101</v>
      </c>
      <c r="S771" s="77" t="s">
        <v>681</v>
      </c>
      <c r="T771" s="77" t="s">
        <v>7096</v>
      </c>
      <c r="U771" s="77" t="s">
        <v>8273</v>
      </c>
    </row>
    <row r="772" spans="1:21">
      <c r="A772" s="76" t="s">
        <v>1303</v>
      </c>
      <c r="B772" s="77" t="s">
        <v>1304</v>
      </c>
      <c r="C772" s="77" t="s">
        <v>29</v>
      </c>
      <c r="D772" s="77">
        <v>2564</v>
      </c>
      <c r="E772" s="77" t="s">
        <v>107</v>
      </c>
      <c r="F772" s="78">
        <v>242431</v>
      </c>
      <c r="G772" s="78" t="s">
        <v>45</v>
      </c>
      <c r="H772" s="78">
        <v>242767</v>
      </c>
      <c r="I772" s="77" t="s">
        <v>81</v>
      </c>
      <c r="J772" s="77" t="s">
        <v>80</v>
      </c>
      <c r="K772" s="77" t="s">
        <v>79</v>
      </c>
      <c r="L772" s="78" t="s">
        <v>8088</v>
      </c>
      <c r="M772" s="78" t="s">
        <v>31</v>
      </c>
      <c r="N772" s="76">
        <v>10101</v>
      </c>
      <c r="O772" s="77" t="s">
        <v>681</v>
      </c>
      <c r="P772" s="80" t="s">
        <v>7096</v>
      </c>
      <c r="Q772" s="77" t="s">
        <v>31</v>
      </c>
      <c r="R772" s="76">
        <v>10101</v>
      </c>
      <c r="S772" s="77" t="s">
        <v>655</v>
      </c>
      <c r="T772" s="77" t="s">
        <v>7092</v>
      </c>
      <c r="U772" s="77" t="s">
        <v>8274</v>
      </c>
    </row>
    <row r="773" spans="1:21">
      <c r="A773" s="76" t="s">
        <v>968</v>
      </c>
      <c r="B773" s="77" t="s">
        <v>969</v>
      </c>
      <c r="C773" s="77" t="s">
        <v>29</v>
      </c>
      <c r="D773" s="77">
        <v>2564</v>
      </c>
      <c r="E773" s="77" t="s">
        <v>107</v>
      </c>
      <c r="F773" s="78">
        <v>242431</v>
      </c>
      <c r="G773" s="78" t="s">
        <v>45</v>
      </c>
      <c r="H773" s="78">
        <v>242767</v>
      </c>
      <c r="I773" s="77" t="s">
        <v>81</v>
      </c>
      <c r="J773" s="77" t="s">
        <v>80</v>
      </c>
      <c r="K773" s="77" t="s">
        <v>79</v>
      </c>
      <c r="L773" s="78" t="s">
        <v>8088</v>
      </c>
      <c r="M773" s="78" t="s">
        <v>31</v>
      </c>
      <c r="N773" s="76">
        <v>10101</v>
      </c>
      <c r="O773" s="77" t="s">
        <v>655</v>
      </c>
      <c r="P773" s="80" t="s">
        <v>7092</v>
      </c>
      <c r="Q773" s="77" t="s">
        <v>31</v>
      </c>
      <c r="R773" s="76">
        <v>10101</v>
      </c>
      <c r="S773" s="77" t="s">
        <v>639</v>
      </c>
      <c r="T773" s="77" t="s">
        <v>7168</v>
      </c>
      <c r="U773" s="77" t="s">
        <v>8275</v>
      </c>
    </row>
    <row r="774" spans="1:21">
      <c r="A774" s="76" t="s">
        <v>798</v>
      </c>
      <c r="B774" s="77" t="s">
        <v>799</v>
      </c>
      <c r="C774" s="77" t="s">
        <v>29</v>
      </c>
      <c r="D774" s="77">
        <v>2564</v>
      </c>
      <c r="E774" s="77" t="s">
        <v>107</v>
      </c>
      <c r="F774" s="78">
        <v>242431</v>
      </c>
      <c r="G774" s="78" t="s">
        <v>45</v>
      </c>
      <c r="H774" s="78">
        <v>242767</v>
      </c>
      <c r="I774" s="77" t="s">
        <v>81</v>
      </c>
      <c r="J774" s="77" t="s">
        <v>80</v>
      </c>
      <c r="K774" s="77" t="s">
        <v>79</v>
      </c>
      <c r="L774" s="78" t="s">
        <v>8088</v>
      </c>
      <c r="M774" s="78" t="s">
        <v>31</v>
      </c>
      <c r="N774" s="76">
        <v>10101</v>
      </c>
      <c r="O774" s="77" t="s">
        <v>659</v>
      </c>
      <c r="P774" s="80" t="s">
        <v>7523</v>
      </c>
      <c r="Q774" s="77" t="s">
        <v>31</v>
      </c>
      <c r="R774" s="76">
        <v>10101</v>
      </c>
      <c r="S774" s="77" t="s">
        <v>355</v>
      </c>
      <c r="T774" s="77" t="s">
        <v>7186</v>
      </c>
      <c r="U774" s="77" t="s">
        <v>8276</v>
      </c>
    </row>
    <row r="775" spans="1:21">
      <c r="A775" s="76" t="s">
        <v>791</v>
      </c>
      <c r="B775" s="77" t="s">
        <v>792</v>
      </c>
      <c r="C775" s="77" t="s">
        <v>29</v>
      </c>
      <c r="D775" s="77">
        <v>2564</v>
      </c>
      <c r="E775" s="77" t="s">
        <v>107</v>
      </c>
      <c r="F775" s="78">
        <v>242431</v>
      </c>
      <c r="G775" s="78" t="s">
        <v>45</v>
      </c>
      <c r="H775" s="78">
        <v>242767</v>
      </c>
      <c r="I775" s="77" t="s">
        <v>81</v>
      </c>
      <c r="J775" s="77" t="s">
        <v>80</v>
      </c>
      <c r="K775" s="77" t="s">
        <v>79</v>
      </c>
      <c r="L775" s="78" t="s">
        <v>8088</v>
      </c>
      <c r="M775" s="78" t="s">
        <v>31</v>
      </c>
      <c r="N775" s="76">
        <v>10101</v>
      </c>
      <c r="O775" s="77" t="s">
        <v>681</v>
      </c>
      <c r="P775" s="80" t="s">
        <v>7096</v>
      </c>
      <c r="Q775" s="77" t="s">
        <v>31</v>
      </c>
      <c r="R775" s="76">
        <v>10101</v>
      </c>
      <c r="S775" s="77" t="s">
        <v>655</v>
      </c>
      <c r="T775" s="77" t="s">
        <v>7092</v>
      </c>
      <c r="U775" s="77" t="s">
        <v>8277</v>
      </c>
    </row>
    <row r="776" spans="1:21">
      <c r="A776" s="76" t="s">
        <v>789</v>
      </c>
      <c r="B776" s="77" t="s">
        <v>467</v>
      </c>
      <c r="C776" s="77" t="s">
        <v>29</v>
      </c>
      <c r="D776" s="77">
        <v>2564</v>
      </c>
      <c r="E776" s="77" t="s">
        <v>107</v>
      </c>
      <c r="F776" s="78">
        <v>242431</v>
      </c>
      <c r="G776" s="78" t="s">
        <v>45</v>
      </c>
      <c r="H776" s="78">
        <v>242767</v>
      </c>
      <c r="I776" s="77" t="s">
        <v>81</v>
      </c>
      <c r="J776" s="77" t="s">
        <v>80</v>
      </c>
      <c r="K776" s="77" t="s">
        <v>79</v>
      </c>
      <c r="L776" s="78" t="s">
        <v>8088</v>
      </c>
      <c r="M776" s="78" t="s">
        <v>31</v>
      </c>
      <c r="N776" s="76">
        <v>10101</v>
      </c>
      <c r="O776" s="77" t="s">
        <v>648</v>
      </c>
      <c r="P776" s="80" t="s">
        <v>7158</v>
      </c>
      <c r="Q776" s="77" t="s">
        <v>31</v>
      </c>
      <c r="R776" s="76">
        <v>10101</v>
      </c>
      <c r="S776" s="77" t="s">
        <v>648</v>
      </c>
      <c r="T776" s="77" t="s">
        <v>7158</v>
      </c>
      <c r="U776" s="77" t="s">
        <v>8278</v>
      </c>
    </row>
    <row r="777" spans="1:21">
      <c r="A777" s="76" t="s">
        <v>957</v>
      </c>
      <c r="B777" s="77" t="s">
        <v>958</v>
      </c>
      <c r="C777" s="77" t="s">
        <v>29</v>
      </c>
      <c r="D777" s="77">
        <v>2564</v>
      </c>
      <c r="E777" s="77" t="s">
        <v>107</v>
      </c>
      <c r="F777" s="78">
        <v>242431</v>
      </c>
      <c r="G777" s="78" t="s">
        <v>45</v>
      </c>
      <c r="H777" s="78">
        <v>242767</v>
      </c>
      <c r="I777" s="77" t="s">
        <v>48</v>
      </c>
      <c r="J777" s="77" t="s">
        <v>955</v>
      </c>
      <c r="K777" s="77" t="s">
        <v>954</v>
      </c>
      <c r="L777" s="78" t="s">
        <v>8088</v>
      </c>
      <c r="M777" s="78" t="s">
        <v>31</v>
      </c>
      <c r="N777" s="76">
        <v>10101</v>
      </c>
      <c r="O777" s="77" t="s">
        <v>956</v>
      </c>
      <c r="P777" s="80" t="s">
        <v>7196</v>
      </c>
      <c r="Q777" s="77" t="s">
        <v>31</v>
      </c>
      <c r="R777" s="76">
        <v>10101</v>
      </c>
      <c r="S777" s="77" t="s">
        <v>956</v>
      </c>
      <c r="T777" s="77" t="s">
        <v>7196</v>
      </c>
      <c r="U777" s="77" t="s">
        <v>8279</v>
      </c>
    </row>
    <row r="778" spans="1:21">
      <c r="A778" s="76" t="s">
        <v>951</v>
      </c>
      <c r="B778" s="77" t="s">
        <v>952</v>
      </c>
      <c r="C778" s="77" t="s">
        <v>29</v>
      </c>
      <c r="D778" s="77">
        <v>2564</v>
      </c>
      <c r="E778" s="77" t="s">
        <v>107</v>
      </c>
      <c r="F778" s="78">
        <v>242431</v>
      </c>
      <c r="G778" s="78" t="s">
        <v>45</v>
      </c>
      <c r="H778" s="78">
        <v>242767</v>
      </c>
      <c r="I778" s="77" t="s">
        <v>48</v>
      </c>
      <c r="J778" s="77" t="s">
        <v>955</v>
      </c>
      <c r="K778" s="77" t="s">
        <v>954</v>
      </c>
      <c r="L778" s="78" t="s">
        <v>8088</v>
      </c>
      <c r="M778" s="78" t="s">
        <v>31</v>
      </c>
      <c r="N778" s="76">
        <v>10101</v>
      </c>
      <c r="O778" s="77" t="s">
        <v>956</v>
      </c>
      <c r="P778" s="80" t="s">
        <v>7196</v>
      </c>
      <c r="Q778" s="77" t="s">
        <v>31</v>
      </c>
      <c r="R778" s="76">
        <v>10101</v>
      </c>
      <c r="S778" s="77" t="s">
        <v>956</v>
      </c>
      <c r="T778" s="77" t="s">
        <v>7196</v>
      </c>
      <c r="U778" s="77" t="s">
        <v>8280</v>
      </c>
    </row>
    <row r="779" spans="1:21">
      <c r="A779" s="76" t="s">
        <v>1010</v>
      </c>
      <c r="B779" s="77" t="s">
        <v>1011</v>
      </c>
      <c r="C779" s="77" t="s">
        <v>29</v>
      </c>
      <c r="D779" s="77">
        <v>2564</v>
      </c>
      <c r="E779" s="77" t="s">
        <v>107</v>
      </c>
      <c r="F779" s="78">
        <v>242431</v>
      </c>
      <c r="G779" s="78" t="s">
        <v>45</v>
      </c>
      <c r="H779" s="78">
        <v>242767</v>
      </c>
      <c r="I779" s="77" t="s">
        <v>252</v>
      </c>
      <c r="J779" s="77" t="s">
        <v>251</v>
      </c>
      <c r="K779" s="77" t="s">
        <v>1013</v>
      </c>
      <c r="L779" s="78" t="s">
        <v>8088</v>
      </c>
      <c r="M779" s="78" t="s">
        <v>31</v>
      </c>
      <c r="N779" s="76">
        <v>10101</v>
      </c>
      <c r="O779" s="77" t="s">
        <v>722</v>
      </c>
      <c r="P779" s="80" t="s">
        <v>7092</v>
      </c>
      <c r="Q779" s="77" t="s">
        <v>31</v>
      </c>
      <c r="R779" s="76">
        <v>10101</v>
      </c>
      <c r="S779" s="77" t="s">
        <v>655</v>
      </c>
      <c r="T779" s="77" t="s">
        <v>7092</v>
      </c>
      <c r="U779" s="77" t="s">
        <v>8281</v>
      </c>
    </row>
    <row r="780" spans="1:21">
      <c r="A780" s="76" t="s">
        <v>886</v>
      </c>
      <c r="B780" s="77" t="s">
        <v>887</v>
      </c>
      <c r="C780" s="77" t="s">
        <v>29</v>
      </c>
      <c r="D780" s="77">
        <v>2564</v>
      </c>
      <c r="E780" s="77" t="s">
        <v>107</v>
      </c>
      <c r="F780" s="78">
        <v>242431</v>
      </c>
      <c r="G780" s="78" t="s">
        <v>45</v>
      </c>
      <c r="H780" s="78">
        <v>242767</v>
      </c>
      <c r="I780" s="77" t="s">
        <v>891</v>
      </c>
      <c r="J780" s="77" t="s">
        <v>890</v>
      </c>
      <c r="K780" s="77" t="s">
        <v>889</v>
      </c>
      <c r="L780" s="78" t="s">
        <v>8088</v>
      </c>
      <c r="M780" s="78" t="s">
        <v>31</v>
      </c>
      <c r="N780" s="76">
        <v>10101</v>
      </c>
      <c r="O780" s="77" t="s">
        <v>671</v>
      </c>
      <c r="P780" s="80" t="s">
        <v>7079</v>
      </c>
      <c r="Q780" s="77" t="s">
        <v>31</v>
      </c>
      <c r="R780" s="76">
        <v>10101</v>
      </c>
      <c r="S780" s="77" t="s">
        <v>648</v>
      </c>
      <c r="T780" s="77" t="s">
        <v>7158</v>
      </c>
      <c r="U780" s="77" t="s">
        <v>8282</v>
      </c>
    </row>
    <row r="781" spans="1:21">
      <c r="A781" s="76" t="s">
        <v>2955</v>
      </c>
      <c r="B781" s="77" t="s">
        <v>2954</v>
      </c>
      <c r="C781" s="77" t="s">
        <v>29</v>
      </c>
      <c r="D781" s="77">
        <v>2565</v>
      </c>
      <c r="E781" s="77" t="s">
        <v>630</v>
      </c>
      <c r="F781" s="78">
        <v>242797</v>
      </c>
      <c r="G781" s="78" t="s">
        <v>85</v>
      </c>
      <c r="H781" s="78">
        <v>243132</v>
      </c>
      <c r="I781" s="77" t="s">
        <v>154</v>
      </c>
      <c r="J781" s="77" t="s">
        <v>168</v>
      </c>
      <c r="K781" s="77" t="s">
        <v>2031</v>
      </c>
      <c r="L781" s="78" t="s">
        <v>8250</v>
      </c>
      <c r="M781" s="78" t="s">
        <v>31</v>
      </c>
      <c r="N781" s="76">
        <v>10101</v>
      </c>
      <c r="O781" s="77" t="s">
        <v>722</v>
      </c>
      <c r="P781" s="80" t="s">
        <v>7092</v>
      </c>
      <c r="Q781" s="77" t="s">
        <v>31</v>
      </c>
      <c r="R781" s="76">
        <v>10101</v>
      </c>
      <c r="S781" s="77" t="s">
        <v>722</v>
      </c>
      <c r="T781" s="77" t="s">
        <v>7092</v>
      </c>
      <c r="U781" s="77" t="s">
        <v>2951</v>
      </c>
    </row>
    <row r="782" spans="1:21">
      <c r="A782" s="76" t="s">
        <v>1719</v>
      </c>
      <c r="B782" s="77" t="s">
        <v>1720</v>
      </c>
      <c r="C782" s="77" t="s">
        <v>29</v>
      </c>
      <c r="D782" s="77">
        <v>2565</v>
      </c>
      <c r="E782" s="77" t="s">
        <v>630</v>
      </c>
      <c r="F782" s="78">
        <v>242797</v>
      </c>
      <c r="G782" s="78" t="s">
        <v>85</v>
      </c>
      <c r="H782" s="78">
        <v>243132</v>
      </c>
      <c r="I782" s="77" t="s">
        <v>81</v>
      </c>
      <c r="J782" s="77" t="s">
        <v>80</v>
      </c>
      <c r="K782" s="77" t="s">
        <v>79</v>
      </c>
      <c r="L782" s="78" t="s">
        <v>8250</v>
      </c>
      <c r="M782" s="78" t="s">
        <v>31</v>
      </c>
      <c r="N782" s="76">
        <v>10101</v>
      </c>
      <c r="O782" s="77" t="s">
        <v>681</v>
      </c>
      <c r="P782" s="80" t="s">
        <v>7096</v>
      </c>
      <c r="Q782" s="77" t="s">
        <v>31</v>
      </c>
      <c r="R782" s="76">
        <v>10101</v>
      </c>
      <c r="S782" s="77" t="s">
        <v>681</v>
      </c>
      <c r="T782" s="77" t="s">
        <v>7096</v>
      </c>
      <c r="U782" s="77" t="s">
        <v>6249</v>
      </c>
    </row>
    <row r="783" spans="1:21">
      <c r="A783" s="76" t="s">
        <v>1795</v>
      </c>
      <c r="B783" s="77" t="s">
        <v>1796</v>
      </c>
      <c r="C783" s="77" t="s">
        <v>29</v>
      </c>
      <c r="D783" s="77">
        <v>2565</v>
      </c>
      <c r="E783" s="77" t="s">
        <v>45</v>
      </c>
      <c r="F783" s="78">
        <v>242767</v>
      </c>
      <c r="G783" s="78" t="s">
        <v>85</v>
      </c>
      <c r="H783" s="78">
        <v>243132</v>
      </c>
      <c r="I783" s="77" t="s">
        <v>81</v>
      </c>
      <c r="J783" s="77" t="s">
        <v>80</v>
      </c>
      <c r="K783" s="77" t="s">
        <v>79</v>
      </c>
      <c r="L783" s="78" t="s">
        <v>8250</v>
      </c>
      <c r="M783" s="78" t="s">
        <v>31</v>
      </c>
      <c r="N783" s="76">
        <v>10101</v>
      </c>
      <c r="O783" s="77" t="s">
        <v>655</v>
      </c>
      <c r="P783" s="80" t="s">
        <v>7092</v>
      </c>
      <c r="Q783" s="77" t="s">
        <v>31</v>
      </c>
      <c r="R783" s="76">
        <v>10101</v>
      </c>
      <c r="S783" s="77" t="s">
        <v>722</v>
      </c>
      <c r="T783" s="77" t="s">
        <v>7092</v>
      </c>
      <c r="U783" s="77" t="s">
        <v>6202</v>
      </c>
    </row>
    <row r="784" spans="1:21">
      <c r="A784" s="76" t="s">
        <v>1809</v>
      </c>
      <c r="B784" s="77" t="s">
        <v>1810</v>
      </c>
      <c r="C784" s="77" t="s">
        <v>29</v>
      </c>
      <c r="D784" s="77">
        <v>2565</v>
      </c>
      <c r="E784" s="77" t="s">
        <v>630</v>
      </c>
      <c r="F784" s="78">
        <v>242797</v>
      </c>
      <c r="G784" s="78" t="s">
        <v>85</v>
      </c>
      <c r="H784" s="78">
        <v>243132</v>
      </c>
      <c r="I784" s="77" t="s">
        <v>81</v>
      </c>
      <c r="J784" s="77" t="s">
        <v>80</v>
      </c>
      <c r="K784" s="77" t="s">
        <v>79</v>
      </c>
      <c r="L784" s="78" t="s">
        <v>8250</v>
      </c>
      <c r="M784" s="78" t="s">
        <v>31</v>
      </c>
      <c r="N784" s="76">
        <v>10101</v>
      </c>
      <c r="O784" s="77" t="s">
        <v>648</v>
      </c>
      <c r="P784" s="80" t="s">
        <v>7158</v>
      </c>
      <c r="Q784" s="77" t="s">
        <v>31</v>
      </c>
      <c r="R784" s="76">
        <v>10101</v>
      </c>
      <c r="S784" s="77" t="s">
        <v>648</v>
      </c>
      <c r="T784" s="77" t="s">
        <v>7158</v>
      </c>
      <c r="U784" s="77" t="s">
        <v>6192</v>
      </c>
    </row>
    <row r="785" spans="1:21">
      <c r="A785" s="76" t="s">
        <v>1812</v>
      </c>
      <c r="B785" s="77" t="s">
        <v>1813</v>
      </c>
      <c r="C785" s="77" t="s">
        <v>29</v>
      </c>
      <c r="D785" s="77">
        <v>2565</v>
      </c>
      <c r="E785" s="77" t="s">
        <v>630</v>
      </c>
      <c r="F785" s="78">
        <v>242797</v>
      </c>
      <c r="G785" s="78" t="s">
        <v>85</v>
      </c>
      <c r="H785" s="78">
        <v>243132</v>
      </c>
      <c r="I785" s="77" t="s">
        <v>81</v>
      </c>
      <c r="J785" s="77" t="s">
        <v>80</v>
      </c>
      <c r="K785" s="77" t="s">
        <v>79</v>
      </c>
      <c r="L785" s="78" t="s">
        <v>8250</v>
      </c>
      <c r="M785" s="78" t="s">
        <v>31</v>
      </c>
      <c r="N785" s="76">
        <v>10101</v>
      </c>
      <c r="O785" s="77" t="s">
        <v>648</v>
      </c>
      <c r="P785" s="80" t="s">
        <v>7158</v>
      </c>
      <c r="Q785" s="77" t="s">
        <v>31</v>
      </c>
      <c r="R785" s="76">
        <v>10101</v>
      </c>
      <c r="S785" s="77" t="s">
        <v>681</v>
      </c>
      <c r="T785" s="77" t="s">
        <v>7096</v>
      </c>
      <c r="U785" s="77" t="s">
        <v>6190</v>
      </c>
    </row>
    <row r="786" spans="1:21">
      <c r="A786" s="76" t="s">
        <v>1803</v>
      </c>
      <c r="B786" s="77" t="s">
        <v>1804</v>
      </c>
      <c r="C786" s="77" t="s">
        <v>29</v>
      </c>
      <c r="D786" s="77">
        <v>2565</v>
      </c>
      <c r="E786" s="77" t="s">
        <v>1232</v>
      </c>
      <c r="F786" s="78">
        <v>242828</v>
      </c>
      <c r="G786" s="78" t="s">
        <v>1600</v>
      </c>
      <c r="H786" s="78">
        <v>243040</v>
      </c>
      <c r="I786" s="77" t="s">
        <v>81</v>
      </c>
      <c r="J786" s="77" t="s">
        <v>80</v>
      </c>
      <c r="K786" s="77" t="s">
        <v>79</v>
      </c>
      <c r="L786" s="78" t="s">
        <v>8250</v>
      </c>
      <c r="M786" s="78" t="s">
        <v>31</v>
      </c>
      <c r="N786" s="76">
        <v>10101</v>
      </c>
      <c r="O786" s="77" t="s">
        <v>648</v>
      </c>
      <c r="P786" s="80" t="s">
        <v>7158</v>
      </c>
      <c r="Q786" s="77" t="s">
        <v>31</v>
      </c>
      <c r="R786" s="76">
        <v>10101</v>
      </c>
      <c r="S786" s="77" t="s">
        <v>681</v>
      </c>
      <c r="T786" s="77" t="s">
        <v>7096</v>
      </c>
      <c r="U786" s="77" t="s">
        <v>6196</v>
      </c>
    </row>
    <row r="787" spans="1:21">
      <c r="A787" s="76" t="s">
        <v>1827</v>
      </c>
      <c r="B787" s="77" t="s">
        <v>1828</v>
      </c>
      <c r="C787" s="77" t="s">
        <v>29</v>
      </c>
      <c r="D787" s="77">
        <v>2565</v>
      </c>
      <c r="E787" s="77" t="s">
        <v>1232</v>
      </c>
      <c r="F787" s="78">
        <v>242828</v>
      </c>
      <c r="G787" s="78" t="s">
        <v>705</v>
      </c>
      <c r="H787" s="78">
        <v>242889</v>
      </c>
      <c r="I787" s="77" t="s">
        <v>81</v>
      </c>
      <c r="J787" s="77" t="s">
        <v>80</v>
      </c>
      <c r="K787" s="77" t="s">
        <v>79</v>
      </c>
      <c r="L787" s="78" t="s">
        <v>8250</v>
      </c>
      <c r="M787" s="78" t="s">
        <v>31</v>
      </c>
      <c r="N787" s="76">
        <v>10101</v>
      </c>
      <c r="O787" s="77" t="s">
        <v>681</v>
      </c>
      <c r="P787" s="80" t="s">
        <v>7096</v>
      </c>
      <c r="Q787" s="77" t="s">
        <v>31</v>
      </c>
      <c r="R787" s="76">
        <v>10101</v>
      </c>
      <c r="S787" s="77" t="s">
        <v>681</v>
      </c>
      <c r="T787" s="77" t="s">
        <v>7096</v>
      </c>
      <c r="U787" s="77" t="s">
        <v>6180</v>
      </c>
    </row>
    <row r="788" spans="1:21">
      <c r="A788" s="76" t="s">
        <v>1880</v>
      </c>
      <c r="B788" s="77" t="s">
        <v>1881</v>
      </c>
      <c r="C788" s="77" t="s">
        <v>29</v>
      </c>
      <c r="D788" s="77">
        <v>2565</v>
      </c>
      <c r="E788" s="77" t="s">
        <v>1232</v>
      </c>
      <c r="F788" s="78">
        <v>242828</v>
      </c>
      <c r="G788" s="78" t="s">
        <v>705</v>
      </c>
      <c r="H788" s="78">
        <v>242889</v>
      </c>
      <c r="I788" s="77" t="s">
        <v>81</v>
      </c>
      <c r="J788" s="77" t="s">
        <v>80</v>
      </c>
      <c r="K788" s="77" t="s">
        <v>79</v>
      </c>
      <c r="L788" s="78" t="s">
        <v>8250</v>
      </c>
      <c r="M788" s="78" t="s">
        <v>31</v>
      </c>
      <c r="N788" s="76">
        <v>10101</v>
      </c>
      <c r="O788" s="77" t="s">
        <v>722</v>
      </c>
      <c r="P788" s="80" t="s">
        <v>7092</v>
      </c>
      <c r="Q788" s="77" t="s">
        <v>31</v>
      </c>
      <c r="R788" s="76">
        <v>10101</v>
      </c>
      <c r="S788" s="77" t="s">
        <v>722</v>
      </c>
      <c r="T788" s="77" t="s">
        <v>7092</v>
      </c>
      <c r="U788" s="77" t="s">
        <v>6145</v>
      </c>
    </row>
    <row r="789" spans="1:21">
      <c r="A789" s="76" t="s">
        <v>1985</v>
      </c>
      <c r="B789" s="77" t="s">
        <v>1986</v>
      </c>
      <c r="C789" s="77" t="s">
        <v>29</v>
      </c>
      <c r="D789" s="77">
        <v>2565</v>
      </c>
      <c r="E789" s="77" t="s">
        <v>1232</v>
      </c>
      <c r="F789" s="78">
        <v>242828</v>
      </c>
      <c r="G789" s="78" t="s">
        <v>1988</v>
      </c>
      <c r="H789" s="78">
        <v>243223</v>
      </c>
      <c r="I789" s="77" t="s">
        <v>81</v>
      </c>
      <c r="J789" s="77" t="s">
        <v>80</v>
      </c>
      <c r="K789" s="77" t="s">
        <v>79</v>
      </c>
      <c r="L789" s="78" t="s">
        <v>8250</v>
      </c>
      <c r="M789" s="78" t="s">
        <v>31</v>
      </c>
      <c r="N789" s="76">
        <v>10101</v>
      </c>
      <c r="O789" s="77" t="s">
        <v>681</v>
      </c>
      <c r="P789" s="80" t="s">
        <v>7096</v>
      </c>
      <c r="Q789" s="77" t="s">
        <v>31</v>
      </c>
      <c r="R789" s="76">
        <v>10101</v>
      </c>
      <c r="S789" s="77" t="s">
        <v>681</v>
      </c>
      <c r="T789" s="77" t="s">
        <v>7096</v>
      </c>
      <c r="U789" s="77" t="s">
        <v>6066</v>
      </c>
    </row>
    <row r="790" spans="1:21">
      <c r="A790" s="76" t="s">
        <v>1982</v>
      </c>
      <c r="B790" s="77" t="s">
        <v>1983</v>
      </c>
      <c r="C790" s="77" t="s">
        <v>29</v>
      </c>
      <c r="D790" s="77">
        <v>2565</v>
      </c>
      <c r="E790" s="77" t="s">
        <v>1083</v>
      </c>
      <c r="F790" s="78">
        <v>242858</v>
      </c>
      <c r="G790" s="78" t="s">
        <v>1600</v>
      </c>
      <c r="H790" s="78">
        <v>243040</v>
      </c>
      <c r="I790" s="77" t="s">
        <v>81</v>
      </c>
      <c r="J790" s="77" t="s">
        <v>80</v>
      </c>
      <c r="K790" s="77" t="s">
        <v>79</v>
      </c>
      <c r="L790" s="78" t="s">
        <v>8250</v>
      </c>
      <c r="M790" s="78" t="s">
        <v>31</v>
      </c>
      <c r="N790" s="76">
        <v>10101</v>
      </c>
      <c r="O790" s="77" t="s">
        <v>681</v>
      </c>
      <c r="P790" s="80" t="s">
        <v>7096</v>
      </c>
      <c r="Q790" s="77" t="s">
        <v>31</v>
      </c>
      <c r="R790" s="76">
        <v>10101</v>
      </c>
      <c r="S790" s="77" t="s">
        <v>681</v>
      </c>
      <c r="T790" s="77" t="s">
        <v>7096</v>
      </c>
      <c r="U790" s="77" t="s">
        <v>6068</v>
      </c>
    </row>
    <row r="791" spans="1:21">
      <c r="A791" s="76" t="s">
        <v>1989</v>
      </c>
      <c r="B791" s="77" t="s">
        <v>1990</v>
      </c>
      <c r="C791" s="77" t="s">
        <v>29</v>
      </c>
      <c r="D791" s="77">
        <v>2565</v>
      </c>
      <c r="E791" s="77" t="s">
        <v>1232</v>
      </c>
      <c r="F791" s="78">
        <v>242828</v>
      </c>
      <c r="G791" s="78" t="s">
        <v>705</v>
      </c>
      <c r="H791" s="78">
        <v>242889</v>
      </c>
      <c r="I791" s="77" t="s">
        <v>81</v>
      </c>
      <c r="J791" s="77" t="s">
        <v>80</v>
      </c>
      <c r="K791" s="77" t="s">
        <v>79</v>
      </c>
      <c r="L791" s="78" t="s">
        <v>8250</v>
      </c>
      <c r="M791" s="78" t="s">
        <v>31</v>
      </c>
      <c r="N791" s="76">
        <v>10101</v>
      </c>
      <c r="O791" s="77" t="s">
        <v>681</v>
      </c>
      <c r="P791" s="80" t="s">
        <v>7096</v>
      </c>
      <c r="Q791" s="77" t="s">
        <v>31</v>
      </c>
      <c r="R791" s="76">
        <v>10101</v>
      </c>
      <c r="S791" s="77" t="s">
        <v>681</v>
      </c>
      <c r="T791" s="77" t="s">
        <v>7096</v>
      </c>
      <c r="U791" s="77" t="s">
        <v>6064</v>
      </c>
    </row>
    <row r="792" spans="1:21">
      <c r="A792" s="76" t="s">
        <v>2756</v>
      </c>
      <c r="B792" s="77" t="s">
        <v>2755</v>
      </c>
      <c r="C792" s="77" t="s">
        <v>29</v>
      </c>
      <c r="D792" s="77">
        <v>2565</v>
      </c>
      <c r="E792" s="77" t="s">
        <v>85</v>
      </c>
      <c r="F792" s="78">
        <v>243132</v>
      </c>
      <c r="G792" s="78" t="s">
        <v>2753</v>
      </c>
      <c r="H792" s="78">
        <v>243193</v>
      </c>
      <c r="I792" s="77" t="s">
        <v>81</v>
      </c>
      <c r="J792" s="77" t="s">
        <v>80</v>
      </c>
      <c r="K792" s="77" t="s">
        <v>79</v>
      </c>
      <c r="L792" s="77" t="s">
        <v>7254</v>
      </c>
      <c r="M792" s="78" t="s">
        <v>31</v>
      </c>
      <c r="N792" s="76">
        <v>10101</v>
      </c>
      <c r="O792" s="76" t="s">
        <v>634</v>
      </c>
      <c r="P792" s="80" t="s">
        <v>7146</v>
      </c>
      <c r="Q792" s="77" t="s">
        <v>31</v>
      </c>
      <c r="R792" s="77">
        <v>10101</v>
      </c>
      <c r="S792" s="77" t="s">
        <v>634</v>
      </c>
      <c r="T792" s="77" t="s">
        <v>7146</v>
      </c>
      <c r="U792" s="77" t="s">
        <v>2751</v>
      </c>
    </row>
    <row r="793" spans="1:21">
      <c r="A793" s="76" t="s">
        <v>2750</v>
      </c>
      <c r="B793" s="77" t="s">
        <v>2749</v>
      </c>
      <c r="C793" s="77" t="s">
        <v>29</v>
      </c>
      <c r="D793" s="77">
        <v>2565</v>
      </c>
      <c r="E793" s="77" t="s">
        <v>85</v>
      </c>
      <c r="F793" s="78">
        <v>243132</v>
      </c>
      <c r="G793" s="78" t="s">
        <v>1988</v>
      </c>
      <c r="H793" s="78">
        <v>243223</v>
      </c>
      <c r="I793" s="77" t="s">
        <v>81</v>
      </c>
      <c r="J793" s="77" t="s">
        <v>80</v>
      </c>
      <c r="K793" s="77" t="s">
        <v>79</v>
      </c>
      <c r="L793" s="77" t="s">
        <v>7254</v>
      </c>
      <c r="M793" s="78" t="s">
        <v>31</v>
      </c>
      <c r="N793" s="76">
        <v>10101</v>
      </c>
      <c r="O793" s="76" t="s">
        <v>634</v>
      </c>
      <c r="P793" s="80" t="s">
        <v>7146</v>
      </c>
      <c r="Q793" s="77" t="s">
        <v>31</v>
      </c>
      <c r="R793" s="77">
        <v>10101</v>
      </c>
      <c r="S793" s="77" t="s">
        <v>681</v>
      </c>
      <c r="T793" s="77" t="s">
        <v>7096</v>
      </c>
      <c r="U793" s="77" t="s">
        <v>2746</v>
      </c>
    </row>
    <row r="794" spans="1:21">
      <c r="A794" s="76" t="s">
        <v>2745</v>
      </c>
      <c r="B794" s="77" t="s">
        <v>2744</v>
      </c>
      <c r="C794" s="77" t="s">
        <v>29</v>
      </c>
      <c r="D794" s="77">
        <v>2565</v>
      </c>
      <c r="E794" s="77" t="s">
        <v>45</v>
      </c>
      <c r="F794" s="78">
        <v>242767</v>
      </c>
      <c r="G794" s="78" t="s">
        <v>1988</v>
      </c>
      <c r="H794" s="78">
        <v>243223</v>
      </c>
      <c r="I794" s="77" t="s">
        <v>81</v>
      </c>
      <c r="J794" s="77" t="s">
        <v>80</v>
      </c>
      <c r="K794" s="77" t="s">
        <v>79</v>
      </c>
      <c r="L794" s="77" t="s">
        <v>7254</v>
      </c>
      <c r="M794" s="78" t="s">
        <v>31</v>
      </c>
      <c r="N794" s="76">
        <v>10101</v>
      </c>
      <c r="O794" s="76" t="s">
        <v>634</v>
      </c>
      <c r="P794" s="80" t="s">
        <v>7146</v>
      </c>
      <c r="Q794" s="77" t="s">
        <v>31</v>
      </c>
      <c r="R794" s="77">
        <v>10101</v>
      </c>
      <c r="S794" s="77" t="s">
        <v>634</v>
      </c>
      <c r="T794" s="77" t="s">
        <v>7146</v>
      </c>
      <c r="U794" s="77" t="s">
        <v>2740</v>
      </c>
    </row>
    <row r="795" spans="1:21">
      <c r="A795" s="76" t="s">
        <v>6428</v>
      </c>
      <c r="B795" s="77" t="s">
        <v>6429</v>
      </c>
      <c r="C795" s="77" t="s">
        <v>29</v>
      </c>
      <c r="D795" s="77">
        <v>2566</v>
      </c>
      <c r="E795" s="77" t="s">
        <v>458</v>
      </c>
      <c r="F795" s="78">
        <v>243162</v>
      </c>
      <c r="G795" s="78" t="s">
        <v>1391</v>
      </c>
      <c r="H795" s="78">
        <v>243526</v>
      </c>
      <c r="I795" s="77" t="s">
        <v>65</v>
      </c>
      <c r="J795" s="77" t="s">
        <v>64</v>
      </c>
      <c r="K795" s="77" t="s">
        <v>1512</v>
      </c>
      <c r="L795" s="77" t="s">
        <v>7254</v>
      </c>
      <c r="M795" s="77" t="s">
        <v>31</v>
      </c>
      <c r="N795" s="76" t="s">
        <v>7251</v>
      </c>
      <c r="O795" s="76" t="s">
        <v>1418</v>
      </c>
      <c r="P795" s="81" t="s">
        <v>7168</v>
      </c>
      <c r="Q795" s="77" t="s">
        <v>8297</v>
      </c>
      <c r="R795" s="77" t="s">
        <v>8400</v>
      </c>
      <c r="S795" s="77" t="s">
        <v>8401</v>
      </c>
      <c r="T795" s="77" t="s">
        <v>8402</v>
      </c>
      <c r="U795" s="77" t="s">
        <v>8351</v>
      </c>
    </row>
    <row r="796" spans="1:21">
      <c r="A796" s="76" t="s">
        <v>6438</v>
      </c>
      <c r="B796" s="77" t="s">
        <v>6439</v>
      </c>
      <c r="C796" s="77" t="s">
        <v>29</v>
      </c>
      <c r="D796" s="77">
        <v>2566</v>
      </c>
      <c r="E796" s="77" t="s">
        <v>458</v>
      </c>
      <c r="F796" s="78">
        <v>243162</v>
      </c>
      <c r="G796" s="78" t="s">
        <v>1391</v>
      </c>
      <c r="H796" s="78">
        <v>243526</v>
      </c>
      <c r="I796" s="77" t="s">
        <v>81</v>
      </c>
      <c r="J796" s="77" t="s">
        <v>80</v>
      </c>
      <c r="K796" s="77" t="s">
        <v>79</v>
      </c>
      <c r="L796" s="77" t="s">
        <v>7254</v>
      </c>
      <c r="M796" s="77" t="s">
        <v>31</v>
      </c>
      <c r="N796" s="76" t="s">
        <v>7251</v>
      </c>
      <c r="O796" s="76" t="s">
        <v>1440</v>
      </c>
      <c r="P796" s="81" t="s">
        <v>7151</v>
      </c>
      <c r="Q796" s="77" t="s">
        <v>8403</v>
      </c>
      <c r="R796" s="77" t="s">
        <v>8404</v>
      </c>
      <c r="S796" s="77" t="s">
        <v>8405</v>
      </c>
      <c r="T796" s="77" t="s">
        <v>8340</v>
      </c>
      <c r="U796" s="77" t="s">
        <v>8406</v>
      </c>
    </row>
    <row r="797" spans="1:21">
      <c r="A797" s="76" t="s">
        <v>6562</v>
      </c>
      <c r="B797" s="77" t="s">
        <v>6563</v>
      </c>
      <c r="C797" s="77" t="s">
        <v>29</v>
      </c>
      <c r="D797" s="77">
        <v>2566</v>
      </c>
      <c r="E797" s="77" t="s">
        <v>458</v>
      </c>
      <c r="F797" s="78">
        <v>243162</v>
      </c>
      <c r="G797" s="78" t="s">
        <v>1391</v>
      </c>
      <c r="H797" s="78">
        <v>243526</v>
      </c>
      <c r="I797" s="77" t="s">
        <v>81</v>
      </c>
      <c r="J797" s="77" t="s">
        <v>80</v>
      </c>
      <c r="K797" s="77" t="s">
        <v>79</v>
      </c>
      <c r="L797" s="77" t="s">
        <v>7254</v>
      </c>
      <c r="M797" s="77" t="s">
        <v>31</v>
      </c>
      <c r="N797" s="76" t="s">
        <v>7251</v>
      </c>
      <c r="O797" s="76" t="s">
        <v>1406</v>
      </c>
      <c r="P797" s="81" t="s">
        <v>7092</v>
      </c>
      <c r="Q797" s="77" t="s">
        <v>8297</v>
      </c>
      <c r="R797" s="77" t="s">
        <v>8400</v>
      </c>
      <c r="S797" s="77" t="s">
        <v>8407</v>
      </c>
      <c r="T797" s="77" t="s">
        <v>8308</v>
      </c>
      <c r="U797" s="77" t="s">
        <v>8408</v>
      </c>
    </row>
    <row r="798" spans="1:21">
      <c r="A798" s="76" t="s">
        <v>6565</v>
      </c>
      <c r="B798" s="77" t="s">
        <v>6566</v>
      </c>
      <c r="C798" s="77" t="s">
        <v>29</v>
      </c>
      <c r="D798" s="77">
        <v>2566</v>
      </c>
      <c r="E798" s="77" t="s">
        <v>1988</v>
      </c>
      <c r="F798" s="78">
        <v>243223</v>
      </c>
      <c r="G798" s="78" t="s">
        <v>6407</v>
      </c>
      <c r="H798" s="78">
        <v>243496</v>
      </c>
      <c r="I798" s="77" t="s">
        <v>81</v>
      </c>
      <c r="J798" s="77" t="s">
        <v>80</v>
      </c>
      <c r="K798" s="77" t="s">
        <v>79</v>
      </c>
      <c r="L798" s="77" t="s">
        <v>7254</v>
      </c>
      <c r="M798" s="77" t="s">
        <v>31</v>
      </c>
      <c r="N798" s="76" t="s">
        <v>7251</v>
      </c>
      <c r="O798" s="76" t="s">
        <v>1394</v>
      </c>
      <c r="P798" s="81" t="s">
        <v>7096</v>
      </c>
      <c r="Q798" s="77" t="s">
        <v>8293</v>
      </c>
      <c r="R798" s="77" t="s">
        <v>8409</v>
      </c>
      <c r="S798" s="77" t="s">
        <v>8410</v>
      </c>
      <c r="T798" s="77" t="s">
        <v>8324</v>
      </c>
      <c r="U798" s="77" t="s">
        <v>8354</v>
      </c>
    </row>
    <row r="799" spans="1:21">
      <c r="A799" s="76" t="s">
        <v>6475</v>
      </c>
      <c r="B799" s="77" t="s">
        <v>6476</v>
      </c>
      <c r="C799" s="77" t="s">
        <v>29</v>
      </c>
      <c r="D799" s="77">
        <v>2566</v>
      </c>
      <c r="E799" s="77" t="s">
        <v>458</v>
      </c>
      <c r="F799" s="78">
        <v>243162</v>
      </c>
      <c r="G799" s="78" t="s">
        <v>1391</v>
      </c>
      <c r="H799" s="78">
        <v>243526</v>
      </c>
      <c r="I799" s="77" t="s">
        <v>252</v>
      </c>
      <c r="J799" s="77" t="s">
        <v>251</v>
      </c>
      <c r="K799" s="77" t="s">
        <v>6477</v>
      </c>
      <c r="L799" s="77" t="s">
        <v>7254</v>
      </c>
      <c r="M799" s="77" t="s">
        <v>31</v>
      </c>
      <c r="N799" s="76" t="s">
        <v>7251</v>
      </c>
      <c r="O799" s="76" t="s">
        <v>1406</v>
      </c>
      <c r="P799" s="81" t="s">
        <v>7092</v>
      </c>
      <c r="Q799" s="77" t="s">
        <v>8411</v>
      </c>
      <c r="R799" s="77" t="s">
        <v>8412</v>
      </c>
      <c r="S799" s="77" t="s">
        <v>8413</v>
      </c>
      <c r="T799" s="77" t="s">
        <v>8414</v>
      </c>
      <c r="U799" s="77" t="s">
        <v>8415</v>
      </c>
    </row>
    <row r="800" spans="1:21">
      <c r="A800" s="76" t="s">
        <v>6582</v>
      </c>
      <c r="B800" s="77" t="s">
        <v>6583</v>
      </c>
      <c r="C800" s="77" t="s">
        <v>29</v>
      </c>
      <c r="D800" s="77">
        <v>2566</v>
      </c>
      <c r="E800" s="77" t="s">
        <v>458</v>
      </c>
      <c r="F800" s="78">
        <v>243162</v>
      </c>
      <c r="G800" s="78" t="s">
        <v>6584</v>
      </c>
      <c r="H800" s="78">
        <v>243557</v>
      </c>
      <c r="I800" s="77" t="s">
        <v>81</v>
      </c>
      <c r="J800" s="77" t="s">
        <v>80</v>
      </c>
      <c r="K800" s="77" t="s">
        <v>79</v>
      </c>
      <c r="L800" s="77" t="s">
        <v>7254</v>
      </c>
      <c r="M800" s="77" t="s">
        <v>31</v>
      </c>
      <c r="N800" s="76" t="s">
        <v>7251</v>
      </c>
      <c r="O800" s="76" t="s">
        <v>1418</v>
      </c>
      <c r="P800" s="81" t="s">
        <v>7168</v>
      </c>
      <c r="Q800" s="77" t="s">
        <v>8297</v>
      </c>
      <c r="R800" s="77" t="s">
        <v>8400</v>
      </c>
      <c r="S800" s="77" t="s">
        <v>8416</v>
      </c>
      <c r="T800" s="77" t="s">
        <v>8299</v>
      </c>
      <c r="U800" s="77" t="s">
        <v>8417</v>
      </c>
    </row>
    <row r="801" spans="1:21">
      <c r="A801" s="76" t="s">
        <v>6986</v>
      </c>
      <c r="B801" s="77" t="s">
        <v>6987</v>
      </c>
      <c r="C801" s="77" t="s">
        <v>29</v>
      </c>
      <c r="D801" s="77">
        <v>2566</v>
      </c>
      <c r="E801" s="77" t="s">
        <v>6434</v>
      </c>
      <c r="F801" s="78">
        <v>243435</v>
      </c>
      <c r="G801" s="78" t="s">
        <v>1391</v>
      </c>
      <c r="H801" s="78">
        <v>243526</v>
      </c>
      <c r="I801" s="77" t="s">
        <v>48</v>
      </c>
      <c r="J801" s="77" t="s">
        <v>955</v>
      </c>
      <c r="K801" s="77" t="s">
        <v>6988</v>
      </c>
      <c r="L801" s="77" t="s">
        <v>7254</v>
      </c>
      <c r="M801" s="77" t="s">
        <v>31</v>
      </c>
      <c r="N801" s="76" t="s">
        <v>7251</v>
      </c>
      <c r="O801" s="76" t="s">
        <v>1394</v>
      </c>
      <c r="P801" s="81" t="s">
        <v>7096</v>
      </c>
      <c r="Q801" s="77" t="s">
        <v>8418</v>
      </c>
      <c r="R801" s="77" t="s">
        <v>8419</v>
      </c>
      <c r="S801" s="77" t="s">
        <v>8420</v>
      </c>
      <c r="T801" s="77" t="s">
        <v>8421</v>
      </c>
      <c r="U801" s="77" t="s">
        <v>8422</v>
      </c>
    </row>
    <row r="802" spans="1:21">
      <c r="A802" s="76" t="s">
        <v>6794</v>
      </c>
      <c r="B802" s="77" t="s">
        <v>6795</v>
      </c>
      <c r="C802" s="77" t="s">
        <v>29</v>
      </c>
      <c r="D802" s="77">
        <v>2566</v>
      </c>
      <c r="E802" s="77" t="s">
        <v>1600</v>
      </c>
      <c r="F802" s="78">
        <v>243040</v>
      </c>
      <c r="G802" s="78" t="s">
        <v>5961</v>
      </c>
      <c r="H802" s="78">
        <v>243618</v>
      </c>
      <c r="I802" s="77" t="s">
        <v>81</v>
      </c>
      <c r="J802" s="77" t="s">
        <v>80</v>
      </c>
      <c r="K802" s="77" t="s">
        <v>79</v>
      </c>
      <c r="L802" s="77" t="s">
        <v>7254</v>
      </c>
      <c r="M802" s="77" t="s">
        <v>31</v>
      </c>
      <c r="N802" s="76" t="s">
        <v>7251</v>
      </c>
      <c r="O802" s="76" t="s">
        <v>7330</v>
      </c>
      <c r="P802" s="81" t="s">
        <v>7092</v>
      </c>
      <c r="Q802" s="77" t="s">
        <v>8293</v>
      </c>
      <c r="R802" s="77" t="s">
        <v>8409</v>
      </c>
      <c r="S802" s="77" t="s">
        <v>8423</v>
      </c>
      <c r="T802" s="77" t="s">
        <v>8424</v>
      </c>
      <c r="U802" s="77" t="s">
        <v>8425</v>
      </c>
    </row>
    <row r="803" spans="1:21">
      <c r="A803" s="76" t="s">
        <v>6698</v>
      </c>
      <c r="B803" s="77" t="s">
        <v>6699</v>
      </c>
      <c r="C803" s="77" t="s">
        <v>29</v>
      </c>
      <c r="D803" s="77">
        <v>2566</v>
      </c>
      <c r="E803" s="77" t="s">
        <v>458</v>
      </c>
      <c r="F803" s="78">
        <v>243162</v>
      </c>
      <c r="G803" s="78" t="s">
        <v>1391</v>
      </c>
      <c r="H803" s="78">
        <v>243526</v>
      </c>
      <c r="I803" s="77" t="s">
        <v>81</v>
      </c>
      <c r="J803" s="77" t="s">
        <v>80</v>
      </c>
      <c r="K803" s="77" t="s">
        <v>79</v>
      </c>
      <c r="L803" s="77" t="s">
        <v>7254</v>
      </c>
      <c r="M803" s="77" t="s">
        <v>31</v>
      </c>
      <c r="N803" s="76" t="s">
        <v>7251</v>
      </c>
      <c r="O803" s="76" t="s">
        <v>7330</v>
      </c>
      <c r="P803" s="81" t="s">
        <v>7092</v>
      </c>
      <c r="Q803" s="77" t="s">
        <v>8426</v>
      </c>
      <c r="R803" s="77" t="s">
        <v>8427</v>
      </c>
      <c r="S803" s="77" t="s">
        <v>8428</v>
      </c>
      <c r="T803" s="77" t="s">
        <v>8429</v>
      </c>
      <c r="U803" s="77" t="s">
        <v>8430</v>
      </c>
    </row>
    <row r="804" spans="1:21">
      <c r="A804" s="76" t="s">
        <v>6835</v>
      </c>
      <c r="B804" s="77" t="s">
        <v>6836</v>
      </c>
      <c r="C804" s="77" t="s">
        <v>29</v>
      </c>
      <c r="D804" s="77">
        <v>2566</v>
      </c>
      <c r="E804" s="77" t="s">
        <v>458</v>
      </c>
      <c r="F804" s="78">
        <v>243162</v>
      </c>
      <c r="G804" s="78" t="s">
        <v>1391</v>
      </c>
      <c r="H804" s="78">
        <v>243526</v>
      </c>
      <c r="I804" s="77" t="s">
        <v>81</v>
      </c>
      <c r="J804" s="77" t="s">
        <v>80</v>
      </c>
      <c r="K804" s="77" t="s">
        <v>79</v>
      </c>
      <c r="L804" s="77" t="s">
        <v>7254</v>
      </c>
      <c r="M804" s="77" t="s">
        <v>31</v>
      </c>
      <c r="N804" s="76" t="s">
        <v>7251</v>
      </c>
      <c r="O804" s="76" t="s">
        <v>1394</v>
      </c>
      <c r="P804" s="81" t="s">
        <v>7096</v>
      </c>
      <c r="Q804" s="77" t="s">
        <v>8297</v>
      </c>
      <c r="R804" s="77" t="s">
        <v>8400</v>
      </c>
      <c r="S804" s="77" t="s">
        <v>8407</v>
      </c>
      <c r="T804" s="77" t="s">
        <v>8308</v>
      </c>
      <c r="U804" s="77" t="s">
        <v>8431</v>
      </c>
    </row>
    <row r="805" spans="1:21">
      <c r="A805" s="76" t="s">
        <v>6832</v>
      </c>
      <c r="B805" s="77" t="s">
        <v>6833</v>
      </c>
      <c r="C805" s="77" t="s">
        <v>29</v>
      </c>
      <c r="D805" s="77">
        <v>2566</v>
      </c>
      <c r="E805" s="77" t="s">
        <v>458</v>
      </c>
      <c r="F805" s="78">
        <v>243162</v>
      </c>
      <c r="G805" s="78" t="s">
        <v>1391</v>
      </c>
      <c r="H805" s="78">
        <v>243526</v>
      </c>
      <c r="I805" s="77" t="s">
        <v>81</v>
      </c>
      <c r="J805" s="77" t="s">
        <v>80</v>
      </c>
      <c r="K805" s="77" t="s">
        <v>79</v>
      </c>
      <c r="L805" s="77" t="s">
        <v>7254</v>
      </c>
      <c r="M805" s="77" t="s">
        <v>31</v>
      </c>
      <c r="N805" s="76" t="s">
        <v>7251</v>
      </c>
      <c r="O805" s="76" t="s">
        <v>7330</v>
      </c>
      <c r="P805" s="81" t="s">
        <v>7092</v>
      </c>
      <c r="Q805" s="77" t="s">
        <v>8297</v>
      </c>
      <c r="R805" s="77" t="s">
        <v>8400</v>
      </c>
      <c r="S805" s="77" t="s">
        <v>8407</v>
      </c>
      <c r="T805" s="77" t="s">
        <v>8308</v>
      </c>
      <c r="U805" s="77" t="s">
        <v>8432</v>
      </c>
    </row>
    <row r="806" spans="1:21">
      <c r="A806" s="76" t="s">
        <v>6787</v>
      </c>
      <c r="B806" s="77" t="s">
        <v>6788</v>
      </c>
      <c r="C806" s="77" t="s">
        <v>29</v>
      </c>
      <c r="D806" s="77">
        <v>2566</v>
      </c>
      <c r="E806" s="77" t="s">
        <v>458</v>
      </c>
      <c r="F806" s="78">
        <v>243162</v>
      </c>
      <c r="G806" s="78" t="s">
        <v>1391</v>
      </c>
      <c r="H806" s="78">
        <v>243526</v>
      </c>
      <c r="I806" s="77" t="s">
        <v>130</v>
      </c>
      <c r="J806" s="77" t="s">
        <v>129</v>
      </c>
      <c r="K806" s="77" t="s">
        <v>6789</v>
      </c>
      <c r="L806" s="77" t="s">
        <v>7254</v>
      </c>
      <c r="M806" s="77" t="s">
        <v>31</v>
      </c>
      <c r="N806" s="76" t="s">
        <v>7251</v>
      </c>
      <c r="O806" s="76" t="s">
        <v>6655</v>
      </c>
      <c r="P806" s="81" t="s">
        <v>7114</v>
      </c>
      <c r="Q806" s="77" t="s">
        <v>8433</v>
      </c>
      <c r="R806" s="77" t="s">
        <v>8434</v>
      </c>
      <c r="S806" s="77" t="s">
        <v>8435</v>
      </c>
      <c r="T806" s="77" t="s">
        <v>8436</v>
      </c>
      <c r="U806" s="77" t="s">
        <v>8437</v>
      </c>
    </row>
    <row r="807" spans="1:21">
      <c r="A807" s="76" t="s">
        <v>6861</v>
      </c>
      <c r="B807" s="77" t="s">
        <v>8438</v>
      </c>
      <c r="C807" s="77" t="s">
        <v>29</v>
      </c>
      <c r="D807" s="77">
        <v>2566</v>
      </c>
      <c r="E807" s="77" t="s">
        <v>458</v>
      </c>
      <c r="F807" s="78">
        <v>243162</v>
      </c>
      <c r="G807" s="78" t="s">
        <v>1391</v>
      </c>
      <c r="H807" s="78">
        <v>243526</v>
      </c>
      <c r="I807" s="77" t="s">
        <v>81</v>
      </c>
      <c r="J807" s="77" t="s">
        <v>80</v>
      </c>
      <c r="K807" s="77" t="s">
        <v>79</v>
      </c>
      <c r="L807" s="77" t="s">
        <v>7254</v>
      </c>
      <c r="M807" s="77" t="s">
        <v>31</v>
      </c>
      <c r="N807" s="76" t="s">
        <v>7251</v>
      </c>
      <c r="O807" s="76" t="s">
        <v>7330</v>
      </c>
      <c r="P807" s="81" t="s">
        <v>7092</v>
      </c>
      <c r="Q807" s="77" t="s">
        <v>8297</v>
      </c>
      <c r="R807" s="77" t="s">
        <v>8400</v>
      </c>
      <c r="S807" s="77" t="s">
        <v>8407</v>
      </c>
      <c r="T807" s="77" t="s">
        <v>8308</v>
      </c>
      <c r="U807" s="77" t="s">
        <v>8439</v>
      </c>
    </row>
    <row r="808" spans="1:21">
      <c r="A808" s="76" t="s">
        <v>6879</v>
      </c>
      <c r="B808" s="77" t="s">
        <v>6880</v>
      </c>
      <c r="C808" s="77" t="s">
        <v>29</v>
      </c>
      <c r="D808" s="77">
        <v>2566</v>
      </c>
      <c r="E808" s="77" t="s">
        <v>458</v>
      </c>
      <c r="F808" s="78">
        <v>243162</v>
      </c>
      <c r="G808" s="78" t="s">
        <v>1391</v>
      </c>
      <c r="H808" s="78">
        <v>243526</v>
      </c>
      <c r="I808" s="77" t="s">
        <v>81</v>
      </c>
      <c r="J808" s="77" t="s">
        <v>80</v>
      </c>
      <c r="K808" s="77" t="s">
        <v>79</v>
      </c>
      <c r="L808" s="77" t="s">
        <v>7254</v>
      </c>
      <c r="M808" s="77" t="s">
        <v>31</v>
      </c>
      <c r="N808" s="76" t="s">
        <v>7251</v>
      </c>
      <c r="O808" s="76" t="s">
        <v>7330</v>
      </c>
      <c r="P808" s="81" t="s">
        <v>7092</v>
      </c>
      <c r="Q808" s="77" t="s">
        <v>8297</v>
      </c>
      <c r="R808" s="77" t="s">
        <v>8400</v>
      </c>
      <c r="S808" s="77" t="s">
        <v>8407</v>
      </c>
      <c r="T808" s="77" t="s">
        <v>8308</v>
      </c>
      <c r="U808" s="77" t="s">
        <v>8440</v>
      </c>
    </row>
    <row r="809" spans="1:21">
      <c r="A809" s="76" t="s">
        <v>6844</v>
      </c>
      <c r="B809" s="77" t="s">
        <v>6845</v>
      </c>
      <c r="C809" s="77" t="s">
        <v>29</v>
      </c>
      <c r="D809" s="77">
        <v>2566</v>
      </c>
      <c r="E809" s="77" t="s">
        <v>458</v>
      </c>
      <c r="F809" s="78">
        <v>243162</v>
      </c>
      <c r="G809" s="78" t="s">
        <v>1391</v>
      </c>
      <c r="H809" s="78">
        <v>243526</v>
      </c>
      <c r="I809" s="77" t="s">
        <v>154</v>
      </c>
      <c r="J809" s="77" t="s">
        <v>168</v>
      </c>
      <c r="K809" s="77" t="s">
        <v>1879</v>
      </c>
      <c r="L809" s="77" t="s">
        <v>7254</v>
      </c>
      <c r="M809" s="77" t="s">
        <v>31</v>
      </c>
      <c r="N809" s="76" t="s">
        <v>7251</v>
      </c>
      <c r="O809" s="76" t="s">
        <v>1418</v>
      </c>
      <c r="P809" s="81" t="s">
        <v>7168</v>
      </c>
      <c r="Q809" s="77" t="s">
        <v>8297</v>
      </c>
      <c r="R809" s="77" t="s">
        <v>8400</v>
      </c>
      <c r="S809" s="77" t="s">
        <v>8441</v>
      </c>
      <c r="T809" s="77" t="s">
        <v>8442</v>
      </c>
      <c r="U809" s="77" t="s">
        <v>8443</v>
      </c>
    </row>
    <row r="810" spans="1:21">
      <c r="A810" s="76" t="s">
        <v>8444</v>
      </c>
      <c r="B810" s="77" t="s">
        <v>8445</v>
      </c>
      <c r="C810" s="77" t="s">
        <v>29</v>
      </c>
      <c r="D810" s="77">
        <v>2567</v>
      </c>
      <c r="E810" s="77" t="s">
        <v>6584</v>
      </c>
      <c r="F810" s="78">
        <v>243527</v>
      </c>
      <c r="G810" s="78" t="s">
        <v>6784</v>
      </c>
      <c r="H810" s="78">
        <v>243891</v>
      </c>
      <c r="I810" s="77" t="s">
        <v>835</v>
      </c>
      <c r="J810" s="77" t="s">
        <v>834</v>
      </c>
      <c r="K810" s="77" t="s">
        <v>63</v>
      </c>
      <c r="L810" s="77" t="s">
        <v>7422</v>
      </c>
      <c r="M810" s="77" t="s">
        <v>31</v>
      </c>
      <c r="N810" s="77" t="s">
        <v>7251</v>
      </c>
      <c r="O810" s="77" t="s">
        <v>7079</v>
      </c>
      <c r="P810" s="81" t="s">
        <v>7079</v>
      </c>
      <c r="Q810" s="77" t="s">
        <v>8320</v>
      </c>
      <c r="R810" s="77" t="s">
        <v>8446</v>
      </c>
      <c r="S810" s="77" t="s">
        <v>8447</v>
      </c>
      <c r="T810" s="77" t="s">
        <v>8447</v>
      </c>
      <c r="U810" s="77" t="s">
        <v>8448</v>
      </c>
    </row>
    <row r="811" spans="1:21">
      <c r="A811" s="76" t="s">
        <v>8449</v>
      </c>
      <c r="B811" s="77" t="s">
        <v>8450</v>
      </c>
      <c r="C811" s="77" t="s">
        <v>29</v>
      </c>
      <c r="D811" s="77">
        <v>2567</v>
      </c>
      <c r="E811" s="77" t="s">
        <v>7106</v>
      </c>
      <c r="F811" s="78">
        <v>243800</v>
      </c>
      <c r="G811" s="78" t="s">
        <v>8382</v>
      </c>
      <c r="H811" s="78">
        <v>243861</v>
      </c>
      <c r="I811" s="77" t="s">
        <v>137</v>
      </c>
      <c r="J811" s="77" t="s">
        <v>8451</v>
      </c>
      <c r="K811" s="77" t="s">
        <v>8452</v>
      </c>
      <c r="L811" s="77" t="s">
        <v>7422</v>
      </c>
      <c r="M811" s="77" t="s">
        <v>31</v>
      </c>
      <c r="N811" s="77" t="s">
        <v>7251</v>
      </c>
      <c r="O811" s="77" t="s">
        <v>7092</v>
      </c>
      <c r="P811" s="81" t="s">
        <v>7092</v>
      </c>
      <c r="Q811" s="77" t="s">
        <v>8453</v>
      </c>
      <c r="R811" s="77" t="s">
        <v>8454</v>
      </c>
      <c r="S811" s="77" t="s">
        <v>8455</v>
      </c>
      <c r="T811" s="77" t="s">
        <v>8455</v>
      </c>
      <c r="U811" s="77" t="s">
        <v>8456</v>
      </c>
    </row>
    <row r="812" spans="1:21">
      <c r="A812" s="76" t="s">
        <v>8457</v>
      </c>
      <c r="B812" s="77" t="s">
        <v>8458</v>
      </c>
      <c r="C812" s="77" t="s">
        <v>29</v>
      </c>
      <c r="D812" s="77">
        <v>2567</v>
      </c>
      <c r="E812" s="77" t="s">
        <v>6584</v>
      </c>
      <c r="F812" s="78">
        <v>243527</v>
      </c>
      <c r="G812" s="78" t="s">
        <v>6784</v>
      </c>
      <c r="H812" s="78">
        <v>243891</v>
      </c>
      <c r="I812" s="77" t="s">
        <v>81</v>
      </c>
      <c r="J812" s="77" t="s">
        <v>80</v>
      </c>
      <c r="K812" s="77" t="s">
        <v>79</v>
      </c>
      <c r="L812" s="77" t="s">
        <v>7422</v>
      </c>
      <c r="M812" s="77" t="s">
        <v>31</v>
      </c>
      <c r="N812" s="77" t="s">
        <v>7251</v>
      </c>
      <c r="O812" s="77" t="s">
        <v>7186</v>
      </c>
      <c r="P812" s="81" t="s">
        <v>7186</v>
      </c>
      <c r="Q812" s="77" t="s">
        <v>8459</v>
      </c>
      <c r="R812" s="77" t="s">
        <v>8460</v>
      </c>
      <c r="S812" s="77" t="s">
        <v>8461</v>
      </c>
      <c r="T812" s="77" t="s">
        <v>8461</v>
      </c>
      <c r="U812" s="77" t="s">
        <v>8462</v>
      </c>
    </row>
    <row r="813" spans="1:21">
      <c r="A813" s="76" t="s">
        <v>7180</v>
      </c>
      <c r="B813" s="77" t="s">
        <v>7181</v>
      </c>
      <c r="C813" s="77" t="s">
        <v>29</v>
      </c>
      <c r="D813" s="77">
        <v>2567</v>
      </c>
      <c r="E813" s="77" t="s">
        <v>6584</v>
      </c>
      <c r="F813" s="78">
        <v>243527</v>
      </c>
      <c r="G813" s="78" t="s">
        <v>6784</v>
      </c>
      <c r="H813" s="78">
        <v>243891</v>
      </c>
      <c r="I813" s="77" t="s">
        <v>81</v>
      </c>
      <c r="J813" s="77" t="s">
        <v>80</v>
      </c>
      <c r="K813" s="77" t="s">
        <v>79</v>
      </c>
      <c r="L813" s="77" t="s">
        <v>7422</v>
      </c>
      <c r="M813" s="77" t="s">
        <v>31</v>
      </c>
      <c r="N813" s="77" t="s">
        <v>7251</v>
      </c>
      <c r="O813" s="77" t="s">
        <v>7151</v>
      </c>
      <c r="P813" s="81" t="s">
        <v>7151</v>
      </c>
      <c r="Q813" s="77" t="s">
        <v>8403</v>
      </c>
      <c r="R813" s="77" t="s">
        <v>8404</v>
      </c>
      <c r="S813" s="77" t="s">
        <v>8463</v>
      </c>
      <c r="T813" s="77" t="s">
        <v>8463</v>
      </c>
      <c r="U813" s="77" t="s">
        <v>8464</v>
      </c>
    </row>
    <row r="814" spans="1:21">
      <c r="A814" s="76" t="s">
        <v>8465</v>
      </c>
      <c r="B814" s="77" t="s">
        <v>8466</v>
      </c>
      <c r="C814" s="77" t="s">
        <v>29</v>
      </c>
      <c r="D814" s="77">
        <v>2568</v>
      </c>
      <c r="E814" s="77" t="s">
        <v>7802</v>
      </c>
      <c r="F814" s="78">
        <v>244044</v>
      </c>
      <c r="G814" s="78" t="s">
        <v>7007</v>
      </c>
      <c r="H814" s="78">
        <v>244135</v>
      </c>
      <c r="I814" s="77" t="s">
        <v>81</v>
      </c>
      <c r="J814" s="77" t="s">
        <v>80</v>
      </c>
      <c r="K814" s="77" t="s">
        <v>79</v>
      </c>
      <c r="L814" s="77" t="s">
        <v>7720</v>
      </c>
      <c r="M814" s="77" t="s">
        <v>31</v>
      </c>
      <c r="N814" s="77" t="s">
        <v>7251</v>
      </c>
      <c r="O814" s="77" t="s">
        <v>7256</v>
      </c>
      <c r="P814" s="81" t="s">
        <v>7256</v>
      </c>
      <c r="Q814" s="77" t="s">
        <v>8459</v>
      </c>
      <c r="R814" s="77" t="s">
        <v>8460</v>
      </c>
      <c r="S814" s="77" t="s">
        <v>8467</v>
      </c>
      <c r="T814" s="77" t="s">
        <v>8467</v>
      </c>
      <c r="U814" s="77" t="s">
        <v>8468</v>
      </c>
    </row>
    <row r="815" spans="1:21">
      <c r="A815" s="76" t="s">
        <v>8469</v>
      </c>
      <c r="B815" s="77" t="s">
        <v>8470</v>
      </c>
      <c r="C815" s="77" t="s">
        <v>29</v>
      </c>
      <c r="D815" s="77">
        <v>2568</v>
      </c>
      <c r="E815" s="77" t="s">
        <v>7185</v>
      </c>
      <c r="F815" s="78">
        <v>244075</v>
      </c>
      <c r="G815" s="78" t="s">
        <v>7849</v>
      </c>
      <c r="H815" s="78">
        <v>244227</v>
      </c>
      <c r="I815" s="77" t="s">
        <v>81</v>
      </c>
      <c r="J815" s="77" t="s">
        <v>80</v>
      </c>
      <c r="K815" s="77" t="s">
        <v>79</v>
      </c>
      <c r="L815" s="77" t="s">
        <v>7720</v>
      </c>
      <c r="M815" s="77" t="s">
        <v>31</v>
      </c>
      <c r="N815" s="77" t="s">
        <v>7251</v>
      </c>
      <c r="O815" s="77" t="s">
        <v>7256</v>
      </c>
      <c r="P815" s="81" t="s">
        <v>7256</v>
      </c>
      <c r="Q815" s="77" t="s">
        <v>8459</v>
      </c>
      <c r="R815" s="77" t="s">
        <v>8460</v>
      </c>
      <c r="S815" s="77" t="s">
        <v>8467</v>
      </c>
      <c r="T815" s="77" t="s">
        <v>8467</v>
      </c>
      <c r="U815" s="77" t="s">
        <v>8471</v>
      </c>
    </row>
    <row r="816" spans="1:21">
      <c r="A816" s="76" t="s">
        <v>8472</v>
      </c>
      <c r="B816" s="77" t="s">
        <v>8473</v>
      </c>
      <c r="C816" s="77" t="s">
        <v>29</v>
      </c>
      <c r="D816" s="77">
        <v>2568</v>
      </c>
      <c r="E816" s="77" t="s">
        <v>7032</v>
      </c>
      <c r="F816" s="78">
        <v>243892</v>
      </c>
      <c r="G816" s="78" t="s">
        <v>1428</v>
      </c>
      <c r="H816" s="78">
        <v>244257</v>
      </c>
      <c r="I816" s="77" t="s">
        <v>81</v>
      </c>
      <c r="J816" s="77" t="s">
        <v>80</v>
      </c>
      <c r="K816" s="77" t="s">
        <v>79</v>
      </c>
      <c r="L816" s="77" t="s">
        <v>7720</v>
      </c>
      <c r="M816" s="77" t="s">
        <v>31</v>
      </c>
      <c r="N816" s="77" t="s">
        <v>7251</v>
      </c>
      <c r="O816" s="77" t="s">
        <v>7151</v>
      </c>
      <c r="P816" s="81" t="s">
        <v>7151</v>
      </c>
      <c r="Q816" s="77" t="s">
        <v>8403</v>
      </c>
      <c r="R816" s="77" t="s">
        <v>8404</v>
      </c>
      <c r="S816" s="77" t="s">
        <v>8474</v>
      </c>
      <c r="T816" s="77" t="s">
        <v>8474</v>
      </c>
      <c r="U816" s="77" t="s">
        <v>8475</v>
      </c>
    </row>
    <row r="817" spans="1:21">
      <c r="A817" s="76" t="s">
        <v>8476</v>
      </c>
      <c r="B817" s="77" t="s">
        <v>8477</v>
      </c>
      <c r="C817" s="77" t="s">
        <v>29</v>
      </c>
      <c r="D817" s="77">
        <v>2568</v>
      </c>
      <c r="E817" s="77" t="s">
        <v>7032</v>
      </c>
      <c r="F817" s="78">
        <v>243892</v>
      </c>
      <c r="G817" s="78" t="s">
        <v>1428</v>
      </c>
      <c r="H817" s="78">
        <v>244257</v>
      </c>
      <c r="I817" s="77" t="s">
        <v>81</v>
      </c>
      <c r="J817" s="77" t="s">
        <v>80</v>
      </c>
      <c r="K817" s="77" t="s">
        <v>79</v>
      </c>
      <c r="L817" s="77" t="s">
        <v>7720</v>
      </c>
      <c r="M817" s="77" t="s">
        <v>31</v>
      </c>
      <c r="N817" s="77" t="s">
        <v>7251</v>
      </c>
      <c r="O817" s="77" t="s">
        <v>7102</v>
      </c>
      <c r="P817" s="81" t="s">
        <v>7102</v>
      </c>
      <c r="Q817" s="77" t="s">
        <v>8478</v>
      </c>
      <c r="R817" s="77" t="s">
        <v>8479</v>
      </c>
      <c r="S817" s="77" t="s">
        <v>8480</v>
      </c>
      <c r="T817" s="77" t="s">
        <v>8480</v>
      </c>
      <c r="U817" s="77" t="s">
        <v>8481</v>
      </c>
    </row>
    <row r="818" spans="1:21">
      <c r="A818" s="76" t="s">
        <v>8482</v>
      </c>
      <c r="B818" s="77" t="s">
        <v>8483</v>
      </c>
      <c r="C818" s="77" t="s">
        <v>29</v>
      </c>
      <c r="D818" s="77">
        <v>2568</v>
      </c>
      <c r="E818" s="77" t="s">
        <v>7032</v>
      </c>
      <c r="F818" s="78">
        <v>243892</v>
      </c>
      <c r="G818" s="78" t="s">
        <v>1428</v>
      </c>
      <c r="H818" s="78">
        <v>244257</v>
      </c>
      <c r="I818" s="77" t="s">
        <v>81</v>
      </c>
      <c r="J818" s="77" t="s">
        <v>80</v>
      </c>
      <c r="K818" s="77" t="s">
        <v>79</v>
      </c>
      <c r="L818" s="77" t="s">
        <v>7720</v>
      </c>
      <c r="M818" s="77" t="s">
        <v>31</v>
      </c>
      <c r="N818" s="77" t="s">
        <v>7251</v>
      </c>
      <c r="O818" s="77" t="s">
        <v>7151</v>
      </c>
      <c r="P818" s="81" t="s">
        <v>7151</v>
      </c>
      <c r="Q818" s="77" t="s">
        <v>8403</v>
      </c>
      <c r="R818" s="77" t="s">
        <v>8404</v>
      </c>
      <c r="S818" s="77" t="s">
        <v>8463</v>
      </c>
      <c r="T818" s="77" t="s">
        <v>8463</v>
      </c>
      <c r="U818" s="77" t="s">
        <v>8484</v>
      </c>
    </row>
    <row r="819" spans="1:21">
      <c r="A819" s="76" t="s">
        <v>8485</v>
      </c>
      <c r="B819" s="77" t="s">
        <v>8486</v>
      </c>
      <c r="C819" s="77" t="s">
        <v>29</v>
      </c>
      <c r="D819" s="77">
        <v>2568</v>
      </c>
      <c r="E819" s="77" t="s">
        <v>7032</v>
      </c>
      <c r="F819" s="78">
        <v>243892</v>
      </c>
      <c r="G819" s="78" t="s">
        <v>1428</v>
      </c>
      <c r="H819" s="78">
        <v>244257</v>
      </c>
      <c r="I819" s="77" t="s">
        <v>81</v>
      </c>
      <c r="J819" s="77" t="s">
        <v>80</v>
      </c>
      <c r="K819" s="77" t="s">
        <v>79</v>
      </c>
      <c r="L819" s="77" t="s">
        <v>7720</v>
      </c>
      <c r="M819" s="77" t="s">
        <v>31</v>
      </c>
      <c r="N819" s="77" t="s">
        <v>7251</v>
      </c>
      <c r="O819" s="77" t="s">
        <v>7186</v>
      </c>
      <c r="P819" s="81" t="s">
        <v>7186</v>
      </c>
      <c r="Q819" s="77" t="s">
        <v>8285</v>
      </c>
      <c r="R819" s="77" t="s">
        <v>8286</v>
      </c>
      <c r="S819" s="77" t="s">
        <v>8287</v>
      </c>
      <c r="T819" s="77" t="s">
        <v>8287</v>
      </c>
      <c r="U819" s="77" t="s">
        <v>8487</v>
      </c>
    </row>
    <row r="820" spans="1:21">
      <c r="A820" s="76" t="s">
        <v>8488</v>
      </c>
      <c r="B820" s="77" t="s">
        <v>8489</v>
      </c>
      <c r="C820" s="77" t="s">
        <v>29</v>
      </c>
      <c r="D820" s="77">
        <v>2568</v>
      </c>
      <c r="E820" s="77" t="s">
        <v>1411</v>
      </c>
      <c r="F820" s="78">
        <v>243678</v>
      </c>
      <c r="G820" s="78" t="s">
        <v>1428</v>
      </c>
      <c r="H820" s="78">
        <v>244257</v>
      </c>
      <c r="I820" s="77" t="s">
        <v>81</v>
      </c>
      <c r="J820" s="77" t="s">
        <v>80</v>
      </c>
      <c r="K820" s="77" t="s">
        <v>79</v>
      </c>
      <c r="L820" s="77" t="s">
        <v>7720</v>
      </c>
      <c r="M820" s="77" t="s">
        <v>31</v>
      </c>
      <c r="N820" s="77" t="s">
        <v>7251</v>
      </c>
      <c r="O820" s="77" t="s">
        <v>7186</v>
      </c>
      <c r="P820" s="81" t="s">
        <v>7186</v>
      </c>
      <c r="Q820" s="77" t="s">
        <v>8285</v>
      </c>
      <c r="R820" s="77" t="s">
        <v>8286</v>
      </c>
      <c r="S820" s="77" t="s">
        <v>8287</v>
      </c>
      <c r="T820" s="77" t="s">
        <v>8287</v>
      </c>
      <c r="U820" s="77" t="s">
        <v>8490</v>
      </c>
    </row>
    <row r="821" spans="1:21">
      <c r="A821" s="76" t="s">
        <v>8491</v>
      </c>
      <c r="B821" s="77" t="s">
        <v>8492</v>
      </c>
      <c r="C821" s="77" t="s">
        <v>29</v>
      </c>
      <c r="D821" s="77">
        <v>2568</v>
      </c>
      <c r="E821" s="77" t="s">
        <v>7032</v>
      </c>
      <c r="F821" s="78">
        <v>243892</v>
      </c>
      <c r="G821" s="78" t="s">
        <v>1428</v>
      </c>
      <c r="H821" s="78">
        <v>244257</v>
      </c>
      <c r="I821" s="77" t="s">
        <v>81</v>
      </c>
      <c r="J821" s="77" t="s">
        <v>80</v>
      </c>
      <c r="K821" s="77" t="s">
        <v>79</v>
      </c>
      <c r="L821" s="77" t="s">
        <v>7720</v>
      </c>
      <c r="M821" s="77" t="s">
        <v>31</v>
      </c>
      <c r="N821" s="77" t="s">
        <v>7251</v>
      </c>
      <c r="O821" s="77" t="s">
        <v>7168</v>
      </c>
      <c r="P821" s="81" t="s">
        <v>7168</v>
      </c>
      <c r="Q821" s="77" t="s">
        <v>8493</v>
      </c>
      <c r="R821" s="77" t="s">
        <v>8494</v>
      </c>
      <c r="S821" s="77" t="s">
        <v>8495</v>
      </c>
      <c r="T821" s="77" t="s">
        <v>8495</v>
      </c>
      <c r="U821" s="77" t="s">
        <v>8496</v>
      </c>
    </row>
    <row r="822" spans="1:21">
      <c r="A822" s="76" t="s">
        <v>8497</v>
      </c>
      <c r="B822" s="77" t="s">
        <v>8498</v>
      </c>
      <c r="C822" s="77" t="s">
        <v>29</v>
      </c>
      <c r="D822" s="77">
        <v>2568</v>
      </c>
      <c r="E822" s="77" t="s">
        <v>7032</v>
      </c>
      <c r="F822" s="78">
        <v>243892</v>
      </c>
      <c r="G822" s="78" t="s">
        <v>1428</v>
      </c>
      <c r="H822" s="78">
        <v>244257</v>
      </c>
      <c r="I822" s="77" t="s">
        <v>81</v>
      </c>
      <c r="J822" s="77" t="s">
        <v>80</v>
      </c>
      <c r="K822" s="77" t="s">
        <v>79</v>
      </c>
      <c r="L822" s="77" t="s">
        <v>7720</v>
      </c>
      <c r="M822" s="77" t="s">
        <v>31</v>
      </c>
      <c r="N822" s="77" t="s">
        <v>7251</v>
      </c>
      <c r="O822" s="77" t="s">
        <v>7186</v>
      </c>
      <c r="P822" s="81" t="s">
        <v>7186</v>
      </c>
      <c r="Q822" s="77" t="s">
        <v>8499</v>
      </c>
      <c r="R822" s="77" t="s">
        <v>8500</v>
      </c>
      <c r="S822" s="77" t="s">
        <v>8501</v>
      </c>
      <c r="T822" s="77" t="s">
        <v>8501</v>
      </c>
      <c r="U822" s="77" t="s">
        <v>8502</v>
      </c>
    </row>
    <row r="823" spans="1:21">
      <c r="A823" s="76" t="s">
        <v>8503</v>
      </c>
      <c r="B823" s="77" t="s">
        <v>8504</v>
      </c>
      <c r="C823" s="77" t="s">
        <v>29</v>
      </c>
      <c r="D823" s="77">
        <v>2568</v>
      </c>
      <c r="E823" s="77" t="s">
        <v>7032</v>
      </c>
      <c r="F823" s="78">
        <v>243892</v>
      </c>
      <c r="G823" s="78" t="s">
        <v>1428</v>
      </c>
      <c r="H823" s="78">
        <v>244257</v>
      </c>
      <c r="I823" s="77" t="s">
        <v>81</v>
      </c>
      <c r="J823" s="77" t="s">
        <v>80</v>
      </c>
      <c r="K823" s="77" t="s">
        <v>79</v>
      </c>
      <c r="L823" s="77" t="s">
        <v>7720</v>
      </c>
      <c r="M823" s="77" t="s">
        <v>31</v>
      </c>
      <c r="N823" s="77" t="s">
        <v>7251</v>
      </c>
      <c r="O823" s="77" t="s">
        <v>7096</v>
      </c>
      <c r="P823" s="81" t="s">
        <v>7096</v>
      </c>
      <c r="Q823" s="77" t="s">
        <v>8316</v>
      </c>
      <c r="R823" s="77" t="s">
        <v>8505</v>
      </c>
      <c r="S823" s="77" t="s">
        <v>8506</v>
      </c>
      <c r="T823" s="77" t="s">
        <v>8506</v>
      </c>
      <c r="U823" s="77" t="s">
        <v>8507</v>
      </c>
    </row>
    <row r="824" spans="1:21">
      <c r="A824" s="76" t="s">
        <v>8508</v>
      </c>
      <c r="B824" s="77" t="s">
        <v>8509</v>
      </c>
      <c r="C824" s="77" t="s">
        <v>29</v>
      </c>
      <c r="D824" s="77">
        <v>2568</v>
      </c>
      <c r="E824" s="77" t="s">
        <v>7032</v>
      </c>
      <c r="F824" s="78">
        <v>243892</v>
      </c>
      <c r="G824" s="78" t="s">
        <v>7719</v>
      </c>
      <c r="H824" s="78">
        <v>244014</v>
      </c>
      <c r="I824" s="77" t="s">
        <v>81</v>
      </c>
      <c r="J824" s="77" t="s">
        <v>80</v>
      </c>
      <c r="K824" s="77" t="s">
        <v>79</v>
      </c>
      <c r="L824" s="77" t="s">
        <v>7720</v>
      </c>
      <c r="M824" s="77" t="s">
        <v>31</v>
      </c>
      <c r="N824" s="77" t="s">
        <v>7251</v>
      </c>
      <c r="O824" s="77" t="s">
        <v>7256</v>
      </c>
      <c r="P824" s="81" t="s">
        <v>7256</v>
      </c>
      <c r="Q824" s="77" t="s">
        <v>8403</v>
      </c>
      <c r="R824" s="77" t="s">
        <v>8404</v>
      </c>
      <c r="S824" s="77" t="s">
        <v>8510</v>
      </c>
      <c r="T824" s="77" t="s">
        <v>8510</v>
      </c>
      <c r="U824" s="77" t="s">
        <v>8511</v>
      </c>
    </row>
    <row r="825" spans="1:21">
      <c r="A825" s="76" t="s">
        <v>8512</v>
      </c>
      <c r="B825" s="77" t="s">
        <v>8513</v>
      </c>
      <c r="C825" s="77" t="s">
        <v>29</v>
      </c>
      <c r="D825" s="77">
        <v>2568</v>
      </c>
      <c r="E825" s="77" t="s">
        <v>7032</v>
      </c>
      <c r="F825" s="78">
        <v>243892</v>
      </c>
      <c r="G825" s="78" t="s">
        <v>1428</v>
      </c>
      <c r="H825" s="78">
        <v>244257</v>
      </c>
      <c r="I825" s="77" t="s">
        <v>81</v>
      </c>
      <c r="J825" s="77" t="s">
        <v>80</v>
      </c>
      <c r="K825" s="77" t="s">
        <v>79</v>
      </c>
      <c r="L825" s="77" t="s">
        <v>7720</v>
      </c>
      <c r="M825" s="77" t="s">
        <v>31</v>
      </c>
      <c r="N825" s="77" t="s">
        <v>7251</v>
      </c>
      <c r="O825" s="77" t="s">
        <v>7186</v>
      </c>
      <c r="P825" s="81" t="s">
        <v>7186</v>
      </c>
      <c r="Q825" s="77" t="s">
        <v>8459</v>
      </c>
      <c r="R825" s="77" t="s">
        <v>8460</v>
      </c>
      <c r="S825" s="77" t="s">
        <v>8348</v>
      </c>
      <c r="T825" s="77" t="s">
        <v>8348</v>
      </c>
      <c r="U825" s="77" t="s">
        <v>8514</v>
      </c>
    </row>
    <row r="826" spans="1:21">
      <c r="A826" s="76" t="s">
        <v>8515</v>
      </c>
      <c r="B826" s="77" t="s">
        <v>8516</v>
      </c>
      <c r="C826" s="77" t="s">
        <v>29</v>
      </c>
      <c r="D826" s="77">
        <v>2568</v>
      </c>
      <c r="E826" s="77" t="s">
        <v>7032</v>
      </c>
      <c r="F826" s="78">
        <v>243892</v>
      </c>
      <c r="G826" s="78" t="s">
        <v>1428</v>
      </c>
      <c r="H826" s="78">
        <v>244257</v>
      </c>
      <c r="I826" s="77" t="s">
        <v>81</v>
      </c>
      <c r="J826" s="77" t="s">
        <v>80</v>
      </c>
      <c r="K826" s="77" t="s">
        <v>79</v>
      </c>
      <c r="L826" s="77" t="s">
        <v>7720</v>
      </c>
      <c r="M826" s="77" t="s">
        <v>31</v>
      </c>
      <c r="N826" s="77" t="s">
        <v>7251</v>
      </c>
      <c r="O826" s="77" t="s">
        <v>7186</v>
      </c>
      <c r="P826" s="81" t="s">
        <v>7186</v>
      </c>
      <c r="Q826" s="77" t="s">
        <v>8517</v>
      </c>
      <c r="R826" s="77" t="s">
        <v>8518</v>
      </c>
      <c r="S826" s="77" t="s">
        <v>8519</v>
      </c>
      <c r="T826" s="77" t="s">
        <v>8519</v>
      </c>
      <c r="U826" s="77" t="s">
        <v>8520</v>
      </c>
    </row>
    <row r="827" spans="1:21">
      <c r="A827" s="76" t="s">
        <v>8521</v>
      </c>
      <c r="B827" s="77" t="s">
        <v>8522</v>
      </c>
      <c r="C827" s="77" t="s">
        <v>29</v>
      </c>
      <c r="D827" s="77">
        <v>2568</v>
      </c>
      <c r="E827" s="77" t="s">
        <v>7032</v>
      </c>
      <c r="F827" s="78">
        <v>243892</v>
      </c>
      <c r="G827" s="78" t="s">
        <v>1428</v>
      </c>
      <c r="H827" s="78">
        <v>244257</v>
      </c>
      <c r="I827" s="77" t="s">
        <v>81</v>
      </c>
      <c r="J827" s="77" t="s">
        <v>80</v>
      </c>
      <c r="K827" s="77" t="s">
        <v>79</v>
      </c>
      <c r="L827" s="77" t="s">
        <v>7720</v>
      </c>
      <c r="M827" s="77" t="s">
        <v>31</v>
      </c>
      <c r="N827" s="77" t="s">
        <v>7251</v>
      </c>
      <c r="O827" s="77" t="s">
        <v>7186</v>
      </c>
      <c r="P827" s="81" t="s">
        <v>7186</v>
      </c>
      <c r="Q827" s="77" t="s">
        <v>8517</v>
      </c>
      <c r="R827" s="77" t="s">
        <v>8518</v>
      </c>
      <c r="S827" s="77" t="s">
        <v>8523</v>
      </c>
      <c r="T827" s="77" t="s">
        <v>8523</v>
      </c>
      <c r="U827" s="77" t="s">
        <v>8524</v>
      </c>
    </row>
    <row r="828" spans="1:21">
      <c r="A828" s="76" t="s">
        <v>8525</v>
      </c>
      <c r="B828" s="77" t="s">
        <v>8526</v>
      </c>
      <c r="C828" s="77" t="s">
        <v>29</v>
      </c>
      <c r="D828" s="77">
        <v>2568</v>
      </c>
      <c r="E828" s="77" t="s">
        <v>7032</v>
      </c>
      <c r="F828" s="78">
        <v>243892</v>
      </c>
      <c r="G828" s="78" t="s">
        <v>1428</v>
      </c>
      <c r="H828" s="78">
        <v>244257</v>
      </c>
      <c r="I828" s="77" t="s">
        <v>81</v>
      </c>
      <c r="J828" s="77" t="s">
        <v>80</v>
      </c>
      <c r="K828" s="77" t="s">
        <v>79</v>
      </c>
      <c r="L828" s="77" t="s">
        <v>7720</v>
      </c>
      <c r="M828" s="77" t="s">
        <v>31</v>
      </c>
      <c r="N828" s="77" t="s">
        <v>7251</v>
      </c>
      <c r="O828" s="77" t="s">
        <v>7096</v>
      </c>
      <c r="P828" s="81" t="s">
        <v>7096</v>
      </c>
      <c r="Q828" s="77" t="s">
        <v>8316</v>
      </c>
      <c r="R828" s="77" t="s">
        <v>8505</v>
      </c>
      <c r="S828" s="77" t="s">
        <v>8506</v>
      </c>
      <c r="T828" s="77" t="s">
        <v>8506</v>
      </c>
      <c r="U828" s="77" t="s">
        <v>8527</v>
      </c>
    </row>
    <row r="829" spans="1:21">
      <c r="A829" s="76" t="s">
        <v>8528</v>
      </c>
      <c r="B829" s="77" t="s">
        <v>8529</v>
      </c>
      <c r="C829" s="77" t="s">
        <v>29</v>
      </c>
      <c r="D829" s="77">
        <v>2568</v>
      </c>
      <c r="E829" s="77" t="s">
        <v>7032</v>
      </c>
      <c r="F829" s="78">
        <v>243892</v>
      </c>
      <c r="G829" s="78" t="s">
        <v>1428</v>
      </c>
      <c r="H829" s="78">
        <v>244257</v>
      </c>
      <c r="I829" s="77" t="s">
        <v>81</v>
      </c>
      <c r="J829" s="77" t="s">
        <v>80</v>
      </c>
      <c r="K829" s="77" t="s">
        <v>79</v>
      </c>
      <c r="L829" s="77" t="s">
        <v>7720</v>
      </c>
      <c r="M829" s="77" t="s">
        <v>31</v>
      </c>
      <c r="N829" s="77" t="s">
        <v>7251</v>
      </c>
      <c r="O829" s="77" t="s">
        <v>7256</v>
      </c>
      <c r="P829" s="81" t="s">
        <v>7256</v>
      </c>
      <c r="Q829" s="77" t="s">
        <v>8517</v>
      </c>
      <c r="R829" s="77" t="s">
        <v>8518</v>
      </c>
      <c r="S829" s="77" t="s">
        <v>8530</v>
      </c>
      <c r="T829" s="77" t="s">
        <v>8530</v>
      </c>
      <c r="U829" s="77" t="s">
        <v>8531</v>
      </c>
    </row>
    <row r="830" spans="1:21">
      <c r="A830" s="76" t="s">
        <v>8532</v>
      </c>
      <c r="B830" s="77" t="s">
        <v>8533</v>
      </c>
      <c r="C830" s="77" t="s">
        <v>29</v>
      </c>
      <c r="D830" s="77">
        <v>2568</v>
      </c>
      <c r="E830" s="77" t="s">
        <v>7032</v>
      </c>
      <c r="F830" s="78">
        <v>243892</v>
      </c>
      <c r="G830" s="78" t="s">
        <v>1428</v>
      </c>
      <c r="H830" s="78">
        <v>244257</v>
      </c>
      <c r="I830" s="77" t="s">
        <v>81</v>
      </c>
      <c r="J830" s="77" t="s">
        <v>80</v>
      </c>
      <c r="K830" s="77" t="s">
        <v>79</v>
      </c>
      <c r="L830" s="77" t="s">
        <v>7720</v>
      </c>
      <c r="M830" s="77" t="s">
        <v>31</v>
      </c>
      <c r="N830" s="77" t="s">
        <v>7251</v>
      </c>
      <c r="O830" s="77" t="s">
        <v>7186</v>
      </c>
      <c r="P830" s="81" t="s">
        <v>7186</v>
      </c>
      <c r="Q830" s="77" t="s">
        <v>8499</v>
      </c>
      <c r="R830" s="77" t="s">
        <v>8500</v>
      </c>
      <c r="S830" s="77" t="s">
        <v>8534</v>
      </c>
      <c r="T830" s="77" t="s">
        <v>8534</v>
      </c>
      <c r="U830" s="77" t="s">
        <v>8535</v>
      </c>
    </row>
    <row r="831" spans="1:21">
      <c r="A831" s="76" t="s">
        <v>8536</v>
      </c>
      <c r="B831" s="77" t="s">
        <v>8537</v>
      </c>
      <c r="C831" s="77" t="s">
        <v>29</v>
      </c>
      <c r="D831" s="77">
        <v>2568</v>
      </c>
      <c r="E831" s="77" t="s">
        <v>7032</v>
      </c>
      <c r="F831" s="78">
        <v>243892</v>
      </c>
      <c r="G831" s="78" t="s">
        <v>1428</v>
      </c>
      <c r="H831" s="78">
        <v>244257</v>
      </c>
      <c r="I831" s="77" t="s">
        <v>81</v>
      </c>
      <c r="J831" s="77" t="s">
        <v>80</v>
      </c>
      <c r="K831" s="77" t="s">
        <v>79</v>
      </c>
      <c r="L831" s="77" t="s">
        <v>7720</v>
      </c>
      <c r="M831" s="77" t="s">
        <v>31</v>
      </c>
      <c r="N831" s="77" t="s">
        <v>7251</v>
      </c>
      <c r="O831" s="77" t="s">
        <v>7186</v>
      </c>
      <c r="P831" s="81" t="s">
        <v>7186</v>
      </c>
      <c r="Q831" s="77" t="s">
        <v>8499</v>
      </c>
      <c r="R831" s="77" t="s">
        <v>8500</v>
      </c>
      <c r="S831" s="77" t="s">
        <v>8534</v>
      </c>
      <c r="T831" s="77" t="s">
        <v>8534</v>
      </c>
      <c r="U831" s="77" t="s">
        <v>8538</v>
      </c>
    </row>
    <row r="832" spans="1:21">
      <c r="A832" s="76" t="s">
        <v>8539</v>
      </c>
      <c r="B832" s="77" t="s">
        <v>8540</v>
      </c>
      <c r="C832" s="77" t="s">
        <v>29</v>
      </c>
      <c r="D832" s="77">
        <v>2568</v>
      </c>
      <c r="E832" s="77" t="s">
        <v>7032</v>
      </c>
      <c r="F832" s="78">
        <v>243892</v>
      </c>
      <c r="G832" s="78" t="s">
        <v>1428</v>
      </c>
      <c r="H832" s="78">
        <v>244257</v>
      </c>
      <c r="I832" s="77" t="s">
        <v>81</v>
      </c>
      <c r="J832" s="77" t="s">
        <v>80</v>
      </c>
      <c r="K832" s="77" t="s">
        <v>79</v>
      </c>
      <c r="L832" s="77" t="s">
        <v>7720</v>
      </c>
      <c r="M832" s="77" t="s">
        <v>31</v>
      </c>
      <c r="N832" s="77" t="s">
        <v>7251</v>
      </c>
      <c r="O832" s="77" t="s">
        <v>7186</v>
      </c>
      <c r="P832" s="81" t="s">
        <v>7186</v>
      </c>
      <c r="Q832" s="77" t="s">
        <v>8499</v>
      </c>
      <c r="R832" s="77" t="s">
        <v>8500</v>
      </c>
      <c r="S832" s="77" t="s">
        <v>8534</v>
      </c>
      <c r="T832" s="77" t="s">
        <v>8534</v>
      </c>
      <c r="U832" s="77" t="s">
        <v>8541</v>
      </c>
    </row>
    <row r="833" spans="1:21">
      <c r="A833" s="76" t="s">
        <v>8542</v>
      </c>
      <c r="B833" s="77" t="s">
        <v>8543</v>
      </c>
      <c r="C833" s="77" t="s">
        <v>29</v>
      </c>
      <c r="D833" s="77">
        <v>2568</v>
      </c>
      <c r="E833" s="77" t="s">
        <v>7185</v>
      </c>
      <c r="F833" s="78">
        <v>244075</v>
      </c>
      <c r="G833" s="78" t="s">
        <v>7849</v>
      </c>
      <c r="H833" s="78">
        <v>244227</v>
      </c>
      <c r="I833" s="77" t="s">
        <v>81</v>
      </c>
      <c r="J833" s="77" t="s">
        <v>80</v>
      </c>
      <c r="K833" s="77" t="s">
        <v>79</v>
      </c>
      <c r="L833" s="77" t="s">
        <v>7720</v>
      </c>
      <c r="M833" s="77" t="s">
        <v>31</v>
      </c>
      <c r="N833" s="77" t="s">
        <v>7251</v>
      </c>
      <c r="O833" s="77" t="s">
        <v>7186</v>
      </c>
      <c r="P833" s="81" t="s">
        <v>7186</v>
      </c>
      <c r="Q833" s="77" t="s">
        <v>8499</v>
      </c>
      <c r="R833" s="77" t="s">
        <v>8500</v>
      </c>
      <c r="S833" s="77" t="s">
        <v>8534</v>
      </c>
      <c r="T833" s="77" t="s">
        <v>8534</v>
      </c>
      <c r="U833" s="77" t="s">
        <v>8544</v>
      </c>
    </row>
    <row r="834" spans="1:21">
      <c r="A834" s="76" t="s">
        <v>8545</v>
      </c>
      <c r="B834" s="77" t="s">
        <v>8546</v>
      </c>
      <c r="C834" s="77" t="s">
        <v>29</v>
      </c>
      <c r="D834" s="77">
        <v>2568</v>
      </c>
      <c r="E834" s="77" t="s">
        <v>7032</v>
      </c>
      <c r="F834" s="78">
        <v>243892</v>
      </c>
      <c r="G834" s="78" t="s">
        <v>1428</v>
      </c>
      <c r="H834" s="78">
        <v>244257</v>
      </c>
      <c r="I834" s="77" t="s">
        <v>81</v>
      </c>
      <c r="J834" s="77" t="s">
        <v>80</v>
      </c>
      <c r="K834" s="77" t="s">
        <v>79</v>
      </c>
      <c r="L834" s="77" t="s">
        <v>7720</v>
      </c>
      <c r="M834" s="77" t="s">
        <v>31</v>
      </c>
      <c r="N834" s="77" t="s">
        <v>7251</v>
      </c>
      <c r="O834" s="77" t="s">
        <v>7186</v>
      </c>
      <c r="P834" s="81" t="s">
        <v>7186</v>
      </c>
      <c r="Q834" s="77" t="s">
        <v>8499</v>
      </c>
      <c r="R834" s="77" t="s">
        <v>8500</v>
      </c>
      <c r="S834" s="77" t="s">
        <v>8534</v>
      </c>
      <c r="T834" s="77" t="s">
        <v>8534</v>
      </c>
      <c r="U834" s="77" t="s">
        <v>8547</v>
      </c>
    </row>
    <row r="835" spans="1:21">
      <c r="A835" s="76" t="s">
        <v>8548</v>
      </c>
      <c r="B835" s="77" t="s">
        <v>8549</v>
      </c>
      <c r="C835" s="77" t="s">
        <v>29</v>
      </c>
      <c r="D835" s="77">
        <v>2568</v>
      </c>
      <c r="E835" s="77" t="s">
        <v>7032</v>
      </c>
      <c r="F835" s="78">
        <v>243892</v>
      </c>
      <c r="G835" s="78" t="s">
        <v>7007</v>
      </c>
      <c r="H835" s="78">
        <v>244135</v>
      </c>
      <c r="I835" s="77" t="s">
        <v>81</v>
      </c>
      <c r="J835" s="77" t="s">
        <v>80</v>
      </c>
      <c r="K835" s="77" t="s">
        <v>79</v>
      </c>
      <c r="L835" s="77" t="s">
        <v>7720</v>
      </c>
      <c r="M835" s="77" t="s">
        <v>31</v>
      </c>
      <c r="N835" s="77" t="s">
        <v>7251</v>
      </c>
      <c r="O835" s="77" t="s">
        <v>7256</v>
      </c>
      <c r="P835" s="81" t="s">
        <v>7256</v>
      </c>
      <c r="Q835" s="77" t="s">
        <v>8403</v>
      </c>
      <c r="R835" s="77" t="s">
        <v>8404</v>
      </c>
      <c r="S835" s="77" t="s">
        <v>8474</v>
      </c>
      <c r="T835" s="77" t="s">
        <v>8474</v>
      </c>
      <c r="U835" s="77" t="s">
        <v>8550</v>
      </c>
    </row>
    <row r="836" spans="1:21">
      <c r="A836" s="76" t="s">
        <v>8551</v>
      </c>
      <c r="B836" s="77" t="s">
        <v>8552</v>
      </c>
      <c r="C836" s="77" t="s">
        <v>29</v>
      </c>
      <c r="D836" s="77">
        <v>2568</v>
      </c>
      <c r="E836" s="77" t="s">
        <v>7032</v>
      </c>
      <c r="F836" s="78">
        <v>243892</v>
      </c>
      <c r="G836" s="78" t="s">
        <v>1428</v>
      </c>
      <c r="H836" s="78">
        <v>244257</v>
      </c>
      <c r="I836" s="77" t="s">
        <v>81</v>
      </c>
      <c r="J836" s="77" t="s">
        <v>80</v>
      </c>
      <c r="K836" s="77" t="s">
        <v>79</v>
      </c>
      <c r="L836" s="77" t="s">
        <v>7720</v>
      </c>
      <c r="M836" s="77" t="s">
        <v>31</v>
      </c>
      <c r="N836" s="77" t="s">
        <v>7251</v>
      </c>
      <c r="O836" s="77" t="s">
        <v>7256</v>
      </c>
      <c r="P836" s="81" t="s">
        <v>7256</v>
      </c>
      <c r="Q836" s="77" t="s">
        <v>8403</v>
      </c>
      <c r="R836" s="77" t="s">
        <v>8404</v>
      </c>
      <c r="S836" s="77" t="s">
        <v>8474</v>
      </c>
      <c r="T836" s="77" t="s">
        <v>8474</v>
      </c>
      <c r="U836" s="77" t="s">
        <v>8553</v>
      </c>
    </row>
    <row r="837" spans="1:21">
      <c r="A837" s="76" t="s">
        <v>8554</v>
      </c>
      <c r="B837" s="77" t="s">
        <v>8555</v>
      </c>
      <c r="C837" s="77" t="s">
        <v>29</v>
      </c>
      <c r="D837" s="77">
        <v>2568</v>
      </c>
      <c r="E837" s="77" t="s">
        <v>7032</v>
      </c>
      <c r="F837" s="78">
        <v>243892</v>
      </c>
      <c r="G837" s="78" t="s">
        <v>1428</v>
      </c>
      <c r="H837" s="78">
        <v>244257</v>
      </c>
      <c r="I837" s="77" t="s">
        <v>81</v>
      </c>
      <c r="J837" s="77" t="s">
        <v>80</v>
      </c>
      <c r="K837" s="77" t="s">
        <v>79</v>
      </c>
      <c r="L837" s="77" t="s">
        <v>7720</v>
      </c>
      <c r="M837" s="77" t="s">
        <v>31</v>
      </c>
      <c r="N837" s="77" t="s">
        <v>7251</v>
      </c>
      <c r="O837" s="77" t="s">
        <v>7256</v>
      </c>
      <c r="P837" s="81" t="s">
        <v>7256</v>
      </c>
      <c r="Q837" s="77" t="s">
        <v>8403</v>
      </c>
      <c r="R837" s="77" t="s">
        <v>8404</v>
      </c>
      <c r="S837" s="77" t="s">
        <v>8474</v>
      </c>
      <c r="T837" s="77" t="s">
        <v>8474</v>
      </c>
      <c r="U837" s="77" t="s">
        <v>8556</v>
      </c>
    </row>
    <row r="838" spans="1:21">
      <c r="A838" s="76" t="s">
        <v>8557</v>
      </c>
      <c r="B838" s="77" t="s">
        <v>8558</v>
      </c>
      <c r="C838" s="77" t="s">
        <v>29</v>
      </c>
      <c r="D838" s="77">
        <v>2568</v>
      </c>
      <c r="E838" s="77" t="s">
        <v>7802</v>
      </c>
      <c r="F838" s="78">
        <v>244044</v>
      </c>
      <c r="G838" s="78" t="s">
        <v>7849</v>
      </c>
      <c r="H838" s="78">
        <v>244227</v>
      </c>
      <c r="I838" s="77" t="s">
        <v>81</v>
      </c>
      <c r="J838" s="77" t="s">
        <v>80</v>
      </c>
      <c r="K838" s="77" t="s">
        <v>79</v>
      </c>
      <c r="L838" s="77" t="s">
        <v>7720</v>
      </c>
      <c r="M838" s="77" t="s">
        <v>31</v>
      </c>
      <c r="N838" s="77" t="s">
        <v>7251</v>
      </c>
      <c r="O838" s="77" t="s">
        <v>7186</v>
      </c>
      <c r="P838" s="81" t="s">
        <v>7186</v>
      </c>
      <c r="Q838" s="77" t="s">
        <v>8559</v>
      </c>
      <c r="R838" s="77" t="s">
        <v>8560</v>
      </c>
      <c r="S838" s="77" t="s">
        <v>8561</v>
      </c>
      <c r="T838" s="77" t="s">
        <v>8561</v>
      </c>
      <c r="U838" s="77" t="s">
        <v>8562</v>
      </c>
    </row>
    <row r="839" spans="1:21">
      <c r="A839" s="76" t="s">
        <v>8563</v>
      </c>
      <c r="B839" s="77" t="s">
        <v>8564</v>
      </c>
      <c r="C839" s="77" t="s">
        <v>29</v>
      </c>
      <c r="D839" s="77">
        <v>2568</v>
      </c>
      <c r="E839" s="77" t="s">
        <v>7032</v>
      </c>
      <c r="F839" s="78">
        <v>243892</v>
      </c>
      <c r="G839" s="78" t="s">
        <v>8565</v>
      </c>
      <c r="H839" s="78">
        <v>244380</v>
      </c>
      <c r="I839" s="77" t="s">
        <v>81</v>
      </c>
      <c r="J839" s="77" t="s">
        <v>80</v>
      </c>
      <c r="K839" s="77" t="s">
        <v>79</v>
      </c>
      <c r="L839" s="77" t="s">
        <v>7720</v>
      </c>
      <c r="M839" s="77" t="s">
        <v>31</v>
      </c>
      <c r="N839" s="77" t="s">
        <v>7251</v>
      </c>
      <c r="O839" s="77" t="s">
        <v>7256</v>
      </c>
      <c r="P839" s="81" t="s">
        <v>7256</v>
      </c>
      <c r="Q839" s="77" t="s">
        <v>8403</v>
      </c>
      <c r="R839" s="77" t="s">
        <v>8404</v>
      </c>
      <c r="S839" s="77" t="s">
        <v>8474</v>
      </c>
      <c r="T839" s="77" t="s">
        <v>8474</v>
      </c>
      <c r="U839" s="77" t="s">
        <v>8566</v>
      </c>
    </row>
    <row r="840" spans="1:21">
      <c r="A840" s="76" t="s">
        <v>8567</v>
      </c>
      <c r="B840" s="77" t="s">
        <v>8568</v>
      </c>
      <c r="C840" s="77" t="s">
        <v>29</v>
      </c>
      <c r="D840" s="77">
        <v>2568</v>
      </c>
      <c r="E840" s="77" t="s">
        <v>7032</v>
      </c>
      <c r="F840" s="78">
        <v>243892</v>
      </c>
      <c r="G840" s="78" t="s">
        <v>1428</v>
      </c>
      <c r="H840" s="78">
        <v>244257</v>
      </c>
      <c r="I840" s="77" t="s">
        <v>81</v>
      </c>
      <c r="J840" s="77" t="s">
        <v>80</v>
      </c>
      <c r="K840" s="77" t="s">
        <v>79</v>
      </c>
      <c r="L840" s="77" t="s">
        <v>7720</v>
      </c>
      <c r="M840" s="77" t="s">
        <v>31</v>
      </c>
      <c r="N840" s="77" t="s">
        <v>7251</v>
      </c>
      <c r="O840" s="77" t="s">
        <v>7256</v>
      </c>
      <c r="P840" s="81" t="s">
        <v>7256</v>
      </c>
      <c r="Q840" s="77" t="s">
        <v>8403</v>
      </c>
      <c r="R840" s="77" t="s">
        <v>8404</v>
      </c>
      <c r="S840" s="77" t="s">
        <v>8474</v>
      </c>
      <c r="T840" s="77" t="s">
        <v>8474</v>
      </c>
      <c r="U840" s="77" t="s">
        <v>8569</v>
      </c>
    </row>
    <row r="841" spans="1:21">
      <c r="A841" s="76" t="s">
        <v>8570</v>
      </c>
      <c r="B841" s="77" t="s">
        <v>8571</v>
      </c>
      <c r="C841" s="77" t="s">
        <v>29</v>
      </c>
      <c r="D841" s="77">
        <v>2568</v>
      </c>
      <c r="E841" s="77" t="s">
        <v>7032</v>
      </c>
      <c r="F841" s="78">
        <v>243892</v>
      </c>
      <c r="G841" s="78" t="s">
        <v>1428</v>
      </c>
      <c r="H841" s="78">
        <v>244257</v>
      </c>
      <c r="I841" s="77" t="s">
        <v>81</v>
      </c>
      <c r="J841" s="77" t="s">
        <v>80</v>
      </c>
      <c r="K841" s="77" t="s">
        <v>79</v>
      </c>
      <c r="L841" s="77" t="s">
        <v>7720</v>
      </c>
      <c r="M841" s="77" t="s">
        <v>31</v>
      </c>
      <c r="N841" s="77" t="s">
        <v>7251</v>
      </c>
      <c r="O841" s="77" t="s">
        <v>7523</v>
      </c>
      <c r="P841" s="81" t="s">
        <v>7523</v>
      </c>
      <c r="Q841" s="77" t="s">
        <v>8459</v>
      </c>
      <c r="R841" s="77" t="s">
        <v>8460</v>
      </c>
      <c r="S841" s="77" t="s">
        <v>8348</v>
      </c>
      <c r="T841" s="77" t="s">
        <v>8348</v>
      </c>
      <c r="U841" s="77" t="s">
        <v>8572</v>
      </c>
    </row>
    <row r="842" spans="1:21">
      <c r="A842" s="76" t="s">
        <v>8573</v>
      </c>
      <c r="B842" s="77" t="s">
        <v>8574</v>
      </c>
      <c r="C842" s="77" t="s">
        <v>29</v>
      </c>
      <c r="D842" s="77">
        <v>2568</v>
      </c>
      <c r="E842" s="77" t="s">
        <v>7032</v>
      </c>
      <c r="F842" s="78">
        <v>243892</v>
      </c>
      <c r="G842" s="78" t="s">
        <v>7185</v>
      </c>
      <c r="H842" s="78">
        <v>244104</v>
      </c>
      <c r="I842" s="77" t="s">
        <v>81</v>
      </c>
      <c r="J842" s="77" t="s">
        <v>80</v>
      </c>
      <c r="K842" s="77" t="s">
        <v>79</v>
      </c>
      <c r="L842" s="77" t="s">
        <v>7720</v>
      </c>
      <c r="M842" s="77" t="s">
        <v>31</v>
      </c>
      <c r="N842" s="77" t="s">
        <v>7251</v>
      </c>
      <c r="O842" s="77" t="s">
        <v>7256</v>
      </c>
      <c r="P842" s="81" t="s">
        <v>7256</v>
      </c>
      <c r="Q842" s="77" t="s">
        <v>8403</v>
      </c>
      <c r="R842" s="77" t="s">
        <v>8404</v>
      </c>
      <c r="S842" s="77" t="s">
        <v>8474</v>
      </c>
      <c r="T842" s="77" t="s">
        <v>8474</v>
      </c>
      <c r="U842" s="77" t="s">
        <v>8575</v>
      </c>
    </row>
    <row r="843" spans="1:21">
      <c r="A843" s="76" t="s">
        <v>8576</v>
      </c>
      <c r="B843" s="77" t="s">
        <v>8577</v>
      </c>
      <c r="C843" s="77" t="s">
        <v>29</v>
      </c>
      <c r="D843" s="77">
        <v>2568</v>
      </c>
      <c r="E843" s="77" t="s">
        <v>7032</v>
      </c>
      <c r="F843" s="78">
        <v>243892</v>
      </c>
      <c r="G843" s="78" t="s">
        <v>7185</v>
      </c>
      <c r="H843" s="78">
        <v>244104</v>
      </c>
      <c r="I843" s="77" t="s">
        <v>81</v>
      </c>
      <c r="J843" s="77" t="s">
        <v>80</v>
      </c>
      <c r="K843" s="77" t="s">
        <v>79</v>
      </c>
      <c r="L843" s="77" t="s">
        <v>7720</v>
      </c>
      <c r="M843" s="77" t="s">
        <v>31</v>
      </c>
      <c r="N843" s="77" t="s">
        <v>7251</v>
      </c>
      <c r="O843" s="77" t="s">
        <v>7256</v>
      </c>
      <c r="P843" s="81" t="s">
        <v>7256</v>
      </c>
      <c r="Q843" s="77" t="s">
        <v>8403</v>
      </c>
      <c r="R843" s="77" t="s">
        <v>8404</v>
      </c>
      <c r="S843" s="77" t="s">
        <v>8474</v>
      </c>
      <c r="T843" s="77" t="s">
        <v>8474</v>
      </c>
      <c r="U843" s="77" t="s">
        <v>8578</v>
      </c>
    </row>
    <row r="844" spans="1:21">
      <c r="A844" s="76" t="s">
        <v>8579</v>
      </c>
      <c r="B844" s="77" t="s">
        <v>8580</v>
      </c>
      <c r="C844" s="77" t="s">
        <v>29</v>
      </c>
      <c r="D844" s="77">
        <v>2568</v>
      </c>
      <c r="E844" s="77" t="s">
        <v>7032</v>
      </c>
      <c r="F844" s="78">
        <v>243892</v>
      </c>
      <c r="G844" s="78" t="s">
        <v>1428</v>
      </c>
      <c r="H844" s="78">
        <v>244257</v>
      </c>
      <c r="I844" s="77" t="s">
        <v>81</v>
      </c>
      <c r="J844" s="77" t="s">
        <v>80</v>
      </c>
      <c r="K844" s="77" t="s">
        <v>79</v>
      </c>
      <c r="L844" s="77" t="s">
        <v>7720</v>
      </c>
      <c r="M844" s="77" t="s">
        <v>31</v>
      </c>
      <c r="N844" s="77" t="s">
        <v>7251</v>
      </c>
      <c r="O844" s="77" t="s">
        <v>7256</v>
      </c>
      <c r="P844" s="81" t="s">
        <v>7256</v>
      </c>
      <c r="Q844" s="77" t="s">
        <v>8403</v>
      </c>
      <c r="R844" s="77" t="s">
        <v>8404</v>
      </c>
      <c r="S844" s="77" t="s">
        <v>8474</v>
      </c>
      <c r="T844" s="77" t="s">
        <v>8474</v>
      </c>
      <c r="U844" s="77" t="s">
        <v>8581</v>
      </c>
    </row>
    <row r="845" spans="1:21">
      <c r="A845" s="76" t="s">
        <v>8582</v>
      </c>
      <c r="B845" s="77" t="s">
        <v>8583</v>
      </c>
      <c r="C845" s="77" t="s">
        <v>29</v>
      </c>
      <c r="D845" s="77">
        <v>2568</v>
      </c>
      <c r="E845" s="77" t="s">
        <v>7032</v>
      </c>
      <c r="F845" s="78">
        <v>243892</v>
      </c>
      <c r="G845" s="78" t="s">
        <v>1428</v>
      </c>
      <c r="H845" s="78">
        <v>244257</v>
      </c>
      <c r="I845" s="77" t="s">
        <v>81</v>
      </c>
      <c r="J845" s="77" t="s">
        <v>80</v>
      </c>
      <c r="K845" s="77" t="s">
        <v>79</v>
      </c>
      <c r="L845" s="77" t="s">
        <v>7720</v>
      </c>
      <c r="M845" s="77" t="s">
        <v>31</v>
      </c>
      <c r="N845" s="77" t="s">
        <v>7251</v>
      </c>
      <c r="O845" s="77" t="s">
        <v>7256</v>
      </c>
      <c r="P845" s="81" t="s">
        <v>7256</v>
      </c>
      <c r="Q845" s="77" t="s">
        <v>8403</v>
      </c>
      <c r="R845" s="77" t="s">
        <v>8404</v>
      </c>
      <c r="S845" s="77" t="s">
        <v>8474</v>
      </c>
      <c r="T845" s="77" t="s">
        <v>8474</v>
      </c>
      <c r="U845" s="77" t="s">
        <v>8584</v>
      </c>
    </row>
    <row r="846" spans="1:21">
      <c r="A846" s="76" t="s">
        <v>8585</v>
      </c>
      <c r="B846" s="77" t="s">
        <v>8586</v>
      </c>
      <c r="C846" s="77" t="s">
        <v>29</v>
      </c>
      <c r="D846" s="77">
        <v>2568</v>
      </c>
      <c r="E846" s="77" t="s">
        <v>7032</v>
      </c>
      <c r="F846" s="78">
        <v>243892</v>
      </c>
      <c r="G846" s="78" t="s">
        <v>1428</v>
      </c>
      <c r="H846" s="78">
        <v>244257</v>
      </c>
      <c r="I846" s="77" t="s">
        <v>81</v>
      </c>
      <c r="J846" s="77" t="s">
        <v>80</v>
      </c>
      <c r="K846" s="77" t="s">
        <v>79</v>
      </c>
      <c r="L846" s="77" t="s">
        <v>7720</v>
      </c>
      <c r="M846" s="77" t="s">
        <v>31</v>
      </c>
      <c r="N846" s="77" t="s">
        <v>7251</v>
      </c>
      <c r="O846" s="77" t="s">
        <v>7079</v>
      </c>
      <c r="P846" s="81" t="s">
        <v>7079</v>
      </c>
      <c r="Q846" s="77" t="s">
        <v>8499</v>
      </c>
      <c r="R846" s="77" t="s">
        <v>8500</v>
      </c>
      <c r="S846" s="77" t="s">
        <v>8587</v>
      </c>
      <c r="T846" s="77" t="s">
        <v>8587</v>
      </c>
      <c r="U846" s="77" t="s">
        <v>8588</v>
      </c>
    </row>
    <row r="847" spans="1:21">
      <c r="A847" s="76" t="s">
        <v>8589</v>
      </c>
      <c r="B847" s="77" t="s">
        <v>8590</v>
      </c>
      <c r="C847" s="77" t="s">
        <v>29</v>
      </c>
      <c r="D847" s="77">
        <v>2568</v>
      </c>
      <c r="E847" s="77" t="s">
        <v>7032</v>
      </c>
      <c r="F847" s="78">
        <v>243892</v>
      </c>
      <c r="G847" s="78" t="s">
        <v>1428</v>
      </c>
      <c r="H847" s="78">
        <v>244257</v>
      </c>
      <c r="I847" s="77" t="s">
        <v>81</v>
      </c>
      <c r="J847" s="77" t="s">
        <v>80</v>
      </c>
      <c r="K847" s="77" t="s">
        <v>79</v>
      </c>
      <c r="L847" s="77" t="s">
        <v>7720</v>
      </c>
      <c r="M847" s="77" t="s">
        <v>31</v>
      </c>
      <c r="N847" s="77" t="s">
        <v>7251</v>
      </c>
      <c r="O847" s="77" t="s">
        <v>7092</v>
      </c>
      <c r="P847" s="81" t="s">
        <v>7092</v>
      </c>
      <c r="Q847" s="77" t="s">
        <v>8285</v>
      </c>
      <c r="R847" s="77" t="s">
        <v>8286</v>
      </c>
      <c r="S847" s="77" t="s">
        <v>8287</v>
      </c>
      <c r="T847" s="77" t="s">
        <v>8287</v>
      </c>
      <c r="U847" s="77" t="s">
        <v>8591</v>
      </c>
    </row>
    <row r="848" spans="1:21">
      <c r="A848" s="76" t="s">
        <v>8592</v>
      </c>
      <c r="B848" s="77" t="s">
        <v>8593</v>
      </c>
      <c r="C848" s="77" t="s">
        <v>29</v>
      </c>
      <c r="D848" s="77">
        <v>2568</v>
      </c>
      <c r="E848" s="77" t="s">
        <v>7032</v>
      </c>
      <c r="F848" s="78">
        <v>243892</v>
      </c>
      <c r="G848" s="78" t="s">
        <v>1428</v>
      </c>
      <c r="H848" s="78">
        <v>244257</v>
      </c>
      <c r="I848" s="77" t="s">
        <v>81</v>
      </c>
      <c r="J848" s="77" t="s">
        <v>80</v>
      </c>
      <c r="K848" s="77" t="s">
        <v>79</v>
      </c>
      <c r="L848" s="77" t="s">
        <v>7720</v>
      </c>
      <c r="M848" s="77" t="s">
        <v>31</v>
      </c>
      <c r="N848" s="77" t="s">
        <v>7251</v>
      </c>
      <c r="O848" s="77" t="s">
        <v>7092</v>
      </c>
      <c r="P848" s="81" t="s">
        <v>7092</v>
      </c>
      <c r="Q848" s="77" t="s">
        <v>8285</v>
      </c>
      <c r="R848" s="77" t="s">
        <v>8286</v>
      </c>
      <c r="S848" s="77" t="s">
        <v>8287</v>
      </c>
      <c r="T848" s="77" t="s">
        <v>8287</v>
      </c>
      <c r="U848" s="77" t="s">
        <v>8594</v>
      </c>
    </row>
    <row r="849" spans="1:21">
      <c r="A849" s="76" t="s">
        <v>8595</v>
      </c>
      <c r="B849" s="77" t="s">
        <v>8596</v>
      </c>
      <c r="C849" s="77" t="s">
        <v>29</v>
      </c>
      <c r="D849" s="77">
        <v>2568</v>
      </c>
      <c r="E849" s="77" t="s">
        <v>7757</v>
      </c>
      <c r="F849" s="78">
        <v>243953</v>
      </c>
      <c r="G849" s="78" t="s">
        <v>1428</v>
      </c>
      <c r="H849" s="78">
        <v>244257</v>
      </c>
      <c r="I849" s="77" t="s">
        <v>81</v>
      </c>
      <c r="J849" s="77" t="s">
        <v>80</v>
      </c>
      <c r="K849" s="77" t="s">
        <v>79</v>
      </c>
      <c r="L849" s="77" t="s">
        <v>7720</v>
      </c>
      <c r="M849" s="77" t="s">
        <v>31</v>
      </c>
      <c r="N849" s="77" t="s">
        <v>7251</v>
      </c>
      <c r="O849" s="77" t="s">
        <v>7158</v>
      </c>
      <c r="P849" s="81" t="s">
        <v>7158</v>
      </c>
      <c r="Q849" s="77" t="s">
        <v>8297</v>
      </c>
      <c r="R849" s="77" t="s">
        <v>8400</v>
      </c>
      <c r="S849" s="77" t="s">
        <v>8308</v>
      </c>
      <c r="T849" s="77" t="s">
        <v>8308</v>
      </c>
      <c r="U849" s="77" t="s">
        <v>8597</v>
      </c>
    </row>
    <row r="850" spans="1:21">
      <c r="A850" s="76" t="s">
        <v>8598</v>
      </c>
      <c r="B850" s="77" t="s">
        <v>8599</v>
      </c>
      <c r="C850" s="77" t="s">
        <v>29</v>
      </c>
      <c r="D850" s="77">
        <v>2568</v>
      </c>
      <c r="E850" s="77" t="s">
        <v>7032</v>
      </c>
      <c r="F850" s="78">
        <v>243892</v>
      </c>
      <c r="G850" s="78" t="s">
        <v>1428</v>
      </c>
      <c r="H850" s="78">
        <v>244257</v>
      </c>
      <c r="I850" s="77" t="s">
        <v>81</v>
      </c>
      <c r="J850" s="77" t="s">
        <v>80</v>
      </c>
      <c r="K850" s="77" t="s">
        <v>79</v>
      </c>
      <c r="L850" s="77" t="s">
        <v>7720</v>
      </c>
      <c r="M850" s="77" t="s">
        <v>31</v>
      </c>
      <c r="N850" s="77" t="s">
        <v>7251</v>
      </c>
      <c r="O850" s="77" t="s">
        <v>7151</v>
      </c>
      <c r="P850" s="81" t="s">
        <v>7151</v>
      </c>
      <c r="Q850" s="77" t="s">
        <v>8403</v>
      </c>
      <c r="R850" s="77" t="s">
        <v>8404</v>
      </c>
      <c r="S850" s="77" t="s">
        <v>8463</v>
      </c>
      <c r="T850" s="77" t="s">
        <v>8463</v>
      </c>
      <c r="U850" s="77" t="s">
        <v>8600</v>
      </c>
    </row>
    <row r="851" spans="1:21">
      <c r="A851" s="76" t="s">
        <v>8601</v>
      </c>
      <c r="B851" s="77" t="s">
        <v>8602</v>
      </c>
      <c r="C851" s="77" t="s">
        <v>29</v>
      </c>
      <c r="D851" s="77">
        <v>2568</v>
      </c>
      <c r="E851" s="77" t="s">
        <v>7032</v>
      </c>
      <c r="F851" s="78">
        <v>243892</v>
      </c>
      <c r="G851" s="78" t="s">
        <v>1428</v>
      </c>
      <c r="H851" s="78">
        <v>244257</v>
      </c>
      <c r="I851" s="77" t="s">
        <v>81</v>
      </c>
      <c r="J851" s="77" t="s">
        <v>80</v>
      </c>
      <c r="K851" s="77" t="s">
        <v>79</v>
      </c>
      <c r="L851" s="77" t="s">
        <v>7720</v>
      </c>
      <c r="M851" s="77" t="s">
        <v>31</v>
      </c>
      <c r="N851" s="77" t="s">
        <v>7251</v>
      </c>
      <c r="O851" s="77" t="s">
        <v>7186</v>
      </c>
      <c r="P851" s="81" t="s">
        <v>7186</v>
      </c>
      <c r="Q851" s="77" t="s">
        <v>8459</v>
      </c>
      <c r="R851" s="77" t="s">
        <v>8460</v>
      </c>
      <c r="S851" s="77" t="s">
        <v>8603</v>
      </c>
      <c r="T851" s="77" t="s">
        <v>8603</v>
      </c>
      <c r="U851" s="77" t="s">
        <v>8604</v>
      </c>
    </row>
    <row r="852" spans="1:21">
      <c r="A852" s="76" t="s">
        <v>8605</v>
      </c>
      <c r="B852" s="77" t="s">
        <v>8606</v>
      </c>
      <c r="C852" s="77" t="s">
        <v>29</v>
      </c>
      <c r="D852" s="77">
        <v>2568</v>
      </c>
      <c r="E852" s="77" t="s">
        <v>7032</v>
      </c>
      <c r="F852" s="78">
        <v>243892</v>
      </c>
      <c r="G852" s="78" t="s">
        <v>1428</v>
      </c>
      <c r="H852" s="78">
        <v>244257</v>
      </c>
      <c r="I852" s="77" t="s">
        <v>81</v>
      </c>
      <c r="J852" s="77" t="s">
        <v>80</v>
      </c>
      <c r="K852" s="77" t="s">
        <v>79</v>
      </c>
      <c r="L852" s="77" t="s">
        <v>7720</v>
      </c>
      <c r="M852" s="77" t="s">
        <v>31</v>
      </c>
      <c r="N852" s="77" t="s">
        <v>7251</v>
      </c>
      <c r="O852" s="77" t="s">
        <v>7186</v>
      </c>
      <c r="P852" s="81" t="s">
        <v>7186</v>
      </c>
      <c r="Q852" s="77" t="s">
        <v>8459</v>
      </c>
      <c r="R852" s="77" t="s">
        <v>8460</v>
      </c>
      <c r="S852" s="77" t="s">
        <v>8607</v>
      </c>
      <c r="T852" s="77" t="s">
        <v>8607</v>
      </c>
      <c r="U852" s="77" t="s">
        <v>8608</v>
      </c>
    </row>
    <row r="853" spans="1:21">
      <c r="A853" s="76" t="s">
        <v>8609</v>
      </c>
      <c r="B853" s="77" t="s">
        <v>8610</v>
      </c>
      <c r="C853" s="77" t="s">
        <v>29</v>
      </c>
      <c r="D853" s="77">
        <v>2568</v>
      </c>
      <c r="E853" s="77" t="s">
        <v>7032</v>
      </c>
      <c r="F853" s="78">
        <v>243892</v>
      </c>
      <c r="G853" s="78" t="s">
        <v>1428</v>
      </c>
      <c r="H853" s="78">
        <v>244257</v>
      </c>
      <c r="I853" s="77" t="s">
        <v>81</v>
      </c>
      <c r="J853" s="77" t="s">
        <v>80</v>
      </c>
      <c r="K853" s="77" t="s">
        <v>79</v>
      </c>
      <c r="L853" s="77" t="s">
        <v>7720</v>
      </c>
      <c r="M853" s="77" t="s">
        <v>31</v>
      </c>
      <c r="N853" s="77" t="s">
        <v>7251</v>
      </c>
      <c r="O853" s="77" t="s">
        <v>7186</v>
      </c>
      <c r="P853" s="81" t="s">
        <v>7186</v>
      </c>
      <c r="Q853" s="77" t="s">
        <v>8459</v>
      </c>
      <c r="R853" s="77" t="s">
        <v>8460</v>
      </c>
      <c r="S853" s="77" t="s">
        <v>8607</v>
      </c>
      <c r="T853" s="77" t="s">
        <v>8607</v>
      </c>
      <c r="U853" s="77" t="s">
        <v>8611</v>
      </c>
    </row>
    <row r="854" spans="1:21">
      <c r="A854" s="76" t="s">
        <v>8612</v>
      </c>
      <c r="B854" s="77" t="s">
        <v>8613</v>
      </c>
      <c r="C854" s="77" t="s">
        <v>29</v>
      </c>
      <c r="D854" s="77">
        <v>2568</v>
      </c>
      <c r="E854" s="77" t="s">
        <v>7032</v>
      </c>
      <c r="F854" s="78">
        <v>243892</v>
      </c>
      <c r="G854" s="78" t="s">
        <v>1428</v>
      </c>
      <c r="H854" s="78">
        <v>244257</v>
      </c>
      <c r="I854" s="77" t="s">
        <v>81</v>
      </c>
      <c r="J854" s="77" t="s">
        <v>80</v>
      </c>
      <c r="K854" s="77" t="s">
        <v>79</v>
      </c>
      <c r="L854" s="77" t="s">
        <v>7720</v>
      </c>
      <c r="M854" s="77" t="s">
        <v>31</v>
      </c>
      <c r="N854" s="77" t="s">
        <v>7251</v>
      </c>
      <c r="O854" s="77" t="s">
        <v>7256</v>
      </c>
      <c r="P854" s="81" t="s">
        <v>7256</v>
      </c>
      <c r="Q854" s="77" t="s">
        <v>8285</v>
      </c>
      <c r="R854" s="77" t="s">
        <v>8286</v>
      </c>
      <c r="S854" s="77" t="s">
        <v>8287</v>
      </c>
      <c r="T854" s="77" t="s">
        <v>8287</v>
      </c>
      <c r="U854" s="77" t="s">
        <v>8614</v>
      </c>
    </row>
    <row r="855" spans="1:21">
      <c r="A855" s="76" t="s">
        <v>8615</v>
      </c>
      <c r="B855" s="77" t="s">
        <v>8616</v>
      </c>
      <c r="C855" s="77" t="s">
        <v>29</v>
      </c>
      <c r="D855" s="77">
        <v>2568</v>
      </c>
      <c r="E855" s="77" t="s">
        <v>7032</v>
      </c>
      <c r="F855" s="78">
        <v>243892</v>
      </c>
      <c r="G855" s="78" t="s">
        <v>1428</v>
      </c>
      <c r="H855" s="78">
        <v>244257</v>
      </c>
      <c r="I855" s="77" t="s">
        <v>81</v>
      </c>
      <c r="J855" s="77" t="s">
        <v>80</v>
      </c>
      <c r="K855" s="77" t="s">
        <v>79</v>
      </c>
      <c r="L855" s="77" t="s">
        <v>7720</v>
      </c>
      <c r="M855" s="77" t="s">
        <v>31</v>
      </c>
      <c r="N855" s="77" t="s">
        <v>7251</v>
      </c>
      <c r="O855" s="77" t="s">
        <v>7186</v>
      </c>
      <c r="P855" s="81" t="s">
        <v>7186</v>
      </c>
      <c r="Q855" s="77" t="s">
        <v>8285</v>
      </c>
      <c r="R855" s="77" t="s">
        <v>8286</v>
      </c>
      <c r="S855" s="77" t="s">
        <v>8287</v>
      </c>
      <c r="T855" s="77" t="s">
        <v>8287</v>
      </c>
      <c r="U855" s="77" t="s">
        <v>8617</v>
      </c>
    </row>
    <row r="856" spans="1:21">
      <c r="A856" s="76" t="s">
        <v>8618</v>
      </c>
      <c r="B856" s="77" t="s">
        <v>8619</v>
      </c>
      <c r="C856" s="77" t="s">
        <v>29</v>
      </c>
      <c r="D856" s="77">
        <v>2568</v>
      </c>
      <c r="E856" s="77" t="s">
        <v>7032</v>
      </c>
      <c r="F856" s="78">
        <v>243892</v>
      </c>
      <c r="G856" s="78" t="s">
        <v>1428</v>
      </c>
      <c r="H856" s="78">
        <v>244257</v>
      </c>
      <c r="I856" s="77" t="s">
        <v>81</v>
      </c>
      <c r="J856" s="77" t="s">
        <v>80</v>
      </c>
      <c r="K856" s="77" t="s">
        <v>79</v>
      </c>
      <c r="L856" s="77" t="s">
        <v>7720</v>
      </c>
      <c r="M856" s="77" t="s">
        <v>31</v>
      </c>
      <c r="N856" s="77" t="s">
        <v>7251</v>
      </c>
      <c r="O856" s="77" t="s">
        <v>7186</v>
      </c>
      <c r="P856" s="81" t="s">
        <v>7186</v>
      </c>
      <c r="Q856" s="77" t="s">
        <v>8459</v>
      </c>
      <c r="R856" s="77" t="s">
        <v>8460</v>
      </c>
      <c r="S856" s="77" t="s">
        <v>8348</v>
      </c>
      <c r="T856" s="77" t="s">
        <v>8348</v>
      </c>
      <c r="U856" s="77" t="s">
        <v>8620</v>
      </c>
    </row>
    <row r="857" spans="1:21">
      <c r="A857" s="76" t="s">
        <v>8283</v>
      </c>
      <c r="B857" s="77" t="s">
        <v>8284</v>
      </c>
      <c r="C857" s="77" t="s">
        <v>29</v>
      </c>
      <c r="D857" s="77">
        <v>2568</v>
      </c>
      <c r="E857" s="77" t="s">
        <v>7032</v>
      </c>
      <c r="F857" s="78">
        <v>243892</v>
      </c>
      <c r="G857" s="78" t="s">
        <v>1428</v>
      </c>
      <c r="H857" s="78">
        <v>244257</v>
      </c>
      <c r="I857" s="77" t="s">
        <v>81</v>
      </c>
      <c r="J857" s="77" t="s">
        <v>80</v>
      </c>
      <c r="K857" s="77" t="s">
        <v>79</v>
      </c>
      <c r="L857" s="77" t="s">
        <v>7720</v>
      </c>
      <c r="M857" s="77" t="s">
        <v>31</v>
      </c>
      <c r="N857" s="77" t="s">
        <v>7251</v>
      </c>
      <c r="O857" s="77" t="s">
        <v>7186</v>
      </c>
      <c r="P857" s="81" t="s">
        <v>7186</v>
      </c>
      <c r="Q857" s="77" t="s">
        <v>8285</v>
      </c>
      <c r="R857" s="77" t="s">
        <v>8286</v>
      </c>
      <c r="S857" s="77" t="s">
        <v>8287</v>
      </c>
      <c r="T857" s="77" t="s">
        <v>8287</v>
      </c>
      <c r="U857" s="77" t="s">
        <v>8288</v>
      </c>
    </row>
    <row r="858" spans="1:21">
      <c r="A858" s="76" t="s">
        <v>8289</v>
      </c>
      <c r="B858" s="77" t="s">
        <v>8290</v>
      </c>
      <c r="C858" s="77" t="s">
        <v>29</v>
      </c>
      <c r="D858" s="77">
        <v>2568</v>
      </c>
      <c r="E858" s="77" t="s">
        <v>7802</v>
      </c>
      <c r="F858" s="78">
        <v>244044</v>
      </c>
      <c r="G858" s="78" t="s">
        <v>7802</v>
      </c>
      <c r="H858" s="78">
        <v>244074</v>
      </c>
      <c r="I858" s="77" t="s">
        <v>81</v>
      </c>
      <c r="J858" s="77" t="s">
        <v>80</v>
      </c>
      <c r="K858" s="77" t="s">
        <v>79</v>
      </c>
      <c r="L858" s="77" t="s">
        <v>7720</v>
      </c>
      <c r="M858" s="77" t="s">
        <v>31</v>
      </c>
      <c r="N858" s="77" t="s">
        <v>7251</v>
      </c>
      <c r="O858" s="77" t="s">
        <v>7186</v>
      </c>
      <c r="P858" s="81" t="s">
        <v>7186</v>
      </c>
      <c r="Q858" s="77" t="s">
        <v>8285</v>
      </c>
      <c r="R858" s="77" t="s">
        <v>8286</v>
      </c>
      <c r="S858" s="77" t="s">
        <v>8291</v>
      </c>
      <c r="T858" s="77" t="s">
        <v>8291</v>
      </c>
      <c r="U858" s="77" t="s">
        <v>8292</v>
      </c>
    </row>
    <row r="859" spans="1:21">
      <c r="A859" s="76" t="s">
        <v>718</v>
      </c>
      <c r="B859" s="77" t="s">
        <v>719</v>
      </c>
      <c r="C859" s="77" t="s">
        <v>29</v>
      </c>
      <c r="D859" s="77">
        <v>2563</v>
      </c>
      <c r="E859" s="77" t="s">
        <v>322</v>
      </c>
      <c r="F859" s="78">
        <v>242339</v>
      </c>
      <c r="G859" s="78" t="s">
        <v>78</v>
      </c>
      <c r="H859" s="78">
        <v>242401</v>
      </c>
      <c r="I859" s="77" t="s">
        <v>154</v>
      </c>
      <c r="J859" s="77" t="s">
        <v>258</v>
      </c>
      <c r="K859" s="77" t="s">
        <v>721</v>
      </c>
      <c r="L859" s="78" t="s">
        <v>8083</v>
      </c>
      <c r="M859" s="78" t="s">
        <v>31</v>
      </c>
      <c r="N859" s="76">
        <v>10101</v>
      </c>
      <c r="O859" s="77" t="s">
        <v>722</v>
      </c>
      <c r="P859" s="81" t="s">
        <v>7092</v>
      </c>
      <c r="Q859" s="77" t="s">
        <v>8293</v>
      </c>
      <c r="R859" s="76">
        <v>10202</v>
      </c>
      <c r="S859" s="77" t="s">
        <v>8294</v>
      </c>
      <c r="T859" s="77" t="s">
        <v>8295</v>
      </c>
      <c r="U859" s="77" t="s">
        <v>8296</v>
      </c>
    </row>
    <row r="860" spans="1:21">
      <c r="A860" s="76" t="s">
        <v>1178</v>
      </c>
      <c r="B860" s="77" t="s">
        <v>1179</v>
      </c>
      <c r="C860" s="77" t="s">
        <v>29</v>
      </c>
      <c r="D860" s="77">
        <v>2564</v>
      </c>
      <c r="E860" s="77" t="s">
        <v>107</v>
      </c>
      <c r="F860" s="78">
        <v>242431</v>
      </c>
      <c r="G860" s="78" t="s">
        <v>45</v>
      </c>
      <c r="H860" s="78">
        <v>242767</v>
      </c>
      <c r="I860" s="77" t="s">
        <v>154</v>
      </c>
      <c r="J860" s="77" t="s">
        <v>168</v>
      </c>
      <c r="K860" s="77" t="s">
        <v>1181</v>
      </c>
      <c r="L860" s="78" t="s">
        <v>8088</v>
      </c>
      <c r="M860" s="78" t="s">
        <v>31</v>
      </c>
      <c r="N860" s="76">
        <v>10101</v>
      </c>
      <c r="O860" s="77" t="s">
        <v>639</v>
      </c>
      <c r="P860" s="81" t="s">
        <v>7168</v>
      </c>
      <c r="Q860" s="77" t="s">
        <v>8297</v>
      </c>
      <c r="R860" s="76">
        <v>10201</v>
      </c>
      <c r="S860" s="77" t="s">
        <v>8298</v>
      </c>
      <c r="T860" s="77" t="s">
        <v>8299</v>
      </c>
      <c r="U860" s="77" t="s">
        <v>8300</v>
      </c>
    </row>
    <row r="861" spans="1:21">
      <c r="A861" s="76" t="s">
        <v>1063</v>
      </c>
      <c r="B861" s="77" t="s">
        <v>1064</v>
      </c>
      <c r="C861" s="77" t="s">
        <v>29</v>
      </c>
      <c r="D861" s="77">
        <v>2564</v>
      </c>
      <c r="E861" s="77" t="s">
        <v>107</v>
      </c>
      <c r="F861" s="78">
        <v>242431</v>
      </c>
      <c r="G861" s="78" t="s">
        <v>45</v>
      </c>
      <c r="H861" s="78">
        <v>242767</v>
      </c>
      <c r="I861" s="77" t="s">
        <v>154</v>
      </c>
      <c r="J861" s="77" t="s">
        <v>258</v>
      </c>
      <c r="K861" s="77" t="s">
        <v>1066</v>
      </c>
      <c r="L861" s="78" t="s">
        <v>8088</v>
      </c>
      <c r="M861" s="78" t="s">
        <v>31</v>
      </c>
      <c r="N861" s="76">
        <v>10101</v>
      </c>
      <c r="O861" s="77" t="s">
        <v>681</v>
      </c>
      <c r="P861" s="81" t="s">
        <v>7096</v>
      </c>
      <c r="Q861" s="77" t="s">
        <v>8297</v>
      </c>
      <c r="R861" s="76">
        <v>10201</v>
      </c>
      <c r="S861" s="77" t="s">
        <v>8301</v>
      </c>
      <c r="T861" s="77" t="s">
        <v>8302</v>
      </c>
      <c r="U861" s="77" t="s">
        <v>8303</v>
      </c>
    </row>
    <row r="862" spans="1:21">
      <c r="A862" s="76" t="s">
        <v>1379</v>
      </c>
      <c r="B862" s="77" t="s">
        <v>1380</v>
      </c>
      <c r="C862" s="77" t="s">
        <v>29</v>
      </c>
      <c r="D862" s="77">
        <v>2564</v>
      </c>
      <c r="E862" s="77" t="s">
        <v>107</v>
      </c>
      <c r="F862" s="78">
        <v>242431</v>
      </c>
      <c r="G862" s="78" t="s">
        <v>45</v>
      </c>
      <c r="H862" s="78">
        <v>242767</v>
      </c>
      <c r="I862" s="77" t="s">
        <v>81</v>
      </c>
      <c r="J862" s="77" t="s">
        <v>80</v>
      </c>
      <c r="K862" s="77" t="s">
        <v>79</v>
      </c>
      <c r="L862" s="78" t="s">
        <v>8088</v>
      </c>
      <c r="M862" s="78" t="s">
        <v>31</v>
      </c>
      <c r="N862" s="76">
        <v>10101</v>
      </c>
      <c r="O862" s="77" t="s">
        <v>355</v>
      </c>
      <c r="P862" s="81" t="s">
        <v>7186</v>
      </c>
      <c r="Q862" s="77" t="s">
        <v>8297</v>
      </c>
      <c r="R862" s="76">
        <v>10201</v>
      </c>
      <c r="S862" s="77" t="s">
        <v>8304</v>
      </c>
      <c r="T862" s="77" t="s">
        <v>8305</v>
      </c>
      <c r="U862" s="77" t="s">
        <v>8306</v>
      </c>
    </row>
    <row r="863" spans="1:21">
      <c r="A863" s="76" t="s">
        <v>1373</v>
      </c>
      <c r="B863" s="77" t="s">
        <v>1374</v>
      </c>
      <c r="C863" s="77" t="s">
        <v>29</v>
      </c>
      <c r="D863" s="77">
        <v>2564</v>
      </c>
      <c r="E863" s="77" t="s">
        <v>107</v>
      </c>
      <c r="F863" s="78">
        <v>242431</v>
      </c>
      <c r="G863" s="78" t="s">
        <v>45</v>
      </c>
      <c r="H863" s="78">
        <v>242767</v>
      </c>
      <c r="I863" s="77" t="s">
        <v>81</v>
      </c>
      <c r="J863" s="77" t="s">
        <v>80</v>
      </c>
      <c r="K863" s="77" t="s">
        <v>79</v>
      </c>
      <c r="L863" s="78" t="s">
        <v>8088</v>
      </c>
      <c r="M863" s="78" t="s">
        <v>31</v>
      </c>
      <c r="N863" s="76">
        <v>10101</v>
      </c>
      <c r="O863" s="77" t="s">
        <v>659</v>
      </c>
      <c r="P863" s="81" t="s">
        <v>7523</v>
      </c>
      <c r="Q863" s="77" t="s">
        <v>8297</v>
      </c>
      <c r="R863" s="76">
        <v>10201</v>
      </c>
      <c r="S863" s="77" t="s">
        <v>8307</v>
      </c>
      <c r="T863" s="77" t="s">
        <v>8308</v>
      </c>
      <c r="U863" s="77" t="s">
        <v>8309</v>
      </c>
    </row>
    <row r="864" spans="1:21">
      <c r="A864" s="76" t="s">
        <v>1370</v>
      </c>
      <c r="B864" s="77" t="s">
        <v>1371</v>
      </c>
      <c r="C864" s="77" t="s">
        <v>29</v>
      </c>
      <c r="D864" s="77">
        <v>2564</v>
      </c>
      <c r="E864" s="77" t="s">
        <v>107</v>
      </c>
      <c r="F864" s="78">
        <v>242431</v>
      </c>
      <c r="G864" s="78" t="s">
        <v>45</v>
      </c>
      <c r="H864" s="78">
        <v>242767</v>
      </c>
      <c r="I864" s="77" t="s">
        <v>81</v>
      </c>
      <c r="J864" s="77" t="s">
        <v>80</v>
      </c>
      <c r="K864" s="77" t="s">
        <v>79</v>
      </c>
      <c r="L864" s="78" t="s">
        <v>8088</v>
      </c>
      <c r="M864" s="78" t="s">
        <v>31</v>
      </c>
      <c r="N864" s="76">
        <v>10101</v>
      </c>
      <c r="O864" s="77" t="s">
        <v>681</v>
      </c>
      <c r="P864" s="81" t="s">
        <v>7096</v>
      </c>
      <c r="Q864" s="77" t="s">
        <v>8297</v>
      </c>
      <c r="R864" s="76">
        <v>10201</v>
      </c>
      <c r="S864" s="77" t="s">
        <v>8301</v>
      </c>
      <c r="T864" s="77" t="s">
        <v>8302</v>
      </c>
      <c r="U864" s="77" t="s">
        <v>8310</v>
      </c>
    </row>
    <row r="865" spans="1:21">
      <c r="A865" s="76" t="s">
        <v>1367</v>
      </c>
      <c r="B865" s="77" t="s">
        <v>8311</v>
      </c>
      <c r="C865" s="77" t="s">
        <v>29</v>
      </c>
      <c r="D865" s="77">
        <v>2564</v>
      </c>
      <c r="E865" s="77" t="s">
        <v>107</v>
      </c>
      <c r="F865" s="78">
        <v>242431</v>
      </c>
      <c r="G865" s="78" t="s">
        <v>45</v>
      </c>
      <c r="H865" s="78">
        <v>242767</v>
      </c>
      <c r="I865" s="77" t="s">
        <v>81</v>
      </c>
      <c r="J865" s="77" t="s">
        <v>80</v>
      </c>
      <c r="K865" s="77" t="s">
        <v>79</v>
      </c>
      <c r="L865" s="78" t="s">
        <v>8088</v>
      </c>
      <c r="M865" s="78" t="s">
        <v>31</v>
      </c>
      <c r="N865" s="76">
        <v>10101</v>
      </c>
      <c r="O865" s="77" t="s">
        <v>355</v>
      </c>
      <c r="P865" s="81" t="s">
        <v>7186</v>
      </c>
      <c r="Q865" s="77" t="s">
        <v>8297</v>
      </c>
      <c r="R865" s="76">
        <v>10201</v>
      </c>
      <c r="S865" s="77" t="s">
        <v>8312</v>
      </c>
      <c r="T865" s="77" t="s">
        <v>8313</v>
      </c>
      <c r="U865" s="77" t="s">
        <v>8314</v>
      </c>
    </row>
    <row r="866" spans="1:21">
      <c r="A866" s="76" t="s">
        <v>968</v>
      </c>
      <c r="B866" s="77" t="s">
        <v>969</v>
      </c>
      <c r="C866" s="77" t="s">
        <v>29</v>
      </c>
      <c r="D866" s="77">
        <v>2564</v>
      </c>
      <c r="E866" s="77" t="s">
        <v>107</v>
      </c>
      <c r="F866" s="78">
        <v>242431</v>
      </c>
      <c r="G866" s="78" t="s">
        <v>45</v>
      </c>
      <c r="H866" s="78">
        <v>242767</v>
      </c>
      <c r="I866" s="77" t="s">
        <v>81</v>
      </c>
      <c r="J866" s="77" t="s">
        <v>80</v>
      </c>
      <c r="K866" s="77" t="s">
        <v>79</v>
      </c>
      <c r="L866" s="78" t="s">
        <v>8088</v>
      </c>
      <c r="M866" s="78" t="s">
        <v>31</v>
      </c>
      <c r="N866" s="76">
        <v>10101</v>
      </c>
      <c r="O866" s="77" t="s">
        <v>655</v>
      </c>
      <c r="P866" s="81" t="s">
        <v>7092</v>
      </c>
      <c r="Q866" s="77" t="s">
        <v>8297</v>
      </c>
      <c r="R866" s="76">
        <v>10201</v>
      </c>
      <c r="S866" s="77" t="s">
        <v>8298</v>
      </c>
      <c r="T866" s="77" t="s">
        <v>8299</v>
      </c>
      <c r="U866" s="77" t="s">
        <v>8275</v>
      </c>
    </row>
    <row r="867" spans="1:21">
      <c r="A867" s="76" t="s">
        <v>965</v>
      </c>
      <c r="B867" s="77" t="s">
        <v>966</v>
      </c>
      <c r="C867" s="77" t="s">
        <v>29</v>
      </c>
      <c r="D867" s="77">
        <v>2564</v>
      </c>
      <c r="E867" s="77" t="s">
        <v>107</v>
      </c>
      <c r="F867" s="78">
        <v>242431</v>
      </c>
      <c r="G867" s="78" t="s">
        <v>45</v>
      </c>
      <c r="H867" s="78">
        <v>242767</v>
      </c>
      <c r="I867" s="77" t="s">
        <v>81</v>
      </c>
      <c r="J867" s="77" t="s">
        <v>80</v>
      </c>
      <c r="K867" s="77" t="s">
        <v>79</v>
      </c>
      <c r="L867" s="78" t="s">
        <v>8088</v>
      </c>
      <c r="M867" s="78" t="s">
        <v>31</v>
      </c>
      <c r="N867" s="76">
        <v>10101</v>
      </c>
      <c r="O867" s="77" t="s">
        <v>639</v>
      </c>
      <c r="P867" s="81" t="s">
        <v>7168</v>
      </c>
      <c r="Q867" s="77" t="s">
        <v>8297</v>
      </c>
      <c r="R867" s="76">
        <v>10201</v>
      </c>
      <c r="S867" s="77" t="s">
        <v>8298</v>
      </c>
      <c r="T867" s="77" t="s">
        <v>8299</v>
      </c>
      <c r="U867" s="77" t="s">
        <v>8315</v>
      </c>
    </row>
    <row r="868" spans="1:21">
      <c r="A868" s="76" t="s">
        <v>777</v>
      </c>
      <c r="B868" s="77" t="s">
        <v>778</v>
      </c>
      <c r="C868" s="77" t="s">
        <v>29</v>
      </c>
      <c r="D868" s="77">
        <v>2564</v>
      </c>
      <c r="E868" s="77" t="s">
        <v>107</v>
      </c>
      <c r="F868" s="78">
        <v>242431</v>
      </c>
      <c r="G868" s="78" t="s">
        <v>45</v>
      </c>
      <c r="H868" s="78">
        <v>242767</v>
      </c>
      <c r="I868" s="77" t="s">
        <v>81</v>
      </c>
      <c r="J868" s="77" t="s">
        <v>80</v>
      </c>
      <c r="K868" s="77" t="s">
        <v>79</v>
      </c>
      <c r="L868" s="78" t="s">
        <v>8088</v>
      </c>
      <c r="M868" s="78" t="s">
        <v>31</v>
      </c>
      <c r="N868" s="76">
        <v>10101</v>
      </c>
      <c r="O868" s="77" t="s">
        <v>634</v>
      </c>
      <c r="P868" s="81" t="s">
        <v>7146</v>
      </c>
      <c r="Q868" s="77" t="s">
        <v>8316</v>
      </c>
      <c r="R868" s="76">
        <v>50601</v>
      </c>
      <c r="S868" s="77" t="s">
        <v>8317</v>
      </c>
      <c r="T868" s="77" t="s">
        <v>8318</v>
      </c>
      <c r="U868" s="77" t="s">
        <v>8319</v>
      </c>
    </row>
    <row r="869" spans="1:21">
      <c r="A869" s="76" t="s">
        <v>6041</v>
      </c>
      <c r="B869" s="77" t="s">
        <v>6040</v>
      </c>
      <c r="C869" s="77" t="s">
        <v>29</v>
      </c>
      <c r="D869" s="77">
        <v>2565</v>
      </c>
      <c r="E869" s="77" t="s">
        <v>630</v>
      </c>
      <c r="F869" s="78">
        <v>242797</v>
      </c>
      <c r="G869" s="78" t="s">
        <v>85</v>
      </c>
      <c r="H869" s="78">
        <v>243132</v>
      </c>
      <c r="I869" s="77" t="s">
        <v>154</v>
      </c>
      <c r="J869" s="77" t="s">
        <v>168</v>
      </c>
      <c r="K869" s="77" t="s">
        <v>6038</v>
      </c>
      <c r="L869" s="78" t="s">
        <v>8250</v>
      </c>
      <c r="M869" s="78" t="s">
        <v>31</v>
      </c>
      <c r="N869" s="76">
        <v>10101</v>
      </c>
      <c r="O869" s="77" t="s">
        <v>722</v>
      </c>
      <c r="P869" s="81" t="s">
        <v>7092</v>
      </c>
      <c r="Q869" s="77" t="s">
        <v>8320</v>
      </c>
      <c r="R869" s="76">
        <v>10102</v>
      </c>
      <c r="S869" s="77" t="s">
        <v>8321</v>
      </c>
      <c r="T869" s="77" t="s">
        <v>8322</v>
      </c>
      <c r="U869" s="77" t="s">
        <v>6036</v>
      </c>
    </row>
    <row r="870" spans="1:21">
      <c r="A870" s="76" t="s">
        <v>6356</v>
      </c>
      <c r="B870" s="77" t="s">
        <v>170</v>
      </c>
      <c r="C870" s="77" t="s">
        <v>29</v>
      </c>
      <c r="D870" s="77">
        <v>2565</v>
      </c>
      <c r="E870" s="77" t="s">
        <v>630</v>
      </c>
      <c r="F870" s="78">
        <v>242797</v>
      </c>
      <c r="G870" s="78" t="s">
        <v>85</v>
      </c>
      <c r="H870" s="78">
        <v>243132</v>
      </c>
      <c r="I870" s="77" t="s">
        <v>154</v>
      </c>
      <c r="J870" s="77" t="s">
        <v>153</v>
      </c>
      <c r="K870" s="77" t="s">
        <v>152</v>
      </c>
      <c r="L870" s="78" t="s">
        <v>8250</v>
      </c>
      <c r="M870" s="78" t="s">
        <v>31</v>
      </c>
      <c r="N870" s="76">
        <v>10101</v>
      </c>
      <c r="O870" s="77" t="s">
        <v>877</v>
      </c>
      <c r="P870" s="81" t="s">
        <v>7114</v>
      </c>
      <c r="Q870" s="77" t="s">
        <v>8293</v>
      </c>
      <c r="R870" s="76">
        <v>10202</v>
      </c>
      <c r="S870" s="77" t="s">
        <v>8323</v>
      </c>
      <c r="T870" s="77" t="s">
        <v>8324</v>
      </c>
      <c r="U870" s="77" t="s">
        <v>6353</v>
      </c>
    </row>
    <row r="871" spans="1:21">
      <c r="A871" s="76" t="s">
        <v>1680</v>
      </c>
      <c r="B871" s="77" t="s">
        <v>1681</v>
      </c>
      <c r="C871" s="77" t="s">
        <v>29</v>
      </c>
      <c r="D871" s="77">
        <v>2565</v>
      </c>
      <c r="E871" s="77" t="s">
        <v>630</v>
      </c>
      <c r="F871" s="78">
        <v>242797</v>
      </c>
      <c r="G871" s="78" t="s">
        <v>85</v>
      </c>
      <c r="H871" s="78">
        <v>243132</v>
      </c>
      <c r="I871" s="77" t="s">
        <v>81</v>
      </c>
      <c r="J871" s="77" t="s">
        <v>80</v>
      </c>
      <c r="K871" s="77" t="s">
        <v>79</v>
      </c>
      <c r="L871" s="78" t="s">
        <v>8250</v>
      </c>
      <c r="M871" s="78" t="s">
        <v>31</v>
      </c>
      <c r="N871" s="76">
        <v>10101</v>
      </c>
      <c r="O871" s="77" t="s">
        <v>355</v>
      </c>
      <c r="P871" s="81" t="s">
        <v>7186</v>
      </c>
      <c r="Q871" s="77" t="s">
        <v>8297</v>
      </c>
      <c r="R871" s="76">
        <v>10201</v>
      </c>
      <c r="S871" s="77" t="s">
        <v>8307</v>
      </c>
      <c r="T871" s="77" t="s">
        <v>8308</v>
      </c>
      <c r="U871" s="77" t="s">
        <v>6273</v>
      </c>
    </row>
    <row r="872" spans="1:21">
      <c r="A872" s="76" t="s">
        <v>1694</v>
      </c>
      <c r="B872" s="77" t="s">
        <v>1695</v>
      </c>
      <c r="C872" s="77" t="s">
        <v>29</v>
      </c>
      <c r="D872" s="77">
        <v>2565</v>
      </c>
      <c r="E872" s="77" t="s">
        <v>630</v>
      </c>
      <c r="F872" s="78">
        <v>242797</v>
      </c>
      <c r="G872" s="78" t="s">
        <v>85</v>
      </c>
      <c r="H872" s="78">
        <v>243132</v>
      </c>
      <c r="I872" s="77" t="s">
        <v>39</v>
      </c>
      <c r="J872" s="77" t="s">
        <v>303</v>
      </c>
      <c r="K872" s="77" t="s">
        <v>302</v>
      </c>
      <c r="L872" s="78" t="s">
        <v>8250</v>
      </c>
      <c r="M872" s="78" t="s">
        <v>31</v>
      </c>
      <c r="N872" s="76">
        <v>10101</v>
      </c>
      <c r="O872" s="77" t="s">
        <v>671</v>
      </c>
      <c r="P872" s="81" t="s">
        <v>7079</v>
      </c>
      <c r="Q872" s="77" t="s">
        <v>8293</v>
      </c>
      <c r="R872" s="76">
        <v>10202</v>
      </c>
      <c r="S872" s="77" t="s">
        <v>8294</v>
      </c>
      <c r="T872" s="77" t="s">
        <v>8295</v>
      </c>
      <c r="U872" s="77" t="s">
        <v>6265</v>
      </c>
    </row>
    <row r="873" spans="1:21">
      <c r="A873" s="76" t="s">
        <v>1694</v>
      </c>
      <c r="B873" s="77" t="s">
        <v>1695</v>
      </c>
      <c r="C873" s="77" t="s">
        <v>29</v>
      </c>
      <c r="D873" s="77">
        <v>2565</v>
      </c>
      <c r="E873" s="77" t="s">
        <v>630</v>
      </c>
      <c r="F873" s="78">
        <v>242797</v>
      </c>
      <c r="G873" s="78" t="s">
        <v>85</v>
      </c>
      <c r="H873" s="78">
        <v>243132</v>
      </c>
      <c r="I873" s="77" t="s">
        <v>39</v>
      </c>
      <c r="J873" s="77" t="s">
        <v>303</v>
      </c>
      <c r="K873" s="77" t="s">
        <v>302</v>
      </c>
      <c r="L873" s="78" t="s">
        <v>8250</v>
      </c>
      <c r="M873" s="78" t="s">
        <v>31</v>
      </c>
      <c r="N873" s="76">
        <v>10101</v>
      </c>
      <c r="O873" s="77" t="s">
        <v>671</v>
      </c>
      <c r="P873" s="81" t="s">
        <v>7079</v>
      </c>
      <c r="Q873" s="77" t="s">
        <v>8325</v>
      </c>
      <c r="R873" s="76">
        <v>10302</v>
      </c>
      <c r="S873" s="77" t="s">
        <v>8326</v>
      </c>
      <c r="T873" s="77" t="s">
        <v>8327</v>
      </c>
      <c r="U873" s="77" t="s">
        <v>6265</v>
      </c>
    </row>
    <row r="874" spans="1:21">
      <c r="A874" s="76" t="s">
        <v>1830</v>
      </c>
      <c r="B874" s="77" t="s">
        <v>1831</v>
      </c>
      <c r="C874" s="77" t="s">
        <v>29</v>
      </c>
      <c r="D874" s="77">
        <v>2565</v>
      </c>
      <c r="E874" s="77" t="s">
        <v>1083</v>
      </c>
      <c r="F874" s="78">
        <v>242858</v>
      </c>
      <c r="G874" s="78" t="s">
        <v>1600</v>
      </c>
      <c r="H874" s="78">
        <v>243040</v>
      </c>
      <c r="I874" s="77" t="s">
        <v>81</v>
      </c>
      <c r="J874" s="77" t="s">
        <v>80</v>
      </c>
      <c r="K874" s="77" t="s">
        <v>79</v>
      </c>
      <c r="L874" s="78" t="s">
        <v>8250</v>
      </c>
      <c r="M874" s="78" t="s">
        <v>31</v>
      </c>
      <c r="N874" s="76">
        <v>10101</v>
      </c>
      <c r="O874" s="77" t="s">
        <v>681</v>
      </c>
      <c r="P874" s="81" t="s">
        <v>7096</v>
      </c>
      <c r="Q874" s="77" t="s">
        <v>8293</v>
      </c>
      <c r="R874" s="76">
        <v>10202</v>
      </c>
      <c r="S874" s="77" t="s">
        <v>8294</v>
      </c>
      <c r="T874" s="77" t="s">
        <v>8295</v>
      </c>
      <c r="U874" s="77" t="s">
        <v>6178</v>
      </c>
    </row>
    <row r="875" spans="1:21">
      <c r="A875" s="76" t="s">
        <v>1509</v>
      </c>
      <c r="B875" s="77" t="s">
        <v>1510</v>
      </c>
      <c r="C875" s="77" t="s">
        <v>29</v>
      </c>
      <c r="D875" s="77">
        <v>2565</v>
      </c>
      <c r="E875" s="77" t="s">
        <v>630</v>
      </c>
      <c r="F875" s="78">
        <v>242797</v>
      </c>
      <c r="G875" s="78" t="s">
        <v>85</v>
      </c>
      <c r="H875" s="78">
        <v>243132</v>
      </c>
      <c r="I875" s="77" t="s">
        <v>65</v>
      </c>
      <c r="J875" s="77" t="s">
        <v>64</v>
      </c>
      <c r="K875" s="77" t="s">
        <v>1512</v>
      </c>
      <c r="L875" s="78" t="s">
        <v>8250</v>
      </c>
      <c r="M875" s="78" t="s">
        <v>31</v>
      </c>
      <c r="N875" s="76">
        <v>10101</v>
      </c>
      <c r="O875" s="77" t="s">
        <v>671</v>
      </c>
      <c r="P875" s="81" t="s">
        <v>7079</v>
      </c>
      <c r="Q875" s="77" t="s">
        <v>8328</v>
      </c>
      <c r="R875" s="76">
        <v>10301</v>
      </c>
      <c r="S875" s="77" t="s">
        <v>8329</v>
      </c>
      <c r="T875" s="77" t="s">
        <v>8330</v>
      </c>
      <c r="U875" s="77" t="s">
        <v>6382</v>
      </c>
    </row>
    <row r="876" spans="1:21">
      <c r="A876" s="76" t="s">
        <v>1539</v>
      </c>
      <c r="B876" s="77" t="s">
        <v>1540</v>
      </c>
      <c r="C876" s="77" t="s">
        <v>29</v>
      </c>
      <c r="D876" s="77">
        <v>2565</v>
      </c>
      <c r="E876" s="77" t="s">
        <v>630</v>
      </c>
      <c r="F876" s="78">
        <v>242797</v>
      </c>
      <c r="G876" s="78" t="s">
        <v>85</v>
      </c>
      <c r="H876" s="78">
        <v>243132</v>
      </c>
      <c r="I876" s="77" t="s">
        <v>252</v>
      </c>
      <c r="J876" s="77" t="s">
        <v>251</v>
      </c>
      <c r="K876" s="77" t="s">
        <v>1542</v>
      </c>
      <c r="L876" s="78" t="s">
        <v>8250</v>
      </c>
      <c r="M876" s="78" t="s">
        <v>31</v>
      </c>
      <c r="N876" s="76">
        <v>10101</v>
      </c>
      <c r="O876" s="77" t="s">
        <v>722</v>
      </c>
      <c r="P876" s="81" t="s">
        <v>7092</v>
      </c>
      <c r="Q876" s="77" t="s">
        <v>8297</v>
      </c>
      <c r="R876" s="76">
        <v>10201</v>
      </c>
      <c r="S876" s="77" t="s">
        <v>8298</v>
      </c>
      <c r="T876" s="77" t="s">
        <v>8299</v>
      </c>
      <c r="U876" s="77" t="s">
        <v>6357</v>
      </c>
    </row>
    <row r="877" spans="1:21">
      <c r="A877" s="76" t="s">
        <v>1068</v>
      </c>
      <c r="B877" s="77" t="s">
        <v>1069</v>
      </c>
      <c r="C877" s="77" t="s">
        <v>29</v>
      </c>
      <c r="D877" s="77">
        <v>2564</v>
      </c>
      <c r="E877" s="77" t="s">
        <v>107</v>
      </c>
      <c r="F877" s="78">
        <v>242431</v>
      </c>
      <c r="G877" s="78" t="s">
        <v>45</v>
      </c>
      <c r="H877" s="78">
        <v>242767</v>
      </c>
      <c r="I877" s="77" t="s">
        <v>137</v>
      </c>
      <c r="J877" s="77" t="s">
        <v>1050</v>
      </c>
      <c r="K877" s="77" t="s">
        <v>1071</v>
      </c>
      <c r="L877" s="78" t="s">
        <v>8088</v>
      </c>
      <c r="M877" s="78" t="s">
        <v>31</v>
      </c>
      <c r="N877" s="76">
        <v>10101</v>
      </c>
      <c r="O877" s="77" t="s">
        <v>355</v>
      </c>
      <c r="P877" s="81" t="s">
        <v>7186</v>
      </c>
      <c r="Q877" s="76">
        <v>110101</v>
      </c>
      <c r="R877" s="76">
        <v>110101</v>
      </c>
      <c r="S877" s="77" t="s">
        <v>8331</v>
      </c>
      <c r="T877" s="77" t="s">
        <v>8332</v>
      </c>
      <c r="U877" s="77" t="s">
        <v>8333</v>
      </c>
    </row>
    <row r="878" spans="1:21">
      <c r="A878" s="76" t="s">
        <v>1262</v>
      </c>
      <c r="B878" s="77" t="s">
        <v>8334</v>
      </c>
      <c r="C878" s="77" t="s">
        <v>29</v>
      </c>
      <c r="D878" s="77">
        <v>2564</v>
      </c>
      <c r="E878" s="77" t="s">
        <v>107</v>
      </c>
      <c r="F878" s="78">
        <v>242431</v>
      </c>
      <c r="G878" s="78" t="s">
        <v>45</v>
      </c>
      <c r="H878" s="78">
        <v>242767</v>
      </c>
      <c r="I878" s="77" t="s">
        <v>154</v>
      </c>
      <c r="J878" s="77" t="s">
        <v>258</v>
      </c>
      <c r="K878" s="77" t="s">
        <v>1265</v>
      </c>
      <c r="L878" s="78" t="s">
        <v>8088</v>
      </c>
      <c r="M878" s="78" t="s">
        <v>31</v>
      </c>
      <c r="N878" s="76">
        <v>10101</v>
      </c>
      <c r="O878" s="77" t="s">
        <v>877</v>
      </c>
      <c r="P878" s="81" t="s">
        <v>7114</v>
      </c>
      <c r="Q878" s="76">
        <v>150101</v>
      </c>
      <c r="R878" s="76">
        <v>150101</v>
      </c>
      <c r="S878" s="77" t="s">
        <v>8335</v>
      </c>
      <c r="T878" s="77" t="s">
        <v>8336</v>
      </c>
      <c r="U878" s="77" t="s">
        <v>8337</v>
      </c>
    </row>
    <row r="879" spans="1:21">
      <c r="A879" s="76" t="s">
        <v>961</v>
      </c>
      <c r="B879" s="77" t="s">
        <v>962</v>
      </c>
      <c r="C879" s="77" t="s">
        <v>29</v>
      </c>
      <c r="D879" s="77">
        <v>2564</v>
      </c>
      <c r="E879" s="77" t="s">
        <v>107</v>
      </c>
      <c r="F879" s="78">
        <v>242431</v>
      </c>
      <c r="G879" s="78" t="s">
        <v>45</v>
      </c>
      <c r="H879" s="78">
        <v>242767</v>
      </c>
      <c r="I879" s="77" t="s">
        <v>65</v>
      </c>
      <c r="J879" s="77" t="s">
        <v>477</v>
      </c>
      <c r="K879" s="77" t="s">
        <v>964</v>
      </c>
      <c r="L879" s="78" t="s">
        <v>8088</v>
      </c>
      <c r="M879" s="78" t="s">
        <v>31</v>
      </c>
      <c r="N879" s="76">
        <v>10101</v>
      </c>
      <c r="O879" s="77" t="s">
        <v>722</v>
      </c>
      <c r="P879" s="81" t="s">
        <v>7092</v>
      </c>
      <c r="Q879" s="76">
        <v>110101</v>
      </c>
      <c r="R879" s="76">
        <v>110101</v>
      </c>
      <c r="S879" s="77" t="s">
        <v>8331</v>
      </c>
      <c r="T879" s="77" t="s">
        <v>8332</v>
      </c>
      <c r="U879" s="77" t="s">
        <v>8338</v>
      </c>
    </row>
    <row r="880" spans="1:21">
      <c r="A880" s="76" t="s">
        <v>750</v>
      </c>
      <c r="B880" s="77" t="s">
        <v>751</v>
      </c>
      <c r="C880" s="77" t="s">
        <v>29</v>
      </c>
      <c r="D880" s="77">
        <v>2564</v>
      </c>
      <c r="E880" s="77" t="s">
        <v>107</v>
      </c>
      <c r="F880" s="78">
        <v>242431</v>
      </c>
      <c r="G880" s="78" t="s">
        <v>45</v>
      </c>
      <c r="H880" s="78">
        <v>242767</v>
      </c>
      <c r="I880" s="77" t="s">
        <v>102</v>
      </c>
      <c r="J880" s="77" t="s">
        <v>101</v>
      </c>
      <c r="K880" s="77" t="s">
        <v>100</v>
      </c>
      <c r="L880" s="78" t="s">
        <v>8088</v>
      </c>
      <c r="M880" s="78" t="s">
        <v>31</v>
      </c>
      <c r="N880" s="76">
        <v>10101</v>
      </c>
      <c r="O880" s="77" t="s">
        <v>692</v>
      </c>
      <c r="P880" s="81" t="s">
        <v>7256</v>
      </c>
      <c r="Q880" s="76">
        <v>220201</v>
      </c>
      <c r="R880" s="76">
        <v>220201</v>
      </c>
      <c r="S880" s="77" t="s">
        <v>8339</v>
      </c>
      <c r="T880" s="77" t="s">
        <v>8340</v>
      </c>
      <c r="U880" s="77" t="s">
        <v>8341</v>
      </c>
    </row>
    <row r="881" spans="1:21">
      <c r="A881" s="76" t="s">
        <v>6013</v>
      </c>
      <c r="B881" s="77" t="s">
        <v>8342</v>
      </c>
      <c r="C881" s="77" t="s">
        <v>29</v>
      </c>
      <c r="D881" s="77">
        <v>2565</v>
      </c>
      <c r="E881" s="77" t="s">
        <v>630</v>
      </c>
      <c r="F881" s="78">
        <v>242797</v>
      </c>
      <c r="G881" s="78" t="s">
        <v>85</v>
      </c>
      <c r="H881" s="78">
        <v>243132</v>
      </c>
      <c r="I881" s="77" t="s">
        <v>154</v>
      </c>
      <c r="J881" s="77" t="s">
        <v>258</v>
      </c>
      <c r="K881" s="77" t="s">
        <v>6010</v>
      </c>
      <c r="L881" s="78" t="s">
        <v>8250</v>
      </c>
      <c r="M881" s="78" t="s">
        <v>31</v>
      </c>
      <c r="N881" s="76">
        <v>10101</v>
      </c>
      <c r="O881" s="77" t="s">
        <v>664</v>
      </c>
      <c r="P881" s="81" t="s">
        <v>7096</v>
      </c>
      <c r="Q881" s="76">
        <v>170201</v>
      </c>
      <c r="R881" s="76">
        <v>170201</v>
      </c>
      <c r="S881" s="77" t="s">
        <v>8343</v>
      </c>
      <c r="T881" s="77" t="s">
        <v>8344</v>
      </c>
      <c r="U881" s="77" t="s">
        <v>6008</v>
      </c>
    </row>
    <row r="882" spans="1:21">
      <c r="A882" s="76" t="s">
        <v>2028</v>
      </c>
      <c r="B882" s="77" t="s">
        <v>2029</v>
      </c>
      <c r="C882" s="77" t="s">
        <v>29</v>
      </c>
      <c r="D882" s="77">
        <v>2565</v>
      </c>
      <c r="E882" s="77" t="s">
        <v>630</v>
      </c>
      <c r="F882" s="78">
        <v>242797</v>
      </c>
      <c r="G882" s="78" t="s">
        <v>85</v>
      </c>
      <c r="H882" s="78">
        <v>243132</v>
      </c>
      <c r="I882" s="77" t="s">
        <v>154</v>
      </c>
      <c r="J882" s="77" t="s">
        <v>168</v>
      </c>
      <c r="K882" s="77" t="s">
        <v>2031</v>
      </c>
      <c r="L882" s="78" t="s">
        <v>8250</v>
      </c>
      <c r="M882" s="78" t="s">
        <v>31</v>
      </c>
      <c r="N882" s="76">
        <v>10101</v>
      </c>
      <c r="O882" s="77" t="s">
        <v>687</v>
      </c>
      <c r="P882" s="81" t="s">
        <v>7306</v>
      </c>
      <c r="Q882" s="76">
        <v>110301</v>
      </c>
      <c r="R882" s="76">
        <v>110301</v>
      </c>
      <c r="S882" s="77" t="s">
        <v>8345</v>
      </c>
      <c r="T882" s="77" t="s">
        <v>8346</v>
      </c>
      <c r="U882" s="77" t="s">
        <v>6028</v>
      </c>
    </row>
    <row r="883" spans="1:21">
      <c r="A883" s="76" t="s">
        <v>1553</v>
      </c>
      <c r="B883" s="77" t="s">
        <v>1554</v>
      </c>
      <c r="C883" s="77" t="s">
        <v>29</v>
      </c>
      <c r="D883" s="77">
        <v>2565</v>
      </c>
      <c r="E883" s="77" t="s">
        <v>630</v>
      </c>
      <c r="F883" s="78">
        <v>242797</v>
      </c>
      <c r="G883" s="78" t="s">
        <v>1468</v>
      </c>
      <c r="H883" s="78">
        <v>243254</v>
      </c>
      <c r="I883" s="77" t="s">
        <v>81</v>
      </c>
      <c r="J883" s="77" t="s">
        <v>80</v>
      </c>
      <c r="K883" s="77" t="s">
        <v>79</v>
      </c>
      <c r="L883" s="78" t="s">
        <v>8250</v>
      </c>
      <c r="M883" s="78" t="s">
        <v>31</v>
      </c>
      <c r="N883" s="76">
        <v>10101</v>
      </c>
      <c r="O883" s="77" t="s">
        <v>681</v>
      </c>
      <c r="P883" s="81" t="s">
        <v>7096</v>
      </c>
      <c r="Q883" s="76">
        <v>200501</v>
      </c>
      <c r="R883" s="76">
        <v>200501</v>
      </c>
      <c r="S883" s="77" t="s">
        <v>8347</v>
      </c>
      <c r="T883" s="77" t="s">
        <v>8348</v>
      </c>
      <c r="U883" s="77" t="s">
        <v>6347</v>
      </c>
    </row>
    <row r="884" spans="1:21">
      <c r="A884" s="76" t="s">
        <v>8621</v>
      </c>
      <c r="B884" s="77" t="s">
        <v>8622</v>
      </c>
      <c r="C884" s="77" t="s">
        <v>29</v>
      </c>
      <c r="D884" s="77">
        <v>2566</v>
      </c>
      <c r="E884" s="77" t="s">
        <v>458</v>
      </c>
      <c r="F884" s="78">
        <v>243162</v>
      </c>
      <c r="G884" s="78" t="s">
        <v>1391</v>
      </c>
      <c r="H884" s="78">
        <v>243526</v>
      </c>
      <c r="I884" s="77" t="s">
        <v>81</v>
      </c>
      <c r="J884" s="77" t="s">
        <v>80</v>
      </c>
      <c r="K884" s="77" t="s">
        <v>79</v>
      </c>
      <c r="L884" s="77" t="s">
        <v>7254</v>
      </c>
      <c r="M884" s="77" t="s">
        <v>8297</v>
      </c>
      <c r="N884" s="76" t="s">
        <v>8400</v>
      </c>
      <c r="O884" s="76" t="s">
        <v>8416</v>
      </c>
      <c r="P884" s="84" t="s">
        <v>8299</v>
      </c>
      <c r="Q884" s="77" t="s">
        <v>31</v>
      </c>
      <c r="R884" s="77" t="s">
        <v>7251</v>
      </c>
      <c r="S884" s="77" t="s">
        <v>1418</v>
      </c>
      <c r="T884" s="77" t="s">
        <v>7168</v>
      </c>
      <c r="U884" s="77" t="s">
        <v>8623</v>
      </c>
    </row>
    <row r="885" spans="1:21">
      <c r="A885" s="76" t="s">
        <v>8624</v>
      </c>
      <c r="B885" s="77" t="s">
        <v>8625</v>
      </c>
      <c r="C885" s="77" t="s">
        <v>29</v>
      </c>
      <c r="D885" s="77">
        <v>2566</v>
      </c>
      <c r="E885" s="77" t="s">
        <v>1988</v>
      </c>
      <c r="F885" s="78">
        <v>243223</v>
      </c>
      <c r="G885" s="78" t="s">
        <v>1468</v>
      </c>
      <c r="H885" s="78">
        <v>243284</v>
      </c>
      <c r="I885" s="77" t="s">
        <v>81</v>
      </c>
      <c r="J885" s="77" t="s">
        <v>80</v>
      </c>
      <c r="K885" s="77" t="s">
        <v>79</v>
      </c>
      <c r="L885" s="77" t="s">
        <v>7254</v>
      </c>
      <c r="M885" s="77" t="s">
        <v>8293</v>
      </c>
      <c r="N885" s="76" t="s">
        <v>8409</v>
      </c>
      <c r="O885" s="76" t="s">
        <v>8626</v>
      </c>
      <c r="P885" s="84" t="s">
        <v>8627</v>
      </c>
      <c r="Q885" s="77" t="s">
        <v>31</v>
      </c>
      <c r="R885" s="77" t="s">
        <v>7251</v>
      </c>
      <c r="S885" s="77" t="s">
        <v>7314</v>
      </c>
      <c r="T885" s="77" t="s">
        <v>7079</v>
      </c>
      <c r="U885" s="77" t="s">
        <v>8628</v>
      </c>
    </row>
    <row r="886" spans="1:21">
      <c r="A886" s="76" t="s">
        <v>8629</v>
      </c>
      <c r="B886" s="77" t="s">
        <v>8630</v>
      </c>
      <c r="C886" s="77" t="s">
        <v>29</v>
      </c>
      <c r="D886" s="77">
        <v>2566</v>
      </c>
      <c r="E886" s="77" t="s">
        <v>458</v>
      </c>
      <c r="F886" s="78">
        <v>243162</v>
      </c>
      <c r="G886" s="78" t="s">
        <v>1391</v>
      </c>
      <c r="H886" s="78">
        <v>243526</v>
      </c>
      <c r="I886" s="77" t="s">
        <v>265</v>
      </c>
      <c r="J886" s="77" t="s">
        <v>8631</v>
      </c>
      <c r="K886" s="77"/>
      <c r="L886" s="77" t="s">
        <v>7254</v>
      </c>
      <c r="M886" s="77" t="s">
        <v>8320</v>
      </c>
      <c r="N886" s="76" t="s">
        <v>8446</v>
      </c>
      <c r="O886" s="76" t="s">
        <v>8632</v>
      </c>
      <c r="P886" s="84" t="s">
        <v>8633</v>
      </c>
      <c r="Q886" s="77" t="s">
        <v>31</v>
      </c>
      <c r="R886" s="77" t="s">
        <v>7251</v>
      </c>
      <c r="S886" s="77" t="s">
        <v>1406</v>
      </c>
      <c r="T886" s="77" t="s">
        <v>7092</v>
      </c>
      <c r="U886" s="77" t="s">
        <v>8634</v>
      </c>
    </row>
    <row r="887" spans="1:21">
      <c r="A887" s="76" t="s">
        <v>8635</v>
      </c>
      <c r="B887" s="77" t="s">
        <v>8636</v>
      </c>
      <c r="C887" s="77" t="s">
        <v>29</v>
      </c>
      <c r="D887" s="77">
        <v>2566</v>
      </c>
      <c r="E887" s="77" t="s">
        <v>663</v>
      </c>
      <c r="F887" s="78">
        <v>242979</v>
      </c>
      <c r="G887" s="78" t="s">
        <v>6898</v>
      </c>
      <c r="H887" s="78">
        <v>243404</v>
      </c>
      <c r="I887" s="77" t="s">
        <v>154</v>
      </c>
      <c r="J887" s="77" t="s">
        <v>168</v>
      </c>
      <c r="K887" s="77" t="s">
        <v>8637</v>
      </c>
      <c r="L887" s="77" t="s">
        <v>7254</v>
      </c>
      <c r="M887" s="77" t="s">
        <v>8638</v>
      </c>
      <c r="N887" s="76" t="s">
        <v>8639</v>
      </c>
      <c r="O887" s="76" t="s">
        <v>8640</v>
      </c>
      <c r="P887" s="84" t="s">
        <v>8641</v>
      </c>
      <c r="Q887" s="77" t="s">
        <v>31</v>
      </c>
      <c r="R887" s="77" t="s">
        <v>7251</v>
      </c>
      <c r="S887" s="77" t="s">
        <v>8642</v>
      </c>
      <c r="T887" s="77" t="s">
        <v>7423</v>
      </c>
      <c r="U887" s="77" t="s">
        <v>8643</v>
      </c>
    </row>
    <row r="888" spans="1:21">
      <c r="A888" s="76" t="s">
        <v>8644</v>
      </c>
      <c r="B888" s="77" t="s">
        <v>8645</v>
      </c>
      <c r="C888" s="77" t="s">
        <v>29</v>
      </c>
      <c r="D888" s="77">
        <v>2566</v>
      </c>
      <c r="E888" s="77" t="s">
        <v>458</v>
      </c>
      <c r="F888" s="78">
        <v>243162</v>
      </c>
      <c r="G888" s="78" t="s">
        <v>1391</v>
      </c>
      <c r="H888" s="78">
        <v>243526</v>
      </c>
      <c r="I888" s="77" t="s">
        <v>154</v>
      </c>
      <c r="J888" s="77" t="s">
        <v>258</v>
      </c>
      <c r="K888" s="77" t="s">
        <v>8646</v>
      </c>
      <c r="L888" s="77" t="s">
        <v>7254</v>
      </c>
      <c r="M888" s="77" t="s">
        <v>8297</v>
      </c>
      <c r="N888" s="76" t="s">
        <v>8400</v>
      </c>
      <c r="O888" s="76" t="s">
        <v>8647</v>
      </c>
      <c r="P888" s="84" t="s">
        <v>8648</v>
      </c>
      <c r="Q888" s="77" t="s">
        <v>31</v>
      </c>
      <c r="R888" s="77" t="s">
        <v>7251</v>
      </c>
      <c r="S888" s="77" t="s">
        <v>1402</v>
      </c>
      <c r="T888" s="77" t="s">
        <v>7158</v>
      </c>
      <c r="U888" s="77" t="s">
        <v>8649</v>
      </c>
    </row>
    <row r="889" spans="1:21">
      <c r="A889" s="76" t="s">
        <v>8650</v>
      </c>
      <c r="B889" s="77" t="s">
        <v>8651</v>
      </c>
      <c r="C889" s="77" t="s">
        <v>29</v>
      </c>
      <c r="D889" s="77">
        <v>2566</v>
      </c>
      <c r="E889" s="77" t="s">
        <v>458</v>
      </c>
      <c r="F889" s="78">
        <v>243162</v>
      </c>
      <c r="G889" s="78" t="s">
        <v>1391</v>
      </c>
      <c r="H889" s="78">
        <v>243526</v>
      </c>
      <c r="I889" s="77" t="s">
        <v>81</v>
      </c>
      <c r="J889" s="77" t="s">
        <v>80</v>
      </c>
      <c r="K889" s="77" t="s">
        <v>79</v>
      </c>
      <c r="L889" s="77" t="s">
        <v>7254</v>
      </c>
      <c r="M889" s="77" t="s">
        <v>8297</v>
      </c>
      <c r="N889" s="76" t="s">
        <v>8400</v>
      </c>
      <c r="O889" s="76" t="s">
        <v>8652</v>
      </c>
      <c r="P889" s="84" t="s">
        <v>8302</v>
      </c>
      <c r="Q889" s="77" t="s">
        <v>31</v>
      </c>
      <c r="R889" s="77" t="s">
        <v>7251</v>
      </c>
      <c r="S889" s="77" t="s">
        <v>1394</v>
      </c>
      <c r="T889" s="77" t="s">
        <v>7096</v>
      </c>
      <c r="U889" s="77" t="s">
        <v>8653</v>
      </c>
    </row>
    <row r="890" spans="1:21">
      <c r="A890" s="76" t="s">
        <v>8654</v>
      </c>
      <c r="B890" s="77" t="s">
        <v>8655</v>
      </c>
      <c r="C890" s="77" t="s">
        <v>29</v>
      </c>
      <c r="D890" s="77">
        <v>2566</v>
      </c>
      <c r="E890" s="77" t="s">
        <v>1468</v>
      </c>
      <c r="F890" s="78">
        <v>243254</v>
      </c>
      <c r="G890" s="78" t="s">
        <v>8656</v>
      </c>
      <c r="H890" s="78">
        <v>243587</v>
      </c>
      <c r="I890" s="77" t="s">
        <v>81</v>
      </c>
      <c r="J890" s="77" t="s">
        <v>80</v>
      </c>
      <c r="K890" s="77" t="s">
        <v>79</v>
      </c>
      <c r="L890" s="77" t="s">
        <v>7254</v>
      </c>
      <c r="M890" s="77" t="s">
        <v>8433</v>
      </c>
      <c r="N890" s="76" t="s">
        <v>8434</v>
      </c>
      <c r="O890" s="76" t="s">
        <v>8657</v>
      </c>
      <c r="P890" s="84" t="s">
        <v>8658</v>
      </c>
      <c r="Q890" s="77" t="s">
        <v>31</v>
      </c>
      <c r="R890" s="77" t="s">
        <v>7251</v>
      </c>
      <c r="S890" s="77" t="s">
        <v>1406</v>
      </c>
      <c r="T890" s="77" t="s">
        <v>7092</v>
      </c>
      <c r="U890" s="77" t="s">
        <v>8659</v>
      </c>
    </row>
    <row r="891" spans="1:21">
      <c r="A891" s="76" t="s">
        <v>8660</v>
      </c>
      <c r="B891" s="77" t="s">
        <v>653</v>
      </c>
      <c r="C891" s="77" t="s">
        <v>29</v>
      </c>
      <c r="D891" s="77">
        <v>2566</v>
      </c>
      <c r="E891" s="77" t="s">
        <v>458</v>
      </c>
      <c r="F891" s="78">
        <v>243162</v>
      </c>
      <c r="G891" s="78" t="s">
        <v>1391</v>
      </c>
      <c r="H891" s="78">
        <v>243526</v>
      </c>
      <c r="I891" s="77" t="s">
        <v>81</v>
      </c>
      <c r="J891" s="77" t="s">
        <v>80</v>
      </c>
      <c r="K891" s="77" t="s">
        <v>79</v>
      </c>
      <c r="L891" s="77" t="s">
        <v>7254</v>
      </c>
      <c r="M891" s="77" t="s">
        <v>8320</v>
      </c>
      <c r="N891" s="76" t="s">
        <v>8446</v>
      </c>
      <c r="O891" s="76" t="s">
        <v>8661</v>
      </c>
      <c r="P891" s="84" t="s">
        <v>8662</v>
      </c>
      <c r="Q891" s="77" t="s">
        <v>31</v>
      </c>
      <c r="R891" s="77" t="s">
        <v>7251</v>
      </c>
      <c r="S891" s="77" t="s">
        <v>1406</v>
      </c>
      <c r="T891" s="77" t="s">
        <v>7092</v>
      </c>
      <c r="U891" s="77" t="s">
        <v>8663</v>
      </c>
    </row>
    <row r="892" spans="1:21">
      <c r="A892" s="76" t="s">
        <v>8664</v>
      </c>
      <c r="B892" s="77" t="s">
        <v>8665</v>
      </c>
      <c r="C892" s="77" t="s">
        <v>29</v>
      </c>
      <c r="D892" s="77">
        <v>2566</v>
      </c>
      <c r="E892" s="77" t="s">
        <v>458</v>
      </c>
      <c r="F892" s="78">
        <v>243162</v>
      </c>
      <c r="G892" s="78" t="s">
        <v>1391</v>
      </c>
      <c r="H892" s="78">
        <v>243526</v>
      </c>
      <c r="I892" s="77" t="s">
        <v>39</v>
      </c>
      <c r="J892" s="77" t="s">
        <v>38</v>
      </c>
      <c r="K892" s="77" t="s">
        <v>6934</v>
      </c>
      <c r="L892" s="77" t="s">
        <v>7254</v>
      </c>
      <c r="M892" s="77" t="s">
        <v>8297</v>
      </c>
      <c r="N892" s="76" t="s">
        <v>8400</v>
      </c>
      <c r="O892" s="76" t="s">
        <v>8666</v>
      </c>
      <c r="P892" s="84" t="s">
        <v>8667</v>
      </c>
      <c r="Q892" s="77" t="s">
        <v>31</v>
      </c>
      <c r="R892" s="77" t="s">
        <v>7251</v>
      </c>
      <c r="S892" s="77" t="s">
        <v>7330</v>
      </c>
      <c r="T892" s="77" t="s">
        <v>7092</v>
      </c>
      <c r="U892" s="77" t="s">
        <v>8668</v>
      </c>
    </row>
    <row r="893" spans="1:21">
      <c r="A893" s="76" t="s">
        <v>8669</v>
      </c>
      <c r="B893" s="77" t="s">
        <v>8670</v>
      </c>
      <c r="C893" s="77" t="s">
        <v>29</v>
      </c>
      <c r="D893" s="77">
        <v>2567</v>
      </c>
      <c r="E893" s="77" t="s">
        <v>7444</v>
      </c>
      <c r="F893" s="78">
        <v>243619</v>
      </c>
      <c r="G893" s="78" t="s">
        <v>6784</v>
      </c>
      <c r="H893" s="78">
        <v>243891</v>
      </c>
      <c r="I893" s="77" t="s">
        <v>154</v>
      </c>
      <c r="J893" s="77" t="s">
        <v>258</v>
      </c>
      <c r="K893" s="77" t="s">
        <v>6893</v>
      </c>
      <c r="L893" s="77" t="s">
        <v>7422</v>
      </c>
      <c r="M893" s="77" t="s">
        <v>8297</v>
      </c>
      <c r="N893" s="77" t="s">
        <v>8400</v>
      </c>
      <c r="O893" s="77" t="s">
        <v>8299</v>
      </c>
      <c r="P893" s="84" t="s">
        <v>8299</v>
      </c>
      <c r="Q893" s="77" t="s">
        <v>31</v>
      </c>
      <c r="R893" s="77" t="s">
        <v>7251</v>
      </c>
      <c r="S893" s="77" t="s">
        <v>7423</v>
      </c>
      <c r="T893" s="77" t="s">
        <v>7423</v>
      </c>
      <c r="U893" s="77" t="s">
        <v>8671</v>
      </c>
    </row>
    <row r="894" spans="1:21">
      <c r="A894" s="76" t="s">
        <v>8672</v>
      </c>
      <c r="B894" s="77" t="s">
        <v>8673</v>
      </c>
      <c r="C894" s="77" t="s">
        <v>29</v>
      </c>
      <c r="D894" s="77">
        <v>2567</v>
      </c>
      <c r="E894" s="77" t="s">
        <v>6584</v>
      </c>
      <c r="F894" s="78">
        <v>243527</v>
      </c>
      <c r="G894" s="78" t="s">
        <v>6784</v>
      </c>
      <c r="H894" s="78">
        <v>243891</v>
      </c>
      <c r="I894" s="77" t="s">
        <v>7014</v>
      </c>
      <c r="J894" s="77" t="s">
        <v>8674</v>
      </c>
      <c r="K894" s="77" t="s">
        <v>8675</v>
      </c>
      <c r="L894" s="77" t="s">
        <v>7422</v>
      </c>
      <c r="M894" s="82" t="s">
        <v>8676</v>
      </c>
      <c r="N894" s="77" t="s">
        <v>8677</v>
      </c>
      <c r="O894" s="83"/>
      <c r="P894" s="84" t="s">
        <v>8678</v>
      </c>
      <c r="Q894" s="83" t="s">
        <v>31</v>
      </c>
      <c r="R894" s="77" t="s">
        <v>8677</v>
      </c>
      <c r="S894" s="77"/>
      <c r="T894" s="77" t="s">
        <v>7168</v>
      </c>
      <c r="U894" s="77" t="s">
        <v>8679</v>
      </c>
    </row>
    <row r="895" spans="1:21">
      <c r="A895" s="76" t="s">
        <v>8680</v>
      </c>
      <c r="B895" s="77" t="s">
        <v>8681</v>
      </c>
      <c r="C895" s="77" t="s">
        <v>29</v>
      </c>
      <c r="D895" s="77">
        <v>2568</v>
      </c>
      <c r="E895" s="77" t="s">
        <v>7032</v>
      </c>
      <c r="F895" s="78">
        <v>243892</v>
      </c>
      <c r="G895" s="78" t="s">
        <v>1428</v>
      </c>
      <c r="H895" s="78">
        <v>244257</v>
      </c>
      <c r="I895" s="77" t="s">
        <v>835</v>
      </c>
      <c r="J895" s="77" t="s">
        <v>7724</v>
      </c>
      <c r="K895" s="77" t="s">
        <v>63</v>
      </c>
      <c r="L895" s="77" t="s">
        <v>7720</v>
      </c>
      <c r="M895" s="77" t="s">
        <v>8638</v>
      </c>
      <c r="N895" s="77" t="s">
        <v>8639</v>
      </c>
      <c r="O895" s="77" t="s">
        <v>8682</v>
      </c>
      <c r="P895" s="84" t="s">
        <v>8682</v>
      </c>
      <c r="Q895" s="77" t="s">
        <v>31</v>
      </c>
      <c r="R895" s="77" t="s">
        <v>7251</v>
      </c>
      <c r="S895" s="77" t="s">
        <v>7092</v>
      </c>
      <c r="T895" s="77" t="s">
        <v>7092</v>
      </c>
      <c r="U895" s="77" t="s">
        <v>8683</v>
      </c>
    </row>
    <row r="896" spans="1:21">
      <c r="A896" s="76" t="s">
        <v>8684</v>
      </c>
      <c r="B896" s="77" t="s">
        <v>7462</v>
      </c>
      <c r="C896" s="77" t="s">
        <v>29</v>
      </c>
      <c r="D896" s="77">
        <v>2568</v>
      </c>
      <c r="E896" s="77" t="s">
        <v>8685</v>
      </c>
      <c r="F896" s="78">
        <v>243923</v>
      </c>
      <c r="G896" s="78" t="s">
        <v>1428</v>
      </c>
      <c r="H896" s="78">
        <v>244257</v>
      </c>
      <c r="I896" s="77" t="s">
        <v>65</v>
      </c>
      <c r="J896" s="77" t="s">
        <v>184</v>
      </c>
      <c r="K896" s="77" t="s">
        <v>1055</v>
      </c>
      <c r="L896" s="77" t="s">
        <v>7720</v>
      </c>
      <c r="M896" s="77" t="s">
        <v>8297</v>
      </c>
      <c r="N896" s="77" t="s">
        <v>8400</v>
      </c>
      <c r="O896" s="77" t="s">
        <v>8299</v>
      </c>
      <c r="P896" s="84" t="s">
        <v>8299</v>
      </c>
      <c r="Q896" s="77" t="s">
        <v>31</v>
      </c>
      <c r="R896" s="77" t="s">
        <v>7251</v>
      </c>
      <c r="S896" s="77" t="s">
        <v>7168</v>
      </c>
      <c r="T896" s="77" t="s">
        <v>7168</v>
      </c>
      <c r="U896" s="77" t="s">
        <v>8686</v>
      </c>
    </row>
    <row r="897" spans="1:21">
      <c r="A897" s="76" t="s">
        <v>8687</v>
      </c>
      <c r="B897" s="77" t="s">
        <v>8688</v>
      </c>
      <c r="C897" s="77" t="s">
        <v>29</v>
      </c>
      <c r="D897" s="77">
        <v>2568</v>
      </c>
      <c r="E897" s="77" t="s">
        <v>7032</v>
      </c>
      <c r="F897" s="78">
        <v>243892</v>
      </c>
      <c r="G897" s="78" t="s">
        <v>1428</v>
      </c>
      <c r="H897" s="78">
        <v>244257</v>
      </c>
      <c r="I897" s="77" t="s">
        <v>130</v>
      </c>
      <c r="J897" s="77" t="s">
        <v>6613</v>
      </c>
      <c r="K897" s="77" t="s">
        <v>6670</v>
      </c>
      <c r="L897" s="77" t="s">
        <v>7720</v>
      </c>
      <c r="M897" s="77" t="s">
        <v>8638</v>
      </c>
      <c r="N897" s="77" t="s">
        <v>8639</v>
      </c>
      <c r="O897" s="77" t="s">
        <v>8689</v>
      </c>
      <c r="P897" s="84" t="s">
        <v>8689</v>
      </c>
      <c r="Q897" s="77" t="s">
        <v>31</v>
      </c>
      <c r="R897" s="77" t="s">
        <v>7251</v>
      </c>
      <c r="S897" s="77" t="s">
        <v>7079</v>
      </c>
      <c r="T897" s="77" t="s">
        <v>7079</v>
      </c>
      <c r="U897" s="77" t="s">
        <v>8690</v>
      </c>
    </row>
    <row r="898" spans="1:21">
      <c r="A898" s="76" t="s">
        <v>8691</v>
      </c>
      <c r="B898" s="77" t="s">
        <v>8692</v>
      </c>
      <c r="C898" s="77" t="s">
        <v>29</v>
      </c>
      <c r="D898" s="77">
        <v>2568</v>
      </c>
      <c r="E898" s="77" t="s">
        <v>7032</v>
      </c>
      <c r="F898" s="78">
        <v>243892</v>
      </c>
      <c r="G898" s="78" t="s">
        <v>1428</v>
      </c>
      <c r="H898" s="78">
        <v>244257</v>
      </c>
      <c r="I898" s="77" t="s">
        <v>81</v>
      </c>
      <c r="J898" s="77" t="s">
        <v>80</v>
      </c>
      <c r="K898" s="77" t="s">
        <v>79</v>
      </c>
      <c r="L898" s="77" t="s">
        <v>7720</v>
      </c>
      <c r="M898" s="77" t="s">
        <v>8297</v>
      </c>
      <c r="N898" s="77" t="s">
        <v>8400</v>
      </c>
      <c r="O898" s="77" t="s">
        <v>8693</v>
      </c>
      <c r="P898" s="84" t="s">
        <v>8693</v>
      </c>
      <c r="Q898" s="77" t="s">
        <v>31</v>
      </c>
      <c r="R898" s="77" t="s">
        <v>7251</v>
      </c>
      <c r="S898" s="77" t="s">
        <v>7168</v>
      </c>
      <c r="T898" s="77" t="s">
        <v>7168</v>
      </c>
      <c r="U898" s="77" t="s">
        <v>8694</v>
      </c>
    </row>
    <row r="899" spans="1:21">
      <c r="A899" s="76" t="s">
        <v>8695</v>
      </c>
      <c r="B899" s="77" t="s">
        <v>8696</v>
      </c>
      <c r="C899" s="77" t="s">
        <v>29</v>
      </c>
      <c r="D899" s="77">
        <v>2564</v>
      </c>
      <c r="E899" s="77" t="s">
        <v>949</v>
      </c>
      <c r="F899" s="78">
        <v>242492</v>
      </c>
      <c r="G899" s="78" t="s">
        <v>45</v>
      </c>
      <c r="H899" s="78">
        <v>242767</v>
      </c>
      <c r="I899" s="77" t="s">
        <v>154</v>
      </c>
      <c r="J899" s="77" t="s">
        <v>168</v>
      </c>
      <c r="K899" s="77" t="s">
        <v>1104</v>
      </c>
      <c r="L899" s="78" t="s">
        <v>8088</v>
      </c>
      <c r="M899" s="78" t="s">
        <v>8297</v>
      </c>
      <c r="N899" s="76">
        <v>10201</v>
      </c>
      <c r="O899" s="77" t="s">
        <v>8298</v>
      </c>
      <c r="P899" s="84" t="s">
        <v>8299</v>
      </c>
      <c r="Q899" s="77" t="s">
        <v>31</v>
      </c>
      <c r="R899" s="76">
        <v>10101</v>
      </c>
      <c r="S899" s="77" t="s">
        <v>687</v>
      </c>
      <c r="T899" s="77" t="s">
        <v>7306</v>
      </c>
      <c r="U899" s="77" t="s">
        <v>8697</v>
      </c>
    </row>
    <row r="900" spans="1:21">
      <c r="A900" s="76" t="s">
        <v>8698</v>
      </c>
      <c r="B900" s="77" t="s">
        <v>8699</v>
      </c>
      <c r="C900" s="77" t="s">
        <v>29</v>
      </c>
      <c r="D900" s="77">
        <v>2564</v>
      </c>
      <c r="E900" s="77" t="s">
        <v>107</v>
      </c>
      <c r="F900" s="78">
        <v>242431</v>
      </c>
      <c r="G900" s="78" t="s">
        <v>45</v>
      </c>
      <c r="H900" s="78">
        <v>242767</v>
      </c>
      <c r="I900" s="77" t="s">
        <v>102</v>
      </c>
      <c r="J900" s="77" t="s">
        <v>101</v>
      </c>
      <c r="K900" s="77" t="s">
        <v>100</v>
      </c>
      <c r="L900" s="78" t="s">
        <v>8088</v>
      </c>
      <c r="M900" s="78" t="s">
        <v>8297</v>
      </c>
      <c r="N900" s="76">
        <v>10201</v>
      </c>
      <c r="O900" s="77" t="s">
        <v>8700</v>
      </c>
      <c r="P900" s="84" t="s">
        <v>8701</v>
      </c>
      <c r="Q900" s="77" t="s">
        <v>31</v>
      </c>
      <c r="R900" s="76">
        <v>10101</v>
      </c>
      <c r="S900" s="77" t="s">
        <v>639</v>
      </c>
      <c r="T900" s="77" t="s">
        <v>7168</v>
      </c>
      <c r="U900" s="77" t="s">
        <v>8702</v>
      </c>
    </row>
    <row r="901" spans="1:21">
      <c r="A901" s="76" t="s">
        <v>8703</v>
      </c>
      <c r="B901" s="77" t="s">
        <v>8704</v>
      </c>
      <c r="C901" s="77" t="s">
        <v>29</v>
      </c>
      <c r="D901" s="77">
        <v>2564</v>
      </c>
      <c r="E901" s="77" t="s">
        <v>107</v>
      </c>
      <c r="F901" s="78">
        <v>242431</v>
      </c>
      <c r="G901" s="78" t="s">
        <v>45</v>
      </c>
      <c r="H901" s="78">
        <v>242767</v>
      </c>
      <c r="I901" s="77" t="s">
        <v>81</v>
      </c>
      <c r="J901" s="77" t="s">
        <v>80</v>
      </c>
      <c r="K901" s="77" t="s">
        <v>79</v>
      </c>
      <c r="L901" s="78" t="s">
        <v>8088</v>
      </c>
      <c r="M901" s="78" t="s">
        <v>8433</v>
      </c>
      <c r="N901" s="76">
        <v>10501</v>
      </c>
      <c r="O901" s="77" t="s">
        <v>8705</v>
      </c>
      <c r="P901" s="84" t="s">
        <v>8706</v>
      </c>
      <c r="Q901" s="77" t="s">
        <v>31</v>
      </c>
      <c r="R901" s="76">
        <v>10101</v>
      </c>
      <c r="S901" s="77" t="s">
        <v>355</v>
      </c>
      <c r="T901" s="77" t="s">
        <v>7186</v>
      </c>
      <c r="U901" s="77" t="s">
        <v>8707</v>
      </c>
    </row>
    <row r="902" spans="1:21">
      <c r="A902" s="76" t="s">
        <v>8708</v>
      </c>
      <c r="B902" s="77" t="s">
        <v>8709</v>
      </c>
      <c r="C902" s="77" t="s">
        <v>29</v>
      </c>
      <c r="D902" s="77">
        <v>2564</v>
      </c>
      <c r="E902" s="77" t="s">
        <v>107</v>
      </c>
      <c r="F902" s="78">
        <v>242431</v>
      </c>
      <c r="G902" s="78" t="s">
        <v>45</v>
      </c>
      <c r="H902" s="78">
        <v>242767</v>
      </c>
      <c r="I902" s="77" t="s">
        <v>81</v>
      </c>
      <c r="J902" s="77" t="s">
        <v>80</v>
      </c>
      <c r="K902" s="77" t="s">
        <v>79</v>
      </c>
      <c r="L902" s="78" t="s">
        <v>8088</v>
      </c>
      <c r="M902" s="78" t="s">
        <v>8297</v>
      </c>
      <c r="N902" s="76">
        <v>10201</v>
      </c>
      <c r="O902" s="77" t="s">
        <v>8298</v>
      </c>
      <c r="P902" s="84" t="s">
        <v>8299</v>
      </c>
      <c r="Q902" s="77" t="s">
        <v>31</v>
      </c>
      <c r="R902" s="76">
        <v>10101</v>
      </c>
      <c r="S902" s="77" t="s">
        <v>655</v>
      </c>
      <c r="T902" s="77" t="s">
        <v>7092</v>
      </c>
      <c r="U902" s="77" t="s">
        <v>8710</v>
      </c>
    </row>
    <row r="903" spans="1:21">
      <c r="A903" s="76" t="s">
        <v>8711</v>
      </c>
      <c r="B903" s="77" t="s">
        <v>8712</v>
      </c>
      <c r="C903" s="77" t="s">
        <v>29</v>
      </c>
      <c r="D903" s="77">
        <v>2565</v>
      </c>
      <c r="E903" s="77" t="s">
        <v>630</v>
      </c>
      <c r="F903" s="78">
        <v>242797</v>
      </c>
      <c r="G903" s="78" t="s">
        <v>85</v>
      </c>
      <c r="H903" s="78">
        <v>243132</v>
      </c>
      <c r="I903" s="77" t="s">
        <v>252</v>
      </c>
      <c r="J903" s="77" t="s">
        <v>251</v>
      </c>
      <c r="K903" s="77" t="s">
        <v>8713</v>
      </c>
      <c r="L903" s="78" t="s">
        <v>8250</v>
      </c>
      <c r="M903" s="78" t="s">
        <v>8297</v>
      </c>
      <c r="N903" s="76">
        <v>10201</v>
      </c>
      <c r="O903" s="77" t="s">
        <v>8298</v>
      </c>
      <c r="P903" s="84" t="s">
        <v>8299</v>
      </c>
      <c r="Q903" s="77" t="s">
        <v>31</v>
      </c>
      <c r="R903" s="76">
        <v>10101</v>
      </c>
      <c r="S903" s="77" t="s">
        <v>639</v>
      </c>
      <c r="T903" s="77" t="s">
        <v>7168</v>
      </c>
      <c r="U903" s="77" t="s">
        <v>8714</v>
      </c>
    </row>
    <row r="904" spans="1:21">
      <c r="A904" s="76" t="s">
        <v>8715</v>
      </c>
      <c r="B904" s="77" t="s">
        <v>8716</v>
      </c>
      <c r="C904" s="77" t="s">
        <v>29</v>
      </c>
      <c r="D904" s="77">
        <v>2565</v>
      </c>
      <c r="E904" s="77" t="s">
        <v>630</v>
      </c>
      <c r="F904" s="78">
        <v>242797</v>
      </c>
      <c r="G904" s="78" t="s">
        <v>85</v>
      </c>
      <c r="H904" s="78">
        <v>243132</v>
      </c>
      <c r="I904" s="77" t="s">
        <v>252</v>
      </c>
      <c r="J904" s="77" t="s">
        <v>251</v>
      </c>
      <c r="K904" s="77" t="s">
        <v>8717</v>
      </c>
      <c r="L904" s="78" t="s">
        <v>8250</v>
      </c>
      <c r="M904" s="78" t="s">
        <v>8297</v>
      </c>
      <c r="N904" s="76">
        <v>10201</v>
      </c>
      <c r="O904" s="77" t="s">
        <v>8298</v>
      </c>
      <c r="P904" s="84" t="s">
        <v>8299</v>
      </c>
      <c r="Q904" s="77" t="s">
        <v>31</v>
      </c>
      <c r="R904" s="76">
        <v>10101</v>
      </c>
      <c r="S904" s="77" t="s">
        <v>634</v>
      </c>
      <c r="T904" s="77" t="s">
        <v>7146</v>
      </c>
      <c r="U904" s="77" t="s">
        <v>8718</v>
      </c>
    </row>
    <row r="905" spans="1:21">
      <c r="A905" s="76" t="s">
        <v>8719</v>
      </c>
      <c r="B905" s="77" t="s">
        <v>8720</v>
      </c>
      <c r="C905" s="77" t="s">
        <v>29</v>
      </c>
      <c r="D905" s="77">
        <v>2565</v>
      </c>
      <c r="E905" s="77" t="s">
        <v>630</v>
      </c>
      <c r="F905" s="78">
        <v>242797</v>
      </c>
      <c r="G905" s="78" t="s">
        <v>85</v>
      </c>
      <c r="H905" s="78">
        <v>243132</v>
      </c>
      <c r="I905" s="77" t="s">
        <v>154</v>
      </c>
      <c r="J905" s="77" t="s">
        <v>168</v>
      </c>
      <c r="K905" s="77" t="s">
        <v>8721</v>
      </c>
      <c r="L905" s="78" t="s">
        <v>8250</v>
      </c>
      <c r="M905" s="78" t="s">
        <v>8676</v>
      </c>
      <c r="N905" s="76">
        <v>10401</v>
      </c>
      <c r="O905" s="77" t="s">
        <v>8722</v>
      </c>
      <c r="P905" s="84" t="s">
        <v>8723</v>
      </c>
      <c r="Q905" s="77" t="s">
        <v>31</v>
      </c>
      <c r="R905" s="76">
        <v>10101</v>
      </c>
      <c r="S905" s="77" t="s">
        <v>671</v>
      </c>
      <c r="T905" s="77" t="s">
        <v>7079</v>
      </c>
      <c r="U905" s="77" t="s">
        <v>8724</v>
      </c>
    </row>
    <row r="906" spans="1:21">
      <c r="A906" s="76" t="s">
        <v>8725</v>
      </c>
      <c r="B906" s="77" t="s">
        <v>8726</v>
      </c>
      <c r="C906" s="77" t="s">
        <v>29</v>
      </c>
      <c r="D906" s="77">
        <v>2565</v>
      </c>
      <c r="E906" s="77" t="s">
        <v>1083</v>
      </c>
      <c r="F906" s="78">
        <v>242858</v>
      </c>
      <c r="G906" s="78" t="s">
        <v>85</v>
      </c>
      <c r="H906" s="78">
        <v>243132</v>
      </c>
      <c r="I906" s="77" t="s">
        <v>154</v>
      </c>
      <c r="J906" s="77" t="s">
        <v>168</v>
      </c>
      <c r="K906" s="77" t="s">
        <v>8727</v>
      </c>
      <c r="L906" s="78" t="s">
        <v>8250</v>
      </c>
      <c r="M906" s="78" t="s">
        <v>8320</v>
      </c>
      <c r="N906" s="76">
        <v>10102</v>
      </c>
      <c r="O906" s="77" t="s">
        <v>8728</v>
      </c>
      <c r="P906" s="84" t="s">
        <v>8662</v>
      </c>
      <c r="Q906" s="77" t="s">
        <v>31</v>
      </c>
      <c r="R906" s="76">
        <v>10101</v>
      </c>
      <c r="S906" s="77" t="s">
        <v>722</v>
      </c>
      <c r="T906" s="77" t="s">
        <v>7092</v>
      </c>
      <c r="U906" s="77" t="s">
        <v>8729</v>
      </c>
    </row>
    <row r="907" spans="1:21">
      <c r="A907" s="76" t="s">
        <v>8730</v>
      </c>
      <c r="B907" s="77" t="s">
        <v>8731</v>
      </c>
      <c r="C907" s="77" t="s">
        <v>29</v>
      </c>
      <c r="D907" s="77">
        <v>2565</v>
      </c>
      <c r="E907" s="77" t="s">
        <v>630</v>
      </c>
      <c r="F907" s="78">
        <v>242797</v>
      </c>
      <c r="G907" s="78" t="s">
        <v>85</v>
      </c>
      <c r="H907" s="78">
        <v>243132</v>
      </c>
      <c r="I907" s="77" t="s">
        <v>130</v>
      </c>
      <c r="J907" s="77" t="s">
        <v>242</v>
      </c>
      <c r="K907" s="77" t="s">
        <v>241</v>
      </c>
      <c r="L907" s="78" t="s">
        <v>8250</v>
      </c>
      <c r="M907" s="78" t="s">
        <v>8320</v>
      </c>
      <c r="N907" s="76">
        <v>10102</v>
      </c>
      <c r="O907" s="77" t="s">
        <v>8728</v>
      </c>
      <c r="P907" s="84" t="s">
        <v>8662</v>
      </c>
      <c r="Q907" s="77" t="s">
        <v>31</v>
      </c>
      <c r="R907" s="76">
        <v>10101</v>
      </c>
      <c r="S907" s="77" t="s">
        <v>877</v>
      </c>
      <c r="T907" s="77" t="s">
        <v>7114</v>
      </c>
      <c r="U907" s="77" t="s">
        <v>8732</v>
      </c>
    </row>
    <row r="908" spans="1:21">
      <c r="A908" s="76" t="s">
        <v>8733</v>
      </c>
      <c r="B908" s="77" t="s">
        <v>8734</v>
      </c>
      <c r="C908" s="77" t="s">
        <v>8735</v>
      </c>
      <c r="D908" s="77">
        <v>2564</v>
      </c>
      <c r="E908" s="77" t="s">
        <v>107</v>
      </c>
      <c r="F908" s="78">
        <v>242431</v>
      </c>
      <c r="G908" s="78" t="s">
        <v>45</v>
      </c>
      <c r="H908" s="78">
        <v>242767</v>
      </c>
      <c r="I908" s="77" t="s">
        <v>891</v>
      </c>
      <c r="J908" s="77" t="s">
        <v>890</v>
      </c>
      <c r="K908" s="77" t="s">
        <v>889</v>
      </c>
      <c r="L908" s="78" t="s">
        <v>8088</v>
      </c>
      <c r="M908" s="78" t="s">
        <v>8736</v>
      </c>
      <c r="N908" s="76">
        <v>30601</v>
      </c>
      <c r="O908" s="77" t="s">
        <v>8737</v>
      </c>
      <c r="P908" s="84" t="s">
        <v>8738</v>
      </c>
      <c r="Q908" s="77" t="s">
        <v>31</v>
      </c>
      <c r="R908" s="76">
        <v>10101</v>
      </c>
      <c r="S908" s="77" t="s">
        <v>687</v>
      </c>
      <c r="T908" s="77" t="s">
        <v>7306</v>
      </c>
      <c r="U908" s="77" t="s">
        <v>8739</v>
      </c>
    </row>
    <row r="909" spans="1:21">
      <c r="A909" s="76" t="s">
        <v>8740</v>
      </c>
      <c r="B909" s="77" t="s">
        <v>8741</v>
      </c>
      <c r="C909" s="77" t="s">
        <v>8735</v>
      </c>
      <c r="D909" s="77">
        <v>2566</v>
      </c>
      <c r="E909" s="77" t="s">
        <v>1690</v>
      </c>
      <c r="F909" s="78">
        <v>243285</v>
      </c>
      <c r="G909" s="78" t="s">
        <v>6983</v>
      </c>
      <c r="H909" s="78">
        <v>243434</v>
      </c>
      <c r="I909" s="77" t="s">
        <v>48</v>
      </c>
      <c r="J909" s="77" t="s">
        <v>955</v>
      </c>
      <c r="K909" s="77" t="s">
        <v>8742</v>
      </c>
      <c r="L909" s="77" t="s">
        <v>7254</v>
      </c>
      <c r="M909" s="77" t="s">
        <v>8743</v>
      </c>
      <c r="N909" s="76" t="s">
        <v>8744</v>
      </c>
      <c r="O909" s="76" t="s">
        <v>8745</v>
      </c>
      <c r="P909" s="84" t="s">
        <v>8746</v>
      </c>
      <c r="Q909" s="77" t="s">
        <v>31</v>
      </c>
      <c r="R909" s="77" t="s">
        <v>7251</v>
      </c>
      <c r="S909" s="77" t="s">
        <v>7330</v>
      </c>
      <c r="T909" s="77" t="s">
        <v>7092</v>
      </c>
      <c r="U909" s="77" t="s">
        <v>8747</v>
      </c>
    </row>
    <row r="910" spans="1:21">
      <c r="A910" s="76" t="s">
        <v>8748</v>
      </c>
      <c r="B910" s="77" t="s">
        <v>8504</v>
      </c>
      <c r="C910" s="77" t="s">
        <v>8735</v>
      </c>
      <c r="D910" s="77">
        <v>2568</v>
      </c>
      <c r="E910" s="77" t="s">
        <v>7032</v>
      </c>
      <c r="F910" s="78">
        <v>243892</v>
      </c>
      <c r="G910" s="78" t="s">
        <v>1428</v>
      </c>
      <c r="H910" s="78">
        <v>244257</v>
      </c>
      <c r="I910" s="77" t="s">
        <v>81</v>
      </c>
      <c r="J910" s="77" t="s">
        <v>80</v>
      </c>
      <c r="K910" s="77" t="s">
        <v>8749</v>
      </c>
      <c r="L910" s="77" t="s">
        <v>7720</v>
      </c>
      <c r="M910" s="77" t="s">
        <v>8316</v>
      </c>
      <c r="N910" s="77" t="s">
        <v>8505</v>
      </c>
      <c r="O910" s="77" t="s">
        <v>8506</v>
      </c>
      <c r="P910" s="84" t="s">
        <v>8506</v>
      </c>
      <c r="Q910" s="77" t="s">
        <v>31</v>
      </c>
      <c r="R910" s="77" t="s">
        <v>7251</v>
      </c>
      <c r="S910" s="77" t="s">
        <v>7096</v>
      </c>
      <c r="T910" s="77" t="s">
        <v>7096</v>
      </c>
      <c r="U910" s="77" t="s">
        <v>8750</v>
      </c>
    </row>
    <row r="911" spans="1:21">
      <c r="A911" s="76" t="s">
        <v>8751</v>
      </c>
      <c r="B911" s="77" t="s">
        <v>8752</v>
      </c>
      <c r="C911" s="77" t="s">
        <v>8753</v>
      </c>
      <c r="D911" s="77">
        <v>2567</v>
      </c>
      <c r="E911" s="77" t="s">
        <v>6584</v>
      </c>
      <c r="F911" s="78">
        <v>243527</v>
      </c>
      <c r="G911" s="78" t="s">
        <v>6784</v>
      </c>
      <c r="H911" s="78">
        <v>243891</v>
      </c>
      <c r="I911" s="77" t="s">
        <v>65</v>
      </c>
      <c r="J911" s="77" t="s">
        <v>1193</v>
      </c>
      <c r="K911" s="77" t="s">
        <v>8754</v>
      </c>
      <c r="L911" s="77" t="s">
        <v>7422</v>
      </c>
      <c r="M911" s="77" t="s">
        <v>8755</v>
      </c>
      <c r="N911" s="77" t="s">
        <v>8756</v>
      </c>
      <c r="O911" s="77" t="s">
        <v>8757</v>
      </c>
      <c r="P911" s="84" t="s">
        <v>8757</v>
      </c>
      <c r="Q911" s="77" t="s">
        <v>31</v>
      </c>
      <c r="R911" s="77" t="s">
        <v>7251</v>
      </c>
      <c r="S911" s="77" t="s">
        <v>7079</v>
      </c>
      <c r="T911" s="77" t="s">
        <v>7079</v>
      </c>
      <c r="U911" s="77" t="s">
        <v>8758</v>
      </c>
    </row>
    <row r="912" spans="1:21">
      <c r="A912" s="76" t="s">
        <v>8759</v>
      </c>
      <c r="B912" s="77" t="s">
        <v>8760</v>
      </c>
      <c r="C912" s="77" t="s">
        <v>8735</v>
      </c>
      <c r="D912" s="77">
        <v>2564</v>
      </c>
      <c r="E912" s="77" t="s">
        <v>107</v>
      </c>
      <c r="F912" s="78">
        <v>242431</v>
      </c>
      <c r="G912" s="78" t="s">
        <v>45</v>
      </c>
      <c r="H912" s="78">
        <v>242767</v>
      </c>
      <c r="I912" s="77" t="s">
        <v>48</v>
      </c>
      <c r="J912" s="77" t="s">
        <v>8761</v>
      </c>
      <c r="K912" s="77" t="s">
        <v>8762</v>
      </c>
      <c r="L912" s="78" t="s">
        <v>8088</v>
      </c>
      <c r="M912" s="78" t="s">
        <v>8763</v>
      </c>
      <c r="N912" s="76">
        <v>70105</v>
      </c>
      <c r="O912" s="77" t="s">
        <v>8764</v>
      </c>
      <c r="P912" s="84" t="s">
        <v>8765</v>
      </c>
      <c r="Q912" s="77" t="s">
        <v>31</v>
      </c>
      <c r="R912" s="76">
        <v>10101</v>
      </c>
      <c r="S912" s="77" t="s">
        <v>648</v>
      </c>
      <c r="T912" s="77" t="s">
        <v>7158</v>
      </c>
      <c r="U912" s="77" t="s">
        <v>8766</v>
      </c>
    </row>
    <row r="913" spans="1:21">
      <c r="A913" s="77" t="s">
        <v>8767</v>
      </c>
      <c r="B913" s="77" t="s">
        <v>8768</v>
      </c>
      <c r="C913" s="77" t="s">
        <v>8769</v>
      </c>
      <c r="D913" s="77">
        <v>2564</v>
      </c>
      <c r="E913" s="77" t="s">
        <v>107</v>
      </c>
      <c r="F913" s="77">
        <v>242431</v>
      </c>
      <c r="G913" s="77" t="s">
        <v>45</v>
      </c>
      <c r="H913" s="77">
        <v>242767</v>
      </c>
      <c r="I913" s="77" t="s">
        <v>154</v>
      </c>
      <c r="J913" s="77" t="s">
        <v>168</v>
      </c>
      <c r="K913" s="77" t="s">
        <v>167</v>
      </c>
      <c r="L913" s="77" t="s">
        <v>8088</v>
      </c>
      <c r="M913" s="77">
        <v>110301</v>
      </c>
      <c r="N913" s="77">
        <v>110301</v>
      </c>
      <c r="O913" s="77" t="s">
        <v>8770</v>
      </c>
      <c r="P913" s="84" t="s">
        <v>8771</v>
      </c>
      <c r="Q913" s="77" t="s">
        <v>31</v>
      </c>
      <c r="R913" s="77">
        <v>10101</v>
      </c>
      <c r="S913" s="77" t="s">
        <v>687</v>
      </c>
      <c r="T913" s="77" t="s">
        <v>7306</v>
      </c>
      <c r="U913" s="77" t="s">
        <v>8772</v>
      </c>
    </row>
    <row r="914" spans="1:21">
      <c r="A914" s="76" t="s">
        <v>8773</v>
      </c>
      <c r="B914" s="77" t="s">
        <v>8774</v>
      </c>
      <c r="C914" s="77" t="s">
        <v>8769</v>
      </c>
      <c r="D914" s="77">
        <v>2566</v>
      </c>
      <c r="E914" s="77" t="s">
        <v>1988</v>
      </c>
      <c r="F914" s="78">
        <v>243223</v>
      </c>
      <c r="G914" s="77" t="s">
        <v>8775</v>
      </c>
      <c r="H914" s="77" t="s">
        <v>8776</v>
      </c>
      <c r="I914" s="77" t="s">
        <v>137</v>
      </c>
      <c r="J914" s="77" t="s">
        <v>227</v>
      </c>
      <c r="K914" s="77" t="s">
        <v>8777</v>
      </c>
      <c r="L914" s="77" t="s">
        <v>7254</v>
      </c>
      <c r="M914" s="77" t="s">
        <v>8778</v>
      </c>
      <c r="N914" s="76" t="s">
        <v>8779</v>
      </c>
      <c r="O914" s="76" t="s">
        <v>8780</v>
      </c>
      <c r="P914" s="84" t="s">
        <v>8781</v>
      </c>
      <c r="Q914" s="77" t="s">
        <v>31</v>
      </c>
      <c r="R914" s="77" t="s">
        <v>7251</v>
      </c>
      <c r="S914" s="77" t="s">
        <v>7330</v>
      </c>
      <c r="T914" s="77" t="s">
        <v>7092</v>
      </c>
      <c r="U914" s="77" t="s">
        <v>8782</v>
      </c>
    </row>
    <row r="915" spans="1:21">
      <c r="A915" s="76" t="s">
        <v>8783</v>
      </c>
      <c r="B915" s="77" t="s">
        <v>8784</v>
      </c>
      <c r="C915" s="77" t="s">
        <v>8769</v>
      </c>
      <c r="D915" s="77">
        <v>2566</v>
      </c>
      <c r="E915" s="77" t="s">
        <v>1468</v>
      </c>
      <c r="F915" s="78">
        <v>243254</v>
      </c>
      <c r="G915" s="78" t="s">
        <v>1468</v>
      </c>
      <c r="H915" s="78">
        <v>243284</v>
      </c>
      <c r="I915" s="77" t="s">
        <v>137</v>
      </c>
      <c r="J915" s="77" t="s">
        <v>227</v>
      </c>
      <c r="K915" s="77" t="s">
        <v>8777</v>
      </c>
      <c r="L915" s="77" t="s">
        <v>7254</v>
      </c>
      <c r="M915" s="77" t="s">
        <v>8778</v>
      </c>
      <c r="N915" s="76" t="s">
        <v>8779</v>
      </c>
      <c r="O915" s="76" t="s">
        <v>8785</v>
      </c>
      <c r="P915" s="84" t="s">
        <v>8786</v>
      </c>
      <c r="Q915" s="77" t="s">
        <v>31</v>
      </c>
      <c r="R915" s="77" t="s">
        <v>7251</v>
      </c>
      <c r="S915" s="77" t="s">
        <v>7330</v>
      </c>
      <c r="T915" s="77" t="s">
        <v>7092</v>
      </c>
      <c r="U915" s="77" t="s">
        <v>8787</v>
      </c>
    </row>
    <row r="916" spans="1:21">
      <c r="A916" s="76" t="s">
        <v>8788</v>
      </c>
      <c r="B916" s="77" t="s">
        <v>8789</v>
      </c>
      <c r="C916" s="77" t="s">
        <v>8769</v>
      </c>
      <c r="D916" s="77">
        <v>2567</v>
      </c>
      <c r="E916" s="77" t="s">
        <v>8382</v>
      </c>
      <c r="F916" s="78">
        <v>243831</v>
      </c>
      <c r="G916" s="78" t="s">
        <v>8382</v>
      </c>
      <c r="H916" s="78">
        <v>243861</v>
      </c>
      <c r="I916" s="77" t="s">
        <v>137</v>
      </c>
      <c r="J916" s="77" t="s">
        <v>161</v>
      </c>
      <c r="K916" s="77" t="s">
        <v>226</v>
      </c>
      <c r="L916" s="77" t="s">
        <v>7422</v>
      </c>
      <c r="M916" s="77" t="s">
        <v>8778</v>
      </c>
      <c r="N916" s="77" t="s">
        <v>8779</v>
      </c>
      <c r="O916" s="77" t="s">
        <v>8790</v>
      </c>
      <c r="P916" s="84" t="s">
        <v>8790</v>
      </c>
      <c r="Q916" s="77" t="s">
        <v>31</v>
      </c>
      <c r="R916" s="77" t="s">
        <v>7251</v>
      </c>
      <c r="S916" s="77" t="s">
        <v>7092</v>
      </c>
      <c r="T916" s="77" t="s">
        <v>7092</v>
      </c>
      <c r="U916" s="77" t="s">
        <v>8791</v>
      </c>
    </row>
    <row r="917" spans="1:21">
      <c r="A917" s="76" t="s">
        <v>8792</v>
      </c>
      <c r="B917" s="77" t="s">
        <v>8793</v>
      </c>
      <c r="C917" s="77" t="s">
        <v>8769</v>
      </c>
      <c r="D917" s="77">
        <v>2567</v>
      </c>
      <c r="E917" s="77" t="s">
        <v>6584</v>
      </c>
      <c r="F917" s="78">
        <v>243527</v>
      </c>
      <c r="G917" s="78" t="s">
        <v>6784</v>
      </c>
      <c r="H917" s="78">
        <v>243891</v>
      </c>
      <c r="I917" s="77" t="s">
        <v>137</v>
      </c>
      <c r="J917" s="77" t="s">
        <v>8794</v>
      </c>
      <c r="K917" s="77" t="s">
        <v>8795</v>
      </c>
      <c r="L917" s="77" t="s">
        <v>7422</v>
      </c>
      <c r="M917" s="77" t="s">
        <v>8778</v>
      </c>
      <c r="N917" s="77" t="s">
        <v>8779</v>
      </c>
      <c r="O917" s="77" t="s">
        <v>8796</v>
      </c>
      <c r="P917" s="84" t="s">
        <v>8796</v>
      </c>
      <c r="Q917" s="77" t="s">
        <v>31</v>
      </c>
      <c r="R917" s="77" t="s">
        <v>7251</v>
      </c>
      <c r="S917" s="77" t="s">
        <v>7146</v>
      </c>
      <c r="T917" s="77" t="s">
        <v>7146</v>
      </c>
      <c r="U917" s="77" t="s">
        <v>8797</v>
      </c>
    </row>
    <row r="918" spans="1:21">
      <c r="A918" s="76" t="s">
        <v>8798</v>
      </c>
      <c r="B918" s="77" t="s">
        <v>8799</v>
      </c>
      <c r="C918" s="77" t="s">
        <v>8735</v>
      </c>
      <c r="D918" s="77">
        <v>2567</v>
      </c>
      <c r="E918" s="77" t="s">
        <v>6584</v>
      </c>
      <c r="F918" s="78">
        <v>243527</v>
      </c>
      <c r="G918" s="78" t="s">
        <v>6784</v>
      </c>
      <c r="H918" s="78">
        <v>243891</v>
      </c>
      <c r="I918" s="77" t="s">
        <v>65</v>
      </c>
      <c r="J918" s="77" t="s">
        <v>190</v>
      </c>
      <c r="K918" s="77" t="s">
        <v>8800</v>
      </c>
      <c r="L918" s="77" t="s">
        <v>7422</v>
      </c>
      <c r="M918" s="77" t="s">
        <v>8801</v>
      </c>
      <c r="N918" s="77" t="s">
        <v>8802</v>
      </c>
      <c r="O918" s="77" t="s">
        <v>8803</v>
      </c>
      <c r="P918" s="84" t="s">
        <v>8803</v>
      </c>
      <c r="Q918" s="77" t="s">
        <v>31</v>
      </c>
      <c r="R918" s="77" t="s">
        <v>7251</v>
      </c>
      <c r="S918" s="77" t="s">
        <v>7306</v>
      </c>
      <c r="T918" s="77" t="s">
        <v>7306</v>
      </c>
      <c r="U918" s="77" t="s">
        <v>8804</v>
      </c>
    </row>
    <row r="919" spans="1:21">
      <c r="A919" s="76" t="s">
        <v>8805</v>
      </c>
      <c r="B919" s="77" t="s">
        <v>8806</v>
      </c>
      <c r="C919" s="77" t="s">
        <v>8753</v>
      </c>
      <c r="D919" s="77">
        <v>2564</v>
      </c>
      <c r="E919" s="77" t="s">
        <v>107</v>
      </c>
      <c r="F919" s="78">
        <v>242431</v>
      </c>
      <c r="G919" s="78" t="s">
        <v>45</v>
      </c>
      <c r="H919" s="78">
        <v>242767</v>
      </c>
      <c r="I919" s="77" t="s">
        <v>65</v>
      </c>
      <c r="J919" s="77" t="s">
        <v>190</v>
      </c>
      <c r="K919" s="77" t="s">
        <v>876</v>
      </c>
      <c r="L919" s="78" t="s">
        <v>8088</v>
      </c>
      <c r="M919" s="76">
        <v>160101</v>
      </c>
      <c r="N919" s="76">
        <v>160101</v>
      </c>
      <c r="O919" s="77" t="s">
        <v>8807</v>
      </c>
      <c r="P919" s="84" t="s">
        <v>8808</v>
      </c>
      <c r="Q919" s="77" t="s">
        <v>31</v>
      </c>
      <c r="R919" s="76">
        <v>10101</v>
      </c>
      <c r="S919" s="77" t="s">
        <v>687</v>
      </c>
      <c r="T919" s="77" t="s">
        <v>7306</v>
      </c>
      <c r="U919" s="77" t="s">
        <v>8809</v>
      </c>
    </row>
    <row r="920" spans="1:21">
      <c r="A920" s="76" t="s">
        <v>8810</v>
      </c>
      <c r="B920" s="77" t="s">
        <v>8811</v>
      </c>
      <c r="C920" s="77" t="s">
        <v>8769</v>
      </c>
      <c r="D920" s="77">
        <v>2567</v>
      </c>
      <c r="E920" s="77" t="s">
        <v>7444</v>
      </c>
      <c r="F920" s="78">
        <v>243619</v>
      </c>
      <c r="G920" s="78" t="s">
        <v>6784</v>
      </c>
      <c r="H920" s="78">
        <v>243891</v>
      </c>
      <c r="I920" s="77" t="s">
        <v>154</v>
      </c>
      <c r="J920" s="77" t="s">
        <v>258</v>
      </c>
      <c r="K920" s="77" t="s">
        <v>8812</v>
      </c>
      <c r="L920" s="77" t="s">
        <v>7422</v>
      </c>
      <c r="M920" s="77" t="s">
        <v>8813</v>
      </c>
      <c r="N920" s="77" t="s">
        <v>8814</v>
      </c>
      <c r="O920" s="77" t="s">
        <v>8344</v>
      </c>
      <c r="P920" s="84" t="s">
        <v>8344</v>
      </c>
      <c r="Q920" s="77" t="s">
        <v>31</v>
      </c>
      <c r="R920" s="77" t="s">
        <v>7251</v>
      </c>
      <c r="S920" s="77" t="s">
        <v>7092</v>
      </c>
      <c r="T920" s="77" t="s">
        <v>7092</v>
      </c>
      <c r="U920" s="77" t="s">
        <v>8815</v>
      </c>
    </row>
    <row r="921" spans="1:21">
      <c r="A921" s="76" t="s">
        <v>8816</v>
      </c>
      <c r="B921" s="77" t="s">
        <v>8817</v>
      </c>
      <c r="C921" s="77" t="s">
        <v>8753</v>
      </c>
      <c r="D921" s="77">
        <v>2567</v>
      </c>
      <c r="E921" s="77" t="s">
        <v>7444</v>
      </c>
      <c r="F921" s="78">
        <v>243619</v>
      </c>
      <c r="G921" s="78" t="s">
        <v>6784</v>
      </c>
      <c r="H921" s="78">
        <v>243891</v>
      </c>
      <c r="I921" s="77" t="s">
        <v>154</v>
      </c>
      <c r="J921" s="77" t="s">
        <v>258</v>
      </c>
      <c r="K921" s="77" t="s">
        <v>8818</v>
      </c>
      <c r="L921" s="77" t="s">
        <v>7422</v>
      </c>
      <c r="M921" s="77" t="s">
        <v>8813</v>
      </c>
      <c r="N921" s="77" t="s">
        <v>8814</v>
      </c>
      <c r="O921" s="77" t="s">
        <v>8344</v>
      </c>
      <c r="P921" s="84" t="s">
        <v>8344</v>
      </c>
      <c r="Q921" s="77" t="s">
        <v>31</v>
      </c>
      <c r="R921" s="77" t="s">
        <v>7251</v>
      </c>
      <c r="S921" s="77" t="s">
        <v>7423</v>
      </c>
      <c r="T921" s="77" t="s">
        <v>7423</v>
      </c>
      <c r="U921" s="77" t="s">
        <v>8819</v>
      </c>
    </row>
    <row r="922" spans="1:21">
      <c r="A922" s="76" t="s">
        <v>8820</v>
      </c>
      <c r="B922" s="77" t="s">
        <v>8821</v>
      </c>
      <c r="C922" s="77" t="s">
        <v>8822</v>
      </c>
      <c r="D922" s="77">
        <v>2567</v>
      </c>
      <c r="E922" s="77" t="s">
        <v>7421</v>
      </c>
      <c r="F922" s="78">
        <v>243770</v>
      </c>
      <c r="G922" s="78" t="s">
        <v>7421</v>
      </c>
      <c r="H922" s="78">
        <v>243799</v>
      </c>
      <c r="I922" s="77" t="s">
        <v>81</v>
      </c>
      <c r="J922" s="77" t="s">
        <v>80</v>
      </c>
      <c r="K922" s="77" t="s">
        <v>79</v>
      </c>
      <c r="L922" s="77" t="s">
        <v>7422</v>
      </c>
      <c r="M922" s="77" t="s">
        <v>8285</v>
      </c>
      <c r="N922" s="77" t="s">
        <v>8286</v>
      </c>
      <c r="O922" s="77" t="s">
        <v>8823</v>
      </c>
      <c r="P922" s="84" t="s">
        <v>8823</v>
      </c>
      <c r="Q922" s="77" t="s">
        <v>31</v>
      </c>
      <c r="R922" s="77" t="s">
        <v>7251</v>
      </c>
      <c r="S922" s="77" t="s">
        <v>7158</v>
      </c>
      <c r="T922" s="77" t="s">
        <v>7158</v>
      </c>
      <c r="U922" s="77" t="s">
        <v>8824</v>
      </c>
    </row>
    <row r="923" spans="1:21">
      <c r="A923" s="76" t="s">
        <v>8825</v>
      </c>
      <c r="B923" s="77" t="s">
        <v>8826</v>
      </c>
      <c r="C923" s="77" t="s">
        <v>29</v>
      </c>
      <c r="D923" s="77">
        <v>2564</v>
      </c>
      <c r="E923" s="77" t="s">
        <v>386</v>
      </c>
      <c r="F923" s="78">
        <v>242309</v>
      </c>
      <c r="G923" s="78" t="s">
        <v>78</v>
      </c>
      <c r="H923" s="78">
        <v>242401</v>
      </c>
      <c r="I923" s="77" t="s">
        <v>154</v>
      </c>
      <c r="J923" s="77" t="s">
        <v>168</v>
      </c>
      <c r="K923" s="77" t="s">
        <v>559</v>
      </c>
      <c r="L923" s="78" t="s">
        <v>8088</v>
      </c>
      <c r="M923" s="76">
        <v>200401</v>
      </c>
      <c r="N923" s="76">
        <v>200401</v>
      </c>
      <c r="O923" s="77" t="s">
        <v>8827</v>
      </c>
      <c r="P923" s="84" t="s">
        <v>8287</v>
      </c>
      <c r="Q923" s="77" t="s">
        <v>31</v>
      </c>
      <c r="R923" s="76">
        <v>10101</v>
      </c>
      <c r="S923" s="77" t="s">
        <v>722</v>
      </c>
      <c r="T923" s="77" t="s">
        <v>7092</v>
      </c>
      <c r="U923" s="77" t="s">
        <v>8828</v>
      </c>
    </row>
    <row r="924" spans="1:21">
      <c r="A924" s="76" t="s">
        <v>8829</v>
      </c>
      <c r="B924" s="77" t="s">
        <v>8830</v>
      </c>
      <c r="C924" s="77" t="s">
        <v>8831</v>
      </c>
      <c r="D924" s="77">
        <v>2567</v>
      </c>
      <c r="E924" s="77" t="s">
        <v>6584</v>
      </c>
      <c r="F924" s="78">
        <v>243527</v>
      </c>
      <c r="G924" s="78" t="s">
        <v>6784</v>
      </c>
      <c r="H924" s="78">
        <v>243891</v>
      </c>
      <c r="I924" s="77" t="s">
        <v>8832</v>
      </c>
      <c r="J924" s="77" t="s">
        <v>8833</v>
      </c>
      <c r="K924" s="77" t="s">
        <v>8834</v>
      </c>
      <c r="L924" s="77" t="s">
        <v>7422</v>
      </c>
      <c r="M924" s="77" t="s">
        <v>8835</v>
      </c>
      <c r="N924" s="77" t="s">
        <v>8836</v>
      </c>
      <c r="O924" s="77" t="s">
        <v>8837</v>
      </c>
      <c r="P924" s="84" t="s">
        <v>8837</v>
      </c>
      <c r="Q924" t="s">
        <v>31</v>
      </c>
      <c r="R924" s="77" t="s">
        <v>7251</v>
      </c>
      <c r="S924" s="77" t="s">
        <v>7158</v>
      </c>
      <c r="T924" s="77" t="s">
        <v>7158</v>
      </c>
      <c r="U924" s="77" t="s">
        <v>8838</v>
      </c>
    </row>
  </sheetData>
  <autoFilter ref="A8:U924" xr:uid="{73479484-663B-433C-8524-E674DE2DD836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61256-934A-42F5-B187-41A357B8C7B2}">
  <dimension ref="A1:R948"/>
  <sheetViews>
    <sheetView topLeftCell="J1" zoomScale="85" zoomScaleNormal="85" workbookViewId="0">
      <selection activeCell="K12" sqref="K12"/>
    </sheetView>
  </sheetViews>
  <sheetFormatPr defaultColWidth="9" defaultRowHeight="21"/>
  <cols>
    <col min="1" max="1" width="23" style="12" customWidth="1"/>
    <col min="2" max="2" width="64" style="12" customWidth="1"/>
    <col min="3" max="3" width="55.5703125" style="12" customWidth="1"/>
    <col min="4" max="4" width="23.28515625" style="12" customWidth="1"/>
    <col min="5" max="5" width="20.28515625" style="13" customWidth="1"/>
    <col min="6" max="6" width="20.28515625" style="12" customWidth="1"/>
    <col min="7" max="7" width="28.28515625" style="12" customWidth="1"/>
    <col min="8" max="8" width="54" style="12" customWidth="1"/>
    <col min="9" max="9" width="59.42578125" style="12" customWidth="1"/>
    <col min="10" max="10" width="17.85546875" style="12" customWidth="1"/>
    <col min="11" max="11" width="54" style="12" customWidth="1"/>
    <col min="12" max="12" width="35.7109375" style="12" bestFit="1" customWidth="1"/>
    <col min="13" max="13" width="35.7109375" style="12" customWidth="1"/>
    <col min="14" max="14" width="19.42578125" style="12" customWidth="1"/>
    <col min="15" max="15" width="22.5703125" style="12" bestFit="1" customWidth="1"/>
    <col min="16" max="16" width="25.140625" style="12" customWidth="1"/>
    <col min="17" max="17" width="32.7109375" style="12" customWidth="1"/>
    <col min="18" max="18" width="19.42578125" style="12" customWidth="1"/>
    <col min="19" max="16384" width="9" style="12"/>
  </cols>
  <sheetData>
    <row r="1" spans="1:18">
      <c r="A1" s="94" t="s">
        <v>8883</v>
      </c>
      <c r="B1" s="104" t="s">
        <v>8878</v>
      </c>
    </row>
    <row r="2" spans="1:18">
      <c r="B2" s="105" t="s">
        <v>8879</v>
      </c>
    </row>
    <row r="3" spans="1:18">
      <c r="B3" s="106" t="s">
        <v>8880</v>
      </c>
    </row>
    <row r="4" spans="1:18">
      <c r="B4" s="107" t="s">
        <v>8881</v>
      </c>
    </row>
    <row r="5" spans="1:18">
      <c r="B5" s="108" t="s">
        <v>8882</v>
      </c>
    </row>
    <row r="7" spans="1:18">
      <c r="A7" s="69" t="s">
        <v>2</v>
      </c>
      <c r="B7" s="70" t="s">
        <v>3</v>
      </c>
      <c r="C7" s="70" t="s">
        <v>3</v>
      </c>
      <c r="D7" s="71" t="s">
        <v>7</v>
      </c>
      <c r="E7" s="95" t="s">
        <v>2071</v>
      </c>
      <c r="F7" s="72" t="s">
        <v>7239</v>
      </c>
      <c r="G7" s="73" t="s">
        <v>7240</v>
      </c>
      <c r="H7" s="70" t="s">
        <v>18</v>
      </c>
      <c r="I7" s="70" t="s">
        <v>19</v>
      </c>
      <c r="J7" s="70" t="s">
        <v>8845</v>
      </c>
      <c r="K7" s="70" t="s">
        <v>20</v>
      </c>
      <c r="L7" s="70" t="s">
        <v>21</v>
      </c>
      <c r="M7" s="70" t="s">
        <v>22</v>
      </c>
      <c r="N7" s="75" t="s">
        <v>23</v>
      </c>
      <c r="O7" s="75" t="s">
        <v>8840</v>
      </c>
      <c r="P7" s="110" t="s">
        <v>8841</v>
      </c>
      <c r="Q7" s="70" t="s">
        <v>7249</v>
      </c>
      <c r="R7" s="70" t="s">
        <v>8839</v>
      </c>
    </row>
    <row r="8" spans="1:18">
      <c r="A8" s="85" t="s">
        <v>6773</v>
      </c>
      <c r="B8" s="109" t="str">
        <f t="shared" ref="B8:B71" si="0">HYPERLINK(Q8,C8)</f>
        <v>โครงการพัฒนาการตรวจพิสูจน์ยาเสพติดเพื่อรองรับการปฏิรูปงานนิติวิทยาศาสตร์ตำรวจ</v>
      </c>
      <c r="C8" s="8" t="s">
        <v>1423</v>
      </c>
      <c r="D8" s="8" t="s">
        <v>29</v>
      </c>
      <c r="E8" s="10">
        <v>2566</v>
      </c>
      <c r="F8" s="8" t="s">
        <v>458</v>
      </c>
      <c r="G8" s="86" t="s">
        <v>1391</v>
      </c>
      <c r="H8" s="8" t="s">
        <v>79</v>
      </c>
      <c r="I8" s="8" t="s">
        <v>80</v>
      </c>
      <c r="J8" s="8" t="s">
        <v>8851</v>
      </c>
      <c r="K8" s="8" t="s">
        <v>81</v>
      </c>
      <c r="L8" s="8" t="s">
        <v>7250</v>
      </c>
      <c r="M8" s="8" t="s">
        <v>7078</v>
      </c>
      <c r="N8" s="87" t="s">
        <v>7096</v>
      </c>
      <c r="O8" s="87" t="s">
        <v>8842</v>
      </c>
      <c r="P8" s="87"/>
      <c r="Q8" s="8" t="s">
        <v>7252</v>
      </c>
      <c r="R8" s="85" t="s">
        <v>1394</v>
      </c>
    </row>
    <row r="9" spans="1:18">
      <c r="A9" s="85" t="s">
        <v>6776</v>
      </c>
      <c r="B9" s="109" t="str">
        <f t="shared" si="0"/>
        <v>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v>
      </c>
      <c r="C9" s="8" t="s">
        <v>6777</v>
      </c>
      <c r="D9" s="8" t="s">
        <v>29</v>
      </c>
      <c r="E9" s="10">
        <v>2566</v>
      </c>
      <c r="F9" s="8" t="s">
        <v>458</v>
      </c>
      <c r="G9" s="86" t="s">
        <v>1391</v>
      </c>
      <c r="H9" s="8" t="s">
        <v>1412</v>
      </c>
      <c r="I9" s="8" t="s">
        <v>2843</v>
      </c>
      <c r="J9" s="8" t="s">
        <v>8884</v>
      </c>
      <c r="K9" s="8" t="s">
        <v>137</v>
      </c>
      <c r="L9" s="8" t="s">
        <v>7250</v>
      </c>
      <c r="M9" s="8" t="s">
        <v>7078</v>
      </c>
      <c r="N9" s="87" t="s">
        <v>7096</v>
      </c>
      <c r="O9" s="87" t="s">
        <v>8842</v>
      </c>
      <c r="P9" s="87"/>
      <c r="Q9" s="8" t="s">
        <v>7253</v>
      </c>
      <c r="R9" s="85" t="s">
        <v>1394</v>
      </c>
    </row>
    <row r="10" spans="1:18">
      <c r="A10" s="85" t="s">
        <v>6405</v>
      </c>
      <c r="B10" s="109" t="str">
        <f>HYPERLINK(Q10,C10)</f>
        <v>โครงการขับเคลื่อนการดำเนินงานความปลอดภัยในสถานศึกษาจังหวัดอ่างทอง</v>
      </c>
      <c r="C10" s="8" t="s">
        <v>6406</v>
      </c>
      <c r="D10" s="8" t="s">
        <v>29</v>
      </c>
      <c r="E10" s="10">
        <v>2566</v>
      </c>
      <c r="F10" s="8" t="s">
        <v>1988</v>
      </c>
      <c r="G10" s="86" t="s">
        <v>6407</v>
      </c>
      <c r="H10" s="8" t="s">
        <v>6408</v>
      </c>
      <c r="I10" s="8" t="s">
        <v>168</v>
      </c>
      <c r="J10" s="8" t="s">
        <v>8853</v>
      </c>
      <c r="K10" s="8" t="s">
        <v>154</v>
      </c>
      <c r="L10" s="8" t="s">
        <v>7254</v>
      </c>
      <c r="M10" s="8" t="s">
        <v>7078</v>
      </c>
      <c r="N10" s="87" t="s">
        <v>7096</v>
      </c>
      <c r="O10" s="87" t="s">
        <v>8842</v>
      </c>
      <c r="P10" s="87"/>
      <c r="Q10" s="8" t="s">
        <v>7255</v>
      </c>
      <c r="R10" s="85" t="s">
        <v>1394</v>
      </c>
    </row>
    <row r="11" spans="1:18">
      <c r="A11" s="85" t="s">
        <v>6417</v>
      </c>
      <c r="B11" s="109" t="str">
        <f t="shared" si="0"/>
        <v>โครงการตรวจค้นป้องปรามเรือนจำ/ทัณฑสถาน</v>
      </c>
      <c r="C11" s="8" t="s">
        <v>6418</v>
      </c>
      <c r="D11" s="8" t="s">
        <v>29</v>
      </c>
      <c r="E11" s="10">
        <v>2566</v>
      </c>
      <c r="F11" s="8" t="s">
        <v>458</v>
      </c>
      <c r="G11" s="86" t="s">
        <v>1391</v>
      </c>
      <c r="H11" s="8" t="s">
        <v>6419</v>
      </c>
      <c r="I11" s="8" t="s">
        <v>1006</v>
      </c>
      <c r="J11" s="8" t="s">
        <v>8847</v>
      </c>
      <c r="K11" s="8" t="s">
        <v>178</v>
      </c>
      <c r="L11" s="8" t="s">
        <v>7254</v>
      </c>
      <c r="M11" s="8" t="s">
        <v>7150</v>
      </c>
      <c r="N11" s="87" t="s">
        <v>7256</v>
      </c>
      <c r="O11" s="87" t="s">
        <v>8842</v>
      </c>
      <c r="P11" s="87"/>
      <c r="Q11" s="8" t="s">
        <v>7257</v>
      </c>
      <c r="R11" s="85" t="s">
        <v>6420</v>
      </c>
    </row>
    <row r="12" spans="1:18">
      <c r="A12" s="85" t="s">
        <v>6413</v>
      </c>
      <c r="B12" s="109" t="str">
        <f t="shared" si="0"/>
        <v>โครงการสร้างเครือข่ายการมีส่วนร่วมของประชาชนในการป้องกันอาชญากรรมระดับตำบล (ผอ.สยศ.ตร.)</v>
      </c>
      <c r="C12" s="8" t="s">
        <v>6414</v>
      </c>
      <c r="D12" s="8" t="s">
        <v>29</v>
      </c>
      <c r="E12" s="10">
        <v>2566</v>
      </c>
      <c r="F12" s="8" t="s">
        <v>458</v>
      </c>
      <c r="G12" s="86" t="s">
        <v>1391</v>
      </c>
      <c r="H12" s="8" t="s">
        <v>79</v>
      </c>
      <c r="I12" s="8" t="s">
        <v>80</v>
      </c>
      <c r="J12" s="8" t="s">
        <v>8851</v>
      </c>
      <c r="K12" s="8" t="s">
        <v>81</v>
      </c>
      <c r="L12" s="8" t="s">
        <v>7254</v>
      </c>
      <c r="M12" s="8" t="s">
        <v>7091</v>
      </c>
      <c r="N12" s="87" t="s">
        <v>7168</v>
      </c>
      <c r="O12" s="87" t="s">
        <v>8842</v>
      </c>
      <c r="P12" s="87"/>
      <c r="Q12" s="8" t="s">
        <v>7258</v>
      </c>
      <c r="R12" s="85" t="s">
        <v>1418</v>
      </c>
    </row>
    <row r="13" spans="1:18">
      <c r="A13" s="85" t="s">
        <v>6425</v>
      </c>
      <c r="B13" s="109" t="str">
        <f t="shared" si="0"/>
        <v>บ้านพักระดับ ผกก.-รอง ผบก. กก.ตชด.31 ต.ท่าทอง อ.เมือง จ.พิษณุโลก(กก.ตชด.31)</v>
      </c>
      <c r="C13" s="8" t="s">
        <v>6426</v>
      </c>
      <c r="D13" s="8" t="s">
        <v>29</v>
      </c>
      <c r="E13" s="10">
        <v>2566</v>
      </c>
      <c r="F13" s="8" t="s">
        <v>458</v>
      </c>
      <c r="G13" s="86" t="s">
        <v>1391</v>
      </c>
      <c r="H13" s="8" t="s">
        <v>79</v>
      </c>
      <c r="I13" s="8" t="s">
        <v>80</v>
      </c>
      <c r="J13" s="8" t="s">
        <v>8851</v>
      </c>
      <c r="K13" s="8" t="s">
        <v>81</v>
      </c>
      <c r="L13" s="8" t="s">
        <v>7254</v>
      </c>
      <c r="M13" s="8" t="s">
        <v>7078</v>
      </c>
      <c r="N13" s="87" t="s">
        <v>7096</v>
      </c>
      <c r="O13" s="87" t="s">
        <v>8842</v>
      </c>
      <c r="P13" s="87"/>
      <c r="Q13" s="8" t="s">
        <v>7259</v>
      </c>
      <c r="R13" s="85" t="s">
        <v>1394</v>
      </c>
    </row>
    <row r="14" spans="1:18">
      <c r="A14" s="85" t="s">
        <v>6422</v>
      </c>
      <c r="B14" s="109" t="str">
        <f t="shared" si="0"/>
        <v>อาคารบ้านพักอาศัย 1 ชั้น(สำหรับครู) รร.ตชด.บ้านลาดเรือ ต.บ่อภาค อ.ชาติตระการ จ.พิษณุโลก (กก.ตชด.31)</v>
      </c>
      <c r="C14" s="8" t="s">
        <v>6423</v>
      </c>
      <c r="D14" s="8" t="s">
        <v>29</v>
      </c>
      <c r="E14" s="10">
        <v>2566</v>
      </c>
      <c r="F14" s="8" t="s">
        <v>458</v>
      </c>
      <c r="G14" s="86" t="s">
        <v>1391</v>
      </c>
      <c r="H14" s="8" t="s">
        <v>79</v>
      </c>
      <c r="I14" s="8" t="s">
        <v>80</v>
      </c>
      <c r="J14" s="8" t="s">
        <v>8851</v>
      </c>
      <c r="K14" s="8" t="s">
        <v>81</v>
      </c>
      <c r="L14" s="8" t="s">
        <v>7254</v>
      </c>
      <c r="M14" s="8" t="s">
        <v>7078</v>
      </c>
      <c r="N14" s="87" t="s">
        <v>7096</v>
      </c>
      <c r="O14" s="87" t="s">
        <v>8842</v>
      </c>
      <c r="P14" s="87"/>
      <c r="Q14" s="8" t="s">
        <v>7260</v>
      </c>
      <c r="R14" s="85" t="s">
        <v>1394</v>
      </c>
    </row>
    <row r="15" spans="1:18">
      <c r="A15" s="85" t="s">
        <v>6432</v>
      </c>
      <c r="B15" s="109" t="str">
        <f t="shared" si="0"/>
        <v>โครงการส่งเสริมความปลอดภัยทางถนน เพื่อความปลอดภัยชาวเชียงใหม่และนักท่องเที่ยว</v>
      </c>
      <c r="C15" s="8" t="s">
        <v>283</v>
      </c>
      <c r="D15" s="8" t="s">
        <v>29</v>
      </c>
      <c r="E15" s="10">
        <v>2566</v>
      </c>
      <c r="F15" s="8" t="s">
        <v>6433</v>
      </c>
      <c r="G15" s="86" t="s">
        <v>6434</v>
      </c>
      <c r="H15" s="8" t="s">
        <v>6435</v>
      </c>
      <c r="I15" s="8" t="s">
        <v>955</v>
      </c>
      <c r="J15" s="8" t="s">
        <v>8885</v>
      </c>
      <c r="K15" s="8" t="s">
        <v>48</v>
      </c>
      <c r="L15" s="8" t="s">
        <v>7254</v>
      </c>
      <c r="M15" s="8" t="s">
        <v>7113</v>
      </c>
      <c r="N15" s="87" t="s">
        <v>7146</v>
      </c>
      <c r="O15" s="87" t="s">
        <v>8842</v>
      </c>
      <c r="P15" s="87"/>
      <c r="Q15" s="8" t="s">
        <v>7262</v>
      </c>
      <c r="R15" s="85" t="s">
        <v>7261</v>
      </c>
    </row>
    <row r="16" spans="1:18">
      <c r="A16" s="85" t="s">
        <v>6441</v>
      </c>
      <c r="B16" s="109" t="str">
        <f t="shared" si="0"/>
        <v>โครงการตำบลตามแนวชายแดนมีความมั่นคงปลอดภัยในชีวิตและทรัพย์สิน (ผอ.สยศ.ตร.)</v>
      </c>
      <c r="C16" s="8" t="s">
        <v>6442</v>
      </c>
      <c r="D16" s="8" t="s">
        <v>29</v>
      </c>
      <c r="E16" s="10">
        <v>2566</v>
      </c>
      <c r="F16" s="8" t="s">
        <v>458</v>
      </c>
      <c r="G16" s="86" t="s">
        <v>1391</v>
      </c>
      <c r="H16" s="8" t="s">
        <v>79</v>
      </c>
      <c r="I16" s="8" t="s">
        <v>80</v>
      </c>
      <c r="J16" s="8" t="s">
        <v>8851</v>
      </c>
      <c r="K16" s="8" t="s">
        <v>81</v>
      </c>
      <c r="L16" s="8" t="s">
        <v>7254</v>
      </c>
      <c r="M16" s="8" t="s">
        <v>7091</v>
      </c>
      <c r="N16" s="87" t="s">
        <v>7168</v>
      </c>
      <c r="O16" s="87" t="s">
        <v>8842</v>
      </c>
      <c r="P16" s="87"/>
      <c r="Q16" s="8" t="s">
        <v>7263</v>
      </c>
      <c r="R16" s="85" t="s">
        <v>1418</v>
      </c>
    </row>
    <row r="17" spans="1:18">
      <c r="A17" s="85" t="s">
        <v>6444</v>
      </c>
      <c r="B17" s="109" t="str">
        <f t="shared" si="0"/>
        <v>บ้านพักระดับ สว.-รอง ผกก. (แบบแฝด) กก.ตชด.13 ต.หนองโรง อ.พนมทวน จ.กาญจนบุรี   2 หลัง</v>
      </c>
      <c r="C17" s="8" t="s">
        <v>6445</v>
      </c>
      <c r="D17" s="8" t="s">
        <v>29</v>
      </c>
      <c r="E17" s="10">
        <v>2566</v>
      </c>
      <c r="F17" s="8" t="s">
        <v>458</v>
      </c>
      <c r="G17" s="86" t="s">
        <v>1391</v>
      </c>
      <c r="H17" s="8" t="s">
        <v>79</v>
      </c>
      <c r="I17" s="8" t="s">
        <v>80</v>
      </c>
      <c r="J17" s="8" t="s">
        <v>8851</v>
      </c>
      <c r="K17" s="8" t="s">
        <v>81</v>
      </c>
      <c r="L17" s="8" t="s">
        <v>7254</v>
      </c>
      <c r="M17" s="8" t="s">
        <v>7078</v>
      </c>
      <c r="N17" s="87" t="s">
        <v>7096</v>
      </c>
      <c r="O17" s="87" t="s">
        <v>8842</v>
      </c>
      <c r="P17" s="87"/>
      <c r="Q17" s="8" t="s">
        <v>7264</v>
      </c>
      <c r="R17" s="85" t="s">
        <v>1394</v>
      </c>
    </row>
    <row r="18" spans="1:18">
      <c r="A18" s="85" t="s">
        <v>6447</v>
      </c>
      <c r="B18" s="109" t="str">
        <f t="shared" si="0"/>
        <v>อาคารบ้านพักอาศัย ๑ ชั้น (สำหรับนักเรียน) รร.ตชต.บ้านเรดาร์ ต.ปรังเผล อ.สังขละบุรี จ.กาญจนบุรี</v>
      </c>
      <c r="C18" s="8" t="s">
        <v>6448</v>
      </c>
      <c r="D18" s="8" t="s">
        <v>29</v>
      </c>
      <c r="E18" s="10">
        <v>2566</v>
      </c>
      <c r="F18" s="8" t="s">
        <v>458</v>
      </c>
      <c r="G18" s="86" t="s">
        <v>1391</v>
      </c>
      <c r="H18" s="8" t="s">
        <v>79</v>
      </c>
      <c r="I18" s="8" t="s">
        <v>80</v>
      </c>
      <c r="J18" s="8" t="s">
        <v>8851</v>
      </c>
      <c r="K18" s="8" t="s">
        <v>81</v>
      </c>
      <c r="L18" s="8" t="s">
        <v>7254</v>
      </c>
      <c r="M18" s="8" t="s">
        <v>7091</v>
      </c>
      <c r="N18" s="87" t="s">
        <v>7168</v>
      </c>
      <c r="O18" s="87" t="s">
        <v>8842</v>
      </c>
      <c r="P18" s="87"/>
      <c r="Q18" s="8" t="s">
        <v>7265</v>
      </c>
      <c r="R18" s="85" t="s">
        <v>1418</v>
      </c>
    </row>
    <row r="19" spans="1:18">
      <c r="A19" s="85" t="s">
        <v>6450</v>
      </c>
      <c r="B19" s="109" t="str">
        <f t="shared" si="0"/>
        <v>อาคารบ้านพักอาศัย 1 ชั้น (สำหรับครู) รร.ตชด.บ้านทิไล่ป้า ต.ไล่โว่ อ.สังขละบุรี จ.กาญจนบุรี (กก.ตชด.13) 1 หลัง</v>
      </c>
      <c r="C19" s="8" t="s">
        <v>6451</v>
      </c>
      <c r="D19" s="8" t="s">
        <v>29</v>
      </c>
      <c r="E19" s="10">
        <v>2566</v>
      </c>
      <c r="F19" s="8" t="s">
        <v>458</v>
      </c>
      <c r="G19" s="86" t="s">
        <v>1391</v>
      </c>
      <c r="H19" s="8" t="s">
        <v>79</v>
      </c>
      <c r="I19" s="8" t="s">
        <v>80</v>
      </c>
      <c r="J19" s="8" t="s">
        <v>8851</v>
      </c>
      <c r="K19" s="8" t="s">
        <v>81</v>
      </c>
      <c r="L19" s="8" t="s">
        <v>7254</v>
      </c>
      <c r="M19" s="8" t="s">
        <v>7091</v>
      </c>
      <c r="N19" s="87" t="s">
        <v>7168</v>
      </c>
      <c r="O19" s="87" t="s">
        <v>8842</v>
      </c>
      <c r="P19" s="87"/>
      <c r="Q19" s="8" t="s">
        <v>7266</v>
      </c>
      <c r="R19" s="85" t="s">
        <v>1418</v>
      </c>
    </row>
    <row r="20" spans="1:18">
      <c r="A20" s="85" t="s">
        <v>6453</v>
      </c>
      <c r="B20" s="109" t="str">
        <f t="shared" si="0"/>
        <v>อาคารบ้านพักอาศัย 1 ชั้น (สำหรับครู) ศกร.บ้านไกรเกรียง ต.เขาโจด อ.ศรสวัสดิ์ จ.กาญจนบุรี (กก.ตชด.13) 1 หลัง</v>
      </c>
      <c r="C20" s="8" t="s">
        <v>6454</v>
      </c>
      <c r="D20" s="8" t="s">
        <v>29</v>
      </c>
      <c r="E20" s="10">
        <v>2566</v>
      </c>
      <c r="F20" s="8" t="s">
        <v>458</v>
      </c>
      <c r="G20" s="86" t="s">
        <v>1391</v>
      </c>
      <c r="H20" s="8" t="s">
        <v>79</v>
      </c>
      <c r="I20" s="8" t="s">
        <v>80</v>
      </c>
      <c r="J20" s="8" t="s">
        <v>8851</v>
      </c>
      <c r="K20" s="8" t="s">
        <v>81</v>
      </c>
      <c r="L20" s="8" t="s">
        <v>7254</v>
      </c>
      <c r="M20" s="8" t="s">
        <v>7091</v>
      </c>
      <c r="N20" s="87" t="s">
        <v>7168</v>
      </c>
      <c r="O20" s="87" t="s">
        <v>8842</v>
      </c>
      <c r="P20" s="87"/>
      <c r="Q20" s="8" t="s">
        <v>7267</v>
      </c>
      <c r="R20" s="85" t="s">
        <v>1418</v>
      </c>
    </row>
    <row r="21" spans="1:18">
      <c r="A21" s="85" t="s">
        <v>6456</v>
      </c>
      <c r="B21" s="109" t="str">
        <f t="shared" si="0"/>
        <v>อาคารบ้านพักอาศัย 1 ชั้น (สำหรับครู) รร.ตชด.วัดสุธาสินี ต.บ้องตี้ อ.ไทรโยค จ.กาญจนบุรี (กก.ตชด.13)  1 หลัง</v>
      </c>
      <c r="C21" s="8" t="s">
        <v>6457</v>
      </c>
      <c r="D21" s="8" t="s">
        <v>29</v>
      </c>
      <c r="E21" s="10">
        <v>2566</v>
      </c>
      <c r="F21" s="8" t="s">
        <v>458</v>
      </c>
      <c r="G21" s="86" t="s">
        <v>1391</v>
      </c>
      <c r="H21" s="8" t="s">
        <v>79</v>
      </c>
      <c r="I21" s="8" t="s">
        <v>80</v>
      </c>
      <c r="J21" s="8" t="s">
        <v>8851</v>
      </c>
      <c r="K21" s="8" t="s">
        <v>81</v>
      </c>
      <c r="L21" s="8" t="s">
        <v>7254</v>
      </c>
      <c r="M21" s="8" t="s">
        <v>7091</v>
      </c>
      <c r="N21" s="87" t="s">
        <v>7108</v>
      </c>
      <c r="O21" s="87" t="s">
        <v>8842</v>
      </c>
      <c r="P21" s="87"/>
      <c r="Q21" s="8" t="s">
        <v>7268</v>
      </c>
      <c r="R21" s="85" t="s">
        <v>1470</v>
      </c>
    </row>
    <row r="22" spans="1:18">
      <c r="A22" s="85" t="s">
        <v>6459</v>
      </c>
      <c r="B22" s="109" t="str">
        <f t="shared" si="0"/>
        <v>เครื่องชั่งน้ำหนักแบบดิจิตอลพร้อมที่วัดส่วนสูง  กก.ตชด.๑๓ อ.พนมทวน จ.กาญจนบุรี ๑ เครื่อง</v>
      </c>
      <c r="C22" s="8" t="s">
        <v>6460</v>
      </c>
      <c r="D22" s="8" t="s">
        <v>29</v>
      </c>
      <c r="E22" s="10">
        <v>2566</v>
      </c>
      <c r="F22" s="8" t="s">
        <v>458</v>
      </c>
      <c r="G22" s="86" t="s">
        <v>1391</v>
      </c>
      <c r="H22" s="8" t="s">
        <v>79</v>
      </c>
      <c r="I22" s="8" t="s">
        <v>80</v>
      </c>
      <c r="J22" s="8" t="s">
        <v>8851</v>
      </c>
      <c r="K22" s="8" t="s">
        <v>81</v>
      </c>
      <c r="L22" s="8" t="s">
        <v>7254</v>
      </c>
      <c r="M22" s="8" t="s">
        <v>7078</v>
      </c>
      <c r="N22" s="87" t="s">
        <v>7096</v>
      </c>
      <c r="O22" s="87" t="s">
        <v>8842</v>
      </c>
      <c r="P22" s="87"/>
      <c r="Q22" s="8" t="s">
        <v>7269</v>
      </c>
      <c r="R22" s="85" t="s">
        <v>1394</v>
      </c>
    </row>
    <row r="23" spans="1:18">
      <c r="A23" s="85" t="s">
        <v>6549</v>
      </c>
      <c r="B23" s="109" t="str">
        <f t="shared" si="0"/>
        <v>ถังน้ำไฟเบอร์กลาส 1,000 ลิตร กก.ตชด.13 อ.พนมทวน จ.กาญจนบุรี 1 ถัง</v>
      </c>
      <c r="C23" s="8" t="s">
        <v>6550</v>
      </c>
      <c r="D23" s="8" t="s">
        <v>29</v>
      </c>
      <c r="E23" s="10">
        <v>2566</v>
      </c>
      <c r="F23" s="8" t="s">
        <v>458</v>
      </c>
      <c r="G23" s="86" t="s">
        <v>1391</v>
      </c>
      <c r="H23" s="8" t="s">
        <v>79</v>
      </c>
      <c r="I23" s="8" t="s">
        <v>80</v>
      </c>
      <c r="J23" s="8" t="s">
        <v>8851</v>
      </c>
      <c r="K23" s="8" t="s">
        <v>81</v>
      </c>
      <c r="L23" s="8" t="s">
        <v>7254</v>
      </c>
      <c r="M23" s="8" t="s">
        <v>7078</v>
      </c>
      <c r="N23" s="87" t="s">
        <v>7096</v>
      </c>
      <c r="O23" s="87" t="s">
        <v>8842</v>
      </c>
      <c r="P23" s="87"/>
      <c r="Q23" s="8" t="s">
        <v>7270</v>
      </c>
      <c r="R23" s="85" t="s">
        <v>1394</v>
      </c>
    </row>
    <row r="24" spans="1:18">
      <c r="A24" s="85" t="s">
        <v>6552</v>
      </c>
      <c r="B24" s="109" t="str">
        <f t="shared" si="0"/>
        <v>เครื่องกระตุกหัวใจ กก.ตชด.13 อ.พนมทวน จ.กาญจนบุรี</v>
      </c>
      <c r="C24" s="8" t="s">
        <v>6553</v>
      </c>
      <c r="D24" s="8" t="s">
        <v>29</v>
      </c>
      <c r="E24" s="10">
        <v>2566</v>
      </c>
      <c r="F24" s="8" t="s">
        <v>458</v>
      </c>
      <c r="G24" s="86" t="s">
        <v>1391</v>
      </c>
      <c r="H24" s="8" t="s">
        <v>79</v>
      </c>
      <c r="I24" s="8" t="s">
        <v>80</v>
      </c>
      <c r="J24" s="8" t="s">
        <v>8851</v>
      </c>
      <c r="K24" s="8" t="s">
        <v>81</v>
      </c>
      <c r="L24" s="8" t="s">
        <v>7254</v>
      </c>
      <c r="M24" s="8" t="s">
        <v>7078</v>
      </c>
      <c r="N24" s="87" t="s">
        <v>7096</v>
      </c>
      <c r="O24" s="87" t="s">
        <v>8842</v>
      </c>
      <c r="P24" s="87"/>
      <c r="Q24" s="8" t="s">
        <v>7271</v>
      </c>
      <c r="R24" s="85" t="s">
        <v>1394</v>
      </c>
    </row>
    <row r="25" spans="1:18">
      <c r="A25" s="85" t="s">
        <v>6555</v>
      </c>
      <c r="B25" s="109" t="str">
        <f t="shared" si="0"/>
        <v>รถบรรทุก(ดีเซล) ขนาด 1 ตัน ปริมาตรกระบอกสูบไม่ต่ำกว่า 2,500 ซีซี หรือกำลังเครื่องยนต์สูงสุดไม่ต่ำกว่า 110 กิโลวัตต์ ขับเคลื่อน 4 ล้อ แบบดับเบิ้ลแค็บ กก.ตชด.13 อ.พนมทวน จ.กาญจนบุรี 1 คัน</v>
      </c>
      <c r="C25" s="8" t="s">
        <v>6556</v>
      </c>
      <c r="D25" s="8" t="s">
        <v>29</v>
      </c>
      <c r="E25" s="10">
        <v>2566</v>
      </c>
      <c r="F25" s="8" t="s">
        <v>458</v>
      </c>
      <c r="G25" s="86" t="s">
        <v>1391</v>
      </c>
      <c r="H25" s="8" t="s">
        <v>79</v>
      </c>
      <c r="I25" s="8" t="s">
        <v>80</v>
      </c>
      <c r="J25" s="8" t="s">
        <v>8851</v>
      </c>
      <c r="K25" s="8" t="s">
        <v>81</v>
      </c>
      <c r="L25" s="8" t="s">
        <v>7254</v>
      </c>
      <c r="M25" s="8" t="s">
        <v>7078</v>
      </c>
      <c r="N25" s="87" t="s">
        <v>7096</v>
      </c>
      <c r="O25" s="87" t="s">
        <v>8842</v>
      </c>
      <c r="P25" s="87"/>
      <c r="Q25" s="8" t="s">
        <v>7272</v>
      </c>
      <c r="R25" s="85" t="s">
        <v>1394</v>
      </c>
    </row>
    <row r="26" spans="1:18">
      <c r="A26" s="85" t="s">
        <v>6568</v>
      </c>
      <c r="B26" s="109" t="str">
        <f t="shared" si="0"/>
        <v>การจัดหาเครื่องคอมพิวเตอร์สำหรับงานประมวลผลและอุปกรณ์</v>
      </c>
      <c r="C26" s="8" t="s">
        <v>1562</v>
      </c>
      <c r="D26" s="8" t="s">
        <v>29</v>
      </c>
      <c r="E26" s="10">
        <v>2566</v>
      </c>
      <c r="F26" s="8" t="s">
        <v>458</v>
      </c>
      <c r="G26" s="86" t="s">
        <v>1391</v>
      </c>
      <c r="H26" s="8" t="s">
        <v>1560</v>
      </c>
      <c r="I26" s="8" t="s">
        <v>6330</v>
      </c>
      <c r="J26" s="8" t="s">
        <v>8886</v>
      </c>
      <c r="K26" s="8" t="s">
        <v>130</v>
      </c>
      <c r="L26" s="8" t="s">
        <v>7254</v>
      </c>
      <c r="M26" s="8" t="s">
        <v>7078</v>
      </c>
      <c r="N26" s="87" t="s">
        <v>7096</v>
      </c>
      <c r="O26" s="87" t="s">
        <v>8842</v>
      </c>
      <c r="P26" s="87"/>
      <c r="Q26" s="8" t="s">
        <v>7273</v>
      </c>
      <c r="R26" s="85" t="s">
        <v>1394</v>
      </c>
    </row>
    <row r="27" spans="1:18">
      <c r="A27" s="85" t="s">
        <v>6570</v>
      </c>
      <c r="B27" s="109" t="str">
        <f t="shared" si="0"/>
        <v>การซ่อมปรับปรุงอาคาร กอ.รมน. ส่วนกลาง</v>
      </c>
      <c r="C27" s="8" t="s">
        <v>1558</v>
      </c>
      <c r="D27" s="8" t="s">
        <v>29</v>
      </c>
      <c r="E27" s="10">
        <v>2566</v>
      </c>
      <c r="F27" s="8" t="s">
        <v>458</v>
      </c>
      <c r="G27" s="86" t="s">
        <v>1391</v>
      </c>
      <c r="H27" s="8" t="s">
        <v>1560</v>
      </c>
      <c r="I27" s="8" t="s">
        <v>6330</v>
      </c>
      <c r="J27" s="8" t="s">
        <v>8886</v>
      </c>
      <c r="K27" s="8" t="s">
        <v>130</v>
      </c>
      <c r="L27" s="8" t="s">
        <v>7254</v>
      </c>
      <c r="M27" s="8" t="s">
        <v>7078</v>
      </c>
      <c r="N27" s="87" t="s">
        <v>7096</v>
      </c>
      <c r="O27" s="87" t="s">
        <v>8842</v>
      </c>
      <c r="P27" s="87"/>
      <c r="Q27" s="8" t="s">
        <v>7274</v>
      </c>
      <c r="R27" s="85" t="s">
        <v>1394</v>
      </c>
    </row>
    <row r="28" spans="1:18">
      <c r="A28" s="85" t="s">
        <v>6572</v>
      </c>
      <c r="B28" s="109" t="str">
        <f t="shared" si="0"/>
        <v>การจัดหาครุภัณฑ์ยานพาหนะและขนส่งเพื่อสนับสนุน นขต.กอ.รมน.</v>
      </c>
      <c r="C28" s="8" t="s">
        <v>1571</v>
      </c>
      <c r="D28" s="8" t="s">
        <v>29</v>
      </c>
      <c r="E28" s="10">
        <v>2566</v>
      </c>
      <c r="F28" s="8" t="s">
        <v>458</v>
      </c>
      <c r="G28" s="86" t="s">
        <v>1391</v>
      </c>
      <c r="H28" s="8" t="s">
        <v>1560</v>
      </c>
      <c r="I28" s="8" t="s">
        <v>6330</v>
      </c>
      <c r="J28" s="8" t="s">
        <v>8886</v>
      </c>
      <c r="K28" s="8" t="s">
        <v>130</v>
      </c>
      <c r="L28" s="8" t="s">
        <v>7254</v>
      </c>
      <c r="M28" s="8" t="s">
        <v>7078</v>
      </c>
      <c r="N28" s="87" t="s">
        <v>7096</v>
      </c>
      <c r="O28" s="87" t="s">
        <v>8842</v>
      </c>
      <c r="P28" s="87"/>
      <c r="Q28" s="8" t="s">
        <v>7275</v>
      </c>
      <c r="R28" s="85" t="s">
        <v>1394</v>
      </c>
    </row>
    <row r="29" spans="1:18">
      <c r="A29" s="85" t="s">
        <v>6574</v>
      </c>
      <c r="B29" s="109" t="str">
        <f t="shared" si="0"/>
        <v>การเช่ารถยนต์จากเอกชนมาใช้งานในราชการของ กอ.รมน. ส่วนกลางและส่วนภูมิภาค</v>
      </c>
      <c r="C29" s="8" t="s">
        <v>1585</v>
      </c>
      <c r="D29" s="8" t="s">
        <v>29</v>
      </c>
      <c r="E29" s="10">
        <v>2566</v>
      </c>
      <c r="F29" s="8" t="s">
        <v>458</v>
      </c>
      <c r="G29" s="86" t="s">
        <v>1391</v>
      </c>
      <c r="H29" s="8" t="s">
        <v>1560</v>
      </c>
      <c r="I29" s="8" t="s">
        <v>6330</v>
      </c>
      <c r="J29" s="8" t="s">
        <v>8886</v>
      </c>
      <c r="K29" s="8" t="s">
        <v>130</v>
      </c>
      <c r="L29" s="8" t="s">
        <v>7254</v>
      </c>
      <c r="M29" s="8" t="s">
        <v>7078</v>
      </c>
      <c r="N29" s="87" t="s">
        <v>7096</v>
      </c>
      <c r="O29" s="87" t="s">
        <v>8842</v>
      </c>
      <c r="P29" s="87"/>
      <c r="Q29" s="8" t="s">
        <v>7276</v>
      </c>
      <c r="R29" s="85" t="s">
        <v>1394</v>
      </c>
    </row>
    <row r="30" spans="1:18">
      <c r="A30" s="85" t="s">
        <v>6468</v>
      </c>
      <c r="B30" s="109" t="str">
        <f t="shared" si="0"/>
        <v>เตียงตรวจโรคพร้อมที่รองขึ้นเตียงกก.ตชด.๑๓ อ.พนมทวน จ.กาญจนบุรี ๓ เตียง</v>
      </c>
      <c r="C30" s="8" t="s">
        <v>6469</v>
      </c>
      <c r="D30" s="8" t="s">
        <v>29</v>
      </c>
      <c r="E30" s="10">
        <v>2566</v>
      </c>
      <c r="F30" s="8" t="s">
        <v>458</v>
      </c>
      <c r="G30" s="86" t="s">
        <v>1391</v>
      </c>
      <c r="H30" s="8" t="s">
        <v>79</v>
      </c>
      <c r="I30" s="8" t="s">
        <v>80</v>
      </c>
      <c r="J30" s="8" t="s">
        <v>8851</v>
      </c>
      <c r="K30" s="8" t="s">
        <v>81</v>
      </c>
      <c r="L30" s="8" t="s">
        <v>7254</v>
      </c>
      <c r="M30" s="8" t="s">
        <v>7091</v>
      </c>
      <c r="N30" s="87" t="s">
        <v>7168</v>
      </c>
      <c r="O30" s="87" t="s">
        <v>8842</v>
      </c>
      <c r="P30" s="87"/>
      <c r="Q30" s="8" t="s">
        <v>7277</v>
      </c>
      <c r="R30" s="85" t="s">
        <v>1418</v>
      </c>
    </row>
    <row r="31" spans="1:18">
      <c r="A31" s="85" t="s">
        <v>6471</v>
      </c>
      <c r="B31" s="109" t="str">
        <f t="shared" si="0"/>
        <v>ตู้เหล็กแบบ 4 ลิ้นชัก กก.ตชด.๑๓ อ.พนมทวน จ.กาญจนบุรี ๕ ตู้</v>
      </c>
      <c r="C31" s="8" t="s">
        <v>6472</v>
      </c>
      <c r="D31" s="8" t="s">
        <v>29</v>
      </c>
      <c r="E31" s="10">
        <v>2566</v>
      </c>
      <c r="F31" s="8" t="s">
        <v>458</v>
      </c>
      <c r="G31" s="86" t="s">
        <v>1391</v>
      </c>
      <c r="H31" s="8" t="s">
        <v>79</v>
      </c>
      <c r="I31" s="8" t="s">
        <v>80</v>
      </c>
      <c r="J31" s="8" t="s">
        <v>8851</v>
      </c>
      <c r="K31" s="8" t="s">
        <v>81</v>
      </c>
      <c r="L31" s="8" t="s">
        <v>7254</v>
      </c>
      <c r="M31" s="8" t="s">
        <v>7091</v>
      </c>
      <c r="N31" s="87" t="s">
        <v>7168</v>
      </c>
      <c r="O31" s="87" t="s">
        <v>8842</v>
      </c>
      <c r="P31" s="87"/>
      <c r="Q31" s="8" t="s">
        <v>7278</v>
      </c>
      <c r="R31" s="85" t="s">
        <v>1418</v>
      </c>
    </row>
    <row r="32" spans="1:18">
      <c r="A32" s="85" t="s">
        <v>6502</v>
      </c>
      <c r="B32" s="109" t="str">
        <f t="shared" si="0"/>
        <v>เครื่องทำนำ้ร้อน-น้ำเย็น แบบต่อท่อ 2 ก๊อก กก.ตชด.13 อ.พนมทวน จ.กาญจนบุรี</v>
      </c>
      <c r="C32" s="8" t="s">
        <v>6503</v>
      </c>
      <c r="D32" s="8" t="s">
        <v>29</v>
      </c>
      <c r="E32" s="10">
        <v>2566</v>
      </c>
      <c r="F32" s="8" t="s">
        <v>458</v>
      </c>
      <c r="G32" s="86" t="s">
        <v>1391</v>
      </c>
      <c r="H32" s="8" t="s">
        <v>79</v>
      </c>
      <c r="I32" s="8" t="s">
        <v>80</v>
      </c>
      <c r="J32" s="8" t="s">
        <v>8851</v>
      </c>
      <c r="K32" s="8" t="s">
        <v>81</v>
      </c>
      <c r="L32" s="8" t="s">
        <v>7254</v>
      </c>
      <c r="M32" s="8" t="s">
        <v>7078</v>
      </c>
      <c r="N32" s="87" t="s">
        <v>7096</v>
      </c>
      <c r="O32" s="87" t="s">
        <v>8842</v>
      </c>
      <c r="P32" s="87"/>
      <c r="Q32" s="8" t="s">
        <v>7279</v>
      </c>
      <c r="R32" s="85" t="s">
        <v>1394</v>
      </c>
    </row>
    <row r="33" spans="1:18">
      <c r="A33" s="85" t="s">
        <v>6505</v>
      </c>
      <c r="B33" s="109" t="str">
        <f t="shared" si="0"/>
        <v>การจัดหาครุภัณฑ์เพื่อสนับสนุน นขต.กอ.รมน.</v>
      </c>
      <c r="C33" s="8" t="s">
        <v>1568</v>
      </c>
      <c r="D33" s="8" t="s">
        <v>29</v>
      </c>
      <c r="E33" s="10">
        <v>2566</v>
      </c>
      <c r="F33" s="8" t="s">
        <v>458</v>
      </c>
      <c r="G33" s="86" t="s">
        <v>1391</v>
      </c>
      <c r="H33" s="8" t="s">
        <v>1560</v>
      </c>
      <c r="I33" s="8" t="s">
        <v>6330</v>
      </c>
      <c r="J33" s="8" t="s">
        <v>8886</v>
      </c>
      <c r="K33" s="8" t="s">
        <v>130</v>
      </c>
      <c r="L33" s="8" t="s">
        <v>7254</v>
      </c>
      <c r="M33" s="8" t="s">
        <v>7078</v>
      </c>
      <c r="N33" s="87" t="s">
        <v>7096</v>
      </c>
      <c r="O33" s="87" t="s">
        <v>8842</v>
      </c>
      <c r="P33" s="87"/>
      <c r="Q33" s="8" t="s">
        <v>7280</v>
      </c>
      <c r="R33" s="85" t="s">
        <v>1394</v>
      </c>
    </row>
    <row r="34" spans="1:18">
      <c r="A34" s="85" t="s">
        <v>6507</v>
      </c>
      <c r="B34" s="109" t="str">
        <f t="shared" si="0"/>
        <v>กระดานเคลื่อนย้ายผู้ป่วย กก.ตชด.13 อ.พนมทวน จ.กาญจนบุรี 4 ชุด</v>
      </c>
      <c r="C34" s="8" t="s">
        <v>6508</v>
      </c>
      <c r="D34" s="8" t="s">
        <v>29</v>
      </c>
      <c r="E34" s="10">
        <v>2566</v>
      </c>
      <c r="F34" s="8" t="s">
        <v>458</v>
      </c>
      <c r="G34" s="86" t="s">
        <v>1391</v>
      </c>
      <c r="H34" s="8" t="s">
        <v>79</v>
      </c>
      <c r="I34" s="8" t="s">
        <v>80</v>
      </c>
      <c r="J34" s="8" t="s">
        <v>8851</v>
      </c>
      <c r="K34" s="8" t="s">
        <v>81</v>
      </c>
      <c r="L34" s="8" t="s">
        <v>7254</v>
      </c>
      <c r="M34" s="8" t="s">
        <v>7078</v>
      </c>
      <c r="N34" s="87" t="s">
        <v>7096</v>
      </c>
      <c r="O34" s="87" t="s">
        <v>8842</v>
      </c>
      <c r="P34" s="87"/>
      <c r="Q34" s="8" t="s">
        <v>7281</v>
      </c>
      <c r="R34" s="85" t="s">
        <v>1394</v>
      </c>
    </row>
    <row r="35" spans="1:18">
      <c r="A35" s="85" t="s">
        <v>6510</v>
      </c>
      <c r="B35" s="109" t="str">
        <f t="shared" si="0"/>
        <v>โต๊ะและเก้าอี้สำหรับเจ้าหน้าที่ กก.ตชด.13 อ.พนมทวน จ.กาญจนบุรี</v>
      </c>
      <c r="C35" s="8" t="s">
        <v>6511</v>
      </c>
      <c r="D35" s="8" t="s">
        <v>29</v>
      </c>
      <c r="E35" s="10">
        <v>2566</v>
      </c>
      <c r="F35" s="8" t="s">
        <v>458</v>
      </c>
      <c r="G35" s="86" t="s">
        <v>1391</v>
      </c>
      <c r="H35" s="8" t="s">
        <v>79</v>
      </c>
      <c r="I35" s="8" t="s">
        <v>80</v>
      </c>
      <c r="J35" s="8" t="s">
        <v>8851</v>
      </c>
      <c r="K35" s="8" t="s">
        <v>81</v>
      </c>
      <c r="L35" s="8" t="s">
        <v>7254</v>
      </c>
      <c r="M35" s="8" t="s">
        <v>7078</v>
      </c>
      <c r="N35" s="87" t="s">
        <v>7096</v>
      </c>
      <c r="O35" s="87" t="s">
        <v>8842</v>
      </c>
      <c r="P35" s="87"/>
      <c r="Q35" s="8" t="s">
        <v>7282</v>
      </c>
      <c r="R35" s="85" t="s">
        <v>1394</v>
      </c>
    </row>
    <row r="36" spans="1:18">
      <c r="A36" s="85" t="s">
        <v>6513</v>
      </c>
      <c r="B36" s="109" t="str">
        <f t="shared" si="0"/>
        <v>เก้าอี้นั่งรอตรวจ กก.ตชด.13 อ.พนมทวน จ.กาญจนบุรี 10 ตัว</v>
      </c>
      <c r="C36" s="8" t="s">
        <v>6514</v>
      </c>
      <c r="D36" s="8" t="s">
        <v>29</v>
      </c>
      <c r="E36" s="10">
        <v>2566</v>
      </c>
      <c r="F36" s="8" t="s">
        <v>458</v>
      </c>
      <c r="G36" s="86" t="s">
        <v>1391</v>
      </c>
      <c r="H36" s="8" t="s">
        <v>79</v>
      </c>
      <c r="I36" s="8" t="s">
        <v>80</v>
      </c>
      <c r="J36" s="8" t="s">
        <v>8851</v>
      </c>
      <c r="K36" s="8" t="s">
        <v>81</v>
      </c>
      <c r="L36" s="8" t="s">
        <v>7254</v>
      </c>
      <c r="M36" s="8" t="s">
        <v>7078</v>
      </c>
      <c r="N36" s="87" t="s">
        <v>7096</v>
      </c>
      <c r="O36" s="87" t="s">
        <v>8842</v>
      </c>
      <c r="P36" s="87"/>
      <c r="Q36" s="8" t="s">
        <v>7283</v>
      </c>
      <c r="R36" s="85" t="s">
        <v>1394</v>
      </c>
    </row>
    <row r="37" spans="1:18">
      <c r="A37" s="85" t="s">
        <v>6516</v>
      </c>
      <c r="B37" s="109" t="str">
        <f t="shared" si="0"/>
        <v>เครื่องกำเนิดไฟฟ้า 5 กิโลวัตต์ กก.ตชด.13 อ.พนมทวน จ.กาญจนบุรี 1 เครื่อง</v>
      </c>
      <c r="C37" s="8" t="s">
        <v>6517</v>
      </c>
      <c r="D37" s="8" t="s">
        <v>29</v>
      </c>
      <c r="E37" s="10">
        <v>2566</v>
      </c>
      <c r="F37" s="8" t="s">
        <v>458</v>
      </c>
      <c r="G37" s="86" t="s">
        <v>1391</v>
      </c>
      <c r="H37" s="8" t="s">
        <v>79</v>
      </c>
      <c r="I37" s="8" t="s">
        <v>80</v>
      </c>
      <c r="J37" s="8" t="s">
        <v>8851</v>
      </c>
      <c r="K37" s="8" t="s">
        <v>81</v>
      </c>
      <c r="L37" s="8" t="s">
        <v>7254</v>
      </c>
      <c r="M37" s="8" t="s">
        <v>7078</v>
      </c>
      <c r="N37" s="87" t="s">
        <v>7096</v>
      </c>
      <c r="O37" s="87" t="s">
        <v>8842</v>
      </c>
      <c r="P37" s="87"/>
      <c r="Q37" s="8" t="s">
        <v>7284</v>
      </c>
      <c r="R37" s="85" t="s">
        <v>1394</v>
      </c>
    </row>
    <row r="38" spans="1:18">
      <c r="A38" s="85" t="s">
        <v>6537</v>
      </c>
      <c r="B38" s="109" t="str">
        <f t="shared" si="0"/>
        <v>จอรับภาพ ชนิอมอเตอร์ไฟฟ้า ขนาดแทยงมุม 100 นิ้ว กก.ตชด.13 อ.พนมทวน จ.กาญจนบุรี 2 จอ</v>
      </c>
      <c r="C38" s="8" t="s">
        <v>6538</v>
      </c>
      <c r="D38" s="8" t="s">
        <v>29</v>
      </c>
      <c r="E38" s="10">
        <v>2566</v>
      </c>
      <c r="F38" s="8" t="s">
        <v>458</v>
      </c>
      <c r="G38" s="86" t="s">
        <v>1391</v>
      </c>
      <c r="H38" s="8" t="s">
        <v>79</v>
      </c>
      <c r="I38" s="8" t="s">
        <v>80</v>
      </c>
      <c r="J38" s="8" t="s">
        <v>8851</v>
      </c>
      <c r="K38" s="8" t="s">
        <v>81</v>
      </c>
      <c r="L38" s="8" t="s">
        <v>7254</v>
      </c>
      <c r="M38" s="8" t="s">
        <v>7078</v>
      </c>
      <c r="N38" s="87" t="s">
        <v>7096</v>
      </c>
      <c r="O38" s="87" t="s">
        <v>8842</v>
      </c>
      <c r="P38" s="87"/>
      <c r="Q38" s="8" t="s">
        <v>7285</v>
      </c>
      <c r="R38" s="85" t="s">
        <v>1394</v>
      </c>
    </row>
    <row r="39" spans="1:18">
      <c r="A39" s="85" t="s">
        <v>6540</v>
      </c>
      <c r="B39" s="109" t="str">
        <f t="shared" si="0"/>
        <v>เตียงฟาวเลอร์ ชนิดมือหมุน แบบ ก กก.ตชด.13 อ.พนมทวน จ.กาญจนบุรี 1 เตียง</v>
      </c>
      <c r="C39" s="8" t="s">
        <v>6541</v>
      </c>
      <c r="D39" s="8" t="s">
        <v>29</v>
      </c>
      <c r="E39" s="10">
        <v>2566</v>
      </c>
      <c r="F39" s="8" t="s">
        <v>458</v>
      </c>
      <c r="G39" s="86" t="s">
        <v>1391</v>
      </c>
      <c r="H39" s="8" t="s">
        <v>79</v>
      </c>
      <c r="I39" s="8" t="s">
        <v>80</v>
      </c>
      <c r="J39" s="8" t="s">
        <v>8851</v>
      </c>
      <c r="K39" s="8" t="s">
        <v>81</v>
      </c>
      <c r="L39" s="8" t="s">
        <v>7254</v>
      </c>
      <c r="M39" s="8" t="s">
        <v>7078</v>
      </c>
      <c r="N39" s="87" t="s">
        <v>7096</v>
      </c>
      <c r="O39" s="87" t="s">
        <v>8842</v>
      </c>
      <c r="P39" s="87"/>
      <c r="Q39" s="8" t="s">
        <v>7286</v>
      </c>
      <c r="R39" s="85" t="s">
        <v>1394</v>
      </c>
    </row>
    <row r="40" spans="1:18">
      <c r="A40" s="85" t="s">
        <v>6543</v>
      </c>
      <c r="B40" s="109" t="str">
        <f t="shared" si="0"/>
        <v>หม้อต้มเครื่องมือ กก.ตชด.13 อ.พนมทวน จ.กาญจนบุรี 1 หม้อ</v>
      </c>
      <c r="C40" s="8" t="s">
        <v>6544</v>
      </c>
      <c r="D40" s="8" t="s">
        <v>29</v>
      </c>
      <c r="E40" s="10">
        <v>2566</v>
      </c>
      <c r="F40" s="8" t="s">
        <v>458</v>
      </c>
      <c r="G40" s="86" t="s">
        <v>1391</v>
      </c>
      <c r="H40" s="8" t="s">
        <v>79</v>
      </c>
      <c r="I40" s="8" t="s">
        <v>80</v>
      </c>
      <c r="J40" s="8" t="s">
        <v>8851</v>
      </c>
      <c r="K40" s="8" t="s">
        <v>81</v>
      </c>
      <c r="L40" s="8" t="s">
        <v>7254</v>
      </c>
      <c r="M40" s="8" t="s">
        <v>7078</v>
      </c>
      <c r="N40" s="87" t="s">
        <v>7096</v>
      </c>
      <c r="O40" s="87" t="s">
        <v>8842</v>
      </c>
      <c r="P40" s="87"/>
      <c r="Q40" s="8" t="s">
        <v>7287</v>
      </c>
      <c r="R40" s="85" t="s">
        <v>1394</v>
      </c>
    </row>
    <row r="41" spans="1:18">
      <c r="A41" s="85" t="s">
        <v>6546</v>
      </c>
      <c r="B41" s="109" t="str">
        <f t="shared" si="0"/>
        <v>เครื่องซักผ้าแบบธรรมดา 15 กิโลกรัม กก.ตชด.13 อ.พนมทวน จ.กาญจนบุรี 1 เครื่อง</v>
      </c>
      <c r="C41" s="8" t="s">
        <v>6547</v>
      </c>
      <c r="D41" s="8" t="s">
        <v>29</v>
      </c>
      <c r="E41" s="10">
        <v>2566</v>
      </c>
      <c r="F41" s="8" t="s">
        <v>458</v>
      </c>
      <c r="G41" s="86" t="s">
        <v>1391</v>
      </c>
      <c r="H41" s="8" t="s">
        <v>79</v>
      </c>
      <c r="I41" s="8" t="s">
        <v>80</v>
      </c>
      <c r="J41" s="8" t="s">
        <v>8851</v>
      </c>
      <c r="K41" s="8" t="s">
        <v>81</v>
      </c>
      <c r="L41" s="8" t="s">
        <v>7254</v>
      </c>
      <c r="M41" s="8" t="s">
        <v>7078</v>
      </c>
      <c r="N41" s="87" t="s">
        <v>7096</v>
      </c>
      <c r="O41" s="87" t="s">
        <v>8842</v>
      </c>
      <c r="P41" s="87"/>
      <c r="Q41" s="8" t="s">
        <v>7288</v>
      </c>
      <c r="R41" s="85" t="s">
        <v>1394</v>
      </c>
    </row>
    <row r="42" spans="1:18">
      <c r="A42" s="85" t="s">
        <v>6462</v>
      </c>
      <c r="B42" s="109" t="str">
        <f t="shared" si="0"/>
        <v>กระดานบอร์ดเพื่อแปะป้ายความรู้ ขนาดไม่น้อยกว่า 120x180 ซม. กก.ตชด.๑๓ อ.พนมทวน จ.กาญจนบุรี ๖ บอร์ด</v>
      </c>
      <c r="C42" s="8" t="s">
        <v>6463</v>
      </c>
      <c r="D42" s="8" t="s">
        <v>29</v>
      </c>
      <c r="E42" s="10">
        <v>2566</v>
      </c>
      <c r="F42" s="8" t="s">
        <v>458</v>
      </c>
      <c r="G42" s="86" t="s">
        <v>1391</v>
      </c>
      <c r="H42" s="8" t="s">
        <v>79</v>
      </c>
      <c r="I42" s="8" t="s">
        <v>80</v>
      </c>
      <c r="J42" s="8" t="s">
        <v>8851</v>
      </c>
      <c r="K42" s="8" t="s">
        <v>81</v>
      </c>
      <c r="L42" s="8" t="s">
        <v>7254</v>
      </c>
      <c r="M42" s="8" t="s">
        <v>7091</v>
      </c>
      <c r="N42" s="87" t="s">
        <v>7168</v>
      </c>
      <c r="O42" s="87" t="s">
        <v>8842</v>
      </c>
      <c r="P42" s="87"/>
      <c r="Q42" s="8" t="s">
        <v>7289</v>
      </c>
      <c r="R42" s="85" t="s">
        <v>1418</v>
      </c>
    </row>
    <row r="43" spans="1:18">
      <c r="A43" s="85" t="s">
        <v>6490</v>
      </c>
      <c r="B43" s="109" t="str">
        <f t="shared" si="0"/>
        <v>แฟลต ๕ ชั้น ๓๐ ครอบครัว (ใต้ถุนโล่ง) กก.ตชด.๔๒ ตำบลถ้ำใหญ่ อำเภอทุ่งสง จังหวัดนครศรีธรรมราช ๑ หลัง (กก.ตชด.๔๒)</v>
      </c>
      <c r="C43" s="8" t="s">
        <v>6491</v>
      </c>
      <c r="D43" s="8" t="s">
        <v>29</v>
      </c>
      <c r="E43" s="10">
        <v>2566</v>
      </c>
      <c r="F43" s="8" t="s">
        <v>458</v>
      </c>
      <c r="G43" s="86" t="s">
        <v>1391</v>
      </c>
      <c r="H43" s="8" t="s">
        <v>79</v>
      </c>
      <c r="I43" s="8" t="s">
        <v>80</v>
      </c>
      <c r="J43" s="8" t="s">
        <v>8851</v>
      </c>
      <c r="K43" s="8" t="s">
        <v>81</v>
      </c>
      <c r="L43" s="8" t="s">
        <v>7254</v>
      </c>
      <c r="M43" s="8" t="s">
        <v>7078</v>
      </c>
      <c r="N43" s="87" t="s">
        <v>7096</v>
      </c>
      <c r="O43" s="87" t="s">
        <v>8842</v>
      </c>
      <c r="P43" s="87"/>
      <c r="Q43" s="8" t="s">
        <v>7290</v>
      </c>
      <c r="R43" s="85" t="s">
        <v>1394</v>
      </c>
    </row>
    <row r="44" spans="1:18">
      <c r="A44" s="85" t="s">
        <v>6496</v>
      </c>
      <c r="B44" s="109" t="str">
        <f t="shared" si="0"/>
        <v>รถเข็นทำแผล กก.ตชด.13 อ.พนมทวน จ.กาญจนบุรี 3 คัน</v>
      </c>
      <c r="C44" s="8" t="s">
        <v>6497</v>
      </c>
      <c r="D44" s="8" t="s">
        <v>29</v>
      </c>
      <c r="E44" s="10">
        <v>2566</v>
      </c>
      <c r="F44" s="8" t="s">
        <v>458</v>
      </c>
      <c r="G44" s="86" t="s">
        <v>1391</v>
      </c>
      <c r="H44" s="8" t="s">
        <v>79</v>
      </c>
      <c r="I44" s="8" t="s">
        <v>80</v>
      </c>
      <c r="J44" s="8" t="s">
        <v>8851</v>
      </c>
      <c r="K44" s="8" t="s">
        <v>81</v>
      </c>
      <c r="L44" s="8" t="s">
        <v>7254</v>
      </c>
      <c r="M44" s="8" t="s">
        <v>7078</v>
      </c>
      <c r="N44" s="87" t="s">
        <v>7096</v>
      </c>
      <c r="O44" s="87" t="s">
        <v>8842</v>
      </c>
      <c r="P44" s="87"/>
      <c r="Q44" s="8" t="s">
        <v>7291</v>
      </c>
      <c r="R44" s="85" t="s">
        <v>1394</v>
      </c>
    </row>
    <row r="45" spans="1:18">
      <c r="A45" s="85" t="s">
        <v>6519</v>
      </c>
      <c r="B45" s="109" t="str">
        <f t="shared" si="0"/>
        <v>เครื่องคอมพิวเตอร์สำหรับประมวลผล แบบที่ 1 (จอแสดงภาพไม่น้อยกว่า 19 นิ้ว) กก.ตชด.13 อ.พนมทวน จ.กาญจนบุรี 3 เครื่อง</v>
      </c>
      <c r="C45" s="8" t="s">
        <v>6520</v>
      </c>
      <c r="D45" s="8" t="s">
        <v>29</v>
      </c>
      <c r="E45" s="10">
        <v>2566</v>
      </c>
      <c r="F45" s="8" t="s">
        <v>458</v>
      </c>
      <c r="G45" s="86" t="s">
        <v>1391</v>
      </c>
      <c r="H45" s="8" t="s">
        <v>79</v>
      </c>
      <c r="I45" s="8" t="s">
        <v>80</v>
      </c>
      <c r="J45" s="8" t="s">
        <v>8851</v>
      </c>
      <c r="K45" s="8" t="s">
        <v>81</v>
      </c>
      <c r="L45" s="8" t="s">
        <v>7254</v>
      </c>
      <c r="M45" s="8" t="s">
        <v>7078</v>
      </c>
      <c r="N45" s="87" t="s">
        <v>7096</v>
      </c>
      <c r="O45" s="87" t="s">
        <v>8842</v>
      </c>
      <c r="P45" s="87"/>
      <c r="Q45" s="8" t="s">
        <v>7292</v>
      </c>
      <c r="R45" s="85" t="s">
        <v>1394</v>
      </c>
    </row>
    <row r="46" spans="1:18">
      <c r="A46" s="85" t="s">
        <v>6465</v>
      </c>
      <c r="B46" s="109" t="str">
        <f t="shared" si="0"/>
        <v>External hard disk 1 TB กก.ตชด.๑๓ อ.พนมทวน จ.กาญจนบุรี ๕ เครื่อง</v>
      </c>
      <c r="C46" s="8" t="s">
        <v>6466</v>
      </c>
      <c r="D46" s="8" t="s">
        <v>29</v>
      </c>
      <c r="E46" s="10">
        <v>2566</v>
      </c>
      <c r="F46" s="8" t="s">
        <v>458</v>
      </c>
      <c r="G46" s="86" t="s">
        <v>1391</v>
      </c>
      <c r="H46" s="8" t="s">
        <v>79</v>
      </c>
      <c r="I46" s="8" t="s">
        <v>80</v>
      </c>
      <c r="J46" s="8" t="s">
        <v>8851</v>
      </c>
      <c r="K46" s="8" t="s">
        <v>81</v>
      </c>
      <c r="L46" s="8" t="s">
        <v>7254</v>
      </c>
      <c r="M46" s="8" t="s">
        <v>7091</v>
      </c>
      <c r="N46" s="87" t="s">
        <v>7168</v>
      </c>
      <c r="O46" s="87" t="s">
        <v>8842</v>
      </c>
      <c r="P46" s="87"/>
      <c r="Q46" s="8" t="s">
        <v>7293</v>
      </c>
      <c r="R46" s="85" t="s">
        <v>1418</v>
      </c>
    </row>
    <row r="47" spans="1:18">
      <c r="A47" s="85" t="s">
        <v>6499</v>
      </c>
      <c r="B47" s="109" t="str">
        <f t="shared" si="0"/>
        <v>ฉากกั้นห้องพยาบาล กก.ตชด.13 อ.พนมทวน จ.กาญจนบุรี 6 ชุด</v>
      </c>
      <c r="C47" s="8" t="s">
        <v>6500</v>
      </c>
      <c r="D47" s="8" t="s">
        <v>29</v>
      </c>
      <c r="E47" s="10">
        <v>2566</v>
      </c>
      <c r="F47" s="8" t="s">
        <v>458</v>
      </c>
      <c r="G47" s="86" t="s">
        <v>1391</v>
      </c>
      <c r="H47" s="8" t="s">
        <v>79</v>
      </c>
      <c r="I47" s="8" t="s">
        <v>80</v>
      </c>
      <c r="J47" s="8" t="s">
        <v>8851</v>
      </c>
      <c r="K47" s="8" t="s">
        <v>81</v>
      </c>
      <c r="L47" s="8" t="s">
        <v>7254</v>
      </c>
      <c r="M47" s="8" t="s">
        <v>7078</v>
      </c>
      <c r="N47" s="87" t="s">
        <v>7096</v>
      </c>
      <c r="O47" s="87" t="s">
        <v>8842</v>
      </c>
      <c r="P47" s="87"/>
      <c r="Q47" s="8" t="s">
        <v>7294</v>
      </c>
      <c r="R47" s="85" t="s">
        <v>1394</v>
      </c>
    </row>
    <row r="48" spans="1:18">
      <c r="A48" s="85" t="s">
        <v>6522</v>
      </c>
      <c r="B48" s="109" t="str">
        <f t="shared" si="0"/>
        <v>เครื่องพิมพ์สีแบบฉีดหมึกพร้อมติดตั้งถังหมึกพิมพ์ กก.ตชด.13 อ.พนมทวน จ.กาญจนบุรี 3 เครื่อง</v>
      </c>
      <c r="C48" s="8" t="s">
        <v>6523</v>
      </c>
      <c r="D48" s="8" t="s">
        <v>29</v>
      </c>
      <c r="E48" s="10">
        <v>2566</v>
      </c>
      <c r="F48" s="8" t="s">
        <v>458</v>
      </c>
      <c r="G48" s="86" t="s">
        <v>1391</v>
      </c>
      <c r="H48" s="8" t="s">
        <v>79</v>
      </c>
      <c r="I48" s="8" t="s">
        <v>80</v>
      </c>
      <c r="J48" s="8" t="s">
        <v>8851</v>
      </c>
      <c r="K48" s="8" t="s">
        <v>81</v>
      </c>
      <c r="L48" s="8" t="s">
        <v>7254</v>
      </c>
      <c r="M48" s="8" t="s">
        <v>7078</v>
      </c>
      <c r="N48" s="87" t="s">
        <v>7096</v>
      </c>
      <c r="O48" s="87" t="s">
        <v>8842</v>
      </c>
      <c r="P48" s="87"/>
      <c r="Q48" s="8" t="s">
        <v>7295</v>
      </c>
      <c r="R48" s="85" t="s">
        <v>1394</v>
      </c>
    </row>
    <row r="49" spans="1:18">
      <c r="A49" s="85" t="s">
        <v>6525</v>
      </c>
      <c r="B49" s="109" t="str">
        <f t="shared" si="0"/>
        <v>เครื่องสำรองไฟ 800 AV กก.ตชด.13 อ.พนมทวน จ.กาญจนบุรี 1 เครื่อง</v>
      </c>
      <c r="C49" s="8" t="s">
        <v>6526</v>
      </c>
      <c r="D49" s="8" t="s">
        <v>29</v>
      </c>
      <c r="E49" s="10">
        <v>2566</v>
      </c>
      <c r="F49" s="8" t="s">
        <v>458</v>
      </c>
      <c r="G49" s="86" t="s">
        <v>1391</v>
      </c>
      <c r="H49" s="8" t="s">
        <v>79</v>
      </c>
      <c r="I49" s="8" t="s">
        <v>80</v>
      </c>
      <c r="J49" s="8" t="s">
        <v>8851</v>
      </c>
      <c r="K49" s="8" t="s">
        <v>81</v>
      </c>
      <c r="L49" s="8" t="s">
        <v>7254</v>
      </c>
      <c r="M49" s="8" t="s">
        <v>7078</v>
      </c>
      <c r="N49" s="87" t="s">
        <v>7096</v>
      </c>
      <c r="O49" s="87" t="s">
        <v>8842</v>
      </c>
      <c r="P49" s="87"/>
      <c r="Q49" s="8" t="s">
        <v>7296</v>
      </c>
      <c r="R49" s="85" t="s">
        <v>1394</v>
      </c>
    </row>
    <row r="50" spans="1:18">
      <c r="A50" s="85" t="s">
        <v>6531</v>
      </c>
      <c r="B50" s="109" t="str">
        <f t="shared" si="0"/>
        <v>โทรทัศน์ แอลอีดี (LED TV) แบบ Smart TV ระดับความละเอียดจอภาพ 1366x768 พิกเซล ขนาด 32 นิ้ว กก.ตชด.13 อ.พนมทวน จ.กาญจนบุรี 3 เครื่อง</v>
      </c>
      <c r="C50" s="8" t="s">
        <v>6532</v>
      </c>
      <c r="D50" s="8" t="s">
        <v>29</v>
      </c>
      <c r="E50" s="10">
        <v>2566</v>
      </c>
      <c r="F50" s="8" t="s">
        <v>458</v>
      </c>
      <c r="G50" s="86" t="s">
        <v>1391</v>
      </c>
      <c r="H50" s="8" t="s">
        <v>79</v>
      </c>
      <c r="I50" s="8" t="s">
        <v>80</v>
      </c>
      <c r="J50" s="8" t="s">
        <v>8851</v>
      </c>
      <c r="K50" s="8" t="s">
        <v>81</v>
      </c>
      <c r="L50" s="8" t="s">
        <v>7254</v>
      </c>
      <c r="M50" s="8" t="s">
        <v>7078</v>
      </c>
      <c r="N50" s="87" t="s">
        <v>7096</v>
      </c>
      <c r="O50" s="87" t="s">
        <v>8842</v>
      </c>
      <c r="P50" s="87"/>
      <c r="Q50" s="8" t="s">
        <v>7297</v>
      </c>
      <c r="R50" s="85" t="s">
        <v>1394</v>
      </c>
    </row>
    <row r="51" spans="1:18">
      <c r="A51" s="85" t="s">
        <v>6480</v>
      </c>
      <c r="B51" s="109" t="str">
        <f t="shared" si="0"/>
        <v>ฝึกอบรมเชิงปฏิบัติการการป้องกันและเตรียมความพร้อมการเกิดอัคคีภัยในสถานศึกษา</v>
      </c>
      <c r="C51" s="8" t="s">
        <v>6481</v>
      </c>
      <c r="D51" s="8" t="s">
        <v>29</v>
      </c>
      <c r="E51" s="10">
        <v>2566</v>
      </c>
      <c r="F51" s="8" t="s">
        <v>458</v>
      </c>
      <c r="G51" s="86" t="s">
        <v>1391</v>
      </c>
      <c r="H51" s="8" t="s">
        <v>6378</v>
      </c>
      <c r="I51" s="8" t="s">
        <v>227</v>
      </c>
      <c r="J51" s="8" t="s">
        <v>8868</v>
      </c>
      <c r="K51" s="8" t="s">
        <v>137</v>
      </c>
      <c r="L51" s="8" t="s">
        <v>7254</v>
      </c>
      <c r="M51" s="8" t="s">
        <v>7078</v>
      </c>
      <c r="N51" s="87" t="s">
        <v>7196</v>
      </c>
      <c r="O51" s="87" t="s">
        <v>8842</v>
      </c>
      <c r="P51" s="87"/>
      <c r="Q51" s="8" t="s">
        <v>7299</v>
      </c>
      <c r="R51" s="85" t="s">
        <v>7298</v>
      </c>
    </row>
    <row r="52" spans="1:18">
      <c r="A52" s="85" t="s">
        <v>6528</v>
      </c>
      <c r="B52" s="109" t="str">
        <f t="shared" si="0"/>
        <v xml:space="preserve">อาคารบ้านพักอาศัย ๑ ชั้น (สำหรับครู) ศกร.ตชด.บ้านแผ่นดินเสมอ ตำบลคลองท่อมเหนือ อำเภอคลองท่อม จังหวัดกระบี่ ๑หลัง (กก.ตชด.๔๒) </v>
      </c>
      <c r="C52" s="8" t="s">
        <v>7300</v>
      </c>
      <c r="D52" s="8" t="s">
        <v>29</v>
      </c>
      <c r="E52" s="10">
        <v>2566</v>
      </c>
      <c r="F52" s="8" t="s">
        <v>458</v>
      </c>
      <c r="G52" s="86" t="s">
        <v>1391</v>
      </c>
      <c r="H52" s="8" t="s">
        <v>79</v>
      </c>
      <c r="I52" s="8" t="s">
        <v>80</v>
      </c>
      <c r="J52" s="8" t="s">
        <v>8851</v>
      </c>
      <c r="K52" s="8" t="s">
        <v>81</v>
      </c>
      <c r="L52" s="8" t="s">
        <v>7254</v>
      </c>
      <c r="M52" s="8" t="s">
        <v>7078</v>
      </c>
      <c r="N52" s="87" t="s">
        <v>7096</v>
      </c>
      <c r="O52" s="87" t="s">
        <v>8842</v>
      </c>
      <c r="P52" s="87"/>
      <c r="Q52" s="8" t="s">
        <v>7301</v>
      </c>
      <c r="R52" s="85" t="s">
        <v>1394</v>
      </c>
    </row>
    <row r="53" spans="1:18">
      <c r="A53" s="85" t="s">
        <v>6487</v>
      </c>
      <c r="B53" s="109" t="str">
        <f t="shared" si="0"/>
        <v>ตู้เหล็กแบบ 2 บาน กก.ตชด.13 อ.พนมทวน จ.กาญจนบุรี</v>
      </c>
      <c r="C53" s="8" t="s">
        <v>6488</v>
      </c>
      <c r="D53" s="8" t="s">
        <v>29</v>
      </c>
      <c r="E53" s="10">
        <v>2566</v>
      </c>
      <c r="F53" s="8" t="s">
        <v>458</v>
      </c>
      <c r="G53" s="86" t="s">
        <v>1391</v>
      </c>
      <c r="H53" s="8" t="s">
        <v>79</v>
      </c>
      <c r="I53" s="8" t="s">
        <v>80</v>
      </c>
      <c r="J53" s="8" t="s">
        <v>8851</v>
      </c>
      <c r="K53" s="8" t="s">
        <v>81</v>
      </c>
      <c r="L53" s="8" t="s">
        <v>7254</v>
      </c>
      <c r="M53" s="8" t="s">
        <v>7078</v>
      </c>
      <c r="N53" s="87" t="s">
        <v>7096</v>
      </c>
      <c r="O53" s="87" t="s">
        <v>8842</v>
      </c>
      <c r="P53" s="87"/>
      <c r="Q53" s="8" t="s">
        <v>7302</v>
      </c>
      <c r="R53" s="85" t="s">
        <v>1394</v>
      </c>
    </row>
    <row r="54" spans="1:18">
      <c r="A54" s="85" t="s">
        <v>6534</v>
      </c>
      <c r="B54" s="109" t="str">
        <f t="shared" si="0"/>
        <v>เครื่องมัลติมีเดียโปรเจคเตอร์ ระดับ XGA 3000 ANSI กก.ตชด.13 อ.พนมทวน จ.กาญจนบุรี 2 เครื่อง</v>
      </c>
      <c r="C54" s="8" t="s">
        <v>6535</v>
      </c>
      <c r="D54" s="8" t="s">
        <v>29</v>
      </c>
      <c r="E54" s="10">
        <v>2566</v>
      </c>
      <c r="F54" s="8" t="s">
        <v>458</v>
      </c>
      <c r="G54" s="86" t="s">
        <v>1391</v>
      </c>
      <c r="H54" s="8" t="s">
        <v>79</v>
      </c>
      <c r="I54" s="8" t="s">
        <v>80</v>
      </c>
      <c r="J54" s="8" t="s">
        <v>8851</v>
      </c>
      <c r="K54" s="8" t="s">
        <v>81</v>
      </c>
      <c r="L54" s="8" t="s">
        <v>7254</v>
      </c>
      <c r="M54" s="8" t="s">
        <v>7078</v>
      </c>
      <c r="N54" s="87" t="s">
        <v>7096</v>
      </c>
      <c r="O54" s="87" t="s">
        <v>8842</v>
      </c>
      <c r="P54" s="87"/>
      <c r="Q54" s="8" t="s">
        <v>7303</v>
      </c>
      <c r="R54" s="85" t="s">
        <v>1394</v>
      </c>
    </row>
    <row r="55" spans="1:18">
      <c r="A55" s="85" t="s">
        <v>6577</v>
      </c>
      <c r="B55" s="109" t="str">
        <f t="shared" si="0"/>
        <v xml:space="preserve">โครงการเสริมสร้างภาพลักษณ์จังหวัดยะลา ประจำปี 2566	</v>
      </c>
      <c r="C55" s="8" t="s">
        <v>7304</v>
      </c>
      <c r="D55" s="8" t="s">
        <v>29</v>
      </c>
      <c r="E55" s="10">
        <v>2566</v>
      </c>
      <c r="F55" s="8" t="s">
        <v>6434</v>
      </c>
      <c r="G55" s="86" t="s">
        <v>1391</v>
      </c>
      <c r="H55" s="8" t="s">
        <v>6579</v>
      </c>
      <c r="I55" s="8" t="s">
        <v>6580</v>
      </c>
      <c r="J55" s="8" t="s">
        <v>8887</v>
      </c>
      <c r="K55" s="8" t="s">
        <v>891</v>
      </c>
      <c r="L55" s="8" t="s">
        <v>7254</v>
      </c>
      <c r="M55" s="8" t="s">
        <v>7113</v>
      </c>
      <c r="N55" s="87" t="s">
        <v>7306</v>
      </c>
      <c r="O55" s="87" t="s">
        <v>8842</v>
      </c>
      <c r="P55" s="87"/>
      <c r="Q55" s="8" t="s">
        <v>7307</v>
      </c>
      <c r="R55" s="85" t="s">
        <v>7305</v>
      </c>
    </row>
    <row r="56" spans="1:18">
      <c r="A56" s="85" t="s">
        <v>6597</v>
      </c>
      <c r="B56" s="109" t="str">
        <f t="shared" si="0"/>
        <v>โครงการอาคารรักษาพยาบาลและฟื้นฟูข้าราชการตำรวจ รพ.ตร. แขวงปทุมวัน เขตปทุมวัน กรุงเทพมหานคร</v>
      </c>
      <c r="C56" s="8" t="s">
        <v>6598</v>
      </c>
      <c r="D56" s="8" t="s">
        <v>29</v>
      </c>
      <c r="E56" s="10">
        <v>2566</v>
      </c>
      <c r="F56" s="8" t="s">
        <v>458</v>
      </c>
      <c r="G56" s="86" t="s">
        <v>1391</v>
      </c>
      <c r="H56" s="8" t="s">
        <v>79</v>
      </c>
      <c r="I56" s="8" t="s">
        <v>80</v>
      </c>
      <c r="J56" s="8" t="s">
        <v>8851</v>
      </c>
      <c r="K56" s="8" t="s">
        <v>81</v>
      </c>
      <c r="L56" s="8" t="s">
        <v>7254</v>
      </c>
      <c r="M56" s="8" t="s">
        <v>7078</v>
      </c>
      <c r="N56" s="87" t="s">
        <v>7158</v>
      </c>
      <c r="O56" s="87" t="s">
        <v>8842</v>
      </c>
      <c r="P56" s="87"/>
      <c r="Q56" s="8" t="s">
        <v>7308</v>
      </c>
      <c r="R56" s="85" t="s">
        <v>1402</v>
      </c>
    </row>
    <row r="57" spans="1:18">
      <c r="A57" s="85" t="s">
        <v>6600</v>
      </c>
      <c r="B57" s="109" t="str">
        <f t="shared" si="0"/>
        <v>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</v>
      </c>
      <c r="C57" s="8" t="s">
        <v>6601</v>
      </c>
      <c r="D57" s="8" t="s">
        <v>29</v>
      </c>
      <c r="E57" s="10">
        <v>2566</v>
      </c>
      <c r="F57" s="8" t="s">
        <v>458</v>
      </c>
      <c r="G57" s="86" t="s">
        <v>1391</v>
      </c>
      <c r="H57" s="8" t="s">
        <v>79</v>
      </c>
      <c r="I57" s="8" t="s">
        <v>80</v>
      </c>
      <c r="J57" s="8" t="s">
        <v>8851</v>
      </c>
      <c r="K57" s="8" t="s">
        <v>81</v>
      </c>
      <c r="L57" s="8" t="s">
        <v>7254</v>
      </c>
      <c r="M57" s="8" t="s">
        <v>7091</v>
      </c>
      <c r="N57" s="87" t="s">
        <v>7108</v>
      </c>
      <c r="O57" s="87" t="s">
        <v>8842</v>
      </c>
      <c r="P57" s="87"/>
      <c r="Q57" s="8" t="s">
        <v>7309</v>
      </c>
      <c r="R57" s="85" t="s">
        <v>1470</v>
      </c>
    </row>
    <row r="58" spans="1:18">
      <c r="A58" s="85" t="s">
        <v>6603</v>
      </c>
      <c r="B58" s="109" t="str">
        <f t="shared" si="0"/>
        <v>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</v>
      </c>
      <c r="C58" s="8" t="s">
        <v>6604</v>
      </c>
      <c r="D58" s="8" t="s">
        <v>29</v>
      </c>
      <c r="E58" s="10">
        <v>2566</v>
      </c>
      <c r="F58" s="8" t="s">
        <v>458</v>
      </c>
      <c r="G58" s="86" t="s">
        <v>1391</v>
      </c>
      <c r="H58" s="8" t="s">
        <v>79</v>
      </c>
      <c r="I58" s="8" t="s">
        <v>80</v>
      </c>
      <c r="J58" s="8" t="s">
        <v>8851</v>
      </c>
      <c r="K58" s="8" t="s">
        <v>81</v>
      </c>
      <c r="L58" s="8" t="s">
        <v>7254</v>
      </c>
      <c r="M58" s="8" t="s">
        <v>7091</v>
      </c>
      <c r="N58" s="87" t="s">
        <v>7108</v>
      </c>
      <c r="O58" s="87" t="s">
        <v>8842</v>
      </c>
      <c r="P58" s="87"/>
      <c r="Q58" s="8" t="s">
        <v>7310</v>
      </c>
      <c r="R58" s="85" t="s">
        <v>1470</v>
      </c>
    </row>
    <row r="59" spans="1:18">
      <c r="A59" s="85" t="s">
        <v>6590</v>
      </c>
      <c r="B59" s="109" t="str">
        <f t="shared" si="0"/>
        <v>พัฒนาและเพิ่มประสิทธิภาพในการรักษาความสงบและปลอดภัยในจังหวัด</v>
      </c>
      <c r="C59" s="8" t="s">
        <v>6591</v>
      </c>
      <c r="D59" s="8" t="s">
        <v>29</v>
      </c>
      <c r="E59" s="10">
        <v>2566</v>
      </c>
      <c r="F59" s="8" t="s">
        <v>2753</v>
      </c>
      <c r="G59" s="86" t="s">
        <v>1988</v>
      </c>
      <c r="H59" s="8" t="s">
        <v>6592</v>
      </c>
      <c r="I59" s="8" t="s">
        <v>184</v>
      </c>
      <c r="J59" s="8" t="s">
        <v>8852</v>
      </c>
      <c r="K59" s="8" t="s">
        <v>65</v>
      </c>
      <c r="L59" s="8" t="s">
        <v>7254</v>
      </c>
      <c r="M59" s="8" t="s">
        <v>7091</v>
      </c>
      <c r="N59" s="87" t="s">
        <v>7092</v>
      </c>
      <c r="O59" s="87" t="s">
        <v>8842</v>
      </c>
      <c r="P59" s="87"/>
      <c r="Q59" s="8" t="s">
        <v>7311</v>
      </c>
      <c r="R59" s="85" t="s">
        <v>1406</v>
      </c>
    </row>
    <row r="60" spans="1:18">
      <c r="A60" s="85" t="s">
        <v>6606</v>
      </c>
      <c r="B60" s="109" t="str">
        <f t="shared" si="0"/>
        <v>อาคารที่ทำการพร้อมอาคารที่จอดรถยนต์ ตำบลบ้านใหม่ อำเภอปากเกร็ด จังหวัดนนทบุรี</v>
      </c>
      <c r="C60" s="8" t="s">
        <v>6607</v>
      </c>
      <c r="D60" s="8" t="s">
        <v>29</v>
      </c>
      <c r="E60" s="10">
        <v>2566</v>
      </c>
      <c r="F60" s="8" t="s">
        <v>458</v>
      </c>
      <c r="G60" s="86" t="s">
        <v>1391</v>
      </c>
      <c r="H60" s="8" t="s">
        <v>79</v>
      </c>
      <c r="I60" s="8" t="s">
        <v>80</v>
      </c>
      <c r="J60" s="8" t="s">
        <v>8851</v>
      </c>
      <c r="K60" s="8" t="s">
        <v>81</v>
      </c>
      <c r="L60" s="8" t="s">
        <v>7254</v>
      </c>
      <c r="M60" s="8" t="s">
        <v>7091</v>
      </c>
      <c r="N60" s="87" t="s">
        <v>7108</v>
      </c>
      <c r="O60" s="87" t="s">
        <v>8842</v>
      </c>
      <c r="P60" s="87"/>
      <c r="Q60" s="8" t="s">
        <v>7312</v>
      </c>
      <c r="R60" s="85" t="s">
        <v>1470</v>
      </c>
    </row>
    <row r="61" spans="1:18">
      <c r="A61" s="85" t="s">
        <v>6594</v>
      </c>
      <c r="B61" s="109" t="str">
        <f t="shared" si="0"/>
        <v>โครงการโรงพยาบาลตำรวจส่วนภูมิภาค (ศูนย์ผู้สูงอายุดารารัศมี) สำนักงานตำรวจแห่งชาติ(ตร.) ตำบลริมใต้ อำเภอแม่ริม จังหวัดเชียงใหม่</v>
      </c>
      <c r="C61" s="8" t="s">
        <v>6595</v>
      </c>
      <c r="D61" s="8" t="s">
        <v>29</v>
      </c>
      <c r="E61" s="10">
        <v>2566</v>
      </c>
      <c r="F61" s="8" t="s">
        <v>458</v>
      </c>
      <c r="G61" s="86" t="s">
        <v>1391</v>
      </c>
      <c r="H61" s="8" t="s">
        <v>79</v>
      </c>
      <c r="I61" s="8" t="s">
        <v>80</v>
      </c>
      <c r="J61" s="8" t="s">
        <v>8851</v>
      </c>
      <c r="K61" s="8" t="s">
        <v>81</v>
      </c>
      <c r="L61" s="8" t="s">
        <v>7254</v>
      </c>
      <c r="M61" s="8" t="s">
        <v>7078</v>
      </c>
      <c r="N61" s="87" t="s">
        <v>7158</v>
      </c>
      <c r="O61" s="87" t="s">
        <v>8842</v>
      </c>
      <c r="P61" s="87"/>
      <c r="Q61" s="8" t="s">
        <v>7313</v>
      </c>
      <c r="R61" s="85" t="s">
        <v>1402</v>
      </c>
    </row>
    <row r="62" spans="1:18">
      <c r="A62" s="85" t="s">
        <v>6610</v>
      </c>
      <c r="B62" s="109" t="str">
        <f t="shared" si="0"/>
        <v>โครงการจ้างที่ปรึกษาเพื่อจัดทำแผนการขับเคลื่อนระบบเครดิตสังคม (Social Credit) มาใช้ในประเทศไทย (เงินกันเหลื่อมปีงบประมาณ พ.ศ. 2565)</v>
      </c>
      <c r="C62" s="8" t="s">
        <v>6611</v>
      </c>
      <c r="D62" s="8" t="s">
        <v>29</v>
      </c>
      <c r="E62" s="10">
        <v>2566</v>
      </c>
      <c r="F62" s="8" t="s">
        <v>458</v>
      </c>
      <c r="G62" s="86" t="s">
        <v>6433</v>
      </c>
      <c r="H62" s="8" t="s">
        <v>6612</v>
      </c>
      <c r="I62" s="8" t="s">
        <v>6613</v>
      </c>
      <c r="J62" s="8" t="s">
        <v>8888</v>
      </c>
      <c r="K62" s="8" t="s">
        <v>130</v>
      </c>
      <c r="L62" s="8" t="s">
        <v>7254</v>
      </c>
      <c r="M62" s="8" t="s">
        <v>7078</v>
      </c>
      <c r="N62" s="87" t="s">
        <v>7079</v>
      </c>
      <c r="O62" s="87" t="s">
        <v>8842</v>
      </c>
      <c r="P62" s="87"/>
      <c r="Q62" s="8" t="s">
        <v>7315</v>
      </c>
      <c r="R62" s="85" t="s">
        <v>7314</v>
      </c>
    </row>
    <row r="63" spans="1:18">
      <c r="A63" s="85" t="s">
        <v>6618</v>
      </c>
      <c r="B63" s="109" t="str">
        <f t="shared" si="0"/>
        <v>โครงการก่อสร้างที่พักอาศัย อาคารบ้านพักส่วนกลาง ตร.(ลือชา) อาคาร 8 ชั้น แบบ 2 ห้องนอน ขนาด 42 ครอบครัว สกพ.(สก.) แขวงพญาไท เขตพญาไท กรุงเทพมหานคร</v>
      </c>
      <c r="C63" s="8" t="s">
        <v>6619</v>
      </c>
      <c r="D63" s="8" t="s">
        <v>29</v>
      </c>
      <c r="E63" s="10">
        <v>2566</v>
      </c>
      <c r="F63" s="8" t="s">
        <v>458</v>
      </c>
      <c r="G63" s="86" t="s">
        <v>1391</v>
      </c>
      <c r="H63" s="8" t="s">
        <v>79</v>
      </c>
      <c r="I63" s="8" t="s">
        <v>80</v>
      </c>
      <c r="J63" s="8" t="s">
        <v>8851</v>
      </c>
      <c r="K63" s="8" t="s">
        <v>81</v>
      </c>
      <c r="L63" s="8" t="s">
        <v>7254</v>
      </c>
      <c r="M63" s="8" t="s">
        <v>7150</v>
      </c>
      <c r="N63" s="87" t="s">
        <v>7256</v>
      </c>
      <c r="O63" s="87" t="s">
        <v>8842</v>
      </c>
      <c r="P63" s="87"/>
      <c r="Q63" s="8" t="s">
        <v>7316</v>
      </c>
      <c r="R63" s="85" t="s">
        <v>6420</v>
      </c>
    </row>
    <row r="64" spans="1:18">
      <c r="A64" s="85" t="s">
        <v>6621</v>
      </c>
      <c r="B64" s="109" t="str">
        <f t="shared" si="0"/>
        <v>อาคารที่พักอาศัยข้าราชการตำรวจ แขวงตลาดบางเขน เขตหลักสี่ กรุงเทพมหานคร จำนวน 5 อาคาร</v>
      </c>
      <c r="C64" s="8" t="s">
        <v>6622</v>
      </c>
      <c r="D64" s="8" t="s">
        <v>29</v>
      </c>
      <c r="E64" s="10">
        <v>2566</v>
      </c>
      <c r="F64" s="8" t="s">
        <v>458</v>
      </c>
      <c r="G64" s="86" t="s">
        <v>1391</v>
      </c>
      <c r="H64" s="8" t="s">
        <v>79</v>
      </c>
      <c r="I64" s="8" t="s">
        <v>80</v>
      </c>
      <c r="J64" s="8" t="s">
        <v>8851</v>
      </c>
      <c r="K64" s="8" t="s">
        <v>81</v>
      </c>
      <c r="L64" s="8" t="s">
        <v>7254</v>
      </c>
      <c r="M64" s="8" t="s">
        <v>7078</v>
      </c>
      <c r="N64" s="87" t="s">
        <v>7158</v>
      </c>
      <c r="O64" s="87" t="s">
        <v>8842</v>
      </c>
      <c r="P64" s="87"/>
      <c r="Q64" s="8" t="s">
        <v>7317</v>
      </c>
      <c r="R64" s="85" t="s">
        <v>1402</v>
      </c>
    </row>
    <row r="65" spans="1:18">
      <c r="A65" s="85" t="s">
        <v>6624</v>
      </c>
      <c r="B65" s="109" t="str">
        <f t="shared" si="0"/>
        <v>อาคารบ้านพักส่วนกลาง ตร. (ลือชา) อาคาร 8 ชั้น แบบ 2 ห้องนอน ขนาด 42 ครอบครัว ระยะที่ 4 สกพ.(สก.) แขวงพญาไท เขตพญาไท กรุงเทพมหานคร</v>
      </c>
      <c r="C65" s="8" t="s">
        <v>6625</v>
      </c>
      <c r="D65" s="8" t="s">
        <v>29</v>
      </c>
      <c r="E65" s="10">
        <v>2566</v>
      </c>
      <c r="F65" s="8" t="s">
        <v>458</v>
      </c>
      <c r="G65" s="86" t="s">
        <v>1391</v>
      </c>
      <c r="H65" s="8" t="s">
        <v>79</v>
      </c>
      <c r="I65" s="8" t="s">
        <v>80</v>
      </c>
      <c r="J65" s="8" t="s">
        <v>8851</v>
      </c>
      <c r="K65" s="8" t="s">
        <v>81</v>
      </c>
      <c r="L65" s="8" t="s">
        <v>7254</v>
      </c>
      <c r="M65" s="8" t="s">
        <v>7078</v>
      </c>
      <c r="N65" s="87" t="s">
        <v>7158</v>
      </c>
      <c r="O65" s="87" t="s">
        <v>8842</v>
      </c>
      <c r="P65" s="87"/>
      <c r="Q65" s="8" t="s">
        <v>7318</v>
      </c>
      <c r="R65" s="85" t="s">
        <v>1402</v>
      </c>
    </row>
    <row r="66" spans="1:18">
      <c r="A66" s="85" t="s">
        <v>6615</v>
      </c>
      <c r="B66" s="109" t="str">
        <f t="shared" si="0"/>
        <v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v>
      </c>
      <c r="C66" s="8" t="s">
        <v>6616</v>
      </c>
      <c r="D66" s="8" t="s">
        <v>29</v>
      </c>
      <c r="E66" s="10">
        <v>2566</v>
      </c>
      <c r="F66" s="8" t="s">
        <v>458</v>
      </c>
      <c r="G66" s="86" t="s">
        <v>1391</v>
      </c>
      <c r="H66" s="8" t="s">
        <v>79</v>
      </c>
      <c r="I66" s="8" t="s">
        <v>80</v>
      </c>
      <c r="J66" s="8" t="s">
        <v>8851</v>
      </c>
      <c r="K66" s="8" t="s">
        <v>81</v>
      </c>
      <c r="L66" s="8" t="s">
        <v>7254</v>
      </c>
      <c r="M66" s="8" t="s">
        <v>7150</v>
      </c>
      <c r="N66" s="87" t="s">
        <v>7256</v>
      </c>
      <c r="O66" s="87" t="s">
        <v>8842</v>
      </c>
      <c r="P66" s="87"/>
      <c r="Q66" s="8" t="s">
        <v>7319</v>
      </c>
      <c r="R66" s="85" t="s">
        <v>6420</v>
      </c>
    </row>
    <row r="67" spans="1:18">
      <c r="A67" s="85" t="s">
        <v>6627</v>
      </c>
      <c r="B67" s="109" t="str">
        <f t="shared" si="0"/>
        <v>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</v>
      </c>
      <c r="C67" s="8" t="s">
        <v>6628</v>
      </c>
      <c r="D67" s="8" t="s">
        <v>29</v>
      </c>
      <c r="E67" s="10">
        <v>2566</v>
      </c>
      <c r="F67" s="8" t="s">
        <v>458</v>
      </c>
      <c r="G67" s="86" t="s">
        <v>1391</v>
      </c>
      <c r="H67" s="8" t="s">
        <v>1583</v>
      </c>
      <c r="I67" s="8" t="s">
        <v>1193</v>
      </c>
      <c r="J67" s="8" t="s">
        <v>8889</v>
      </c>
      <c r="K67" s="8" t="s">
        <v>65</v>
      </c>
      <c r="L67" s="8" t="s">
        <v>7254</v>
      </c>
      <c r="M67" s="8" t="s">
        <v>7078</v>
      </c>
      <c r="N67" s="87" t="s">
        <v>7096</v>
      </c>
      <c r="O67" s="87" t="s">
        <v>8842</v>
      </c>
      <c r="P67" s="87"/>
      <c r="Q67" s="8" t="s">
        <v>7320</v>
      </c>
      <c r="R67" s="85" t="s">
        <v>1394</v>
      </c>
    </row>
    <row r="68" spans="1:18">
      <c r="A68" s="85" t="s">
        <v>6633</v>
      </c>
      <c r="B68" s="109" t="str">
        <f t="shared" si="0"/>
        <v>โครงการดำเนินงานชุนยั่งยืนเพื่อแก้ไขปัญหายาเสพติดแบบครบวงจรตามยุทธศาสตร์ชาติ</v>
      </c>
      <c r="C68" s="8" t="s">
        <v>6634</v>
      </c>
      <c r="D68" s="8" t="s">
        <v>29</v>
      </c>
      <c r="E68" s="10">
        <v>2566</v>
      </c>
      <c r="F68" s="8" t="s">
        <v>458</v>
      </c>
      <c r="G68" s="86" t="s">
        <v>1391</v>
      </c>
      <c r="H68" s="8" t="s">
        <v>79</v>
      </c>
      <c r="I68" s="8" t="s">
        <v>80</v>
      </c>
      <c r="J68" s="8" t="s">
        <v>8851</v>
      </c>
      <c r="K68" s="8" t="s">
        <v>81</v>
      </c>
      <c r="L68" s="8" t="s">
        <v>7254</v>
      </c>
      <c r="M68" s="8" t="s">
        <v>7091</v>
      </c>
      <c r="N68" s="87" t="s">
        <v>7168</v>
      </c>
      <c r="O68" s="87" t="s">
        <v>8842</v>
      </c>
      <c r="P68" s="87"/>
      <c r="Q68" s="8" t="s">
        <v>7321</v>
      </c>
      <c r="R68" s="85" t="s">
        <v>1418</v>
      </c>
    </row>
    <row r="69" spans="1:18">
      <c r="A69" s="85" t="s">
        <v>6636</v>
      </c>
      <c r="B69" s="109" t="str">
        <f t="shared" si="0"/>
        <v>วางท่อระบายน้ำคอนกรีตเสริมเหล็ก สายทาง ลบ.ถ.5 - 002</v>
      </c>
      <c r="C69" s="8" t="s">
        <v>6637</v>
      </c>
      <c r="D69" s="8" t="s">
        <v>29</v>
      </c>
      <c r="E69" s="10">
        <v>2566</v>
      </c>
      <c r="F69" s="8" t="s">
        <v>1468</v>
      </c>
      <c r="G69" s="86" t="s">
        <v>1391</v>
      </c>
      <c r="H69" s="8" t="s">
        <v>1624</v>
      </c>
      <c r="I69" s="8" t="s">
        <v>271</v>
      </c>
      <c r="J69" s="8" t="s">
        <v>8872</v>
      </c>
      <c r="K69" s="8" t="s">
        <v>65</v>
      </c>
      <c r="L69" s="8" t="s">
        <v>7254</v>
      </c>
      <c r="M69" s="8" t="s">
        <v>7078</v>
      </c>
      <c r="N69" s="87" t="s">
        <v>7196</v>
      </c>
      <c r="O69" s="87" t="s">
        <v>8842</v>
      </c>
      <c r="P69" s="87"/>
      <c r="Q69" s="8" t="s">
        <v>7323</v>
      </c>
      <c r="R69" s="85" t="s">
        <v>7322</v>
      </c>
    </row>
    <row r="70" spans="1:18">
      <c r="A70" s="85" t="s">
        <v>6639</v>
      </c>
      <c r="B70" s="109" t="str">
        <f t="shared" si="0"/>
        <v xml:space="preserve">ก่อสร้างเขื่อนป้องกันตลิ่งริมแม่น้ำลพบุรี บริเวณวัดชีแวะ ระยะที่ 2 </v>
      </c>
      <c r="C70" s="8" t="s">
        <v>7324</v>
      </c>
      <c r="D70" s="8" t="s">
        <v>29</v>
      </c>
      <c r="E70" s="10">
        <v>2566</v>
      </c>
      <c r="F70" s="8" t="s">
        <v>1690</v>
      </c>
      <c r="G70" s="86" t="s">
        <v>1391</v>
      </c>
      <c r="H70" s="8" t="s">
        <v>1624</v>
      </c>
      <c r="I70" s="8" t="s">
        <v>271</v>
      </c>
      <c r="J70" s="8" t="s">
        <v>8872</v>
      </c>
      <c r="K70" s="8" t="s">
        <v>65</v>
      </c>
      <c r="L70" s="8" t="s">
        <v>7254</v>
      </c>
      <c r="M70" s="8" t="s">
        <v>7078</v>
      </c>
      <c r="N70" s="87" t="s">
        <v>7196</v>
      </c>
      <c r="O70" s="87" t="s">
        <v>8842</v>
      </c>
      <c r="P70" s="87"/>
      <c r="Q70" s="8" t="s">
        <v>7325</v>
      </c>
      <c r="R70" s="85" t="s">
        <v>7322</v>
      </c>
    </row>
    <row r="71" spans="1:18">
      <c r="A71" s="85" t="s">
        <v>6647</v>
      </c>
      <c r="B71" s="109" t="str">
        <f t="shared" si="0"/>
        <v>โครงการ บ้านพักระดับ สว. - รอง ผกก. (แบบแฝด) บก.ตชด.ภาค 3 ตำบลอินทขิล อำเภอแม่แตง จังหวัดเชียงใหม่ 2 หลัง</v>
      </c>
      <c r="C71" s="8" t="s">
        <v>6648</v>
      </c>
      <c r="D71" s="8" t="s">
        <v>29</v>
      </c>
      <c r="E71" s="10">
        <v>2566</v>
      </c>
      <c r="F71" s="8" t="s">
        <v>458</v>
      </c>
      <c r="G71" s="86" t="s">
        <v>1391</v>
      </c>
      <c r="H71" s="8" t="s">
        <v>79</v>
      </c>
      <c r="I71" s="8" t="s">
        <v>80</v>
      </c>
      <c r="J71" s="8" t="s">
        <v>8851</v>
      </c>
      <c r="K71" s="8" t="s">
        <v>81</v>
      </c>
      <c r="L71" s="8" t="s">
        <v>7254</v>
      </c>
      <c r="M71" s="8" t="s">
        <v>7113</v>
      </c>
      <c r="N71" s="87" t="s">
        <v>7146</v>
      </c>
      <c r="O71" s="87" t="s">
        <v>8842</v>
      </c>
      <c r="P71" s="87"/>
      <c r="Q71" s="8" t="s">
        <v>7327</v>
      </c>
      <c r="R71" s="85" t="s">
        <v>7326</v>
      </c>
    </row>
    <row r="72" spans="1:18">
      <c r="A72" s="85" t="s">
        <v>6653</v>
      </c>
      <c r="B72" s="109" t="str">
        <f t="shared" ref="B72:B135" si="1">HYPERLINK(Q72,C72)</f>
        <v>โครงการการบริหารจัดการภัยพิบัติโดยชุมชน เพื่อชุมชนอย่างยั่งยืน  กิจกรรมการต่อเรือเพื่อชุมชนในการเตรียมรับมือน้ำท่วมในจังหวัดนครศรีธรรมราช</v>
      </c>
      <c r="C72" s="8" t="s">
        <v>6654</v>
      </c>
      <c r="D72" s="8" t="s">
        <v>29</v>
      </c>
      <c r="E72" s="10">
        <v>2566</v>
      </c>
      <c r="F72" s="8" t="s">
        <v>458</v>
      </c>
      <c r="G72" s="86" t="s">
        <v>1391</v>
      </c>
      <c r="H72" s="8" t="s">
        <v>964</v>
      </c>
      <c r="I72" s="8" t="s">
        <v>477</v>
      </c>
      <c r="J72" s="8" t="s">
        <v>8854</v>
      </c>
      <c r="K72" s="8" t="s">
        <v>65</v>
      </c>
      <c r="L72" s="8" t="s">
        <v>7254</v>
      </c>
      <c r="M72" s="8" t="s">
        <v>7113</v>
      </c>
      <c r="N72" s="87" t="s">
        <v>7114</v>
      </c>
      <c r="O72" s="87" t="s">
        <v>8842</v>
      </c>
      <c r="P72" s="87"/>
      <c r="Q72" s="8" t="s">
        <v>7328</v>
      </c>
      <c r="R72" s="85" t="s">
        <v>6655</v>
      </c>
    </row>
    <row r="73" spans="1:18">
      <c r="A73" s="85" t="s">
        <v>6643</v>
      </c>
      <c r="B73" s="109" t="str">
        <f t="shared" si="1"/>
        <v>ป้องกันและลดอุบัติเหตุทางถนน สพป.กาฬสินธุ์ เขต 1</v>
      </c>
      <c r="C73" s="8" t="s">
        <v>6644</v>
      </c>
      <c r="D73" s="8" t="s">
        <v>29</v>
      </c>
      <c r="E73" s="10">
        <v>2566</v>
      </c>
      <c r="F73" s="8" t="s">
        <v>1468</v>
      </c>
      <c r="G73" s="86" t="s">
        <v>6433</v>
      </c>
      <c r="H73" s="8" t="s">
        <v>6645</v>
      </c>
      <c r="I73" s="8" t="s">
        <v>258</v>
      </c>
      <c r="J73" s="8" t="s">
        <v>8857</v>
      </c>
      <c r="K73" s="8" t="s">
        <v>154</v>
      </c>
      <c r="L73" s="8" t="s">
        <v>7254</v>
      </c>
      <c r="M73" s="8" t="s">
        <v>7091</v>
      </c>
      <c r="N73" s="87" t="s">
        <v>7092</v>
      </c>
      <c r="O73" s="87" t="s">
        <v>8842</v>
      </c>
      <c r="P73" s="87"/>
      <c r="Q73" s="8" t="s">
        <v>7329</v>
      </c>
      <c r="R73" s="85" t="s">
        <v>1406</v>
      </c>
    </row>
    <row r="74" spans="1:18">
      <c r="A74" s="85" t="s">
        <v>6657</v>
      </c>
      <c r="B74" s="109" t="str">
        <f t="shared" si="1"/>
        <v>โครงการปรับปรุงเรือนแถวชั้นประทวน กก.ตชด.23 ตำบลธาตุเชิงชุม อำเภอเมืองสกลนคร จังหวัดสกลนคร 9 หลัง (บช.ตชด.)</v>
      </c>
      <c r="C74" s="8" t="s">
        <v>6658</v>
      </c>
      <c r="D74" s="8" t="s">
        <v>29</v>
      </c>
      <c r="E74" s="10">
        <v>2566</v>
      </c>
      <c r="F74" s="8" t="s">
        <v>2753</v>
      </c>
      <c r="G74" s="86" t="s">
        <v>6659</v>
      </c>
      <c r="H74" s="8" t="s">
        <v>79</v>
      </c>
      <c r="I74" s="8" t="s">
        <v>80</v>
      </c>
      <c r="J74" s="8" t="s">
        <v>8851</v>
      </c>
      <c r="K74" s="8" t="s">
        <v>81</v>
      </c>
      <c r="L74" s="8" t="s">
        <v>7254</v>
      </c>
      <c r="M74" s="8" t="s">
        <v>7091</v>
      </c>
      <c r="N74" s="87" t="s">
        <v>7092</v>
      </c>
      <c r="O74" s="87" t="s">
        <v>8842</v>
      </c>
      <c r="P74" s="87"/>
      <c r="Q74" s="8" t="s">
        <v>7331</v>
      </c>
      <c r="R74" s="85" t="s">
        <v>7330</v>
      </c>
    </row>
    <row r="75" spans="1:18">
      <c r="A75" s="85" t="s">
        <v>6650</v>
      </c>
      <c r="B75" s="109" t="str">
        <f t="shared" si="1"/>
        <v>โครงการนครศรีธรรมราช น่าอยู่  กิจกรรมเสริมสร้างศักยภาพด้านการแพทย์ฉุกเฉินและการบริหารจัดการสาธารณภัยโดยการมีส่วนร่วมของทุกภาคส่วน</v>
      </c>
      <c r="C75" s="8" t="s">
        <v>6651</v>
      </c>
      <c r="D75" s="8" t="s">
        <v>29</v>
      </c>
      <c r="E75" s="10">
        <v>2566</v>
      </c>
      <c r="F75" s="8" t="s">
        <v>458</v>
      </c>
      <c r="G75" s="86" t="s">
        <v>1391</v>
      </c>
      <c r="H75" s="8" t="s">
        <v>964</v>
      </c>
      <c r="I75" s="8" t="s">
        <v>477</v>
      </c>
      <c r="J75" s="8" t="s">
        <v>8854</v>
      </c>
      <c r="K75" s="8" t="s">
        <v>65</v>
      </c>
      <c r="L75" s="8" t="s">
        <v>7254</v>
      </c>
      <c r="M75" s="8" t="s">
        <v>7078</v>
      </c>
      <c r="N75" s="87" t="s">
        <v>7096</v>
      </c>
      <c r="O75" s="87" t="s">
        <v>8842</v>
      </c>
      <c r="P75" s="87"/>
      <c r="Q75" s="8" t="s">
        <v>7332</v>
      </c>
      <c r="R75" s="85" t="s">
        <v>1394</v>
      </c>
    </row>
    <row r="76" spans="1:18">
      <c r="A76" s="85" t="s">
        <v>6661</v>
      </c>
      <c r="B76" s="109" t="str">
        <f t="shared" si="1"/>
        <v>โครงการสร้างเครือข่ายการมีส่วนร่วมของประชาชนในการป้องกันอาชญากรรม ระดับตำบล ประจำปีงบประมาณ พ.ศ. ๒๕๖๖</v>
      </c>
      <c r="C76" s="8" t="s">
        <v>6662</v>
      </c>
      <c r="D76" s="8" t="s">
        <v>29</v>
      </c>
      <c r="E76" s="10">
        <v>2566</v>
      </c>
      <c r="F76" s="8" t="s">
        <v>458</v>
      </c>
      <c r="G76" s="86" t="s">
        <v>1391</v>
      </c>
      <c r="H76" s="8" t="s">
        <v>975</v>
      </c>
      <c r="I76" s="8" t="s">
        <v>80</v>
      </c>
      <c r="J76" s="8" t="s">
        <v>8851</v>
      </c>
      <c r="K76" s="8" t="s">
        <v>81</v>
      </c>
      <c r="L76" s="8" t="s">
        <v>7254</v>
      </c>
      <c r="M76" s="8" t="s">
        <v>7091</v>
      </c>
      <c r="N76" s="87" t="s">
        <v>7168</v>
      </c>
      <c r="O76" s="87" t="s">
        <v>8842</v>
      </c>
      <c r="P76" s="87"/>
      <c r="Q76" s="8" t="s">
        <v>7333</v>
      </c>
      <c r="R76" s="85" t="s">
        <v>1418</v>
      </c>
    </row>
    <row r="77" spans="1:18">
      <c r="A77" s="85" t="s">
        <v>6673</v>
      </c>
      <c r="B77" s="109" t="str">
        <f t="shared" si="1"/>
        <v>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 (New normal)</v>
      </c>
      <c r="C77" s="8" t="s">
        <v>6674</v>
      </c>
      <c r="D77" s="8" t="s">
        <v>29</v>
      </c>
      <c r="E77" s="10">
        <v>2566</v>
      </c>
      <c r="F77" s="8" t="s">
        <v>458</v>
      </c>
      <c r="G77" s="86" t="s">
        <v>1391</v>
      </c>
      <c r="H77" s="8" t="s">
        <v>6675</v>
      </c>
      <c r="I77" s="8" t="s">
        <v>477</v>
      </c>
      <c r="J77" s="8" t="s">
        <v>8854</v>
      </c>
      <c r="K77" s="8" t="s">
        <v>65</v>
      </c>
      <c r="L77" s="8" t="s">
        <v>7254</v>
      </c>
      <c r="M77" s="8" t="s">
        <v>7091</v>
      </c>
      <c r="N77" s="87" t="s">
        <v>7092</v>
      </c>
      <c r="O77" s="87" t="s">
        <v>8842</v>
      </c>
      <c r="P77" s="87"/>
      <c r="Q77" s="8" t="s">
        <v>7334</v>
      </c>
      <c r="R77" s="85" t="s">
        <v>1406</v>
      </c>
    </row>
    <row r="78" spans="1:18">
      <c r="A78" s="85" t="s">
        <v>6664</v>
      </c>
      <c r="B78" s="109" t="str">
        <f t="shared" si="1"/>
        <v>โครงการ ส่งเสริมและพัฒนาศักยภาพความประพฤตินักเรียนและนักศึกษา ประจำปี พ.ศ.2566</v>
      </c>
      <c r="C78" s="8" t="s">
        <v>6665</v>
      </c>
      <c r="D78" s="8" t="s">
        <v>29</v>
      </c>
      <c r="E78" s="10">
        <v>2566</v>
      </c>
      <c r="F78" s="8" t="s">
        <v>2753</v>
      </c>
      <c r="G78" s="86" t="s">
        <v>1391</v>
      </c>
      <c r="H78" s="8" t="s">
        <v>1475</v>
      </c>
      <c r="I78" s="8" t="s">
        <v>168</v>
      </c>
      <c r="J78" s="8" t="s">
        <v>8853</v>
      </c>
      <c r="K78" s="8" t="s">
        <v>154</v>
      </c>
      <c r="L78" s="8" t="s">
        <v>7254</v>
      </c>
      <c r="M78" s="8" t="s">
        <v>7091</v>
      </c>
      <c r="N78" s="87" t="s">
        <v>7092</v>
      </c>
      <c r="O78" s="87" t="s">
        <v>8842</v>
      </c>
      <c r="P78" s="87"/>
      <c r="Q78" s="8" t="s">
        <v>7335</v>
      </c>
      <c r="R78" s="85" t="s">
        <v>1406</v>
      </c>
    </row>
    <row r="79" spans="1:18">
      <c r="A79" s="85" t="s">
        <v>6668</v>
      </c>
      <c r="B79" s="109" t="str">
        <f t="shared" si="1"/>
        <v>ค่าใช้จ่ายในการสร้างการรับรู้เพื่อเสริมสร้างความสามัคคีปรองดอง</v>
      </c>
      <c r="C79" s="8" t="s">
        <v>6669</v>
      </c>
      <c r="D79" s="8" t="s">
        <v>29</v>
      </c>
      <c r="E79" s="10">
        <v>2566</v>
      </c>
      <c r="F79" s="8" t="s">
        <v>458</v>
      </c>
      <c r="G79" s="86" t="s">
        <v>1391</v>
      </c>
      <c r="H79" s="8" t="s">
        <v>6670</v>
      </c>
      <c r="I79" s="8" t="s">
        <v>6613</v>
      </c>
      <c r="J79" s="8" t="s">
        <v>8888</v>
      </c>
      <c r="K79" s="8" t="s">
        <v>130</v>
      </c>
      <c r="L79" s="8" t="s">
        <v>7254</v>
      </c>
      <c r="M79" s="8" t="s">
        <v>7078</v>
      </c>
      <c r="N79" s="87" t="s">
        <v>7196</v>
      </c>
      <c r="O79" s="87" t="s">
        <v>8842</v>
      </c>
      <c r="P79" s="87"/>
      <c r="Q79" s="8" t="s">
        <v>7336</v>
      </c>
      <c r="R79" s="85" t="s">
        <v>7298</v>
      </c>
    </row>
    <row r="80" spans="1:18">
      <c r="A80" s="85" t="s">
        <v>6682</v>
      </c>
      <c r="B80" s="109" t="str">
        <f t="shared" si="1"/>
        <v>โครงการส่งเสริมความมั่นคงเพื่อนำสู่ชุมชนเข้มแข็ง</v>
      </c>
      <c r="C80" s="8" t="s">
        <v>6683</v>
      </c>
      <c r="D80" s="8" t="s">
        <v>29</v>
      </c>
      <c r="E80" s="10">
        <v>2566</v>
      </c>
      <c r="F80" s="8" t="s">
        <v>458</v>
      </c>
      <c r="G80" s="86" t="s">
        <v>1391</v>
      </c>
      <c r="H80" s="8" t="s">
        <v>942</v>
      </c>
      <c r="I80" s="8" t="s">
        <v>184</v>
      </c>
      <c r="J80" s="8" t="s">
        <v>8852</v>
      </c>
      <c r="K80" s="8" t="s">
        <v>65</v>
      </c>
      <c r="L80" s="8" t="s">
        <v>7254</v>
      </c>
      <c r="M80" s="8" t="s">
        <v>7113</v>
      </c>
      <c r="N80" s="87" t="s">
        <v>7146</v>
      </c>
      <c r="O80" s="87" t="s">
        <v>8842</v>
      </c>
      <c r="P80" s="87"/>
      <c r="Q80" s="8" t="s">
        <v>7337</v>
      </c>
      <c r="R80" s="85" t="s">
        <v>7326</v>
      </c>
    </row>
    <row r="81" spans="1:18">
      <c r="A81" s="85" t="s">
        <v>6686</v>
      </c>
      <c r="B81" s="109" t="str">
        <f t="shared" si="1"/>
        <v>ส่งเสริมเยาวชนลูกเสือมีระเบียบวินัยในสังคม</v>
      </c>
      <c r="C81" s="8" t="s">
        <v>6687</v>
      </c>
      <c r="D81" s="8" t="s">
        <v>29</v>
      </c>
      <c r="E81" s="10">
        <v>2566</v>
      </c>
      <c r="F81" s="8" t="s">
        <v>1468</v>
      </c>
      <c r="G81" s="86" t="s">
        <v>1391</v>
      </c>
      <c r="H81" s="8" t="s">
        <v>5978</v>
      </c>
      <c r="I81" s="8" t="s">
        <v>258</v>
      </c>
      <c r="J81" s="8" t="s">
        <v>8857</v>
      </c>
      <c r="K81" s="8" t="s">
        <v>154</v>
      </c>
      <c r="L81" s="8" t="s">
        <v>7254</v>
      </c>
      <c r="M81" s="8" t="s">
        <v>7091</v>
      </c>
      <c r="N81" s="87" t="s">
        <v>7092</v>
      </c>
      <c r="O81" s="87" t="s">
        <v>8842</v>
      </c>
      <c r="P81" s="87"/>
      <c r="Q81" s="8" t="s">
        <v>7338</v>
      </c>
      <c r="R81" s="85" t="s">
        <v>7330</v>
      </c>
    </row>
    <row r="82" spans="1:18">
      <c r="A82" s="85" t="s">
        <v>6689</v>
      </c>
      <c r="B82" s="109" t="str">
        <f t="shared" si="1"/>
        <v>การดำเนินการจัดระเบียบพื้นที่ชายแดน</v>
      </c>
      <c r="C82" s="8" t="s">
        <v>6690</v>
      </c>
      <c r="D82" s="8" t="s">
        <v>29</v>
      </c>
      <c r="E82" s="10">
        <v>2566</v>
      </c>
      <c r="F82" s="8" t="s">
        <v>458</v>
      </c>
      <c r="G82" s="86" t="s">
        <v>1391</v>
      </c>
      <c r="H82" s="8" t="s">
        <v>1454</v>
      </c>
      <c r="I82" s="8" t="s">
        <v>1455</v>
      </c>
      <c r="J82" s="8" t="s">
        <v>8890</v>
      </c>
      <c r="K82" s="8" t="s">
        <v>39</v>
      </c>
      <c r="L82" s="8" t="s">
        <v>7254</v>
      </c>
      <c r="M82" s="8" t="s">
        <v>7091</v>
      </c>
      <c r="N82" s="87" t="s">
        <v>7092</v>
      </c>
      <c r="O82" s="87" t="s">
        <v>8842</v>
      </c>
      <c r="P82" s="87"/>
      <c r="Q82" s="8" t="s">
        <v>7339</v>
      </c>
      <c r="R82" s="85" t="s">
        <v>7330</v>
      </c>
    </row>
    <row r="83" spans="1:18">
      <c r="A83" s="85" t="s">
        <v>6945</v>
      </c>
      <c r="B83" s="109" t="str">
        <f t="shared" si="1"/>
        <v>ววววววว</v>
      </c>
      <c r="C83" s="8" t="s">
        <v>6946</v>
      </c>
      <c r="D83" s="8" t="s">
        <v>29</v>
      </c>
      <c r="E83" s="10">
        <v>2566</v>
      </c>
      <c r="F83" s="8" t="s">
        <v>6433</v>
      </c>
      <c r="G83" s="86" t="s">
        <v>6433</v>
      </c>
      <c r="H83" s="8" t="s">
        <v>160</v>
      </c>
      <c r="I83" s="8" t="s">
        <v>161</v>
      </c>
      <c r="J83" s="8" t="s">
        <v>8861</v>
      </c>
      <c r="K83" s="8" t="s">
        <v>137</v>
      </c>
      <c r="L83" s="8" t="s">
        <v>7254</v>
      </c>
      <c r="M83" s="8" t="s">
        <v>7091</v>
      </c>
      <c r="N83" s="87" t="s">
        <v>7092</v>
      </c>
      <c r="O83" s="87" t="s">
        <v>8842</v>
      </c>
      <c r="P83" s="87"/>
      <c r="Q83" s="8" t="s">
        <v>7340</v>
      </c>
      <c r="R83" s="85" t="s">
        <v>7330</v>
      </c>
    </row>
    <row r="84" spans="1:18">
      <c r="A84" s="85" t="s">
        <v>6948</v>
      </c>
      <c r="B84" s="109" t="str">
        <f t="shared" si="1"/>
        <v>บ้านพักระดับ ผกก.-รอง ผบก.(แบบไม่มีรั้ว) ของภ.จว.ประจวบคีรีขันธ์ ปี พ.ศ.2566</v>
      </c>
      <c r="C84" s="8" t="s">
        <v>6949</v>
      </c>
      <c r="D84" s="8" t="s">
        <v>29</v>
      </c>
      <c r="E84" s="10">
        <v>2566</v>
      </c>
      <c r="F84" s="8" t="s">
        <v>458</v>
      </c>
      <c r="G84" s="86" t="s">
        <v>1391</v>
      </c>
      <c r="H84" s="8" t="s">
        <v>79</v>
      </c>
      <c r="I84" s="8" t="s">
        <v>80</v>
      </c>
      <c r="J84" s="8" t="s">
        <v>8851</v>
      </c>
      <c r="K84" s="8" t="s">
        <v>81</v>
      </c>
      <c r="L84" s="8" t="s">
        <v>7254</v>
      </c>
      <c r="M84" s="8" t="s">
        <v>7113</v>
      </c>
      <c r="N84" s="87" t="s">
        <v>7146</v>
      </c>
      <c r="O84" s="87" t="s">
        <v>8842</v>
      </c>
      <c r="P84" s="87"/>
      <c r="Q84" s="8" t="s">
        <v>7341</v>
      </c>
      <c r="R84" s="85" t="s">
        <v>7326</v>
      </c>
    </row>
    <row r="85" spans="1:18">
      <c r="A85" s="85" t="s">
        <v>6954</v>
      </c>
      <c r="B85" s="109" t="str">
        <f t="shared" si="1"/>
        <v>โครงการปรับปรุงและพัฒนาระบบการรักษาความปลอดภัยในจังหวัดระยองให้มีประสิทธิภาพ(กิจกรรมพัฒนาประสิทธิภาพในการรักษาความปลอดภัยและให้บริการประชาชน (ถนน 344)  )</v>
      </c>
      <c r="C85" s="8" t="s">
        <v>6955</v>
      </c>
      <c r="D85" s="8" t="s">
        <v>29</v>
      </c>
      <c r="E85" s="10">
        <v>2566</v>
      </c>
      <c r="F85" s="8" t="s">
        <v>6434</v>
      </c>
      <c r="G85" s="86" t="s">
        <v>1391</v>
      </c>
      <c r="H85" s="8" t="s">
        <v>79</v>
      </c>
      <c r="I85" s="8" t="s">
        <v>80</v>
      </c>
      <c r="J85" s="8" t="s">
        <v>8851</v>
      </c>
      <c r="K85" s="8" t="s">
        <v>81</v>
      </c>
      <c r="L85" s="8" t="s">
        <v>7254</v>
      </c>
      <c r="M85" s="8" t="s">
        <v>7091</v>
      </c>
      <c r="N85" s="87" t="s">
        <v>7092</v>
      </c>
      <c r="O85" s="87" t="s">
        <v>8842</v>
      </c>
      <c r="P85" s="87"/>
      <c r="Q85" s="8" t="s">
        <v>7342</v>
      </c>
      <c r="R85" s="85" t="s">
        <v>7330</v>
      </c>
    </row>
    <row r="86" spans="1:18">
      <c r="A86" s="85" t="s">
        <v>6960</v>
      </c>
      <c r="B86" s="109" t="str">
        <f t="shared" si="1"/>
        <v>ปรับปรุงอาคารบ้านพัก ผบ.มว.ร้อย ตชด.135 ต.ท่าขนุน อ.ทองผาภูมิ จ.กาญจนบุรี</v>
      </c>
      <c r="C86" s="8" t="s">
        <v>6961</v>
      </c>
      <c r="D86" s="8" t="s">
        <v>29</v>
      </c>
      <c r="E86" s="10">
        <v>2566</v>
      </c>
      <c r="F86" s="8" t="s">
        <v>458</v>
      </c>
      <c r="G86" s="86" t="s">
        <v>1391</v>
      </c>
      <c r="H86" s="8" t="s">
        <v>79</v>
      </c>
      <c r="I86" s="8" t="s">
        <v>80</v>
      </c>
      <c r="J86" s="8" t="s">
        <v>8851</v>
      </c>
      <c r="K86" s="8" t="s">
        <v>81</v>
      </c>
      <c r="L86" s="8" t="s">
        <v>7254</v>
      </c>
      <c r="M86" s="8" t="s">
        <v>7078</v>
      </c>
      <c r="N86" s="87" t="s">
        <v>7096</v>
      </c>
      <c r="O86" s="87" t="s">
        <v>8842</v>
      </c>
      <c r="P86" s="87"/>
      <c r="Q86" s="8" t="s">
        <v>7343</v>
      </c>
      <c r="R86" s="85" t="s">
        <v>1394</v>
      </c>
    </row>
    <row r="87" spans="1:18">
      <c r="A87" s="85" t="s">
        <v>6957</v>
      </c>
      <c r="B87" s="109" t="str">
        <f t="shared" si="1"/>
        <v>ปรับปรุงอาคารที่ทำการกองร้อยและห้องน้ำ ร้อย ตชด.134 ต.หลองลู อ.สังขละบุรี จ.กาญจนบุรี</v>
      </c>
      <c r="C87" s="8" t="s">
        <v>6958</v>
      </c>
      <c r="D87" s="8" t="s">
        <v>29</v>
      </c>
      <c r="E87" s="10">
        <v>2566</v>
      </c>
      <c r="F87" s="8" t="s">
        <v>458</v>
      </c>
      <c r="G87" s="86" t="s">
        <v>1391</v>
      </c>
      <c r="H87" s="8" t="s">
        <v>79</v>
      </c>
      <c r="I87" s="8" t="s">
        <v>80</v>
      </c>
      <c r="J87" s="8" t="s">
        <v>8851</v>
      </c>
      <c r="K87" s="8" t="s">
        <v>81</v>
      </c>
      <c r="L87" s="8" t="s">
        <v>7254</v>
      </c>
      <c r="M87" s="8" t="s">
        <v>7078</v>
      </c>
      <c r="N87" s="87" t="s">
        <v>7096</v>
      </c>
      <c r="O87" s="87" t="s">
        <v>8842</v>
      </c>
      <c r="P87" s="87"/>
      <c r="Q87" s="8" t="s">
        <v>7344</v>
      </c>
      <c r="R87" s="85" t="s">
        <v>1394</v>
      </c>
    </row>
    <row r="88" spans="1:18">
      <c r="A88" s="85" t="s">
        <v>6963</v>
      </c>
      <c r="B88" s="109" t="str">
        <f t="shared" si="1"/>
        <v>ติดตั้งไฟฟ้าแสงสว่าง ป้าย และเครื่องหมายจราจร ในเขตชุมชน สาย แยกทางหลวงหมายเลข 1 –    บ้านตีนโนนเหนือ ตำบลหัวปลวก อำเภอเสาไห้ จังหวัดสระบุรี เสาไฟกิ่งเดี่ยว สูง 9.00 เมตร จำนวน 36 ต้น  พร้อมดวงโคม</v>
      </c>
      <c r="C88" s="8" t="s">
        <v>6964</v>
      </c>
      <c r="D88" s="8" t="s">
        <v>29</v>
      </c>
      <c r="E88" s="10">
        <v>2566</v>
      </c>
      <c r="F88" s="8" t="s">
        <v>458</v>
      </c>
      <c r="G88" s="86" t="s">
        <v>1391</v>
      </c>
      <c r="H88" s="8" t="s">
        <v>6754</v>
      </c>
      <c r="I88" s="8" t="s">
        <v>361</v>
      </c>
      <c r="J88" s="8" t="s">
        <v>8848</v>
      </c>
      <c r="K88" s="8" t="s">
        <v>48</v>
      </c>
      <c r="L88" s="8" t="s">
        <v>7254</v>
      </c>
      <c r="M88" s="8" t="s">
        <v>7078</v>
      </c>
      <c r="N88" s="87" t="s">
        <v>7196</v>
      </c>
      <c r="O88" s="87" t="s">
        <v>8842</v>
      </c>
      <c r="P88" s="87"/>
      <c r="Q88" s="8" t="s">
        <v>7345</v>
      </c>
      <c r="R88" s="85" t="s">
        <v>7298</v>
      </c>
    </row>
    <row r="89" spans="1:18">
      <c r="A89" s="85" t="s">
        <v>6966</v>
      </c>
      <c r="B89" s="109" t="str">
        <f t="shared" si="1"/>
        <v>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</v>
      </c>
      <c r="C89" s="8" t="s">
        <v>1085</v>
      </c>
      <c r="D89" s="8" t="s">
        <v>29</v>
      </c>
      <c r="E89" s="10">
        <v>2566</v>
      </c>
      <c r="F89" s="8" t="s">
        <v>6434</v>
      </c>
      <c r="G89" s="86" t="s">
        <v>1391</v>
      </c>
      <c r="H89" s="8" t="s">
        <v>292</v>
      </c>
      <c r="I89" s="8" t="s">
        <v>184</v>
      </c>
      <c r="J89" s="8" t="s">
        <v>8852</v>
      </c>
      <c r="K89" s="8" t="s">
        <v>65</v>
      </c>
      <c r="L89" s="8" t="s">
        <v>7254</v>
      </c>
      <c r="M89" s="8" t="s">
        <v>7091</v>
      </c>
      <c r="N89" s="87" t="s">
        <v>7168</v>
      </c>
      <c r="O89" s="87" t="s">
        <v>8842</v>
      </c>
      <c r="P89" s="87"/>
      <c r="Q89" s="8" t="s">
        <v>7346</v>
      </c>
      <c r="R89" s="85" t="s">
        <v>1418</v>
      </c>
    </row>
    <row r="90" spans="1:18">
      <c r="A90" s="85" t="s">
        <v>6969</v>
      </c>
      <c r="B90" s="109" t="str">
        <f t="shared" si="1"/>
        <v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(กิจกรรมพัฒนาประสิทธิภาพในการรักษาความปลอดภัยและให้บริการประชาชน (ถนน 3574) )</v>
      </c>
      <c r="C90" s="8" t="s">
        <v>6970</v>
      </c>
      <c r="D90" s="8" t="s">
        <v>29</v>
      </c>
      <c r="E90" s="10">
        <v>2566</v>
      </c>
      <c r="F90" s="8" t="s">
        <v>6434</v>
      </c>
      <c r="G90" s="86" t="s">
        <v>1391</v>
      </c>
      <c r="H90" s="8" t="s">
        <v>6971</v>
      </c>
      <c r="I90" s="8" t="s">
        <v>80</v>
      </c>
      <c r="J90" s="8" t="s">
        <v>8851</v>
      </c>
      <c r="K90" s="8" t="s">
        <v>81</v>
      </c>
      <c r="L90" s="8" t="s">
        <v>7254</v>
      </c>
      <c r="M90" s="8" t="s">
        <v>7091</v>
      </c>
      <c r="N90" s="87" t="s">
        <v>7092</v>
      </c>
      <c r="O90" s="87" t="s">
        <v>8842</v>
      </c>
      <c r="P90" s="87"/>
      <c r="Q90" s="8" t="s">
        <v>7347</v>
      </c>
      <c r="R90" s="85" t="s">
        <v>7330</v>
      </c>
    </row>
    <row r="91" spans="1:18">
      <c r="A91" s="85" t="s">
        <v>6973</v>
      </c>
      <c r="B91" s="109" t="str">
        <f t="shared" si="1"/>
        <v>โครงการปรับปรุงและพัฒนาระบบการรักษาความปลอดภัยในจังหวัดระยองให้มีประสิทธิภาพ ( กิจกรรมหลัก : พัฒนาประสิทธิภาพในการรักษาความปลอดภัยและให้บริการประชาชน (ถนน 344))</v>
      </c>
      <c r="C91" s="8" t="s">
        <v>6974</v>
      </c>
      <c r="D91" s="8" t="s">
        <v>29</v>
      </c>
      <c r="E91" s="10">
        <v>2566</v>
      </c>
      <c r="F91" s="8" t="s">
        <v>6434</v>
      </c>
      <c r="G91" s="86" t="s">
        <v>1391</v>
      </c>
      <c r="H91" s="8" t="s">
        <v>6971</v>
      </c>
      <c r="I91" s="8" t="s">
        <v>80</v>
      </c>
      <c r="J91" s="8" t="s">
        <v>8851</v>
      </c>
      <c r="K91" s="8" t="s">
        <v>81</v>
      </c>
      <c r="L91" s="8" t="s">
        <v>7254</v>
      </c>
      <c r="M91" s="8" t="s">
        <v>7091</v>
      </c>
      <c r="N91" s="87" t="s">
        <v>7092</v>
      </c>
      <c r="O91" s="87" t="s">
        <v>8842</v>
      </c>
      <c r="P91" s="87"/>
      <c r="Q91" s="8" t="s">
        <v>7348</v>
      </c>
      <c r="R91" s="85" t="s">
        <v>7330</v>
      </c>
    </row>
    <row r="92" spans="1:18">
      <c r="A92" s="85" t="s">
        <v>6981</v>
      </c>
      <c r="B92" s="109" t="str">
        <f t="shared" si="1"/>
        <v>โครงการสัมมนาเพื่อปรับปรุงหลักสูตรนักเรียนนายสิบตำรวจ และหลักสูตรการฝึกอบรม ข้าราชการตำรวจและบุคคลที่บรรจุหรือโอนมาเป็นข้าราชการตำรวจชั้นประทวน ประจำปีงบประมาณ พ.ศ.2566</v>
      </c>
      <c r="C92" s="8" t="s">
        <v>6982</v>
      </c>
      <c r="D92" s="8" t="s">
        <v>29</v>
      </c>
      <c r="E92" s="10">
        <v>2566</v>
      </c>
      <c r="F92" s="8" t="s">
        <v>6983</v>
      </c>
      <c r="G92" s="86" t="s">
        <v>6407</v>
      </c>
      <c r="H92" s="8" t="s">
        <v>79</v>
      </c>
      <c r="I92" s="8" t="s">
        <v>80</v>
      </c>
      <c r="J92" s="8" t="s">
        <v>8851</v>
      </c>
      <c r="K92" s="8" t="s">
        <v>81</v>
      </c>
      <c r="L92" s="8" t="s">
        <v>7254</v>
      </c>
      <c r="M92" s="8" t="s">
        <v>7078</v>
      </c>
      <c r="N92" s="87" t="s">
        <v>7158</v>
      </c>
      <c r="O92" s="87" t="s">
        <v>8842</v>
      </c>
      <c r="P92" s="87"/>
      <c r="Q92" s="8" t="s">
        <v>7349</v>
      </c>
      <c r="R92" s="85" t="s">
        <v>1402</v>
      </c>
    </row>
    <row r="93" spans="1:18">
      <c r="A93" s="85" t="s">
        <v>6977</v>
      </c>
      <c r="B93" s="109" t="str">
        <f t="shared" si="1"/>
        <v>: เสริมสร้างความเข้มแข็งของหมู่บ้าน/ชุมชน กิจกรรมรับมอบนโยบายและแนวทางปฏิบัติด้านความมั่นคงและรักษาความปลอดภัยในพื้นที่จาก แม่ทัพภาคที่ 4</v>
      </c>
      <c r="C93" s="8" t="s">
        <v>6978</v>
      </c>
      <c r="D93" s="8" t="s">
        <v>29</v>
      </c>
      <c r="E93" s="10">
        <v>2566</v>
      </c>
      <c r="F93" s="8" t="s">
        <v>6485</v>
      </c>
      <c r="G93" s="86" t="s">
        <v>6898</v>
      </c>
      <c r="H93" s="8" t="s">
        <v>6979</v>
      </c>
      <c r="I93" s="8" t="s">
        <v>184</v>
      </c>
      <c r="J93" s="8" t="s">
        <v>8852</v>
      </c>
      <c r="K93" s="8" t="s">
        <v>65</v>
      </c>
      <c r="L93" s="8" t="s">
        <v>7254</v>
      </c>
      <c r="M93" s="8" t="s">
        <v>7091</v>
      </c>
      <c r="N93" s="87" t="s">
        <v>7168</v>
      </c>
      <c r="O93" s="87" t="s">
        <v>8842</v>
      </c>
      <c r="P93" s="87"/>
      <c r="Q93" s="8" t="s">
        <v>7350</v>
      </c>
      <c r="R93" s="85" t="s">
        <v>1418</v>
      </c>
    </row>
    <row r="94" spans="1:18">
      <c r="A94" s="85" t="s">
        <v>6991</v>
      </c>
      <c r="B94" s="109" t="str">
        <f t="shared" si="1"/>
        <v>โครงการจิตอาสา “เราทำความดี ด้วยหัวใจ” พัฒนาสิ่งแวดล้อมโรงเรียน</v>
      </c>
      <c r="C94" s="8" t="s">
        <v>6992</v>
      </c>
      <c r="D94" s="8" t="s">
        <v>29</v>
      </c>
      <c r="E94" s="10">
        <v>2566</v>
      </c>
      <c r="F94" s="8" t="s">
        <v>6898</v>
      </c>
      <c r="G94" s="86" t="s">
        <v>6983</v>
      </c>
      <c r="H94" s="8" t="s">
        <v>6993</v>
      </c>
      <c r="I94" s="8" t="s">
        <v>258</v>
      </c>
      <c r="J94" s="8" t="s">
        <v>8857</v>
      </c>
      <c r="K94" s="8" t="s">
        <v>154</v>
      </c>
      <c r="L94" s="8" t="s">
        <v>7254</v>
      </c>
      <c r="M94" s="8" t="s">
        <v>7091</v>
      </c>
      <c r="N94" s="87" t="s">
        <v>7092</v>
      </c>
      <c r="O94" s="87" t="s">
        <v>8842</v>
      </c>
      <c r="P94" s="87"/>
      <c r="Q94" s="8" t="s">
        <v>7351</v>
      </c>
      <c r="R94" s="85" t="s">
        <v>1406</v>
      </c>
    </row>
    <row r="95" spans="1:18">
      <c r="A95" s="85" t="s">
        <v>6995</v>
      </c>
      <c r="B95" s="109" t="str">
        <f t="shared" si="1"/>
        <v>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ประจำปีงบประมาณ  พ.ศ.2565 จำนวน 880 อัตรา</v>
      </c>
      <c r="C95" s="8" t="s">
        <v>6996</v>
      </c>
      <c r="D95" s="8" t="s">
        <v>29</v>
      </c>
      <c r="E95" s="10">
        <v>2566</v>
      </c>
      <c r="F95" s="8" t="s">
        <v>6898</v>
      </c>
      <c r="G95" s="86" t="s">
        <v>5961</v>
      </c>
      <c r="H95" s="8" t="s">
        <v>79</v>
      </c>
      <c r="I95" s="8" t="s">
        <v>80</v>
      </c>
      <c r="J95" s="8" t="s">
        <v>8851</v>
      </c>
      <c r="K95" s="8" t="s">
        <v>81</v>
      </c>
      <c r="L95" s="8" t="s">
        <v>7254</v>
      </c>
      <c r="M95" s="8" t="s">
        <v>7150</v>
      </c>
      <c r="N95" s="87" t="s">
        <v>7186</v>
      </c>
      <c r="O95" s="87" t="s">
        <v>8842</v>
      </c>
      <c r="P95" s="87"/>
      <c r="Q95" s="8" t="s">
        <v>7353</v>
      </c>
      <c r="R95" s="85" t="s">
        <v>7352</v>
      </c>
    </row>
    <row r="96" spans="1:18">
      <c r="A96" s="85" t="s">
        <v>6999</v>
      </c>
      <c r="B96" s="109" t="str">
        <f t="shared" si="1"/>
        <v>ส่งเสริมความปลอดภัย ห่างไกลภัยคุกคาม</v>
      </c>
      <c r="C96" s="8" t="s">
        <v>7000</v>
      </c>
      <c r="D96" s="8" t="s">
        <v>29</v>
      </c>
      <c r="E96" s="10">
        <v>2566</v>
      </c>
      <c r="F96" s="8" t="s">
        <v>6485</v>
      </c>
      <c r="G96" s="86" t="s">
        <v>1391</v>
      </c>
      <c r="H96" s="8" t="s">
        <v>7001</v>
      </c>
      <c r="I96" s="8" t="s">
        <v>258</v>
      </c>
      <c r="J96" s="8" t="s">
        <v>8857</v>
      </c>
      <c r="K96" s="8" t="s">
        <v>154</v>
      </c>
      <c r="L96" s="8" t="s">
        <v>7254</v>
      </c>
      <c r="M96" s="8" t="s">
        <v>7113</v>
      </c>
      <c r="N96" s="87" t="s">
        <v>7146</v>
      </c>
      <c r="O96" s="87" t="s">
        <v>8842</v>
      </c>
      <c r="P96" s="87"/>
      <c r="Q96" s="8" t="s">
        <v>7354</v>
      </c>
      <c r="R96" s="85" t="s">
        <v>7326</v>
      </c>
    </row>
    <row r="97" spans="1:18">
      <c r="A97" s="85" t="s">
        <v>7003</v>
      </c>
      <c r="B97" s="109" t="str">
        <f t="shared" si="1"/>
        <v>รักษาความปลอดภัยครู บุคลากรทางการศึกษา และสถานศึกษา</v>
      </c>
      <c r="C97" s="8" t="s">
        <v>1144</v>
      </c>
      <c r="D97" s="8" t="s">
        <v>29</v>
      </c>
      <c r="E97" s="10">
        <v>2566</v>
      </c>
      <c r="F97" s="8" t="s">
        <v>6485</v>
      </c>
      <c r="G97" s="86" t="s">
        <v>1391</v>
      </c>
      <c r="H97" s="8" t="s">
        <v>1146</v>
      </c>
      <c r="I97" s="8" t="s">
        <v>258</v>
      </c>
      <c r="J97" s="8" t="s">
        <v>8857</v>
      </c>
      <c r="K97" s="8" t="s">
        <v>154</v>
      </c>
      <c r="L97" s="8" t="s">
        <v>7254</v>
      </c>
      <c r="M97" s="8" t="s">
        <v>7091</v>
      </c>
      <c r="N97" s="87" t="s">
        <v>7168</v>
      </c>
      <c r="O97" s="87" t="s">
        <v>8842</v>
      </c>
      <c r="P97" s="87"/>
      <c r="Q97" s="8" t="s">
        <v>7355</v>
      </c>
      <c r="R97" s="85" t="s">
        <v>1418</v>
      </c>
    </row>
    <row r="98" spans="1:18">
      <c r="A98" s="85" t="s">
        <v>6731</v>
      </c>
      <c r="B98" s="109" t="str">
        <f t="shared" si="1"/>
        <v>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</v>
      </c>
      <c r="C98" s="8" t="s">
        <v>6732</v>
      </c>
      <c r="D98" s="8" t="s">
        <v>29</v>
      </c>
      <c r="E98" s="10">
        <v>2566</v>
      </c>
      <c r="F98" s="8" t="s">
        <v>458</v>
      </c>
      <c r="G98" s="86" t="s">
        <v>1391</v>
      </c>
      <c r="H98" s="8" t="s">
        <v>79</v>
      </c>
      <c r="I98" s="8" t="s">
        <v>80</v>
      </c>
      <c r="J98" s="8" t="s">
        <v>8851</v>
      </c>
      <c r="K98" s="8" t="s">
        <v>81</v>
      </c>
      <c r="L98" s="8" t="s">
        <v>7254</v>
      </c>
      <c r="M98" s="8" t="s">
        <v>7091</v>
      </c>
      <c r="N98" s="87" t="s">
        <v>7168</v>
      </c>
      <c r="O98" s="87" t="s">
        <v>8842</v>
      </c>
      <c r="P98" s="87"/>
      <c r="Q98" s="8" t="s">
        <v>7356</v>
      </c>
      <c r="R98" s="85" t="s">
        <v>1418</v>
      </c>
    </row>
    <row r="99" spans="1:18">
      <c r="A99" s="85" t="s">
        <v>6734</v>
      </c>
      <c r="B99" s="109" t="str">
        <f t="shared" si="1"/>
        <v>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</v>
      </c>
      <c r="C99" s="8" t="s">
        <v>6735</v>
      </c>
      <c r="D99" s="8" t="s">
        <v>29</v>
      </c>
      <c r="E99" s="10">
        <v>2566</v>
      </c>
      <c r="F99" s="8" t="s">
        <v>458</v>
      </c>
      <c r="G99" s="86" t="s">
        <v>1391</v>
      </c>
      <c r="H99" s="8" t="s">
        <v>79</v>
      </c>
      <c r="I99" s="8" t="s">
        <v>80</v>
      </c>
      <c r="J99" s="8" t="s">
        <v>8851</v>
      </c>
      <c r="K99" s="8" t="s">
        <v>81</v>
      </c>
      <c r="L99" s="8" t="s">
        <v>7254</v>
      </c>
      <c r="M99" s="8" t="s">
        <v>7091</v>
      </c>
      <c r="N99" s="87" t="s">
        <v>7168</v>
      </c>
      <c r="O99" s="87" t="s">
        <v>8842</v>
      </c>
      <c r="P99" s="87"/>
      <c r="Q99" s="8" t="s">
        <v>7357</v>
      </c>
      <c r="R99" s="85" t="s">
        <v>1418</v>
      </c>
    </row>
    <row r="100" spans="1:18">
      <c r="A100" s="85" t="s">
        <v>6737</v>
      </c>
      <c r="B100" s="109" t="str">
        <f t="shared" si="1"/>
        <v>โครงการฝึกอบรมข้าราชการตำรวจซึ่งได้รับมอบหมายให้ดูแลการชุมนุมสาธารณะ ประจำปีงบประมาณ พ.ศ.๒๕๖๖</v>
      </c>
      <c r="C100" s="8" t="s">
        <v>6738</v>
      </c>
      <c r="D100" s="8" t="s">
        <v>29</v>
      </c>
      <c r="E100" s="10">
        <v>2566</v>
      </c>
      <c r="F100" s="8" t="s">
        <v>458</v>
      </c>
      <c r="G100" s="86" t="s">
        <v>1391</v>
      </c>
      <c r="H100" s="8" t="s">
        <v>79</v>
      </c>
      <c r="I100" s="8" t="s">
        <v>80</v>
      </c>
      <c r="J100" s="8" t="s">
        <v>8851</v>
      </c>
      <c r="K100" s="8" t="s">
        <v>81</v>
      </c>
      <c r="L100" s="8" t="s">
        <v>7254</v>
      </c>
      <c r="M100" s="8" t="s">
        <v>7091</v>
      </c>
      <c r="N100" s="87" t="s">
        <v>7168</v>
      </c>
      <c r="O100" s="87" t="s">
        <v>8842</v>
      </c>
      <c r="P100" s="87"/>
      <c r="Q100" s="8" t="s">
        <v>7358</v>
      </c>
      <c r="R100" s="85" t="s">
        <v>1418</v>
      </c>
    </row>
    <row r="101" spans="1:18">
      <c r="A101" s="85" t="s">
        <v>6743</v>
      </c>
      <c r="B101" s="109" t="str">
        <f t="shared" si="1"/>
        <v>เรือนแถวชั้นประทวน-รอง สว. 10 คูหา กก.8 บก.กฝ.บช.ตช</v>
      </c>
      <c r="C101" s="8" t="s">
        <v>6744</v>
      </c>
      <c r="D101" s="8" t="s">
        <v>29</v>
      </c>
      <c r="E101" s="10">
        <v>2566</v>
      </c>
      <c r="F101" s="8" t="s">
        <v>691</v>
      </c>
      <c r="G101" s="86" t="s">
        <v>5961</v>
      </c>
      <c r="H101" s="8" t="s">
        <v>79</v>
      </c>
      <c r="I101" s="8" t="s">
        <v>80</v>
      </c>
      <c r="J101" s="8" t="s">
        <v>8851</v>
      </c>
      <c r="K101" s="8" t="s">
        <v>81</v>
      </c>
      <c r="L101" s="8" t="s">
        <v>7254</v>
      </c>
      <c r="M101" s="8" t="s">
        <v>7113</v>
      </c>
      <c r="N101" s="87" t="s">
        <v>7146</v>
      </c>
      <c r="O101" s="87" t="s">
        <v>8842</v>
      </c>
      <c r="P101" s="87"/>
      <c r="Q101" s="8" t="s">
        <v>7359</v>
      </c>
      <c r="R101" s="85" t="s">
        <v>7326</v>
      </c>
    </row>
    <row r="102" spans="1:18">
      <c r="A102" s="85" t="s">
        <v>6740</v>
      </c>
      <c r="B102" s="109" t="str">
        <f t="shared" si="1"/>
        <v>โครงการฝึกอบรมเจ้าพนักงานดูแลการชุมนุมสาธารณะ ประจำปีงบประมาณ พ.ศ.๒๕๖๖ ผ่านเกณฑ์การฝึกอบรมไม่น้อยกว่า ๑,๕๐๐ นาย(มค.ผค.สยศ.ตร)</v>
      </c>
      <c r="C102" s="8" t="s">
        <v>6741</v>
      </c>
      <c r="D102" s="8" t="s">
        <v>29</v>
      </c>
      <c r="E102" s="10">
        <v>2566</v>
      </c>
      <c r="F102" s="8" t="s">
        <v>458</v>
      </c>
      <c r="G102" s="86" t="s">
        <v>1391</v>
      </c>
      <c r="H102" s="8" t="s">
        <v>79</v>
      </c>
      <c r="I102" s="8" t="s">
        <v>80</v>
      </c>
      <c r="J102" s="8" t="s">
        <v>8851</v>
      </c>
      <c r="K102" s="8" t="s">
        <v>81</v>
      </c>
      <c r="L102" s="8" t="s">
        <v>7254</v>
      </c>
      <c r="M102" s="8" t="s">
        <v>7091</v>
      </c>
      <c r="N102" s="87" t="s">
        <v>7092</v>
      </c>
      <c r="O102" s="87" t="s">
        <v>8842</v>
      </c>
      <c r="P102" s="87"/>
      <c r="Q102" s="8" t="s">
        <v>7360</v>
      </c>
      <c r="R102" s="85" t="s">
        <v>7330</v>
      </c>
    </row>
    <row r="103" spans="1:18">
      <c r="A103" s="85" t="s">
        <v>6791</v>
      </c>
      <c r="B103" s="109" t="str">
        <f t="shared" si="1"/>
        <v>โครงการรณรงค์การสร้างภูมิคุ้มกันและป้องกันยาเสพติด (TO BE NUMBER ONE) ในสถานศึกษา</v>
      </c>
      <c r="C103" s="8" t="s">
        <v>6792</v>
      </c>
      <c r="D103" s="8" t="s">
        <v>29</v>
      </c>
      <c r="E103" s="10">
        <v>2566</v>
      </c>
      <c r="F103" s="8" t="s">
        <v>1468</v>
      </c>
      <c r="G103" s="86" t="s">
        <v>1391</v>
      </c>
      <c r="H103" s="8" t="s">
        <v>1122</v>
      </c>
      <c r="I103" s="8" t="s">
        <v>168</v>
      </c>
      <c r="J103" s="8" t="s">
        <v>8853</v>
      </c>
      <c r="K103" s="8" t="s">
        <v>154</v>
      </c>
      <c r="L103" s="8" t="s">
        <v>7254</v>
      </c>
      <c r="M103" s="8" t="s">
        <v>7113</v>
      </c>
      <c r="N103" s="87" t="s">
        <v>7146</v>
      </c>
      <c r="O103" s="87" t="s">
        <v>8842</v>
      </c>
      <c r="P103" s="87"/>
      <c r="Q103" s="8" t="s">
        <v>7361</v>
      </c>
      <c r="R103" s="85" t="s">
        <v>7326</v>
      </c>
    </row>
    <row r="104" spans="1:18">
      <c r="A104" s="85" t="s">
        <v>6797</v>
      </c>
      <c r="B104" s="109" t="str">
        <f t="shared" si="1"/>
        <v>โครงการฝึกทบทวนเพื่อเตรียมความพร้อมทางยุทธวิธีของเจ้าหน้าที่ชุดปฏิบัติการพิเศษ (อินทรี 7) บก.สส.ภ.7</v>
      </c>
      <c r="C104" s="8" t="s">
        <v>6798</v>
      </c>
      <c r="D104" s="8" t="s">
        <v>29</v>
      </c>
      <c r="E104" s="10">
        <v>2566</v>
      </c>
      <c r="F104" s="8" t="s">
        <v>458</v>
      </c>
      <c r="G104" s="86" t="s">
        <v>1391</v>
      </c>
      <c r="H104" s="8" t="s">
        <v>79</v>
      </c>
      <c r="I104" s="8" t="s">
        <v>80</v>
      </c>
      <c r="J104" s="8" t="s">
        <v>8851</v>
      </c>
      <c r="K104" s="8" t="s">
        <v>81</v>
      </c>
      <c r="L104" s="8" t="s">
        <v>7254</v>
      </c>
      <c r="M104" s="8" t="s">
        <v>7091</v>
      </c>
      <c r="N104" s="87" t="s">
        <v>7168</v>
      </c>
      <c r="O104" s="87" t="s">
        <v>8842</v>
      </c>
      <c r="P104" s="87"/>
      <c r="Q104" s="8" t="s">
        <v>7362</v>
      </c>
      <c r="R104" s="85" t="s">
        <v>1418</v>
      </c>
    </row>
    <row r="105" spans="1:18">
      <c r="A105" s="85" t="s">
        <v>6800</v>
      </c>
      <c r="B105" s="109" t="str">
        <f t="shared" si="1"/>
        <v>โครงการส่งเสริมความปลอดภัยในสถานศึกษา ประจำปี 2566</v>
      </c>
      <c r="C105" s="8" t="s">
        <v>6801</v>
      </c>
      <c r="D105" s="8" t="s">
        <v>29</v>
      </c>
      <c r="E105" s="10">
        <v>2566</v>
      </c>
      <c r="F105" s="8" t="s">
        <v>458</v>
      </c>
      <c r="G105" s="86" t="s">
        <v>1391</v>
      </c>
      <c r="H105" s="8" t="s">
        <v>1265</v>
      </c>
      <c r="I105" s="8" t="s">
        <v>258</v>
      </c>
      <c r="J105" s="8" t="s">
        <v>8857</v>
      </c>
      <c r="K105" s="8" t="s">
        <v>154</v>
      </c>
      <c r="L105" s="8" t="s">
        <v>7254</v>
      </c>
      <c r="M105" s="8" t="s">
        <v>7091</v>
      </c>
      <c r="N105" s="87" t="s">
        <v>7092</v>
      </c>
      <c r="O105" s="87" t="s">
        <v>8842</v>
      </c>
      <c r="P105" s="87"/>
      <c r="Q105" s="8" t="s">
        <v>7363</v>
      </c>
      <c r="R105" s="85" t="s">
        <v>1406</v>
      </c>
    </row>
    <row r="106" spans="1:18">
      <c r="A106" s="85" t="s">
        <v>6803</v>
      </c>
      <c r="B106" s="109" t="str">
        <f t="shared" si="1"/>
        <v>อาคารที่พักอาศัย 40 ครอบครัว 5 ชั้น ตม.จว.นครพนม ตำบลในเมือง อำเภอเมืองนครพนม จังหวัดนครพนม 1 หลัง (สตม.)</v>
      </c>
      <c r="C106" s="8" t="s">
        <v>6804</v>
      </c>
      <c r="D106" s="8" t="s">
        <v>29</v>
      </c>
      <c r="E106" s="10">
        <v>2566</v>
      </c>
      <c r="F106" s="8" t="s">
        <v>458</v>
      </c>
      <c r="G106" s="86" t="s">
        <v>1391</v>
      </c>
      <c r="H106" s="8" t="s">
        <v>79</v>
      </c>
      <c r="I106" s="8" t="s">
        <v>80</v>
      </c>
      <c r="J106" s="8" t="s">
        <v>8851</v>
      </c>
      <c r="K106" s="8" t="s">
        <v>81</v>
      </c>
      <c r="L106" s="8" t="s">
        <v>7254</v>
      </c>
      <c r="M106" s="8" t="s">
        <v>7078</v>
      </c>
      <c r="N106" s="87" t="s">
        <v>7096</v>
      </c>
      <c r="O106" s="87" t="s">
        <v>8842</v>
      </c>
      <c r="P106" s="87"/>
      <c r="Q106" s="8" t="s">
        <v>7364</v>
      </c>
      <c r="R106" s="85" t="s">
        <v>1394</v>
      </c>
    </row>
    <row r="107" spans="1:18">
      <c r="A107" s="85" t="s">
        <v>6806</v>
      </c>
      <c r="B107" s="109" t="str">
        <f t="shared" si="1"/>
        <v>อาคารที่ทำการพร้อมส่วนประกอบ บก.สอท.4</v>
      </c>
      <c r="C107" s="8" t="s">
        <v>6807</v>
      </c>
      <c r="D107" s="8" t="s">
        <v>29</v>
      </c>
      <c r="E107" s="10">
        <v>2566</v>
      </c>
      <c r="F107" s="8" t="s">
        <v>458</v>
      </c>
      <c r="G107" s="86" t="s">
        <v>1391</v>
      </c>
      <c r="H107" s="8" t="s">
        <v>79</v>
      </c>
      <c r="I107" s="8" t="s">
        <v>80</v>
      </c>
      <c r="J107" s="8" t="s">
        <v>8851</v>
      </c>
      <c r="K107" s="8" t="s">
        <v>81</v>
      </c>
      <c r="L107" s="8" t="s">
        <v>7254</v>
      </c>
      <c r="M107" s="8" t="s">
        <v>7091</v>
      </c>
      <c r="N107" s="87" t="s">
        <v>7108</v>
      </c>
      <c r="O107" s="87" t="s">
        <v>8842</v>
      </c>
      <c r="P107" s="87"/>
      <c r="Q107" s="8" t="s">
        <v>7365</v>
      </c>
      <c r="R107" s="85" t="s">
        <v>1470</v>
      </c>
    </row>
    <row r="108" spans="1:18">
      <c r="A108" s="85" t="s">
        <v>6917</v>
      </c>
      <c r="B108" s="109" t="str">
        <f t="shared" si="1"/>
        <v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 1 โครงการ</v>
      </c>
      <c r="C108" s="8" t="s">
        <v>6918</v>
      </c>
      <c r="D108" s="8" t="s">
        <v>29</v>
      </c>
      <c r="E108" s="10">
        <v>2566</v>
      </c>
      <c r="F108" s="8" t="s">
        <v>458</v>
      </c>
      <c r="G108" s="86" t="s">
        <v>1391</v>
      </c>
      <c r="H108" s="8" t="s">
        <v>79</v>
      </c>
      <c r="I108" s="8" t="s">
        <v>80</v>
      </c>
      <c r="J108" s="8" t="s">
        <v>8851</v>
      </c>
      <c r="K108" s="8" t="s">
        <v>81</v>
      </c>
      <c r="L108" s="8" t="s">
        <v>7254</v>
      </c>
      <c r="M108" s="8" t="s">
        <v>7091</v>
      </c>
      <c r="N108" s="87" t="s">
        <v>7168</v>
      </c>
      <c r="O108" s="87" t="s">
        <v>8842</v>
      </c>
      <c r="P108" s="87"/>
      <c r="Q108" s="8" t="s">
        <v>7366</v>
      </c>
      <c r="R108" s="85" t="s">
        <v>1418</v>
      </c>
    </row>
    <row r="109" spans="1:18">
      <c r="A109" s="85" t="s">
        <v>6924</v>
      </c>
      <c r="B109" s="109" t="str">
        <f t="shared" si="1"/>
        <v>โครงการขับเคลื่อนการดำเนินงานด้านความปลอดภัยในสถานศึกษา</v>
      </c>
      <c r="C109" s="8" t="s">
        <v>6925</v>
      </c>
      <c r="D109" s="8" t="s">
        <v>29</v>
      </c>
      <c r="E109" s="10">
        <v>2566</v>
      </c>
      <c r="F109" s="8" t="s">
        <v>6898</v>
      </c>
      <c r="G109" s="86" t="s">
        <v>1391</v>
      </c>
      <c r="H109" s="8" t="s">
        <v>6926</v>
      </c>
      <c r="I109" s="8" t="s">
        <v>258</v>
      </c>
      <c r="J109" s="8" t="s">
        <v>8857</v>
      </c>
      <c r="K109" s="8" t="s">
        <v>154</v>
      </c>
      <c r="L109" s="8" t="s">
        <v>7254</v>
      </c>
      <c r="M109" s="8" t="s">
        <v>7113</v>
      </c>
      <c r="N109" s="87" t="s">
        <v>7146</v>
      </c>
      <c r="O109" s="87" t="s">
        <v>8842</v>
      </c>
      <c r="P109" s="87"/>
      <c r="Q109" s="8" t="s">
        <v>7367</v>
      </c>
      <c r="R109" s="85" t="s">
        <v>7326</v>
      </c>
    </row>
    <row r="110" spans="1:18">
      <c r="A110" s="85" t="s">
        <v>6928</v>
      </c>
      <c r="B110" s="109" t="str">
        <f t="shared" si="1"/>
        <v>พัฒนาและเพิ่มประสิทธิภาพในการรักษาความสงบและปลอดภัยในจังหวัด/กิจกรรม  ฝึกอบรมทบทวนชุดรักษาความปลอดภัยหมู่บ้าน (ชรบ.) จังหวัดสระแก้ว “สิงห์บูรพา” ประจำปีงบประมาณ พ.ศ. 2566</v>
      </c>
      <c r="C110" s="8" t="s">
        <v>6929</v>
      </c>
      <c r="D110" s="8" t="s">
        <v>29</v>
      </c>
      <c r="E110" s="10">
        <v>2566</v>
      </c>
      <c r="F110" s="8" t="s">
        <v>6485</v>
      </c>
      <c r="G110" s="86" t="s">
        <v>6898</v>
      </c>
      <c r="H110" s="8" t="s">
        <v>6592</v>
      </c>
      <c r="I110" s="8" t="s">
        <v>184</v>
      </c>
      <c r="J110" s="8" t="s">
        <v>8852</v>
      </c>
      <c r="K110" s="8" t="s">
        <v>65</v>
      </c>
      <c r="L110" s="8" t="s">
        <v>7254</v>
      </c>
      <c r="M110" s="8" t="s">
        <v>7091</v>
      </c>
      <c r="N110" s="87" t="s">
        <v>7092</v>
      </c>
      <c r="O110" s="87" t="s">
        <v>8842</v>
      </c>
      <c r="P110" s="87"/>
      <c r="Q110" s="8" t="s">
        <v>7368</v>
      </c>
      <c r="R110" s="85" t="s">
        <v>1406</v>
      </c>
    </row>
    <row r="111" spans="1:18">
      <c r="A111" s="85" t="s">
        <v>7005</v>
      </c>
      <c r="B111" s="109" t="str">
        <f t="shared" si="1"/>
        <v>ก่อสร้างที่พักอาศัย 20 ครอบครัว สูง 3 ชั้น (บันไดกลาง, ใต้ถุนมีที่จอดรถ) พร้อมส่วนประกอบของตรวจคนเข้าเมืองจังหวัดยะลา</v>
      </c>
      <c r="C111" s="8" t="s">
        <v>7006</v>
      </c>
      <c r="D111" s="8" t="s">
        <v>29</v>
      </c>
      <c r="E111" s="10">
        <v>2566</v>
      </c>
      <c r="F111" s="8" t="s">
        <v>1391</v>
      </c>
      <c r="G111" s="86" t="s">
        <v>7007</v>
      </c>
      <c r="H111" s="8" t="s">
        <v>79</v>
      </c>
      <c r="I111" s="8" t="s">
        <v>80</v>
      </c>
      <c r="J111" s="8" t="s">
        <v>8851</v>
      </c>
      <c r="K111" s="8" t="s">
        <v>81</v>
      </c>
      <c r="L111" s="8" t="s">
        <v>7254</v>
      </c>
      <c r="M111" s="8" t="s">
        <v>7078</v>
      </c>
      <c r="N111" s="87" t="s">
        <v>7096</v>
      </c>
      <c r="O111" s="87" t="s">
        <v>8842</v>
      </c>
      <c r="P111" s="87"/>
      <c r="Q111" s="8" t="s">
        <v>7369</v>
      </c>
      <c r="R111" s="85" t="s">
        <v>1394</v>
      </c>
    </row>
    <row r="112" spans="1:18">
      <c r="A112" s="85" t="s">
        <v>7010</v>
      </c>
      <c r="B112" s="109" t="e">
        <f t="shared" si="1"/>
        <v>#VALUE!</v>
      </c>
      <c r="C112" s="8" t="s">
        <v>7011</v>
      </c>
      <c r="D112" s="8" t="s">
        <v>29</v>
      </c>
      <c r="E112" s="10">
        <v>2566</v>
      </c>
      <c r="F112" s="8" t="s">
        <v>6407</v>
      </c>
      <c r="G112" s="86" t="s">
        <v>1391</v>
      </c>
      <c r="H112" s="8" t="s">
        <v>7012</v>
      </c>
      <c r="I112" s="8" t="s">
        <v>7013</v>
      </c>
      <c r="J112" s="8" t="s">
        <v>8891</v>
      </c>
      <c r="K112" s="8" t="s">
        <v>7014</v>
      </c>
      <c r="L112" s="8" t="s">
        <v>7254</v>
      </c>
      <c r="M112" s="8" t="s">
        <v>7150</v>
      </c>
      <c r="N112" s="87" t="s">
        <v>7186</v>
      </c>
      <c r="O112" s="87" t="s">
        <v>8842</v>
      </c>
      <c r="P112" s="87"/>
      <c r="Q112" s="8" t="s">
        <v>7370</v>
      </c>
      <c r="R112" s="85" t="s">
        <v>7352</v>
      </c>
    </row>
    <row r="113" spans="1:18">
      <c r="A113" s="85" t="s">
        <v>6701</v>
      </c>
      <c r="B113" s="109" t="str">
        <f t="shared" si="1"/>
        <v>แฟลต 5 ชั้น 30 ครอบครัว (ใต้ถุนโล่ง) กก.ตชด.43 ตำบลบ่อยาง อำเภอเมือง จังหวัดสงขลา</v>
      </c>
      <c r="C113" s="8" t="s">
        <v>6702</v>
      </c>
      <c r="D113" s="8" t="s">
        <v>29</v>
      </c>
      <c r="E113" s="10">
        <v>2566</v>
      </c>
      <c r="F113" s="8" t="s">
        <v>458</v>
      </c>
      <c r="G113" s="86" t="s">
        <v>1391</v>
      </c>
      <c r="H113" s="8" t="s">
        <v>79</v>
      </c>
      <c r="I113" s="8" t="s">
        <v>80</v>
      </c>
      <c r="J113" s="8" t="s">
        <v>8851</v>
      </c>
      <c r="K113" s="8" t="s">
        <v>81</v>
      </c>
      <c r="L113" s="8" t="s">
        <v>7254</v>
      </c>
      <c r="M113" s="8" t="s">
        <v>7091</v>
      </c>
      <c r="N113" s="87" t="s">
        <v>7092</v>
      </c>
      <c r="O113" s="87" t="s">
        <v>8842</v>
      </c>
      <c r="P113" s="87"/>
      <c r="Q113" s="8" t="s">
        <v>7371</v>
      </c>
      <c r="R113" s="85" t="s">
        <v>1406</v>
      </c>
    </row>
    <row r="114" spans="1:18">
      <c r="A114" s="85" t="s">
        <v>6723</v>
      </c>
      <c r="B114" s="109" t="str">
        <f t="shared" si="1"/>
        <v>การขับเคลื่อนชมรม TO BE NUMBER ONE ในเรือนจำ (เรือนจำอำเภอแม่สะเรียง)</v>
      </c>
      <c r="C114" s="8" t="s">
        <v>6724</v>
      </c>
      <c r="D114" s="8" t="s">
        <v>29</v>
      </c>
      <c r="E114" s="10">
        <v>2566</v>
      </c>
      <c r="F114" s="8" t="s">
        <v>458</v>
      </c>
      <c r="G114" s="86" t="s">
        <v>1391</v>
      </c>
      <c r="H114" s="8" t="s">
        <v>1005</v>
      </c>
      <c r="I114" s="8" t="s">
        <v>1006</v>
      </c>
      <c r="J114" s="8" t="s">
        <v>8847</v>
      </c>
      <c r="K114" s="8" t="s">
        <v>178</v>
      </c>
      <c r="L114" s="8" t="s">
        <v>7254</v>
      </c>
      <c r="M114" s="8" t="s">
        <v>7091</v>
      </c>
      <c r="N114" s="87" t="s">
        <v>7092</v>
      </c>
      <c r="O114" s="87" t="s">
        <v>8842</v>
      </c>
      <c r="P114" s="87"/>
      <c r="Q114" s="8" t="s">
        <v>7372</v>
      </c>
      <c r="R114" s="85" t="s">
        <v>7330</v>
      </c>
    </row>
    <row r="115" spans="1:18">
      <c r="A115" s="85" t="s">
        <v>6727</v>
      </c>
      <c r="B115" s="109" t="str">
        <f t="shared" si="1"/>
        <v>โครงการบูรณาการปราบปรามป้องกันและแก้ไขปัญหายาเสพติด จังหวัดปทุมธานี</v>
      </c>
      <c r="C115" s="8" t="s">
        <v>6728</v>
      </c>
      <c r="D115" s="8" t="s">
        <v>29</v>
      </c>
      <c r="E115" s="10">
        <v>2566</v>
      </c>
      <c r="F115" s="8" t="s">
        <v>458</v>
      </c>
      <c r="G115" s="86" t="s">
        <v>1391</v>
      </c>
      <c r="H115" s="8" t="s">
        <v>6729</v>
      </c>
      <c r="I115" s="8" t="s">
        <v>184</v>
      </c>
      <c r="J115" s="8" t="s">
        <v>8852</v>
      </c>
      <c r="K115" s="8" t="s">
        <v>65</v>
      </c>
      <c r="L115" s="8" t="s">
        <v>7254</v>
      </c>
      <c r="M115" s="8" t="s">
        <v>7113</v>
      </c>
      <c r="N115" s="87" t="s">
        <v>7146</v>
      </c>
      <c r="O115" s="87" t="s">
        <v>8842</v>
      </c>
      <c r="P115" s="87"/>
      <c r="Q115" s="8" t="s">
        <v>7373</v>
      </c>
      <c r="R115" s="85" t="s">
        <v>7326</v>
      </c>
    </row>
    <row r="116" spans="1:18">
      <c r="A116" s="85" t="s">
        <v>6826</v>
      </c>
      <c r="B116" s="109" t="str">
        <f t="shared" si="1"/>
        <v>ยานยนต์ลาดตระเวนไต่ลาดชัน ชนิดล้อยางทรงสูง แบบแคปซูลโมโนค๊อก ตชด. แขวงสามเสนใน เขตพญษไท กรุงเทพมหานคร 10 คัน</v>
      </c>
      <c r="C116" s="8" t="s">
        <v>6827</v>
      </c>
      <c r="D116" s="8" t="s">
        <v>29</v>
      </c>
      <c r="E116" s="10">
        <v>2566</v>
      </c>
      <c r="F116" s="8" t="s">
        <v>458</v>
      </c>
      <c r="G116" s="86" t="s">
        <v>1391</v>
      </c>
      <c r="H116" s="8" t="s">
        <v>79</v>
      </c>
      <c r="I116" s="8" t="s">
        <v>80</v>
      </c>
      <c r="J116" s="8" t="s">
        <v>8851</v>
      </c>
      <c r="K116" s="8" t="s">
        <v>81</v>
      </c>
      <c r="L116" s="8" t="s">
        <v>7254</v>
      </c>
      <c r="M116" s="8" t="s">
        <v>7091</v>
      </c>
      <c r="N116" s="87" t="s">
        <v>7092</v>
      </c>
      <c r="O116" s="87" t="s">
        <v>8842</v>
      </c>
      <c r="P116" s="87"/>
      <c r="Q116" s="8" t="s">
        <v>7374</v>
      </c>
      <c r="R116" s="85" t="s">
        <v>7330</v>
      </c>
    </row>
    <row r="117" spans="1:18">
      <c r="A117" s="85" t="s">
        <v>6829</v>
      </c>
      <c r="B117" s="109" t="str">
        <f t="shared" si="1"/>
        <v>โครงการจัดหาเลเซอร์ชี้เป้าสำหรับพลซุ่มยิง และเครื่องวัดความเร็วลม บก.ป. แขวงจอมพล เขตจตุจักร กรุงเทพมหานคร 1 โครงการ</v>
      </c>
      <c r="C117" s="8" t="s">
        <v>6830</v>
      </c>
      <c r="D117" s="8" t="s">
        <v>29</v>
      </c>
      <c r="E117" s="10">
        <v>2566</v>
      </c>
      <c r="F117" s="8" t="s">
        <v>458</v>
      </c>
      <c r="G117" s="86" t="s">
        <v>1391</v>
      </c>
      <c r="H117" s="8" t="s">
        <v>79</v>
      </c>
      <c r="I117" s="8" t="s">
        <v>80</v>
      </c>
      <c r="J117" s="8" t="s">
        <v>8851</v>
      </c>
      <c r="K117" s="8" t="s">
        <v>81</v>
      </c>
      <c r="L117" s="8" t="s">
        <v>7254</v>
      </c>
      <c r="M117" s="8" t="s">
        <v>7091</v>
      </c>
      <c r="N117" s="87" t="s">
        <v>7092</v>
      </c>
      <c r="O117" s="87" t="s">
        <v>8842</v>
      </c>
      <c r="P117" s="87"/>
      <c r="Q117" s="8" t="s">
        <v>7375</v>
      </c>
      <c r="R117" s="85" t="s">
        <v>7330</v>
      </c>
    </row>
    <row r="118" spans="1:18">
      <c r="A118" s="85" t="s">
        <v>6838</v>
      </c>
      <c r="B118" s="109" t="str">
        <f t="shared" si="1"/>
        <v>โครงการจัดหาเลเซอร์ชี้เป้าสำหรับพลซุ่มยิง และ เครื่องวัดความเร็วลม บก.ป. แขวงจอมพล เขตจตุจักร กรุ่งเทพมหานคร 1 โครงการ</v>
      </c>
      <c r="C118" s="8" t="s">
        <v>6839</v>
      </c>
      <c r="D118" s="8" t="s">
        <v>29</v>
      </c>
      <c r="E118" s="10">
        <v>2566</v>
      </c>
      <c r="F118" s="8" t="s">
        <v>458</v>
      </c>
      <c r="G118" s="86" t="s">
        <v>1391</v>
      </c>
      <c r="H118" s="8" t="s">
        <v>79</v>
      </c>
      <c r="I118" s="8" t="s">
        <v>80</v>
      </c>
      <c r="J118" s="8" t="s">
        <v>8851</v>
      </c>
      <c r="K118" s="8" t="s">
        <v>81</v>
      </c>
      <c r="L118" s="8" t="s">
        <v>7254</v>
      </c>
      <c r="M118" s="8" t="s">
        <v>7091</v>
      </c>
      <c r="N118" s="87" t="s">
        <v>7092</v>
      </c>
      <c r="O118" s="87" t="s">
        <v>8842</v>
      </c>
      <c r="P118" s="87"/>
      <c r="Q118" s="8" t="s">
        <v>7376</v>
      </c>
      <c r="R118" s="85" t="s">
        <v>7330</v>
      </c>
    </row>
    <row r="119" spans="1:18">
      <c r="A119" s="85" t="s">
        <v>6841</v>
      </c>
      <c r="B119" s="109" t="str">
        <f t="shared" si="1"/>
        <v>โครงการจัดหากล้องตรวจการแบบ 2 ตา บก.ป. แขวงจอมพล เขตจตุจักร กรุงเทพมหานคร  1 โครงการ</v>
      </c>
      <c r="C119" s="8" t="s">
        <v>6842</v>
      </c>
      <c r="D119" s="8" t="s">
        <v>29</v>
      </c>
      <c r="E119" s="10">
        <v>2566</v>
      </c>
      <c r="F119" s="8" t="s">
        <v>458</v>
      </c>
      <c r="G119" s="86" t="s">
        <v>1391</v>
      </c>
      <c r="H119" s="8" t="s">
        <v>79</v>
      </c>
      <c r="I119" s="8" t="s">
        <v>80</v>
      </c>
      <c r="J119" s="8" t="s">
        <v>8851</v>
      </c>
      <c r="K119" s="8" t="s">
        <v>81</v>
      </c>
      <c r="L119" s="8" t="s">
        <v>7254</v>
      </c>
      <c r="M119" s="8" t="s">
        <v>7091</v>
      </c>
      <c r="N119" s="87" t="s">
        <v>7092</v>
      </c>
      <c r="O119" s="87" t="s">
        <v>8842</v>
      </c>
      <c r="P119" s="87"/>
      <c r="Q119" s="8" t="s">
        <v>7377</v>
      </c>
      <c r="R119" s="85" t="s">
        <v>7330</v>
      </c>
    </row>
    <row r="120" spans="1:18">
      <c r="A120" s="85" t="s">
        <v>6932</v>
      </c>
      <c r="B120" s="109" t="str">
        <f t="shared" si="1"/>
        <v>กิจกรรมการจัดการความเสี่ยงจากสาธารณภัย</v>
      </c>
      <c r="C120" s="8" t="s">
        <v>6933</v>
      </c>
      <c r="D120" s="8" t="s">
        <v>29</v>
      </c>
      <c r="E120" s="10">
        <v>2566</v>
      </c>
      <c r="F120" s="8" t="s">
        <v>458</v>
      </c>
      <c r="G120" s="86" t="s">
        <v>1391</v>
      </c>
      <c r="H120" s="8" t="s">
        <v>6934</v>
      </c>
      <c r="I120" s="8" t="s">
        <v>38</v>
      </c>
      <c r="J120" s="8" t="s">
        <v>8863</v>
      </c>
      <c r="K120" s="8" t="s">
        <v>39</v>
      </c>
      <c r="L120" s="8" t="s">
        <v>7254</v>
      </c>
      <c r="M120" s="8" t="s">
        <v>7091</v>
      </c>
      <c r="N120" s="87" t="s">
        <v>7092</v>
      </c>
      <c r="O120" s="87" t="s">
        <v>8842</v>
      </c>
      <c r="P120" s="87"/>
      <c r="Q120" s="8" t="s">
        <v>7378</v>
      </c>
      <c r="R120" s="85" t="s">
        <v>1406</v>
      </c>
    </row>
    <row r="121" spans="1:18">
      <c r="A121" s="85" t="s">
        <v>6939</v>
      </c>
      <c r="B121" s="109" t="str">
        <f t="shared" si="1"/>
        <v>โครงการจัดหาอาวุธยุทโธปกร์หน่วยปฏิบัติการพิเศษการต่อต้านการก่อการร้ายสากล และเพิ่่มขีดความสามารถในการถวายความปลอดภัย บก.สอ.บช.ตชด. ตำบลชะอำ อำเภอชะอำ จังหวัดเพชรบุรี 1 โครงการ</v>
      </c>
      <c r="C121" s="8" t="s">
        <v>6940</v>
      </c>
      <c r="D121" s="8" t="s">
        <v>29</v>
      </c>
      <c r="E121" s="10">
        <v>2566</v>
      </c>
      <c r="F121" s="8" t="s">
        <v>458</v>
      </c>
      <c r="G121" s="86" t="s">
        <v>1391</v>
      </c>
      <c r="H121" s="8" t="s">
        <v>79</v>
      </c>
      <c r="I121" s="8" t="s">
        <v>80</v>
      </c>
      <c r="J121" s="8" t="s">
        <v>8851</v>
      </c>
      <c r="K121" s="8" t="s">
        <v>81</v>
      </c>
      <c r="L121" s="8" t="s">
        <v>7254</v>
      </c>
      <c r="M121" s="8" t="s">
        <v>7091</v>
      </c>
      <c r="N121" s="87" t="s">
        <v>7092</v>
      </c>
      <c r="O121" s="87" t="s">
        <v>8842</v>
      </c>
      <c r="P121" s="87"/>
      <c r="Q121" s="8" t="s">
        <v>7379</v>
      </c>
      <c r="R121" s="85" t="s">
        <v>7330</v>
      </c>
    </row>
    <row r="122" spans="1:18">
      <c r="A122" s="85" t="s">
        <v>6711</v>
      </c>
      <c r="B122" s="109" t="str">
        <f t="shared" si="1"/>
        <v>กิจกรรมเสริมสร้างเครือข่ายสื่อสารเพื่อความมั่นคง ประจำปีงบประมาณ พ.ศ. 2566</v>
      </c>
      <c r="C122" s="8" t="s">
        <v>6712</v>
      </c>
      <c r="D122" s="8" t="s">
        <v>29</v>
      </c>
      <c r="E122" s="10">
        <v>2566</v>
      </c>
      <c r="F122" s="8" t="s">
        <v>458</v>
      </c>
      <c r="G122" s="86" t="s">
        <v>1391</v>
      </c>
      <c r="H122" s="8" t="s">
        <v>6713</v>
      </c>
      <c r="I122" s="8" t="s">
        <v>64</v>
      </c>
      <c r="J122" s="8" t="s">
        <v>8867</v>
      </c>
      <c r="K122" s="8" t="s">
        <v>65</v>
      </c>
      <c r="L122" s="8" t="s">
        <v>7254</v>
      </c>
      <c r="M122" s="8" t="s">
        <v>7078</v>
      </c>
      <c r="N122" s="87" t="s">
        <v>7079</v>
      </c>
      <c r="O122" s="87" t="s">
        <v>8842</v>
      </c>
      <c r="P122" s="87"/>
      <c r="Q122" s="8" t="s">
        <v>7380</v>
      </c>
      <c r="R122" s="85" t="s">
        <v>7314</v>
      </c>
    </row>
    <row r="123" spans="1:18">
      <c r="A123" s="85" t="s">
        <v>6716</v>
      </c>
      <c r="B123" s="109" t="str">
        <f t="shared" si="1"/>
        <v>โครงการ: พัฒนาระบบการป้องกันและบรรเทาสาธารณภัย (เสริมสร้างประสิทธิภาพการป้องกันและลดอุบัติเหตุทางถนนจังหวัดร้อยเอ็ดในระดับตำบล “ตำบลขับขี่ปลอดภัย”)</v>
      </c>
      <c r="C123" s="8" t="s">
        <v>6717</v>
      </c>
      <c r="D123" s="8" t="s">
        <v>29</v>
      </c>
      <c r="E123" s="10">
        <v>2566</v>
      </c>
      <c r="F123" s="8" t="s">
        <v>458</v>
      </c>
      <c r="G123" s="86" t="s">
        <v>1391</v>
      </c>
      <c r="H123" s="8" t="s">
        <v>6718</v>
      </c>
      <c r="I123" s="8" t="s">
        <v>477</v>
      </c>
      <c r="J123" s="8" t="s">
        <v>8854</v>
      </c>
      <c r="K123" s="8" t="s">
        <v>65</v>
      </c>
      <c r="L123" s="8" t="s">
        <v>7254</v>
      </c>
      <c r="M123" s="8" t="s">
        <v>7091</v>
      </c>
      <c r="N123" s="87" t="s">
        <v>7092</v>
      </c>
      <c r="O123" s="87" t="s">
        <v>8842</v>
      </c>
      <c r="P123" s="87"/>
      <c r="Q123" s="8" t="s">
        <v>7381</v>
      </c>
      <c r="R123" s="85" t="s">
        <v>1406</v>
      </c>
    </row>
    <row r="124" spans="1:18">
      <c r="A124" s="85" t="s">
        <v>6748</v>
      </c>
      <c r="B124" s="109" t="str">
        <f t="shared" si="1"/>
        <v xml:space="preserve">       การฝึกอบรมหลักสูตรฝ่ายอำนวยการตำรวจ(ฝอ.ตร.),หลักสูตรสารวัตร (สว.) หลักสูตรผู้กำกับการ (ผกก.),หลักสูตรการบริหารงานตำรวจชั้นสูง (บตส.)</v>
      </c>
      <c r="C124" s="8" t="s">
        <v>7382</v>
      </c>
      <c r="D124" s="8" t="s">
        <v>29</v>
      </c>
      <c r="E124" s="10">
        <v>2566</v>
      </c>
      <c r="F124" s="8" t="s">
        <v>458</v>
      </c>
      <c r="G124" s="86" t="s">
        <v>1391</v>
      </c>
      <c r="H124" s="8" t="s">
        <v>79</v>
      </c>
      <c r="I124" s="8" t="s">
        <v>80</v>
      </c>
      <c r="J124" s="8" t="s">
        <v>8851</v>
      </c>
      <c r="K124" s="8" t="s">
        <v>81</v>
      </c>
      <c r="L124" s="8" t="s">
        <v>7254</v>
      </c>
      <c r="M124" s="8" t="s">
        <v>7150</v>
      </c>
      <c r="N124" s="87" t="s">
        <v>7186</v>
      </c>
      <c r="O124" s="87" t="s">
        <v>8842</v>
      </c>
      <c r="P124" s="87"/>
      <c r="Q124" s="8" t="s">
        <v>7383</v>
      </c>
      <c r="R124" s="85" t="s">
        <v>7352</v>
      </c>
    </row>
    <row r="125" spans="1:18">
      <c r="A125" s="85" t="s">
        <v>6752</v>
      </c>
      <c r="B125" s="109" t="str">
        <f t="shared" si="1"/>
        <v>ติดตั้งไฟฟ้าแสงสว่าง ป้าย และเครื่องหมายจราจร และราวกันอันตราย ในเขตชุมชน แยกทางหลวงหมายเลข 3520 - บ้านหนองศรีบุญ ตำบลไผ่ต่ำ อำเภอหนองแค จังหวัดสระบุรี เสาไฟแบบกิ่งเดี่ยว สูง 9.00 เมตร จำนวน 80 ต้น พร้อมดวงโคม</v>
      </c>
      <c r="C125" s="8" t="s">
        <v>6753</v>
      </c>
      <c r="D125" s="8" t="s">
        <v>29</v>
      </c>
      <c r="E125" s="10">
        <v>2566</v>
      </c>
      <c r="F125" s="8" t="s">
        <v>458</v>
      </c>
      <c r="G125" s="86" t="s">
        <v>1391</v>
      </c>
      <c r="H125" s="8" t="s">
        <v>6754</v>
      </c>
      <c r="I125" s="8" t="s">
        <v>361</v>
      </c>
      <c r="J125" s="8" t="s">
        <v>8848</v>
      </c>
      <c r="K125" s="8" t="s">
        <v>48</v>
      </c>
      <c r="L125" s="8" t="s">
        <v>7254</v>
      </c>
      <c r="M125" s="8" t="s">
        <v>7078</v>
      </c>
      <c r="N125" s="87" t="s">
        <v>7196</v>
      </c>
      <c r="O125" s="87" t="s">
        <v>8842</v>
      </c>
      <c r="P125" s="87"/>
      <c r="Q125" s="8" t="s">
        <v>7384</v>
      </c>
      <c r="R125" s="85" t="s">
        <v>7298</v>
      </c>
    </row>
    <row r="126" spans="1:18">
      <c r="A126" s="85" t="s">
        <v>6756</v>
      </c>
      <c r="B126" s="109" t="str">
        <f t="shared" si="1"/>
        <v>ติดตั้งไฟฟ้าแสงสว่าง ป้าย และเครื่องหมายจราจร และราวกันอันตราย ในเขตชุมชน สาย แยกทางหลวงหมายเลข 362 - บ้านหาดสองแคว ตำบลท่าตูม อำเภอแก่งคอย จังหวัดสระบุรี เสาไฟแบบ กิ่งเดี่ยว สูง 9.00 เมตร จำนวน 80 ต้น พร้อมดวงโคม</v>
      </c>
      <c r="C126" s="8" t="s">
        <v>6757</v>
      </c>
      <c r="D126" s="8" t="s">
        <v>29</v>
      </c>
      <c r="E126" s="10">
        <v>2566</v>
      </c>
      <c r="F126" s="8" t="s">
        <v>458</v>
      </c>
      <c r="G126" s="86" t="s">
        <v>1391</v>
      </c>
      <c r="H126" s="8" t="s">
        <v>6754</v>
      </c>
      <c r="I126" s="8" t="s">
        <v>361</v>
      </c>
      <c r="J126" s="8" t="s">
        <v>8848</v>
      </c>
      <c r="K126" s="8" t="s">
        <v>48</v>
      </c>
      <c r="L126" s="8" t="s">
        <v>7254</v>
      </c>
      <c r="M126" s="8" t="s">
        <v>7078</v>
      </c>
      <c r="N126" s="87" t="s">
        <v>7196</v>
      </c>
      <c r="O126" s="87" t="s">
        <v>8842</v>
      </c>
      <c r="P126" s="87"/>
      <c r="Q126" s="8" t="s">
        <v>7385</v>
      </c>
      <c r="R126" s="85" t="s">
        <v>7298</v>
      </c>
    </row>
    <row r="127" spans="1:18">
      <c r="A127" s="85" t="s">
        <v>6765</v>
      </c>
      <c r="B127" s="109" t="str">
        <f t="shared" si="1"/>
        <v>จำนวนคดีด้านความมั่นคงเฉลี่ย 3 ปีย้อนหลังลดลง ไม่น้อยกว่า ร้อยละ 5</v>
      </c>
      <c r="C127" s="8" t="s">
        <v>6766</v>
      </c>
      <c r="D127" s="8" t="s">
        <v>29</v>
      </c>
      <c r="E127" s="10">
        <v>2566</v>
      </c>
      <c r="F127" s="8" t="s">
        <v>458</v>
      </c>
      <c r="G127" s="86" t="s">
        <v>1391</v>
      </c>
      <c r="H127" s="8" t="s">
        <v>79</v>
      </c>
      <c r="I127" s="8" t="s">
        <v>80</v>
      </c>
      <c r="J127" s="8" t="s">
        <v>8851</v>
      </c>
      <c r="K127" s="8" t="s">
        <v>81</v>
      </c>
      <c r="L127" s="8" t="s">
        <v>7254</v>
      </c>
      <c r="M127" s="8" t="s">
        <v>7091</v>
      </c>
      <c r="N127" s="87" t="s">
        <v>7092</v>
      </c>
      <c r="O127" s="87" t="s">
        <v>8842</v>
      </c>
      <c r="P127" s="87"/>
      <c r="Q127" s="8" t="s">
        <v>7386</v>
      </c>
      <c r="R127" s="85" t="s">
        <v>7330</v>
      </c>
    </row>
    <row r="128" spans="1:18">
      <c r="A128" s="85" t="s">
        <v>6864</v>
      </c>
      <c r="B128" s="109" t="str">
        <f t="shared" si="1"/>
        <v>โครงการจัดหาเครื่องคอมพิวเตอร์ (Notebook) สำหรับนักเรียนนายร้อยตำรวจ</v>
      </c>
      <c r="C128" s="8" t="s">
        <v>6865</v>
      </c>
      <c r="D128" s="8" t="s">
        <v>29</v>
      </c>
      <c r="E128" s="10">
        <v>2566</v>
      </c>
      <c r="F128" s="8" t="s">
        <v>458</v>
      </c>
      <c r="G128" s="86" t="s">
        <v>1391</v>
      </c>
      <c r="H128" s="8" t="s">
        <v>79</v>
      </c>
      <c r="I128" s="8" t="s">
        <v>80</v>
      </c>
      <c r="J128" s="8" t="s">
        <v>8851</v>
      </c>
      <c r="K128" s="8" t="s">
        <v>81</v>
      </c>
      <c r="L128" s="8" t="s">
        <v>7254</v>
      </c>
      <c r="M128" s="8" t="s">
        <v>7091</v>
      </c>
      <c r="N128" s="87" t="s">
        <v>7092</v>
      </c>
      <c r="O128" s="87" t="s">
        <v>8842</v>
      </c>
      <c r="P128" s="87"/>
      <c r="Q128" s="8" t="s">
        <v>7387</v>
      </c>
      <c r="R128" s="85" t="s">
        <v>7330</v>
      </c>
    </row>
    <row r="129" spans="1:18">
      <c r="A129" s="85" t="s">
        <v>6883</v>
      </c>
      <c r="B129" s="109" t="str">
        <f t="shared" si="1"/>
        <v xml:space="preserve">โครงการขับเคลื่อนการดำเนินงานสภานักเรียน ประจำปี 2566 </v>
      </c>
      <c r="C129" s="8" t="s">
        <v>7388</v>
      </c>
      <c r="D129" s="8" t="s">
        <v>29</v>
      </c>
      <c r="E129" s="10">
        <v>2566</v>
      </c>
      <c r="F129" s="8" t="s">
        <v>458</v>
      </c>
      <c r="G129" s="86" t="s">
        <v>1391</v>
      </c>
      <c r="H129" s="8" t="s">
        <v>6885</v>
      </c>
      <c r="I129" s="8" t="s">
        <v>258</v>
      </c>
      <c r="J129" s="8" t="s">
        <v>8857</v>
      </c>
      <c r="K129" s="8" t="s">
        <v>154</v>
      </c>
      <c r="L129" s="8" t="s">
        <v>7254</v>
      </c>
      <c r="M129" s="8" t="s">
        <v>7091</v>
      </c>
      <c r="N129" s="87" t="s">
        <v>7092</v>
      </c>
      <c r="O129" s="87" t="s">
        <v>8842</v>
      </c>
      <c r="P129" s="87"/>
      <c r="Q129" s="8" t="s">
        <v>7389</v>
      </c>
      <c r="R129" s="85" t="s">
        <v>1406</v>
      </c>
    </row>
    <row r="130" spans="1:18">
      <c r="A130" s="85" t="s">
        <v>6887</v>
      </c>
      <c r="B130" s="109" t="str">
        <f t="shared" si="1"/>
        <v>สนับสนุนการดำเนินงานโครงการอนุรักษ์พันธุกรรมพืชอันเนื่องมาจากพระราชดำริฯ ประจำปีงบประมาณ 2566</v>
      </c>
      <c r="C130" s="8" t="s">
        <v>6888</v>
      </c>
      <c r="D130" s="8" t="s">
        <v>29</v>
      </c>
      <c r="E130" s="10">
        <v>2566</v>
      </c>
      <c r="F130" s="8" t="s">
        <v>6485</v>
      </c>
      <c r="G130" s="86" t="s">
        <v>1391</v>
      </c>
      <c r="H130" s="8" t="s">
        <v>1091</v>
      </c>
      <c r="I130" s="8" t="s">
        <v>168</v>
      </c>
      <c r="J130" s="8" t="s">
        <v>8853</v>
      </c>
      <c r="K130" s="8" t="s">
        <v>154</v>
      </c>
      <c r="L130" s="8" t="s">
        <v>7254</v>
      </c>
      <c r="M130" s="8" t="s">
        <v>7091</v>
      </c>
      <c r="N130" s="87" t="s">
        <v>7092</v>
      </c>
      <c r="O130" s="87" t="s">
        <v>8842</v>
      </c>
      <c r="P130" s="87"/>
      <c r="Q130" s="8" t="s">
        <v>7390</v>
      </c>
      <c r="R130" s="85" t="s">
        <v>1406</v>
      </c>
    </row>
    <row r="131" spans="1:18">
      <c r="A131" s="85" t="s">
        <v>6891</v>
      </c>
      <c r="B131" s="109" t="str">
        <f t="shared" si="1"/>
        <v>โครงการสถานศึกษาสีขาวปลอดยาเสพติดและอบายมุข</v>
      </c>
      <c r="C131" s="8" t="s">
        <v>6892</v>
      </c>
      <c r="D131" s="8" t="s">
        <v>29</v>
      </c>
      <c r="E131" s="10">
        <v>2566</v>
      </c>
      <c r="F131" s="8" t="s">
        <v>458</v>
      </c>
      <c r="G131" s="86" t="s">
        <v>1391</v>
      </c>
      <c r="H131" s="8" t="s">
        <v>6893</v>
      </c>
      <c r="I131" s="8" t="s">
        <v>258</v>
      </c>
      <c r="J131" s="8" t="s">
        <v>8857</v>
      </c>
      <c r="K131" s="8" t="s">
        <v>154</v>
      </c>
      <c r="L131" s="8" t="s">
        <v>7254</v>
      </c>
      <c r="M131" s="8" t="s">
        <v>7091</v>
      </c>
      <c r="N131" s="87" t="s">
        <v>7168</v>
      </c>
      <c r="O131" s="87" t="s">
        <v>8842</v>
      </c>
      <c r="P131" s="87"/>
      <c r="Q131" s="8" t="s">
        <v>7391</v>
      </c>
      <c r="R131" s="85" t="s">
        <v>1418</v>
      </c>
    </row>
    <row r="132" spans="1:18">
      <c r="A132" s="85" t="s">
        <v>6914</v>
      </c>
      <c r="B132" s="109" t="str">
        <f t="shared" si="1"/>
        <v>โครงการจัดหาอาวุธยุทโธปกรณ์หน่วยปฏิบัติการพิเศษการต่อต้านการก่อการร้ายสากล และเพิ่มขีดความสามารถในการถวายความปลอดภัย บก.สอ.บช.ตชด. ต.ชะอำ อ.ชะอำ จ.เพชรบุรี</v>
      </c>
      <c r="C132" s="8" t="s">
        <v>6915</v>
      </c>
      <c r="D132" s="8" t="s">
        <v>29</v>
      </c>
      <c r="E132" s="10">
        <v>2566</v>
      </c>
      <c r="F132" s="8" t="s">
        <v>458</v>
      </c>
      <c r="G132" s="86" t="s">
        <v>1391</v>
      </c>
      <c r="H132" s="8" t="s">
        <v>79</v>
      </c>
      <c r="I132" s="8" t="s">
        <v>80</v>
      </c>
      <c r="J132" s="8" t="s">
        <v>8851</v>
      </c>
      <c r="K132" s="8" t="s">
        <v>81</v>
      </c>
      <c r="L132" s="8" t="s">
        <v>7254</v>
      </c>
      <c r="M132" s="8" t="s">
        <v>7091</v>
      </c>
      <c r="N132" s="87" t="s">
        <v>7092</v>
      </c>
      <c r="O132" s="87" t="s">
        <v>8842</v>
      </c>
      <c r="P132" s="87"/>
      <c r="Q132" s="8" t="s">
        <v>7392</v>
      </c>
      <c r="R132" s="85" t="s">
        <v>7330</v>
      </c>
    </row>
    <row r="133" spans="1:18">
      <c r="A133" s="85" t="s">
        <v>6936</v>
      </c>
      <c r="B133" s="109" t="str">
        <f t="shared" si="1"/>
        <v xml:space="preserve">ติดตั้งไฟฟ้าแสงสว่าง ป้าย และเครื่องหมายจราจร ในเขตชุมชน สาย แยกทางหลวงหมายเลข 2089 – บ้านท่าเสา อำเภอมวกเหล็ก จังหวัดสระบุรี เสาไฟกิ่งเดี่ยว สูง 9.00 เมตร จำนวน 78 ต้น พร้อมดวงโคม </v>
      </c>
      <c r="C133" s="8" t="s">
        <v>7393</v>
      </c>
      <c r="D133" s="8" t="s">
        <v>29</v>
      </c>
      <c r="E133" s="10">
        <v>2566</v>
      </c>
      <c r="F133" s="8" t="s">
        <v>458</v>
      </c>
      <c r="G133" s="86" t="s">
        <v>1391</v>
      </c>
      <c r="H133" s="8" t="s">
        <v>6754</v>
      </c>
      <c r="I133" s="8" t="s">
        <v>361</v>
      </c>
      <c r="J133" s="8" t="s">
        <v>8848</v>
      </c>
      <c r="K133" s="8" t="s">
        <v>48</v>
      </c>
      <c r="L133" s="8" t="s">
        <v>7254</v>
      </c>
      <c r="M133" s="8" t="s">
        <v>7078</v>
      </c>
      <c r="N133" s="87" t="s">
        <v>7196</v>
      </c>
      <c r="O133" s="87" t="s">
        <v>8842</v>
      </c>
      <c r="P133" s="87"/>
      <c r="Q133" s="8" t="s">
        <v>7394</v>
      </c>
      <c r="R133" s="85" t="s">
        <v>7298</v>
      </c>
    </row>
    <row r="134" spans="1:18">
      <c r="A134" s="85" t="s">
        <v>6746</v>
      </c>
      <c r="B134" s="109" t="str">
        <f t="shared" si="1"/>
        <v>แผนการประชาสัมพันธ์ผลการปฏิบัติงานของตำรวจ (สท.)</v>
      </c>
      <c r="C134" s="8" t="s">
        <v>669</v>
      </c>
      <c r="D134" s="8" t="s">
        <v>29</v>
      </c>
      <c r="E134" s="10">
        <v>2566</v>
      </c>
      <c r="F134" s="8" t="s">
        <v>458</v>
      </c>
      <c r="G134" s="86" t="s">
        <v>1391</v>
      </c>
      <c r="H134" s="8" t="s">
        <v>79</v>
      </c>
      <c r="I134" s="8" t="s">
        <v>80</v>
      </c>
      <c r="J134" s="8" t="s">
        <v>8851</v>
      </c>
      <c r="K134" s="8" t="s">
        <v>81</v>
      </c>
      <c r="L134" s="8" t="s">
        <v>7254</v>
      </c>
      <c r="M134" s="8" t="s">
        <v>7078</v>
      </c>
      <c r="N134" s="87" t="s">
        <v>7079</v>
      </c>
      <c r="O134" s="87" t="s">
        <v>8842</v>
      </c>
      <c r="P134" s="87"/>
      <c r="Q134" s="8" t="s">
        <v>7395</v>
      </c>
      <c r="R134" s="85" t="s">
        <v>7314</v>
      </c>
    </row>
    <row r="135" spans="1:18">
      <c r="A135" s="85" t="s">
        <v>6762</v>
      </c>
      <c r="B135" s="109" t="str">
        <f t="shared" si="1"/>
        <v>การขยายเขตติดตั้งหม้อแปลงไฟฟ้า กก.4 บก.กฝ.บช.ตชด.</v>
      </c>
      <c r="C135" s="8" t="s">
        <v>6763</v>
      </c>
      <c r="D135" s="8" t="s">
        <v>29</v>
      </c>
      <c r="E135" s="10">
        <v>2566</v>
      </c>
      <c r="F135" s="8" t="s">
        <v>458</v>
      </c>
      <c r="G135" s="86" t="s">
        <v>6485</v>
      </c>
      <c r="H135" s="8" t="s">
        <v>79</v>
      </c>
      <c r="I135" s="8" t="s">
        <v>80</v>
      </c>
      <c r="J135" s="8" t="s">
        <v>8851</v>
      </c>
      <c r="K135" s="8" t="s">
        <v>81</v>
      </c>
      <c r="L135" s="8" t="s">
        <v>7254</v>
      </c>
      <c r="M135" s="8" t="s">
        <v>7078</v>
      </c>
      <c r="N135" s="87" t="s">
        <v>7096</v>
      </c>
      <c r="O135" s="87" t="s">
        <v>8842</v>
      </c>
      <c r="P135" s="87"/>
      <c r="Q135" s="8" t="s">
        <v>7396</v>
      </c>
      <c r="R135" s="85" t="s">
        <v>1394</v>
      </c>
    </row>
    <row r="136" spans="1:18">
      <c r="A136" s="85" t="s">
        <v>6769</v>
      </c>
      <c r="B136" s="109" t="str">
        <f t="shared" ref="B136:B199" si="2">HYPERLINK(Q136,C136)</f>
        <v>โครงการขับเคลื่อนหลักปรัชญาของเศรษฐกิจพอเพียงสู่สถานศึกษา ประจำปี 2566</v>
      </c>
      <c r="C136" s="8" t="s">
        <v>6770</v>
      </c>
      <c r="D136" s="8" t="s">
        <v>29</v>
      </c>
      <c r="E136" s="10">
        <v>2566</v>
      </c>
      <c r="F136" s="8" t="s">
        <v>458</v>
      </c>
      <c r="G136" s="86" t="s">
        <v>1391</v>
      </c>
      <c r="H136" s="8" t="s">
        <v>6771</v>
      </c>
      <c r="I136" s="8" t="s">
        <v>168</v>
      </c>
      <c r="J136" s="8" t="s">
        <v>8853</v>
      </c>
      <c r="K136" s="8" t="s">
        <v>154</v>
      </c>
      <c r="L136" s="8" t="s">
        <v>7254</v>
      </c>
      <c r="M136" s="8" t="s">
        <v>7091</v>
      </c>
      <c r="N136" s="87" t="s">
        <v>7092</v>
      </c>
      <c r="O136" s="87" t="s">
        <v>8842</v>
      </c>
      <c r="P136" s="87"/>
      <c r="Q136" s="8" t="s">
        <v>7397</v>
      </c>
      <c r="R136" s="85" t="s">
        <v>1406</v>
      </c>
    </row>
    <row r="137" spans="1:18">
      <c r="A137" s="85" t="s">
        <v>6779</v>
      </c>
      <c r="B137" s="109" t="str">
        <f t="shared" si="2"/>
        <v>การรับสมัครและสอบแข่งขัน/การรับสมัครและคัดเลือกบุคคลภายนอกเพื่่อบรรจุแต่งตั้งเข้ารับราชการเป็นข้าราชการตำรวจชั้นสัญญาบัตรและชั้นประทวนประจำปีงบประมาณ พ.ศ. 2565 รวมจำนวน 1,265 อัตรา (บช.ศ.)</v>
      </c>
      <c r="C137" s="8" t="s">
        <v>6780</v>
      </c>
      <c r="D137" s="8" t="s">
        <v>29</v>
      </c>
      <c r="E137" s="10">
        <v>2566</v>
      </c>
      <c r="F137" s="8" t="s">
        <v>458</v>
      </c>
      <c r="G137" s="86" t="s">
        <v>1391</v>
      </c>
      <c r="H137" s="8" t="s">
        <v>79</v>
      </c>
      <c r="I137" s="8" t="s">
        <v>80</v>
      </c>
      <c r="J137" s="8" t="s">
        <v>8851</v>
      </c>
      <c r="K137" s="8" t="s">
        <v>81</v>
      </c>
      <c r="L137" s="8" t="s">
        <v>7254</v>
      </c>
      <c r="M137" s="8" t="s">
        <v>7150</v>
      </c>
      <c r="N137" s="87" t="s">
        <v>7186</v>
      </c>
      <c r="O137" s="87" t="s">
        <v>8842</v>
      </c>
      <c r="P137" s="87"/>
      <c r="Q137" s="8" t="s">
        <v>7398</v>
      </c>
      <c r="R137" s="85" t="s">
        <v>7352</v>
      </c>
    </row>
    <row r="138" spans="1:18">
      <c r="A138" s="85" t="s">
        <v>6814</v>
      </c>
      <c r="B138" s="109" t="str">
        <f t="shared" si="2"/>
        <v>ฝึกอบรมทางยุทธวิธีให้ข้าราชการตำรวจทั่วประเทศ (บช.ศ.)</v>
      </c>
      <c r="C138" s="8" t="s">
        <v>6815</v>
      </c>
      <c r="D138" s="8" t="s">
        <v>29</v>
      </c>
      <c r="E138" s="10">
        <v>2566</v>
      </c>
      <c r="F138" s="8" t="s">
        <v>2753</v>
      </c>
      <c r="G138" s="86" t="s">
        <v>1391</v>
      </c>
      <c r="H138" s="8" t="s">
        <v>79</v>
      </c>
      <c r="I138" s="8" t="s">
        <v>80</v>
      </c>
      <c r="J138" s="8" t="s">
        <v>8851</v>
      </c>
      <c r="K138" s="8" t="s">
        <v>81</v>
      </c>
      <c r="L138" s="8" t="s">
        <v>7254</v>
      </c>
      <c r="M138" s="8" t="s">
        <v>7091</v>
      </c>
      <c r="N138" s="87" t="s">
        <v>7092</v>
      </c>
      <c r="O138" s="87" t="s">
        <v>8842</v>
      </c>
      <c r="P138" s="87"/>
      <c r="Q138" s="8" t="s">
        <v>7399</v>
      </c>
      <c r="R138" s="85" t="s">
        <v>7330</v>
      </c>
    </row>
    <row r="139" spans="1:18">
      <c r="A139" s="85" t="s">
        <v>6854</v>
      </c>
      <c r="B139" s="109" t="str">
        <f t="shared" si="2"/>
        <v>เสริมสร้างจริยธรรมสำหรับบุคลากรตามมาตรฐานจริยธรรมและประมวลจริยธรรม</v>
      </c>
      <c r="C139" s="8" t="s">
        <v>6855</v>
      </c>
      <c r="D139" s="8" t="s">
        <v>29</v>
      </c>
      <c r="E139" s="10">
        <v>2566</v>
      </c>
      <c r="F139" s="8" t="s">
        <v>458</v>
      </c>
      <c r="G139" s="86" t="s">
        <v>1391</v>
      </c>
      <c r="H139" s="8" t="s">
        <v>160</v>
      </c>
      <c r="I139" s="8" t="s">
        <v>6856</v>
      </c>
      <c r="J139" s="8" t="s">
        <v>8892</v>
      </c>
      <c r="K139" s="8" t="s">
        <v>137</v>
      </c>
      <c r="L139" s="8" t="s">
        <v>7254</v>
      </c>
      <c r="M139" s="8" t="s">
        <v>7113</v>
      </c>
      <c r="N139" s="87" t="s">
        <v>7114</v>
      </c>
      <c r="O139" s="87" t="s">
        <v>8842</v>
      </c>
      <c r="P139" s="87"/>
      <c r="Q139" s="8" t="s">
        <v>7400</v>
      </c>
      <c r="R139" s="85" t="s">
        <v>6655</v>
      </c>
    </row>
    <row r="140" spans="1:18">
      <c r="A140" s="85" t="s">
        <v>6858</v>
      </c>
      <c r="B140" s="109" t="str">
        <f t="shared" si="2"/>
        <v xml:space="preserve">งานปรับปรุงระบบประปาและอาคารกองร้อยที่ 1 โรงเรียนนายร้อยตำรวจ </v>
      </c>
      <c r="C140" s="8" t="s">
        <v>7401</v>
      </c>
      <c r="D140" s="8" t="s">
        <v>29</v>
      </c>
      <c r="E140" s="10">
        <v>2566</v>
      </c>
      <c r="F140" s="8" t="s">
        <v>458</v>
      </c>
      <c r="G140" s="86" t="s">
        <v>1391</v>
      </c>
      <c r="H140" s="8" t="s">
        <v>79</v>
      </c>
      <c r="I140" s="8" t="s">
        <v>80</v>
      </c>
      <c r="J140" s="8" t="s">
        <v>8851</v>
      </c>
      <c r="K140" s="8" t="s">
        <v>81</v>
      </c>
      <c r="L140" s="8" t="s">
        <v>7254</v>
      </c>
      <c r="M140" s="8" t="s">
        <v>7150</v>
      </c>
      <c r="N140" s="87" t="s">
        <v>7256</v>
      </c>
      <c r="O140" s="87" t="s">
        <v>8842</v>
      </c>
      <c r="P140" s="87"/>
      <c r="Q140" s="8" t="s">
        <v>7402</v>
      </c>
      <c r="R140" s="85" t="s">
        <v>1436</v>
      </c>
    </row>
    <row r="141" spans="1:18">
      <c r="A141" s="85" t="s">
        <v>6870</v>
      </c>
      <c r="B141" s="109" t="str">
        <f t="shared" si="2"/>
        <v xml:space="preserve">งานปรับปรุงระบบประปาและอาคารกองร้อยที่ 4 โรงเรียนนายร้อยตำรวจ </v>
      </c>
      <c r="C141" s="8" t="s">
        <v>7403</v>
      </c>
      <c r="D141" s="8" t="s">
        <v>29</v>
      </c>
      <c r="E141" s="10">
        <v>2566</v>
      </c>
      <c r="F141" s="8" t="s">
        <v>458</v>
      </c>
      <c r="G141" s="86" t="s">
        <v>1391</v>
      </c>
      <c r="H141" s="8" t="s">
        <v>79</v>
      </c>
      <c r="I141" s="8" t="s">
        <v>80</v>
      </c>
      <c r="J141" s="8" t="s">
        <v>8851</v>
      </c>
      <c r="K141" s="8" t="s">
        <v>81</v>
      </c>
      <c r="L141" s="8" t="s">
        <v>7254</v>
      </c>
      <c r="M141" s="8" t="s">
        <v>7091</v>
      </c>
      <c r="N141" s="87" t="s">
        <v>7092</v>
      </c>
      <c r="O141" s="87" t="s">
        <v>8842</v>
      </c>
      <c r="P141" s="87"/>
      <c r="Q141" s="8" t="s">
        <v>7404</v>
      </c>
      <c r="R141" s="85" t="s">
        <v>7330</v>
      </c>
    </row>
    <row r="142" spans="1:18">
      <c r="A142" s="85" t="s">
        <v>6902</v>
      </c>
      <c r="B142" s="109" t="str">
        <f t="shared" si="2"/>
        <v xml:space="preserve">ส่งเสริมความปลอดภัยและคุ้มครองนักเรียน </v>
      </c>
      <c r="C142" s="8" t="s">
        <v>7405</v>
      </c>
      <c r="D142" s="8" t="s">
        <v>29</v>
      </c>
      <c r="E142" s="10">
        <v>2566</v>
      </c>
      <c r="F142" s="8" t="s">
        <v>458</v>
      </c>
      <c r="G142" s="86" t="s">
        <v>1391</v>
      </c>
      <c r="H142" s="8" t="s">
        <v>6904</v>
      </c>
      <c r="I142" s="8" t="s">
        <v>258</v>
      </c>
      <c r="J142" s="8" t="s">
        <v>8857</v>
      </c>
      <c r="K142" s="8" t="s">
        <v>154</v>
      </c>
      <c r="L142" s="8" t="s">
        <v>7254</v>
      </c>
      <c r="M142" s="8" t="s">
        <v>7091</v>
      </c>
      <c r="N142" s="87" t="s">
        <v>7092</v>
      </c>
      <c r="O142" s="87" t="s">
        <v>8842</v>
      </c>
      <c r="P142" s="87"/>
      <c r="Q142" s="8" t="s">
        <v>7406</v>
      </c>
      <c r="R142" s="85" t="s">
        <v>1406</v>
      </c>
    </row>
    <row r="143" spans="1:18">
      <c r="A143" s="85" t="s">
        <v>6906</v>
      </c>
      <c r="B143" s="109" t="str">
        <f t="shared" si="2"/>
        <v>ประชุมเชิงปฏิบัติการพัฒนาศักยภาพข้าราชการครูและบุคลากรทางการศึกษา      ด้านความปลอดภัยในสถานศึกษา ประจำปีงบประมาณ พ.ศ. 2566</v>
      </c>
      <c r="C143" s="8" t="s">
        <v>6907</v>
      </c>
      <c r="D143" s="8" t="s">
        <v>29</v>
      </c>
      <c r="E143" s="10">
        <v>2566</v>
      </c>
      <c r="F143" s="8" t="s">
        <v>458</v>
      </c>
      <c r="G143" s="86" t="s">
        <v>1391</v>
      </c>
      <c r="H143" s="8" t="s">
        <v>6885</v>
      </c>
      <c r="I143" s="8" t="s">
        <v>258</v>
      </c>
      <c r="J143" s="8" t="s">
        <v>8857</v>
      </c>
      <c r="K143" s="8" t="s">
        <v>154</v>
      </c>
      <c r="L143" s="8" t="s">
        <v>7254</v>
      </c>
      <c r="M143" s="8" t="s">
        <v>7113</v>
      </c>
      <c r="N143" s="87" t="s">
        <v>7146</v>
      </c>
      <c r="O143" s="87" t="s">
        <v>8842</v>
      </c>
      <c r="P143" s="87"/>
      <c r="Q143" s="8" t="s">
        <v>7407</v>
      </c>
      <c r="R143" s="85" t="s">
        <v>7326</v>
      </c>
    </row>
    <row r="144" spans="1:18">
      <c r="A144" s="85" t="s">
        <v>6720</v>
      </c>
      <c r="B144" s="109" t="str">
        <f t="shared" si="2"/>
        <v>หมวกป้องกันกระสุน และสะเก็ดระเบิด ระดับ 3A บช.ตชด.</v>
      </c>
      <c r="C144" s="8" t="s">
        <v>6721</v>
      </c>
      <c r="D144" s="8" t="s">
        <v>29</v>
      </c>
      <c r="E144" s="10">
        <v>2566</v>
      </c>
      <c r="F144" s="8" t="s">
        <v>458</v>
      </c>
      <c r="G144" s="86" t="s">
        <v>1391</v>
      </c>
      <c r="H144" s="8" t="s">
        <v>79</v>
      </c>
      <c r="I144" s="8" t="s">
        <v>80</v>
      </c>
      <c r="J144" s="8" t="s">
        <v>8851</v>
      </c>
      <c r="K144" s="8" t="s">
        <v>81</v>
      </c>
      <c r="L144" s="8" t="s">
        <v>7254</v>
      </c>
      <c r="M144" s="8" t="s">
        <v>7091</v>
      </c>
      <c r="N144" s="87" t="s">
        <v>7168</v>
      </c>
      <c r="O144" s="87" t="s">
        <v>8842</v>
      </c>
      <c r="P144" s="87"/>
      <c r="Q144" s="8" t="s">
        <v>7408</v>
      </c>
      <c r="R144" s="85" t="s">
        <v>1418</v>
      </c>
    </row>
    <row r="145" spans="1:18">
      <c r="A145" s="85" t="s">
        <v>6782</v>
      </c>
      <c r="B145" s="109" t="str">
        <f t="shared" si="2"/>
        <v>การจ้างก่อสร้างอาคารที่ทำการ พร้อมส่วนประกอบ บก.สอท.5</v>
      </c>
      <c r="C145" s="8" t="s">
        <v>6783</v>
      </c>
      <c r="D145" s="8" t="s">
        <v>29</v>
      </c>
      <c r="E145" s="10">
        <v>2566</v>
      </c>
      <c r="F145" s="8" t="s">
        <v>458</v>
      </c>
      <c r="G145" s="86" t="s">
        <v>6784</v>
      </c>
      <c r="H145" s="8" t="s">
        <v>79</v>
      </c>
      <c r="I145" s="8" t="s">
        <v>80</v>
      </c>
      <c r="J145" s="8" t="s">
        <v>8851</v>
      </c>
      <c r="K145" s="8" t="s">
        <v>81</v>
      </c>
      <c r="L145" s="8" t="s">
        <v>7254</v>
      </c>
      <c r="M145" s="8" t="s">
        <v>7078</v>
      </c>
      <c r="N145" s="87" t="s">
        <v>7096</v>
      </c>
      <c r="O145" s="87" t="s">
        <v>8842</v>
      </c>
      <c r="P145" s="87"/>
      <c r="Q145" s="8" t="s">
        <v>7409</v>
      </c>
      <c r="R145" s="85" t="s">
        <v>1394</v>
      </c>
    </row>
    <row r="146" spans="1:18">
      <c r="A146" s="85" t="s">
        <v>6873</v>
      </c>
      <c r="B146" s="109" t="str">
        <f t="shared" si="2"/>
        <v>งานปรับปรุงระบบประปาและอาคารกองร้อยที่ 5 โรงเรียนนายร้อยตำรวจ</v>
      </c>
      <c r="C146" s="8" t="s">
        <v>6874</v>
      </c>
      <c r="D146" s="8" t="s">
        <v>29</v>
      </c>
      <c r="E146" s="10">
        <v>2566</v>
      </c>
      <c r="F146" s="8" t="s">
        <v>458</v>
      </c>
      <c r="G146" s="86" t="s">
        <v>1391</v>
      </c>
      <c r="H146" s="8" t="s">
        <v>79</v>
      </c>
      <c r="I146" s="8" t="s">
        <v>80</v>
      </c>
      <c r="J146" s="8" t="s">
        <v>8851</v>
      </c>
      <c r="K146" s="8" t="s">
        <v>81</v>
      </c>
      <c r="L146" s="8" t="s">
        <v>7254</v>
      </c>
      <c r="M146" s="8" t="s">
        <v>7150</v>
      </c>
      <c r="N146" s="87" t="s">
        <v>7256</v>
      </c>
      <c r="O146" s="87" t="s">
        <v>8842</v>
      </c>
      <c r="P146" s="87"/>
      <c r="Q146" s="8" t="s">
        <v>7410</v>
      </c>
      <c r="R146" s="85" t="s">
        <v>1436</v>
      </c>
    </row>
    <row r="147" spans="1:18">
      <c r="A147" s="85" t="s">
        <v>6810</v>
      </c>
      <c r="B147" s="109" t="str">
        <f t="shared" si="2"/>
        <v>ส่งเสริมพัฒนาประชาธิปไตยในสถานศึกษาด้วยกิจกรรมสภานักเรียน</v>
      </c>
      <c r="C147" s="8" t="s">
        <v>6811</v>
      </c>
      <c r="D147" s="8" t="s">
        <v>29</v>
      </c>
      <c r="E147" s="10">
        <v>2566</v>
      </c>
      <c r="F147" s="8" t="s">
        <v>6485</v>
      </c>
      <c r="G147" s="86" t="s">
        <v>1391</v>
      </c>
      <c r="H147" s="8" t="s">
        <v>6812</v>
      </c>
      <c r="I147" s="8" t="s">
        <v>258</v>
      </c>
      <c r="J147" s="8" t="s">
        <v>8857</v>
      </c>
      <c r="K147" s="8" t="s">
        <v>154</v>
      </c>
      <c r="L147" s="8" t="s">
        <v>7254</v>
      </c>
      <c r="M147" s="8" t="s">
        <v>7091</v>
      </c>
      <c r="N147" s="87" t="s">
        <v>7092</v>
      </c>
      <c r="O147" s="87" t="s">
        <v>8842</v>
      </c>
      <c r="P147" s="87"/>
      <c r="Q147" s="8" t="s">
        <v>7411</v>
      </c>
      <c r="R147" s="85" t="s">
        <v>1406</v>
      </c>
    </row>
    <row r="148" spans="1:18">
      <c r="A148" s="85" t="s">
        <v>6847</v>
      </c>
      <c r="B148" s="109" t="str">
        <f t="shared" si="2"/>
        <v>โครงการจัดหาเครื่องคอมพิวเตอร์ (Notebook) สำหรับ นรต. ชั้นปีที่ 1</v>
      </c>
      <c r="C148" s="8" t="s">
        <v>6848</v>
      </c>
      <c r="D148" s="8" t="s">
        <v>29</v>
      </c>
      <c r="E148" s="10">
        <v>2566</v>
      </c>
      <c r="F148" s="8" t="s">
        <v>458</v>
      </c>
      <c r="G148" s="86" t="s">
        <v>1391</v>
      </c>
      <c r="H148" s="8" t="s">
        <v>79</v>
      </c>
      <c r="I148" s="8" t="s">
        <v>80</v>
      </c>
      <c r="J148" s="8" t="s">
        <v>8851</v>
      </c>
      <c r="K148" s="8" t="s">
        <v>81</v>
      </c>
      <c r="L148" s="8" t="s">
        <v>7254</v>
      </c>
      <c r="M148" s="8" t="s">
        <v>7091</v>
      </c>
      <c r="N148" s="87" t="s">
        <v>7092</v>
      </c>
      <c r="O148" s="87" t="s">
        <v>8842</v>
      </c>
      <c r="P148" s="87"/>
      <c r="Q148" s="8" t="s">
        <v>7412</v>
      </c>
      <c r="R148" s="85" t="s">
        <v>1406</v>
      </c>
    </row>
    <row r="149" spans="1:18">
      <c r="A149" s="85" t="s">
        <v>6820</v>
      </c>
      <c r="B149" s="109" t="str">
        <f t="shared" si="2"/>
        <v>รถยนต์ตรวจการณ์พร้อมติดตั้งเครื่องป้องกันการจุดระเบิดด้วยคลื่นความถี่โทรศัพท์, วิทยุมือถือและระบบรีโมทคอนโทรล พร้อมอุปกรณ์ จำนวน 2 คัน</v>
      </c>
      <c r="C149" s="8" t="s">
        <v>6821</v>
      </c>
      <c r="D149" s="8" t="s">
        <v>29</v>
      </c>
      <c r="E149" s="10">
        <v>2566</v>
      </c>
      <c r="F149" s="8" t="s">
        <v>458</v>
      </c>
      <c r="G149" s="86" t="s">
        <v>1391</v>
      </c>
      <c r="H149" s="8" t="s">
        <v>79</v>
      </c>
      <c r="I149" s="8" t="s">
        <v>80</v>
      </c>
      <c r="J149" s="8" t="s">
        <v>8851</v>
      </c>
      <c r="K149" s="8" t="s">
        <v>81</v>
      </c>
      <c r="L149" s="8" t="s">
        <v>7254</v>
      </c>
      <c r="M149" s="8" t="s">
        <v>7091</v>
      </c>
      <c r="N149" s="87" t="s">
        <v>7092</v>
      </c>
      <c r="O149" s="87" t="s">
        <v>8842</v>
      </c>
      <c r="P149" s="87"/>
      <c r="Q149" s="8" t="s">
        <v>7413</v>
      </c>
      <c r="R149" s="85" t="s">
        <v>7330</v>
      </c>
    </row>
    <row r="150" spans="1:18">
      <c r="A150" s="85" t="s">
        <v>6942</v>
      </c>
      <c r="B150" s="109" t="str">
        <f t="shared" si="2"/>
        <v>โครงการพัฒนาการทำลายยุทธภัณฑ์ของกลางและของทางราชการที่ปลดประจำการ</v>
      </c>
      <c r="C150" s="8" t="s">
        <v>6943</v>
      </c>
      <c r="D150" s="8" t="s">
        <v>29</v>
      </c>
      <c r="E150" s="10">
        <v>2566</v>
      </c>
      <c r="F150" s="8" t="s">
        <v>458</v>
      </c>
      <c r="G150" s="86" t="s">
        <v>1391</v>
      </c>
      <c r="H150" s="8" t="s">
        <v>79</v>
      </c>
      <c r="I150" s="8" t="s">
        <v>80</v>
      </c>
      <c r="J150" s="8" t="s">
        <v>8851</v>
      </c>
      <c r="K150" s="8" t="s">
        <v>81</v>
      </c>
      <c r="L150" s="8" t="s">
        <v>7254</v>
      </c>
      <c r="M150" s="8" t="s">
        <v>7091</v>
      </c>
      <c r="N150" s="87" t="s">
        <v>7092</v>
      </c>
      <c r="O150" s="87" t="s">
        <v>8842</v>
      </c>
      <c r="P150" s="87"/>
      <c r="Q150" s="8" t="s">
        <v>7414</v>
      </c>
      <c r="R150" s="85" t="s">
        <v>7330</v>
      </c>
    </row>
    <row r="151" spans="1:18">
      <c r="A151" s="85" t="s">
        <v>6693</v>
      </c>
      <c r="B151" s="109" t="str">
        <f t="shared" si="2"/>
        <v>66-02 การสนับสนุนการรักษาความสงบเรียบร้อยภายในประเทศ</v>
      </c>
      <c r="C151" s="8" t="s">
        <v>6694</v>
      </c>
      <c r="D151" s="8" t="s">
        <v>29</v>
      </c>
      <c r="E151" s="10">
        <v>2566</v>
      </c>
      <c r="F151" s="8" t="s">
        <v>458</v>
      </c>
      <c r="G151" s="86" t="s">
        <v>1391</v>
      </c>
      <c r="H151" s="8" t="s">
        <v>6695</v>
      </c>
      <c r="I151" s="8" t="s">
        <v>6696</v>
      </c>
      <c r="J151" s="8" t="s">
        <v>8893</v>
      </c>
      <c r="K151" s="8" t="s">
        <v>39</v>
      </c>
      <c r="L151" s="8" t="s">
        <v>7254</v>
      </c>
      <c r="M151" s="8" t="s">
        <v>7091</v>
      </c>
      <c r="N151" s="87" t="s">
        <v>7092</v>
      </c>
      <c r="O151" s="87" t="s">
        <v>8842</v>
      </c>
      <c r="P151" s="87"/>
      <c r="Q151" s="8" t="s">
        <v>7415</v>
      </c>
      <c r="R151" s="85" t="s">
        <v>1406</v>
      </c>
    </row>
    <row r="152" spans="1:18">
      <c r="A152" s="85" t="s">
        <v>6896</v>
      </c>
      <c r="B152" s="109" t="str">
        <f t="shared" si="2"/>
        <v xml:space="preserve">โครงการ MOE SAFETY CENTER สถานศึกษาปลอดภัยในทุกมิติ  </v>
      </c>
      <c r="C152" s="8" t="s">
        <v>7416</v>
      </c>
      <c r="D152" s="8" t="s">
        <v>29</v>
      </c>
      <c r="E152" s="10">
        <v>2566</v>
      </c>
      <c r="F152" s="8" t="s">
        <v>6898</v>
      </c>
      <c r="G152" s="86" t="s">
        <v>1391</v>
      </c>
      <c r="H152" s="8" t="s">
        <v>6899</v>
      </c>
      <c r="I152" s="8" t="s">
        <v>258</v>
      </c>
      <c r="J152" s="8" t="s">
        <v>8857</v>
      </c>
      <c r="K152" s="8" t="s">
        <v>154</v>
      </c>
      <c r="L152" s="8" t="s">
        <v>7254</v>
      </c>
      <c r="M152" s="8" t="s">
        <v>7091</v>
      </c>
      <c r="N152" s="87" t="s">
        <v>7092</v>
      </c>
      <c r="O152" s="87" t="s">
        <v>8842</v>
      </c>
      <c r="P152" s="87"/>
      <c r="Q152" s="8" t="s">
        <v>7417</v>
      </c>
      <c r="R152" s="85" t="s">
        <v>1406</v>
      </c>
    </row>
    <row r="153" spans="1:18">
      <c r="A153" s="85" t="s">
        <v>6759</v>
      </c>
      <c r="B153" s="109" t="str">
        <f t="shared" si="2"/>
        <v>จัดหาเครื่องมือ เครื่องใช้ และยานพาหนะ เพื่อสนับสนุนการปฏิบัติงานของ สงป. (สงป.)</v>
      </c>
      <c r="C153" s="8" t="s">
        <v>6760</v>
      </c>
      <c r="D153" s="8" t="s">
        <v>29</v>
      </c>
      <c r="E153" s="10">
        <v>2566</v>
      </c>
      <c r="F153" s="8" t="s">
        <v>458</v>
      </c>
      <c r="G153" s="86" t="s">
        <v>1391</v>
      </c>
      <c r="H153" s="8" t="s">
        <v>79</v>
      </c>
      <c r="I153" s="8" t="s">
        <v>80</v>
      </c>
      <c r="J153" s="8" t="s">
        <v>8851</v>
      </c>
      <c r="K153" s="8" t="s">
        <v>81</v>
      </c>
      <c r="L153" s="8" t="s">
        <v>7254</v>
      </c>
      <c r="M153" s="8" t="s">
        <v>7078</v>
      </c>
      <c r="N153" s="87" t="s">
        <v>7096</v>
      </c>
      <c r="O153" s="87" t="s">
        <v>8842</v>
      </c>
      <c r="P153" s="87"/>
      <c r="Q153" s="8" t="s">
        <v>7418</v>
      </c>
      <c r="R153" s="85" t="s">
        <v>1394</v>
      </c>
    </row>
    <row r="154" spans="1:18">
      <c r="A154" s="85" t="s">
        <v>7419</v>
      </c>
      <c r="B154" s="109" t="str">
        <f t="shared" si="2"/>
        <v>การสร้างความมั่นคงและปลอดภัยของประชาชนสนับสนุนการปฏิบัติงานของศูน์อำนวยการจิตอาสาพระราชทานจังหวัดและศูนย์อำนวยการจิตอาสาพระราชทานอำเภอทั้ง 25 อำเภอ</v>
      </c>
      <c r="C154" s="8" t="s">
        <v>7420</v>
      </c>
      <c r="D154" s="8" t="s">
        <v>29</v>
      </c>
      <c r="E154" s="10">
        <v>2567</v>
      </c>
      <c r="F154" s="8" t="s">
        <v>7421</v>
      </c>
      <c r="G154" s="86" t="s">
        <v>6784</v>
      </c>
      <c r="H154" s="8" t="s">
        <v>1776</v>
      </c>
      <c r="I154" s="8" t="s">
        <v>184</v>
      </c>
      <c r="J154" s="8" t="s">
        <v>8852</v>
      </c>
      <c r="K154" s="8" t="s">
        <v>65</v>
      </c>
      <c r="L154" s="8" t="s">
        <v>7422</v>
      </c>
      <c r="M154" s="8" t="s">
        <v>7078</v>
      </c>
      <c r="N154" s="87" t="s">
        <v>7423</v>
      </c>
      <c r="O154" s="87" t="s">
        <v>8842</v>
      </c>
      <c r="P154" s="87"/>
      <c r="Q154" s="8" t="s">
        <v>7424</v>
      </c>
      <c r="R154" s="8" t="s">
        <v>7423</v>
      </c>
    </row>
    <row r="155" spans="1:18">
      <c r="A155" s="85" t="s">
        <v>7425</v>
      </c>
      <c r="B155" s="109" t="str">
        <f t="shared" si="2"/>
        <v>ขับเคลื่อนชมรม To be number one จังหวัดอ่างทอง</v>
      </c>
      <c r="C155" s="8" t="s">
        <v>7426</v>
      </c>
      <c r="D155" s="8" t="s">
        <v>29</v>
      </c>
      <c r="E155" s="10">
        <v>2567</v>
      </c>
      <c r="F155" s="8" t="s">
        <v>1411</v>
      </c>
      <c r="G155" s="86" t="s">
        <v>6784</v>
      </c>
      <c r="H155" s="8" t="s">
        <v>250</v>
      </c>
      <c r="I155" s="8" t="s">
        <v>251</v>
      </c>
      <c r="J155" s="8" t="s">
        <v>8849</v>
      </c>
      <c r="K155" s="8" t="s">
        <v>252</v>
      </c>
      <c r="L155" s="8" t="s">
        <v>7422</v>
      </c>
      <c r="M155" s="8" t="s">
        <v>7113</v>
      </c>
      <c r="N155" s="87" t="s">
        <v>7114</v>
      </c>
      <c r="O155" s="87" t="s">
        <v>8842</v>
      </c>
      <c r="P155" s="87"/>
      <c r="Q155" s="8" t="s">
        <v>7427</v>
      </c>
      <c r="R155" s="8" t="s">
        <v>7114</v>
      </c>
    </row>
    <row r="156" spans="1:18">
      <c r="A156" s="85" t="s">
        <v>7428</v>
      </c>
      <c r="B156" s="109" t="str">
        <f t="shared" si="2"/>
        <v>เสริมสร้างศักยภาพพัฒนาเครือข่ายชุดรักษาความปลอดภัยหมู่บ้าน</v>
      </c>
      <c r="C156" s="8" t="s">
        <v>7429</v>
      </c>
      <c r="D156" s="8" t="s">
        <v>29</v>
      </c>
      <c r="E156" s="10">
        <v>2567</v>
      </c>
      <c r="F156" s="8" t="s">
        <v>6659</v>
      </c>
      <c r="G156" s="86" t="s">
        <v>6784</v>
      </c>
      <c r="H156" s="8" t="s">
        <v>6680</v>
      </c>
      <c r="I156" s="8" t="s">
        <v>184</v>
      </c>
      <c r="J156" s="8" t="s">
        <v>8852</v>
      </c>
      <c r="K156" s="8" t="s">
        <v>65</v>
      </c>
      <c r="L156" s="8" t="s">
        <v>7422</v>
      </c>
      <c r="M156" s="8" t="s">
        <v>7091</v>
      </c>
      <c r="N156" s="87" t="s">
        <v>7092</v>
      </c>
      <c r="O156" s="87" t="s">
        <v>8842</v>
      </c>
      <c r="P156" s="87"/>
      <c r="Q156" s="8" t="s">
        <v>7430</v>
      </c>
      <c r="R156" s="8" t="s">
        <v>7092</v>
      </c>
    </row>
    <row r="157" spans="1:18">
      <c r="A157" s="85" t="s">
        <v>7431</v>
      </c>
      <c r="B157" s="109" t="str">
        <f t="shared" si="2"/>
        <v xml:space="preserve">โครงการกิจกรรมเผยแพร่ศิลปวัฒนธรรมไทยและนานาชาติ </v>
      </c>
      <c r="C157" s="8" t="s">
        <v>7432</v>
      </c>
      <c r="D157" s="8" t="s">
        <v>29</v>
      </c>
      <c r="E157" s="10">
        <v>2567</v>
      </c>
      <c r="F157" s="8" t="s">
        <v>6584</v>
      </c>
      <c r="G157" s="86" t="s">
        <v>6784</v>
      </c>
      <c r="H157" s="8" t="s">
        <v>7433</v>
      </c>
      <c r="I157" s="8" t="s">
        <v>227</v>
      </c>
      <c r="J157" s="8" t="s">
        <v>8868</v>
      </c>
      <c r="K157" s="8" t="s">
        <v>137</v>
      </c>
      <c r="L157" s="8" t="s">
        <v>7422</v>
      </c>
      <c r="M157" s="8" t="s">
        <v>7113</v>
      </c>
      <c r="N157" s="87" t="s">
        <v>7114</v>
      </c>
      <c r="O157" s="87" t="s">
        <v>8842</v>
      </c>
      <c r="P157" s="87"/>
      <c r="Q157" s="8" t="s">
        <v>7434</v>
      </c>
      <c r="R157" s="8" t="s">
        <v>7114</v>
      </c>
    </row>
    <row r="158" spans="1:18">
      <c r="A158" s="85" t="s">
        <v>7435</v>
      </c>
      <c r="B158" s="109" t="str">
        <f t="shared" si="2"/>
        <v>โครงการเพิ่มศักยภาพทางการแข่งขันให้ผู้ประกอบการผลิตภัณฑ์ชุมชนตำบลบางตีนเป็ด จังหวัดฉะเชิงเทรา ระยะที่ 2</v>
      </c>
      <c r="C158" s="8" t="s">
        <v>7436</v>
      </c>
      <c r="D158" s="8" t="s">
        <v>29</v>
      </c>
      <c r="E158" s="10">
        <v>2567</v>
      </c>
      <c r="F158" s="8" t="s">
        <v>6584</v>
      </c>
      <c r="G158" s="86" t="s">
        <v>6784</v>
      </c>
      <c r="H158" s="8" t="s">
        <v>7433</v>
      </c>
      <c r="I158" s="8" t="s">
        <v>227</v>
      </c>
      <c r="J158" s="8" t="s">
        <v>8868</v>
      </c>
      <c r="K158" s="8" t="s">
        <v>137</v>
      </c>
      <c r="L158" s="8" t="s">
        <v>7422</v>
      </c>
      <c r="M158" s="8" t="s">
        <v>7113</v>
      </c>
      <c r="N158" s="87" t="s">
        <v>7306</v>
      </c>
      <c r="O158" s="87" t="s">
        <v>8842</v>
      </c>
      <c r="P158" s="87"/>
      <c r="Q158" s="8" t="s">
        <v>7437</v>
      </c>
      <c r="R158" s="8" t="s">
        <v>7306</v>
      </c>
    </row>
    <row r="159" spans="1:18">
      <c r="A159" s="85" t="s">
        <v>7143</v>
      </c>
      <c r="B159" s="109" t="str">
        <f t="shared" si="2"/>
        <v>โครงการส่งเสริมการจัดการศึกษาเพื่อความปลอดภัยในพื้นที่สำนักงานศึกษาธิการจังหวัดระยอง ปีงบประมาณ 2567</v>
      </c>
      <c r="C159" s="8" t="s">
        <v>7144</v>
      </c>
      <c r="D159" s="8" t="s">
        <v>29</v>
      </c>
      <c r="E159" s="10">
        <v>2567</v>
      </c>
      <c r="F159" s="8" t="s">
        <v>1411</v>
      </c>
      <c r="G159" s="86" t="s">
        <v>6784</v>
      </c>
      <c r="H159" s="8" t="s">
        <v>7145</v>
      </c>
      <c r="I159" s="8" t="s">
        <v>168</v>
      </c>
      <c r="J159" s="8" t="s">
        <v>8853</v>
      </c>
      <c r="K159" s="8" t="s">
        <v>154</v>
      </c>
      <c r="L159" s="8" t="s">
        <v>7422</v>
      </c>
      <c r="M159" s="8" t="s">
        <v>7113</v>
      </c>
      <c r="N159" s="87" t="s">
        <v>7146</v>
      </c>
      <c r="O159" s="87" t="s">
        <v>8842</v>
      </c>
      <c r="P159" s="87"/>
      <c r="Q159" s="8" t="s">
        <v>7438</v>
      </c>
      <c r="R159" s="8" t="s">
        <v>7146</v>
      </c>
    </row>
    <row r="160" spans="1:18">
      <c r="A160" s="85" t="s">
        <v>7139</v>
      </c>
      <c r="B160" s="109" t="str">
        <f t="shared" si="2"/>
        <v>เสริมสร้างมาตรการความปลอดภัยนักเรียน ครู และบุคลากรในสถานศึกษาอย่างรอบด้านตามมาตรการสถานศึกษาปลอดภัย (Safety School) ประจำปีงบประมาณ 2567</v>
      </c>
      <c r="C160" s="8" t="s">
        <v>7140</v>
      </c>
      <c r="D160" s="8" t="s">
        <v>29</v>
      </c>
      <c r="E160" s="10">
        <v>2567</v>
      </c>
      <c r="F160" s="8" t="s">
        <v>1933</v>
      </c>
      <c r="G160" s="86" t="s">
        <v>6784</v>
      </c>
      <c r="H160" s="8" t="s">
        <v>7141</v>
      </c>
      <c r="I160" s="8" t="s">
        <v>258</v>
      </c>
      <c r="J160" s="8" t="s">
        <v>8857</v>
      </c>
      <c r="K160" s="8" t="s">
        <v>154</v>
      </c>
      <c r="L160" s="8" t="s">
        <v>7422</v>
      </c>
      <c r="M160" s="8" t="s">
        <v>7078</v>
      </c>
      <c r="N160" s="87" t="s">
        <v>7079</v>
      </c>
      <c r="O160" s="87" t="s">
        <v>8842</v>
      </c>
      <c r="P160" s="87"/>
      <c r="Q160" s="8" t="s">
        <v>7439</v>
      </c>
      <c r="R160" s="8" t="s">
        <v>7079</v>
      </c>
    </row>
    <row r="161" spans="1:18">
      <c r="A161" s="85" t="s">
        <v>7104</v>
      </c>
      <c r="B161" s="109" t="str">
        <f t="shared" si="2"/>
        <v xml:space="preserve">ส่งเสริม สนับสนุนกิจกรรมพัฒนาผู้เรียน </v>
      </c>
      <c r="C161" s="8" t="s">
        <v>7440</v>
      </c>
      <c r="D161" s="8" t="s">
        <v>29</v>
      </c>
      <c r="E161" s="10">
        <v>2567</v>
      </c>
      <c r="F161" s="8" t="s">
        <v>7106</v>
      </c>
      <c r="G161" s="86" t="s">
        <v>6784</v>
      </c>
      <c r="H161" s="8" t="s">
        <v>7107</v>
      </c>
      <c r="I161" s="8" t="s">
        <v>258</v>
      </c>
      <c r="J161" s="8" t="s">
        <v>8857</v>
      </c>
      <c r="K161" s="8" t="s">
        <v>154</v>
      </c>
      <c r="L161" s="8" t="s">
        <v>7422</v>
      </c>
      <c r="M161" s="8" t="s">
        <v>7091</v>
      </c>
      <c r="N161" s="87" t="s">
        <v>7108</v>
      </c>
      <c r="O161" s="87" t="s">
        <v>8842</v>
      </c>
      <c r="P161" s="87"/>
      <c r="Q161" s="8" t="s">
        <v>7441</v>
      </c>
      <c r="R161" s="8" t="s">
        <v>7108</v>
      </c>
    </row>
    <row r="162" spans="1:18">
      <c r="A162" s="85" t="s">
        <v>7442</v>
      </c>
      <c r="B162" s="109" t="str">
        <f t="shared" si="2"/>
        <v>โครงการยกระดับการขับเคลื่อนความปลอดภัยในสถานศึกษา ประจำปีงบประมาณ 2567</v>
      </c>
      <c r="C162" s="8" t="s">
        <v>7443</v>
      </c>
      <c r="D162" s="8" t="s">
        <v>29</v>
      </c>
      <c r="E162" s="10">
        <v>2567</v>
      </c>
      <c r="F162" s="8" t="s">
        <v>7444</v>
      </c>
      <c r="G162" s="86" t="s">
        <v>6784</v>
      </c>
      <c r="H162" s="8" t="s">
        <v>1265</v>
      </c>
      <c r="I162" s="8" t="s">
        <v>258</v>
      </c>
      <c r="J162" s="8" t="s">
        <v>8857</v>
      </c>
      <c r="K162" s="8" t="s">
        <v>154</v>
      </c>
      <c r="L162" s="8" t="s">
        <v>7422</v>
      </c>
      <c r="M162" s="8" t="s">
        <v>7078</v>
      </c>
      <c r="N162" s="87" t="s">
        <v>7079</v>
      </c>
      <c r="O162" s="87" t="s">
        <v>8842</v>
      </c>
      <c r="P162" s="87"/>
      <c r="Q162" s="8" t="s">
        <v>7445</v>
      </c>
      <c r="R162" s="8" t="s">
        <v>7079</v>
      </c>
    </row>
    <row r="163" spans="1:18">
      <c r="A163" s="85" t="s">
        <v>7446</v>
      </c>
      <c r="B163" s="109" t="str">
        <f t="shared" si="2"/>
        <v>พัฒนาผู้เรียนเพื่อสร้างภาวะผู้นำและคุณลักษณะด้านจิตอาสา ด้วยกิจกรรมพัฒนาผู้เรียน  ประจำปี 2567</v>
      </c>
      <c r="C163" s="8" t="s">
        <v>7447</v>
      </c>
      <c r="D163" s="8" t="s">
        <v>29</v>
      </c>
      <c r="E163" s="10">
        <v>2567</v>
      </c>
      <c r="F163" s="8" t="s">
        <v>6584</v>
      </c>
      <c r="G163" s="86" t="s">
        <v>6784</v>
      </c>
      <c r="H163" s="8" t="s">
        <v>7448</v>
      </c>
      <c r="I163" s="8" t="s">
        <v>258</v>
      </c>
      <c r="J163" s="8" t="s">
        <v>8857</v>
      </c>
      <c r="K163" s="8" t="s">
        <v>154</v>
      </c>
      <c r="L163" s="8" t="s">
        <v>7422</v>
      </c>
      <c r="M163" s="8" t="s">
        <v>7091</v>
      </c>
      <c r="N163" s="87" t="s">
        <v>7092</v>
      </c>
      <c r="O163" s="87" t="s">
        <v>8842</v>
      </c>
      <c r="P163" s="87"/>
      <c r="Q163" s="8" t="s">
        <v>7449</v>
      </c>
      <c r="R163" s="8" t="s">
        <v>7092</v>
      </c>
    </row>
    <row r="164" spans="1:18">
      <c r="A164" s="85" t="s">
        <v>7450</v>
      </c>
      <c r="B164" s="109" t="str">
        <f t="shared" si="2"/>
        <v>ความปลอดภัยด้านโครงสร้างพื้นฐานของโรงเรียน</v>
      </c>
      <c r="C164" s="8" t="s">
        <v>7451</v>
      </c>
      <c r="D164" s="8" t="s">
        <v>29</v>
      </c>
      <c r="E164" s="10">
        <v>2567</v>
      </c>
      <c r="F164" s="8" t="s">
        <v>1933</v>
      </c>
      <c r="G164" s="86" t="s">
        <v>7421</v>
      </c>
      <c r="H164" s="8" t="s">
        <v>7452</v>
      </c>
      <c r="I164" s="8" t="s">
        <v>258</v>
      </c>
      <c r="J164" s="8" t="s">
        <v>8857</v>
      </c>
      <c r="K164" s="8" t="s">
        <v>154</v>
      </c>
      <c r="L164" s="8" t="s">
        <v>7422</v>
      </c>
      <c r="M164" s="8" t="s">
        <v>7078</v>
      </c>
      <c r="N164" s="87" t="s">
        <v>7079</v>
      </c>
      <c r="O164" s="87" t="s">
        <v>8842</v>
      </c>
      <c r="P164" s="87"/>
      <c r="Q164" s="8" t="s">
        <v>7453</v>
      </c>
      <c r="R164" s="8" t="s">
        <v>7079</v>
      </c>
    </row>
    <row r="165" spans="1:18">
      <c r="A165" s="85" t="s">
        <v>7454</v>
      </c>
      <c r="B165" s="109" t="str">
        <f t="shared" si="2"/>
        <v>ส่งเสริมประชาธิปไตยในโรงเรียนผ่านสภานักเรียน</v>
      </c>
      <c r="C165" s="8" t="s">
        <v>7455</v>
      </c>
      <c r="D165" s="8" t="s">
        <v>29</v>
      </c>
      <c r="E165" s="10">
        <v>2567</v>
      </c>
      <c r="F165" s="8" t="s">
        <v>7106</v>
      </c>
      <c r="G165" s="86" t="s">
        <v>6784</v>
      </c>
      <c r="H165" s="8" t="s">
        <v>7456</v>
      </c>
      <c r="I165" s="8" t="s">
        <v>258</v>
      </c>
      <c r="J165" s="8" t="s">
        <v>8857</v>
      </c>
      <c r="K165" s="8" t="s">
        <v>154</v>
      </c>
      <c r="L165" s="8" t="s">
        <v>7422</v>
      </c>
      <c r="M165" s="8" t="s">
        <v>7078</v>
      </c>
      <c r="N165" s="87" t="s">
        <v>7079</v>
      </c>
      <c r="O165" s="87" t="s">
        <v>8842</v>
      </c>
      <c r="P165" s="87"/>
      <c r="Q165" s="8" t="s">
        <v>7457</v>
      </c>
      <c r="R165" s="8" t="s">
        <v>7079</v>
      </c>
    </row>
    <row r="166" spans="1:18">
      <c r="A166" s="85" t="s">
        <v>7458</v>
      </c>
      <c r="B166" s="109" t="str">
        <f t="shared" si="2"/>
        <v>โครงการสนับสนุนนโยบายส่งเสริมความหลากหลายทางวัฒนธรรม</v>
      </c>
      <c r="C166" s="8" t="s">
        <v>7070</v>
      </c>
      <c r="D166" s="8" t="s">
        <v>29</v>
      </c>
      <c r="E166" s="10">
        <v>2567</v>
      </c>
      <c r="F166" s="8" t="s">
        <v>6584</v>
      </c>
      <c r="G166" s="86" t="s">
        <v>6784</v>
      </c>
      <c r="H166" s="8" t="s">
        <v>7071</v>
      </c>
      <c r="I166" s="8" t="s">
        <v>7071</v>
      </c>
      <c r="J166" s="8" t="s">
        <v>8894</v>
      </c>
      <c r="K166" s="8" t="s">
        <v>335</v>
      </c>
      <c r="L166" s="8" t="s">
        <v>7459</v>
      </c>
      <c r="M166" s="8" t="s">
        <v>7078</v>
      </c>
      <c r="N166" s="87" t="s">
        <v>7102</v>
      </c>
      <c r="O166" s="87" t="s">
        <v>8842</v>
      </c>
      <c r="P166" s="87"/>
      <c r="Q166" s="8" t="s">
        <v>7460</v>
      </c>
      <c r="R166" s="8" t="s">
        <v>6560</v>
      </c>
    </row>
    <row r="167" spans="1:18">
      <c r="A167" s="85" t="s">
        <v>7461</v>
      </c>
      <c r="B167" s="109" t="str">
        <f t="shared" si="2"/>
        <v>โครงการเสริมสร้างความมั่นคงจังหวัดมุกดาหารแบบบูรณาการ</v>
      </c>
      <c r="C167" s="8" t="s">
        <v>7462</v>
      </c>
      <c r="D167" s="8" t="s">
        <v>29</v>
      </c>
      <c r="E167" s="10">
        <v>2567</v>
      </c>
      <c r="F167" s="8" t="s">
        <v>6584</v>
      </c>
      <c r="G167" s="86" t="s">
        <v>6784</v>
      </c>
      <c r="H167" s="8" t="s">
        <v>1055</v>
      </c>
      <c r="I167" s="8" t="s">
        <v>184</v>
      </c>
      <c r="J167" s="8" t="s">
        <v>8852</v>
      </c>
      <c r="K167" s="8" t="s">
        <v>65</v>
      </c>
      <c r="L167" s="8" t="s">
        <v>7422</v>
      </c>
      <c r="M167" s="8" t="s">
        <v>7091</v>
      </c>
      <c r="N167" s="87" t="s">
        <v>7168</v>
      </c>
      <c r="O167" s="87" t="s">
        <v>8842</v>
      </c>
      <c r="P167" s="87"/>
      <c r="Q167" s="8" t="s">
        <v>7463</v>
      </c>
      <c r="R167" s="8" t="s">
        <v>7168</v>
      </c>
    </row>
    <row r="168" spans="1:18">
      <c r="A168" s="85" t="s">
        <v>7464</v>
      </c>
      <c r="B168" s="109" t="str">
        <f t="shared" si="2"/>
        <v>เงินอุดหนุนเฉพาะกิจ เงินอุดหนุนสำหรับสนับสนุนงบประมาณ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</v>
      </c>
      <c r="C168" s="8" t="s">
        <v>7465</v>
      </c>
      <c r="D168" s="8" t="s">
        <v>29</v>
      </c>
      <c r="E168" s="10">
        <v>2567</v>
      </c>
      <c r="F168" s="8" t="s">
        <v>6584</v>
      </c>
      <c r="G168" s="86" t="s">
        <v>6784</v>
      </c>
      <c r="H168" s="8" t="s">
        <v>1583</v>
      </c>
      <c r="I168" s="8" t="s">
        <v>1193</v>
      </c>
      <c r="J168" s="8" t="s">
        <v>8889</v>
      </c>
      <c r="K168" s="8" t="s">
        <v>65</v>
      </c>
      <c r="L168" s="8" t="s">
        <v>7422</v>
      </c>
      <c r="M168" s="8" t="s">
        <v>7078</v>
      </c>
      <c r="N168" s="87" t="s">
        <v>7102</v>
      </c>
      <c r="O168" s="87" t="s">
        <v>8842</v>
      </c>
      <c r="P168" s="87"/>
      <c r="Q168" s="8" t="s">
        <v>7466</v>
      </c>
      <c r="R168" s="8" t="s">
        <v>7102</v>
      </c>
    </row>
    <row r="169" spans="1:18">
      <c r="A169" s="85" t="s">
        <v>7467</v>
      </c>
      <c r="B169" s="109" t="str">
        <f t="shared" si="2"/>
        <v>โครงการปลูกฝังจิตสำนึกรักสามัคคีและส่งเสริมความปรองดองของคนในชาติ</v>
      </c>
      <c r="C169" s="8" t="s">
        <v>61</v>
      </c>
      <c r="D169" s="8" t="s">
        <v>29</v>
      </c>
      <c r="E169" s="10">
        <v>2567</v>
      </c>
      <c r="F169" s="8" t="s">
        <v>6584</v>
      </c>
      <c r="G169" s="86" t="s">
        <v>6784</v>
      </c>
      <c r="H169" s="8" t="s">
        <v>63</v>
      </c>
      <c r="I169" s="8" t="s">
        <v>64</v>
      </c>
      <c r="J169" s="8" t="s">
        <v>8867</v>
      </c>
      <c r="K169" s="8" t="s">
        <v>65</v>
      </c>
      <c r="L169" s="8" t="s">
        <v>7422</v>
      </c>
      <c r="M169" s="8" t="s">
        <v>7078</v>
      </c>
      <c r="N169" s="87" t="s">
        <v>7079</v>
      </c>
      <c r="O169" s="87" t="s">
        <v>8842</v>
      </c>
      <c r="P169" s="87"/>
      <c r="Q169" s="8" t="s">
        <v>7468</v>
      </c>
      <c r="R169" s="8" t="s">
        <v>7079</v>
      </c>
    </row>
    <row r="170" spans="1:18">
      <c r="A170" s="85" t="s">
        <v>7469</v>
      </c>
      <c r="B170" s="109" t="str">
        <f t="shared" si="2"/>
        <v>โครงการขับเคลื่อนแผนบริหารจัดการชายแดนด้านความมั่นคง (พ.ศ. 2566-2570)</v>
      </c>
      <c r="C170" s="8" t="s">
        <v>7470</v>
      </c>
      <c r="D170" s="8" t="s">
        <v>29</v>
      </c>
      <c r="E170" s="10">
        <v>2567</v>
      </c>
      <c r="F170" s="8" t="s">
        <v>6584</v>
      </c>
      <c r="G170" s="86" t="s">
        <v>6784</v>
      </c>
      <c r="H170" s="8" t="s">
        <v>63</v>
      </c>
      <c r="I170" s="8" t="s">
        <v>64</v>
      </c>
      <c r="J170" s="8" t="s">
        <v>8867</v>
      </c>
      <c r="K170" s="8" t="s">
        <v>65</v>
      </c>
      <c r="L170" s="8" t="s">
        <v>7422</v>
      </c>
      <c r="M170" s="8" t="s">
        <v>7078</v>
      </c>
      <c r="N170" s="87" t="s">
        <v>7158</v>
      </c>
      <c r="O170" s="87" t="s">
        <v>8842</v>
      </c>
      <c r="P170" s="87"/>
      <c r="Q170" s="8" t="s">
        <v>7471</v>
      </c>
      <c r="R170" s="8" t="s">
        <v>7158</v>
      </c>
    </row>
    <row r="171" spans="1:18">
      <c r="A171" s="85" t="s">
        <v>7125</v>
      </c>
      <c r="B171" s="109" t="str">
        <f t="shared" si="2"/>
        <v>ส่งเสริมความมั่นคงเพื่อนำสู่ชุมชนเข้มแข็ง</v>
      </c>
      <c r="C171" s="8" t="s">
        <v>7126</v>
      </c>
      <c r="D171" s="8" t="s">
        <v>29</v>
      </c>
      <c r="E171" s="10">
        <v>2567</v>
      </c>
      <c r="F171" s="8" t="s">
        <v>6584</v>
      </c>
      <c r="G171" s="86" t="s">
        <v>6784</v>
      </c>
      <c r="H171" s="8" t="s">
        <v>942</v>
      </c>
      <c r="I171" s="8" t="s">
        <v>184</v>
      </c>
      <c r="J171" s="8" t="s">
        <v>8852</v>
      </c>
      <c r="K171" s="8" t="s">
        <v>65</v>
      </c>
      <c r="L171" s="8" t="s">
        <v>7422</v>
      </c>
      <c r="M171" s="8" t="s">
        <v>7078</v>
      </c>
      <c r="N171" s="87" t="s">
        <v>7079</v>
      </c>
      <c r="O171" s="87" t="s">
        <v>8842</v>
      </c>
      <c r="P171" s="87"/>
      <c r="Q171" s="8" t="s">
        <v>7472</v>
      </c>
      <c r="R171" s="8" t="s">
        <v>7079</v>
      </c>
    </row>
    <row r="172" spans="1:18">
      <c r="A172" s="85" t="s">
        <v>7134</v>
      </c>
      <c r="B172" s="109" t="str">
        <f t="shared" si="2"/>
        <v>โครงการวิจัยการสำรวจแผนที่ข้อมูลประเด็นความขัดแย้งในประเทศไทย (Conflict Mapping Thailand Phase 6)</v>
      </c>
      <c r="C172" s="8" t="s">
        <v>7135</v>
      </c>
      <c r="D172" s="8" t="s">
        <v>29</v>
      </c>
      <c r="E172" s="10">
        <v>2567</v>
      </c>
      <c r="F172" s="8" t="s">
        <v>6584</v>
      </c>
      <c r="G172" s="86" t="s">
        <v>6784</v>
      </c>
      <c r="H172" s="8" t="s">
        <v>7136</v>
      </c>
      <c r="I172" s="8" t="s">
        <v>7137</v>
      </c>
      <c r="J172" s="8" t="s">
        <v>8895</v>
      </c>
      <c r="K172" s="8" t="s">
        <v>835</v>
      </c>
      <c r="L172" s="8" t="s">
        <v>7422</v>
      </c>
      <c r="M172" s="8" t="s">
        <v>7078</v>
      </c>
      <c r="N172" s="87" t="s">
        <v>7079</v>
      </c>
      <c r="O172" s="87" t="s">
        <v>8842</v>
      </c>
      <c r="P172" s="87"/>
      <c r="Q172" s="8" t="s">
        <v>7473</v>
      </c>
      <c r="R172" s="8" t="s">
        <v>7079</v>
      </c>
    </row>
    <row r="173" spans="1:18">
      <c r="A173" s="85" t="s">
        <v>7474</v>
      </c>
      <c r="B173" s="109" t="str">
        <f t="shared" si="2"/>
        <v>โครงการป้องกัน และแก้ไขปัญหายาเสพติดจังหวัดปทุมธานี : รณรงค์ป้องกัน และแก้ไขปัญหายาเสพติด TO BE NUMBER ONE</v>
      </c>
      <c r="C173" s="8" t="s">
        <v>7475</v>
      </c>
      <c r="D173" s="8" t="s">
        <v>29</v>
      </c>
      <c r="E173" s="10">
        <v>2567</v>
      </c>
      <c r="F173" s="8" t="s">
        <v>6584</v>
      </c>
      <c r="G173" s="86" t="s">
        <v>6784</v>
      </c>
      <c r="H173" s="8" t="s">
        <v>7476</v>
      </c>
      <c r="I173" s="8" t="s">
        <v>251</v>
      </c>
      <c r="J173" s="8" t="s">
        <v>8849</v>
      </c>
      <c r="K173" s="8" t="s">
        <v>252</v>
      </c>
      <c r="L173" s="8" t="s">
        <v>7422</v>
      </c>
      <c r="M173" s="8" t="s">
        <v>7113</v>
      </c>
      <c r="N173" s="87" t="s">
        <v>7114</v>
      </c>
      <c r="O173" s="87" t="s">
        <v>8842</v>
      </c>
      <c r="P173" s="87"/>
      <c r="Q173" s="8" t="s">
        <v>7477</v>
      </c>
      <c r="R173" s="8" t="s">
        <v>7114</v>
      </c>
    </row>
    <row r="174" spans="1:18">
      <c r="A174" s="85" t="s">
        <v>7478</v>
      </c>
      <c r="B174" s="109" t="str">
        <f t="shared" si="2"/>
        <v>โครงการบูรณาการปราบปรามป้องกัน และแก้ไขปัญหายาเสพติดจังหวัดปทุมธานี</v>
      </c>
      <c r="C174" s="8" t="s">
        <v>7479</v>
      </c>
      <c r="D174" s="8" t="s">
        <v>29</v>
      </c>
      <c r="E174" s="10">
        <v>2567</v>
      </c>
      <c r="F174" s="8" t="s">
        <v>6584</v>
      </c>
      <c r="G174" s="86" t="s">
        <v>6784</v>
      </c>
      <c r="H174" s="8" t="s">
        <v>6729</v>
      </c>
      <c r="I174" s="8" t="s">
        <v>184</v>
      </c>
      <c r="J174" s="8" t="s">
        <v>8852</v>
      </c>
      <c r="K174" s="8" t="s">
        <v>65</v>
      </c>
      <c r="L174" s="8" t="s">
        <v>7422</v>
      </c>
      <c r="M174" s="8" t="s">
        <v>7113</v>
      </c>
      <c r="N174" s="87" t="s">
        <v>7146</v>
      </c>
      <c r="O174" s="87" t="s">
        <v>8842</v>
      </c>
      <c r="P174" s="87"/>
      <c r="Q174" s="8" t="s">
        <v>7480</v>
      </c>
      <c r="R174" s="8" t="s">
        <v>7146</v>
      </c>
    </row>
    <row r="175" spans="1:18">
      <c r="A175" s="85" t="s">
        <v>7481</v>
      </c>
      <c r="B175" s="109" t="str">
        <f t="shared" si="2"/>
        <v>โครงการเพิ่มศักยภาพชุดปฏิบัติการบริการนักท่องเที่ยวและช่วยเหลือนักท่องเที่ยวในอุทยานแห่งชาติ</v>
      </c>
      <c r="C175" s="8" t="s">
        <v>7482</v>
      </c>
      <c r="D175" s="8" t="s">
        <v>29</v>
      </c>
      <c r="E175" s="10">
        <v>2567</v>
      </c>
      <c r="F175" s="8" t="s">
        <v>6584</v>
      </c>
      <c r="G175" s="86" t="s">
        <v>6784</v>
      </c>
      <c r="H175" s="8" t="s">
        <v>964</v>
      </c>
      <c r="I175" s="8" t="s">
        <v>477</v>
      </c>
      <c r="J175" s="8" t="s">
        <v>8854</v>
      </c>
      <c r="K175" s="8" t="s">
        <v>65</v>
      </c>
      <c r="L175" s="8" t="s">
        <v>7422</v>
      </c>
      <c r="M175" s="8" t="s">
        <v>7078</v>
      </c>
      <c r="N175" s="87" t="s">
        <v>7079</v>
      </c>
      <c r="O175" s="87" t="s">
        <v>8842</v>
      </c>
      <c r="P175" s="87"/>
      <c r="Q175" s="8" t="s">
        <v>7483</v>
      </c>
      <c r="R175" s="8" t="s">
        <v>7079</v>
      </c>
    </row>
    <row r="176" spans="1:18">
      <c r="A176" s="85" t="s">
        <v>7076</v>
      </c>
      <c r="B176" s="109" t="str">
        <f t="shared" si="2"/>
        <v>โครงการนครศรีธรรมราช น่าอยู่</v>
      </c>
      <c r="C176" s="8" t="s">
        <v>7077</v>
      </c>
      <c r="D176" s="8" t="s">
        <v>29</v>
      </c>
      <c r="E176" s="10">
        <v>2567</v>
      </c>
      <c r="F176" s="8" t="s">
        <v>6584</v>
      </c>
      <c r="G176" s="86" t="s">
        <v>6784</v>
      </c>
      <c r="H176" s="8" t="s">
        <v>964</v>
      </c>
      <c r="I176" s="8" t="s">
        <v>477</v>
      </c>
      <c r="J176" s="8" t="s">
        <v>8854</v>
      </c>
      <c r="K176" s="8" t="s">
        <v>65</v>
      </c>
      <c r="L176" s="8" t="s">
        <v>7422</v>
      </c>
      <c r="M176" s="8" t="s">
        <v>7078</v>
      </c>
      <c r="N176" s="87" t="s">
        <v>7079</v>
      </c>
      <c r="O176" s="87" t="s">
        <v>8842</v>
      </c>
      <c r="P176" s="87"/>
      <c r="Q176" s="8" t="s">
        <v>7484</v>
      </c>
      <c r="R176" s="8" t="s">
        <v>7079</v>
      </c>
    </row>
    <row r="177" spans="1:18">
      <c r="A177" s="85" t="s">
        <v>7088</v>
      </c>
      <c r="B177" s="109" t="str">
        <f t="shared" si="2"/>
        <v xml:space="preserve"> โครงการค่าใช้จ่ายในการบริหารงานจังหวัดแบบบูรณาการ</v>
      </c>
      <c r="C177" s="8" t="s">
        <v>7485</v>
      </c>
      <c r="D177" s="8" t="s">
        <v>29</v>
      </c>
      <c r="E177" s="10">
        <v>2567</v>
      </c>
      <c r="F177" s="8" t="s">
        <v>6584</v>
      </c>
      <c r="G177" s="86" t="s">
        <v>6784</v>
      </c>
      <c r="H177" s="8"/>
      <c r="I177" s="8" t="s">
        <v>7090</v>
      </c>
      <c r="J177" s="8" t="s">
        <v>7090</v>
      </c>
      <c r="K177" s="8" t="s">
        <v>265</v>
      </c>
      <c r="L177" s="8" t="s">
        <v>7422</v>
      </c>
      <c r="M177" s="8" t="s">
        <v>7091</v>
      </c>
      <c r="N177" s="87" t="s">
        <v>7092</v>
      </c>
      <c r="O177" s="87" t="s">
        <v>8842</v>
      </c>
      <c r="P177" s="87"/>
      <c r="Q177" s="8" t="s">
        <v>7486</v>
      </c>
      <c r="R177" s="8" t="s">
        <v>7092</v>
      </c>
    </row>
    <row r="178" spans="1:18">
      <c r="A178" s="85" t="s">
        <v>7116</v>
      </c>
      <c r="B178" s="109" t="str">
        <f t="shared" si="2"/>
        <v>การขับเคลื่อนแผนส่งเสริมการอยู่ร่วมกันภายใต้สังคมพหุวัฒนธรรมในประเทศไทย</v>
      </c>
      <c r="C178" s="8" t="s">
        <v>6788</v>
      </c>
      <c r="D178" s="8" t="s">
        <v>29</v>
      </c>
      <c r="E178" s="10">
        <v>2567</v>
      </c>
      <c r="F178" s="8" t="s">
        <v>6584</v>
      </c>
      <c r="G178" s="86" t="s">
        <v>6784</v>
      </c>
      <c r="H178" s="8" t="s">
        <v>6789</v>
      </c>
      <c r="I178" s="8" t="s">
        <v>129</v>
      </c>
      <c r="J178" s="8" t="s">
        <v>8850</v>
      </c>
      <c r="K178" s="8" t="s">
        <v>130</v>
      </c>
      <c r="L178" s="8" t="s">
        <v>7422</v>
      </c>
      <c r="M178" s="8" t="s">
        <v>7113</v>
      </c>
      <c r="N178" s="87" t="s">
        <v>7114</v>
      </c>
      <c r="O178" s="87" t="s">
        <v>8842</v>
      </c>
      <c r="P178" s="87"/>
      <c r="Q178" s="8" t="s">
        <v>7487</v>
      </c>
      <c r="R178" s="8" t="s">
        <v>7114</v>
      </c>
    </row>
    <row r="179" spans="1:18">
      <c r="A179" s="85" t="s">
        <v>7098</v>
      </c>
      <c r="B179" s="109" t="str">
        <f t="shared" si="2"/>
        <v xml:space="preserve">การเช่ารถยนต์จากเอกชนมาใช้งานในราชการของ กอ.รมน. ส่วนกลางและส่วนภูมิภาค	</v>
      </c>
      <c r="C179" s="8" t="s">
        <v>7488</v>
      </c>
      <c r="D179" s="8" t="s">
        <v>29</v>
      </c>
      <c r="E179" s="10">
        <v>2567</v>
      </c>
      <c r="F179" s="8" t="s">
        <v>6584</v>
      </c>
      <c r="G179" s="86" t="s">
        <v>6784</v>
      </c>
      <c r="H179" s="8" t="s">
        <v>1560</v>
      </c>
      <c r="I179" s="8" t="s">
        <v>6330</v>
      </c>
      <c r="J179" s="8" t="s">
        <v>8886</v>
      </c>
      <c r="K179" s="8" t="s">
        <v>130</v>
      </c>
      <c r="L179" s="8" t="s">
        <v>7422</v>
      </c>
      <c r="M179" s="8" t="s">
        <v>7078</v>
      </c>
      <c r="N179" s="87" t="s">
        <v>7096</v>
      </c>
      <c r="O179" s="87" t="s">
        <v>8842</v>
      </c>
      <c r="P179" s="87"/>
      <c r="Q179" s="8" t="s">
        <v>7489</v>
      </c>
      <c r="R179" s="8" t="s">
        <v>7096</v>
      </c>
    </row>
    <row r="180" spans="1:18">
      <c r="A180" s="85" t="s">
        <v>7128</v>
      </c>
      <c r="B180" s="109" t="str">
        <f t="shared" si="2"/>
        <v>โครงการ TO BE NUMBER ONE สร้างสุขและคุณภาพชีวิต แก่เยาวชนจังหวัดนราธิวาส ประจำปี 2567</v>
      </c>
      <c r="C180" s="8" t="s">
        <v>7129</v>
      </c>
      <c r="D180" s="8" t="s">
        <v>29</v>
      </c>
      <c r="E180" s="10">
        <v>2567</v>
      </c>
      <c r="F180" s="8" t="s">
        <v>6584</v>
      </c>
      <c r="G180" s="86" t="s">
        <v>6784</v>
      </c>
      <c r="H180" s="8" t="s">
        <v>1606</v>
      </c>
      <c r="I180" s="8" t="s">
        <v>251</v>
      </c>
      <c r="J180" s="8" t="s">
        <v>8849</v>
      </c>
      <c r="K180" s="8" t="s">
        <v>252</v>
      </c>
      <c r="L180" s="8" t="s">
        <v>7422</v>
      </c>
      <c r="M180" s="8" t="s">
        <v>7091</v>
      </c>
      <c r="N180" s="87" t="s">
        <v>7092</v>
      </c>
      <c r="O180" s="87" t="s">
        <v>8842</v>
      </c>
      <c r="P180" s="87"/>
      <c r="Q180" s="8" t="s">
        <v>7490</v>
      </c>
      <c r="R180" s="8" t="s">
        <v>7092</v>
      </c>
    </row>
    <row r="181" spans="1:18">
      <c r="A181" s="85" t="s">
        <v>7491</v>
      </c>
      <c r="B181" s="109" t="str">
        <f t="shared" si="2"/>
        <v>โครงการนราธิวาสร่วมใจ สู่ใต้สันติสุข</v>
      </c>
      <c r="C181" s="8" t="s">
        <v>7492</v>
      </c>
      <c r="D181" s="8" t="s">
        <v>29</v>
      </c>
      <c r="E181" s="10">
        <v>2567</v>
      </c>
      <c r="F181" s="8" t="s">
        <v>6584</v>
      </c>
      <c r="G181" s="86" t="s">
        <v>6784</v>
      </c>
      <c r="H181" s="8" t="s">
        <v>6979</v>
      </c>
      <c r="I181" s="8" t="s">
        <v>184</v>
      </c>
      <c r="J181" s="8" t="s">
        <v>8852</v>
      </c>
      <c r="K181" s="8" t="s">
        <v>65</v>
      </c>
      <c r="L181" s="8" t="s">
        <v>7422</v>
      </c>
      <c r="M181" s="8" t="s">
        <v>7078</v>
      </c>
      <c r="N181" s="87" t="s">
        <v>7079</v>
      </c>
      <c r="O181" s="87" t="s">
        <v>8842</v>
      </c>
      <c r="P181" s="87"/>
      <c r="Q181" s="8" t="s">
        <v>7493</v>
      </c>
      <c r="R181" s="8" t="s">
        <v>7079</v>
      </c>
    </row>
    <row r="182" spans="1:18">
      <c r="A182" s="85" t="s">
        <v>7494</v>
      </c>
      <c r="B182" s="109" t="str">
        <f t="shared" si="2"/>
        <v>อาคารบ้านพักส่วนกลาง ตร. (ลือชา) อาคาร 8 ชั้น แบบ 2 ห้องนอน ขนาด 42 ครอบครัว พร้อมส่วนประกอบ ระยะที่ 5 สกพ.(สก.) แขวงพญาไท เขตพญาไท กรุงเทพมหานคร</v>
      </c>
      <c r="C182" s="8" t="s">
        <v>7495</v>
      </c>
      <c r="D182" s="8" t="s">
        <v>29</v>
      </c>
      <c r="E182" s="10">
        <v>2567</v>
      </c>
      <c r="F182" s="8" t="s">
        <v>6584</v>
      </c>
      <c r="G182" s="86" t="s">
        <v>6784</v>
      </c>
      <c r="H182" s="8" t="s">
        <v>79</v>
      </c>
      <c r="I182" s="8" t="s">
        <v>80</v>
      </c>
      <c r="J182" s="8" t="s">
        <v>8851</v>
      </c>
      <c r="K182" s="8" t="s">
        <v>81</v>
      </c>
      <c r="L182" s="8" t="s">
        <v>7422</v>
      </c>
      <c r="M182" s="8" t="s">
        <v>7078</v>
      </c>
      <c r="N182" s="87" t="s">
        <v>7096</v>
      </c>
      <c r="O182" s="87" t="s">
        <v>8842</v>
      </c>
      <c r="P182" s="87"/>
      <c r="Q182" s="8" t="s">
        <v>7496</v>
      </c>
      <c r="R182" s="8" t="s">
        <v>7096</v>
      </c>
    </row>
    <row r="183" spans="1:18">
      <c r="A183" s="85" t="s">
        <v>7497</v>
      </c>
      <c r="B183" s="109" t="str">
        <f t="shared" si="2"/>
        <v>โครงการพัฒนาระบบวิทยุสื่อสารให้กับศูนย์วิทยุสื่อสารและสถานีตำรวจทั่วประเทศ สส.สทส.</v>
      </c>
      <c r="C183" s="8" t="s">
        <v>7498</v>
      </c>
      <c r="D183" s="8" t="s">
        <v>29</v>
      </c>
      <c r="E183" s="10">
        <v>2567</v>
      </c>
      <c r="F183" s="8" t="s">
        <v>6584</v>
      </c>
      <c r="G183" s="86" t="s">
        <v>6784</v>
      </c>
      <c r="H183" s="8" t="s">
        <v>79</v>
      </c>
      <c r="I183" s="8" t="s">
        <v>80</v>
      </c>
      <c r="J183" s="8" t="s">
        <v>8851</v>
      </c>
      <c r="K183" s="8" t="s">
        <v>81</v>
      </c>
      <c r="L183" s="8" t="s">
        <v>7422</v>
      </c>
      <c r="M183" s="8" t="s">
        <v>7091</v>
      </c>
      <c r="N183" s="87" t="s">
        <v>7168</v>
      </c>
      <c r="O183" s="87" t="s">
        <v>8842</v>
      </c>
      <c r="P183" s="87"/>
      <c r="Q183" s="8" t="s">
        <v>7499</v>
      </c>
      <c r="R183" s="8" t="s">
        <v>7168</v>
      </c>
    </row>
    <row r="184" spans="1:18">
      <c r="A184" s="85" t="s">
        <v>7500</v>
      </c>
      <c r="B184" s="109" t="e">
        <f t="shared" si="2"/>
        <v>#VALUE!</v>
      </c>
      <c r="C184" s="8" t="s">
        <v>7501</v>
      </c>
      <c r="D184" s="8" t="s">
        <v>29</v>
      </c>
      <c r="E184" s="10">
        <v>2567</v>
      </c>
      <c r="F184" s="8" t="s">
        <v>1933</v>
      </c>
      <c r="G184" s="86" t="s">
        <v>6784</v>
      </c>
      <c r="H184" s="8" t="s">
        <v>79</v>
      </c>
      <c r="I184" s="8" t="s">
        <v>80</v>
      </c>
      <c r="J184" s="8" t="s">
        <v>8851</v>
      </c>
      <c r="K184" s="8" t="s">
        <v>81</v>
      </c>
      <c r="L184" s="8" t="s">
        <v>7422</v>
      </c>
      <c r="M184" s="8" t="s">
        <v>7091</v>
      </c>
      <c r="N184" s="87" t="s">
        <v>7092</v>
      </c>
      <c r="O184" s="87" t="s">
        <v>8842</v>
      </c>
      <c r="P184" s="87"/>
      <c r="Q184" s="8" t="s">
        <v>7502</v>
      </c>
      <c r="R184" s="8" t="s">
        <v>7092</v>
      </c>
    </row>
    <row r="185" spans="1:18">
      <c r="A185" s="85" t="s">
        <v>7503</v>
      </c>
      <c r="B185" s="109" t="str">
        <f t="shared" si="2"/>
        <v>ค่าซ่อมบำรุงอากาศยาน บ.ตร. แขวงท่าแร้ง เขตบางเขน กรุงเทพมหานคร</v>
      </c>
      <c r="C185" s="8" t="s">
        <v>7504</v>
      </c>
      <c r="D185" s="8" t="s">
        <v>29</v>
      </c>
      <c r="E185" s="10">
        <v>2567</v>
      </c>
      <c r="F185" s="8" t="s">
        <v>6584</v>
      </c>
      <c r="G185" s="86" t="s">
        <v>6784</v>
      </c>
      <c r="H185" s="8" t="s">
        <v>79</v>
      </c>
      <c r="I185" s="8" t="s">
        <v>80</v>
      </c>
      <c r="J185" s="8" t="s">
        <v>8851</v>
      </c>
      <c r="K185" s="8" t="s">
        <v>81</v>
      </c>
      <c r="L185" s="8" t="s">
        <v>7422</v>
      </c>
      <c r="M185" s="8" t="s">
        <v>7078</v>
      </c>
      <c r="N185" s="87" t="s">
        <v>7096</v>
      </c>
      <c r="O185" s="87" t="s">
        <v>8842</v>
      </c>
      <c r="P185" s="87"/>
      <c r="Q185" s="8" t="s">
        <v>7505</v>
      </c>
      <c r="R185" s="8" t="s">
        <v>7096</v>
      </c>
    </row>
    <row r="186" spans="1:18">
      <c r="A186" s="85" t="s">
        <v>7506</v>
      </c>
      <c r="B186" s="109" t="str">
        <f t="shared" si="2"/>
        <v>การฝึกอบรมหลักสูตรการสืบสวนคดีอาญาระดับก้าวหน้า (บก.ฝรก.)</v>
      </c>
      <c r="C186" s="8" t="s">
        <v>7507</v>
      </c>
      <c r="D186" s="8" t="s">
        <v>29</v>
      </c>
      <c r="E186" s="10">
        <v>2567</v>
      </c>
      <c r="F186" s="8" t="s">
        <v>6584</v>
      </c>
      <c r="G186" s="86" t="s">
        <v>6784</v>
      </c>
      <c r="H186" s="8" t="s">
        <v>79</v>
      </c>
      <c r="I186" s="8" t="s">
        <v>80</v>
      </c>
      <c r="J186" s="8" t="s">
        <v>8851</v>
      </c>
      <c r="K186" s="8" t="s">
        <v>81</v>
      </c>
      <c r="L186" s="8" t="s">
        <v>7422</v>
      </c>
      <c r="M186" s="8" t="s">
        <v>7150</v>
      </c>
      <c r="N186" s="87" t="s">
        <v>7256</v>
      </c>
      <c r="O186" s="87" t="s">
        <v>8842</v>
      </c>
      <c r="P186" s="87"/>
      <c r="Q186" s="8" t="s">
        <v>7508</v>
      </c>
      <c r="R186" s="8" t="s">
        <v>7256</v>
      </c>
    </row>
    <row r="187" spans="1:18">
      <c r="A187" s="85" t="s">
        <v>7509</v>
      </c>
      <c r="B187" s="109" t="str">
        <f t="shared" si="2"/>
        <v>การฝึกอบรมสำหรับผู้ทำหน้าที่ปกครองโรงเรียน ระดับชั้นประทวน (บก.ฝรก.)</v>
      </c>
      <c r="C187" s="8" t="s">
        <v>7510</v>
      </c>
      <c r="D187" s="8" t="s">
        <v>29</v>
      </c>
      <c r="E187" s="10">
        <v>2567</v>
      </c>
      <c r="F187" s="8" t="s">
        <v>6584</v>
      </c>
      <c r="G187" s="86" t="s">
        <v>6784</v>
      </c>
      <c r="H187" s="8" t="s">
        <v>79</v>
      </c>
      <c r="I187" s="8" t="s">
        <v>80</v>
      </c>
      <c r="J187" s="8" t="s">
        <v>8851</v>
      </c>
      <c r="K187" s="8" t="s">
        <v>81</v>
      </c>
      <c r="L187" s="8" t="s">
        <v>7422</v>
      </c>
      <c r="M187" s="8" t="s">
        <v>7091</v>
      </c>
      <c r="N187" s="87" t="s">
        <v>7092</v>
      </c>
      <c r="O187" s="87" t="s">
        <v>8842</v>
      </c>
      <c r="P187" s="87"/>
      <c r="Q187" s="8" t="s">
        <v>7511</v>
      </c>
      <c r="R187" s="8" t="s">
        <v>7092</v>
      </c>
    </row>
    <row r="188" spans="1:18">
      <c r="A188" s="85" t="s">
        <v>7512</v>
      </c>
      <c r="B188" s="109" t="str">
        <f t="shared" si="2"/>
        <v>การฝึกอบรมหลักสูตรการสืบสวนคดีอาญา (บก.ฝรก.)</v>
      </c>
      <c r="C188" s="8" t="s">
        <v>7513</v>
      </c>
      <c r="D188" s="8" t="s">
        <v>29</v>
      </c>
      <c r="E188" s="10">
        <v>2567</v>
      </c>
      <c r="F188" s="8" t="s">
        <v>6584</v>
      </c>
      <c r="G188" s="86" t="s">
        <v>6784</v>
      </c>
      <c r="H188" s="8" t="s">
        <v>79</v>
      </c>
      <c r="I188" s="8" t="s">
        <v>80</v>
      </c>
      <c r="J188" s="8" t="s">
        <v>8851</v>
      </c>
      <c r="K188" s="8" t="s">
        <v>81</v>
      </c>
      <c r="L188" s="8" t="s">
        <v>7422</v>
      </c>
      <c r="M188" s="8" t="s">
        <v>7150</v>
      </c>
      <c r="N188" s="87" t="s">
        <v>7256</v>
      </c>
      <c r="O188" s="87" t="s">
        <v>8842</v>
      </c>
      <c r="P188" s="87"/>
      <c r="Q188" s="8" t="s">
        <v>7514</v>
      </c>
      <c r="R188" s="8" t="s">
        <v>7256</v>
      </c>
    </row>
    <row r="189" spans="1:18">
      <c r="A189" s="85" t="s">
        <v>7515</v>
      </c>
      <c r="B189" s="109" t="str">
        <f t="shared" si="2"/>
        <v>การฝึกอบรมสำหรับผู้ทำหน้าที่ปกครองโรงเรียน ระดับชั้นสัญญาบัตร (บก.ฝรก.)</v>
      </c>
      <c r="C189" s="8" t="s">
        <v>7516</v>
      </c>
      <c r="D189" s="8" t="s">
        <v>29</v>
      </c>
      <c r="E189" s="10">
        <v>2567</v>
      </c>
      <c r="F189" s="8" t="s">
        <v>6584</v>
      </c>
      <c r="G189" s="86" t="s">
        <v>1933</v>
      </c>
      <c r="H189" s="8" t="s">
        <v>79</v>
      </c>
      <c r="I189" s="8" t="s">
        <v>80</v>
      </c>
      <c r="J189" s="8" t="s">
        <v>8851</v>
      </c>
      <c r="K189" s="8" t="s">
        <v>81</v>
      </c>
      <c r="L189" s="8" t="s">
        <v>7422</v>
      </c>
      <c r="M189" s="8" t="s">
        <v>7091</v>
      </c>
      <c r="N189" s="87" t="s">
        <v>7092</v>
      </c>
      <c r="O189" s="87" t="s">
        <v>8842</v>
      </c>
      <c r="P189" s="87"/>
      <c r="Q189" s="8" t="s">
        <v>7517</v>
      </c>
      <c r="R189" s="8" t="s">
        <v>7092</v>
      </c>
    </row>
    <row r="190" spans="1:18">
      <c r="A190" s="85" t="s">
        <v>7518</v>
      </c>
      <c r="B190" s="109" t="str">
        <f t="shared" si="2"/>
        <v>การฝึกอบรมหลักสูตรการรักษาความสงบของสังคมภาครัฐร่วมเอกชน (บรอ.)</v>
      </c>
      <c r="C190" s="8" t="s">
        <v>7519</v>
      </c>
      <c r="D190" s="8" t="s">
        <v>29</v>
      </c>
      <c r="E190" s="10">
        <v>2567</v>
      </c>
      <c r="F190" s="8" t="s">
        <v>6584</v>
      </c>
      <c r="G190" s="86" t="s">
        <v>6784</v>
      </c>
      <c r="H190" s="8" t="s">
        <v>79</v>
      </c>
      <c r="I190" s="8" t="s">
        <v>80</v>
      </c>
      <c r="J190" s="8" t="s">
        <v>8851</v>
      </c>
      <c r="K190" s="8" t="s">
        <v>81</v>
      </c>
      <c r="L190" s="8" t="s">
        <v>7422</v>
      </c>
      <c r="M190" s="8" t="s">
        <v>7091</v>
      </c>
      <c r="N190" s="87" t="s">
        <v>7108</v>
      </c>
      <c r="O190" s="87" t="s">
        <v>8842</v>
      </c>
      <c r="P190" s="87"/>
      <c r="Q190" s="8" t="s">
        <v>7520</v>
      </c>
      <c r="R190" s="8" t="s">
        <v>7108</v>
      </c>
    </row>
    <row r="191" spans="1:18">
      <c r="A191" s="85" t="s">
        <v>7521</v>
      </c>
      <c r="B191" s="109" t="str">
        <f t="shared" si="2"/>
        <v>เสื้อเกราะพร้อมแผ่นเกราะ สำหรับชุดปฏิบัติการพิเศษ บก.ปพ. ตำบลบ้านใหม่ อำเภอปากเกร็ด จังหวัดนนทบุรี</v>
      </c>
      <c r="C191" s="8" t="s">
        <v>7522</v>
      </c>
      <c r="D191" s="8" t="s">
        <v>29</v>
      </c>
      <c r="E191" s="10">
        <v>2567</v>
      </c>
      <c r="F191" s="8" t="s">
        <v>6584</v>
      </c>
      <c r="G191" s="86" t="s">
        <v>6784</v>
      </c>
      <c r="H191" s="8" t="s">
        <v>79</v>
      </c>
      <c r="I191" s="8" t="s">
        <v>80</v>
      </c>
      <c r="J191" s="8" t="s">
        <v>8851</v>
      </c>
      <c r="K191" s="8" t="s">
        <v>81</v>
      </c>
      <c r="L191" s="8" t="s">
        <v>7422</v>
      </c>
      <c r="M191" s="8" t="s">
        <v>7150</v>
      </c>
      <c r="N191" s="87" t="s">
        <v>7523</v>
      </c>
      <c r="O191" s="87" t="s">
        <v>8842</v>
      </c>
      <c r="P191" s="87"/>
      <c r="Q191" s="8" t="s">
        <v>7524</v>
      </c>
      <c r="R191" s="8" t="s">
        <v>7523</v>
      </c>
    </row>
    <row r="192" spans="1:18">
      <c r="A192" s="85" t="s">
        <v>7525</v>
      </c>
      <c r="B192" s="109" t="str">
        <f t="shared" si="2"/>
        <v>โครงการเพิ่มประสิทธิภาพงานสายตรวจ ของสำนักงานตำรวจแห่งชาติ สกบ. แขวงถนนนครไชยศรี เขตดุสิต กรุงเทพมหานคร</v>
      </c>
      <c r="C192" s="8" t="s">
        <v>7526</v>
      </c>
      <c r="D192" s="8" t="s">
        <v>29</v>
      </c>
      <c r="E192" s="10">
        <v>2567</v>
      </c>
      <c r="F192" s="8" t="s">
        <v>6584</v>
      </c>
      <c r="G192" s="86" t="s">
        <v>6784</v>
      </c>
      <c r="H192" s="8" t="s">
        <v>79</v>
      </c>
      <c r="I192" s="8" t="s">
        <v>80</v>
      </c>
      <c r="J192" s="8" t="s">
        <v>8851</v>
      </c>
      <c r="K192" s="8" t="s">
        <v>81</v>
      </c>
      <c r="L192" s="8" t="s">
        <v>7422</v>
      </c>
      <c r="M192" s="8" t="s">
        <v>7150</v>
      </c>
      <c r="N192" s="87" t="s">
        <v>7523</v>
      </c>
      <c r="O192" s="87" t="s">
        <v>8842</v>
      </c>
      <c r="P192" s="87"/>
      <c r="Q192" s="8" t="s">
        <v>7527</v>
      </c>
      <c r="R192" s="8" t="s">
        <v>7523</v>
      </c>
    </row>
    <row r="193" spans="1:18">
      <c r="A193" s="85" t="s">
        <v>7528</v>
      </c>
      <c r="B193" s="109" t="str">
        <f t="shared" si="2"/>
        <v>โครงการรถยนต์หุ้มเกราะกันกระสุนเพื่อใช้ในภารกิจปฏิบัติการพิเศษของสำนักงานตำรวจแห่งชาติ จำนวน 85 คัน สกบ. แขวงถนนนครไชยศรี เขตดุสิต กรุงเทพมหานคร</v>
      </c>
      <c r="C193" s="8" t="s">
        <v>7529</v>
      </c>
      <c r="D193" s="8" t="s">
        <v>29</v>
      </c>
      <c r="E193" s="10">
        <v>2567</v>
      </c>
      <c r="F193" s="8" t="s">
        <v>6584</v>
      </c>
      <c r="G193" s="86" t="s">
        <v>6784</v>
      </c>
      <c r="H193" s="8" t="s">
        <v>79</v>
      </c>
      <c r="I193" s="8" t="s">
        <v>80</v>
      </c>
      <c r="J193" s="8" t="s">
        <v>8851</v>
      </c>
      <c r="K193" s="8" t="s">
        <v>81</v>
      </c>
      <c r="L193" s="8" t="s">
        <v>7422</v>
      </c>
      <c r="M193" s="8" t="s">
        <v>7150</v>
      </c>
      <c r="N193" s="87" t="s">
        <v>7523</v>
      </c>
      <c r="O193" s="87" t="s">
        <v>8842</v>
      </c>
      <c r="P193" s="87"/>
      <c r="Q193" s="8" t="s">
        <v>7530</v>
      </c>
      <c r="R193" s="8" t="s">
        <v>7523</v>
      </c>
    </row>
    <row r="194" spans="1:18">
      <c r="A194" s="85" t="s">
        <v>7531</v>
      </c>
      <c r="B194" s="109" t="str">
        <f t="shared" si="2"/>
        <v>ปรับปรุงและบำรุงรักษาโครงการพัฒนาการสืบสวนสมัยใหม่ของสำนักงานตำรวจแห่งชาติ รายการชุดเครื่องมือตรวจจับตำแหน่งสัญญาณโทรศัพท์ระบบแอคทีฟชนิดความถี่กว้าง สกบ. แขวงถนนนครไชยศรี เขตดุสิต กรุงเทพมหานคร</v>
      </c>
      <c r="C194" s="8" t="s">
        <v>7532</v>
      </c>
      <c r="D194" s="8" t="s">
        <v>29</v>
      </c>
      <c r="E194" s="10">
        <v>2567</v>
      </c>
      <c r="F194" s="8" t="s">
        <v>6584</v>
      </c>
      <c r="G194" s="86" t="s">
        <v>6784</v>
      </c>
      <c r="H194" s="8" t="s">
        <v>79</v>
      </c>
      <c r="I194" s="8" t="s">
        <v>80</v>
      </c>
      <c r="J194" s="8" t="s">
        <v>8851</v>
      </c>
      <c r="K194" s="8" t="s">
        <v>81</v>
      </c>
      <c r="L194" s="8" t="s">
        <v>7422</v>
      </c>
      <c r="M194" s="8" t="s">
        <v>7150</v>
      </c>
      <c r="N194" s="87" t="s">
        <v>7256</v>
      </c>
      <c r="O194" s="87" t="s">
        <v>8842</v>
      </c>
      <c r="P194" s="87"/>
      <c r="Q194" s="8" t="s">
        <v>7533</v>
      </c>
      <c r="R194" s="8" t="s">
        <v>7256</v>
      </c>
    </row>
    <row r="195" spans="1:18">
      <c r="A195" s="85" t="s">
        <v>7534</v>
      </c>
      <c r="B195" s="109" t="str">
        <f t="shared" si="2"/>
        <v>โครงการตรวจสอบตำแหน่งโทรศัพท์ระยะไกล สกบ. แขวงถนนนครไชยศรี เขตดุสิต กรุงเทพมหานคร</v>
      </c>
      <c r="C195" s="8" t="s">
        <v>7535</v>
      </c>
      <c r="D195" s="8" t="s">
        <v>29</v>
      </c>
      <c r="E195" s="10">
        <v>2567</v>
      </c>
      <c r="F195" s="8" t="s">
        <v>6584</v>
      </c>
      <c r="G195" s="86" t="s">
        <v>6784</v>
      </c>
      <c r="H195" s="8" t="s">
        <v>79</v>
      </c>
      <c r="I195" s="8" t="s">
        <v>80</v>
      </c>
      <c r="J195" s="8" t="s">
        <v>8851</v>
      </c>
      <c r="K195" s="8" t="s">
        <v>81</v>
      </c>
      <c r="L195" s="8" t="s">
        <v>7422</v>
      </c>
      <c r="M195" s="8" t="s">
        <v>7150</v>
      </c>
      <c r="N195" s="87" t="s">
        <v>7256</v>
      </c>
      <c r="O195" s="87" t="s">
        <v>8842</v>
      </c>
      <c r="P195" s="87"/>
      <c r="Q195" s="8" t="s">
        <v>7536</v>
      </c>
      <c r="R195" s="8" t="s">
        <v>7256</v>
      </c>
    </row>
    <row r="196" spans="1:18">
      <c r="A196" s="85" t="s">
        <v>7537</v>
      </c>
      <c r="B196" s="109" t="str">
        <f t="shared" si="2"/>
        <v>โครงการพัฒนาการสืบสวนสมัยใหม่ ของสำนักงานตำรวจแห่งชาติ ระยะที่ 2 สกบ. แขวงถนนนครไชยศรี เขตดุสิต กรุงเทพมหานคร</v>
      </c>
      <c r="C196" s="8" t="s">
        <v>7538</v>
      </c>
      <c r="D196" s="8" t="s">
        <v>29</v>
      </c>
      <c r="E196" s="10">
        <v>2567</v>
      </c>
      <c r="F196" s="8" t="s">
        <v>6584</v>
      </c>
      <c r="G196" s="86" t="s">
        <v>6784</v>
      </c>
      <c r="H196" s="8" t="s">
        <v>79</v>
      </c>
      <c r="I196" s="8" t="s">
        <v>80</v>
      </c>
      <c r="J196" s="8" t="s">
        <v>8851</v>
      </c>
      <c r="K196" s="8" t="s">
        <v>81</v>
      </c>
      <c r="L196" s="8" t="s">
        <v>7422</v>
      </c>
      <c r="M196" s="8" t="s">
        <v>7150</v>
      </c>
      <c r="N196" s="87" t="s">
        <v>7256</v>
      </c>
      <c r="O196" s="87" t="s">
        <v>8842</v>
      </c>
      <c r="P196" s="87"/>
      <c r="Q196" s="8" t="s">
        <v>7539</v>
      </c>
      <c r="R196" s="8" t="s">
        <v>7256</v>
      </c>
    </row>
    <row r="197" spans="1:18">
      <c r="A197" s="85" t="s">
        <v>7540</v>
      </c>
      <c r="B197" s="109" t="str">
        <f t="shared" si="2"/>
        <v>โครงการระบบเครื่องฝึกจำลองสนามยิงปืนแบบยุทธวิธี สกบ. แขวงถนนนครไชยศรี เขตดุสิต กรุงเทพมหานคร</v>
      </c>
      <c r="C197" s="8" t="s">
        <v>7541</v>
      </c>
      <c r="D197" s="8" t="s">
        <v>29</v>
      </c>
      <c r="E197" s="10">
        <v>2567</v>
      </c>
      <c r="F197" s="8" t="s">
        <v>6584</v>
      </c>
      <c r="G197" s="86" t="s">
        <v>6784</v>
      </c>
      <c r="H197" s="8" t="s">
        <v>79</v>
      </c>
      <c r="I197" s="8" t="s">
        <v>80</v>
      </c>
      <c r="J197" s="8" t="s">
        <v>8851</v>
      </c>
      <c r="K197" s="8" t="s">
        <v>81</v>
      </c>
      <c r="L197" s="8" t="s">
        <v>7422</v>
      </c>
      <c r="M197" s="8" t="s">
        <v>7150</v>
      </c>
      <c r="N197" s="87" t="s">
        <v>7523</v>
      </c>
      <c r="O197" s="87" t="s">
        <v>8842</v>
      </c>
      <c r="P197" s="87"/>
      <c r="Q197" s="8" t="s">
        <v>7542</v>
      </c>
      <c r="R197" s="8" t="s">
        <v>7523</v>
      </c>
    </row>
    <row r="198" spans="1:18">
      <c r="A198" s="85" t="s">
        <v>7543</v>
      </c>
      <c r="B198" s="109" t="str">
        <f t="shared" si="2"/>
        <v> โครงการเพิ่มศักยภาพการสืบสวนสอบสวนและรวบรวมข้อมูลโทรศัพท์มือถือ สกบ. แขวงถนนนครไชยศรี เขตดุสิต กรุงเทพมหานคร</v>
      </c>
      <c r="C198" s="8" t="s">
        <v>7544</v>
      </c>
      <c r="D198" s="8" t="s">
        <v>29</v>
      </c>
      <c r="E198" s="10">
        <v>2567</v>
      </c>
      <c r="F198" s="8" t="s">
        <v>6584</v>
      </c>
      <c r="G198" s="86" t="s">
        <v>6784</v>
      </c>
      <c r="H198" s="8" t="s">
        <v>79</v>
      </c>
      <c r="I198" s="8" t="s">
        <v>80</v>
      </c>
      <c r="J198" s="8" t="s">
        <v>8851</v>
      </c>
      <c r="K198" s="8" t="s">
        <v>81</v>
      </c>
      <c r="L198" s="8" t="s">
        <v>7422</v>
      </c>
      <c r="M198" s="8" t="s">
        <v>7150</v>
      </c>
      <c r="N198" s="87" t="s">
        <v>7256</v>
      </c>
      <c r="O198" s="87" t="s">
        <v>8842</v>
      </c>
      <c r="P198" s="87"/>
      <c r="Q198" s="8" t="s">
        <v>7545</v>
      </c>
      <c r="R198" s="8" t="s">
        <v>7256</v>
      </c>
    </row>
    <row r="199" spans="1:18">
      <c r="A199" s="85" t="s">
        <v>7546</v>
      </c>
      <c r="B199" s="109" t="str">
        <f t="shared" si="2"/>
        <v>เครื่องวิเคราะห์และสร้างแผนที่สัญญาณสำหรับงานสืบสวน สกบ. แขวงถนนนครไชยศรี เขตดุสิต กรุงเทพมหานคร</v>
      </c>
      <c r="C199" s="8" t="s">
        <v>7547</v>
      </c>
      <c r="D199" s="8" t="s">
        <v>29</v>
      </c>
      <c r="E199" s="10">
        <v>2567</v>
      </c>
      <c r="F199" s="8" t="s">
        <v>6584</v>
      </c>
      <c r="G199" s="86" t="s">
        <v>6784</v>
      </c>
      <c r="H199" s="8" t="s">
        <v>79</v>
      </c>
      <c r="I199" s="8" t="s">
        <v>80</v>
      </c>
      <c r="J199" s="8" t="s">
        <v>8851</v>
      </c>
      <c r="K199" s="8" t="s">
        <v>81</v>
      </c>
      <c r="L199" s="8" t="s">
        <v>7422</v>
      </c>
      <c r="M199" s="8" t="s">
        <v>7150</v>
      </c>
      <c r="N199" s="87" t="s">
        <v>7256</v>
      </c>
      <c r="O199" s="87" t="s">
        <v>8842</v>
      </c>
      <c r="P199" s="87"/>
      <c r="Q199" s="8" t="s">
        <v>7548</v>
      </c>
      <c r="R199" s="8" t="s">
        <v>7256</v>
      </c>
    </row>
    <row r="200" spans="1:18">
      <c r="A200" s="85" t="s">
        <v>7549</v>
      </c>
      <c r="B200" s="109" t="str">
        <f t="shared" ref="B200:B263" si="3">HYPERLINK(Q200,C200)</f>
        <v>โครงการฝึกอบรมยุทธวิธีตำรวจของ ศยก.</v>
      </c>
      <c r="C200" s="8" t="s">
        <v>7550</v>
      </c>
      <c r="D200" s="8" t="s">
        <v>29</v>
      </c>
      <c r="E200" s="10">
        <v>2567</v>
      </c>
      <c r="F200" s="8" t="s">
        <v>6584</v>
      </c>
      <c r="G200" s="86" t="s">
        <v>6784</v>
      </c>
      <c r="H200" s="8" t="s">
        <v>79</v>
      </c>
      <c r="I200" s="8" t="s">
        <v>80</v>
      </c>
      <c r="J200" s="8" t="s">
        <v>8851</v>
      </c>
      <c r="K200" s="8" t="s">
        <v>81</v>
      </c>
      <c r="L200" s="8" t="s">
        <v>7422</v>
      </c>
      <c r="M200" s="8" t="s">
        <v>7078</v>
      </c>
      <c r="N200" s="87" t="s">
        <v>7079</v>
      </c>
      <c r="O200" s="87" t="s">
        <v>8842</v>
      </c>
      <c r="P200" s="87"/>
      <c r="Q200" s="8" t="s">
        <v>7551</v>
      </c>
      <c r="R200" s="8" t="s">
        <v>7079</v>
      </c>
    </row>
    <row r="201" spans="1:18">
      <c r="A201" s="85" t="s">
        <v>7552</v>
      </c>
      <c r="B201" s="109" t="str">
        <f t="shared" si="3"/>
        <v>การก่อสร้างอาคารที่พักอาศัย 7 ชั้น 42 ครอบครัว จำนวน 3 หลัง พร้อมส่วนประกอบ สกบ. แขวงถนนนครไชยศรี เขตดุสิต กรุงเทพมหานคร</v>
      </c>
      <c r="C201" s="8" t="s">
        <v>7553</v>
      </c>
      <c r="D201" s="8" t="s">
        <v>29</v>
      </c>
      <c r="E201" s="10">
        <v>2567</v>
      </c>
      <c r="F201" s="8" t="s">
        <v>6584</v>
      </c>
      <c r="G201" s="86" t="s">
        <v>6784</v>
      </c>
      <c r="H201" s="8" t="s">
        <v>79</v>
      </c>
      <c r="I201" s="8" t="s">
        <v>80</v>
      </c>
      <c r="J201" s="8" t="s">
        <v>8851</v>
      </c>
      <c r="K201" s="8" t="s">
        <v>81</v>
      </c>
      <c r="L201" s="8" t="s">
        <v>7422</v>
      </c>
      <c r="M201" s="8" t="s">
        <v>7078</v>
      </c>
      <c r="N201" s="87" t="s">
        <v>7096</v>
      </c>
      <c r="O201" s="87" t="s">
        <v>8842</v>
      </c>
      <c r="P201" s="87"/>
      <c r="Q201" s="8" t="s">
        <v>7554</v>
      </c>
      <c r="R201" s="8" t="s">
        <v>7096</v>
      </c>
    </row>
    <row r="202" spans="1:18">
      <c r="A202" s="85" t="s">
        <v>7555</v>
      </c>
      <c r="B202" s="109" t="str">
        <f t="shared" si="3"/>
        <v>ปรับปรุงทาสีตัวอาคาร 1 ถึง อาคาร 11 อาคารบ้านพักส่วนกลาง ตร. (อุดมสุข) สกพ.(สก.) แขวงท่าแร้ง เขตบางเขน กรุงเทพมหานคร</v>
      </c>
      <c r="C202" s="8" t="s">
        <v>7556</v>
      </c>
      <c r="D202" s="8" t="s">
        <v>29</v>
      </c>
      <c r="E202" s="10">
        <v>2567</v>
      </c>
      <c r="F202" s="8" t="s">
        <v>6584</v>
      </c>
      <c r="G202" s="86" t="s">
        <v>6784</v>
      </c>
      <c r="H202" s="8" t="s">
        <v>79</v>
      </c>
      <c r="I202" s="8" t="s">
        <v>80</v>
      </c>
      <c r="J202" s="8" t="s">
        <v>8851</v>
      </c>
      <c r="K202" s="8" t="s">
        <v>81</v>
      </c>
      <c r="L202" s="8" t="s">
        <v>7422</v>
      </c>
      <c r="M202" s="8" t="s">
        <v>7078</v>
      </c>
      <c r="N202" s="87" t="s">
        <v>7423</v>
      </c>
      <c r="O202" s="87" t="s">
        <v>8842</v>
      </c>
      <c r="P202" s="87"/>
      <c r="Q202" s="8" t="s">
        <v>7557</v>
      </c>
      <c r="R202" s="8" t="s">
        <v>7423</v>
      </c>
    </row>
    <row r="203" spans="1:18">
      <c r="A203" s="85" t="s">
        <v>7558</v>
      </c>
      <c r="B203" s="109" t="str">
        <f t="shared" si="3"/>
        <v>อาคารที่ทำการสถานีตำรวจ สน.ทองหล่อ พร้อมที่พัก แขวงคลองตันเหนือ เขตวัฒนา กรุงเทพมหานคร</v>
      </c>
      <c r="C203" s="8" t="s">
        <v>7559</v>
      </c>
      <c r="D203" s="8" t="s">
        <v>29</v>
      </c>
      <c r="E203" s="10">
        <v>2567</v>
      </c>
      <c r="F203" s="8" t="s">
        <v>6584</v>
      </c>
      <c r="G203" s="86" t="s">
        <v>6784</v>
      </c>
      <c r="H203" s="8" t="s">
        <v>79</v>
      </c>
      <c r="I203" s="8" t="s">
        <v>80</v>
      </c>
      <c r="J203" s="8" t="s">
        <v>8851</v>
      </c>
      <c r="K203" s="8" t="s">
        <v>81</v>
      </c>
      <c r="L203" s="8" t="s">
        <v>7422</v>
      </c>
      <c r="M203" s="8" t="s">
        <v>7078</v>
      </c>
      <c r="N203" s="87" t="s">
        <v>7096</v>
      </c>
      <c r="O203" s="87" t="s">
        <v>8842</v>
      </c>
      <c r="P203" s="87"/>
      <c r="Q203" s="8" t="s">
        <v>7560</v>
      </c>
      <c r="R203" s="8" t="s">
        <v>7096</v>
      </c>
    </row>
    <row r="204" spans="1:18">
      <c r="A204" s="85" t="s">
        <v>7561</v>
      </c>
      <c r="B204" s="109" t="str">
        <f t="shared" si="3"/>
        <v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v>
      </c>
      <c r="C204" s="8" t="s">
        <v>6616</v>
      </c>
      <c r="D204" s="8" t="s">
        <v>29</v>
      </c>
      <c r="E204" s="10">
        <v>2567</v>
      </c>
      <c r="F204" s="8" t="s">
        <v>6584</v>
      </c>
      <c r="G204" s="86" t="s">
        <v>6784</v>
      </c>
      <c r="H204" s="8" t="s">
        <v>79</v>
      </c>
      <c r="I204" s="8" t="s">
        <v>80</v>
      </c>
      <c r="J204" s="8" t="s">
        <v>8851</v>
      </c>
      <c r="K204" s="8" t="s">
        <v>81</v>
      </c>
      <c r="L204" s="8" t="s">
        <v>7422</v>
      </c>
      <c r="M204" s="8" t="s">
        <v>7078</v>
      </c>
      <c r="N204" s="87" t="s">
        <v>7096</v>
      </c>
      <c r="O204" s="87" t="s">
        <v>8842</v>
      </c>
      <c r="P204" s="87"/>
      <c r="Q204" s="8" t="s">
        <v>7562</v>
      </c>
      <c r="R204" s="8" t="s">
        <v>7096</v>
      </c>
    </row>
    <row r="205" spans="1:18">
      <c r="A205" s="85" t="s">
        <v>7563</v>
      </c>
      <c r="B205" s="109" t="str">
        <f t="shared" si="3"/>
        <v xml:space="preserve">ปรับปรุงทาสีภายนอกและส่วนควบอาคาร อาคาร 5-9 อาคารบ้านพักส่วนกลาง ตร. (ลาดยาว) สกพ.(สก.) แขวงลา่ดยาว เขตจตุจักร กรุงเทพมหานคร </v>
      </c>
      <c r="C205" s="8" t="s">
        <v>7564</v>
      </c>
      <c r="D205" s="8" t="s">
        <v>29</v>
      </c>
      <c r="E205" s="10">
        <v>2567</v>
      </c>
      <c r="F205" s="8" t="s">
        <v>6584</v>
      </c>
      <c r="G205" s="86" t="s">
        <v>6784</v>
      </c>
      <c r="H205" s="8" t="s">
        <v>79</v>
      </c>
      <c r="I205" s="8" t="s">
        <v>80</v>
      </c>
      <c r="J205" s="8" t="s">
        <v>8851</v>
      </c>
      <c r="K205" s="8" t="s">
        <v>81</v>
      </c>
      <c r="L205" s="8" t="s">
        <v>7422</v>
      </c>
      <c r="M205" s="8" t="s">
        <v>7078</v>
      </c>
      <c r="N205" s="87" t="s">
        <v>7423</v>
      </c>
      <c r="O205" s="87" t="s">
        <v>8842</v>
      </c>
      <c r="P205" s="87"/>
      <c r="Q205" s="8" t="s">
        <v>7565</v>
      </c>
      <c r="R205" s="8" t="s">
        <v>7423</v>
      </c>
    </row>
    <row r="206" spans="1:18">
      <c r="A206" s="85" t="s">
        <v>7566</v>
      </c>
      <c r="B206" s="109" t="str">
        <f t="shared" si="3"/>
        <v>การก่อสร้างอาคารที่ทำการและส่วนสนับสนุน การปฏิบัติงานสำนักงานส่งกำลังบำรุง จำนวน 6 อาคาร และ 1 สนามกีฬากลางแจ้ง สกบ. แขวงถนนนครไชยศรี เขตดุสิต กรุงเทพมหานคร</v>
      </c>
      <c r="C206" s="8" t="s">
        <v>7567</v>
      </c>
      <c r="D206" s="8" t="s">
        <v>29</v>
      </c>
      <c r="E206" s="10">
        <v>2567</v>
      </c>
      <c r="F206" s="8" t="s">
        <v>6584</v>
      </c>
      <c r="G206" s="86" t="s">
        <v>6784</v>
      </c>
      <c r="H206" s="8" t="s">
        <v>79</v>
      </c>
      <c r="I206" s="8" t="s">
        <v>80</v>
      </c>
      <c r="J206" s="8" t="s">
        <v>8851</v>
      </c>
      <c r="K206" s="8" t="s">
        <v>81</v>
      </c>
      <c r="L206" s="8" t="s">
        <v>7422</v>
      </c>
      <c r="M206" s="8" t="s">
        <v>7078</v>
      </c>
      <c r="N206" s="87" t="s">
        <v>7096</v>
      </c>
      <c r="O206" s="87" t="s">
        <v>8842</v>
      </c>
      <c r="P206" s="87"/>
      <c r="Q206" s="8" t="s">
        <v>7568</v>
      </c>
      <c r="R206" s="8" t="s">
        <v>7096</v>
      </c>
    </row>
    <row r="207" spans="1:18">
      <c r="A207" s="85" t="s">
        <v>7569</v>
      </c>
      <c r="B207" s="109" t="str">
        <f t="shared" si="3"/>
        <v>อาคารที่ทำการ สพ.สกบ. แขวงถนนนครไชยศรี เขตดุสิต กรุงเทพมหานคร</v>
      </c>
      <c r="C207" s="8" t="s">
        <v>7570</v>
      </c>
      <c r="D207" s="8" t="s">
        <v>29</v>
      </c>
      <c r="E207" s="10">
        <v>2567</v>
      </c>
      <c r="F207" s="8" t="s">
        <v>6584</v>
      </c>
      <c r="G207" s="86" t="s">
        <v>6784</v>
      </c>
      <c r="H207" s="8" t="s">
        <v>79</v>
      </c>
      <c r="I207" s="8" t="s">
        <v>80</v>
      </c>
      <c r="J207" s="8" t="s">
        <v>8851</v>
      </c>
      <c r="K207" s="8" t="s">
        <v>81</v>
      </c>
      <c r="L207" s="8" t="s">
        <v>7422</v>
      </c>
      <c r="M207" s="8" t="s">
        <v>7078</v>
      </c>
      <c r="N207" s="87" t="s">
        <v>7096</v>
      </c>
      <c r="O207" s="87" t="s">
        <v>8842</v>
      </c>
      <c r="P207" s="87"/>
      <c r="Q207" s="8" t="s">
        <v>7571</v>
      </c>
      <c r="R207" s="8" t="s">
        <v>7096</v>
      </c>
    </row>
    <row r="208" spans="1:18">
      <c r="A208" s="85" t="s">
        <v>7572</v>
      </c>
      <c r="B208" s="109" t="str">
        <f t="shared" si="3"/>
        <v>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</v>
      </c>
      <c r="C208" s="8" t="s">
        <v>6601</v>
      </c>
      <c r="D208" s="8" t="s">
        <v>29</v>
      </c>
      <c r="E208" s="10">
        <v>2567</v>
      </c>
      <c r="F208" s="8" t="s">
        <v>6584</v>
      </c>
      <c r="G208" s="86" t="s">
        <v>6784</v>
      </c>
      <c r="H208" s="8" t="s">
        <v>79</v>
      </c>
      <c r="I208" s="8" t="s">
        <v>80</v>
      </c>
      <c r="J208" s="8" t="s">
        <v>8851</v>
      </c>
      <c r="K208" s="8" t="s">
        <v>81</v>
      </c>
      <c r="L208" s="8" t="s">
        <v>7422</v>
      </c>
      <c r="M208" s="8" t="s">
        <v>7078</v>
      </c>
      <c r="N208" s="87" t="s">
        <v>7096</v>
      </c>
      <c r="O208" s="87" t="s">
        <v>8842</v>
      </c>
      <c r="P208" s="87"/>
      <c r="Q208" s="8" t="s">
        <v>7573</v>
      </c>
      <c r="R208" s="8" t="s">
        <v>7096</v>
      </c>
    </row>
    <row r="209" spans="1:18">
      <c r="A209" s="85" t="s">
        <v>7574</v>
      </c>
      <c r="B209" s="109" t="str">
        <f t="shared" si="3"/>
        <v>ปรับปรุงหลังคา อาคารบ้านพักส่วนกลาง ตร. (ทุ่งสองห้อง) อาคารที่ 1 ถึง อาคารที่ 8 สกพ.(สก.) แขวงทุ่งสองห้อง เขตหลักสี่ กรุงเทพมหานคร</v>
      </c>
      <c r="C209" s="8" t="s">
        <v>7575</v>
      </c>
      <c r="D209" s="8" t="s">
        <v>29</v>
      </c>
      <c r="E209" s="10">
        <v>2567</v>
      </c>
      <c r="F209" s="8" t="s">
        <v>6584</v>
      </c>
      <c r="G209" s="86" t="s">
        <v>6784</v>
      </c>
      <c r="H209" s="8" t="s">
        <v>79</v>
      </c>
      <c r="I209" s="8" t="s">
        <v>80</v>
      </c>
      <c r="J209" s="8" t="s">
        <v>8851</v>
      </c>
      <c r="K209" s="8" t="s">
        <v>81</v>
      </c>
      <c r="L209" s="8" t="s">
        <v>7422</v>
      </c>
      <c r="M209" s="8" t="s">
        <v>7078</v>
      </c>
      <c r="N209" s="87" t="s">
        <v>7423</v>
      </c>
      <c r="O209" s="87" t="s">
        <v>8842</v>
      </c>
      <c r="P209" s="87"/>
      <c r="Q209" s="8" t="s">
        <v>7576</v>
      </c>
      <c r="R209" s="8" t="s">
        <v>7423</v>
      </c>
    </row>
    <row r="210" spans="1:18">
      <c r="A210" s="85" t="s">
        <v>7577</v>
      </c>
      <c r="B210" s="109" t="str">
        <f t="shared" si="3"/>
        <v>ค่าจ้างสำรวจออกแบบอาคารพยาบาลข้าราชการตำรวจและอาคารที่พักแพทย์และพยาบาล รพ.ตร. แขวงปทุมวัน เขตปทุมวัน กรุงเทพมหานคร</v>
      </c>
      <c r="C210" s="8" t="s">
        <v>7578</v>
      </c>
      <c r="D210" s="8" t="s">
        <v>29</v>
      </c>
      <c r="E210" s="10">
        <v>2567</v>
      </c>
      <c r="F210" s="8" t="s">
        <v>6584</v>
      </c>
      <c r="G210" s="86" t="s">
        <v>6784</v>
      </c>
      <c r="H210" s="8" t="s">
        <v>79</v>
      </c>
      <c r="I210" s="8" t="s">
        <v>80</v>
      </c>
      <c r="J210" s="8" t="s">
        <v>8851</v>
      </c>
      <c r="K210" s="8" t="s">
        <v>81</v>
      </c>
      <c r="L210" s="8" t="s">
        <v>7422</v>
      </c>
      <c r="M210" s="8" t="s">
        <v>7078</v>
      </c>
      <c r="N210" s="87" t="s">
        <v>7096</v>
      </c>
      <c r="O210" s="87" t="s">
        <v>8842</v>
      </c>
      <c r="P210" s="87"/>
      <c r="Q210" s="8" t="s">
        <v>7579</v>
      </c>
      <c r="R210" s="8" t="s">
        <v>7096</v>
      </c>
    </row>
    <row r="211" spans="1:18">
      <c r="A211" s="85" t="s">
        <v>7580</v>
      </c>
      <c r="B211" s="109" t="str">
        <f t="shared" si="3"/>
        <v>โครงการโรงพยาบาลตำรวจส่วนภูมิภาค (ศูนย์ผู้สูงอายุดารารัศมี) สำนักงานตำรวจแห่งชาติ (ดร.) ต.ริมใต้ อ.แม่ริม จ.เชียงใหม่</v>
      </c>
      <c r="C211" s="8" t="s">
        <v>7581</v>
      </c>
      <c r="D211" s="8" t="s">
        <v>29</v>
      </c>
      <c r="E211" s="10">
        <v>2567</v>
      </c>
      <c r="F211" s="8" t="s">
        <v>6584</v>
      </c>
      <c r="G211" s="86" t="s">
        <v>6784</v>
      </c>
      <c r="H211" s="8" t="s">
        <v>79</v>
      </c>
      <c r="I211" s="8" t="s">
        <v>80</v>
      </c>
      <c r="J211" s="8" t="s">
        <v>8851</v>
      </c>
      <c r="K211" s="8" t="s">
        <v>81</v>
      </c>
      <c r="L211" s="8" t="s">
        <v>7422</v>
      </c>
      <c r="M211" s="8" t="s">
        <v>7078</v>
      </c>
      <c r="N211" s="87" t="s">
        <v>7158</v>
      </c>
      <c r="O211" s="87" t="s">
        <v>8842</v>
      </c>
      <c r="P211" s="87"/>
      <c r="Q211" s="8" t="s">
        <v>7582</v>
      </c>
      <c r="R211" s="8" t="s">
        <v>7158</v>
      </c>
    </row>
    <row r="212" spans="1:18">
      <c r="A212" s="85" t="s">
        <v>7583</v>
      </c>
      <c r="B212" s="109" t="str">
        <f t="shared" si="3"/>
        <v>งานปรับปรุงอาคาร 27 สกบ. แขวงถนนนครไชยศรี เขตดุสิต กรุงเทพมหานคร</v>
      </c>
      <c r="C212" s="8" t="s">
        <v>7584</v>
      </c>
      <c r="D212" s="8" t="s">
        <v>29</v>
      </c>
      <c r="E212" s="10">
        <v>2567</v>
      </c>
      <c r="F212" s="8" t="s">
        <v>6584</v>
      </c>
      <c r="G212" s="86" t="s">
        <v>6784</v>
      </c>
      <c r="H212" s="8" t="s">
        <v>79</v>
      </c>
      <c r="I212" s="8" t="s">
        <v>80</v>
      </c>
      <c r="J212" s="8" t="s">
        <v>8851</v>
      </c>
      <c r="K212" s="8" t="s">
        <v>81</v>
      </c>
      <c r="L212" s="8" t="s">
        <v>7422</v>
      </c>
      <c r="M212" s="8" t="s">
        <v>7078</v>
      </c>
      <c r="N212" s="87" t="s">
        <v>7096</v>
      </c>
      <c r="O212" s="87" t="s">
        <v>8842</v>
      </c>
      <c r="P212" s="87"/>
      <c r="Q212" s="8" t="s">
        <v>7585</v>
      </c>
      <c r="R212" s="8" t="s">
        <v>7096</v>
      </c>
    </row>
    <row r="213" spans="1:18">
      <c r="A213" s="85" t="s">
        <v>7586</v>
      </c>
      <c r="B213" s="109" t="str">
        <f t="shared" si="3"/>
        <v>โครงการปรับปรุงทาสีภายนอก(ห้องพักอาศัย)พื้นที่ส่วนกลาง และส่วนควบของอาคาร อาคารบ้านพักส่วนกลาง ตร.(ถนอมมิตร)สกพ.(สก.)แขวงท่าแร้ง เขตบางเขน กรุงเทพมหานคร</v>
      </c>
      <c r="C213" s="8" t="s">
        <v>7587</v>
      </c>
      <c r="D213" s="8" t="s">
        <v>29</v>
      </c>
      <c r="E213" s="10">
        <v>2567</v>
      </c>
      <c r="F213" s="8" t="s">
        <v>6584</v>
      </c>
      <c r="G213" s="86" t="s">
        <v>6784</v>
      </c>
      <c r="H213" s="8" t="s">
        <v>79</v>
      </c>
      <c r="I213" s="8" t="s">
        <v>80</v>
      </c>
      <c r="J213" s="8" t="s">
        <v>8851</v>
      </c>
      <c r="K213" s="8" t="s">
        <v>81</v>
      </c>
      <c r="L213" s="8" t="s">
        <v>7422</v>
      </c>
      <c r="M213" s="8" t="s">
        <v>7113</v>
      </c>
      <c r="N213" s="87" t="s">
        <v>7146</v>
      </c>
      <c r="O213" s="87" t="s">
        <v>8842</v>
      </c>
      <c r="P213" s="87"/>
      <c r="Q213" s="8" t="s">
        <v>7588</v>
      </c>
      <c r="R213" s="8" t="s">
        <v>7146</v>
      </c>
    </row>
    <row r="214" spans="1:18">
      <c r="A214" s="85" t="s">
        <v>7589</v>
      </c>
      <c r="B214" s="109" t="str">
        <f t="shared" si="3"/>
        <v>แผนการประชาสัมพันธ์ช่องทางแจ้งเบาะแสอาชญากรรม (สท.)</v>
      </c>
      <c r="C214" s="8" t="s">
        <v>7590</v>
      </c>
      <c r="D214" s="8" t="s">
        <v>29</v>
      </c>
      <c r="E214" s="10">
        <v>2567</v>
      </c>
      <c r="F214" s="8" t="s">
        <v>6584</v>
      </c>
      <c r="G214" s="86" t="s">
        <v>6784</v>
      </c>
      <c r="H214" s="8" t="s">
        <v>79</v>
      </c>
      <c r="I214" s="8" t="s">
        <v>80</v>
      </c>
      <c r="J214" s="8" t="s">
        <v>8851</v>
      </c>
      <c r="K214" s="8" t="s">
        <v>81</v>
      </c>
      <c r="L214" s="8" t="s">
        <v>7422</v>
      </c>
      <c r="M214" s="8" t="s">
        <v>7078</v>
      </c>
      <c r="N214" s="87" t="s">
        <v>7102</v>
      </c>
      <c r="O214" s="87" t="s">
        <v>8842</v>
      </c>
      <c r="P214" s="87"/>
      <c r="Q214" s="8" t="s">
        <v>7591</v>
      </c>
      <c r="R214" s="8" t="s">
        <v>7102</v>
      </c>
    </row>
    <row r="215" spans="1:18">
      <c r="A215" s="85" t="s">
        <v>7592</v>
      </c>
      <c r="B215" s="109" t="str">
        <f t="shared" si="3"/>
        <v>แผนการประชาสัมพันธ์ด้านการอำนวยความสะดวกกับประชาชน(สท.)</v>
      </c>
      <c r="C215" s="8" t="s">
        <v>7593</v>
      </c>
      <c r="D215" s="8" t="s">
        <v>29</v>
      </c>
      <c r="E215" s="10">
        <v>2567</v>
      </c>
      <c r="F215" s="8" t="s">
        <v>6584</v>
      </c>
      <c r="G215" s="86" t="s">
        <v>6784</v>
      </c>
      <c r="H215" s="8" t="s">
        <v>79</v>
      </c>
      <c r="I215" s="8" t="s">
        <v>80</v>
      </c>
      <c r="J215" s="8" t="s">
        <v>8851</v>
      </c>
      <c r="K215" s="8" t="s">
        <v>81</v>
      </c>
      <c r="L215" s="8" t="s">
        <v>7422</v>
      </c>
      <c r="M215" s="8" t="s">
        <v>7078</v>
      </c>
      <c r="N215" s="87" t="s">
        <v>7102</v>
      </c>
      <c r="O215" s="87" t="s">
        <v>8842</v>
      </c>
      <c r="P215" s="87"/>
      <c r="Q215" s="8" t="s">
        <v>7594</v>
      </c>
      <c r="R215" s="8" t="s">
        <v>7102</v>
      </c>
    </row>
    <row r="216" spans="1:18">
      <c r="A216" s="85" t="s">
        <v>7595</v>
      </c>
      <c r="B216" s="109" t="str">
        <f t="shared" si="3"/>
        <v>แผนการประชาสัมพันธ์ผลการปฏิบัติงานของตำรวจ(สท.)</v>
      </c>
      <c r="C216" s="8" t="s">
        <v>2319</v>
      </c>
      <c r="D216" s="8" t="s">
        <v>29</v>
      </c>
      <c r="E216" s="10">
        <v>2567</v>
      </c>
      <c r="F216" s="8" t="s">
        <v>6584</v>
      </c>
      <c r="G216" s="86" t="s">
        <v>6784</v>
      </c>
      <c r="H216" s="8" t="s">
        <v>79</v>
      </c>
      <c r="I216" s="8" t="s">
        <v>80</v>
      </c>
      <c r="J216" s="8" t="s">
        <v>8851</v>
      </c>
      <c r="K216" s="8" t="s">
        <v>81</v>
      </c>
      <c r="L216" s="8" t="s">
        <v>7422</v>
      </c>
      <c r="M216" s="8" t="s">
        <v>7078</v>
      </c>
      <c r="N216" s="87" t="s">
        <v>7079</v>
      </c>
      <c r="O216" s="87" t="s">
        <v>8842</v>
      </c>
      <c r="P216" s="87"/>
      <c r="Q216" s="8" t="s">
        <v>7596</v>
      </c>
      <c r="R216" s="8" t="s">
        <v>7079</v>
      </c>
    </row>
    <row r="217" spans="1:18">
      <c r="A217" s="85" t="s">
        <v>7597</v>
      </c>
      <c r="B217" s="109" t="str">
        <f t="shared" si="3"/>
        <v>แผนการประชาสัมพันธ์พฤติการณ์อาชญากรรมให้แก่ประชาชนรู้เท่าทัน(สท.)</v>
      </c>
      <c r="C217" s="8" t="s">
        <v>2317</v>
      </c>
      <c r="D217" s="8" t="s">
        <v>29</v>
      </c>
      <c r="E217" s="10">
        <v>2567</v>
      </c>
      <c r="F217" s="8" t="s">
        <v>6584</v>
      </c>
      <c r="G217" s="86" t="s">
        <v>6784</v>
      </c>
      <c r="H217" s="8" t="s">
        <v>79</v>
      </c>
      <c r="I217" s="8" t="s">
        <v>80</v>
      </c>
      <c r="J217" s="8" t="s">
        <v>8851</v>
      </c>
      <c r="K217" s="8" t="s">
        <v>81</v>
      </c>
      <c r="L217" s="8" t="s">
        <v>7422</v>
      </c>
      <c r="M217" s="8" t="s">
        <v>7078</v>
      </c>
      <c r="N217" s="87" t="s">
        <v>7079</v>
      </c>
      <c r="O217" s="87" t="s">
        <v>8842</v>
      </c>
      <c r="P217" s="87"/>
      <c r="Q217" s="8" t="s">
        <v>7598</v>
      </c>
      <c r="R217" s="8" t="s">
        <v>7079</v>
      </c>
    </row>
    <row r="218" spans="1:18">
      <c r="A218" s="85" t="s">
        <v>7599</v>
      </c>
      <c r="B218" s="109" t="str">
        <f t="shared" si="3"/>
        <v>โครงการระบบบริหารจัดการตรวจคนเข้าเมืองแห่งชาติ Thailand Immigration System (TIS)</v>
      </c>
      <c r="C218" s="8" t="s">
        <v>7234</v>
      </c>
      <c r="D218" s="8" t="s">
        <v>29</v>
      </c>
      <c r="E218" s="10">
        <v>2567</v>
      </c>
      <c r="F218" s="8" t="s">
        <v>6584</v>
      </c>
      <c r="G218" s="86" t="s">
        <v>6784</v>
      </c>
      <c r="H218" s="8" t="s">
        <v>79</v>
      </c>
      <c r="I218" s="8" t="s">
        <v>80</v>
      </c>
      <c r="J218" s="8" t="s">
        <v>8851</v>
      </c>
      <c r="K218" s="8" t="s">
        <v>81</v>
      </c>
      <c r="L218" s="8" t="s">
        <v>7422</v>
      </c>
      <c r="M218" s="8" t="s">
        <v>7078</v>
      </c>
      <c r="N218" s="87" t="s">
        <v>7102</v>
      </c>
      <c r="O218" s="87" t="s">
        <v>8842</v>
      </c>
      <c r="P218" s="87"/>
      <c r="Q218" s="8" t="s">
        <v>7600</v>
      </c>
      <c r="R218" s="8" t="s">
        <v>7102</v>
      </c>
    </row>
    <row r="219" spans="1:18">
      <c r="A219" s="85" t="s">
        <v>7601</v>
      </c>
      <c r="B219" s="109" t="str">
        <f t="shared" si="3"/>
        <v>โครงการรถจักรยานยนต์งานสายตรวจ พร้อมอุปกรณ์ (ทดแทน) ให้กับเจ้าหน้าที่ตำรวจงานสายตรวจ ในสถานีตำรวจทั่วประเทศ จำนวน 14,442 คัน สกบ. แขวงถนนนครไชยศรี เขตดุสิต กรุงเทพมหานคร พธ.</v>
      </c>
      <c r="C219" s="8" t="s">
        <v>7602</v>
      </c>
      <c r="D219" s="8" t="s">
        <v>29</v>
      </c>
      <c r="E219" s="10">
        <v>2567</v>
      </c>
      <c r="F219" s="8" t="s">
        <v>6584</v>
      </c>
      <c r="G219" s="86" t="s">
        <v>6784</v>
      </c>
      <c r="H219" s="8" t="s">
        <v>79</v>
      </c>
      <c r="I219" s="8" t="s">
        <v>80</v>
      </c>
      <c r="J219" s="8" t="s">
        <v>8851</v>
      </c>
      <c r="K219" s="8" t="s">
        <v>81</v>
      </c>
      <c r="L219" s="8" t="s">
        <v>7422</v>
      </c>
      <c r="M219" s="8" t="s">
        <v>7150</v>
      </c>
      <c r="N219" s="87" t="s">
        <v>7186</v>
      </c>
      <c r="O219" s="87" t="s">
        <v>8842</v>
      </c>
      <c r="P219" s="87"/>
      <c r="Q219" s="8" t="s">
        <v>7603</v>
      </c>
      <c r="R219" s="8" t="s">
        <v>7186</v>
      </c>
    </row>
    <row r="220" spans="1:18">
      <c r="A220" s="85" t="s">
        <v>7604</v>
      </c>
      <c r="B220" s="109" t="str">
        <f t="shared" si="3"/>
        <v>โครงการรถจักรยานยนต์งานสืบสวน พร้อมอุปกรณ์ (ทดแทน) ให้กับเจ้าหน้าที่ตำรวจงานสืบสวน ในสถานีตำรวจทั่วประเทศ จำนวน 10,366 คัน สกบ. แขวงถนนนครไชยศรี เขตดุสิต กรุงเทพมหานคร พธ.</v>
      </c>
      <c r="C220" s="8" t="s">
        <v>7605</v>
      </c>
      <c r="D220" s="8" t="s">
        <v>29</v>
      </c>
      <c r="E220" s="10">
        <v>2567</v>
      </c>
      <c r="F220" s="8" t="s">
        <v>6584</v>
      </c>
      <c r="G220" s="86" t="s">
        <v>6784</v>
      </c>
      <c r="H220" s="8" t="s">
        <v>79</v>
      </c>
      <c r="I220" s="8" t="s">
        <v>80</v>
      </c>
      <c r="J220" s="8" t="s">
        <v>8851</v>
      </c>
      <c r="K220" s="8" t="s">
        <v>81</v>
      </c>
      <c r="L220" s="8" t="s">
        <v>7422</v>
      </c>
      <c r="M220" s="8" t="s">
        <v>7150</v>
      </c>
      <c r="N220" s="87" t="s">
        <v>7256</v>
      </c>
      <c r="O220" s="87" t="s">
        <v>8842</v>
      </c>
      <c r="P220" s="87"/>
      <c r="Q220" s="8" t="s">
        <v>7606</v>
      </c>
      <c r="R220" s="8" t="s">
        <v>7256</v>
      </c>
    </row>
    <row r="221" spans="1:18">
      <c r="A221" s="85" t="s">
        <v>7607</v>
      </c>
      <c r="B221" s="109" t="str">
        <f t="shared" si="3"/>
        <v>โครงการพัฒนาระบบบริหารจัดการคลังส่งกำลังบำรุง สกบ. แขวงถนนนครไชยศรี เขตดุสิต กรุงเทพมหานคร พธ.</v>
      </c>
      <c r="C221" s="8" t="s">
        <v>7608</v>
      </c>
      <c r="D221" s="8" t="s">
        <v>29</v>
      </c>
      <c r="E221" s="10">
        <v>2567</v>
      </c>
      <c r="F221" s="8" t="s">
        <v>6584</v>
      </c>
      <c r="G221" s="86" t="s">
        <v>6784</v>
      </c>
      <c r="H221" s="8" t="s">
        <v>79</v>
      </c>
      <c r="I221" s="8" t="s">
        <v>80</v>
      </c>
      <c r="J221" s="8" t="s">
        <v>8851</v>
      </c>
      <c r="K221" s="8" t="s">
        <v>81</v>
      </c>
      <c r="L221" s="8" t="s">
        <v>7422</v>
      </c>
      <c r="M221" s="8" t="s">
        <v>7150</v>
      </c>
      <c r="N221" s="87" t="s">
        <v>7186</v>
      </c>
      <c r="O221" s="87" t="s">
        <v>8842</v>
      </c>
      <c r="P221" s="87"/>
      <c r="Q221" s="8" t="s">
        <v>7609</v>
      </c>
      <c r="R221" s="8" t="s">
        <v>7186</v>
      </c>
    </row>
    <row r="222" spans="1:18">
      <c r="A222" s="85" t="s">
        <v>7219</v>
      </c>
      <c r="B222" s="109" t="str">
        <f t="shared" si="3"/>
        <v>จัดหาเครื่องทวนสัญญาณวิทยุแบบประจำที่ บก.ปพ. ต.บ้านใหม่ อ.ปากเกร็ด จ.นนทบุรี</v>
      </c>
      <c r="C222" s="8" t="s">
        <v>7220</v>
      </c>
      <c r="D222" s="8" t="s">
        <v>29</v>
      </c>
      <c r="E222" s="10">
        <v>2567</v>
      </c>
      <c r="F222" s="8" t="s">
        <v>6584</v>
      </c>
      <c r="G222" s="86" t="s">
        <v>6784</v>
      </c>
      <c r="H222" s="8" t="s">
        <v>79</v>
      </c>
      <c r="I222" s="8" t="s">
        <v>80</v>
      </c>
      <c r="J222" s="8" t="s">
        <v>8851</v>
      </c>
      <c r="K222" s="8" t="s">
        <v>81</v>
      </c>
      <c r="L222" s="8" t="s">
        <v>7422</v>
      </c>
      <c r="M222" s="8" t="s">
        <v>7078</v>
      </c>
      <c r="N222" s="87" t="s">
        <v>7096</v>
      </c>
      <c r="O222" s="87" t="s">
        <v>8842</v>
      </c>
      <c r="P222" s="87"/>
      <c r="Q222" s="8" t="s">
        <v>7610</v>
      </c>
      <c r="R222" s="8" t="s">
        <v>7096</v>
      </c>
    </row>
    <row r="223" spans="1:18">
      <c r="A223" s="85" t="s">
        <v>7216</v>
      </c>
      <c r="B223" s="109" t="str">
        <f t="shared" si="3"/>
        <v>จัดหาเครื่องทวนสัญญาณวิทยุแบบเคลื่อนที่ บก.ปพ. ต.บ้านใหม่ อ.ปากเกร็ด จ.นนทบุรี</v>
      </c>
      <c r="C223" s="8" t="s">
        <v>7217</v>
      </c>
      <c r="D223" s="8" t="s">
        <v>29</v>
      </c>
      <c r="E223" s="10">
        <v>2567</v>
      </c>
      <c r="F223" s="8" t="s">
        <v>6584</v>
      </c>
      <c r="G223" s="86" t="s">
        <v>6784</v>
      </c>
      <c r="H223" s="8" t="s">
        <v>79</v>
      </c>
      <c r="I223" s="8" t="s">
        <v>80</v>
      </c>
      <c r="J223" s="8" t="s">
        <v>8851</v>
      </c>
      <c r="K223" s="8" t="s">
        <v>81</v>
      </c>
      <c r="L223" s="8" t="s">
        <v>7422</v>
      </c>
      <c r="M223" s="8" t="s">
        <v>7078</v>
      </c>
      <c r="N223" s="87" t="s">
        <v>7096</v>
      </c>
      <c r="O223" s="87" t="s">
        <v>8842</v>
      </c>
      <c r="P223" s="87"/>
      <c r="Q223" s="8" t="s">
        <v>7611</v>
      </c>
      <c r="R223" s="8" t="s">
        <v>7096</v>
      </c>
    </row>
    <row r="224" spans="1:18">
      <c r="A224" s="85" t="s">
        <v>7213</v>
      </c>
      <c r="B224" s="109" t="str">
        <f t="shared" si="3"/>
        <v>จัดหาเสื้อเกราะพร้อมแผ่นเกราะสำหรับชุดปฏิบัติการพิเศษ บก.ปพ. ต.บ้านใหม่ อ.ปากเกร็ด จ.นนทบุรี</v>
      </c>
      <c r="C224" s="8" t="s">
        <v>7214</v>
      </c>
      <c r="D224" s="8" t="s">
        <v>29</v>
      </c>
      <c r="E224" s="10">
        <v>2567</v>
      </c>
      <c r="F224" s="8" t="s">
        <v>6584</v>
      </c>
      <c r="G224" s="86" t="s">
        <v>6784</v>
      </c>
      <c r="H224" s="8" t="s">
        <v>79</v>
      </c>
      <c r="I224" s="8" t="s">
        <v>80</v>
      </c>
      <c r="J224" s="8" t="s">
        <v>8851</v>
      </c>
      <c r="K224" s="8" t="s">
        <v>81</v>
      </c>
      <c r="L224" s="8" t="s">
        <v>7422</v>
      </c>
      <c r="M224" s="8" t="s">
        <v>7078</v>
      </c>
      <c r="N224" s="87" t="s">
        <v>7096</v>
      </c>
      <c r="O224" s="87" t="s">
        <v>8842</v>
      </c>
      <c r="P224" s="87"/>
      <c r="Q224" s="8" t="s">
        <v>7612</v>
      </c>
      <c r="R224" s="8" t="s">
        <v>7096</v>
      </c>
    </row>
    <row r="225" spans="1:18">
      <c r="A225" s="85" t="s">
        <v>7210</v>
      </c>
      <c r="B225" s="109" t="str">
        <f t="shared" si="3"/>
        <v>โครงการระบบประจำวันอิเล็กทรอนิกส์สถานีตำรวจ ระยะที่ 2 (Police Diary Report (PDAR) Phase 2)</v>
      </c>
      <c r="C225" s="8" t="s">
        <v>7211</v>
      </c>
      <c r="D225" s="8" t="s">
        <v>29</v>
      </c>
      <c r="E225" s="10">
        <v>2567</v>
      </c>
      <c r="F225" s="8" t="s">
        <v>6584</v>
      </c>
      <c r="G225" s="86" t="s">
        <v>6784</v>
      </c>
      <c r="H225" s="8" t="s">
        <v>79</v>
      </c>
      <c r="I225" s="8" t="s">
        <v>80</v>
      </c>
      <c r="J225" s="8" t="s">
        <v>8851</v>
      </c>
      <c r="K225" s="8" t="s">
        <v>81</v>
      </c>
      <c r="L225" s="8" t="s">
        <v>7422</v>
      </c>
      <c r="M225" s="8" t="s">
        <v>7078</v>
      </c>
      <c r="N225" s="87" t="s">
        <v>7096</v>
      </c>
      <c r="O225" s="87" t="s">
        <v>8842</v>
      </c>
      <c r="P225" s="87"/>
      <c r="Q225" s="8" t="s">
        <v>7613</v>
      </c>
      <c r="R225" s="8" t="s">
        <v>7096</v>
      </c>
    </row>
    <row r="226" spans="1:18">
      <c r="A226" s="85" t="s">
        <v>7201</v>
      </c>
      <c r="B226" s="109" t="str">
        <f t="shared" si="3"/>
        <v>ให้บริการติดตั้ง ตรวจซ่อมเครื่องมือสื่อสารต่างๆ ทั่วประเทศ โดยให้บริการทั้งในและนอกสถานที่ตั้ง (สส.สทส.)</v>
      </c>
      <c r="C226" s="8" t="s">
        <v>7202</v>
      </c>
      <c r="D226" s="8" t="s">
        <v>29</v>
      </c>
      <c r="E226" s="10">
        <v>2567</v>
      </c>
      <c r="F226" s="8" t="s">
        <v>6584</v>
      </c>
      <c r="G226" s="86" t="s">
        <v>6784</v>
      </c>
      <c r="H226" s="8" t="s">
        <v>79</v>
      </c>
      <c r="I226" s="8" t="s">
        <v>80</v>
      </c>
      <c r="J226" s="8" t="s">
        <v>8851</v>
      </c>
      <c r="K226" s="8" t="s">
        <v>81</v>
      </c>
      <c r="L226" s="8" t="s">
        <v>7422</v>
      </c>
      <c r="M226" s="8" t="s">
        <v>7078</v>
      </c>
      <c r="N226" s="87" t="s">
        <v>7096</v>
      </c>
      <c r="O226" s="87" t="s">
        <v>8842</v>
      </c>
      <c r="P226" s="87"/>
      <c r="Q226" s="8" t="s">
        <v>7614</v>
      </c>
      <c r="R226" s="8" t="s">
        <v>7096</v>
      </c>
    </row>
    <row r="227" spans="1:18">
      <c r="A227" s="85" t="s">
        <v>7198</v>
      </c>
      <c r="B227" s="109" t="str">
        <f t="shared" si="3"/>
        <v>โครงการก่อสร้างศูนย์ฝึกยุทธวิธีกองบังคับการปฏิบัติการพิเศษ ต.ลาดบัว อ.สีคิ้ว จ.นครราชสีมา</v>
      </c>
      <c r="C227" s="8" t="s">
        <v>7199</v>
      </c>
      <c r="D227" s="8" t="s">
        <v>29</v>
      </c>
      <c r="E227" s="10">
        <v>2567</v>
      </c>
      <c r="F227" s="8" t="s">
        <v>6584</v>
      </c>
      <c r="G227" s="86" t="s">
        <v>6784</v>
      </c>
      <c r="H227" s="8" t="s">
        <v>79</v>
      </c>
      <c r="I227" s="8" t="s">
        <v>80</v>
      </c>
      <c r="J227" s="8" t="s">
        <v>8851</v>
      </c>
      <c r="K227" s="8" t="s">
        <v>81</v>
      </c>
      <c r="L227" s="8" t="s">
        <v>7422</v>
      </c>
      <c r="M227" s="8" t="s">
        <v>7078</v>
      </c>
      <c r="N227" s="87" t="s">
        <v>7079</v>
      </c>
      <c r="O227" s="87" t="s">
        <v>8842</v>
      </c>
      <c r="P227" s="87"/>
      <c r="Q227" s="8" t="s">
        <v>7615</v>
      </c>
      <c r="R227" s="8" t="s">
        <v>7079</v>
      </c>
    </row>
    <row r="228" spans="1:18">
      <c r="A228" s="85" t="s">
        <v>7194</v>
      </c>
      <c r="B228" s="109" t="str">
        <f t="shared" si="3"/>
        <v>โครงการรณรงค์ป้องกันและแก้ไขปัญหาอุบัติเหตุช่วงเทศกาลสำคัญ</v>
      </c>
      <c r="C228" s="8" t="s">
        <v>7195</v>
      </c>
      <c r="D228" s="8" t="s">
        <v>29</v>
      </c>
      <c r="E228" s="10">
        <v>2567</v>
      </c>
      <c r="F228" s="8" t="s">
        <v>6584</v>
      </c>
      <c r="G228" s="86" t="s">
        <v>6784</v>
      </c>
      <c r="H228" s="8" t="s">
        <v>79</v>
      </c>
      <c r="I228" s="8" t="s">
        <v>80</v>
      </c>
      <c r="J228" s="8" t="s">
        <v>8851</v>
      </c>
      <c r="K228" s="8" t="s">
        <v>81</v>
      </c>
      <c r="L228" s="8" t="s">
        <v>7422</v>
      </c>
      <c r="M228" s="8" t="s">
        <v>7078</v>
      </c>
      <c r="N228" s="87" t="s">
        <v>7196</v>
      </c>
      <c r="O228" s="87" t="s">
        <v>8842</v>
      </c>
      <c r="P228" s="87"/>
      <c r="Q228" s="8" t="s">
        <v>7616</v>
      </c>
      <c r="R228" s="8" t="s">
        <v>7196</v>
      </c>
    </row>
    <row r="229" spans="1:18">
      <c r="A229" s="85" t="s">
        <v>7191</v>
      </c>
      <c r="B229" s="109" t="str">
        <f t="shared" si="3"/>
        <v>เรือนแถวชั้นประทวน - รอง สว. 10 คูหา พฐ.จว.สุโขทัย ตำบลปากแคว อำเภอเมืองสุโขทัย จังหวัดสุโขทัย</v>
      </c>
      <c r="C229" s="8" t="s">
        <v>7192</v>
      </c>
      <c r="D229" s="8" t="s">
        <v>29</v>
      </c>
      <c r="E229" s="10">
        <v>2567</v>
      </c>
      <c r="F229" s="8" t="s">
        <v>6584</v>
      </c>
      <c r="G229" s="86" t="s">
        <v>6784</v>
      </c>
      <c r="H229" s="8" t="s">
        <v>79</v>
      </c>
      <c r="I229" s="8" t="s">
        <v>80</v>
      </c>
      <c r="J229" s="8" t="s">
        <v>8851</v>
      </c>
      <c r="K229" s="8" t="s">
        <v>81</v>
      </c>
      <c r="L229" s="8" t="s">
        <v>7422</v>
      </c>
      <c r="M229" s="8" t="s">
        <v>7150</v>
      </c>
      <c r="N229" s="87" t="s">
        <v>7151</v>
      </c>
      <c r="O229" s="87" t="s">
        <v>8842</v>
      </c>
      <c r="P229" s="87"/>
      <c r="Q229" s="8" t="s">
        <v>7617</v>
      </c>
      <c r="R229" s="8" t="s">
        <v>7151</v>
      </c>
    </row>
    <row r="230" spans="1:18">
      <c r="A230" s="85" t="s">
        <v>7188</v>
      </c>
      <c r="B230" s="109" t="str">
        <f t="shared" si="3"/>
        <v>เรือนแถวชั้นประทวน - รอง สว. 10 คูหา พฐ.จว.หนองคาย ตำบลหนองกอมเกาะ อำเภอเมืองหนองคาย จังหวัดหนองคาย</v>
      </c>
      <c r="C230" s="8" t="s">
        <v>7189</v>
      </c>
      <c r="D230" s="8" t="s">
        <v>29</v>
      </c>
      <c r="E230" s="10">
        <v>2567</v>
      </c>
      <c r="F230" s="8" t="s">
        <v>6584</v>
      </c>
      <c r="G230" s="86" t="s">
        <v>6784</v>
      </c>
      <c r="H230" s="8" t="s">
        <v>79</v>
      </c>
      <c r="I230" s="8" t="s">
        <v>80</v>
      </c>
      <c r="J230" s="8" t="s">
        <v>8851</v>
      </c>
      <c r="K230" s="8" t="s">
        <v>81</v>
      </c>
      <c r="L230" s="8" t="s">
        <v>7422</v>
      </c>
      <c r="M230" s="8" t="s">
        <v>7150</v>
      </c>
      <c r="N230" s="87" t="s">
        <v>7151</v>
      </c>
      <c r="O230" s="87" t="s">
        <v>8842</v>
      </c>
      <c r="P230" s="87"/>
      <c r="Q230" s="8" t="s">
        <v>7618</v>
      </c>
      <c r="R230" s="8" t="s">
        <v>7151</v>
      </c>
    </row>
    <row r="231" spans="1:18">
      <c r="A231" s="85" t="s">
        <v>7183</v>
      </c>
      <c r="B231" s="109" t="str">
        <f t="shared" si="3"/>
        <v>ผลิตและฝึกอบรมข้าราชการตำรวจชั้นสัญญาบัตร(หลักสูตร นรต. และ กอส.)</v>
      </c>
      <c r="C231" s="8" t="s">
        <v>7184</v>
      </c>
      <c r="D231" s="8" t="s">
        <v>29</v>
      </c>
      <c r="E231" s="10">
        <v>2567</v>
      </c>
      <c r="F231" s="8" t="s">
        <v>1411</v>
      </c>
      <c r="G231" s="86" t="s">
        <v>7185</v>
      </c>
      <c r="H231" s="8" t="s">
        <v>79</v>
      </c>
      <c r="I231" s="8" t="s">
        <v>80</v>
      </c>
      <c r="J231" s="8" t="s">
        <v>8851</v>
      </c>
      <c r="K231" s="8" t="s">
        <v>81</v>
      </c>
      <c r="L231" s="8" t="s">
        <v>7422</v>
      </c>
      <c r="M231" s="8" t="s">
        <v>7150</v>
      </c>
      <c r="N231" s="87" t="s">
        <v>7186</v>
      </c>
      <c r="O231" s="87" t="s">
        <v>8842</v>
      </c>
      <c r="P231" s="87"/>
      <c r="Q231" s="8" t="s">
        <v>7619</v>
      </c>
      <c r="R231" s="8" t="s">
        <v>7186</v>
      </c>
    </row>
    <row r="232" spans="1:18">
      <c r="A232" s="85" t="s">
        <v>7176</v>
      </c>
      <c r="B232" s="109" t="str">
        <f t="shared" si="3"/>
        <v>โครงการจ้างก่อสร้างอาคารเรือนแถวชั้นประทวน-รอง สว.10 คูหา (มีรั้ว ประตูรั้ว และงานบริเวณ) ตม.จว.เพชรบุรี ตำบลเขาใหญ่ อำเภอชะอำ จังหวัดเพชรบุรี จำนวน 1 หลัง</v>
      </c>
      <c r="C232" s="8" t="s">
        <v>7177</v>
      </c>
      <c r="D232" s="8" t="s">
        <v>29</v>
      </c>
      <c r="E232" s="10">
        <v>2567</v>
      </c>
      <c r="F232" s="8" t="s">
        <v>6584</v>
      </c>
      <c r="G232" s="86" t="s">
        <v>7178</v>
      </c>
      <c r="H232" s="8" t="s">
        <v>79</v>
      </c>
      <c r="I232" s="8" t="s">
        <v>80</v>
      </c>
      <c r="J232" s="8" t="s">
        <v>8851</v>
      </c>
      <c r="K232" s="8" t="s">
        <v>81</v>
      </c>
      <c r="L232" s="8" t="s">
        <v>7422</v>
      </c>
      <c r="M232" s="8" t="s">
        <v>7078</v>
      </c>
      <c r="N232" s="87" t="s">
        <v>7096</v>
      </c>
      <c r="O232" s="87" t="s">
        <v>8842</v>
      </c>
      <c r="P232" s="87"/>
      <c r="Q232" s="8" t="s">
        <v>7620</v>
      </c>
      <c r="R232" s="8" t="s">
        <v>7096</v>
      </c>
    </row>
    <row r="233" spans="1:18">
      <c r="A233" s="85" t="s">
        <v>7173</v>
      </c>
      <c r="B233" s="109" t="str">
        <f t="shared" si="3"/>
        <v>โครงการตำบลตามแนวชายแดนมีความมั่นคงปลอดภัยในชีวิตและทรัพย์สิน (สยศ.ตร. (ผอ.))</v>
      </c>
      <c r="C233" s="8" t="s">
        <v>7174</v>
      </c>
      <c r="D233" s="8" t="s">
        <v>29</v>
      </c>
      <c r="E233" s="10">
        <v>2567</v>
      </c>
      <c r="F233" s="8" t="s">
        <v>6584</v>
      </c>
      <c r="G233" s="86" t="s">
        <v>6784</v>
      </c>
      <c r="H233" s="8" t="s">
        <v>79</v>
      </c>
      <c r="I233" s="8" t="s">
        <v>80</v>
      </c>
      <c r="J233" s="8" t="s">
        <v>8851</v>
      </c>
      <c r="K233" s="8" t="s">
        <v>81</v>
      </c>
      <c r="L233" s="8" t="s">
        <v>7422</v>
      </c>
      <c r="M233" s="8" t="s">
        <v>7091</v>
      </c>
      <c r="N233" s="87" t="s">
        <v>7168</v>
      </c>
      <c r="O233" s="87" t="s">
        <v>8842</v>
      </c>
      <c r="P233" s="87"/>
      <c r="Q233" s="8" t="s">
        <v>7621</v>
      </c>
      <c r="R233" s="8" t="s">
        <v>7168</v>
      </c>
    </row>
    <row r="234" spans="1:18">
      <c r="A234" s="85" t="s">
        <v>7170</v>
      </c>
      <c r="B234" s="109" t="str">
        <f t="shared" si="3"/>
        <v>โครงการตำรวจประสานโรงเรียน (1 ตำรวจ 1 โรงเรียน)</v>
      </c>
      <c r="C234" s="8" t="s">
        <v>7171</v>
      </c>
      <c r="D234" s="8" t="s">
        <v>29</v>
      </c>
      <c r="E234" s="10">
        <v>2567</v>
      </c>
      <c r="F234" s="8" t="s">
        <v>6584</v>
      </c>
      <c r="G234" s="86" t="s">
        <v>6784</v>
      </c>
      <c r="H234" s="8" t="s">
        <v>79</v>
      </c>
      <c r="I234" s="8" t="s">
        <v>80</v>
      </c>
      <c r="J234" s="8" t="s">
        <v>8851</v>
      </c>
      <c r="K234" s="8" t="s">
        <v>81</v>
      </c>
      <c r="L234" s="8" t="s">
        <v>7422</v>
      </c>
      <c r="M234" s="8" t="s">
        <v>7091</v>
      </c>
      <c r="N234" s="87" t="s">
        <v>7092</v>
      </c>
      <c r="O234" s="87" t="s">
        <v>8842</v>
      </c>
      <c r="P234" s="87"/>
      <c r="Q234" s="8" t="s">
        <v>7622</v>
      </c>
      <c r="R234" s="8" t="s">
        <v>7092</v>
      </c>
    </row>
    <row r="235" spans="1:18">
      <c r="A235" s="85" t="s">
        <v>7166</v>
      </c>
      <c r="B235" s="109" t="str">
        <f t="shared" si="3"/>
        <v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พ.ศ.2567 (สยศ.ตร. (ผอ.))</v>
      </c>
      <c r="C235" s="8" t="s">
        <v>7167</v>
      </c>
      <c r="D235" s="8" t="s">
        <v>29</v>
      </c>
      <c r="E235" s="10">
        <v>2567</v>
      </c>
      <c r="F235" s="8" t="s">
        <v>6584</v>
      </c>
      <c r="G235" s="86" t="s">
        <v>6784</v>
      </c>
      <c r="H235" s="8" t="s">
        <v>79</v>
      </c>
      <c r="I235" s="8" t="s">
        <v>80</v>
      </c>
      <c r="J235" s="8" t="s">
        <v>8851</v>
      </c>
      <c r="K235" s="8" t="s">
        <v>81</v>
      </c>
      <c r="L235" s="8" t="s">
        <v>7422</v>
      </c>
      <c r="M235" s="8" t="s">
        <v>7091</v>
      </c>
      <c r="N235" s="87" t="s">
        <v>7168</v>
      </c>
      <c r="O235" s="87" t="s">
        <v>8842</v>
      </c>
      <c r="P235" s="87"/>
      <c r="Q235" s="8" t="s">
        <v>7623</v>
      </c>
      <c r="R235" s="8" t="s">
        <v>7168</v>
      </c>
    </row>
    <row r="236" spans="1:18">
      <c r="A236" s="85" t="s">
        <v>7163</v>
      </c>
      <c r="B236" s="109" t="str">
        <f t="shared" si="3"/>
        <v>โครงการการศึกษาเพื่อต่อต้านการใช้ยาเสพติดในเด็กนักเรียน (D.A.R.E. ประเทศไทย)</v>
      </c>
      <c r="C236" s="8" t="s">
        <v>7164</v>
      </c>
      <c r="D236" s="8" t="s">
        <v>29</v>
      </c>
      <c r="E236" s="10">
        <v>2567</v>
      </c>
      <c r="F236" s="8" t="s">
        <v>6584</v>
      </c>
      <c r="G236" s="86" t="s">
        <v>6784</v>
      </c>
      <c r="H236" s="8" t="s">
        <v>79</v>
      </c>
      <c r="I236" s="8" t="s">
        <v>80</v>
      </c>
      <c r="J236" s="8" t="s">
        <v>8851</v>
      </c>
      <c r="K236" s="8" t="s">
        <v>81</v>
      </c>
      <c r="L236" s="8" t="s">
        <v>7422</v>
      </c>
      <c r="M236" s="8" t="s">
        <v>7091</v>
      </c>
      <c r="N236" s="87" t="s">
        <v>7092</v>
      </c>
      <c r="O236" s="87" t="s">
        <v>8842</v>
      </c>
      <c r="P236" s="87"/>
      <c r="Q236" s="8" t="s">
        <v>7624</v>
      </c>
      <c r="R236" s="8" t="s">
        <v>7092</v>
      </c>
    </row>
    <row r="237" spans="1:18">
      <c r="A237" s="85" t="s">
        <v>7160</v>
      </c>
      <c r="B237" s="109" t="str">
        <f t="shared" si="3"/>
        <v>โครงการฝึกอบรมเจ้าพนักงานดูแลการชุมนุมสาธารณะซึ่งได้รับมอบหมายให้ดูแลการชุมนุมสาธารณะของสำนักงานตำรวจแห่งชาติ</v>
      </c>
      <c r="C237" s="8" t="s">
        <v>7161</v>
      </c>
      <c r="D237" s="8" t="s">
        <v>29</v>
      </c>
      <c r="E237" s="10">
        <v>2567</v>
      </c>
      <c r="F237" s="8" t="s">
        <v>6584</v>
      </c>
      <c r="G237" s="86" t="s">
        <v>6784</v>
      </c>
      <c r="H237" s="8" t="s">
        <v>79</v>
      </c>
      <c r="I237" s="8" t="s">
        <v>80</v>
      </c>
      <c r="J237" s="8" t="s">
        <v>8851</v>
      </c>
      <c r="K237" s="8" t="s">
        <v>81</v>
      </c>
      <c r="L237" s="8" t="s">
        <v>7422</v>
      </c>
      <c r="M237" s="8" t="s">
        <v>7091</v>
      </c>
      <c r="N237" s="87" t="s">
        <v>7092</v>
      </c>
      <c r="O237" s="87" t="s">
        <v>8842</v>
      </c>
      <c r="P237" s="87"/>
      <c r="Q237" s="8" t="s">
        <v>7625</v>
      </c>
      <c r="R237" s="8" t="s">
        <v>7092</v>
      </c>
    </row>
    <row r="238" spans="1:18">
      <c r="A238" s="85" t="s">
        <v>7156</v>
      </c>
      <c r="B238" s="109" t="str">
        <f t="shared" si="3"/>
        <v>โครงการฝึกอบรมข้าราชการตำรวจผู้ปฏิบัติหน้าที่ในกองร้อยควบคุมฝูงชนซึ่งได้รับมอบหมายให้ดูแลการชุมนุมสาธารณะของสำนักงานตำรวจแห่งชาติ</v>
      </c>
      <c r="C238" s="8" t="s">
        <v>7157</v>
      </c>
      <c r="D238" s="8" t="s">
        <v>29</v>
      </c>
      <c r="E238" s="10">
        <v>2567</v>
      </c>
      <c r="F238" s="8" t="s">
        <v>6584</v>
      </c>
      <c r="G238" s="86" t="s">
        <v>6784</v>
      </c>
      <c r="H238" s="8" t="s">
        <v>79</v>
      </c>
      <c r="I238" s="8" t="s">
        <v>80</v>
      </c>
      <c r="J238" s="8" t="s">
        <v>8851</v>
      </c>
      <c r="K238" s="8" t="s">
        <v>81</v>
      </c>
      <c r="L238" s="8" t="s">
        <v>7422</v>
      </c>
      <c r="M238" s="8" t="s">
        <v>7078</v>
      </c>
      <c r="N238" s="87" t="s">
        <v>7158</v>
      </c>
      <c r="O238" s="87" t="s">
        <v>8842</v>
      </c>
      <c r="P238" s="87"/>
      <c r="Q238" s="8" t="s">
        <v>7626</v>
      </c>
      <c r="R238" s="8" t="s">
        <v>7158</v>
      </c>
    </row>
    <row r="239" spans="1:18">
      <c r="A239" s="85" t="s">
        <v>7153</v>
      </c>
      <c r="B239" s="109" t="str">
        <f t="shared" si="3"/>
        <v>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 ไม่น้อยกว่า 1 รายการ</v>
      </c>
      <c r="C239" s="8" t="s">
        <v>7154</v>
      </c>
      <c r="D239" s="8" t="s">
        <v>29</v>
      </c>
      <c r="E239" s="10">
        <v>2567</v>
      </c>
      <c r="F239" s="8" t="s">
        <v>6584</v>
      </c>
      <c r="G239" s="86" t="s">
        <v>6784</v>
      </c>
      <c r="H239" s="8" t="s">
        <v>79</v>
      </c>
      <c r="I239" s="8" t="s">
        <v>80</v>
      </c>
      <c r="J239" s="8" t="s">
        <v>8851</v>
      </c>
      <c r="K239" s="8" t="s">
        <v>81</v>
      </c>
      <c r="L239" s="8" t="s">
        <v>7422</v>
      </c>
      <c r="M239" s="8" t="s">
        <v>7078</v>
      </c>
      <c r="N239" s="87" t="s">
        <v>7096</v>
      </c>
      <c r="O239" s="87" t="s">
        <v>8842</v>
      </c>
      <c r="P239" s="87"/>
      <c r="Q239" s="8" t="s">
        <v>7627</v>
      </c>
      <c r="R239" s="8" t="s">
        <v>7096</v>
      </c>
    </row>
    <row r="240" spans="1:18">
      <c r="A240" s="85" t="s">
        <v>7148</v>
      </c>
      <c r="B240" s="109" t="str">
        <f t="shared" si="3"/>
        <v>เรีอนแถวชั้นประทวน - รอง สว. 10 คูหา พฐ.จว.ประจวบคีรีขันธ์ ตำบลอ่าวน้อย อำเภอเมืองประจวบคีรีขันธ์ จังหวัดประจวบคีรีขันธ์</v>
      </c>
      <c r="C240" s="8" t="s">
        <v>7149</v>
      </c>
      <c r="D240" s="8" t="s">
        <v>29</v>
      </c>
      <c r="E240" s="10">
        <v>2567</v>
      </c>
      <c r="F240" s="8" t="s">
        <v>6584</v>
      </c>
      <c r="G240" s="86" t="s">
        <v>6784</v>
      </c>
      <c r="H240" s="8" t="s">
        <v>79</v>
      </c>
      <c r="I240" s="8" t="s">
        <v>80</v>
      </c>
      <c r="J240" s="8" t="s">
        <v>8851</v>
      </c>
      <c r="K240" s="8" t="s">
        <v>81</v>
      </c>
      <c r="L240" s="8" t="s">
        <v>7422</v>
      </c>
      <c r="M240" s="8" t="s">
        <v>7150</v>
      </c>
      <c r="N240" s="87" t="s">
        <v>7151</v>
      </c>
      <c r="O240" s="87" t="s">
        <v>8842</v>
      </c>
      <c r="P240" s="87"/>
      <c r="Q240" s="8" t="s">
        <v>7628</v>
      </c>
      <c r="R240" s="8" t="s">
        <v>7151</v>
      </c>
    </row>
    <row r="241" spans="1:18">
      <c r="A241" s="85" t="s">
        <v>7629</v>
      </c>
      <c r="B241" s="109" t="str">
        <f t="shared" si="3"/>
        <v>โครงการส่งเสริมความมั่นคง และความสงบเรียบร้อยในจังหวัดเชียงใหม่ กิจกรรมหลักที่ 1 กิจกรรมการป้องกันและแก้ไขปัญหายาเสพติดจังหวัดเชียงใหม่เพื่อความยั่งยืน ประจำปี 2567</v>
      </c>
      <c r="C241" s="8" t="s">
        <v>7630</v>
      </c>
      <c r="D241" s="8" t="s">
        <v>29</v>
      </c>
      <c r="E241" s="10">
        <v>2567</v>
      </c>
      <c r="F241" s="8" t="s">
        <v>7421</v>
      </c>
      <c r="G241" s="86" t="s">
        <v>6784</v>
      </c>
      <c r="H241" s="8" t="s">
        <v>292</v>
      </c>
      <c r="I241" s="8" t="s">
        <v>184</v>
      </c>
      <c r="J241" s="8" t="s">
        <v>8852</v>
      </c>
      <c r="K241" s="8" t="s">
        <v>65</v>
      </c>
      <c r="L241" s="8" t="s">
        <v>7422</v>
      </c>
      <c r="M241" s="8" t="s">
        <v>7078</v>
      </c>
      <c r="N241" s="87" t="s">
        <v>7158</v>
      </c>
      <c r="O241" s="87" t="s">
        <v>8842</v>
      </c>
      <c r="P241" s="87"/>
      <c r="Q241" s="8" t="s">
        <v>7631</v>
      </c>
      <c r="R241" s="8" t="s">
        <v>7158</v>
      </c>
    </row>
    <row r="242" spans="1:18">
      <c r="A242" s="85" t="s">
        <v>7632</v>
      </c>
      <c r="B242" s="109" t="str">
        <f t="shared" si="3"/>
        <v>โครงการเพิ่มประสิทธิภาพการรักษาความสงบเรียบร้อยและความปลอดภัยในชีวิตและทรัพย์สินของประชาชน</v>
      </c>
      <c r="C242" s="8" t="s">
        <v>7633</v>
      </c>
      <c r="D242" s="8" t="s">
        <v>29</v>
      </c>
      <c r="E242" s="10">
        <v>2567</v>
      </c>
      <c r="F242" s="8" t="s">
        <v>7421</v>
      </c>
      <c r="G242" s="86" t="s">
        <v>6784</v>
      </c>
      <c r="H242" s="8" t="s">
        <v>7634</v>
      </c>
      <c r="I242" s="8" t="s">
        <v>477</v>
      </c>
      <c r="J242" s="8" t="s">
        <v>8854</v>
      </c>
      <c r="K242" s="8" t="s">
        <v>65</v>
      </c>
      <c r="L242" s="8" t="s">
        <v>7422</v>
      </c>
      <c r="M242" s="8" t="s">
        <v>7078</v>
      </c>
      <c r="N242" s="87" t="s">
        <v>7079</v>
      </c>
      <c r="O242" s="87" t="s">
        <v>8842</v>
      </c>
      <c r="P242" s="87"/>
      <c r="Q242" s="8" t="s">
        <v>7635</v>
      </c>
      <c r="R242" s="8" t="s">
        <v>7079</v>
      </c>
    </row>
    <row r="243" spans="1:18">
      <c r="A243" s="85" t="s">
        <v>7636</v>
      </c>
      <c r="B243" s="109" t="str">
        <f t="shared" si="3"/>
        <v>โครงการเสริมสร้างความมั่นคงปลอดภัยในชีวิตและทรัพย์สินของประชาชน กิจกรรมเพิ่มประสิทธิภาพชุดปฏิบัติการเฝ้าระวังช้างป่าและการรักษาความสงบเรียบร้อยภายในพื้นที่อำเภอสอยดาว</v>
      </c>
      <c r="C243" s="8" t="s">
        <v>7637</v>
      </c>
      <c r="D243" s="8" t="s">
        <v>29</v>
      </c>
      <c r="E243" s="10">
        <v>2567</v>
      </c>
      <c r="F243" s="8" t="s">
        <v>7421</v>
      </c>
      <c r="G243" s="86" t="s">
        <v>6784</v>
      </c>
      <c r="H243" s="8" t="s">
        <v>7638</v>
      </c>
      <c r="I243" s="8" t="s">
        <v>184</v>
      </c>
      <c r="J243" s="8" t="s">
        <v>8852</v>
      </c>
      <c r="K243" s="8" t="s">
        <v>65</v>
      </c>
      <c r="L243" s="8" t="s">
        <v>7422</v>
      </c>
      <c r="M243" s="8" t="s">
        <v>7078</v>
      </c>
      <c r="N243" s="87" t="s">
        <v>7102</v>
      </c>
      <c r="O243" s="87" t="s">
        <v>8842</v>
      </c>
      <c r="P243" s="87"/>
      <c r="Q243" s="8" t="s">
        <v>7639</v>
      </c>
      <c r="R243" s="8" t="s">
        <v>7102</v>
      </c>
    </row>
    <row r="244" spans="1:18">
      <c r="A244" s="85" t="s">
        <v>7640</v>
      </c>
      <c r="B244" s="109" t="str">
        <f t="shared" si="3"/>
        <v>เพิ่มประสิทธิภาพการรักษาความสงบเรียบร้อยและความปลอดภัยในชีวิตและทรัพย์สินของประชาชน   ติดตั้งไฟฟ้าแสงสว่างและสัญญาณไฟจราจรสายแยกทางหลวงชนบท ฉช.3015 - นิคมอุตสาหกรรมเกตเวย์ซิตี้ เชื่อมทางหลวงหมายเลข 331 อำเภอแปลงยาว จังหวัดฉะเชิงเทรา</v>
      </c>
      <c r="C244" s="8" t="s">
        <v>7641</v>
      </c>
      <c r="D244" s="8" t="s">
        <v>29</v>
      </c>
      <c r="E244" s="10">
        <v>2567</v>
      </c>
      <c r="F244" s="8" t="s">
        <v>1933</v>
      </c>
      <c r="G244" s="86" t="s">
        <v>6784</v>
      </c>
      <c r="H244" s="8" t="s">
        <v>420</v>
      </c>
      <c r="I244" s="8" t="s">
        <v>361</v>
      </c>
      <c r="J244" s="8" t="s">
        <v>8848</v>
      </c>
      <c r="K244" s="8" t="s">
        <v>48</v>
      </c>
      <c r="L244" s="8" t="s">
        <v>7422</v>
      </c>
      <c r="M244" s="8" t="s">
        <v>7113</v>
      </c>
      <c r="N244" s="87" t="s">
        <v>7146</v>
      </c>
      <c r="O244" s="87" t="s">
        <v>8842</v>
      </c>
      <c r="P244" s="87"/>
      <c r="Q244" s="8" t="s">
        <v>7642</v>
      </c>
      <c r="R244" s="8" t="s">
        <v>7146</v>
      </c>
    </row>
    <row r="245" spans="1:18">
      <c r="A245" s="85" t="s">
        <v>7643</v>
      </c>
      <c r="B245" s="109" t="str">
        <f t="shared" si="3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ติดตั้งไฟฟ้าแสงสว่างสายบ้านห้วยตะปอก หมู่ที่ 9 เชื่อมบ้านท่ามะนาว หมู่ที่ 23 ตำบลคลองตะเกรา อำเภอท่าตะเกียบ จังหวัดฉะเชิงเทรา</v>
      </c>
      <c r="C245" s="8" t="s">
        <v>7644</v>
      </c>
      <c r="D245" s="8" t="s">
        <v>29</v>
      </c>
      <c r="E245" s="10">
        <v>2567</v>
      </c>
      <c r="F245" s="8" t="s">
        <v>1933</v>
      </c>
      <c r="G245" s="86" t="s">
        <v>6784</v>
      </c>
      <c r="H245" s="8" t="s">
        <v>420</v>
      </c>
      <c r="I245" s="8" t="s">
        <v>361</v>
      </c>
      <c r="J245" s="8" t="s">
        <v>8848</v>
      </c>
      <c r="K245" s="8" t="s">
        <v>48</v>
      </c>
      <c r="L245" s="8" t="s">
        <v>7422</v>
      </c>
      <c r="M245" s="8" t="s">
        <v>7113</v>
      </c>
      <c r="N245" s="87" t="s">
        <v>7146</v>
      </c>
      <c r="O245" s="87" t="s">
        <v>8842</v>
      </c>
      <c r="P245" s="87"/>
      <c r="Q245" s="8" t="s">
        <v>7645</v>
      </c>
      <c r="R245" s="8" t="s">
        <v>7146</v>
      </c>
    </row>
    <row r="246" spans="1:18">
      <c r="A246" s="85" t="s">
        <v>7646</v>
      </c>
      <c r="B246" s="109" t="str">
        <f t="shared" si="3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ติดตั้งไฟฟ้าแสงสว่างสายบ้านหนองขาหยั่ง หมู่ที่ 5 ตำบลคลองตะเกรา อำเภอท่าตะเกียบ จังหวัดฉะเชิงเทรา</v>
      </c>
      <c r="C246" s="8" t="s">
        <v>7647</v>
      </c>
      <c r="D246" s="8" t="s">
        <v>29</v>
      </c>
      <c r="E246" s="10">
        <v>2567</v>
      </c>
      <c r="F246" s="8" t="s">
        <v>1933</v>
      </c>
      <c r="G246" s="86" t="s">
        <v>6784</v>
      </c>
      <c r="H246" s="8" t="s">
        <v>420</v>
      </c>
      <c r="I246" s="8" t="s">
        <v>361</v>
      </c>
      <c r="J246" s="8" t="s">
        <v>8848</v>
      </c>
      <c r="K246" s="8" t="s">
        <v>48</v>
      </c>
      <c r="L246" s="8" t="s">
        <v>7422</v>
      </c>
      <c r="M246" s="8" t="s">
        <v>7113</v>
      </c>
      <c r="N246" s="87" t="s">
        <v>7146</v>
      </c>
      <c r="O246" s="87" t="s">
        <v>8842</v>
      </c>
      <c r="P246" s="87"/>
      <c r="Q246" s="8" t="s">
        <v>7648</v>
      </c>
      <c r="R246" s="8" t="s">
        <v>7146</v>
      </c>
    </row>
    <row r="247" spans="1:18">
      <c r="A247" s="85" t="s">
        <v>7649</v>
      </c>
      <c r="B247" s="109" t="str">
        <f t="shared" si="3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ติดตั้งไฟฟ้าแสงสว่างสายบ้านแปลงเสมา หมู่ที่ 19 ตำบลท่าตะเกียบ อำเภอท่าตะเกียบ จังหวัดฉะเชิงเทรา</v>
      </c>
      <c r="C247" s="8" t="s">
        <v>7650</v>
      </c>
      <c r="D247" s="8" t="s">
        <v>29</v>
      </c>
      <c r="E247" s="10">
        <v>2567</v>
      </c>
      <c r="F247" s="8" t="s">
        <v>1933</v>
      </c>
      <c r="G247" s="86" t="s">
        <v>6784</v>
      </c>
      <c r="H247" s="8" t="s">
        <v>420</v>
      </c>
      <c r="I247" s="8" t="s">
        <v>361</v>
      </c>
      <c r="J247" s="8" t="s">
        <v>8848</v>
      </c>
      <c r="K247" s="8" t="s">
        <v>48</v>
      </c>
      <c r="L247" s="8" t="s">
        <v>7422</v>
      </c>
      <c r="M247" s="8" t="s">
        <v>7113</v>
      </c>
      <c r="N247" s="87" t="s">
        <v>7146</v>
      </c>
      <c r="O247" s="87" t="s">
        <v>8842</v>
      </c>
      <c r="P247" s="87"/>
      <c r="Q247" s="8" t="s">
        <v>7651</v>
      </c>
      <c r="R247" s="8" t="s">
        <v>7146</v>
      </c>
    </row>
    <row r="248" spans="1:18">
      <c r="A248" s="85" t="s">
        <v>7652</v>
      </c>
      <c r="B248" s="109" t="str">
        <f t="shared" si="3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ติดตั้งไฟฟ้าแสงสว่างสายบ้านน้อยนาดี หมู่ที่ 11 ตำบลท่าตะเกียบ อำเภอท่าตะเกียบ จังหวัดฉะเชิงเทรา</v>
      </c>
      <c r="C248" s="8" t="s">
        <v>7653</v>
      </c>
      <c r="D248" s="8" t="s">
        <v>29</v>
      </c>
      <c r="E248" s="10">
        <v>2567</v>
      </c>
      <c r="F248" s="8" t="s">
        <v>7444</v>
      </c>
      <c r="G248" s="86" t="s">
        <v>1933</v>
      </c>
      <c r="H248" s="8" t="s">
        <v>420</v>
      </c>
      <c r="I248" s="8" t="s">
        <v>361</v>
      </c>
      <c r="J248" s="8" t="s">
        <v>8848</v>
      </c>
      <c r="K248" s="8" t="s">
        <v>48</v>
      </c>
      <c r="L248" s="8" t="s">
        <v>7422</v>
      </c>
      <c r="M248" s="8" t="s">
        <v>7113</v>
      </c>
      <c r="N248" s="87" t="s">
        <v>7146</v>
      </c>
      <c r="O248" s="87" t="s">
        <v>8842</v>
      </c>
      <c r="P248" s="87"/>
      <c r="Q248" s="8" t="s">
        <v>7654</v>
      </c>
      <c r="R248" s="8" t="s">
        <v>7146</v>
      </c>
    </row>
    <row r="249" spans="1:18">
      <c r="A249" s="85" t="s">
        <v>7655</v>
      </c>
      <c r="B249" s="109" t="str">
        <f t="shared" si="3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ติดตั้งไฟฟ้าแสงสว่างสายบ้านเขาตลาด หมู่ที่ 15 ตำบลท่าตะเกียบ อำเภอท่าตะเกียบ จังหวัดฉะเชิงเทรา</v>
      </c>
      <c r="C249" s="8" t="s">
        <v>7656</v>
      </c>
      <c r="D249" s="8" t="s">
        <v>29</v>
      </c>
      <c r="E249" s="10">
        <v>2567</v>
      </c>
      <c r="F249" s="8" t="s">
        <v>1933</v>
      </c>
      <c r="G249" s="86" t="s">
        <v>6784</v>
      </c>
      <c r="H249" s="8" t="s">
        <v>420</v>
      </c>
      <c r="I249" s="8" t="s">
        <v>361</v>
      </c>
      <c r="J249" s="8" t="s">
        <v>8848</v>
      </c>
      <c r="K249" s="8" t="s">
        <v>48</v>
      </c>
      <c r="L249" s="8" t="s">
        <v>7422</v>
      </c>
      <c r="M249" s="8" t="s">
        <v>7113</v>
      </c>
      <c r="N249" s="87" t="s">
        <v>7146</v>
      </c>
      <c r="O249" s="87" t="s">
        <v>8842</v>
      </c>
      <c r="P249" s="87"/>
      <c r="Q249" s="8" t="s">
        <v>7657</v>
      </c>
      <c r="R249" s="8" t="s">
        <v>7146</v>
      </c>
    </row>
    <row r="250" spans="1:18">
      <c r="A250" s="85" t="s">
        <v>7658</v>
      </c>
      <c r="B250" s="109" t="str">
        <f t="shared" si="3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ติดตั้งไฟฟ้าแสงสว่างสายบ้านอ่างเตย หมู่ที่ 9 ตำบลท่าตะเกียบ อำเภอท่าตะเกียบ จังหวัดฉะเชิงเทรา</v>
      </c>
      <c r="C250" s="8" t="s">
        <v>7659</v>
      </c>
      <c r="D250" s="8" t="s">
        <v>29</v>
      </c>
      <c r="E250" s="10">
        <v>2567</v>
      </c>
      <c r="F250" s="8" t="s">
        <v>1933</v>
      </c>
      <c r="G250" s="86" t="s">
        <v>6784</v>
      </c>
      <c r="H250" s="8" t="s">
        <v>420</v>
      </c>
      <c r="I250" s="8" t="s">
        <v>361</v>
      </c>
      <c r="J250" s="8" t="s">
        <v>8848</v>
      </c>
      <c r="K250" s="8" t="s">
        <v>48</v>
      </c>
      <c r="L250" s="8" t="s">
        <v>7422</v>
      </c>
      <c r="M250" s="8" t="s">
        <v>7113</v>
      </c>
      <c r="N250" s="87" t="s">
        <v>7146</v>
      </c>
      <c r="O250" s="87" t="s">
        <v>8842</v>
      </c>
      <c r="P250" s="87"/>
      <c r="Q250" s="8" t="s">
        <v>7660</v>
      </c>
      <c r="R250" s="8" t="s">
        <v>7146</v>
      </c>
    </row>
    <row r="251" spans="1:18">
      <c r="A251" s="85" t="s">
        <v>7661</v>
      </c>
      <c r="B251" s="109" t="str">
        <f t="shared" si="3"/>
        <v>เสริมผิวทางแอสฟัลต์คอนกรีต สายแยกทางหลวงหมายเลข 102 –บ้านนาต้นจั่น กม.0+000 – กม.5+000 ตำบลบ้านตึก อำเภอศรีสัชนาลัย จังหวัดสุโขทัย ผิวจราจรกว้าง 8.00 เมตร ไม่มีไหล่ทาง ระยะทาง 5.000 กิโลเมตร</v>
      </c>
      <c r="C251" s="8" t="s">
        <v>7662</v>
      </c>
      <c r="D251" s="8" t="s">
        <v>29</v>
      </c>
      <c r="E251" s="10">
        <v>2567</v>
      </c>
      <c r="F251" s="8" t="s">
        <v>7106</v>
      </c>
      <c r="G251" s="86" t="s">
        <v>6784</v>
      </c>
      <c r="H251" s="8" t="s">
        <v>7663</v>
      </c>
      <c r="I251" s="8" t="s">
        <v>361</v>
      </c>
      <c r="J251" s="8" t="s">
        <v>8848</v>
      </c>
      <c r="K251" s="8" t="s">
        <v>48</v>
      </c>
      <c r="L251" s="8" t="s">
        <v>7422</v>
      </c>
      <c r="M251" s="8" t="s">
        <v>7091</v>
      </c>
      <c r="N251" s="87" t="s">
        <v>7092</v>
      </c>
      <c r="O251" s="87" t="s">
        <v>8842</v>
      </c>
      <c r="P251" s="87"/>
      <c r="Q251" s="8" t="s">
        <v>7664</v>
      </c>
      <c r="R251" s="8" t="s">
        <v>7092</v>
      </c>
    </row>
    <row r="252" spans="1:18">
      <c r="A252" s="85" t="s">
        <v>7665</v>
      </c>
      <c r="B252" s="109" t="str">
        <f t="shared" si="3"/>
        <v>ติดตั้งราวกันอันตราย (Guard Rail) บริเวณทางโค้งหรือริมคลอง สาย แยกทางหลวงหมายเลข 1 - บ้านธาตุ ตำบลสองคอน อำเภอแก่งคอย จังหวัดสระบุรี</v>
      </c>
      <c r="C252" s="8" t="s">
        <v>7666</v>
      </c>
      <c r="D252" s="8" t="s">
        <v>29</v>
      </c>
      <c r="E252" s="10">
        <v>2567</v>
      </c>
      <c r="F252" s="8" t="s">
        <v>7444</v>
      </c>
      <c r="G252" s="86" t="s">
        <v>6784</v>
      </c>
      <c r="H252" s="8" t="s">
        <v>6754</v>
      </c>
      <c r="I252" s="8" t="s">
        <v>361</v>
      </c>
      <c r="J252" s="8" t="s">
        <v>8848</v>
      </c>
      <c r="K252" s="8" t="s">
        <v>48</v>
      </c>
      <c r="L252" s="8" t="s">
        <v>7422</v>
      </c>
      <c r="M252" s="8" t="s">
        <v>7078</v>
      </c>
      <c r="N252" s="87" t="s">
        <v>7196</v>
      </c>
      <c r="O252" s="87" t="s">
        <v>8842</v>
      </c>
      <c r="P252" s="87"/>
      <c r="Q252" s="8" t="s">
        <v>7667</v>
      </c>
      <c r="R252" s="8" t="s">
        <v>7196</v>
      </c>
    </row>
    <row r="253" spans="1:18">
      <c r="A253" s="85" t="s">
        <v>7668</v>
      </c>
      <c r="B253" s="109" t="str">
        <f t="shared" si="3"/>
        <v>ติดตั้งราวกันอันตราย (Guard Rail) บริเวณทางโค้งหรือริมคลอง สาย แยกทางหลวงหมายเลข 1 - บ้านตีนโนนเหนือ ตำบลหัวปลวก อำเภอเสาไห้ จังหวัดสระบุรี</v>
      </c>
      <c r="C253" s="8" t="s">
        <v>7669</v>
      </c>
      <c r="D253" s="8" t="s">
        <v>29</v>
      </c>
      <c r="E253" s="10">
        <v>2567</v>
      </c>
      <c r="F253" s="8" t="s">
        <v>7444</v>
      </c>
      <c r="G253" s="86" t="s">
        <v>6784</v>
      </c>
      <c r="H253" s="8" t="s">
        <v>6754</v>
      </c>
      <c r="I253" s="8" t="s">
        <v>361</v>
      </c>
      <c r="J253" s="8" t="s">
        <v>8848</v>
      </c>
      <c r="K253" s="8" t="s">
        <v>48</v>
      </c>
      <c r="L253" s="8" t="s">
        <v>7422</v>
      </c>
      <c r="M253" s="8" t="s">
        <v>7078</v>
      </c>
      <c r="N253" s="87" t="s">
        <v>7196</v>
      </c>
      <c r="O253" s="87" t="s">
        <v>8842</v>
      </c>
      <c r="P253" s="87"/>
      <c r="Q253" s="8" t="s">
        <v>7670</v>
      </c>
      <c r="R253" s="8" t="s">
        <v>7196</v>
      </c>
    </row>
    <row r="254" spans="1:18">
      <c r="A254" s="85" t="s">
        <v>7671</v>
      </c>
      <c r="B254" s="109" t="str">
        <f t="shared" si="3"/>
        <v>ติดตั้งราวกันอันตราย (Guard Rail) บริเวณทางโค้งหรือริมคลอง สาย แยกทางหลวงหมายเลข 33 - บ้านโคกกระต่าย ตำบลโพนทอง อำเภอหนองแค จังหวัดสระบุรี</v>
      </c>
      <c r="C254" s="8" t="s">
        <v>7672</v>
      </c>
      <c r="D254" s="8" t="s">
        <v>29</v>
      </c>
      <c r="E254" s="10">
        <v>2567</v>
      </c>
      <c r="F254" s="8" t="s">
        <v>7444</v>
      </c>
      <c r="G254" s="86" t="s">
        <v>6784</v>
      </c>
      <c r="H254" s="8" t="s">
        <v>6754</v>
      </c>
      <c r="I254" s="8" t="s">
        <v>361</v>
      </c>
      <c r="J254" s="8" t="s">
        <v>8848</v>
      </c>
      <c r="K254" s="8" t="s">
        <v>48</v>
      </c>
      <c r="L254" s="8" t="s">
        <v>7422</v>
      </c>
      <c r="M254" s="8" t="s">
        <v>7078</v>
      </c>
      <c r="N254" s="87" t="s">
        <v>7196</v>
      </c>
      <c r="O254" s="87" t="s">
        <v>8842</v>
      </c>
      <c r="P254" s="87"/>
      <c r="Q254" s="8" t="s">
        <v>7673</v>
      </c>
      <c r="R254" s="8" t="s">
        <v>7196</v>
      </c>
    </row>
    <row r="255" spans="1:18">
      <c r="A255" s="85" t="s">
        <v>7674</v>
      </c>
      <c r="B255" s="109" t="str">
        <f t="shared" si="3"/>
        <v>ติดตั้งไฟฟ้าส่องสว่าง ป้าย และเครื่องหมายจราจรในเขตชุมชน สาย แยกทางหลวงหมายเลข 33 - บ้านโคกกระต่าย ตำบลโพนทอง อำเภอหนองแค จังหวัดสระบุรี เสาไฟกิ่งเดี่ยว สูง 9.00 เมตร จำนวน 80 ต้น พร้อมดวงโคม</v>
      </c>
      <c r="C255" s="8" t="s">
        <v>7675</v>
      </c>
      <c r="D255" s="8" t="s">
        <v>29</v>
      </c>
      <c r="E255" s="10">
        <v>2567</v>
      </c>
      <c r="F255" s="8" t="s">
        <v>7444</v>
      </c>
      <c r="G255" s="86" t="s">
        <v>6784</v>
      </c>
      <c r="H255" s="8" t="s">
        <v>6754</v>
      </c>
      <c r="I255" s="8" t="s">
        <v>361</v>
      </c>
      <c r="J255" s="8" t="s">
        <v>8848</v>
      </c>
      <c r="K255" s="8" t="s">
        <v>48</v>
      </c>
      <c r="L255" s="8" t="s">
        <v>7422</v>
      </c>
      <c r="M255" s="8" t="s">
        <v>7078</v>
      </c>
      <c r="N255" s="87" t="s">
        <v>7196</v>
      </c>
      <c r="O255" s="87" t="s">
        <v>8842</v>
      </c>
      <c r="P255" s="87"/>
      <c r="Q255" s="8" t="s">
        <v>7676</v>
      </c>
      <c r="R255" s="8" t="s">
        <v>7196</v>
      </c>
    </row>
    <row r="256" spans="1:18">
      <c r="A256" s="85" t="s">
        <v>7677</v>
      </c>
      <c r="B256" s="109" t="str">
        <f t="shared" si="3"/>
        <v>ติดตั้งไฟฟ้าส่องสว่าง ป้าย และเครื่องหมายจราจรในเขตชุมชน สาย แยกทางหลวงหมายเลข 2224 - บ้านซับแท่น ตำบลลำพญากลาง อำเภอมวกเหล็ก จังหวัดสระบุรี เสาไฟกิ่งเดี่ยว สูง 9.00 เมตร จำนวน 111 ต้น พร้อมดวงโคม</v>
      </c>
      <c r="C256" s="8" t="s">
        <v>7678</v>
      </c>
      <c r="D256" s="8" t="s">
        <v>29</v>
      </c>
      <c r="E256" s="10">
        <v>2567</v>
      </c>
      <c r="F256" s="8" t="s">
        <v>7444</v>
      </c>
      <c r="G256" s="86" t="s">
        <v>6784</v>
      </c>
      <c r="H256" s="8" t="s">
        <v>6754</v>
      </c>
      <c r="I256" s="8" t="s">
        <v>361</v>
      </c>
      <c r="J256" s="8" t="s">
        <v>8848</v>
      </c>
      <c r="K256" s="8" t="s">
        <v>48</v>
      </c>
      <c r="L256" s="8" t="s">
        <v>7422</v>
      </c>
      <c r="M256" s="8" t="s">
        <v>7078</v>
      </c>
      <c r="N256" s="87" t="s">
        <v>7196</v>
      </c>
      <c r="O256" s="87" t="s">
        <v>8842</v>
      </c>
      <c r="P256" s="87"/>
      <c r="Q256" s="8" t="s">
        <v>7679</v>
      </c>
      <c r="R256" s="8" t="s">
        <v>7196</v>
      </c>
    </row>
    <row r="257" spans="1:18">
      <c r="A257" s="85" t="s">
        <v>7680</v>
      </c>
      <c r="B257" s="109" t="str">
        <f t="shared" si="3"/>
        <v>ติดตั้งไฟฟ้าส่องสว่าง ป้าย และเครื่องหมายจราจรในเขตชุมชน สาย แยกทางหลวงหมายเลข 2273    - บ้านซับสมบูรณ์ ตำบลซับสนุ่น อำเภอมวกเหล็ก จังหวัดสระบุรี เสาไฟกิ่งเดี่ยว สูง 9.00 เมตร จำนวน 37 ต้น</v>
      </c>
      <c r="C257" s="8" t="s">
        <v>7681</v>
      </c>
      <c r="D257" s="8" t="s">
        <v>29</v>
      </c>
      <c r="E257" s="10">
        <v>2567</v>
      </c>
      <c r="F257" s="8" t="s">
        <v>7444</v>
      </c>
      <c r="G257" s="86" t="s">
        <v>6784</v>
      </c>
      <c r="H257" s="8" t="s">
        <v>6754</v>
      </c>
      <c r="I257" s="8" t="s">
        <v>361</v>
      </c>
      <c r="J257" s="8" t="s">
        <v>8848</v>
      </c>
      <c r="K257" s="8" t="s">
        <v>48</v>
      </c>
      <c r="L257" s="8" t="s">
        <v>7422</v>
      </c>
      <c r="M257" s="8" t="s">
        <v>7078</v>
      </c>
      <c r="N257" s="87" t="s">
        <v>7196</v>
      </c>
      <c r="O257" s="87" t="s">
        <v>8842</v>
      </c>
      <c r="P257" s="87"/>
      <c r="Q257" s="8" t="s">
        <v>7682</v>
      </c>
      <c r="R257" s="8" t="s">
        <v>7196</v>
      </c>
    </row>
    <row r="258" spans="1:18">
      <c r="A258" s="85" t="s">
        <v>7683</v>
      </c>
      <c r="B258" s="109" t="str">
        <f t="shared" si="3"/>
        <v>ติดตั้งไฟฟ้าส่องสว่าง ป้ายและเครื่องหมายจราจรในเขตชุมชน สายแยก ทช.สบ.3021 - บ้านหนองน้ำใส ตำบลหนองสีดา อำเภอหนองแซง จังหวัดสระบุรี เสาไฟกิ่งเดี่ยว สูง 9.00 เมตร จำนวน 80 ต้น พร้อมดวงโคม</v>
      </c>
      <c r="C258" s="8" t="s">
        <v>7684</v>
      </c>
      <c r="D258" s="8" t="s">
        <v>29</v>
      </c>
      <c r="E258" s="10">
        <v>2567</v>
      </c>
      <c r="F258" s="8" t="s">
        <v>1411</v>
      </c>
      <c r="G258" s="86" t="s">
        <v>6784</v>
      </c>
      <c r="H258" s="8" t="s">
        <v>6754</v>
      </c>
      <c r="I258" s="8" t="s">
        <v>361</v>
      </c>
      <c r="J258" s="8" t="s">
        <v>8848</v>
      </c>
      <c r="K258" s="8" t="s">
        <v>48</v>
      </c>
      <c r="L258" s="8" t="s">
        <v>7422</v>
      </c>
      <c r="M258" s="8" t="s">
        <v>7078</v>
      </c>
      <c r="N258" s="87" t="s">
        <v>7096</v>
      </c>
      <c r="O258" s="87" t="s">
        <v>8842</v>
      </c>
      <c r="P258" s="87"/>
      <c r="Q258" s="8" t="s">
        <v>7685</v>
      </c>
      <c r="R258" s="8" t="s">
        <v>7096</v>
      </c>
    </row>
    <row r="259" spans="1:18">
      <c r="A259" s="85" t="s">
        <v>7686</v>
      </c>
      <c r="B259" s="109" t="str">
        <f t="shared" si="3"/>
        <v>ยกระดับมาตรฐานทางหลวงแผ่นดินเพื่อการท่องเที่ยวในพื้นที่กลุ่มจังหวัดภาคใต้ชายแดน</v>
      </c>
      <c r="C259" s="8" t="s">
        <v>7687</v>
      </c>
      <c r="D259" s="8" t="s">
        <v>29</v>
      </c>
      <c r="E259" s="10">
        <v>2567</v>
      </c>
      <c r="F259" s="8" t="s">
        <v>6584</v>
      </c>
      <c r="G259" s="86" t="s">
        <v>6784</v>
      </c>
      <c r="H259" s="8" t="s">
        <v>6988</v>
      </c>
      <c r="I259" s="8" t="s">
        <v>955</v>
      </c>
      <c r="J259" s="8" t="s">
        <v>8885</v>
      </c>
      <c r="K259" s="8" t="s">
        <v>48</v>
      </c>
      <c r="L259" s="8" t="s">
        <v>7422</v>
      </c>
      <c r="M259" s="8" t="s">
        <v>7078</v>
      </c>
      <c r="N259" s="87" t="s">
        <v>7196</v>
      </c>
      <c r="O259" s="87" t="s">
        <v>8842</v>
      </c>
      <c r="P259" s="87"/>
      <c r="Q259" s="8" t="s">
        <v>7688</v>
      </c>
      <c r="R259" s="8" t="s">
        <v>7196</v>
      </c>
    </row>
    <row r="260" spans="1:18">
      <c r="A260" s="85" t="s">
        <v>7689</v>
      </c>
      <c r="B260" s="109" t="e">
        <f t="shared" si="3"/>
        <v>#VALUE!</v>
      </c>
      <c r="C260" s="8" t="s">
        <v>7690</v>
      </c>
      <c r="D260" s="8" t="s">
        <v>29</v>
      </c>
      <c r="E260" s="10">
        <v>2567</v>
      </c>
      <c r="F260" s="8" t="s">
        <v>6584</v>
      </c>
      <c r="G260" s="86" t="s">
        <v>6784</v>
      </c>
      <c r="H260" s="8" t="s">
        <v>6988</v>
      </c>
      <c r="I260" s="8" t="s">
        <v>955</v>
      </c>
      <c r="J260" s="8" t="s">
        <v>8885</v>
      </c>
      <c r="K260" s="8" t="s">
        <v>48</v>
      </c>
      <c r="L260" s="8" t="s">
        <v>7422</v>
      </c>
      <c r="M260" s="8" t="s">
        <v>7091</v>
      </c>
      <c r="N260" s="87" t="s">
        <v>7092</v>
      </c>
      <c r="O260" s="87" t="s">
        <v>8842</v>
      </c>
      <c r="P260" s="87"/>
      <c r="Q260" s="8" t="s">
        <v>7691</v>
      </c>
      <c r="R260" s="8" t="s">
        <v>7092</v>
      </c>
    </row>
    <row r="261" spans="1:18">
      <c r="A261" s="85" t="s">
        <v>7692</v>
      </c>
      <c r="B261" s="109" t="e">
        <f t="shared" si="3"/>
        <v>#VALUE!</v>
      </c>
      <c r="C261" s="8" t="s">
        <v>7693</v>
      </c>
      <c r="D261" s="8" t="s">
        <v>29</v>
      </c>
      <c r="E261" s="10">
        <v>2567</v>
      </c>
      <c r="F261" s="8" t="s">
        <v>6584</v>
      </c>
      <c r="G261" s="86" t="s">
        <v>6784</v>
      </c>
      <c r="H261" s="8" t="s">
        <v>6988</v>
      </c>
      <c r="I261" s="8" t="s">
        <v>955</v>
      </c>
      <c r="J261" s="8" t="s">
        <v>8885</v>
      </c>
      <c r="K261" s="8" t="s">
        <v>48</v>
      </c>
      <c r="L261" s="8" t="s">
        <v>7422</v>
      </c>
      <c r="M261" s="8" t="s">
        <v>7091</v>
      </c>
      <c r="N261" s="87" t="s">
        <v>7092</v>
      </c>
      <c r="O261" s="87" t="s">
        <v>8842</v>
      </c>
      <c r="P261" s="87"/>
      <c r="Q261" s="8" t="s">
        <v>7694</v>
      </c>
      <c r="R261" s="8" t="s">
        <v>7092</v>
      </c>
    </row>
    <row r="262" spans="1:18">
      <c r="A262" s="85" t="s">
        <v>7695</v>
      </c>
      <c r="B262" s="109" t="e">
        <f t="shared" si="3"/>
        <v>#VALUE!</v>
      </c>
      <c r="C262" s="8" t="s">
        <v>7696</v>
      </c>
      <c r="D262" s="8" t="s">
        <v>29</v>
      </c>
      <c r="E262" s="10">
        <v>2567</v>
      </c>
      <c r="F262" s="8" t="s">
        <v>6584</v>
      </c>
      <c r="G262" s="86" t="s">
        <v>6784</v>
      </c>
      <c r="H262" s="8" t="s">
        <v>6988</v>
      </c>
      <c r="I262" s="8" t="s">
        <v>955</v>
      </c>
      <c r="J262" s="8" t="s">
        <v>8885</v>
      </c>
      <c r="K262" s="8" t="s">
        <v>48</v>
      </c>
      <c r="L262" s="8" t="s">
        <v>7422</v>
      </c>
      <c r="M262" s="8" t="s">
        <v>7113</v>
      </c>
      <c r="N262" s="87" t="s">
        <v>7146</v>
      </c>
      <c r="O262" s="87" t="s">
        <v>8842</v>
      </c>
      <c r="P262" s="87"/>
      <c r="Q262" s="8" t="s">
        <v>7697</v>
      </c>
      <c r="R262" s="8" t="s">
        <v>7146</v>
      </c>
    </row>
    <row r="263" spans="1:18">
      <c r="A263" s="85" t="s">
        <v>7698</v>
      </c>
      <c r="B263" s="109" t="str">
        <f t="shared" si="3"/>
        <v>โครงการงานติดตั้งไฟฟ้าแสงสว่างและอุปกรณ์ภัอำนวยความปลอดยทางถนน ทางหลวงหมายเลข 4057 ตอนควบคุม 0100 ตอน สุไหงโก-ลก - บูเก๊ะตา (เขตแดนไทย/มาเลเซีย) ระหว่าง กม.0+000 -  กม.6+649 (เป็นตอนๆ) อำเภอสุไหงโก-ลก อำเภอแว้ง จังหวัดนราธิวาส</v>
      </c>
      <c r="C263" s="8" t="s">
        <v>7699</v>
      </c>
      <c r="D263" s="8" t="s">
        <v>29</v>
      </c>
      <c r="E263" s="10">
        <v>2567</v>
      </c>
      <c r="F263" s="8" t="s">
        <v>6584</v>
      </c>
      <c r="G263" s="86" t="s">
        <v>6784</v>
      </c>
      <c r="H263" s="8" t="s">
        <v>6988</v>
      </c>
      <c r="I263" s="8" t="s">
        <v>955</v>
      </c>
      <c r="J263" s="8" t="s">
        <v>8885</v>
      </c>
      <c r="K263" s="8" t="s">
        <v>48</v>
      </c>
      <c r="L263" s="8" t="s">
        <v>7422</v>
      </c>
      <c r="M263" s="8" t="s">
        <v>7078</v>
      </c>
      <c r="N263" s="87" t="s">
        <v>7096</v>
      </c>
      <c r="O263" s="87" t="s">
        <v>8842</v>
      </c>
      <c r="P263" s="87"/>
      <c r="Q263" s="8" t="s">
        <v>7700</v>
      </c>
      <c r="R263" s="8" t="s">
        <v>7096</v>
      </c>
    </row>
    <row r="264" spans="1:18">
      <c r="A264" s="85" t="s">
        <v>7701</v>
      </c>
      <c r="B264" s="109" t="e">
        <f t="shared" ref="B264:B327" si="4">HYPERLINK(Q264,C264)</f>
        <v>#VALUE!</v>
      </c>
      <c r="C264" s="8" t="s">
        <v>7702</v>
      </c>
      <c r="D264" s="8" t="s">
        <v>29</v>
      </c>
      <c r="E264" s="10">
        <v>2567</v>
      </c>
      <c r="F264" s="8" t="s">
        <v>6584</v>
      </c>
      <c r="G264" s="86" t="s">
        <v>6784</v>
      </c>
      <c r="H264" s="8" t="s">
        <v>6988</v>
      </c>
      <c r="I264" s="8" t="s">
        <v>955</v>
      </c>
      <c r="J264" s="8" t="s">
        <v>8885</v>
      </c>
      <c r="K264" s="8" t="s">
        <v>48</v>
      </c>
      <c r="L264" s="8" t="s">
        <v>7422</v>
      </c>
      <c r="M264" s="8" t="s">
        <v>7091</v>
      </c>
      <c r="N264" s="87" t="s">
        <v>7092</v>
      </c>
      <c r="O264" s="87" t="s">
        <v>8842</v>
      </c>
      <c r="P264" s="87"/>
      <c r="Q264" s="8" t="s">
        <v>7703</v>
      </c>
      <c r="R264" s="8" t="s">
        <v>7092</v>
      </c>
    </row>
    <row r="265" spans="1:18">
      <c r="A265" s="85" t="s">
        <v>7704</v>
      </c>
      <c r="B265" s="109" t="str">
        <f t="shared" si="4"/>
        <v>โครงการงานติดตั้งไฟฟ้าแสงสว่างและอุปกรณ์อำนวยความปลอดภัยทางถนน ทางหลวงหมายเลข 4193 ตอนควบคุม 0100 ตอน สุไหงปาดี – บือเลาะ ระหว่าง กม.0+000 - กม.22+70. (เป็นตอนๆ) อำเภอสุไหงปาดี อำเภอแว้ง จังหวัดนราธิวาส</v>
      </c>
      <c r="C265" s="8" t="s">
        <v>7705</v>
      </c>
      <c r="D265" s="8" t="s">
        <v>29</v>
      </c>
      <c r="E265" s="10">
        <v>2567</v>
      </c>
      <c r="F265" s="8" t="s">
        <v>6584</v>
      </c>
      <c r="G265" s="86" t="s">
        <v>6784</v>
      </c>
      <c r="H265" s="8" t="s">
        <v>6988</v>
      </c>
      <c r="I265" s="8" t="s">
        <v>955</v>
      </c>
      <c r="J265" s="8" t="s">
        <v>8885</v>
      </c>
      <c r="K265" s="8" t="s">
        <v>48</v>
      </c>
      <c r="L265" s="8" t="s">
        <v>7422</v>
      </c>
      <c r="M265" s="8" t="s">
        <v>7078</v>
      </c>
      <c r="N265" s="87" t="s">
        <v>7096</v>
      </c>
      <c r="O265" s="87" t="s">
        <v>8842</v>
      </c>
      <c r="P265" s="87"/>
      <c r="Q265" s="8" t="s">
        <v>7706</v>
      </c>
      <c r="R265" s="8" t="s">
        <v>7096</v>
      </c>
    </row>
    <row r="266" spans="1:18">
      <c r="A266" s="85" t="s">
        <v>7707</v>
      </c>
      <c r="B266" s="109" t="e">
        <f t="shared" si="4"/>
        <v>#VALUE!</v>
      </c>
      <c r="C266" s="8" t="s">
        <v>7708</v>
      </c>
      <c r="D266" s="8" t="s">
        <v>29</v>
      </c>
      <c r="E266" s="10">
        <v>2567</v>
      </c>
      <c r="F266" s="8" t="s">
        <v>6584</v>
      </c>
      <c r="G266" s="86" t="s">
        <v>6784</v>
      </c>
      <c r="H266" s="8" t="s">
        <v>6988</v>
      </c>
      <c r="I266" s="8" t="s">
        <v>955</v>
      </c>
      <c r="J266" s="8" t="s">
        <v>8885</v>
      </c>
      <c r="K266" s="8" t="s">
        <v>48</v>
      </c>
      <c r="L266" s="8" t="s">
        <v>7422</v>
      </c>
      <c r="M266" s="8" t="s">
        <v>7078</v>
      </c>
      <c r="N266" s="87" t="s">
        <v>7096</v>
      </c>
      <c r="O266" s="87" t="s">
        <v>8842</v>
      </c>
      <c r="P266" s="87"/>
      <c r="Q266" s="8" t="s">
        <v>7709</v>
      </c>
      <c r="R266" s="8" t="s">
        <v>7096</v>
      </c>
    </row>
    <row r="267" spans="1:18">
      <c r="A267" s="85" t="s">
        <v>7710</v>
      </c>
      <c r="B267" s="109" t="str">
        <f t="shared" si="4"/>
        <v>โครงการงานติดตั้งไฟฟ้าแสงสว่างและอุปกรณ์อำนวยความปลอดภัยทางถนน ทางหลวงหมายเลข 4066 ตอนควบคุม 0200 ตอน บือเล็งใต้ – บ้านทอน ระหว่าง กม.22+041 - กม.54+679 (เป็นตอนๆ) อำเภอรือเสาะ อำเภอยี่งอ อำเภอเมืองนราธิวาส จังหวัดนราธิวาส</v>
      </c>
      <c r="C267" s="8" t="s">
        <v>7711</v>
      </c>
      <c r="D267" s="8" t="s">
        <v>29</v>
      </c>
      <c r="E267" s="10">
        <v>2567</v>
      </c>
      <c r="F267" s="8" t="s">
        <v>6584</v>
      </c>
      <c r="G267" s="86" t="s">
        <v>6784</v>
      </c>
      <c r="H267" s="8" t="s">
        <v>6988</v>
      </c>
      <c r="I267" s="8" t="s">
        <v>955</v>
      </c>
      <c r="J267" s="8" t="s">
        <v>8885</v>
      </c>
      <c r="K267" s="8" t="s">
        <v>48</v>
      </c>
      <c r="L267" s="8" t="s">
        <v>7422</v>
      </c>
      <c r="M267" s="8" t="s">
        <v>7078</v>
      </c>
      <c r="N267" s="87" t="s">
        <v>7096</v>
      </c>
      <c r="O267" s="87" t="s">
        <v>8842</v>
      </c>
      <c r="P267" s="87"/>
      <c r="Q267" s="8" t="s">
        <v>7712</v>
      </c>
      <c r="R267" s="8" t="s">
        <v>7096</v>
      </c>
    </row>
    <row r="268" spans="1:18">
      <c r="A268" s="85" t="s">
        <v>7110</v>
      </c>
      <c r="B268" s="109" t="str">
        <f t="shared" si="4"/>
        <v>การสร้างความปรองดองและสมานฉันท์</v>
      </c>
      <c r="C268" s="8" t="s">
        <v>7111</v>
      </c>
      <c r="D268" s="8" t="s">
        <v>29</v>
      </c>
      <c r="E268" s="10">
        <v>2567</v>
      </c>
      <c r="F268" s="8" t="s">
        <v>6584</v>
      </c>
      <c r="G268" s="86" t="s">
        <v>6784</v>
      </c>
      <c r="H268" s="8" t="s">
        <v>7112</v>
      </c>
      <c r="I268" s="8" t="s">
        <v>303</v>
      </c>
      <c r="J268" s="8" t="s">
        <v>8873</v>
      </c>
      <c r="K268" s="8" t="s">
        <v>39</v>
      </c>
      <c r="L268" s="8" t="s">
        <v>7422</v>
      </c>
      <c r="M268" s="8" t="s">
        <v>7113</v>
      </c>
      <c r="N268" s="87" t="s">
        <v>7114</v>
      </c>
      <c r="O268" s="87" t="s">
        <v>8842</v>
      </c>
      <c r="P268" s="87"/>
      <c r="Q268" s="8" t="s">
        <v>7713</v>
      </c>
      <c r="R268" s="8" t="s">
        <v>7114</v>
      </c>
    </row>
    <row r="269" spans="1:18">
      <c r="A269" s="85" t="s">
        <v>7118</v>
      </c>
      <c r="B269" s="109" t="str">
        <f t="shared" si="4"/>
        <v>67-02 การสนับสนุนการรักษาความสงบเรียบร้อยภายในประเทศ</v>
      </c>
      <c r="C269" s="8" t="s">
        <v>7119</v>
      </c>
      <c r="D269" s="8" t="s">
        <v>29</v>
      </c>
      <c r="E269" s="10">
        <v>2567</v>
      </c>
      <c r="F269" s="8" t="s">
        <v>6584</v>
      </c>
      <c r="G269" s="86" t="s">
        <v>6784</v>
      </c>
      <c r="H269" s="8" t="s">
        <v>6695</v>
      </c>
      <c r="I269" s="8" t="s">
        <v>6696</v>
      </c>
      <c r="J269" s="8" t="s">
        <v>8893</v>
      </c>
      <c r="K269" s="8" t="s">
        <v>39</v>
      </c>
      <c r="L269" s="8" t="s">
        <v>7422</v>
      </c>
      <c r="M269" s="8" t="s">
        <v>7078</v>
      </c>
      <c r="N269" s="87" t="s">
        <v>7079</v>
      </c>
      <c r="O269" s="87" t="s">
        <v>8842</v>
      </c>
      <c r="P269" s="87"/>
      <c r="Q269" s="8" t="s">
        <v>7714</v>
      </c>
      <c r="R269" s="8" t="s">
        <v>7079</v>
      </c>
    </row>
    <row r="270" spans="1:18">
      <c r="A270" s="85" t="s">
        <v>7086</v>
      </c>
      <c r="B270" s="109" t="str">
        <f t="shared" si="4"/>
        <v>การดำเนินการจัดระเบียบพื้นที่ชายแดน</v>
      </c>
      <c r="C270" s="8" t="s">
        <v>6690</v>
      </c>
      <c r="D270" s="8" t="s">
        <v>29</v>
      </c>
      <c r="E270" s="10">
        <v>2567</v>
      </c>
      <c r="F270" s="8" t="s">
        <v>6584</v>
      </c>
      <c r="G270" s="86" t="s">
        <v>6784</v>
      </c>
      <c r="H270" s="8" t="s">
        <v>1454</v>
      </c>
      <c r="I270" s="8" t="s">
        <v>1455</v>
      </c>
      <c r="J270" s="8" t="s">
        <v>8890</v>
      </c>
      <c r="K270" s="8" t="s">
        <v>39</v>
      </c>
      <c r="L270" s="8" t="s">
        <v>7422</v>
      </c>
      <c r="M270" s="8" t="s">
        <v>7078</v>
      </c>
      <c r="N270" s="87" t="s">
        <v>7079</v>
      </c>
      <c r="O270" s="87" t="s">
        <v>8842</v>
      </c>
      <c r="P270" s="87"/>
      <c r="Q270" s="8" t="s">
        <v>7715</v>
      </c>
      <c r="R270" s="8" t="s">
        <v>7079</v>
      </c>
    </row>
    <row r="271" spans="1:18">
      <c r="A271" s="85" t="s">
        <v>7083</v>
      </c>
      <c r="B271" s="109" t="str">
        <f t="shared" si="4"/>
        <v>กิจกรรมสนับสนุนการรักษาความสงบเรียบร้อยภายในประเทศ</v>
      </c>
      <c r="C271" s="8" t="s">
        <v>7084</v>
      </c>
      <c r="D271" s="8" t="s">
        <v>29</v>
      </c>
      <c r="E271" s="10">
        <v>2567</v>
      </c>
      <c r="F271" s="8" t="s">
        <v>6584</v>
      </c>
      <c r="G271" s="86" t="s">
        <v>6784</v>
      </c>
      <c r="H271" s="8" t="s">
        <v>6934</v>
      </c>
      <c r="I271" s="8" t="s">
        <v>38</v>
      </c>
      <c r="J271" s="8" t="s">
        <v>8863</v>
      </c>
      <c r="K271" s="8" t="s">
        <v>39</v>
      </c>
      <c r="L271" s="8" t="s">
        <v>7422</v>
      </c>
      <c r="M271" s="8" t="s">
        <v>7078</v>
      </c>
      <c r="N271" s="87" t="s">
        <v>7079</v>
      </c>
      <c r="O271" s="87" t="s">
        <v>8842</v>
      </c>
      <c r="P271" s="87"/>
      <c r="Q271" s="8" t="s">
        <v>7716</v>
      </c>
      <c r="R271" s="8" t="s">
        <v>7079</v>
      </c>
    </row>
    <row r="272" spans="1:18">
      <c r="A272" s="85" t="s">
        <v>7717</v>
      </c>
      <c r="B272" s="109" t="str">
        <f t="shared" si="4"/>
        <v>รณรงค์ป้องกันและแก้ไขปัญหายาเสพติด (TO BE NUMBER ONE) จังหวัดอ่างทอง</v>
      </c>
      <c r="C272" s="8" t="s">
        <v>7718</v>
      </c>
      <c r="D272" s="8" t="s">
        <v>29</v>
      </c>
      <c r="E272" s="10">
        <v>2568</v>
      </c>
      <c r="F272" s="8" t="s">
        <v>7719</v>
      </c>
      <c r="G272" s="86" t="s">
        <v>1428</v>
      </c>
      <c r="H272" s="8" t="s">
        <v>250</v>
      </c>
      <c r="I272" s="8" t="s">
        <v>251</v>
      </c>
      <c r="J272" s="8" t="s">
        <v>8849</v>
      </c>
      <c r="K272" s="8" t="s">
        <v>252</v>
      </c>
      <c r="L272" s="8" t="s">
        <v>7720</v>
      </c>
      <c r="M272" s="8" t="s">
        <v>7078</v>
      </c>
      <c r="N272" s="87" t="s">
        <v>7079</v>
      </c>
      <c r="O272" s="87" t="s">
        <v>8842</v>
      </c>
      <c r="P272" s="87"/>
      <c r="Q272" s="8" t="s">
        <v>7721</v>
      </c>
      <c r="R272" s="8" t="s">
        <v>7079</v>
      </c>
    </row>
    <row r="273" spans="1:18">
      <c r="A273" s="85" t="s">
        <v>7722</v>
      </c>
      <c r="B273" s="109" t="str">
        <f t="shared" si="4"/>
        <v>พัฒนาศักยภาพเยาวชนและประชาชนในการปกครองระบอบประชาธิปไตย</v>
      </c>
      <c r="C273" s="8" t="s">
        <v>7723</v>
      </c>
      <c r="D273" s="8" t="s">
        <v>29</v>
      </c>
      <c r="E273" s="10">
        <v>2568</v>
      </c>
      <c r="F273" s="8" t="s">
        <v>7032</v>
      </c>
      <c r="G273" s="86" t="s">
        <v>1428</v>
      </c>
      <c r="H273" s="8" t="s">
        <v>63</v>
      </c>
      <c r="I273" s="8" t="s">
        <v>7724</v>
      </c>
      <c r="J273" s="8" t="s">
        <v>8896</v>
      </c>
      <c r="K273" s="8" t="s">
        <v>835</v>
      </c>
      <c r="L273" s="8" t="s">
        <v>7720</v>
      </c>
      <c r="M273" s="8" t="s">
        <v>7078</v>
      </c>
      <c r="N273" s="87" t="s">
        <v>7158</v>
      </c>
      <c r="O273" s="87" t="s">
        <v>8842</v>
      </c>
      <c r="P273" s="87"/>
      <c r="Q273" s="8" t="s">
        <v>7725</v>
      </c>
      <c r="R273" s="8" t="s">
        <v>7158</v>
      </c>
    </row>
    <row r="274" spans="1:18">
      <c r="A274" s="85" t="s">
        <v>7726</v>
      </c>
      <c r="B274" s="109" t="str">
        <f t="shared" si="4"/>
        <v>การจัดงานวันรัฐธรรมนูญ ประจำปี 2568</v>
      </c>
      <c r="C274" s="8" t="s">
        <v>7727</v>
      </c>
      <c r="D274" s="8" t="s">
        <v>29</v>
      </c>
      <c r="E274" s="10">
        <v>2568</v>
      </c>
      <c r="F274" s="8" t="s">
        <v>7032</v>
      </c>
      <c r="G274" s="86" t="s">
        <v>1428</v>
      </c>
      <c r="H274" s="8" t="s">
        <v>63</v>
      </c>
      <c r="I274" s="8" t="s">
        <v>7724</v>
      </c>
      <c r="J274" s="8" t="s">
        <v>8896</v>
      </c>
      <c r="K274" s="8" t="s">
        <v>835</v>
      </c>
      <c r="L274" s="8" t="s">
        <v>7720</v>
      </c>
      <c r="M274" s="8" t="s">
        <v>7091</v>
      </c>
      <c r="N274" s="87" t="s">
        <v>7108</v>
      </c>
      <c r="O274" s="87" t="s">
        <v>8842</v>
      </c>
      <c r="P274" s="87"/>
      <c r="Q274" s="8" t="s">
        <v>7728</v>
      </c>
      <c r="R274" s="8" t="s">
        <v>7108</v>
      </c>
    </row>
    <row r="275" spans="1:18">
      <c r="A275" s="85" t="s">
        <v>7729</v>
      </c>
      <c r="B275" s="109" t="str">
        <f t="shared" si="4"/>
        <v>ปรับปรุงรูปแบบและกลไกการเผยแพร่ประชาธิปไตยและการเข้ามีส่วนร่วมทางการเมืองภาคพลเมือง กิจกรรมพัฒนาระบบฐานข้อมูลศูนย์บริการข้อมูลของสำนักงานเลขาธิการสภาผู้แทนราษฎร (Call Center 1743)</v>
      </c>
      <c r="C275" s="8" t="s">
        <v>7730</v>
      </c>
      <c r="D275" s="8" t="s">
        <v>29</v>
      </c>
      <c r="E275" s="10">
        <v>2568</v>
      </c>
      <c r="F275" s="8" t="s">
        <v>7032</v>
      </c>
      <c r="G275" s="86" t="s">
        <v>1428</v>
      </c>
      <c r="H275" s="8" t="s">
        <v>63</v>
      </c>
      <c r="I275" s="8" t="s">
        <v>7724</v>
      </c>
      <c r="J275" s="8" t="s">
        <v>8896</v>
      </c>
      <c r="K275" s="8" t="s">
        <v>835</v>
      </c>
      <c r="L275" s="8" t="s">
        <v>7720</v>
      </c>
      <c r="M275" s="8" t="s">
        <v>7091</v>
      </c>
      <c r="N275" s="87" t="s">
        <v>7092</v>
      </c>
      <c r="O275" s="87" t="s">
        <v>8842</v>
      </c>
      <c r="P275" s="87"/>
      <c r="Q275" s="8" t="s">
        <v>7731</v>
      </c>
      <c r="R275" s="8" t="s">
        <v>7092</v>
      </c>
    </row>
    <row r="276" spans="1:18">
      <c r="A276" s="85" t="s">
        <v>7732</v>
      </c>
      <c r="B276" s="109" t="str">
        <f t="shared" si="4"/>
        <v>ผลิตสื่อเพื่อเผยแพร่ความรู้ด้านการเมืองการปกครองระบอบประชาธิปไตย” กิจกรรม 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</v>
      </c>
      <c r="C276" s="8" t="s">
        <v>7733</v>
      </c>
      <c r="D276" s="8" t="s">
        <v>29</v>
      </c>
      <c r="E276" s="10">
        <v>2568</v>
      </c>
      <c r="F276" s="8" t="s">
        <v>7032</v>
      </c>
      <c r="G276" s="86" t="s">
        <v>1428</v>
      </c>
      <c r="H276" s="8" t="s">
        <v>63</v>
      </c>
      <c r="I276" s="8" t="s">
        <v>7724</v>
      </c>
      <c r="J276" s="8" t="s">
        <v>8896</v>
      </c>
      <c r="K276" s="8" t="s">
        <v>835</v>
      </c>
      <c r="L276" s="8" t="s">
        <v>7720</v>
      </c>
      <c r="M276" s="8" t="s">
        <v>7091</v>
      </c>
      <c r="N276" s="87" t="s">
        <v>7092</v>
      </c>
      <c r="O276" s="87" t="s">
        <v>8842</v>
      </c>
      <c r="P276" s="87"/>
      <c r="Q276" s="8" t="s">
        <v>7734</v>
      </c>
      <c r="R276" s="8" t="s">
        <v>7092</v>
      </c>
    </row>
    <row r="277" spans="1:18">
      <c r="A277" s="85" t="s">
        <v>7735</v>
      </c>
      <c r="B277" s="109" t="str">
        <f t="shared" si="4"/>
        <v>เสริมสร้างความมั่นคงและความเข้มแข็งให้แก่หมู่บ้าน ชุมชน ตำบล ในพื้นที่จังหวัดสกลนคร</v>
      </c>
      <c r="C277" s="8" t="s">
        <v>7736</v>
      </c>
      <c r="D277" s="8" t="s">
        <v>29</v>
      </c>
      <c r="E277" s="10">
        <v>2568</v>
      </c>
      <c r="F277" s="8" t="s">
        <v>7032</v>
      </c>
      <c r="G277" s="86" t="s">
        <v>1428</v>
      </c>
      <c r="H277" s="8" t="s">
        <v>6680</v>
      </c>
      <c r="I277" s="8" t="s">
        <v>184</v>
      </c>
      <c r="J277" s="8" t="s">
        <v>8852</v>
      </c>
      <c r="K277" s="8" t="s">
        <v>65</v>
      </c>
      <c r="L277" s="8" t="s">
        <v>7720</v>
      </c>
      <c r="M277" s="8" t="s">
        <v>7078</v>
      </c>
      <c r="N277" s="87" t="s">
        <v>7079</v>
      </c>
      <c r="O277" s="87" t="s">
        <v>8842</v>
      </c>
      <c r="P277" s="87"/>
      <c r="Q277" s="8" t="s">
        <v>7737</v>
      </c>
      <c r="R277" s="8" t="s">
        <v>7079</v>
      </c>
    </row>
    <row r="278" spans="1:18">
      <c r="A278" s="85" t="s">
        <v>7738</v>
      </c>
      <c r="B278" s="109" t="str">
        <f t="shared" si="4"/>
        <v>แผนงานขับเคลื่อนและหนุนเสริมงานบริการวิชาการและงานโครงการพระราชดำริฯ ของมหาวิทยาลัย สู่การพัฒนาท้องถิ่นอย่างยั่งยืน (Local Sustainable Development Goals: LSDGs)</v>
      </c>
      <c r="C278" s="8" t="s">
        <v>7739</v>
      </c>
      <c r="D278" s="8" t="s">
        <v>29</v>
      </c>
      <c r="E278" s="10">
        <v>2568</v>
      </c>
      <c r="F278" s="8" t="s">
        <v>7032</v>
      </c>
      <c r="G278" s="86" t="s">
        <v>1428</v>
      </c>
      <c r="H278" s="8" t="s">
        <v>7741</v>
      </c>
      <c r="I278" s="8" t="s">
        <v>7740</v>
      </c>
      <c r="J278" s="8" t="s">
        <v>8897</v>
      </c>
      <c r="K278" s="8" t="s">
        <v>137</v>
      </c>
      <c r="L278" s="8" t="s">
        <v>7720</v>
      </c>
      <c r="M278" s="8" t="s">
        <v>7078</v>
      </c>
      <c r="N278" s="87" t="s">
        <v>7423</v>
      </c>
      <c r="O278" s="87" t="s">
        <v>8842</v>
      </c>
      <c r="P278" s="87"/>
      <c r="Q278" s="8" t="s">
        <v>7742</v>
      </c>
      <c r="R278" s="8" t="s">
        <v>7423</v>
      </c>
    </row>
    <row r="279" spans="1:18">
      <c r="A279" s="85" t="s">
        <v>7743</v>
      </c>
      <c r="B279" s="109" t="str">
        <f t="shared" si="4"/>
        <v xml:space="preserve">โครงการส่งเสริมศักยภาพชุมชนชาติพันธุ์เพื่อการพัฒนาอย่างยั่งยืนภายใต้สังคมพหุวัฒนธรรม </v>
      </c>
      <c r="C279" s="8" t="s">
        <v>7230</v>
      </c>
      <c r="D279" s="8" t="s">
        <v>29</v>
      </c>
      <c r="E279" s="10">
        <v>2568</v>
      </c>
      <c r="F279" s="8" t="s">
        <v>7032</v>
      </c>
      <c r="G279" s="86" t="s">
        <v>1428</v>
      </c>
      <c r="H279" s="8" t="s">
        <v>7071</v>
      </c>
      <c r="I279" s="8" t="s">
        <v>7071</v>
      </c>
      <c r="J279" s="8" t="s">
        <v>8894</v>
      </c>
      <c r="K279" s="8" t="s">
        <v>335</v>
      </c>
      <c r="L279" s="8" t="s">
        <v>7744</v>
      </c>
      <c r="M279" s="8" t="s">
        <v>7113</v>
      </c>
      <c r="N279" s="87" t="s">
        <v>7114</v>
      </c>
      <c r="O279" s="87" t="s">
        <v>8842</v>
      </c>
      <c r="P279" s="87"/>
      <c r="Q279" s="8" t="s">
        <v>7745</v>
      </c>
      <c r="R279" s="8" t="s">
        <v>7114</v>
      </c>
    </row>
    <row r="280" spans="1:18">
      <c r="A280" s="85" t="s">
        <v>7746</v>
      </c>
      <c r="B280" s="109" t="str">
        <f t="shared" si="4"/>
        <v>ก่อสร้างเขื่อนป้องกันตลิ่งริมแม่น้ำวัง บ้านแสนตอ หมู่ 11  ตำบลท่าผา อำเภอเกาะคา จังหวัดลำปาง</v>
      </c>
      <c r="C280" s="8" t="s">
        <v>7747</v>
      </c>
      <c r="D280" s="8" t="s">
        <v>29</v>
      </c>
      <c r="E280" s="10">
        <v>2568</v>
      </c>
      <c r="F280" s="8" t="s">
        <v>7719</v>
      </c>
      <c r="G280" s="86" t="s">
        <v>1428</v>
      </c>
      <c r="H280" s="8" t="s">
        <v>270</v>
      </c>
      <c r="I280" s="8" t="s">
        <v>271</v>
      </c>
      <c r="J280" s="8" t="s">
        <v>8872</v>
      </c>
      <c r="K280" s="8" t="s">
        <v>65</v>
      </c>
      <c r="L280" s="8" t="s">
        <v>7720</v>
      </c>
      <c r="M280" s="8" t="s">
        <v>7078</v>
      </c>
      <c r="N280" s="87" t="s">
        <v>7096</v>
      </c>
      <c r="O280" s="87" t="s">
        <v>8842</v>
      </c>
      <c r="P280" s="87"/>
      <c r="Q280" s="8" t="s">
        <v>7748</v>
      </c>
      <c r="R280" s="8" t="s">
        <v>7096</v>
      </c>
    </row>
    <row r="281" spans="1:18">
      <c r="A281" s="85" t="s">
        <v>7749</v>
      </c>
      <c r="B281" s="109" t="str">
        <f t="shared" si="4"/>
        <v>ก่อสร้างเขื่อนป้องกันตลิ่งริมแม่น้ำวัง บ้านลำปางกลางตะวันออก หมู่ 11 ตำบลชมพู อำเภอเมืองลำปาง จังหวัดลำปาง</v>
      </c>
      <c r="C281" s="8" t="s">
        <v>7750</v>
      </c>
      <c r="D281" s="8" t="s">
        <v>29</v>
      </c>
      <c r="E281" s="10">
        <v>2568</v>
      </c>
      <c r="F281" s="8" t="s">
        <v>7719</v>
      </c>
      <c r="G281" s="86" t="s">
        <v>1428</v>
      </c>
      <c r="H281" s="8" t="s">
        <v>270</v>
      </c>
      <c r="I281" s="8" t="s">
        <v>271</v>
      </c>
      <c r="J281" s="8" t="s">
        <v>8872</v>
      </c>
      <c r="K281" s="8" t="s">
        <v>65</v>
      </c>
      <c r="L281" s="8" t="s">
        <v>7720</v>
      </c>
      <c r="M281" s="8" t="s">
        <v>7078</v>
      </c>
      <c r="N281" s="87" t="s">
        <v>7096</v>
      </c>
      <c r="O281" s="87" t="s">
        <v>8842</v>
      </c>
      <c r="P281" s="87"/>
      <c r="Q281" s="8" t="s">
        <v>7751</v>
      </c>
      <c r="R281" s="8" t="s">
        <v>7096</v>
      </c>
    </row>
    <row r="282" spans="1:18">
      <c r="A282" s="85" t="s">
        <v>7752</v>
      </c>
      <c r="B282" s="109" t="str">
        <f t="shared" si="4"/>
        <v>ก่อสร้างเขื่อนป้องกันตลิ่งริมแม่น้ำวัง บ้านสองแควใต้ หมู่ที่ 2 ตำบลนาแก้ว อำเภอเกาะคา จังหวัดลำปาง</v>
      </c>
      <c r="C282" s="8" t="s">
        <v>7753</v>
      </c>
      <c r="D282" s="8" t="s">
        <v>29</v>
      </c>
      <c r="E282" s="10">
        <v>2568</v>
      </c>
      <c r="F282" s="8" t="s">
        <v>7719</v>
      </c>
      <c r="G282" s="86" t="s">
        <v>1428</v>
      </c>
      <c r="H282" s="8" t="s">
        <v>270</v>
      </c>
      <c r="I282" s="8" t="s">
        <v>271</v>
      </c>
      <c r="J282" s="8" t="s">
        <v>8872</v>
      </c>
      <c r="K282" s="8" t="s">
        <v>65</v>
      </c>
      <c r="L282" s="8" t="s">
        <v>7720</v>
      </c>
      <c r="M282" s="8" t="s">
        <v>7078</v>
      </c>
      <c r="N282" s="87" t="s">
        <v>7096</v>
      </c>
      <c r="O282" s="87" t="s">
        <v>8842</v>
      </c>
      <c r="P282" s="87"/>
      <c r="Q282" s="8" t="s">
        <v>7754</v>
      </c>
      <c r="R282" s="8" t="s">
        <v>7096</v>
      </c>
    </row>
    <row r="283" spans="1:18">
      <c r="A283" s="85" t="s">
        <v>7755</v>
      </c>
      <c r="B283" s="109" t="str">
        <f t="shared" si="4"/>
        <v xml:space="preserve">โครงการก่อสร้างพนังกั้นน้ำป้องกันการกัดเซาะ(แบบวางเกเบี้ยน) คลองมาลา หมู่ที่ 3 ตำบลตาเนาะแมเราะ  อำเภอเบตง จังหวัดยะลา </v>
      </c>
      <c r="C283" s="8" t="s">
        <v>7756</v>
      </c>
      <c r="D283" s="8" t="s">
        <v>29</v>
      </c>
      <c r="E283" s="10">
        <v>2568</v>
      </c>
      <c r="F283" s="8" t="s">
        <v>7757</v>
      </c>
      <c r="G283" s="86" t="s">
        <v>1428</v>
      </c>
      <c r="H283" s="8"/>
      <c r="I283" s="8" t="s">
        <v>919</v>
      </c>
      <c r="J283" s="8" t="s">
        <v>919</v>
      </c>
      <c r="K283" s="8" t="s">
        <v>265</v>
      </c>
      <c r="L283" s="8" t="s">
        <v>7720</v>
      </c>
      <c r="M283" s="8" t="s">
        <v>7078</v>
      </c>
      <c r="N283" s="87" t="s">
        <v>7079</v>
      </c>
      <c r="O283" s="87" t="s">
        <v>8842</v>
      </c>
      <c r="P283" s="87"/>
      <c r="Q283" s="8" t="s">
        <v>7758</v>
      </c>
      <c r="R283" s="8" t="s">
        <v>7079</v>
      </c>
    </row>
    <row r="284" spans="1:18">
      <c r="A284" s="85" t="s">
        <v>7759</v>
      </c>
      <c r="B284" s="109" t="str">
        <f t="shared" si="4"/>
        <v xml:space="preserve">โครงการซ่อมแซมระบบส่งน้ำฝายกักเก็บน้ำบ้านมาแบ หมู่ที่ 4 ชุมชนบ้านมาแบ ตำบลปะแต อำเภอยะหา จังหวัดยะลา </v>
      </c>
      <c r="C284" s="8" t="s">
        <v>7760</v>
      </c>
      <c r="D284" s="8" t="s">
        <v>29</v>
      </c>
      <c r="E284" s="10">
        <v>2568</v>
      </c>
      <c r="F284" s="8" t="s">
        <v>7757</v>
      </c>
      <c r="G284" s="86" t="s">
        <v>1428</v>
      </c>
      <c r="H284" s="8"/>
      <c r="I284" s="8" t="s">
        <v>919</v>
      </c>
      <c r="J284" s="8" t="s">
        <v>919</v>
      </c>
      <c r="K284" s="8" t="s">
        <v>265</v>
      </c>
      <c r="L284" s="8" t="s">
        <v>7720</v>
      </c>
      <c r="M284" s="8" t="s">
        <v>7113</v>
      </c>
      <c r="N284" s="87" t="s">
        <v>7306</v>
      </c>
      <c r="O284" s="87" t="s">
        <v>8842</v>
      </c>
      <c r="P284" s="87"/>
      <c r="Q284" s="8" t="s">
        <v>7761</v>
      </c>
      <c r="R284" s="8" t="s">
        <v>7306</v>
      </c>
    </row>
    <row r="285" spans="1:18">
      <c r="A285" s="85" t="s">
        <v>7762</v>
      </c>
      <c r="B285" s="109" t="str">
        <f t="shared" si="4"/>
        <v>โครงการเสริมผิวลาดยางแอสฟัลติกคอนกรีต สายบ้านกูวิง-บ้านตราเตาะรายอ ตอนที่ 1 หมู่ที่  2,6	 ตำบลบาโร๊ะ อำเภอยะหา จังหวัดยะลา</v>
      </c>
      <c r="C285" s="8" t="s">
        <v>7763</v>
      </c>
      <c r="D285" s="8" t="s">
        <v>29</v>
      </c>
      <c r="E285" s="10">
        <v>2568</v>
      </c>
      <c r="F285" s="8" t="s">
        <v>7757</v>
      </c>
      <c r="G285" s="86" t="s">
        <v>1428</v>
      </c>
      <c r="H285" s="8"/>
      <c r="I285" s="8" t="s">
        <v>919</v>
      </c>
      <c r="J285" s="8" t="s">
        <v>919</v>
      </c>
      <c r="K285" s="8" t="s">
        <v>265</v>
      </c>
      <c r="L285" s="8" t="s">
        <v>7720</v>
      </c>
      <c r="M285" s="8" t="s">
        <v>7078</v>
      </c>
      <c r="N285" s="87" t="s">
        <v>7196</v>
      </c>
      <c r="O285" s="87" t="s">
        <v>8842</v>
      </c>
      <c r="P285" s="87"/>
      <c r="Q285" s="8" t="s">
        <v>7764</v>
      </c>
      <c r="R285" s="8" t="s">
        <v>7196</v>
      </c>
    </row>
    <row r="286" spans="1:18">
      <c r="A286" s="85" t="s">
        <v>7765</v>
      </c>
      <c r="B286" s="109" t="str">
        <f t="shared" si="4"/>
        <v>เงินอุดหนุนเฉพาะกิจ เงินอุดหนุนสำหรับสนับสนุนงบประมาณ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</v>
      </c>
      <c r="C286" s="8" t="s">
        <v>7766</v>
      </c>
      <c r="D286" s="8" t="s">
        <v>29</v>
      </c>
      <c r="E286" s="10">
        <v>2568</v>
      </c>
      <c r="F286" s="8" t="s">
        <v>7032</v>
      </c>
      <c r="G286" s="86" t="s">
        <v>1428</v>
      </c>
      <c r="H286" s="8" t="s">
        <v>1583</v>
      </c>
      <c r="I286" s="8" t="s">
        <v>1193</v>
      </c>
      <c r="J286" s="8" t="s">
        <v>8889</v>
      </c>
      <c r="K286" s="8" t="s">
        <v>65</v>
      </c>
      <c r="L286" s="8" t="s">
        <v>7720</v>
      </c>
      <c r="M286" s="8" t="s">
        <v>7078</v>
      </c>
      <c r="N286" s="87" t="s">
        <v>7096</v>
      </c>
      <c r="O286" s="87" t="s">
        <v>8842</v>
      </c>
      <c r="P286" s="87"/>
      <c r="Q286" s="8" t="s">
        <v>7767</v>
      </c>
      <c r="R286" s="8" t="s">
        <v>7096</v>
      </c>
    </row>
    <row r="287" spans="1:18">
      <c r="A287" s="85" t="s">
        <v>7768</v>
      </c>
      <c r="B287" s="109" t="str">
        <f t="shared" si="4"/>
        <v>โครงการพัฒนาและขยายเครือข่ายประชาชนด้านการข่าว ประจำปีงบประมาณ พ.ศ.2568</v>
      </c>
      <c r="C287" s="8" t="s">
        <v>7769</v>
      </c>
      <c r="D287" s="8" t="s">
        <v>29</v>
      </c>
      <c r="E287" s="10">
        <v>2568</v>
      </c>
      <c r="F287" s="8" t="s">
        <v>7032</v>
      </c>
      <c r="G287" s="86" t="s">
        <v>1428</v>
      </c>
      <c r="H287" s="8" t="s">
        <v>1512</v>
      </c>
      <c r="I287" s="8" t="s">
        <v>64</v>
      </c>
      <c r="J287" s="8" t="s">
        <v>8867</v>
      </c>
      <c r="K287" s="8" t="s">
        <v>65</v>
      </c>
      <c r="L287" s="8" t="s">
        <v>7720</v>
      </c>
      <c r="M287" s="8" t="s">
        <v>7078</v>
      </c>
      <c r="N287" s="87" t="s">
        <v>7102</v>
      </c>
      <c r="O287" s="87" t="s">
        <v>8842</v>
      </c>
      <c r="P287" s="87"/>
      <c r="Q287" s="8" t="s">
        <v>7770</v>
      </c>
      <c r="R287" s="8" t="s">
        <v>7102</v>
      </c>
    </row>
    <row r="288" spans="1:18">
      <c r="A288" s="85" t="s">
        <v>7771</v>
      </c>
      <c r="B288" s="109" t="str">
        <f t="shared" si="4"/>
        <v>โครงการขับเคลื่อนแผนบริหารจัดการชายแดนด้านความมั่นคง</v>
      </c>
      <c r="C288" s="8" t="s">
        <v>7772</v>
      </c>
      <c r="D288" s="8" t="s">
        <v>29</v>
      </c>
      <c r="E288" s="10">
        <v>2568</v>
      </c>
      <c r="F288" s="8" t="s">
        <v>7032</v>
      </c>
      <c r="G288" s="86" t="s">
        <v>1428</v>
      </c>
      <c r="H288" s="8" t="s">
        <v>63</v>
      </c>
      <c r="I288" s="8" t="s">
        <v>64</v>
      </c>
      <c r="J288" s="8" t="s">
        <v>8867</v>
      </c>
      <c r="K288" s="8" t="s">
        <v>65</v>
      </c>
      <c r="L288" s="8" t="s">
        <v>7720</v>
      </c>
      <c r="M288" s="8" t="s">
        <v>7078</v>
      </c>
      <c r="N288" s="87" t="s">
        <v>7158</v>
      </c>
      <c r="O288" s="87" t="s">
        <v>8842</v>
      </c>
      <c r="P288" s="87"/>
      <c r="Q288" s="8" t="s">
        <v>7773</v>
      </c>
      <c r="R288" s="8" t="s">
        <v>7158</v>
      </c>
    </row>
    <row r="289" spans="1:18">
      <c r="A289" s="85" t="s">
        <v>7774</v>
      </c>
      <c r="B289" s="109" t="str">
        <f t="shared" si="4"/>
        <v>เงินอุดหนุนการดำเนินการจัดการงานด้านศาสนสมบัติกลาง วัดร้าง และวัดมีพระสงฆ์</v>
      </c>
      <c r="C289" s="8" t="s">
        <v>7775</v>
      </c>
      <c r="D289" s="8" t="s">
        <v>29</v>
      </c>
      <c r="E289" s="10">
        <v>2568</v>
      </c>
      <c r="F289" s="8" t="s">
        <v>7032</v>
      </c>
      <c r="G289" s="86" t="s">
        <v>1428</v>
      </c>
      <c r="H289" s="8" t="s">
        <v>7776</v>
      </c>
      <c r="I289" s="8" t="s">
        <v>1167</v>
      </c>
      <c r="J289" s="8" t="s">
        <v>8898</v>
      </c>
      <c r="K289" s="8" t="s">
        <v>81</v>
      </c>
      <c r="L289" s="8" t="s">
        <v>7720</v>
      </c>
      <c r="M289" s="8" t="s">
        <v>7078</v>
      </c>
      <c r="N289" s="87" t="s">
        <v>7079</v>
      </c>
      <c r="O289" s="87" t="s">
        <v>8842</v>
      </c>
      <c r="P289" s="87"/>
      <c r="Q289" s="8" t="s">
        <v>7777</v>
      </c>
      <c r="R289" s="8" t="s">
        <v>7079</v>
      </c>
    </row>
    <row r="290" spans="1:18">
      <c r="A290" s="85" t="s">
        <v>7778</v>
      </c>
      <c r="B290" s="109" t="str">
        <f t="shared" si="4"/>
        <v>โครงการสนับสนุนแก้ไขปัญหาบ้านเรือนราษฎรที่ยากจนและด้อยโอกาสในจังหวัดชายแดนใต้</v>
      </c>
      <c r="C290" s="8" t="s">
        <v>7779</v>
      </c>
      <c r="D290" s="8" t="s">
        <v>29</v>
      </c>
      <c r="E290" s="10">
        <v>2568</v>
      </c>
      <c r="F290" s="8" t="s">
        <v>7032</v>
      </c>
      <c r="G290" s="86" t="s">
        <v>1428</v>
      </c>
      <c r="H290" s="8" t="s">
        <v>7782</v>
      </c>
      <c r="I290" s="8" t="s">
        <v>7781</v>
      </c>
      <c r="J290" s="8" t="s">
        <v>8899</v>
      </c>
      <c r="K290" s="8" t="s">
        <v>7780</v>
      </c>
      <c r="L290" s="8" t="s">
        <v>7720</v>
      </c>
      <c r="M290" s="8" t="s">
        <v>7078</v>
      </c>
      <c r="N290" s="87" t="s">
        <v>7079</v>
      </c>
      <c r="O290" s="87" t="s">
        <v>8842</v>
      </c>
      <c r="P290" s="87"/>
      <c r="Q290" s="8" t="s">
        <v>7783</v>
      </c>
      <c r="R290" s="8" t="s">
        <v>7079</v>
      </c>
    </row>
    <row r="291" spans="1:18">
      <c r="A291" s="85" t="s">
        <v>7784</v>
      </c>
      <c r="B291" s="109" t="str">
        <f t="shared" si="4"/>
        <v>การขับเคลื่อนแผนปฏิบัติการด้านการส่งเสริมการอยู่ร่วมกันภายใต้สังคมพหุวัฒนธรรมในประเทศไทย</v>
      </c>
      <c r="C291" s="8" t="s">
        <v>7785</v>
      </c>
      <c r="D291" s="8" t="s">
        <v>29</v>
      </c>
      <c r="E291" s="10">
        <v>2568</v>
      </c>
      <c r="F291" s="8" t="s">
        <v>7032</v>
      </c>
      <c r="G291" s="86" t="s">
        <v>1428</v>
      </c>
      <c r="H291" s="8" t="s">
        <v>6789</v>
      </c>
      <c r="I291" s="8" t="s">
        <v>129</v>
      </c>
      <c r="J291" s="8" t="s">
        <v>8850</v>
      </c>
      <c r="K291" s="8" t="s">
        <v>130</v>
      </c>
      <c r="L291" s="8" t="s">
        <v>7720</v>
      </c>
      <c r="M291" s="8" t="s">
        <v>7113</v>
      </c>
      <c r="N291" s="87" t="s">
        <v>7114</v>
      </c>
      <c r="O291" s="87" t="s">
        <v>8842</v>
      </c>
      <c r="P291" s="87"/>
      <c r="Q291" s="8" t="s">
        <v>7786</v>
      </c>
      <c r="R291" s="8" t="s">
        <v>7114</v>
      </c>
    </row>
    <row r="292" spans="1:18">
      <c r="A292" s="85" t="s">
        <v>7787</v>
      </c>
      <c r="B292" s="109" t="str">
        <f t="shared" si="4"/>
        <v>การจัดหาครุภัณฑ์ยานพาหนะและขนส่งเพื่อสนับสนุน นขต.กอ.รมน.</v>
      </c>
      <c r="C292" s="8" t="s">
        <v>1571</v>
      </c>
      <c r="D292" s="8" t="s">
        <v>29</v>
      </c>
      <c r="E292" s="10">
        <v>2568</v>
      </c>
      <c r="F292" s="8" t="s">
        <v>7032</v>
      </c>
      <c r="G292" s="86" t="s">
        <v>1428</v>
      </c>
      <c r="H292" s="8" t="s">
        <v>1560</v>
      </c>
      <c r="I292" s="8" t="s">
        <v>6330</v>
      </c>
      <c r="J292" s="8" t="s">
        <v>8886</v>
      </c>
      <c r="K292" s="8" t="s">
        <v>130</v>
      </c>
      <c r="L292" s="8" t="s">
        <v>7720</v>
      </c>
      <c r="M292" s="8" t="s">
        <v>7078</v>
      </c>
      <c r="N292" s="87" t="s">
        <v>7096</v>
      </c>
      <c r="O292" s="87" t="s">
        <v>8842</v>
      </c>
      <c r="P292" s="87"/>
      <c r="Q292" s="8" t="s">
        <v>7788</v>
      </c>
      <c r="R292" s="8" t="s">
        <v>7096</v>
      </c>
    </row>
    <row r="293" spans="1:18">
      <c r="A293" s="85" t="s">
        <v>7789</v>
      </c>
      <c r="B293" s="109" t="str">
        <f t="shared" si="4"/>
        <v>การจัดหาครุภัณฑ์สนับสนุน นขต.กอ.รมน.</v>
      </c>
      <c r="C293" s="8" t="s">
        <v>7790</v>
      </c>
      <c r="D293" s="8" t="s">
        <v>29</v>
      </c>
      <c r="E293" s="10">
        <v>2568</v>
      </c>
      <c r="F293" s="8" t="s">
        <v>7032</v>
      </c>
      <c r="G293" s="86" t="s">
        <v>1428</v>
      </c>
      <c r="H293" s="8" t="s">
        <v>1560</v>
      </c>
      <c r="I293" s="8" t="s">
        <v>6330</v>
      </c>
      <c r="J293" s="8" t="s">
        <v>8886</v>
      </c>
      <c r="K293" s="8" t="s">
        <v>130</v>
      </c>
      <c r="L293" s="8" t="s">
        <v>7720</v>
      </c>
      <c r="M293" s="8" t="s">
        <v>7078</v>
      </c>
      <c r="N293" s="87" t="s">
        <v>7096</v>
      </c>
      <c r="O293" s="87" t="s">
        <v>8842</v>
      </c>
      <c r="P293" s="87"/>
      <c r="Q293" s="8" t="s">
        <v>7791</v>
      </c>
      <c r="R293" s="8" t="s">
        <v>7096</v>
      </c>
    </row>
    <row r="294" spans="1:18">
      <c r="A294" s="85" t="s">
        <v>7792</v>
      </c>
      <c r="B294" s="109" t="str">
        <f t="shared" si="4"/>
        <v>การซ่อมปรับปรุงอาคาร กอ.รมน. ส่วนกลาง แขวงดุสิต เขตดุสิต กรุงเทพฯ 1 งาน</v>
      </c>
      <c r="C294" s="8" t="s">
        <v>7793</v>
      </c>
      <c r="D294" s="8" t="s">
        <v>29</v>
      </c>
      <c r="E294" s="10">
        <v>2568</v>
      </c>
      <c r="F294" s="8" t="s">
        <v>7032</v>
      </c>
      <c r="G294" s="86" t="s">
        <v>1428</v>
      </c>
      <c r="H294" s="8" t="s">
        <v>1560</v>
      </c>
      <c r="I294" s="8" t="s">
        <v>6330</v>
      </c>
      <c r="J294" s="8" t="s">
        <v>8886</v>
      </c>
      <c r="K294" s="8" t="s">
        <v>130</v>
      </c>
      <c r="L294" s="8" t="s">
        <v>7720</v>
      </c>
      <c r="M294" s="8" t="s">
        <v>7078</v>
      </c>
      <c r="N294" s="87" t="s">
        <v>7096</v>
      </c>
      <c r="O294" s="87" t="s">
        <v>8842</v>
      </c>
      <c r="P294" s="87"/>
      <c r="Q294" s="8" t="s">
        <v>7794</v>
      </c>
      <c r="R294" s="8" t="s">
        <v>7096</v>
      </c>
    </row>
    <row r="295" spans="1:18">
      <c r="A295" s="85" t="s">
        <v>7795</v>
      </c>
      <c r="B295" s="109" t="str">
        <f t="shared" si="4"/>
        <v>การจัดหาเครื่องคอมพิวเตอร์สำหรับงานประมวลผลและอุปกรณ์</v>
      </c>
      <c r="C295" s="8" t="s">
        <v>1562</v>
      </c>
      <c r="D295" s="8" t="s">
        <v>29</v>
      </c>
      <c r="E295" s="10">
        <v>2568</v>
      </c>
      <c r="F295" s="8" t="s">
        <v>7032</v>
      </c>
      <c r="G295" s="86" t="s">
        <v>1428</v>
      </c>
      <c r="H295" s="8" t="s">
        <v>1560</v>
      </c>
      <c r="I295" s="8" t="s">
        <v>6330</v>
      </c>
      <c r="J295" s="8" t="s">
        <v>8886</v>
      </c>
      <c r="K295" s="8" t="s">
        <v>130</v>
      </c>
      <c r="L295" s="8" t="s">
        <v>7720</v>
      </c>
      <c r="M295" s="8" t="s">
        <v>7078</v>
      </c>
      <c r="N295" s="87" t="s">
        <v>7096</v>
      </c>
      <c r="O295" s="87" t="s">
        <v>8842</v>
      </c>
      <c r="P295" s="87"/>
      <c r="Q295" s="8" t="s">
        <v>7796</v>
      </c>
      <c r="R295" s="8" t="s">
        <v>7096</v>
      </c>
    </row>
    <row r="296" spans="1:18">
      <c r="A296" s="85" t="s">
        <v>7797</v>
      </c>
      <c r="B296" s="109" t="str">
        <f t="shared" si="4"/>
        <v>ค่าเช่ารถยนต์ของ กอ.รมน. ส่วนกลางและส่วนภูมิภาค จำนวน 195 คัน</v>
      </c>
      <c r="C296" s="8" t="s">
        <v>7798</v>
      </c>
      <c r="D296" s="8" t="s">
        <v>29</v>
      </c>
      <c r="E296" s="10">
        <v>2568</v>
      </c>
      <c r="F296" s="8" t="s">
        <v>7185</v>
      </c>
      <c r="G296" s="86" t="s">
        <v>1428</v>
      </c>
      <c r="H296" s="8" t="s">
        <v>1560</v>
      </c>
      <c r="I296" s="8" t="s">
        <v>6330</v>
      </c>
      <c r="J296" s="8" t="s">
        <v>8886</v>
      </c>
      <c r="K296" s="8" t="s">
        <v>130</v>
      </c>
      <c r="L296" s="8" t="s">
        <v>7720</v>
      </c>
      <c r="M296" s="8" t="s">
        <v>7078</v>
      </c>
      <c r="N296" s="87" t="s">
        <v>7096</v>
      </c>
      <c r="O296" s="87" t="s">
        <v>8842</v>
      </c>
      <c r="P296" s="87"/>
      <c r="Q296" s="8" t="s">
        <v>7799</v>
      </c>
      <c r="R296" s="8" t="s">
        <v>7096</v>
      </c>
    </row>
    <row r="297" spans="1:18">
      <c r="A297" s="85" t="s">
        <v>7800</v>
      </c>
      <c r="B297" s="109" t="str">
        <f t="shared" si="4"/>
        <v>เช่ารถยนต์จากเอกชนมาใช้ในราชการของ กอ.รมน. ส่วนกลาง และส่วนภูมิภาค</v>
      </c>
      <c r="C297" s="8" t="s">
        <v>7801</v>
      </c>
      <c r="D297" s="8" t="s">
        <v>29</v>
      </c>
      <c r="E297" s="10">
        <v>2568</v>
      </c>
      <c r="F297" s="8" t="s">
        <v>7032</v>
      </c>
      <c r="G297" s="86" t="s">
        <v>7802</v>
      </c>
      <c r="H297" s="8" t="s">
        <v>1560</v>
      </c>
      <c r="I297" s="8" t="s">
        <v>6330</v>
      </c>
      <c r="J297" s="8" t="s">
        <v>8886</v>
      </c>
      <c r="K297" s="8" t="s">
        <v>130</v>
      </c>
      <c r="L297" s="8" t="s">
        <v>7720</v>
      </c>
      <c r="M297" s="8" t="s">
        <v>7078</v>
      </c>
      <c r="N297" s="87" t="s">
        <v>7096</v>
      </c>
      <c r="O297" s="87" t="s">
        <v>8842</v>
      </c>
      <c r="P297" s="87"/>
      <c r="Q297" s="8" t="s">
        <v>7803</v>
      </c>
      <c r="R297" s="8" t="s">
        <v>7096</v>
      </c>
    </row>
    <row r="298" spans="1:18">
      <c r="A298" s="85" t="s">
        <v>7804</v>
      </c>
      <c r="B298" s="109" t="str">
        <f t="shared" si="4"/>
        <v>โครงการรักษาความมั่นคงและความสงบ/ การป้องกันและแก้ไขปัญหายาเสพติด จังหวัด ทูบีนัมเบอร์วัน</v>
      </c>
      <c r="C298" s="8" t="s">
        <v>7805</v>
      </c>
      <c r="D298" s="8" t="s">
        <v>29</v>
      </c>
      <c r="E298" s="10">
        <v>2568</v>
      </c>
      <c r="F298" s="8" t="s">
        <v>7032</v>
      </c>
      <c r="G298" s="86" t="s">
        <v>7178</v>
      </c>
      <c r="H298" s="8" t="s">
        <v>7806</v>
      </c>
      <c r="I298" s="8" t="s">
        <v>251</v>
      </c>
      <c r="J298" s="8" t="s">
        <v>8849</v>
      </c>
      <c r="K298" s="8" t="s">
        <v>252</v>
      </c>
      <c r="L298" s="8" t="s">
        <v>7720</v>
      </c>
      <c r="M298" s="8" t="s">
        <v>7091</v>
      </c>
      <c r="N298" s="87" t="s">
        <v>7168</v>
      </c>
      <c r="O298" s="87" t="s">
        <v>8842</v>
      </c>
      <c r="P298" s="87"/>
      <c r="Q298" s="8" t="s">
        <v>7807</v>
      </c>
      <c r="R298" s="8" t="s">
        <v>7168</v>
      </c>
    </row>
    <row r="299" spans="1:18">
      <c r="A299" s="85" t="s">
        <v>7808</v>
      </c>
      <c r="B299" s="109" t="str">
        <f t="shared" si="4"/>
        <v>1 ตำบล 1 ชุดรักษาความปลอดภัยหมู่บ้านต้นแบบเพื่อป้องกันและแก้ไขปัญหายาเสพติด</v>
      </c>
      <c r="C299" s="8" t="s">
        <v>7809</v>
      </c>
      <c r="D299" s="8" t="s">
        <v>29</v>
      </c>
      <c r="E299" s="10">
        <v>2568</v>
      </c>
      <c r="F299" s="8" t="s">
        <v>7032</v>
      </c>
      <c r="G299" s="86" t="s">
        <v>7802</v>
      </c>
      <c r="H299" s="8" t="s">
        <v>1030</v>
      </c>
      <c r="I299" s="8" t="s">
        <v>184</v>
      </c>
      <c r="J299" s="8" t="s">
        <v>8852</v>
      </c>
      <c r="K299" s="8" t="s">
        <v>65</v>
      </c>
      <c r="L299" s="8" t="s">
        <v>7720</v>
      </c>
      <c r="M299" s="8" t="s">
        <v>7078</v>
      </c>
      <c r="N299" s="87" t="s">
        <v>7079</v>
      </c>
      <c r="O299" s="87" t="s">
        <v>8842</v>
      </c>
      <c r="P299" s="87"/>
      <c r="Q299" s="8" t="s">
        <v>7810</v>
      </c>
      <c r="R299" s="8" t="s">
        <v>7079</v>
      </c>
    </row>
    <row r="300" spans="1:18">
      <c r="A300" s="85" t="s">
        <v>7811</v>
      </c>
      <c r="B300" s="109" t="str">
        <f t="shared" si="4"/>
        <v>โครงการนราธิวาสร่วมใจ สู่ใต้สันติสุข</v>
      </c>
      <c r="C300" s="8" t="s">
        <v>7492</v>
      </c>
      <c r="D300" s="8" t="s">
        <v>29</v>
      </c>
      <c r="E300" s="10">
        <v>2568</v>
      </c>
      <c r="F300" s="8" t="s">
        <v>7032</v>
      </c>
      <c r="G300" s="86" t="s">
        <v>1428</v>
      </c>
      <c r="H300" s="8" t="s">
        <v>6979</v>
      </c>
      <c r="I300" s="8" t="s">
        <v>184</v>
      </c>
      <c r="J300" s="8" t="s">
        <v>8852</v>
      </c>
      <c r="K300" s="8" t="s">
        <v>65</v>
      </c>
      <c r="L300" s="8" t="s">
        <v>7720</v>
      </c>
      <c r="M300" s="8" t="s">
        <v>7113</v>
      </c>
      <c r="N300" s="87" t="s">
        <v>7114</v>
      </c>
      <c r="O300" s="87" t="s">
        <v>8842</v>
      </c>
      <c r="P300" s="87"/>
      <c r="Q300" s="8" t="s">
        <v>7812</v>
      </c>
      <c r="R300" s="8" t="s">
        <v>7114</v>
      </c>
    </row>
    <row r="301" spans="1:18">
      <c r="A301" s="85" t="s">
        <v>7813</v>
      </c>
      <c r="B301" s="109" t="str">
        <f t="shared" si="4"/>
        <v>โครงการอบรมพัฒนาบุคลากรด้านการสืบสวนสอบสวนสมัยใหม่ (นักสืบ 5G) รุ่นที่ 2</v>
      </c>
      <c r="C301" s="8" t="s">
        <v>7814</v>
      </c>
      <c r="D301" s="8" t="s">
        <v>29</v>
      </c>
      <c r="E301" s="10">
        <v>2568</v>
      </c>
      <c r="F301" s="8" t="s">
        <v>7719</v>
      </c>
      <c r="G301" s="86" t="s">
        <v>7815</v>
      </c>
      <c r="H301" s="8" t="s">
        <v>79</v>
      </c>
      <c r="I301" s="8" t="s">
        <v>80</v>
      </c>
      <c r="J301" s="8" t="s">
        <v>8851</v>
      </c>
      <c r="K301" s="8" t="s">
        <v>81</v>
      </c>
      <c r="L301" s="8" t="s">
        <v>7720</v>
      </c>
      <c r="M301" s="8" t="s">
        <v>7150</v>
      </c>
      <c r="N301" s="87" t="s">
        <v>7256</v>
      </c>
      <c r="O301" s="87" t="s">
        <v>8842</v>
      </c>
      <c r="P301" s="87"/>
      <c r="Q301" s="8" t="s">
        <v>7816</v>
      </c>
      <c r="R301" s="8" t="s">
        <v>7256</v>
      </c>
    </row>
    <row r="302" spans="1:18">
      <c r="A302" s="85" t="s">
        <v>7817</v>
      </c>
      <c r="B302" s="109" t="str">
        <f t="shared" si="4"/>
        <v>การจัดซื้อรถบรรทุก (ดีเซล) ขนาด 6 ตัน 6 ล้อ ปริมาตรกระบอกสูบไม่ต่ำกว่า 6,000 ซีซี หรือกำลังเครื่องยนต์สูงสุด   ไม่ต่ำกว่า 170 กิโลวัตต์ แบบกระบะเหล็กพร้อมหลังคาบรรทุกไฟเบอร์กลาสหรือเหล็ก (ทดแทน)  จำนวน 1 คัน</v>
      </c>
      <c r="C302" s="8" t="s">
        <v>7818</v>
      </c>
      <c r="D302" s="8" t="s">
        <v>29</v>
      </c>
      <c r="E302" s="10">
        <v>2568</v>
      </c>
      <c r="F302" s="8" t="s">
        <v>7032</v>
      </c>
      <c r="G302" s="86" t="s">
        <v>1428</v>
      </c>
      <c r="H302" s="8" t="s">
        <v>79</v>
      </c>
      <c r="I302" s="8" t="s">
        <v>80</v>
      </c>
      <c r="J302" s="8" t="s">
        <v>8851</v>
      </c>
      <c r="K302" s="8" t="s">
        <v>81</v>
      </c>
      <c r="L302" s="8" t="s">
        <v>7720</v>
      </c>
      <c r="M302" s="8" t="s">
        <v>7091</v>
      </c>
      <c r="N302" s="87" t="s">
        <v>7168</v>
      </c>
      <c r="O302" s="87" t="s">
        <v>8842</v>
      </c>
      <c r="P302" s="87"/>
      <c r="Q302" s="8" t="s">
        <v>7819</v>
      </c>
      <c r="R302" s="8" t="s">
        <v>7168</v>
      </c>
    </row>
    <row r="303" spans="1:18">
      <c r="A303" s="85" t="s">
        <v>7820</v>
      </c>
      <c r="B303" s="109" t="e">
        <f t="shared" si="4"/>
        <v>#VALUE!</v>
      </c>
      <c r="C303" s="8" t="s">
        <v>7821</v>
      </c>
      <c r="D303" s="8" t="s">
        <v>29</v>
      </c>
      <c r="E303" s="10">
        <v>2568</v>
      </c>
      <c r="F303" s="8" t="s">
        <v>7185</v>
      </c>
      <c r="G303" s="86" t="s">
        <v>1428</v>
      </c>
      <c r="H303" s="8" t="s">
        <v>79</v>
      </c>
      <c r="I303" s="8" t="s">
        <v>80</v>
      </c>
      <c r="J303" s="8" t="s">
        <v>8851</v>
      </c>
      <c r="K303" s="8" t="s">
        <v>81</v>
      </c>
      <c r="L303" s="8" t="s">
        <v>7720</v>
      </c>
      <c r="M303" s="8" t="s">
        <v>7078</v>
      </c>
      <c r="N303" s="87" t="s">
        <v>7158</v>
      </c>
      <c r="O303" s="87" t="s">
        <v>8842</v>
      </c>
      <c r="P303" s="87"/>
      <c r="Q303" s="8" t="s">
        <v>7822</v>
      </c>
      <c r="R303" s="8" t="s">
        <v>7158</v>
      </c>
    </row>
    <row r="304" spans="1:18">
      <c r="A304" s="85" t="s">
        <v>7823</v>
      </c>
      <c r="B304" s="109" t="str">
        <f t="shared" si="4"/>
        <v>การประชาสัมพันธ์ด้านการอำนวยความสะดวกกับประชาชน</v>
      </c>
      <c r="C304" s="8" t="s">
        <v>7824</v>
      </c>
      <c r="D304" s="8" t="s">
        <v>29</v>
      </c>
      <c r="E304" s="10">
        <v>2568</v>
      </c>
      <c r="F304" s="8" t="s">
        <v>7032</v>
      </c>
      <c r="G304" s="86" t="s">
        <v>1428</v>
      </c>
      <c r="H304" s="8" t="s">
        <v>79</v>
      </c>
      <c r="I304" s="8" t="s">
        <v>80</v>
      </c>
      <c r="J304" s="8" t="s">
        <v>8851</v>
      </c>
      <c r="K304" s="8" t="s">
        <v>81</v>
      </c>
      <c r="L304" s="8" t="s">
        <v>7720</v>
      </c>
      <c r="M304" s="8" t="s">
        <v>7091</v>
      </c>
      <c r="N304" s="87" t="s">
        <v>7092</v>
      </c>
      <c r="O304" s="87" t="s">
        <v>8842</v>
      </c>
      <c r="P304" s="87"/>
      <c r="Q304" s="8" t="s">
        <v>7825</v>
      </c>
      <c r="R304" s="8" t="s">
        <v>7092</v>
      </c>
    </row>
    <row r="305" spans="1:18">
      <c r="A305" s="85" t="s">
        <v>7826</v>
      </c>
      <c r="B305" s="109" t="str">
        <f t="shared" si="4"/>
        <v>การประชาสัมพันธ์ช่องทางแจ้งเบาะแสอาชญากรรม</v>
      </c>
      <c r="C305" s="8" t="s">
        <v>7827</v>
      </c>
      <c r="D305" s="8" t="s">
        <v>29</v>
      </c>
      <c r="E305" s="10">
        <v>2568</v>
      </c>
      <c r="F305" s="8" t="s">
        <v>7032</v>
      </c>
      <c r="G305" s="86" t="s">
        <v>1428</v>
      </c>
      <c r="H305" s="8" t="s">
        <v>79</v>
      </c>
      <c r="I305" s="8" t="s">
        <v>80</v>
      </c>
      <c r="J305" s="8" t="s">
        <v>8851</v>
      </c>
      <c r="K305" s="8" t="s">
        <v>81</v>
      </c>
      <c r="L305" s="8" t="s">
        <v>7720</v>
      </c>
      <c r="M305" s="8" t="s">
        <v>7091</v>
      </c>
      <c r="N305" s="87" t="s">
        <v>7092</v>
      </c>
      <c r="O305" s="87" t="s">
        <v>8842</v>
      </c>
      <c r="P305" s="87"/>
      <c r="Q305" s="8" t="s">
        <v>7828</v>
      </c>
      <c r="R305" s="8" t="s">
        <v>7092</v>
      </c>
    </row>
    <row r="306" spans="1:18">
      <c r="A306" s="85" t="s">
        <v>7829</v>
      </c>
      <c r="B306" s="109" t="str">
        <f t="shared" si="4"/>
        <v>การประชาสัมพันธ์ผลการปฏิบัติงานของตำรวจ</v>
      </c>
      <c r="C306" s="8" t="s">
        <v>7830</v>
      </c>
      <c r="D306" s="8" t="s">
        <v>29</v>
      </c>
      <c r="E306" s="10">
        <v>2568</v>
      </c>
      <c r="F306" s="8" t="s">
        <v>7032</v>
      </c>
      <c r="G306" s="86" t="s">
        <v>1428</v>
      </c>
      <c r="H306" s="8" t="s">
        <v>79</v>
      </c>
      <c r="I306" s="8" t="s">
        <v>80</v>
      </c>
      <c r="J306" s="8" t="s">
        <v>8851</v>
      </c>
      <c r="K306" s="8" t="s">
        <v>81</v>
      </c>
      <c r="L306" s="8" t="s">
        <v>7720</v>
      </c>
      <c r="M306" s="8" t="s">
        <v>7091</v>
      </c>
      <c r="N306" s="87" t="s">
        <v>7092</v>
      </c>
      <c r="O306" s="87" t="s">
        <v>8842</v>
      </c>
      <c r="P306" s="87"/>
      <c r="Q306" s="8" t="s">
        <v>7831</v>
      </c>
      <c r="R306" s="8" t="s">
        <v>7092</v>
      </c>
    </row>
    <row r="307" spans="1:18">
      <c r="A307" s="85" t="s">
        <v>7832</v>
      </c>
      <c r="B307" s="109" t="str">
        <f t="shared" si="4"/>
        <v>การประชาสัมพันธ์พฤติการณ์อาชญากรรมให้ประชาชนรู้เท่าทัน</v>
      </c>
      <c r="C307" s="8" t="s">
        <v>7833</v>
      </c>
      <c r="D307" s="8" t="s">
        <v>29</v>
      </c>
      <c r="E307" s="10">
        <v>2568</v>
      </c>
      <c r="F307" s="8" t="s">
        <v>7032</v>
      </c>
      <c r="G307" s="86" t="s">
        <v>1428</v>
      </c>
      <c r="H307" s="8" t="s">
        <v>79</v>
      </c>
      <c r="I307" s="8" t="s">
        <v>80</v>
      </c>
      <c r="J307" s="8" t="s">
        <v>8851</v>
      </c>
      <c r="K307" s="8" t="s">
        <v>81</v>
      </c>
      <c r="L307" s="8" t="s">
        <v>7720</v>
      </c>
      <c r="M307" s="8" t="s">
        <v>7091</v>
      </c>
      <c r="N307" s="87" t="s">
        <v>7092</v>
      </c>
      <c r="O307" s="87" t="s">
        <v>8842</v>
      </c>
      <c r="P307" s="87"/>
      <c r="Q307" s="8" t="s">
        <v>7834</v>
      </c>
      <c r="R307" s="8" t="s">
        <v>7092</v>
      </c>
    </row>
    <row r="308" spans="1:18">
      <c r="A308" s="85" t="s">
        <v>7835</v>
      </c>
      <c r="B308" s="109" t="str">
        <f t="shared" si="4"/>
        <v>โครงการปรับปรุงประสิทธิภาพระบบคลาว์สำหรับงานแจ้งความออนไลน์ (Police Cloud Online)</v>
      </c>
      <c r="C308" s="8" t="s">
        <v>7836</v>
      </c>
      <c r="D308" s="8" t="s">
        <v>29</v>
      </c>
      <c r="E308" s="10">
        <v>2568</v>
      </c>
      <c r="F308" s="8" t="s">
        <v>7032</v>
      </c>
      <c r="G308" s="86" t="s">
        <v>1428</v>
      </c>
      <c r="H308" s="8" t="s">
        <v>79</v>
      </c>
      <c r="I308" s="8" t="s">
        <v>80</v>
      </c>
      <c r="J308" s="8" t="s">
        <v>8851</v>
      </c>
      <c r="K308" s="8" t="s">
        <v>81</v>
      </c>
      <c r="L308" s="8" t="s">
        <v>7720</v>
      </c>
      <c r="M308" s="8" t="s">
        <v>7078</v>
      </c>
      <c r="N308" s="87" t="s">
        <v>7096</v>
      </c>
      <c r="O308" s="87" t="s">
        <v>8842</v>
      </c>
      <c r="P308" s="87"/>
      <c r="Q308" s="8" t="s">
        <v>7837</v>
      </c>
      <c r="R308" s="8" t="s">
        <v>7096</v>
      </c>
    </row>
    <row r="309" spans="1:18">
      <c r="A309" s="85" t="s">
        <v>7838</v>
      </c>
      <c r="B309" s="109" t="str">
        <f t="shared" si="4"/>
        <v>ประชุมและเสนอผลงานในการประชุมระดับชาติเพื่อสร้างภาพลักษณ์ที่ดีในมิติ ที่เกี่ยวข้องกับการต่อต้านอาชญากรรมข้ามชาติและการก่อการร้ายสากล</v>
      </c>
      <c r="C309" s="8" t="s">
        <v>7839</v>
      </c>
      <c r="D309" s="8" t="s">
        <v>29</v>
      </c>
      <c r="E309" s="10">
        <v>2568</v>
      </c>
      <c r="F309" s="8" t="s">
        <v>7032</v>
      </c>
      <c r="G309" s="86" t="s">
        <v>1428</v>
      </c>
      <c r="H309" s="8" t="s">
        <v>79</v>
      </c>
      <c r="I309" s="8" t="s">
        <v>80</v>
      </c>
      <c r="J309" s="8" t="s">
        <v>8851</v>
      </c>
      <c r="K309" s="8" t="s">
        <v>81</v>
      </c>
      <c r="L309" s="8" t="s">
        <v>7720</v>
      </c>
      <c r="M309" s="8" t="s">
        <v>7091</v>
      </c>
      <c r="N309" s="87" t="s">
        <v>7168</v>
      </c>
      <c r="O309" s="87" t="s">
        <v>8842</v>
      </c>
      <c r="P309" s="87"/>
      <c r="Q309" s="8" t="s">
        <v>7840</v>
      </c>
      <c r="R309" s="8" t="s">
        <v>7168</v>
      </c>
    </row>
    <row r="310" spans="1:18">
      <c r="A310" s="85" t="s">
        <v>7841</v>
      </c>
      <c r="B310" s="109" t="str">
        <f t="shared" si="4"/>
        <v>โครงการปรับปรุงประสิทธิภาพเครื่องมือสำหรับฝ่ายสนับสนุนการตรวจสอบและวิเคราะห์อาชญากรรมทางเทคโนโลยี</v>
      </c>
      <c r="C310" s="8" t="s">
        <v>7842</v>
      </c>
      <c r="D310" s="8" t="s">
        <v>29</v>
      </c>
      <c r="E310" s="10">
        <v>2568</v>
      </c>
      <c r="F310" s="8" t="s">
        <v>7032</v>
      </c>
      <c r="G310" s="86" t="s">
        <v>1428</v>
      </c>
      <c r="H310" s="8" t="s">
        <v>79</v>
      </c>
      <c r="I310" s="8" t="s">
        <v>80</v>
      </c>
      <c r="J310" s="8" t="s">
        <v>8851</v>
      </c>
      <c r="K310" s="8" t="s">
        <v>81</v>
      </c>
      <c r="L310" s="8" t="s">
        <v>7720</v>
      </c>
      <c r="M310" s="8" t="s">
        <v>7078</v>
      </c>
      <c r="N310" s="87" t="s">
        <v>7096</v>
      </c>
      <c r="O310" s="87" t="s">
        <v>8842</v>
      </c>
      <c r="P310" s="87"/>
      <c r="Q310" s="8" t="s">
        <v>7843</v>
      </c>
      <c r="R310" s="8" t="s">
        <v>7096</v>
      </c>
    </row>
    <row r="311" spans="1:18">
      <c r="A311" s="85" t="s">
        <v>7844</v>
      </c>
      <c r="B311" s="109" t="str">
        <f t="shared" si="4"/>
        <v>หลักสูตรเพื่อพัฒนาข้าราชการตำรวจชั้นสัญญาบัตรและชั้นประทวน ประจำปีงบประมาณ พ.ศ.2568 (หลักสูตรการต่อต้านการก่อการร้าย (ฝ่ายปฏิบัติการสายตรวจ))</v>
      </c>
      <c r="C311" s="8" t="s">
        <v>7845</v>
      </c>
      <c r="D311" s="8" t="s">
        <v>29</v>
      </c>
      <c r="E311" s="10">
        <v>2568</v>
      </c>
      <c r="F311" s="8" t="s">
        <v>1428</v>
      </c>
      <c r="G311" s="86" t="s">
        <v>1428</v>
      </c>
      <c r="H311" s="8" t="s">
        <v>79</v>
      </c>
      <c r="I311" s="8" t="s">
        <v>80</v>
      </c>
      <c r="J311" s="8" t="s">
        <v>8851</v>
      </c>
      <c r="K311" s="8" t="s">
        <v>81</v>
      </c>
      <c r="L311" s="8" t="s">
        <v>7720</v>
      </c>
      <c r="M311" s="8" t="s">
        <v>7078</v>
      </c>
      <c r="N311" s="87" t="s">
        <v>7079</v>
      </c>
      <c r="O311" s="87" t="s">
        <v>8842</v>
      </c>
      <c r="P311" s="87"/>
      <c r="Q311" s="8" t="s">
        <v>7846</v>
      </c>
      <c r="R311" s="8" t="s">
        <v>7079</v>
      </c>
    </row>
    <row r="312" spans="1:18">
      <c r="A312" s="85" t="s">
        <v>7847</v>
      </c>
      <c r="B312" s="109" t="str">
        <f t="shared" si="4"/>
        <v>หลักสูตรเพื่อพัฒนาข้าราชการตำรวจชั้นสัญญาบัตรและชั้นประทวน ประจำปีงบประมาณ พ.ศ.2568 (หลักสูตรการต่อต้านการก่อการร้าย (ฝ่ายปฏิบัติการสืบสวน))</v>
      </c>
      <c r="C312" s="8" t="s">
        <v>7848</v>
      </c>
      <c r="D312" s="8" t="s">
        <v>29</v>
      </c>
      <c r="E312" s="10">
        <v>2568</v>
      </c>
      <c r="F312" s="8" t="s">
        <v>7849</v>
      </c>
      <c r="G312" s="86" t="s">
        <v>7849</v>
      </c>
      <c r="H312" s="8" t="s">
        <v>79</v>
      </c>
      <c r="I312" s="8" t="s">
        <v>80</v>
      </c>
      <c r="J312" s="8" t="s">
        <v>8851</v>
      </c>
      <c r="K312" s="8" t="s">
        <v>81</v>
      </c>
      <c r="L312" s="8" t="s">
        <v>7720</v>
      </c>
      <c r="M312" s="8" t="s">
        <v>7078</v>
      </c>
      <c r="N312" s="87" t="s">
        <v>7079</v>
      </c>
      <c r="O312" s="87" t="s">
        <v>8842</v>
      </c>
      <c r="P312" s="87"/>
      <c r="Q312" s="8" t="s">
        <v>7850</v>
      </c>
      <c r="R312" s="8" t="s">
        <v>7079</v>
      </c>
    </row>
    <row r="313" spans="1:18">
      <c r="A313" s="85" t="s">
        <v>7851</v>
      </c>
      <c r="B313" s="109" t="str">
        <f t="shared" si="4"/>
        <v>โครงการสัมมนาเพื่อพัฒนาบุคลากรด้านการประกันคุณภาพการศึกษาของสำนักงานตำรวจแห่งชาติ (หมายเหตุ: โครงการนี้อยู่ในระหว่างการพิจารณาให้ปรับเปลี่ยนเป็นโครงการอื่น แต่ใช้งบประมาณจำนวนเงิน 509,470 บาทเท่ากัน และจะดำเนินการในปีงบประมาณ พ.ศ. 2568)</v>
      </c>
      <c r="C313" s="8" t="s">
        <v>7852</v>
      </c>
      <c r="D313" s="8" t="s">
        <v>29</v>
      </c>
      <c r="E313" s="10">
        <v>2568</v>
      </c>
      <c r="F313" s="8" t="s">
        <v>7032</v>
      </c>
      <c r="G313" s="86" t="s">
        <v>1428</v>
      </c>
      <c r="H313" s="8" t="s">
        <v>79</v>
      </c>
      <c r="I313" s="8" t="s">
        <v>80</v>
      </c>
      <c r="J313" s="8" t="s">
        <v>8851</v>
      </c>
      <c r="K313" s="8" t="s">
        <v>81</v>
      </c>
      <c r="L313" s="8" t="s">
        <v>7720</v>
      </c>
      <c r="M313" s="8" t="s">
        <v>7091</v>
      </c>
      <c r="N313" s="87" t="s">
        <v>7092</v>
      </c>
      <c r="O313" s="87" t="s">
        <v>8842</v>
      </c>
      <c r="P313" s="87"/>
      <c r="Q313" s="8" t="s">
        <v>7853</v>
      </c>
      <c r="R313" s="8" t="s">
        <v>7092</v>
      </c>
    </row>
    <row r="314" spans="1:18">
      <c r="A314" s="85" t="s">
        <v>7854</v>
      </c>
      <c r="B314" s="109" t="str">
        <f t="shared" si="4"/>
        <v>โครงการฝึกอบรมยุทธวิธีตำรวจของ ศยก. ประจำปีงบประมาณ พ.ศ.2568</v>
      </c>
      <c r="C314" s="8" t="s">
        <v>7855</v>
      </c>
      <c r="D314" s="8" t="s">
        <v>29</v>
      </c>
      <c r="E314" s="10">
        <v>2568</v>
      </c>
      <c r="F314" s="8" t="s">
        <v>7719</v>
      </c>
      <c r="G314" s="86" t="s">
        <v>1428</v>
      </c>
      <c r="H314" s="8" t="s">
        <v>79</v>
      </c>
      <c r="I314" s="8" t="s">
        <v>80</v>
      </c>
      <c r="J314" s="8" t="s">
        <v>8851</v>
      </c>
      <c r="K314" s="8" t="s">
        <v>81</v>
      </c>
      <c r="L314" s="8" t="s">
        <v>7720</v>
      </c>
      <c r="M314" s="8" t="s">
        <v>7078</v>
      </c>
      <c r="N314" s="87" t="s">
        <v>7079</v>
      </c>
      <c r="O314" s="87" t="s">
        <v>8842</v>
      </c>
      <c r="P314" s="87"/>
      <c r="Q314" s="8" t="s">
        <v>7856</v>
      </c>
      <c r="R314" s="8" t="s">
        <v>7079</v>
      </c>
    </row>
    <row r="315" spans="1:18">
      <c r="A315" s="85" t="s">
        <v>7857</v>
      </c>
      <c r="B315" s="109" t="str">
        <f t="shared" si="4"/>
        <v>โครงการจัดหาชุดอุปกรณ์ค้นหาตำแหน่งอุปกรณ์สื่อสารในระยะใกล้</v>
      </c>
      <c r="C315" s="8" t="s">
        <v>7858</v>
      </c>
      <c r="D315" s="8" t="s">
        <v>29</v>
      </c>
      <c r="E315" s="10">
        <v>2568</v>
      </c>
      <c r="F315" s="8" t="s">
        <v>7032</v>
      </c>
      <c r="G315" s="86" t="s">
        <v>1428</v>
      </c>
      <c r="H315" s="8" t="s">
        <v>79</v>
      </c>
      <c r="I315" s="8" t="s">
        <v>80</v>
      </c>
      <c r="J315" s="8" t="s">
        <v>8851</v>
      </c>
      <c r="K315" s="8" t="s">
        <v>81</v>
      </c>
      <c r="L315" s="8" t="s">
        <v>7720</v>
      </c>
      <c r="M315" s="8" t="s">
        <v>7150</v>
      </c>
      <c r="N315" s="87" t="s">
        <v>7256</v>
      </c>
      <c r="O315" s="87" t="s">
        <v>8842</v>
      </c>
      <c r="P315" s="87"/>
      <c r="Q315" s="8" t="s">
        <v>7859</v>
      </c>
      <c r="R315" s="8" t="s">
        <v>7256</v>
      </c>
    </row>
    <row r="316" spans="1:18">
      <c r="A316" s="85" t="s">
        <v>7860</v>
      </c>
      <c r="B316" s="109" t="str">
        <f t="shared" si="4"/>
        <v>โครงการตำบลตามแนวชายแดนมีความมั่นคงปลอดภัยในชีวิตและทรัพย์สิน</v>
      </c>
      <c r="C316" s="8" t="s">
        <v>7861</v>
      </c>
      <c r="D316" s="8" t="s">
        <v>29</v>
      </c>
      <c r="E316" s="10">
        <v>2568</v>
      </c>
      <c r="F316" s="8" t="s">
        <v>7032</v>
      </c>
      <c r="G316" s="86" t="s">
        <v>1428</v>
      </c>
      <c r="H316" s="8" t="s">
        <v>79</v>
      </c>
      <c r="I316" s="8" t="s">
        <v>80</v>
      </c>
      <c r="J316" s="8" t="s">
        <v>8851</v>
      </c>
      <c r="K316" s="8" t="s">
        <v>81</v>
      </c>
      <c r="L316" s="8" t="s">
        <v>7720</v>
      </c>
      <c r="M316" s="8" t="s">
        <v>7091</v>
      </c>
      <c r="N316" s="87" t="s">
        <v>7168</v>
      </c>
      <c r="O316" s="87" t="s">
        <v>8842</v>
      </c>
      <c r="P316" s="87"/>
      <c r="Q316" s="8" t="s">
        <v>7862</v>
      </c>
      <c r="R316" s="8" t="s">
        <v>7168</v>
      </c>
    </row>
    <row r="317" spans="1:18">
      <c r="A317" s="85" t="s">
        <v>7863</v>
      </c>
      <c r="B317" s="109" t="str">
        <f t="shared" si="4"/>
        <v>โครงการรณรงค์ป้องกันและแก้ไขปัญหาอุบัติเหตุทางถนนช่วงเทศกาลสำคัญ (เทศกาลสงกรานต์)</v>
      </c>
      <c r="C317" s="8" t="s">
        <v>7864</v>
      </c>
      <c r="D317" s="8" t="s">
        <v>29</v>
      </c>
      <c r="E317" s="10">
        <v>2568</v>
      </c>
      <c r="F317" s="8" t="s">
        <v>1933</v>
      </c>
      <c r="G317" s="86" t="s">
        <v>7185</v>
      </c>
      <c r="H317" s="8" t="s">
        <v>79</v>
      </c>
      <c r="I317" s="8" t="s">
        <v>80</v>
      </c>
      <c r="J317" s="8" t="s">
        <v>8851</v>
      </c>
      <c r="K317" s="8" t="s">
        <v>81</v>
      </c>
      <c r="L317" s="8" t="s">
        <v>7720</v>
      </c>
      <c r="M317" s="8" t="s">
        <v>7078</v>
      </c>
      <c r="N317" s="87" t="s">
        <v>7196</v>
      </c>
      <c r="O317" s="87" t="s">
        <v>8842</v>
      </c>
      <c r="P317" s="87"/>
      <c r="Q317" s="8" t="s">
        <v>7865</v>
      </c>
      <c r="R317" s="8" t="s">
        <v>7196</v>
      </c>
    </row>
    <row r="318" spans="1:18">
      <c r="A318" s="85" t="s">
        <v>7866</v>
      </c>
      <c r="B318" s="109" t="str">
        <f t="shared" si="4"/>
        <v>การฝึกอบรมหลักสูตรการสืบสวนคดีอาญาระดับก้าวหน้า (บก.ฝรก.บช.ศ.)</v>
      </c>
      <c r="C318" s="8" t="s">
        <v>7867</v>
      </c>
      <c r="D318" s="8" t="s">
        <v>29</v>
      </c>
      <c r="E318" s="10">
        <v>2568</v>
      </c>
      <c r="F318" s="8" t="s">
        <v>7032</v>
      </c>
      <c r="G318" s="86" t="s">
        <v>1428</v>
      </c>
      <c r="H318" s="8" t="s">
        <v>79</v>
      </c>
      <c r="I318" s="8" t="s">
        <v>80</v>
      </c>
      <c r="J318" s="8" t="s">
        <v>8851</v>
      </c>
      <c r="K318" s="8" t="s">
        <v>81</v>
      </c>
      <c r="L318" s="8" t="s">
        <v>7720</v>
      </c>
      <c r="M318" s="8" t="s">
        <v>7150</v>
      </c>
      <c r="N318" s="87" t="s">
        <v>7256</v>
      </c>
      <c r="O318" s="87" t="s">
        <v>8842</v>
      </c>
      <c r="P318" s="87"/>
      <c r="Q318" s="8" t="s">
        <v>7868</v>
      </c>
      <c r="R318" s="8" t="s">
        <v>7256</v>
      </c>
    </row>
    <row r="319" spans="1:18">
      <c r="A319" s="85" t="s">
        <v>7869</v>
      </c>
      <c r="B319" s="109" t="str">
        <f t="shared" si="4"/>
        <v>โครงการรณรงค์ป้องกันและแก้ไขปัญหาอุบัติเหตุทางถนนช่วงเทศกาลสำคัญ (เทศกาลปีใหม่)</v>
      </c>
      <c r="C319" s="8" t="s">
        <v>7870</v>
      </c>
      <c r="D319" s="8" t="s">
        <v>29</v>
      </c>
      <c r="E319" s="10">
        <v>2568</v>
      </c>
      <c r="F319" s="8" t="s">
        <v>7757</v>
      </c>
      <c r="G319" s="86" t="s">
        <v>7719</v>
      </c>
      <c r="H319" s="8" t="s">
        <v>79</v>
      </c>
      <c r="I319" s="8" t="s">
        <v>80</v>
      </c>
      <c r="J319" s="8" t="s">
        <v>8851</v>
      </c>
      <c r="K319" s="8" t="s">
        <v>81</v>
      </c>
      <c r="L319" s="8" t="s">
        <v>7720</v>
      </c>
      <c r="M319" s="8" t="s">
        <v>7078</v>
      </c>
      <c r="N319" s="87" t="s">
        <v>7196</v>
      </c>
      <c r="O319" s="87" t="s">
        <v>8842</v>
      </c>
      <c r="P319" s="87"/>
      <c r="Q319" s="8" t="s">
        <v>7871</v>
      </c>
      <c r="R319" s="8" t="s">
        <v>7196</v>
      </c>
    </row>
    <row r="320" spans="1:18">
      <c r="A320" s="85" t="s">
        <v>7872</v>
      </c>
      <c r="B320" s="109" t="str">
        <f t="shared" si="4"/>
        <v>การฝึกอบรมหลักสูตรการสืบสวนคดีอาญา (บก.ฝรก.บช.ศ.)</v>
      </c>
      <c r="C320" s="8" t="s">
        <v>7873</v>
      </c>
      <c r="D320" s="8" t="s">
        <v>29</v>
      </c>
      <c r="E320" s="10">
        <v>2568</v>
      </c>
      <c r="F320" s="8" t="s">
        <v>7032</v>
      </c>
      <c r="G320" s="86" t="s">
        <v>1428</v>
      </c>
      <c r="H320" s="8" t="s">
        <v>79</v>
      </c>
      <c r="I320" s="8" t="s">
        <v>80</v>
      </c>
      <c r="J320" s="8" t="s">
        <v>8851</v>
      </c>
      <c r="K320" s="8" t="s">
        <v>81</v>
      </c>
      <c r="L320" s="8" t="s">
        <v>7720</v>
      </c>
      <c r="M320" s="8" t="s">
        <v>7150</v>
      </c>
      <c r="N320" s="87" t="s">
        <v>7256</v>
      </c>
      <c r="O320" s="87" t="s">
        <v>8842</v>
      </c>
      <c r="P320" s="87"/>
      <c r="Q320" s="8" t="s">
        <v>7874</v>
      </c>
      <c r="R320" s="8" t="s">
        <v>7256</v>
      </c>
    </row>
    <row r="321" spans="1:18">
      <c r="A321" s="85" t="s">
        <v>7875</v>
      </c>
      <c r="B321" s="109" t="str">
        <f t="shared" si="4"/>
        <v xml:space="preserve">โครงการสัมมนาเตรียมความพร้อมบุคลากรด้านการศึกษาอบรมเพื่อรองรับการฝึกอบรมหลักสูตรนักเรียนนายสิบตำรวจ ประจำปีงบประมาณ พ.ศ.๒๕๖๘ </v>
      </c>
      <c r="C321" s="8" t="s">
        <v>7876</v>
      </c>
      <c r="D321" s="8" t="s">
        <v>29</v>
      </c>
      <c r="E321" s="10">
        <v>2568</v>
      </c>
      <c r="F321" s="8" t="s">
        <v>1411</v>
      </c>
      <c r="G321" s="86" t="s">
        <v>7877</v>
      </c>
      <c r="H321" s="8" t="s">
        <v>79</v>
      </c>
      <c r="I321" s="8" t="s">
        <v>80</v>
      </c>
      <c r="J321" s="8" t="s">
        <v>8851</v>
      </c>
      <c r="K321" s="8" t="s">
        <v>81</v>
      </c>
      <c r="L321" s="8" t="s">
        <v>7720</v>
      </c>
      <c r="M321" s="8" t="s">
        <v>7078</v>
      </c>
      <c r="N321" s="87" t="s">
        <v>7158</v>
      </c>
      <c r="O321" s="87" t="s">
        <v>8842</v>
      </c>
      <c r="P321" s="87"/>
      <c r="Q321" s="8" t="s">
        <v>7878</v>
      </c>
      <c r="R321" s="8" t="s">
        <v>7158</v>
      </c>
    </row>
    <row r="322" spans="1:18">
      <c r="A322" s="85" t="s">
        <v>7879</v>
      </c>
      <c r="B322" s="109" t="str">
        <f t="shared" si="4"/>
        <v>โครงการสัมมนาส่งเสริมการสร้างนวัตกรรมเพื่อพัฒนาระบบบริหารงานการฝึกอบรม ของศูนย์ฝึกอบรมและหน่วยฝึกอบรม ประจำปีงบประมาณ พ.ศ.2568</v>
      </c>
      <c r="C322" s="8" t="s">
        <v>7880</v>
      </c>
      <c r="D322" s="8" t="s">
        <v>29</v>
      </c>
      <c r="E322" s="10">
        <v>2568</v>
      </c>
      <c r="F322" s="8" t="s">
        <v>1411</v>
      </c>
      <c r="G322" s="86" t="s">
        <v>7877</v>
      </c>
      <c r="H322" s="8" t="s">
        <v>79</v>
      </c>
      <c r="I322" s="8" t="s">
        <v>80</v>
      </c>
      <c r="J322" s="8" t="s">
        <v>8851</v>
      </c>
      <c r="K322" s="8" t="s">
        <v>81</v>
      </c>
      <c r="L322" s="8" t="s">
        <v>7720</v>
      </c>
      <c r="M322" s="8" t="s">
        <v>7078</v>
      </c>
      <c r="N322" s="87" t="s">
        <v>7158</v>
      </c>
      <c r="O322" s="87" t="s">
        <v>8842</v>
      </c>
      <c r="P322" s="87"/>
      <c r="Q322" s="8" t="s">
        <v>7881</v>
      </c>
      <c r="R322" s="8" t="s">
        <v>7158</v>
      </c>
    </row>
    <row r="323" spans="1:18">
      <c r="A323" s="85" t="s">
        <v>7882</v>
      </c>
      <c r="B323" s="109" t="str">
        <f t="shared" si="4"/>
        <v>โครงการฝึกอบรมนักสืบทางน้ำ (บก.รน.)</v>
      </c>
      <c r="C323" s="8" t="s">
        <v>7883</v>
      </c>
      <c r="D323" s="8" t="s">
        <v>29</v>
      </c>
      <c r="E323" s="10">
        <v>2568</v>
      </c>
      <c r="F323" s="8" t="s">
        <v>7007</v>
      </c>
      <c r="G323" s="86" t="s">
        <v>7007</v>
      </c>
      <c r="H323" s="8" t="s">
        <v>79</v>
      </c>
      <c r="I323" s="8" t="s">
        <v>80</v>
      </c>
      <c r="J323" s="8" t="s">
        <v>8851</v>
      </c>
      <c r="K323" s="8" t="s">
        <v>81</v>
      </c>
      <c r="L323" s="8" t="s">
        <v>7720</v>
      </c>
      <c r="M323" s="8" t="s">
        <v>7091</v>
      </c>
      <c r="N323" s="87" t="s">
        <v>7092</v>
      </c>
      <c r="O323" s="87" t="s">
        <v>8842</v>
      </c>
      <c r="P323" s="87"/>
      <c r="Q323" s="8" t="s">
        <v>7884</v>
      </c>
      <c r="R323" s="8" t="s">
        <v>7092</v>
      </c>
    </row>
    <row r="324" spans="1:18">
      <c r="A324" s="85" t="s">
        <v>7885</v>
      </c>
      <c r="B324" s="109" t="str">
        <f t="shared" si="4"/>
        <v>ฝึกทบทวนทักษะการปฏิบัติงานใต้น้ำ (บก.รน.)</v>
      </c>
      <c r="C324" s="8" t="s">
        <v>7886</v>
      </c>
      <c r="D324" s="8" t="s">
        <v>29</v>
      </c>
      <c r="E324" s="10">
        <v>2568</v>
      </c>
      <c r="F324" s="8" t="s">
        <v>7802</v>
      </c>
      <c r="G324" s="86" t="s">
        <v>7185</v>
      </c>
      <c r="H324" s="8" t="s">
        <v>79</v>
      </c>
      <c r="I324" s="8" t="s">
        <v>80</v>
      </c>
      <c r="J324" s="8" t="s">
        <v>8851</v>
      </c>
      <c r="K324" s="8" t="s">
        <v>81</v>
      </c>
      <c r="L324" s="8" t="s">
        <v>7720</v>
      </c>
      <c r="M324" s="8" t="s">
        <v>7078</v>
      </c>
      <c r="N324" s="87" t="s">
        <v>7096</v>
      </c>
      <c r="O324" s="87" t="s">
        <v>8842</v>
      </c>
      <c r="P324" s="87"/>
      <c r="Q324" s="8" t="s">
        <v>7887</v>
      </c>
      <c r="R324" s="8" t="s">
        <v>7096</v>
      </c>
    </row>
    <row r="325" spans="1:18">
      <c r="A325" s="85" t="s">
        <v>7888</v>
      </c>
      <c r="B325" s="109" t="str">
        <f t="shared" si="4"/>
        <v>โครงการฝึกอบรมทักษาะการช่วยเหลือผู้ประสบภัยน้ำท่วมสำนักงานตำรวจแห่งชาติ  (บก.รน.)</v>
      </c>
      <c r="C325" s="8" t="s">
        <v>7889</v>
      </c>
      <c r="D325" s="8" t="s">
        <v>29</v>
      </c>
      <c r="E325" s="10">
        <v>2568</v>
      </c>
      <c r="F325" s="8" t="s">
        <v>7802</v>
      </c>
      <c r="G325" s="86" t="s">
        <v>7802</v>
      </c>
      <c r="H325" s="8" t="s">
        <v>79</v>
      </c>
      <c r="I325" s="8" t="s">
        <v>80</v>
      </c>
      <c r="J325" s="8" t="s">
        <v>8851</v>
      </c>
      <c r="K325" s="8" t="s">
        <v>81</v>
      </c>
      <c r="L325" s="8" t="s">
        <v>7720</v>
      </c>
      <c r="M325" s="8" t="s">
        <v>7078</v>
      </c>
      <c r="N325" s="87" t="s">
        <v>7096</v>
      </c>
      <c r="O325" s="87" t="s">
        <v>8842</v>
      </c>
      <c r="P325" s="87"/>
      <c r="Q325" s="8" t="s">
        <v>7890</v>
      </c>
      <c r="R325" s="8" t="s">
        <v>7096</v>
      </c>
    </row>
    <row r="326" spans="1:18">
      <c r="A326" s="85" t="s">
        <v>7891</v>
      </c>
      <c r="B326" s="109" t="str">
        <f t="shared" si="4"/>
        <v>โครงการฝึกยุทธวิธีชุดปฏิบัติการพิเศษทางน้ำ (มัจฉานุ) (บก.รน.)</v>
      </c>
      <c r="C326" s="8" t="s">
        <v>7892</v>
      </c>
      <c r="D326" s="8" t="s">
        <v>29</v>
      </c>
      <c r="E326" s="10">
        <v>2568</v>
      </c>
      <c r="F326" s="8" t="s">
        <v>7185</v>
      </c>
      <c r="G326" s="86" t="s">
        <v>7007</v>
      </c>
      <c r="H326" s="8" t="s">
        <v>79</v>
      </c>
      <c r="I326" s="8" t="s">
        <v>80</v>
      </c>
      <c r="J326" s="8" t="s">
        <v>8851</v>
      </c>
      <c r="K326" s="8" t="s">
        <v>81</v>
      </c>
      <c r="L326" s="8" t="s">
        <v>7720</v>
      </c>
      <c r="M326" s="8" t="s">
        <v>7091</v>
      </c>
      <c r="N326" s="87" t="s">
        <v>7092</v>
      </c>
      <c r="O326" s="87" t="s">
        <v>8842</v>
      </c>
      <c r="P326" s="87"/>
      <c r="Q326" s="8" t="s">
        <v>7893</v>
      </c>
      <c r="R326" s="8" t="s">
        <v>7092</v>
      </c>
    </row>
    <row r="327" spans="1:18">
      <c r="A327" s="85" t="s">
        <v>7894</v>
      </c>
      <c r="B327" s="109" t="str">
        <f t="shared" si="4"/>
        <v>ฝึกทำการใต้น้ำ ภาคที่ 2/2568 (บก.รน.)</v>
      </c>
      <c r="C327" s="8" t="s">
        <v>7895</v>
      </c>
      <c r="D327" s="8" t="s">
        <v>29</v>
      </c>
      <c r="E327" s="10">
        <v>2568</v>
      </c>
      <c r="F327" s="8" t="s">
        <v>7849</v>
      </c>
      <c r="G327" s="86" t="s">
        <v>7849</v>
      </c>
      <c r="H327" s="8" t="s">
        <v>79</v>
      </c>
      <c r="I327" s="8" t="s">
        <v>80</v>
      </c>
      <c r="J327" s="8" t="s">
        <v>8851</v>
      </c>
      <c r="K327" s="8" t="s">
        <v>81</v>
      </c>
      <c r="L327" s="8" t="s">
        <v>7720</v>
      </c>
      <c r="M327" s="8" t="s">
        <v>7078</v>
      </c>
      <c r="N327" s="87" t="s">
        <v>7096</v>
      </c>
      <c r="O327" s="87" t="s">
        <v>8842</v>
      </c>
      <c r="P327" s="87"/>
      <c r="Q327" s="8" t="s">
        <v>7896</v>
      </c>
      <c r="R327" s="8" t="s">
        <v>7096</v>
      </c>
    </row>
    <row r="328" spans="1:18">
      <c r="A328" s="85" t="s">
        <v>7897</v>
      </c>
      <c r="B328" s="109" t="str">
        <f t="shared" ref="B328:B391" si="5">HYPERLINK(Q328,C328)</f>
        <v>ฝึกทำการใต้น้ำ ภาคที่ 1/2568 (บก.รน.)</v>
      </c>
      <c r="C328" s="8" t="s">
        <v>7898</v>
      </c>
      <c r="D328" s="8" t="s">
        <v>29</v>
      </c>
      <c r="E328" s="10">
        <v>2568</v>
      </c>
      <c r="F328" s="8" t="s">
        <v>7757</v>
      </c>
      <c r="G328" s="86" t="s">
        <v>7757</v>
      </c>
      <c r="H328" s="8" t="s">
        <v>79</v>
      </c>
      <c r="I328" s="8" t="s">
        <v>80</v>
      </c>
      <c r="J328" s="8" t="s">
        <v>8851</v>
      </c>
      <c r="K328" s="8" t="s">
        <v>81</v>
      </c>
      <c r="L328" s="8" t="s">
        <v>7720</v>
      </c>
      <c r="M328" s="8" t="s">
        <v>7091</v>
      </c>
      <c r="N328" s="87" t="s">
        <v>7092</v>
      </c>
      <c r="O328" s="87" t="s">
        <v>8842</v>
      </c>
      <c r="P328" s="87"/>
      <c r="Q328" s="8" t="s">
        <v>7899</v>
      </c>
      <c r="R328" s="8" t="s">
        <v>7092</v>
      </c>
    </row>
    <row r="329" spans="1:18">
      <c r="A329" s="85" t="s">
        <v>7900</v>
      </c>
      <c r="B329" s="109" t="str">
        <f t="shared" si="5"/>
        <v>หลักสูตรนักปฏิบัติการใต้น้ำ ประจำปีงบประมาณ พ.ศ.2568 (บก.รน.)</v>
      </c>
      <c r="C329" s="8" t="s">
        <v>7901</v>
      </c>
      <c r="D329" s="8" t="s">
        <v>29</v>
      </c>
      <c r="E329" s="10">
        <v>2568</v>
      </c>
      <c r="F329" s="8" t="s">
        <v>7877</v>
      </c>
      <c r="G329" s="86" t="s">
        <v>7178</v>
      </c>
      <c r="H329" s="8" t="s">
        <v>79</v>
      </c>
      <c r="I329" s="8" t="s">
        <v>80</v>
      </c>
      <c r="J329" s="8" t="s">
        <v>8851</v>
      </c>
      <c r="K329" s="8" t="s">
        <v>81</v>
      </c>
      <c r="L329" s="8" t="s">
        <v>7720</v>
      </c>
      <c r="M329" s="8" t="s">
        <v>7091</v>
      </c>
      <c r="N329" s="87" t="s">
        <v>7092</v>
      </c>
      <c r="O329" s="87" t="s">
        <v>8842</v>
      </c>
      <c r="P329" s="87"/>
      <c r="Q329" s="8" t="s">
        <v>7902</v>
      </c>
      <c r="R329" s="8" t="s">
        <v>7092</v>
      </c>
    </row>
    <row r="330" spans="1:18">
      <c r="A330" s="85" t="s">
        <v>7903</v>
      </c>
      <c r="B330" s="109" t="str">
        <f t="shared" si="5"/>
        <v>ปรับปรุงงานระบบไฟฟ้าและระบบท่อส่งน้ำบริเวณมาตรวัดน้ำเข้าจุดใช้น้ำดีทั้งหมด อาคารบ้านพักส่วนกลาง ตร.(วิภาวดี) 19หลัง จำนวน 538 ห้อง สก.สกพ.</v>
      </c>
      <c r="C330" s="8" t="s">
        <v>7904</v>
      </c>
      <c r="D330" s="8" t="s">
        <v>29</v>
      </c>
      <c r="E330" s="10">
        <v>2568</v>
      </c>
      <c r="F330" s="8" t="s">
        <v>7032</v>
      </c>
      <c r="G330" s="86" t="s">
        <v>1428</v>
      </c>
      <c r="H330" s="8" t="s">
        <v>79</v>
      </c>
      <c r="I330" s="8" t="s">
        <v>80</v>
      </c>
      <c r="J330" s="8" t="s">
        <v>8851</v>
      </c>
      <c r="K330" s="8" t="s">
        <v>81</v>
      </c>
      <c r="L330" s="8" t="s">
        <v>7720</v>
      </c>
      <c r="M330" s="8" t="s">
        <v>7078</v>
      </c>
      <c r="N330" s="87" t="s">
        <v>7158</v>
      </c>
      <c r="O330" s="87" t="s">
        <v>8842</v>
      </c>
      <c r="P330" s="87"/>
      <c r="Q330" s="8" t="s">
        <v>7905</v>
      </c>
      <c r="R330" s="8" t="s">
        <v>7158</v>
      </c>
    </row>
    <row r="331" spans="1:18">
      <c r="A331" s="85" t="s">
        <v>7906</v>
      </c>
      <c r="B331" s="109" t="str">
        <f t="shared" si="5"/>
        <v>ปรัปปรุงงานระบบไฟฟ้า และท่อส่งน้ำบริเวณมาตรวัดน้ำเข้าจุดใช้น้ำดีทั้งหมด อาคารบ้านพักส่วนกลาง ตร.(ลาดยาว) 9 หลัง จำนวน 810 ห้อง สก.สกพ.</v>
      </c>
      <c r="C331" s="8" t="s">
        <v>7907</v>
      </c>
      <c r="D331" s="8" t="s">
        <v>29</v>
      </c>
      <c r="E331" s="10">
        <v>2568</v>
      </c>
      <c r="F331" s="8" t="s">
        <v>7032</v>
      </c>
      <c r="G331" s="86" t="s">
        <v>1428</v>
      </c>
      <c r="H331" s="8" t="s">
        <v>79</v>
      </c>
      <c r="I331" s="8" t="s">
        <v>80</v>
      </c>
      <c r="J331" s="8" t="s">
        <v>8851</v>
      </c>
      <c r="K331" s="8" t="s">
        <v>81</v>
      </c>
      <c r="L331" s="8" t="s">
        <v>7720</v>
      </c>
      <c r="M331" s="8" t="s">
        <v>7078</v>
      </c>
      <c r="N331" s="87" t="s">
        <v>7158</v>
      </c>
      <c r="O331" s="87" t="s">
        <v>8842</v>
      </c>
      <c r="P331" s="87"/>
      <c r="Q331" s="8" t="s">
        <v>7908</v>
      </c>
      <c r="R331" s="8" t="s">
        <v>7158</v>
      </c>
    </row>
    <row r="332" spans="1:18">
      <c r="A332" s="85" t="s">
        <v>7909</v>
      </c>
      <c r="B332" s="109" t="str">
        <f t="shared" si="5"/>
        <v xml:space="preserve">ปืนพกทางยุทธวิธี ขนาด 9 มม. พร้อมกล้องเล็งจุดแดง และอุปกรณ์ประจำปืน  บช.ตชด.  </v>
      </c>
      <c r="C332" s="8" t="s">
        <v>7910</v>
      </c>
      <c r="D332" s="8" t="s">
        <v>29</v>
      </c>
      <c r="E332" s="10">
        <v>2568</v>
      </c>
      <c r="F332" s="8" t="s">
        <v>7032</v>
      </c>
      <c r="G332" s="86" t="s">
        <v>1428</v>
      </c>
      <c r="H332" s="8" t="s">
        <v>79</v>
      </c>
      <c r="I332" s="8" t="s">
        <v>80</v>
      </c>
      <c r="J332" s="8" t="s">
        <v>8851</v>
      </c>
      <c r="K332" s="8" t="s">
        <v>81</v>
      </c>
      <c r="L332" s="8" t="s">
        <v>7720</v>
      </c>
      <c r="M332" s="8" t="s">
        <v>7091</v>
      </c>
      <c r="N332" s="87" t="s">
        <v>7168</v>
      </c>
      <c r="O332" s="87" t="s">
        <v>8842</v>
      </c>
      <c r="P332" s="87"/>
      <c r="Q332" s="8" t="s">
        <v>7911</v>
      </c>
      <c r="R332" s="8" t="s">
        <v>7168</v>
      </c>
    </row>
    <row r="333" spans="1:18">
      <c r="A333" s="85" t="s">
        <v>7912</v>
      </c>
      <c r="B333" s="109" t="str">
        <f t="shared" si="5"/>
        <v xml:space="preserve">เครื่องวิเคราะห์และสร้างแผนที่สัญญาณสำหรับงานสืบสวน  สกบ. </v>
      </c>
      <c r="C333" s="8" t="s">
        <v>7913</v>
      </c>
      <c r="D333" s="8" t="s">
        <v>29</v>
      </c>
      <c r="E333" s="10">
        <v>2568</v>
      </c>
      <c r="F333" s="8" t="s">
        <v>6584</v>
      </c>
      <c r="G333" s="86" t="s">
        <v>1428</v>
      </c>
      <c r="H333" s="8" t="s">
        <v>79</v>
      </c>
      <c r="I333" s="8" t="s">
        <v>80</v>
      </c>
      <c r="J333" s="8" t="s">
        <v>8851</v>
      </c>
      <c r="K333" s="8" t="s">
        <v>81</v>
      </c>
      <c r="L333" s="8" t="s">
        <v>7720</v>
      </c>
      <c r="M333" s="8" t="s">
        <v>7091</v>
      </c>
      <c r="N333" s="87" t="s">
        <v>7168</v>
      </c>
      <c r="O333" s="87" t="s">
        <v>8842</v>
      </c>
      <c r="P333" s="87"/>
      <c r="Q333" s="8" t="s">
        <v>7914</v>
      </c>
      <c r="R333" s="8" t="s">
        <v>7168</v>
      </c>
    </row>
    <row r="334" spans="1:18">
      <c r="A334" s="85" t="s">
        <v>7915</v>
      </c>
      <c r="B334" s="109" t="str">
        <f t="shared" si="5"/>
        <v>โครงการพัฒนาการสืบสวนสมัยใหม่ ของสำนักงานตำรวจแห่งชาติ ระยะที่ 2</v>
      </c>
      <c r="C334" s="8" t="s">
        <v>7916</v>
      </c>
      <c r="D334" s="8" t="s">
        <v>29</v>
      </c>
      <c r="E334" s="10">
        <v>2568</v>
      </c>
      <c r="F334" s="8" t="s">
        <v>6584</v>
      </c>
      <c r="G334" s="86" t="s">
        <v>1428</v>
      </c>
      <c r="H334" s="8" t="s">
        <v>79</v>
      </c>
      <c r="I334" s="8" t="s">
        <v>80</v>
      </c>
      <c r="J334" s="8" t="s">
        <v>8851</v>
      </c>
      <c r="K334" s="8" t="s">
        <v>81</v>
      </c>
      <c r="L334" s="8" t="s">
        <v>7720</v>
      </c>
      <c r="M334" s="8" t="s">
        <v>7091</v>
      </c>
      <c r="N334" s="87" t="s">
        <v>7168</v>
      </c>
      <c r="O334" s="87" t="s">
        <v>8842</v>
      </c>
      <c r="P334" s="87"/>
      <c r="Q334" s="8" t="s">
        <v>7917</v>
      </c>
      <c r="R334" s="8" t="s">
        <v>7168</v>
      </c>
    </row>
    <row r="335" spans="1:18">
      <c r="A335" s="85" t="s">
        <v>7918</v>
      </c>
      <c r="B335" s="109" t="str">
        <f t="shared" si="5"/>
        <v xml:space="preserve">โครงการจัดหาชุดอุปกรณ์ค้นหาตำแหน่งอุปกรณ์สื่อสารในระยะไกล  สกบ.  </v>
      </c>
      <c r="C335" s="8" t="s">
        <v>7919</v>
      </c>
      <c r="D335" s="8" t="s">
        <v>29</v>
      </c>
      <c r="E335" s="10">
        <v>2568</v>
      </c>
      <c r="F335" s="8" t="s">
        <v>7032</v>
      </c>
      <c r="G335" s="86" t="s">
        <v>1428</v>
      </c>
      <c r="H335" s="8" t="s">
        <v>79</v>
      </c>
      <c r="I335" s="8" t="s">
        <v>80</v>
      </c>
      <c r="J335" s="8" t="s">
        <v>8851</v>
      </c>
      <c r="K335" s="8" t="s">
        <v>81</v>
      </c>
      <c r="L335" s="8" t="s">
        <v>7720</v>
      </c>
      <c r="M335" s="8" t="s">
        <v>7091</v>
      </c>
      <c r="N335" s="87" t="s">
        <v>7168</v>
      </c>
      <c r="O335" s="87" t="s">
        <v>8842</v>
      </c>
      <c r="P335" s="87"/>
      <c r="Q335" s="8" t="s">
        <v>7920</v>
      </c>
      <c r="R335" s="8" t="s">
        <v>7168</v>
      </c>
    </row>
    <row r="336" spans="1:18">
      <c r="A336" s="85" t="s">
        <v>7921</v>
      </c>
      <c r="B336" s="109" t="str">
        <f t="shared" si="5"/>
        <v>เครื่องตรวจจับหาวงจรไฟฟ้าอิเล็กทรอนิกส์ สกบ.</v>
      </c>
      <c r="C336" s="8" t="s">
        <v>7922</v>
      </c>
      <c r="D336" s="8" t="s">
        <v>29</v>
      </c>
      <c r="E336" s="10">
        <v>2568</v>
      </c>
      <c r="F336" s="8" t="s">
        <v>7032</v>
      </c>
      <c r="G336" s="86" t="s">
        <v>1428</v>
      </c>
      <c r="H336" s="8" t="s">
        <v>79</v>
      </c>
      <c r="I336" s="8" t="s">
        <v>80</v>
      </c>
      <c r="J336" s="8" t="s">
        <v>8851</v>
      </c>
      <c r="K336" s="8" t="s">
        <v>81</v>
      </c>
      <c r="L336" s="8" t="s">
        <v>7720</v>
      </c>
      <c r="M336" s="8" t="s">
        <v>7091</v>
      </c>
      <c r="N336" s="87" t="s">
        <v>7092</v>
      </c>
      <c r="O336" s="87" t="s">
        <v>8842</v>
      </c>
      <c r="P336" s="87"/>
      <c r="Q336" s="8" t="s">
        <v>7923</v>
      </c>
      <c r="R336" s="8" t="s">
        <v>7092</v>
      </c>
    </row>
    <row r="337" spans="1:18">
      <c r="A337" s="85" t="s">
        <v>7924</v>
      </c>
      <c r="B337" s="109" t="str">
        <f t="shared" si="5"/>
        <v xml:space="preserve">ชุดนิรภัยเก็บกู้วัตถุระเบิด (Bomb Suit) สกบ.  </v>
      </c>
      <c r="C337" s="8" t="s">
        <v>7925</v>
      </c>
      <c r="D337" s="8" t="s">
        <v>29</v>
      </c>
      <c r="E337" s="10">
        <v>2568</v>
      </c>
      <c r="F337" s="8" t="s">
        <v>7032</v>
      </c>
      <c r="G337" s="86" t="s">
        <v>1428</v>
      </c>
      <c r="H337" s="8" t="s">
        <v>79</v>
      </c>
      <c r="I337" s="8" t="s">
        <v>80</v>
      </c>
      <c r="J337" s="8" t="s">
        <v>8851</v>
      </c>
      <c r="K337" s="8" t="s">
        <v>81</v>
      </c>
      <c r="L337" s="8" t="s">
        <v>7720</v>
      </c>
      <c r="M337" s="8" t="s">
        <v>7091</v>
      </c>
      <c r="N337" s="87" t="s">
        <v>7168</v>
      </c>
      <c r="O337" s="87" t="s">
        <v>8842</v>
      </c>
      <c r="P337" s="87"/>
      <c r="Q337" s="8" t="s">
        <v>7926</v>
      </c>
      <c r="R337" s="8" t="s">
        <v>7168</v>
      </c>
    </row>
    <row r="338" spans="1:18">
      <c r="A338" s="85" t="s">
        <v>7927</v>
      </c>
      <c r="B338" s="109" t="str">
        <f t="shared" si="5"/>
        <v>ปรับปรุงและบำรุงรักษาโครงการพัฒนาการสืบสวนสมัยใหม่ของสำนักงานตำรวจแห่งชาติ รายการชุดเครื่องมือตรวจจับตำแหน่งสัญญาณโทรศัพท์ระบบแอคทีฟชนิดความถี่กว้าง</v>
      </c>
      <c r="C338" s="8" t="s">
        <v>7928</v>
      </c>
      <c r="D338" s="8" t="s">
        <v>29</v>
      </c>
      <c r="E338" s="10">
        <v>2568</v>
      </c>
      <c r="F338" s="8" t="s">
        <v>7032</v>
      </c>
      <c r="G338" s="86" t="s">
        <v>1428</v>
      </c>
      <c r="H338" s="8" t="s">
        <v>79</v>
      </c>
      <c r="I338" s="8" t="s">
        <v>80</v>
      </c>
      <c r="J338" s="8" t="s">
        <v>8851</v>
      </c>
      <c r="K338" s="8" t="s">
        <v>81</v>
      </c>
      <c r="L338" s="8" t="s">
        <v>7720</v>
      </c>
      <c r="M338" s="8" t="s">
        <v>7091</v>
      </c>
      <c r="N338" s="87" t="s">
        <v>7168</v>
      </c>
      <c r="O338" s="87" t="s">
        <v>8842</v>
      </c>
      <c r="P338" s="87"/>
      <c r="Q338" s="8" t="s">
        <v>7929</v>
      </c>
      <c r="R338" s="8" t="s">
        <v>7168</v>
      </c>
    </row>
    <row r="339" spans="1:18">
      <c r="A339" s="85" t="s">
        <v>7930</v>
      </c>
      <c r="B339" s="109" t="str">
        <f t="shared" si="5"/>
        <v>โครงการจัดเตรียมนักกีฬาเข้าร่วมการแข่งขันกีฬากองทัพไทย ประจำปี สก.สกพ.</v>
      </c>
      <c r="C339" s="8" t="s">
        <v>7931</v>
      </c>
      <c r="D339" s="8" t="s">
        <v>29</v>
      </c>
      <c r="E339" s="10">
        <v>2568</v>
      </c>
      <c r="F339" s="8" t="s">
        <v>7007</v>
      </c>
      <c r="G339" s="86" t="s">
        <v>7877</v>
      </c>
      <c r="H339" s="8" t="s">
        <v>79</v>
      </c>
      <c r="I339" s="8" t="s">
        <v>80</v>
      </c>
      <c r="J339" s="8" t="s">
        <v>8851</v>
      </c>
      <c r="K339" s="8" t="s">
        <v>81</v>
      </c>
      <c r="L339" s="8" t="s">
        <v>7720</v>
      </c>
      <c r="M339" s="8" t="s">
        <v>7078</v>
      </c>
      <c r="N339" s="87" t="s">
        <v>7158</v>
      </c>
      <c r="O339" s="87" t="s">
        <v>8842</v>
      </c>
      <c r="P339" s="87"/>
      <c r="Q339" s="8" t="s">
        <v>7932</v>
      </c>
      <c r="R339" s="8" t="s">
        <v>7158</v>
      </c>
    </row>
    <row r="340" spans="1:18">
      <c r="A340" s="85" t="s">
        <v>7933</v>
      </c>
      <c r="B340" s="109" t="str">
        <f t="shared" si="5"/>
        <v>ชุดกล้องวิดีโอตรวจใต้ท้องรถยนต์ สพ.</v>
      </c>
      <c r="C340" s="8" t="s">
        <v>7934</v>
      </c>
      <c r="D340" s="8" t="s">
        <v>29</v>
      </c>
      <c r="E340" s="10">
        <v>2568</v>
      </c>
      <c r="F340" s="8" t="s">
        <v>7032</v>
      </c>
      <c r="G340" s="86" t="s">
        <v>1428</v>
      </c>
      <c r="H340" s="8" t="s">
        <v>79</v>
      </c>
      <c r="I340" s="8" t="s">
        <v>80</v>
      </c>
      <c r="J340" s="8" t="s">
        <v>8851</v>
      </c>
      <c r="K340" s="8" t="s">
        <v>81</v>
      </c>
      <c r="L340" s="8" t="s">
        <v>7720</v>
      </c>
      <c r="M340" s="8" t="s">
        <v>7091</v>
      </c>
      <c r="N340" s="87" t="s">
        <v>7168</v>
      </c>
      <c r="O340" s="87" t="s">
        <v>8842</v>
      </c>
      <c r="P340" s="87"/>
      <c r="Q340" s="8" t="s">
        <v>7935</v>
      </c>
      <c r="R340" s="8" t="s">
        <v>7168</v>
      </c>
    </row>
    <row r="341" spans="1:18">
      <c r="A341" s="85" t="s">
        <v>7936</v>
      </c>
      <c r="B341" s="109" t="str">
        <f t="shared" si="5"/>
        <v>โครงการเผยแพร่ให้ความรู้ด้านการมีส่วนร่วมของประชาชนและชุมชนมวลชนสัมพันธ์แก่ข้าราชการตำรวจในสังกัด</v>
      </c>
      <c r="C341" s="8" t="s">
        <v>7937</v>
      </c>
      <c r="D341" s="8" t="s">
        <v>29</v>
      </c>
      <c r="E341" s="10">
        <v>2568</v>
      </c>
      <c r="F341" s="8" t="s">
        <v>7032</v>
      </c>
      <c r="G341" s="86" t="s">
        <v>1428</v>
      </c>
      <c r="H341" s="8" t="s">
        <v>79</v>
      </c>
      <c r="I341" s="8" t="s">
        <v>80</v>
      </c>
      <c r="J341" s="8" t="s">
        <v>8851</v>
      </c>
      <c r="K341" s="8" t="s">
        <v>81</v>
      </c>
      <c r="L341" s="8" t="s">
        <v>7720</v>
      </c>
      <c r="M341" s="8" t="s">
        <v>7091</v>
      </c>
      <c r="N341" s="87" t="s">
        <v>7092</v>
      </c>
      <c r="O341" s="87" t="s">
        <v>8842</v>
      </c>
      <c r="P341" s="87"/>
      <c r="Q341" s="8" t="s">
        <v>7938</v>
      </c>
      <c r="R341" s="8" t="s">
        <v>7092</v>
      </c>
    </row>
    <row r="342" spans="1:18">
      <c r="A342" s="85" t="s">
        <v>7939</v>
      </c>
      <c r="B342" s="109" t="str">
        <f t="shared" si="5"/>
        <v>โครงการสัมมนาเชิงปฏิบัติการเพื่อปรับปรุงหลักสูตรการบริหารงานตำรวจชั้นสูง (บตส.)</v>
      </c>
      <c r="C342" s="8" t="s">
        <v>7940</v>
      </c>
      <c r="D342" s="8" t="s">
        <v>29</v>
      </c>
      <c r="E342" s="10">
        <v>2568</v>
      </c>
      <c r="F342" s="8" t="s">
        <v>7032</v>
      </c>
      <c r="G342" s="86" t="s">
        <v>1428</v>
      </c>
      <c r="H342" s="8" t="s">
        <v>79</v>
      </c>
      <c r="I342" s="8" t="s">
        <v>80</v>
      </c>
      <c r="J342" s="8" t="s">
        <v>8851</v>
      </c>
      <c r="K342" s="8" t="s">
        <v>81</v>
      </c>
      <c r="L342" s="8" t="s">
        <v>7720</v>
      </c>
      <c r="M342" s="8" t="s">
        <v>7078</v>
      </c>
      <c r="N342" s="87" t="s">
        <v>7079</v>
      </c>
      <c r="O342" s="87" t="s">
        <v>8842</v>
      </c>
      <c r="P342" s="87"/>
      <c r="Q342" s="8" t="s">
        <v>7941</v>
      </c>
      <c r="R342" s="8" t="s">
        <v>7079</v>
      </c>
    </row>
    <row r="343" spans="1:18">
      <c r="A343" s="85" t="s">
        <v>7942</v>
      </c>
      <c r="B343" s="109" t="str">
        <f t="shared" si="5"/>
        <v>โครงการเพิ่มประสิทธิภาพงานสายตรวจ ของสำนักงานตำรวจแห่งชาติ สกบ.</v>
      </c>
      <c r="C343" s="8" t="s">
        <v>7943</v>
      </c>
      <c r="D343" s="8" t="s">
        <v>29</v>
      </c>
      <c r="E343" s="10">
        <v>2568</v>
      </c>
      <c r="F343" s="8" t="s">
        <v>6584</v>
      </c>
      <c r="G343" s="86" t="s">
        <v>1428</v>
      </c>
      <c r="H343" s="8" t="s">
        <v>79</v>
      </c>
      <c r="I343" s="8" t="s">
        <v>80</v>
      </c>
      <c r="J343" s="8" t="s">
        <v>8851</v>
      </c>
      <c r="K343" s="8" t="s">
        <v>81</v>
      </c>
      <c r="L343" s="8" t="s">
        <v>7720</v>
      </c>
      <c r="M343" s="8" t="s">
        <v>7091</v>
      </c>
      <c r="N343" s="87" t="s">
        <v>7168</v>
      </c>
      <c r="O343" s="87" t="s">
        <v>8842</v>
      </c>
      <c r="P343" s="87"/>
      <c r="Q343" s="8" t="s">
        <v>7944</v>
      </c>
      <c r="R343" s="8" t="s">
        <v>7168</v>
      </c>
    </row>
    <row r="344" spans="1:18">
      <c r="A344" s="85" t="s">
        <v>7945</v>
      </c>
      <c r="B344" s="109" t="str">
        <f t="shared" si="5"/>
        <v>กิจกรรมวันสำคัญให้กับข้าราชการตำรวจและครอบครัว (กิจกรรมวันเด็กแห่งชาติ) สก.สกพ.</v>
      </c>
      <c r="C344" s="8" t="s">
        <v>7946</v>
      </c>
      <c r="D344" s="8" t="s">
        <v>29</v>
      </c>
      <c r="E344" s="10">
        <v>2568</v>
      </c>
      <c r="F344" s="8" t="s">
        <v>7719</v>
      </c>
      <c r="G344" s="86" t="s">
        <v>7719</v>
      </c>
      <c r="H344" s="8" t="s">
        <v>79</v>
      </c>
      <c r="I344" s="8" t="s">
        <v>80</v>
      </c>
      <c r="J344" s="8" t="s">
        <v>8851</v>
      </c>
      <c r="K344" s="8" t="s">
        <v>81</v>
      </c>
      <c r="L344" s="8" t="s">
        <v>7720</v>
      </c>
      <c r="M344" s="8" t="s">
        <v>7078</v>
      </c>
      <c r="N344" s="87" t="s">
        <v>7158</v>
      </c>
      <c r="O344" s="87" t="s">
        <v>8842</v>
      </c>
      <c r="P344" s="87"/>
      <c r="Q344" s="8" t="s">
        <v>7947</v>
      </c>
      <c r="R344" s="8" t="s">
        <v>7158</v>
      </c>
    </row>
    <row r="345" spans="1:18">
      <c r="A345" s="85" t="s">
        <v>7948</v>
      </c>
      <c r="B345" s="109" t="str">
        <f t="shared" si="5"/>
        <v>กล้องเล็งจุดแดง พร้อมอุปกรณ์ สำหรับติดตั้งอาวุธปืนพกกึ่งอัตโนมัติ ขนาด 9 มม.  สกบ.</v>
      </c>
      <c r="C345" s="8" t="s">
        <v>7949</v>
      </c>
      <c r="D345" s="8" t="s">
        <v>29</v>
      </c>
      <c r="E345" s="10">
        <v>2568</v>
      </c>
      <c r="F345" s="8" t="s">
        <v>7032</v>
      </c>
      <c r="G345" s="86" t="s">
        <v>1428</v>
      </c>
      <c r="H345" s="8" t="s">
        <v>79</v>
      </c>
      <c r="I345" s="8" t="s">
        <v>80</v>
      </c>
      <c r="J345" s="8" t="s">
        <v>8851</v>
      </c>
      <c r="K345" s="8" t="s">
        <v>81</v>
      </c>
      <c r="L345" s="8" t="s">
        <v>7720</v>
      </c>
      <c r="M345" s="8" t="s">
        <v>7091</v>
      </c>
      <c r="N345" s="87" t="s">
        <v>7168</v>
      </c>
      <c r="O345" s="87" t="s">
        <v>8842</v>
      </c>
      <c r="P345" s="87"/>
      <c r="Q345" s="8" t="s">
        <v>7950</v>
      </c>
      <c r="R345" s="8" t="s">
        <v>7168</v>
      </c>
    </row>
    <row r="346" spans="1:18">
      <c r="A346" s="85" t="s">
        <v>7951</v>
      </c>
      <c r="B346" s="109" t="str">
        <f t="shared" si="5"/>
        <v>โครงการสัมมนาเชิงปฏิบัติการเพื่อปรับปรุงหลักสูตรฝ่ายอำนวยการตำรวจ (ฝอ.ตร.)</v>
      </c>
      <c r="C346" s="8" t="s">
        <v>7952</v>
      </c>
      <c r="D346" s="8" t="s">
        <v>29</v>
      </c>
      <c r="E346" s="10">
        <v>2568</v>
      </c>
      <c r="F346" s="8" t="s">
        <v>7032</v>
      </c>
      <c r="G346" s="86" t="s">
        <v>1428</v>
      </c>
      <c r="H346" s="8" t="s">
        <v>79</v>
      </c>
      <c r="I346" s="8" t="s">
        <v>80</v>
      </c>
      <c r="J346" s="8" t="s">
        <v>8851</v>
      </c>
      <c r="K346" s="8" t="s">
        <v>81</v>
      </c>
      <c r="L346" s="8" t="s">
        <v>7720</v>
      </c>
      <c r="M346" s="8" t="s">
        <v>7078</v>
      </c>
      <c r="N346" s="87" t="s">
        <v>7079</v>
      </c>
      <c r="O346" s="87" t="s">
        <v>8842</v>
      </c>
      <c r="P346" s="87"/>
      <c r="Q346" s="8" t="s">
        <v>7953</v>
      </c>
      <c r="R346" s="8" t="s">
        <v>7079</v>
      </c>
    </row>
    <row r="347" spans="1:18">
      <c r="A347" s="85" t="s">
        <v>7954</v>
      </c>
      <c r="B347" s="109" t="str">
        <f t="shared" si="5"/>
        <v>ชุดปรับปรุงอาวุธปืนเล็กยาว ขนาด 5.56 มม. M16 A4 พร้อมกล้องเล็งจุดแดง  สกบ.</v>
      </c>
      <c r="C347" s="8" t="s">
        <v>7955</v>
      </c>
      <c r="D347" s="8" t="s">
        <v>29</v>
      </c>
      <c r="E347" s="10">
        <v>2568</v>
      </c>
      <c r="F347" s="8" t="s">
        <v>7032</v>
      </c>
      <c r="G347" s="86" t="s">
        <v>1428</v>
      </c>
      <c r="H347" s="8" t="s">
        <v>79</v>
      </c>
      <c r="I347" s="8" t="s">
        <v>80</v>
      </c>
      <c r="J347" s="8" t="s">
        <v>8851</v>
      </c>
      <c r="K347" s="8" t="s">
        <v>81</v>
      </c>
      <c r="L347" s="8" t="s">
        <v>7720</v>
      </c>
      <c r="M347" s="8" t="s">
        <v>7091</v>
      </c>
      <c r="N347" s="87" t="s">
        <v>7168</v>
      </c>
      <c r="O347" s="87" t="s">
        <v>8842</v>
      </c>
      <c r="P347" s="87"/>
      <c r="Q347" s="8" t="s">
        <v>7956</v>
      </c>
      <c r="R347" s="8" t="s">
        <v>7168</v>
      </c>
    </row>
    <row r="348" spans="1:18">
      <c r="A348" s="85" t="s">
        <v>7957</v>
      </c>
      <c r="B348" s="109" t="str">
        <f t="shared" si="5"/>
        <v xml:space="preserve">เสื้อเกราะอ่อนป้องกันกระสุน ระดับ 2  สายงานป้องกันและปราบปราม สกบ. </v>
      </c>
      <c r="C348" s="8" t="s">
        <v>7958</v>
      </c>
      <c r="D348" s="8" t="s">
        <v>29</v>
      </c>
      <c r="E348" s="10">
        <v>2568</v>
      </c>
      <c r="F348" s="8" t="s">
        <v>7032</v>
      </c>
      <c r="G348" s="86" t="s">
        <v>1428</v>
      </c>
      <c r="H348" s="8" t="s">
        <v>79</v>
      </c>
      <c r="I348" s="8" t="s">
        <v>80</v>
      </c>
      <c r="J348" s="8" t="s">
        <v>8851</v>
      </c>
      <c r="K348" s="8" t="s">
        <v>81</v>
      </c>
      <c r="L348" s="8" t="s">
        <v>7720</v>
      </c>
      <c r="M348" s="8" t="s">
        <v>7091</v>
      </c>
      <c r="N348" s="87" t="s">
        <v>7168</v>
      </c>
      <c r="O348" s="87" t="s">
        <v>8842</v>
      </c>
      <c r="P348" s="87"/>
      <c r="Q348" s="8" t="s">
        <v>7959</v>
      </c>
      <c r="R348" s="8" t="s">
        <v>7168</v>
      </c>
    </row>
    <row r="349" spans="1:18">
      <c r="A349" s="85" t="s">
        <v>7960</v>
      </c>
      <c r="B349" s="109" t="str">
        <f t="shared" si="5"/>
        <v xml:space="preserve">เสื้อเกราะอ่อนป้องกันกระสุน ระดับ 2A งานสืบสวน สกบ. </v>
      </c>
      <c r="C349" s="8" t="s">
        <v>7961</v>
      </c>
      <c r="D349" s="8" t="s">
        <v>29</v>
      </c>
      <c r="E349" s="10">
        <v>2568</v>
      </c>
      <c r="F349" s="8" t="s">
        <v>7032</v>
      </c>
      <c r="G349" s="86" t="s">
        <v>1428</v>
      </c>
      <c r="H349" s="8" t="s">
        <v>79</v>
      </c>
      <c r="I349" s="8" t="s">
        <v>80</v>
      </c>
      <c r="J349" s="8" t="s">
        <v>8851</v>
      </c>
      <c r="K349" s="8" t="s">
        <v>81</v>
      </c>
      <c r="L349" s="8" t="s">
        <v>7720</v>
      </c>
      <c r="M349" s="8" t="s">
        <v>7091</v>
      </c>
      <c r="N349" s="87" t="s">
        <v>7168</v>
      </c>
      <c r="O349" s="87" t="s">
        <v>8842</v>
      </c>
      <c r="P349" s="87"/>
      <c r="Q349" s="8" t="s">
        <v>7962</v>
      </c>
      <c r="R349" s="8" t="s">
        <v>7168</v>
      </c>
    </row>
    <row r="350" spans="1:18">
      <c r="A350" s="85" t="s">
        <v>7963</v>
      </c>
      <c r="B350" s="109" t="str">
        <f t="shared" si="5"/>
        <v>โครงการมงคลสมรสหมู่สวัสดิราชการตำรวจครั้งที่ 17 สก.สกพ.</v>
      </c>
      <c r="C350" s="8" t="s">
        <v>7964</v>
      </c>
      <c r="D350" s="8" t="s">
        <v>29</v>
      </c>
      <c r="E350" s="10">
        <v>2568</v>
      </c>
      <c r="F350" s="8" t="s">
        <v>7802</v>
      </c>
      <c r="G350" s="86" t="s">
        <v>7877</v>
      </c>
      <c r="H350" s="8" t="s">
        <v>79</v>
      </c>
      <c r="I350" s="8" t="s">
        <v>80</v>
      </c>
      <c r="J350" s="8" t="s">
        <v>8851</v>
      </c>
      <c r="K350" s="8" t="s">
        <v>81</v>
      </c>
      <c r="L350" s="8" t="s">
        <v>7720</v>
      </c>
      <c r="M350" s="8" t="s">
        <v>7078</v>
      </c>
      <c r="N350" s="87" t="s">
        <v>7158</v>
      </c>
      <c r="O350" s="87" t="s">
        <v>8842</v>
      </c>
      <c r="P350" s="87"/>
      <c r="Q350" s="8" t="s">
        <v>7965</v>
      </c>
      <c r="R350" s="8" t="s">
        <v>7158</v>
      </c>
    </row>
    <row r="351" spans="1:18">
      <c r="A351" s="85" t="s">
        <v>7966</v>
      </c>
      <c r="B351" s="109" t="str">
        <f t="shared" si="5"/>
        <v>โครงการรถยนต์หุ้มเกราะกันกระสุนเพื่อใช้ในภารกิจปฏิบัติการพิเศษ ของสำนักงานตำรวจแห่งชาติ จำนวน 85 คัน สกบ.</v>
      </c>
      <c r="C351" s="8" t="s">
        <v>7967</v>
      </c>
      <c r="D351" s="8" t="s">
        <v>29</v>
      </c>
      <c r="E351" s="10">
        <v>2568</v>
      </c>
      <c r="F351" s="8" t="s">
        <v>6584</v>
      </c>
      <c r="G351" s="86" t="s">
        <v>1428</v>
      </c>
      <c r="H351" s="8" t="s">
        <v>79</v>
      </c>
      <c r="I351" s="8" t="s">
        <v>80</v>
      </c>
      <c r="J351" s="8" t="s">
        <v>8851</v>
      </c>
      <c r="K351" s="8" t="s">
        <v>81</v>
      </c>
      <c r="L351" s="8" t="s">
        <v>7720</v>
      </c>
      <c r="M351" s="8" t="s">
        <v>7150</v>
      </c>
      <c r="N351" s="87" t="s">
        <v>7523</v>
      </c>
      <c r="O351" s="87" t="s">
        <v>8842</v>
      </c>
      <c r="P351" s="87"/>
      <c r="Q351" s="8" t="s">
        <v>7968</v>
      </c>
      <c r="R351" s="8" t="s">
        <v>7523</v>
      </c>
    </row>
    <row r="352" spans="1:18">
      <c r="A352" s="85" t="s">
        <v>7969</v>
      </c>
      <c r="B352" s="109" t="str">
        <f t="shared" si="5"/>
        <v>รถยนต์ตรวจการณ์พร้อมติดตั้งเครื่องรบกวนสัญญาณ การจุดระเบิดด้วยสัญญาณ DTM แบบติดตั้งบนยานพาหนะ  (DTMF Car) สกบ.</v>
      </c>
      <c r="C352" s="8" t="s">
        <v>7970</v>
      </c>
      <c r="D352" s="8" t="s">
        <v>29</v>
      </c>
      <c r="E352" s="10">
        <v>2568</v>
      </c>
      <c r="F352" s="8" t="s">
        <v>7032</v>
      </c>
      <c r="G352" s="86" t="s">
        <v>1428</v>
      </c>
      <c r="H352" s="8" t="s">
        <v>79</v>
      </c>
      <c r="I352" s="8" t="s">
        <v>80</v>
      </c>
      <c r="J352" s="8" t="s">
        <v>8851</v>
      </c>
      <c r="K352" s="8" t="s">
        <v>81</v>
      </c>
      <c r="L352" s="8" t="s">
        <v>7720</v>
      </c>
      <c r="M352" s="8" t="s">
        <v>7091</v>
      </c>
      <c r="N352" s="87" t="s">
        <v>7168</v>
      </c>
      <c r="O352" s="87" t="s">
        <v>8842</v>
      </c>
      <c r="P352" s="87"/>
      <c r="Q352" s="8" t="s">
        <v>7971</v>
      </c>
      <c r="R352" s="8" t="s">
        <v>7168</v>
      </c>
    </row>
    <row r="353" spans="1:18">
      <c r="A353" s="85" t="s">
        <v>7972</v>
      </c>
      <c r="B353" s="109" t="str">
        <f t="shared" si="5"/>
        <v>ผลิตและฝึกอบรมข้าราชการตำรวจชั้นสัญญาบัตร (หลักสูตร นรต. และ กอส.)</v>
      </c>
      <c r="C353" s="8" t="s">
        <v>7973</v>
      </c>
      <c r="D353" s="8" t="s">
        <v>29</v>
      </c>
      <c r="E353" s="10">
        <v>2568</v>
      </c>
      <c r="F353" s="8" t="s">
        <v>7185</v>
      </c>
      <c r="G353" s="86" t="s">
        <v>7974</v>
      </c>
      <c r="H353" s="8" t="s">
        <v>79</v>
      </c>
      <c r="I353" s="8" t="s">
        <v>80</v>
      </c>
      <c r="J353" s="8" t="s">
        <v>8851</v>
      </c>
      <c r="K353" s="8" t="s">
        <v>81</v>
      </c>
      <c r="L353" s="8" t="s">
        <v>7720</v>
      </c>
      <c r="M353" s="8" t="s">
        <v>7150</v>
      </c>
      <c r="N353" s="87" t="s">
        <v>7186</v>
      </c>
      <c r="O353" s="87" t="s">
        <v>8842</v>
      </c>
      <c r="P353" s="87"/>
      <c r="Q353" s="8" t="s">
        <v>7975</v>
      </c>
      <c r="R353" s="8" t="s">
        <v>7186</v>
      </c>
    </row>
    <row r="354" spans="1:18">
      <c r="A354" s="85" t="s">
        <v>7976</v>
      </c>
      <c r="B354" s="109" t="str">
        <f t="shared" si="5"/>
        <v>โครงการการศึกษาเพื่อต่อต้านการใช้ยาเสพติดในเด็กนักเรียน (D.A.R.E. ประเทศไทย)</v>
      </c>
      <c r="C354" s="8" t="s">
        <v>7164</v>
      </c>
      <c r="D354" s="8" t="s">
        <v>29</v>
      </c>
      <c r="E354" s="10">
        <v>2568</v>
      </c>
      <c r="F354" s="8" t="s">
        <v>7032</v>
      </c>
      <c r="G354" s="86" t="s">
        <v>1428</v>
      </c>
      <c r="H354" s="8" t="s">
        <v>79</v>
      </c>
      <c r="I354" s="8" t="s">
        <v>80</v>
      </c>
      <c r="J354" s="8" t="s">
        <v>8851</v>
      </c>
      <c r="K354" s="8" t="s">
        <v>81</v>
      </c>
      <c r="L354" s="8" t="s">
        <v>7720</v>
      </c>
      <c r="M354" s="8" t="s">
        <v>7091</v>
      </c>
      <c r="N354" s="87" t="s">
        <v>7092</v>
      </c>
      <c r="O354" s="87" t="s">
        <v>8842</v>
      </c>
      <c r="P354" s="87"/>
      <c r="Q354" s="8" t="s">
        <v>7977</v>
      </c>
      <c r="R354" s="8" t="s">
        <v>7092</v>
      </c>
    </row>
    <row r="355" spans="1:18">
      <c r="A355" s="85" t="s">
        <v>7978</v>
      </c>
      <c r="B355" s="109" t="str">
        <f t="shared" si="5"/>
        <v>โครงการตำรวจประสานโรงเรียน (1 ตำรวจ 1 โรงเรียน)</v>
      </c>
      <c r="C355" s="8" t="s">
        <v>7171</v>
      </c>
      <c r="D355" s="8" t="s">
        <v>29</v>
      </c>
      <c r="E355" s="10">
        <v>2568</v>
      </c>
      <c r="F355" s="8" t="s">
        <v>7032</v>
      </c>
      <c r="G355" s="86" t="s">
        <v>1428</v>
      </c>
      <c r="H355" s="8" t="s">
        <v>79</v>
      </c>
      <c r="I355" s="8" t="s">
        <v>80</v>
      </c>
      <c r="J355" s="8" t="s">
        <v>8851</v>
      </c>
      <c r="K355" s="8" t="s">
        <v>81</v>
      </c>
      <c r="L355" s="8" t="s">
        <v>7720</v>
      </c>
      <c r="M355" s="8" t="s">
        <v>7091</v>
      </c>
      <c r="N355" s="87" t="s">
        <v>7092</v>
      </c>
      <c r="O355" s="87" t="s">
        <v>8842</v>
      </c>
      <c r="P355" s="87"/>
      <c r="Q355" s="8" t="s">
        <v>7979</v>
      </c>
      <c r="R355" s="8" t="s">
        <v>7092</v>
      </c>
    </row>
    <row r="356" spans="1:18">
      <c r="A356" s="85" t="s">
        <v>7980</v>
      </c>
      <c r="B356" s="109" t="str">
        <f t="shared" si="5"/>
        <v>โครงการดำเนินงานตำบลยั่งยืน เพื่อแก้ไขปัญหายาเสพติดแบบครบวงจรตามยุทธศาสตร์ชาติ</v>
      </c>
      <c r="C356" s="8" t="s">
        <v>7981</v>
      </c>
      <c r="D356" s="8" t="s">
        <v>29</v>
      </c>
      <c r="E356" s="10">
        <v>2568</v>
      </c>
      <c r="F356" s="8" t="s">
        <v>7032</v>
      </c>
      <c r="G356" s="86" t="s">
        <v>1428</v>
      </c>
      <c r="H356" s="8" t="s">
        <v>79</v>
      </c>
      <c r="I356" s="8" t="s">
        <v>80</v>
      </c>
      <c r="J356" s="8" t="s">
        <v>8851</v>
      </c>
      <c r="K356" s="8" t="s">
        <v>81</v>
      </c>
      <c r="L356" s="8" t="s">
        <v>7720</v>
      </c>
      <c r="M356" s="8" t="s">
        <v>7113</v>
      </c>
      <c r="N356" s="87" t="s">
        <v>7306</v>
      </c>
      <c r="O356" s="87" t="s">
        <v>8842</v>
      </c>
      <c r="P356" s="87"/>
      <c r="Q356" s="8" t="s">
        <v>7982</v>
      </c>
      <c r="R356" s="8" t="s">
        <v>7306</v>
      </c>
    </row>
    <row r="357" spans="1:18">
      <c r="A357" s="85" t="s">
        <v>7983</v>
      </c>
      <c r="B357" s="109" t="str">
        <f t="shared" si="5"/>
        <v>โครงการสัมมนาเชิงปฏิบัติการเพื่อปรับปรุงหลักสูตรสารวัตร (สว.)</v>
      </c>
      <c r="C357" s="8" t="s">
        <v>7984</v>
      </c>
      <c r="D357" s="8" t="s">
        <v>29</v>
      </c>
      <c r="E357" s="10">
        <v>2568</v>
      </c>
      <c r="F357" s="8" t="s">
        <v>7032</v>
      </c>
      <c r="G357" s="86" t="s">
        <v>1428</v>
      </c>
      <c r="H357" s="8" t="s">
        <v>79</v>
      </c>
      <c r="I357" s="8" t="s">
        <v>80</v>
      </c>
      <c r="J357" s="8" t="s">
        <v>8851</v>
      </c>
      <c r="K357" s="8" t="s">
        <v>81</v>
      </c>
      <c r="L357" s="8" t="s">
        <v>7720</v>
      </c>
      <c r="M357" s="8" t="s">
        <v>7078</v>
      </c>
      <c r="N357" s="87" t="s">
        <v>7079</v>
      </c>
      <c r="O357" s="87" t="s">
        <v>8842</v>
      </c>
      <c r="P357" s="87"/>
      <c r="Q357" s="8" t="s">
        <v>7985</v>
      </c>
      <c r="R357" s="8" t="s">
        <v>7079</v>
      </c>
    </row>
    <row r="358" spans="1:18">
      <c r="A358" s="85" t="s">
        <v>7986</v>
      </c>
      <c r="B358" s="109" t="str">
        <f t="shared" si="5"/>
        <v>โครงการจัดหากล้องบันทึกภาพและเสียงชนิดติดตัวเจ้าหน้าที่ตำรวจ ตาม พ.ร.บ.ป้องกันและปราบปรามการทรมานและการกระทำให้บุคคลสูญหาย พ.ศ.2565 จำนวน 47,596 ชุด พธ.</v>
      </c>
      <c r="C358" s="8" t="s">
        <v>7987</v>
      </c>
      <c r="D358" s="8" t="s">
        <v>29</v>
      </c>
      <c r="E358" s="10">
        <v>2568</v>
      </c>
      <c r="F358" s="8" t="s">
        <v>7032</v>
      </c>
      <c r="G358" s="86" t="s">
        <v>1428</v>
      </c>
      <c r="H358" s="8" t="s">
        <v>79</v>
      </c>
      <c r="I358" s="8" t="s">
        <v>80</v>
      </c>
      <c r="J358" s="8" t="s">
        <v>8851</v>
      </c>
      <c r="K358" s="8" t="s">
        <v>81</v>
      </c>
      <c r="L358" s="8" t="s">
        <v>7720</v>
      </c>
      <c r="M358" s="8" t="s">
        <v>7150</v>
      </c>
      <c r="N358" s="87" t="s">
        <v>7256</v>
      </c>
      <c r="O358" s="87" t="s">
        <v>8842</v>
      </c>
      <c r="P358" s="87"/>
      <c r="Q358" s="8" t="s">
        <v>7988</v>
      </c>
      <c r="R358" s="8" t="s">
        <v>7256</v>
      </c>
    </row>
    <row r="359" spans="1:18">
      <c r="A359" s="85" t="s">
        <v>7989</v>
      </c>
      <c r="B359" s="109" t="str">
        <f t="shared" si="5"/>
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พร้อมอุปกรณ์ (ทดแทน) ให้กับสถานีตำรวจทั่วประเทศ จำนวน 966 คัน พธ.</v>
      </c>
      <c r="C359" s="8" t="s">
        <v>7990</v>
      </c>
      <c r="D359" s="8" t="s">
        <v>29</v>
      </c>
      <c r="E359" s="10">
        <v>2568</v>
      </c>
      <c r="F359" s="8" t="s">
        <v>7032</v>
      </c>
      <c r="G359" s="86" t="s">
        <v>1428</v>
      </c>
      <c r="H359" s="8" t="s">
        <v>79</v>
      </c>
      <c r="I359" s="8" t="s">
        <v>80</v>
      </c>
      <c r="J359" s="8" t="s">
        <v>8851</v>
      </c>
      <c r="K359" s="8" t="s">
        <v>81</v>
      </c>
      <c r="L359" s="8" t="s">
        <v>7720</v>
      </c>
      <c r="M359" s="8" t="s">
        <v>7091</v>
      </c>
      <c r="N359" s="87" t="s">
        <v>7092</v>
      </c>
      <c r="O359" s="87" t="s">
        <v>8842</v>
      </c>
      <c r="P359" s="87"/>
      <c r="Q359" s="8" t="s">
        <v>7991</v>
      </c>
      <c r="R359" s="8" t="s">
        <v>7092</v>
      </c>
    </row>
    <row r="360" spans="1:18">
      <c r="A360" s="85" t="s">
        <v>7992</v>
      </c>
      <c r="B360" s="109" t="str">
        <f t="shared" si="5"/>
        <v>โครงการรถนั่งส่วนกลาง ปริมาตรกระบอกสูบ 1,600 – 1,800 ซีซี หรือกำลังเครื่องยนต์สูงสุด ไม่ต่ำกว่า 90 กิโลวัตต์ พร้อมอุปกรณ์ (ทดแทน) ให้กับเจ้าหน้าที่ตำรวจหน่วยงานต่างๆ ของ ตร. จำนวน 273 คัน พธ.</v>
      </c>
      <c r="C360" s="8" t="s">
        <v>7993</v>
      </c>
      <c r="D360" s="8" t="s">
        <v>29</v>
      </c>
      <c r="E360" s="10">
        <v>2568</v>
      </c>
      <c r="F360" s="8" t="s">
        <v>7032</v>
      </c>
      <c r="G360" s="86" t="s">
        <v>1428</v>
      </c>
      <c r="H360" s="8" t="s">
        <v>79</v>
      </c>
      <c r="I360" s="8" t="s">
        <v>80</v>
      </c>
      <c r="J360" s="8" t="s">
        <v>8851</v>
      </c>
      <c r="K360" s="8" t="s">
        <v>81</v>
      </c>
      <c r="L360" s="8" t="s">
        <v>7720</v>
      </c>
      <c r="M360" s="8" t="s">
        <v>7091</v>
      </c>
      <c r="N360" s="87" t="s">
        <v>7092</v>
      </c>
      <c r="O360" s="87" t="s">
        <v>8842</v>
      </c>
      <c r="P360" s="87"/>
      <c r="Q360" s="8" t="s">
        <v>7994</v>
      </c>
      <c r="R360" s="8" t="s">
        <v>7092</v>
      </c>
    </row>
    <row r="361" spans="1:18">
      <c r="A361" s="85" t="s">
        <v>7995</v>
      </c>
      <c r="B361" s="109" t="str">
        <f t="shared" si="5"/>
        <v>โครงการสัมมนาเชิงปฏิบัติการเพื่อประเมินผลและทบทวนการปฏิบัติตามระเบียบสำนักนายกรัฐมนตรี  ว่าด้วยการคัดกรองคนต่างด้าวที่เข้ามาในราชอาณาจักร และไม่สามารถเดินทางกลับประเทศอันเป็นภูมิลำเนาได้ พ.ศ.2562 ประจำปีงบประมาณ พ.ศ.2568</v>
      </c>
      <c r="C361" s="8" t="s">
        <v>7996</v>
      </c>
      <c r="D361" s="8" t="s">
        <v>29</v>
      </c>
      <c r="E361" s="10">
        <v>2568</v>
      </c>
      <c r="F361" s="8" t="s">
        <v>7032</v>
      </c>
      <c r="G361" s="86" t="s">
        <v>1428</v>
      </c>
      <c r="H361" s="8" t="s">
        <v>79</v>
      </c>
      <c r="I361" s="8" t="s">
        <v>80</v>
      </c>
      <c r="J361" s="8" t="s">
        <v>8851</v>
      </c>
      <c r="K361" s="8" t="s">
        <v>81</v>
      </c>
      <c r="L361" s="8" t="s">
        <v>7720</v>
      </c>
      <c r="M361" s="8" t="s">
        <v>7113</v>
      </c>
      <c r="N361" s="87" t="s">
        <v>7146</v>
      </c>
      <c r="O361" s="87" t="s">
        <v>8842</v>
      </c>
      <c r="P361" s="87"/>
      <c r="Q361" s="8" t="s">
        <v>7997</v>
      </c>
      <c r="R361" s="8" t="s">
        <v>7146</v>
      </c>
    </row>
    <row r="362" spans="1:18">
      <c r="A362" s="85" t="s">
        <v>7998</v>
      </c>
      <c r="B362" s="109" t="str">
        <f t="shared" si="5"/>
        <v>โครงการสัมมนาเพื่อพัฒนามาตรฐานและการประกันคุณภาพการศึกษาภายในหน่วยศึกษาอบรมของสำนักงานตำรวจแห่งชาติที่มีการฝึกอบรมหลักสูตรประจำ ประจำปีงบประมาณ พ.ศ. 2568</v>
      </c>
      <c r="C362" s="8" t="s">
        <v>7999</v>
      </c>
      <c r="D362" s="8" t="s">
        <v>29</v>
      </c>
      <c r="E362" s="10">
        <v>2568</v>
      </c>
      <c r="F362" s="8" t="s">
        <v>7032</v>
      </c>
      <c r="G362" s="86" t="s">
        <v>1428</v>
      </c>
      <c r="H362" s="8" t="s">
        <v>79</v>
      </c>
      <c r="I362" s="8" t="s">
        <v>80</v>
      </c>
      <c r="J362" s="8" t="s">
        <v>8851</v>
      </c>
      <c r="K362" s="8" t="s">
        <v>81</v>
      </c>
      <c r="L362" s="8" t="s">
        <v>7720</v>
      </c>
      <c r="M362" s="8" t="s">
        <v>7078</v>
      </c>
      <c r="N362" s="87" t="s">
        <v>7079</v>
      </c>
      <c r="O362" s="87" t="s">
        <v>8842</v>
      </c>
      <c r="P362" s="87"/>
      <c r="Q362" s="8" t="s">
        <v>8000</v>
      </c>
      <c r="R362" s="8" t="s">
        <v>7079</v>
      </c>
    </row>
    <row r="363" spans="1:18">
      <c r="A363" s="85" t="s">
        <v>8001</v>
      </c>
      <c r="B363" s="109" t="str">
        <f t="shared" si="5"/>
        <v>โครงการจัดตั้งศูนย์รับแจ้งเหตุฉุกเฉินแห่งชาติ สส.สทส.</v>
      </c>
      <c r="C363" s="8" t="s">
        <v>8002</v>
      </c>
      <c r="D363" s="8" t="s">
        <v>29</v>
      </c>
      <c r="E363" s="10">
        <v>2568</v>
      </c>
      <c r="F363" s="8" t="s">
        <v>7719</v>
      </c>
      <c r="G363" s="86" t="s">
        <v>8003</v>
      </c>
      <c r="H363" s="8" t="s">
        <v>79</v>
      </c>
      <c r="I363" s="8" t="s">
        <v>80</v>
      </c>
      <c r="J363" s="8" t="s">
        <v>8851</v>
      </c>
      <c r="K363" s="8" t="s">
        <v>81</v>
      </c>
      <c r="L363" s="8" t="s">
        <v>7720</v>
      </c>
      <c r="M363" s="8" t="s">
        <v>7091</v>
      </c>
      <c r="N363" s="87" t="s">
        <v>7092</v>
      </c>
      <c r="O363" s="87" t="s">
        <v>8842</v>
      </c>
      <c r="P363" s="87"/>
      <c r="Q363" s="8" t="s">
        <v>8004</v>
      </c>
      <c r="R363" s="8" t="s">
        <v>7092</v>
      </c>
    </row>
    <row r="364" spans="1:18">
      <c r="A364" s="85" t="s">
        <v>8005</v>
      </c>
      <c r="B364" s="109" t="str">
        <f t="shared" si="5"/>
        <v>โครงการสัมมนาเพื่อพัฒนามาตรฐานและการประกันคุณภาพการศึกษาภายในของ ตร. สำหรับหน่วยที่รับผิดชอบจัดการศึกษาอบรมหลักสูตรผู้บริหาร หลักสูตรพิเศษเฉพาะทางและเทคนิค ประจำปีงบประมาณ พ.ศ. 2568</v>
      </c>
      <c r="C364" s="8" t="s">
        <v>8006</v>
      </c>
      <c r="D364" s="8" t="s">
        <v>29</v>
      </c>
      <c r="E364" s="10">
        <v>2568</v>
      </c>
      <c r="F364" s="8" t="s">
        <v>7032</v>
      </c>
      <c r="G364" s="86" t="s">
        <v>1428</v>
      </c>
      <c r="H364" s="8" t="s">
        <v>79</v>
      </c>
      <c r="I364" s="8" t="s">
        <v>80</v>
      </c>
      <c r="J364" s="8" t="s">
        <v>8851</v>
      </c>
      <c r="K364" s="8" t="s">
        <v>81</v>
      </c>
      <c r="L364" s="8" t="s">
        <v>7720</v>
      </c>
      <c r="M364" s="8" t="s">
        <v>7078</v>
      </c>
      <c r="N364" s="87" t="s">
        <v>7079</v>
      </c>
      <c r="O364" s="87" t="s">
        <v>8842</v>
      </c>
      <c r="P364" s="87"/>
      <c r="Q364" s="8" t="s">
        <v>8007</v>
      </c>
      <c r="R364" s="8" t="s">
        <v>7079</v>
      </c>
    </row>
    <row r="365" spans="1:18">
      <c r="A365" s="85" t="s">
        <v>8008</v>
      </c>
      <c r="B365" s="109" t="str">
        <f t="shared" si="5"/>
        <v>โครงการฝึกอบรมข้าราชการตำรวจผู้ปฏิบัติหน้าที่ในกองร้อยควบคุมฝูงชนที่ได้รับมอบหมายให้ดูแลการชุมนุมสาธารณะของสำนักงานตำรวจแห่งชาติ</v>
      </c>
      <c r="C365" s="8" t="s">
        <v>8009</v>
      </c>
      <c r="D365" s="8" t="s">
        <v>29</v>
      </c>
      <c r="E365" s="10">
        <v>2568</v>
      </c>
      <c r="F365" s="8" t="s">
        <v>7032</v>
      </c>
      <c r="G365" s="86" t="s">
        <v>1428</v>
      </c>
      <c r="H365" s="8" t="s">
        <v>79</v>
      </c>
      <c r="I365" s="8" t="s">
        <v>80</v>
      </c>
      <c r="J365" s="8" t="s">
        <v>8851</v>
      </c>
      <c r="K365" s="8" t="s">
        <v>81</v>
      </c>
      <c r="L365" s="8" t="s">
        <v>7720</v>
      </c>
      <c r="M365" s="8" t="s">
        <v>7091</v>
      </c>
      <c r="N365" s="87" t="s">
        <v>7092</v>
      </c>
      <c r="O365" s="87" t="s">
        <v>8842</v>
      </c>
      <c r="P365" s="87"/>
      <c r="Q365" s="8" t="s">
        <v>8010</v>
      </c>
      <c r="R365" s="8" t="s">
        <v>7092</v>
      </c>
    </row>
    <row r="366" spans="1:18">
      <c r="A366" s="85" t="s">
        <v>8011</v>
      </c>
      <c r="B366" s="109" t="str">
        <f t="shared" si="5"/>
        <v>โครงการฝึกอบรมเจ้าพนักงานดูแลการชุมนุมสาธารณะของสำนักงานตำรวจแห่งชาติ</v>
      </c>
      <c r="C366" s="8" t="s">
        <v>8012</v>
      </c>
      <c r="D366" s="8" t="s">
        <v>29</v>
      </c>
      <c r="E366" s="10">
        <v>2568</v>
      </c>
      <c r="F366" s="8" t="s">
        <v>7032</v>
      </c>
      <c r="G366" s="86" t="s">
        <v>1428</v>
      </c>
      <c r="H366" s="8" t="s">
        <v>79</v>
      </c>
      <c r="I366" s="8" t="s">
        <v>80</v>
      </c>
      <c r="J366" s="8" t="s">
        <v>8851</v>
      </c>
      <c r="K366" s="8" t="s">
        <v>81</v>
      </c>
      <c r="L366" s="8" t="s">
        <v>7720</v>
      </c>
      <c r="M366" s="8" t="s">
        <v>7091</v>
      </c>
      <c r="N366" s="87" t="s">
        <v>7092</v>
      </c>
      <c r="O366" s="87" t="s">
        <v>8842</v>
      </c>
      <c r="P366" s="87"/>
      <c r="Q366" s="8" t="s">
        <v>8013</v>
      </c>
      <c r="R366" s="8" t="s">
        <v>7092</v>
      </c>
    </row>
    <row r="367" spans="1:18">
      <c r="A367" s="85" t="s">
        <v>8014</v>
      </c>
      <c r="B367" s="109" t="str">
        <f t="shared" si="5"/>
        <v>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</v>
      </c>
      <c r="C367" s="8" t="s">
        <v>8015</v>
      </c>
      <c r="D367" s="8" t="s">
        <v>29</v>
      </c>
      <c r="E367" s="10">
        <v>2568</v>
      </c>
      <c r="F367" s="8" t="s">
        <v>7032</v>
      </c>
      <c r="G367" s="86" t="s">
        <v>1428</v>
      </c>
      <c r="H367" s="8" t="s">
        <v>79</v>
      </c>
      <c r="I367" s="8" t="s">
        <v>80</v>
      </c>
      <c r="J367" s="8" t="s">
        <v>8851</v>
      </c>
      <c r="K367" s="8" t="s">
        <v>81</v>
      </c>
      <c r="L367" s="8" t="s">
        <v>7720</v>
      </c>
      <c r="M367" s="8" t="s">
        <v>7078</v>
      </c>
      <c r="N367" s="87" t="s">
        <v>7096</v>
      </c>
      <c r="O367" s="87" t="s">
        <v>8842</v>
      </c>
      <c r="P367" s="87"/>
      <c r="Q367" s="8" t="s">
        <v>8016</v>
      </c>
      <c r="R367" s="8" t="s">
        <v>7096</v>
      </c>
    </row>
    <row r="368" spans="1:18">
      <c r="A368" s="85" t="s">
        <v>8017</v>
      </c>
      <c r="B368" s="109" t="str">
        <f t="shared" si="5"/>
        <v>โครงการเฝ้า ตรวจ เตือน และเตรียมการรองรับภัยพิบัติ ประจำปีงบประมาณ พ.ศ.2568 (ผก.)</v>
      </c>
      <c r="C368" s="8" t="s">
        <v>8018</v>
      </c>
      <c r="D368" s="8" t="s">
        <v>29</v>
      </c>
      <c r="E368" s="10">
        <v>2568</v>
      </c>
      <c r="F368" s="8" t="s">
        <v>7032</v>
      </c>
      <c r="G368" s="86" t="s">
        <v>1428</v>
      </c>
      <c r="H368" s="8" t="s">
        <v>79</v>
      </c>
      <c r="I368" s="8" t="s">
        <v>80</v>
      </c>
      <c r="J368" s="8" t="s">
        <v>8851</v>
      </c>
      <c r="K368" s="8" t="s">
        <v>81</v>
      </c>
      <c r="L368" s="8" t="s">
        <v>7720</v>
      </c>
      <c r="M368" s="8" t="s">
        <v>7078</v>
      </c>
      <c r="N368" s="87" t="s">
        <v>7079</v>
      </c>
      <c r="O368" s="87" t="s">
        <v>8842</v>
      </c>
      <c r="P368" s="87"/>
      <c r="Q368" s="8" t="s">
        <v>8019</v>
      </c>
      <c r="R368" s="8" t="s">
        <v>7079</v>
      </c>
    </row>
    <row r="369" spans="1:18">
      <c r="A369" s="85" t="s">
        <v>8020</v>
      </c>
      <c r="B369" s="109" t="str">
        <f t="shared" si="5"/>
        <v>โครงการค่ายฝึกเพื่อประชาชน</v>
      </c>
      <c r="C369" s="8" t="s">
        <v>8021</v>
      </c>
      <c r="D369" s="8" t="s">
        <v>29</v>
      </c>
      <c r="E369" s="10">
        <v>2568</v>
      </c>
      <c r="F369" s="8" t="s">
        <v>7032</v>
      </c>
      <c r="G369" s="86" t="s">
        <v>1428</v>
      </c>
      <c r="H369" s="8" t="s">
        <v>79</v>
      </c>
      <c r="I369" s="8" t="s">
        <v>80</v>
      </c>
      <c r="J369" s="8" t="s">
        <v>8851</v>
      </c>
      <c r="K369" s="8" t="s">
        <v>81</v>
      </c>
      <c r="L369" s="8" t="s">
        <v>7720</v>
      </c>
      <c r="M369" s="8" t="s">
        <v>7078</v>
      </c>
      <c r="N369" s="87" t="s">
        <v>7079</v>
      </c>
      <c r="O369" s="87" t="s">
        <v>8842</v>
      </c>
      <c r="P369" s="87"/>
      <c r="Q369" s="8" t="s">
        <v>8022</v>
      </c>
      <c r="R369" s="8" t="s">
        <v>7079</v>
      </c>
    </row>
    <row r="370" spans="1:18">
      <c r="A370" s="85" t="s">
        <v>8023</v>
      </c>
      <c r="B370" s="109" t="str">
        <f t="shared" si="5"/>
        <v>การฝึกอบรมหลักสูตรการรักษาความสงบเรียบร้อยของสังคมภาครัฐร่วมเอกชน (บรอ.)</v>
      </c>
      <c r="C370" s="8" t="s">
        <v>8024</v>
      </c>
      <c r="D370" s="8" t="s">
        <v>29</v>
      </c>
      <c r="E370" s="10">
        <v>2568</v>
      </c>
      <c r="F370" s="8" t="s">
        <v>7032</v>
      </c>
      <c r="G370" s="86" t="s">
        <v>1428</v>
      </c>
      <c r="H370" s="8" t="s">
        <v>79</v>
      </c>
      <c r="I370" s="8" t="s">
        <v>80</v>
      </c>
      <c r="J370" s="8" t="s">
        <v>8851</v>
      </c>
      <c r="K370" s="8" t="s">
        <v>81</v>
      </c>
      <c r="L370" s="8" t="s">
        <v>7720</v>
      </c>
      <c r="M370" s="8" t="s">
        <v>7091</v>
      </c>
      <c r="N370" s="87" t="s">
        <v>7108</v>
      </c>
      <c r="O370" s="87" t="s">
        <v>8842</v>
      </c>
      <c r="P370" s="87"/>
      <c r="Q370" s="8" t="s">
        <v>8025</v>
      </c>
      <c r="R370" s="8" t="s">
        <v>7108</v>
      </c>
    </row>
    <row r="371" spans="1:18">
      <c r="A371" s="85" t="s">
        <v>8026</v>
      </c>
      <c r="B371" s="109" t="str">
        <f t="shared" si="5"/>
        <v>การฝึกอบรมหลักสูตรฝ่ายอำนวยการตำรวจ (ฝอ.ตร.), หลักสูตรสารวัตร (สว.), หลักสูตรผู้กำกับการ (ผกก.), หลักสูตรการบริหารงานตำรวจชั้นสูง (บตส.)</v>
      </c>
      <c r="C371" s="8" t="s">
        <v>8027</v>
      </c>
      <c r="D371" s="8" t="s">
        <v>29</v>
      </c>
      <c r="E371" s="10">
        <v>2568</v>
      </c>
      <c r="F371" s="8" t="s">
        <v>7032</v>
      </c>
      <c r="G371" s="86" t="s">
        <v>1428</v>
      </c>
      <c r="H371" s="8" t="s">
        <v>79</v>
      </c>
      <c r="I371" s="8" t="s">
        <v>80</v>
      </c>
      <c r="J371" s="8" t="s">
        <v>8851</v>
      </c>
      <c r="K371" s="8" t="s">
        <v>81</v>
      </c>
      <c r="L371" s="8" t="s">
        <v>7720</v>
      </c>
      <c r="M371" s="8" t="s">
        <v>7091</v>
      </c>
      <c r="N371" s="87" t="s">
        <v>7108</v>
      </c>
      <c r="O371" s="87" t="s">
        <v>8842</v>
      </c>
      <c r="P371" s="87"/>
      <c r="Q371" s="8" t="s">
        <v>8028</v>
      </c>
      <c r="R371" s="8" t="s">
        <v>7108</v>
      </c>
    </row>
    <row r="372" spans="1:18">
      <c r="A372" s="85" t="s">
        <v>8029</v>
      </c>
      <c r="B372" s="109" t="str">
        <f t="shared" si="5"/>
        <v>โรงเก็บอากาศยานลานจอดอากาศยานและ ทางขับ พร้อมส่วนประกอบ บ.ตร. แขวงท่าแร้ง เขตบางเขน กรุงเทพมหานคร 1 โครงการ (บ.ตร.)</v>
      </c>
      <c r="C372" s="8" t="s">
        <v>8030</v>
      </c>
      <c r="D372" s="8" t="s">
        <v>29</v>
      </c>
      <c r="E372" s="10">
        <v>2568</v>
      </c>
      <c r="F372" s="8" t="s">
        <v>7032</v>
      </c>
      <c r="G372" s="86" t="s">
        <v>1428</v>
      </c>
      <c r="H372" s="8" t="s">
        <v>79</v>
      </c>
      <c r="I372" s="8" t="s">
        <v>80</v>
      </c>
      <c r="J372" s="8" t="s">
        <v>8851</v>
      </c>
      <c r="K372" s="8" t="s">
        <v>81</v>
      </c>
      <c r="L372" s="8" t="s">
        <v>7720</v>
      </c>
      <c r="M372" s="8" t="s">
        <v>7078</v>
      </c>
      <c r="N372" s="87" t="s">
        <v>7096</v>
      </c>
      <c r="O372" s="87" t="s">
        <v>8842</v>
      </c>
      <c r="P372" s="87"/>
      <c r="Q372" s="8" t="s">
        <v>8031</v>
      </c>
      <c r="R372" s="8" t="s">
        <v>7096</v>
      </c>
    </row>
    <row r="373" spans="1:18">
      <c r="A373" s="85" t="s">
        <v>8032</v>
      </c>
      <c r="B373" s="109" t="str">
        <f t="shared" si="5"/>
        <v>ค่าซ่อมบำรุงอากาศยาน บ.ตร. แขวงท่าแร้ง  เขตบางเขน กรุงเทพมหานคร 1 โครงการ (บ.ตร.)</v>
      </c>
      <c r="C373" s="8" t="s">
        <v>8033</v>
      </c>
      <c r="D373" s="8" t="s">
        <v>29</v>
      </c>
      <c r="E373" s="10">
        <v>2568</v>
      </c>
      <c r="F373" s="8" t="s">
        <v>7032</v>
      </c>
      <c r="G373" s="86" t="s">
        <v>1428</v>
      </c>
      <c r="H373" s="8" t="s">
        <v>79</v>
      </c>
      <c r="I373" s="8" t="s">
        <v>80</v>
      </c>
      <c r="J373" s="8" t="s">
        <v>8851</v>
      </c>
      <c r="K373" s="8" t="s">
        <v>81</v>
      </c>
      <c r="L373" s="8" t="s">
        <v>7720</v>
      </c>
      <c r="M373" s="8" t="s">
        <v>7078</v>
      </c>
      <c r="N373" s="87" t="s">
        <v>7096</v>
      </c>
      <c r="O373" s="87" t="s">
        <v>8842</v>
      </c>
      <c r="P373" s="87"/>
      <c r="Q373" s="8" t="s">
        <v>8034</v>
      </c>
      <c r="R373" s="8" t="s">
        <v>7096</v>
      </c>
    </row>
    <row r="374" spans="1:18">
      <c r="A374" s="85" t="s">
        <v>8035</v>
      </c>
      <c r="B374" s="109" t="str">
        <f t="shared" si="5"/>
        <v>โครงการพัฒนาภาคีเครือข่ายด้านระบบสื่อสารโทรคมนาคมรองรับสถานการณ์วิกฤต</v>
      </c>
      <c r="C374" s="8" t="s">
        <v>8036</v>
      </c>
      <c r="D374" s="8" t="s">
        <v>29</v>
      </c>
      <c r="E374" s="10">
        <v>2568</v>
      </c>
      <c r="F374" s="8" t="s">
        <v>7032</v>
      </c>
      <c r="G374" s="86" t="s">
        <v>1428</v>
      </c>
      <c r="H374" s="8" t="s">
        <v>8037</v>
      </c>
      <c r="I374" s="8" t="s">
        <v>109</v>
      </c>
      <c r="J374" s="8" t="s">
        <v>8869</v>
      </c>
      <c r="K374" s="8" t="s">
        <v>102</v>
      </c>
      <c r="L374" s="8" t="s">
        <v>7720</v>
      </c>
      <c r="M374" s="8" t="s">
        <v>7078</v>
      </c>
      <c r="N374" s="87" t="s">
        <v>7096</v>
      </c>
      <c r="O374" s="87" t="s">
        <v>8842</v>
      </c>
      <c r="P374" s="87"/>
      <c r="Q374" s="8" t="s">
        <v>8038</v>
      </c>
      <c r="R374" s="8" t="s">
        <v>7096</v>
      </c>
    </row>
    <row r="375" spans="1:18">
      <c r="A375" s="85" t="s">
        <v>8039</v>
      </c>
      <c r="B375" s="109" t="str">
        <f t="shared" si="5"/>
        <v>โครงการส่งเสริมชุมชนเข้มแข็ง กิจกรรม		ฝึกอบรมการสร้างเครือข่ายหมู่บ้าน/ชุมชนร่วมใจต้านภัยยาเสพติด</v>
      </c>
      <c r="C375" s="8" t="s">
        <v>8040</v>
      </c>
      <c r="D375" s="8" t="s">
        <v>29</v>
      </c>
      <c r="E375" s="10">
        <v>2568</v>
      </c>
      <c r="F375" s="8" t="s">
        <v>7032</v>
      </c>
      <c r="G375" s="86" t="s">
        <v>1428</v>
      </c>
      <c r="H375" s="8" t="s">
        <v>507</v>
      </c>
      <c r="I375" s="8" t="s">
        <v>184</v>
      </c>
      <c r="J375" s="8" t="s">
        <v>8852</v>
      </c>
      <c r="K375" s="8" t="s">
        <v>65</v>
      </c>
      <c r="L375" s="8" t="s">
        <v>7720</v>
      </c>
      <c r="M375" s="8" t="s">
        <v>7091</v>
      </c>
      <c r="N375" s="87" t="s">
        <v>7168</v>
      </c>
      <c r="O375" s="87" t="s">
        <v>8842</v>
      </c>
      <c r="P375" s="87"/>
      <c r="Q375" s="8" t="s">
        <v>8041</v>
      </c>
      <c r="R375" s="8" t="s">
        <v>7168</v>
      </c>
    </row>
    <row r="376" spans="1:18">
      <c r="A376" s="85" t="s">
        <v>8042</v>
      </c>
      <c r="B376" s="109" t="str">
        <f t="shared" si="5"/>
        <v>โครงการพัฒนาเมืองน่าอยู่ ที่มีความปลอดภัย กิจกรรมหลักที่ 1 ป้องกันและแก้ไขปัญหายาเสพติดฯ กิจกรรมหลักที่ 5 สร้างความมั่นคงในพื้นที่ชายแดนฯ</v>
      </c>
      <c r="C376" s="8" t="s">
        <v>8043</v>
      </c>
      <c r="D376" s="8" t="s">
        <v>29</v>
      </c>
      <c r="E376" s="10">
        <v>2568</v>
      </c>
      <c r="F376" s="8" t="s">
        <v>7185</v>
      </c>
      <c r="G376" s="86" t="s">
        <v>1428</v>
      </c>
      <c r="H376" s="8" t="s">
        <v>292</v>
      </c>
      <c r="I376" s="8" t="s">
        <v>184</v>
      </c>
      <c r="J376" s="8" t="s">
        <v>8852</v>
      </c>
      <c r="K376" s="8" t="s">
        <v>65</v>
      </c>
      <c r="L376" s="8" t="s">
        <v>7720</v>
      </c>
      <c r="M376" s="8" t="s">
        <v>7078</v>
      </c>
      <c r="N376" s="87" t="s">
        <v>7079</v>
      </c>
      <c r="O376" s="87" t="s">
        <v>8842</v>
      </c>
      <c r="P376" s="87"/>
      <c r="Q376" s="8" t="s">
        <v>8044</v>
      </c>
      <c r="R376" s="8" t="s">
        <v>7079</v>
      </c>
    </row>
    <row r="377" spans="1:18">
      <c r="A377" s="85" t="s">
        <v>8045</v>
      </c>
      <c r="B377" s="109" t="str">
        <f t="shared" si="5"/>
        <v>โครงการสืบสานพระราชปณิธานกองทุนแม่ของแผ่นดิน สร้างชุมชนเข้มแข็งปลอดภัยจากภัยยาเสพติด</v>
      </c>
      <c r="C377" s="8" t="s">
        <v>8046</v>
      </c>
      <c r="D377" s="8" t="s">
        <v>29</v>
      </c>
      <c r="E377" s="10">
        <v>2568</v>
      </c>
      <c r="F377" s="8" t="s">
        <v>7032</v>
      </c>
      <c r="G377" s="86" t="s">
        <v>7757</v>
      </c>
      <c r="H377" s="8" t="s">
        <v>8047</v>
      </c>
      <c r="I377" s="8" t="s">
        <v>190</v>
      </c>
      <c r="J377" s="8" t="s">
        <v>8855</v>
      </c>
      <c r="K377" s="8" t="s">
        <v>65</v>
      </c>
      <c r="L377" s="8" t="s">
        <v>7720</v>
      </c>
      <c r="M377" s="8" t="s">
        <v>7078</v>
      </c>
      <c r="N377" s="87" t="s">
        <v>7079</v>
      </c>
      <c r="O377" s="87" t="s">
        <v>8842</v>
      </c>
      <c r="P377" s="87"/>
      <c r="Q377" s="8" t="s">
        <v>8048</v>
      </c>
      <c r="R377" s="8" t="s">
        <v>7079</v>
      </c>
    </row>
    <row r="378" spans="1:18">
      <c r="A378" s="85" t="s">
        <v>8049</v>
      </c>
      <c r="B378" s="109" t="str">
        <f t="shared" si="5"/>
        <v>เสริมสร้างศักยภาพชุมชนด้านการจัดการปัญหาเพื่อการอยู่ร่วมกันอย่างสมดุลระหว่างคนและช้าง</v>
      </c>
      <c r="C378" s="8" t="s">
        <v>8050</v>
      </c>
      <c r="D378" s="8" t="s">
        <v>29</v>
      </c>
      <c r="E378" s="10">
        <v>2568</v>
      </c>
      <c r="F378" s="8" t="s">
        <v>7719</v>
      </c>
      <c r="G378" s="86" t="s">
        <v>7877</v>
      </c>
      <c r="H378" s="8" t="s">
        <v>7634</v>
      </c>
      <c r="I378" s="8" t="s">
        <v>477</v>
      </c>
      <c r="J378" s="8" t="s">
        <v>8854</v>
      </c>
      <c r="K378" s="8" t="s">
        <v>65</v>
      </c>
      <c r="L378" s="8" t="s">
        <v>7720</v>
      </c>
      <c r="M378" s="8" t="s">
        <v>7078</v>
      </c>
      <c r="N378" s="87" t="s">
        <v>7079</v>
      </c>
      <c r="O378" s="87" t="s">
        <v>8842</v>
      </c>
      <c r="P378" s="87"/>
      <c r="Q378" s="8" t="s">
        <v>8051</v>
      </c>
      <c r="R378" s="8" t="s">
        <v>7079</v>
      </c>
    </row>
    <row r="379" spans="1:18">
      <c r="A379" s="85" t="s">
        <v>8052</v>
      </c>
      <c r="B379" s="109" t="str">
        <f t="shared" si="5"/>
        <v>ติดตั้งไฟฟ้าแสงสว่าง  ป้าย และ เครื่องหมายจราจร  สาย สบ 4020 แยก ทล. 3017  - บ้านดงมะเกลือ ตำบลคำพราน  อำเภอวังม่วง จังหวัดสระบุรี เสาไฟกิ่งเดี่ยว สูง 9.00 เมตร จำนวน 35 ต้น พร้อมดวงโคม</v>
      </c>
      <c r="C379" s="8" t="s">
        <v>8053</v>
      </c>
      <c r="D379" s="8" t="s">
        <v>29</v>
      </c>
      <c r="E379" s="10">
        <v>2568</v>
      </c>
      <c r="F379" s="8" t="s">
        <v>7032</v>
      </c>
      <c r="G379" s="86" t="s">
        <v>1428</v>
      </c>
      <c r="H379" s="8" t="s">
        <v>6754</v>
      </c>
      <c r="I379" s="8" t="s">
        <v>361</v>
      </c>
      <c r="J379" s="8" t="s">
        <v>8848</v>
      </c>
      <c r="K379" s="8" t="s">
        <v>48</v>
      </c>
      <c r="L379" s="8" t="s">
        <v>7720</v>
      </c>
      <c r="M379" s="8" t="s">
        <v>7078</v>
      </c>
      <c r="N379" s="87" t="s">
        <v>7079</v>
      </c>
      <c r="O379" s="87" t="s">
        <v>8842</v>
      </c>
      <c r="P379" s="87"/>
      <c r="Q379" s="8" t="s">
        <v>8054</v>
      </c>
      <c r="R379" s="8" t="s">
        <v>7079</v>
      </c>
    </row>
    <row r="380" spans="1:18">
      <c r="A380" s="85" t="s">
        <v>8055</v>
      </c>
      <c r="B380" s="109" t="str">
        <f t="shared" si="5"/>
        <v xml:space="preserve"> ติดตั้งไฟฟ้าแสงสว่าง  ป้าย และ เครื่องหมายจราจร สาย  สบ 4011 แยก ทล. 3222 - บ้านเขาเกตุ ตำบลชำผักแพว อำเภอแก่งคอย  จังหวัดสระบุรี เสาไฟกิ่งเดี่ยว สูง 9.00 เมตร จำนวน 120 ต้น พร้อมดวงโคม</v>
      </c>
      <c r="C380" s="8" t="s">
        <v>8056</v>
      </c>
      <c r="D380" s="8" t="s">
        <v>29</v>
      </c>
      <c r="E380" s="10">
        <v>2568</v>
      </c>
      <c r="F380" s="8" t="s">
        <v>7032</v>
      </c>
      <c r="G380" s="86" t="s">
        <v>1428</v>
      </c>
      <c r="H380" s="8" t="s">
        <v>6754</v>
      </c>
      <c r="I380" s="8" t="s">
        <v>361</v>
      </c>
      <c r="J380" s="8" t="s">
        <v>8848</v>
      </c>
      <c r="K380" s="8" t="s">
        <v>48</v>
      </c>
      <c r="L380" s="8" t="s">
        <v>7720</v>
      </c>
      <c r="M380" s="8" t="s">
        <v>7078</v>
      </c>
      <c r="N380" s="87" t="s">
        <v>7079</v>
      </c>
      <c r="O380" s="87" t="s">
        <v>8842</v>
      </c>
      <c r="P380" s="87"/>
      <c r="Q380" s="8" t="s">
        <v>8057</v>
      </c>
      <c r="R380" s="8" t="s">
        <v>7079</v>
      </c>
    </row>
    <row r="381" spans="1:18">
      <c r="A381" s="85" t="s">
        <v>8058</v>
      </c>
      <c r="B381" s="109" t="e">
        <f t="shared" si="5"/>
        <v>#VALUE!</v>
      </c>
      <c r="C381" s="8" t="s">
        <v>8059</v>
      </c>
      <c r="D381" s="8" t="s">
        <v>29</v>
      </c>
      <c r="E381" s="10">
        <v>2568</v>
      </c>
      <c r="F381" s="8" t="s">
        <v>7032</v>
      </c>
      <c r="G381" s="86" t="s">
        <v>1428</v>
      </c>
      <c r="H381" s="8" t="s">
        <v>6988</v>
      </c>
      <c r="I381" s="8" t="s">
        <v>955</v>
      </c>
      <c r="J381" s="8" t="s">
        <v>8885</v>
      </c>
      <c r="K381" s="8" t="s">
        <v>48</v>
      </c>
      <c r="L381" s="8" t="s">
        <v>7720</v>
      </c>
      <c r="M381" s="8" t="s">
        <v>7091</v>
      </c>
      <c r="N381" s="87" t="s">
        <v>7092</v>
      </c>
      <c r="O381" s="87" t="s">
        <v>8842</v>
      </c>
      <c r="P381" s="87"/>
      <c r="Q381" s="8" t="s">
        <v>8060</v>
      </c>
      <c r="R381" s="8" t="s">
        <v>7092</v>
      </c>
    </row>
    <row r="382" spans="1:18">
      <c r="A382" s="85" t="s">
        <v>8061</v>
      </c>
      <c r="B382" s="109" t="str">
        <f t="shared" si="5"/>
        <v>โครงการงานติดตั้งไฟฟ้าแสงสว่าง ทางหลวงหมายเลข 4055 ตอนควบคุม 0103 ตอน จือมอ - สุคิริน ระหว่าง กม.57+796 - กม.61+196 อำเภอสุคิริน จังหวัดนราธิวาส</v>
      </c>
      <c r="C382" s="8" t="s">
        <v>8062</v>
      </c>
      <c r="D382" s="8" t="s">
        <v>29</v>
      </c>
      <c r="E382" s="10">
        <v>2568</v>
      </c>
      <c r="F382" s="8" t="s">
        <v>7032</v>
      </c>
      <c r="G382" s="86" t="s">
        <v>1428</v>
      </c>
      <c r="H382" s="8" t="s">
        <v>6988</v>
      </c>
      <c r="I382" s="8" t="s">
        <v>955</v>
      </c>
      <c r="J382" s="8" t="s">
        <v>8885</v>
      </c>
      <c r="K382" s="8" t="s">
        <v>48</v>
      </c>
      <c r="L382" s="8" t="s">
        <v>7720</v>
      </c>
      <c r="M382" s="8" t="s">
        <v>7091</v>
      </c>
      <c r="N382" s="87" t="s">
        <v>7092</v>
      </c>
      <c r="O382" s="87" t="s">
        <v>8842</v>
      </c>
      <c r="P382" s="87"/>
      <c r="Q382" s="8" t="s">
        <v>8063</v>
      </c>
      <c r="R382" s="8" t="s">
        <v>7092</v>
      </c>
    </row>
    <row r="383" spans="1:18">
      <c r="A383" s="85" t="s">
        <v>8064</v>
      </c>
      <c r="B383" s="109" t="str">
        <f t="shared" si="5"/>
        <v>โครงการงานติดตั้งไฟฟ้าแสงสว่าง ทางหลวงหมายเลข 4266 ตอนควบคุม 0100 ตอน สากอ - บ้านเกียร์ ระหว่าง กม.0+040 - กม.7+080 อำเภอสุไหงปาดี จังหวัดนราธิวาส</v>
      </c>
      <c r="C383" s="8" t="s">
        <v>8065</v>
      </c>
      <c r="D383" s="8" t="s">
        <v>29</v>
      </c>
      <c r="E383" s="10">
        <v>2568</v>
      </c>
      <c r="F383" s="8" t="s">
        <v>7032</v>
      </c>
      <c r="G383" s="86" t="s">
        <v>1428</v>
      </c>
      <c r="H383" s="8" t="s">
        <v>6988</v>
      </c>
      <c r="I383" s="8" t="s">
        <v>955</v>
      </c>
      <c r="J383" s="8" t="s">
        <v>8885</v>
      </c>
      <c r="K383" s="8" t="s">
        <v>48</v>
      </c>
      <c r="L383" s="8" t="s">
        <v>7720</v>
      </c>
      <c r="M383" s="8" t="s">
        <v>7091</v>
      </c>
      <c r="N383" s="87" t="s">
        <v>7092</v>
      </c>
      <c r="O383" s="87" t="s">
        <v>8842</v>
      </c>
      <c r="P383" s="87"/>
      <c r="Q383" s="8" t="s">
        <v>8066</v>
      </c>
      <c r="R383" s="8" t="s">
        <v>7092</v>
      </c>
    </row>
    <row r="384" spans="1:18">
      <c r="A384" s="85" t="s">
        <v>8067</v>
      </c>
      <c r="B384" s="109" t="str">
        <f t="shared" si="5"/>
        <v>โครงการก่อสร้างเพิ่มมาตรฐานทางหลวง ก่อสร้างเพิ่มมาตรฐานทางหลวง ทางหลวงหมายเลข 4351 ตอนควบคุม 0100 ตอน ไอร์ซือเร๊ะ - จะแนะ ระหว่าง กม.9+350 - กม.11+354</v>
      </c>
      <c r="C384" s="8" t="s">
        <v>8068</v>
      </c>
      <c r="D384" s="8" t="s">
        <v>29</v>
      </c>
      <c r="E384" s="10">
        <v>2568</v>
      </c>
      <c r="F384" s="8" t="s">
        <v>7032</v>
      </c>
      <c r="G384" s="86" t="s">
        <v>1428</v>
      </c>
      <c r="H384" s="8" t="s">
        <v>6988</v>
      </c>
      <c r="I384" s="8" t="s">
        <v>955</v>
      </c>
      <c r="J384" s="8" t="s">
        <v>8885</v>
      </c>
      <c r="K384" s="8" t="s">
        <v>48</v>
      </c>
      <c r="L384" s="8" t="s">
        <v>7720</v>
      </c>
      <c r="M384" s="8" t="s">
        <v>7091</v>
      </c>
      <c r="N384" s="87" t="s">
        <v>7092</v>
      </c>
      <c r="O384" s="87" t="s">
        <v>8842</v>
      </c>
      <c r="P384" s="87"/>
      <c r="Q384" s="8" t="s">
        <v>8069</v>
      </c>
      <c r="R384" s="8" t="s">
        <v>7092</v>
      </c>
    </row>
    <row r="385" spans="1:18">
      <c r="A385" s="85" t="s">
        <v>8070</v>
      </c>
      <c r="B385" s="109" t="str">
        <f t="shared" si="5"/>
        <v xml:space="preserve">โครงการยกระดับมาตรฐานทางหลวงแผ่นดินเพื่อการท่องเที่ยว ในพื้นที่กลุ่มจังหวัดภาคใต้ชายแดน </v>
      </c>
      <c r="C385" s="8" t="s">
        <v>8071</v>
      </c>
      <c r="D385" s="8" t="s">
        <v>29</v>
      </c>
      <c r="E385" s="10">
        <v>2568</v>
      </c>
      <c r="F385" s="8" t="s">
        <v>7032</v>
      </c>
      <c r="G385" s="86" t="s">
        <v>1428</v>
      </c>
      <c r="H385" s="8" t="s">
        <v>6988</v>
      </c>
      <c r="I385" s="8" t="s">
        <v>955</v>
      </c>
      <c r="J385" s="8" t="s">
        <v>8885</v>
      </c>
      <c r="K385" s="8" t="s">
        <v>48</v>
      </c>
      <c r="L385" s="8" t="s">
        <v>7720</v>
      </c>
      <c r="M385" s="8" t="s">
        <v>7113</v>
      </c>
      <c r="N385" s="87" t="s">
        <v>7146</v>
      </c>
      <c r="O385" s="87" t="s">
        <v>8842</v>
      </c>
      <c r="P385" s="87"/>
      <c r="Q385" s="8" t="s">
        <v>8072</v>
      </c>
      <c r="R385" s="8" t="s">
        <v>7146</v>
      </c>
    </row>
    <row r="386" spans="1:18">
      <c r="A386" s="85" t="s">
        <v>8073</v>
      </c>
      <c r="B386" s="109" t="str">
        <f t="shared" si="5"/>
        <v>ติดตั้งราวกันอันตราย ทางหลวงหมายเลข 33 ตอนควบคุม  0401 ตอนโคกแดง - หินกอง   ตำบลบัวลอย อำเภอหนองแค จังหวัดสระบุรี</v>
      </c>
      <c r="C386" s="8" t="s">
        <v>8074</v>
      </c>
      <c r="D386" s="8" t="s">
        <v>29</v>
      </c>
      <c r="E386" s="10">
        <v>2568</v>
      </c>
      <c r="F386" s="8" t="s">
        <v>7032</v>
      </c>
      <c r="G386" s="86" t="s">
        <v>1428</v>
      </c>
      <c r="H386" s="8" t="s">
        <v>8075</v>
      </c>
      <c r="I386" s="8" t="s">
        <v>955</v>
      </c>
      <c r="J386" s="8" t="s">
        <v>8885</v>
      </c>
      <c r="K386" s="8" t="s">
        <v>48</v>
      </c>
      <c r="L386" s="8" t="s">
        <v>7720</v>
      </c>
      <c r="M386" s="8" t="s">
        <v>7113</v>
      </c>
      <c r="N386" s="87" t="s">
        <v>7146</v>
      </c>
      <c r="O386" s="87" t="s">
        <v>8842</v>
      </c>
      <c r="P386" s="87"/>
      <c r="Q386" s="8" t="s">
        <v>8076</v>
      </c>
      <c r="R386" s="8" t="s">
        <v>7146</v>
      </c>
    </row>
    <row r="387" spans="1:18">
      <c r="A387" s="85" t="s">
        <v>8077</v>
      </c>
      <c r="B387" s="109" t="str">
        <f t="shared" si="5"/>
        <v>ติดตั้งไฟฟ้าแสงสว่างทางหลวงหมายเลข 362 ตอนควบคุม 0101 ตอนถนนวงแหวนรอบเมืองสระบุรี ตำบลดาวเรือง อำเภอเมืองสระบุรี จังหวัดสระบุรี</v>
      </c>
      <c r="C387" s="8" t="s">
        <v>8078</v>
      </c>
      <c r="D387" s="8" t="s">
        <v>29</v>
      </c>
      <c r="E387" s="10">
        <v>2568</v>
      </c>
      <c r="F387" s="8" t="s">
        <v>7032</v>
      </c>
      <c r="G387" s="86" t="s">
        <v>1428</v>
      </c>
      <c r="H387" s="8" t="s">
        <v>8075</v>
      </c>
      <c r="I387" s="8" t="s">
        <v>955</v>
      </c>
      <c r="J387" s="8" t="s">
        <v>8885</v>
      </c>
      <c r="K387" s="8" t="s">
        <v>48</v>
      </c>
      <c r="L387" s="8" t="s">
        <v>7720</v>
      </c>
      <c r="M387" s="8" t="s">
        <v>7113</v>
      </c>
      <c r="N387" s="87" t="s">
        <v>7146</v>
      </c>
      <c r="O387" s="87" t="s">
        <v>8842</v>
      </c>
      <c r="P387" s="87"/>
      <c r="Q387" s="8" t="s">
        <v>8079</v>
      </c>
      <c r="R387" s="8" t="s">
        <v>7146</v>
      </c>
    </row>
    <row r="388" spans="1:18">
      <c r="A388" s="85" t="s">
        <v>8080</v>
      </c>
      <c r="B388" s="109" t="str">
        <f t="shared" si="5"/>
        <v>การดำเนินการจัดระเบียบพื้นที่ชายแดน</v>
      </c>
      <c r="C388" s="8" t="s">
        <v>6690</v>
      </c>
      <c r="D388" s="8" t="s">
        <v>29</v>
      </c>
      <c r="E388" s="10">
        <v>2568</v>
      </c>
      <c r="F388" s="8" t="s">
        <v>7032</v>
      </c>
      <c r="G388" s="86" t="s">
        <v>1428</v>
      </c>
      <c r="H388" s="8" t="s">
        <v>1454</v>
      </c>
      <c r="I388" s="8" t="s">
        <v>1455</v>
      </c>
      <c r="J388" s="8" t="s">
        <v>8890</v>
      </c>
      <c r="K388" s="8" t="s">
        <v>39</v>
      </c>
      <c r="L388" s="8" t="s">
        <v>7720</v>
      </c>
      <c r="M388" s="8" t="s">
        <v>7078</v>
      </c>
      <c r="N388" s="87" t="s">
        <v>7079</v>
      </c>
      <c r="O388" s="87" t="s">
        <v>8842</v>
      </c>
      <c r="P388" s="87"/>
      <c r="Q388" s="8" t="s">
        <v>8081</v>
      </c>
      <c r="R388" s="8" t="s">
        <v>7079</v>
      </c>
    </row>
    <row r="389" spans="1:18">
      <c r="A389" s="85" t="s">
        <v>724</v>
      </c>
      <c r="B389" s="109" t="str">
        <f t="shared" si="5"/>
        <v xml:space="preserve">โครงการ อบรมเพิ่มศักยภาพชุดพิทักษ์สาเกตตำบลนำร่อง ด้านการจัดระเบียบสังคม และการป้องกันและแก้ไขปัญหายาเสพติด </v>
      </c>
      <c r="C389" s="8" t="s">
        <v>8082</v>
      </c>
      <c r="D389" s="8" t="s">
        <v>29</v>
      </c>
      <c r="E389" s="10">
        <v>2563</v>
      </c>
      <c r="F389" s="8" t="s">
        <v>322</v>
      </c>
      <c r="G389" s="86" t="s">
        <v>624</v>
      </c>
      <c r="H389" s="8" t="s">
        <v>727</v>
      </c>
      <c r="I389" s="8" t="s">
        <v>184</v>
      </c>
      <c r="J389" s="8" t="s">
        <v>8852</v>
      </c>
      <c r="K389" s="8" t="s">
        <v>65</v>
      </c>
      <c r="L389" s="86" t="s">
        <v>8083</v>
      </c>
      <c r="M389" s="8" t="s">
        <v>7078</v>
      </c>
      <c r="N389" s="87" t="s">
        <v>7158</v>
      </c>
      <c r="O389" s="87" t="s">
        <v>8842</v>
      </c>
      <c r="P389" s="87"/>
      <c r="Q389" s="8" t="s">
        <v>8084</v>
      </c>
      <c r="R389" s="8" t="s">
        <v>648</v>
      </c>
    </row>
    <row r="390" spans="1:18">
      <c r="A390" s="85" t="s">
        <v>349</v>
      </c>
      <c r="B390" s="109" t="str">
        <f t="shared" si="5"/>
        <v>โครงการขับเคลื่อนมาตรการด้านการป้องกันอาชญากรรม ตามมติคณะรัฐมนตรี</v>
      </c>
      <c r="C390" s="8" t="s">
        <v>350</v>
      </c>
      <c r="D390" s="8" t="s">
        <v>29</v>
      </c>
      <c r="E390" s="10">
        <v>2563</v>
      </c>
      <c r="F390" s="8" t="s">
        <v>286</v>
      </c>
      <c r="G390" s="86" t="s">
        <v>78</v>
      </c>
      <c r="H390" s="8" t="s">
        <v>352</v>
      </c>
      <c r="I390" s="8" t="s">
        <v>353</v>
      </c>
      <c r="J390" s="8" t="s">
        <v>8859</v>
      </c>
      <c r="K390" s="8" t="s">
        <v>178</v>
      </c>
      <c r="L390" s="86" t="s">
        <v>8083</v>
      </c>
      <c r="M390" s="8" t="s">
        <v>7150</v>
      </c>
      <c r="N390" s="87" t="s">
        <v>7186</v>
      </c>
      <c r="O390" s="87" t="s">
        <v>8842</v>
      </c>
      <c r="P390" s="87"/>
      <c r="Q390" s="8" t="s">
        <v>8085</v>
      </c>
      <c r="R390" s="8" t="s">
        <v>355</v>
      </c>
    </row>
    <row r="391" spans="1:18">
      <c r="A391" s="85" t="s">
        <v>1060</v>
      </c>
      <c r="B391" s="109" t="str">
        <f t="shared" si="5"/>
        <v>ฐานข้อมูลเพื่อการพัฒนาและติดตามงานความมั่นคง</v>
      </c>
      <c r="C391" s="8" t="s">
        <v>698</v>
      </c>
      <c r="D391" s="8" t="s">
        <v>29</v>
      </c>
      <c r="E391" s="10">
        <v>2563</v>
      </c>
      <c r="F391" s="8" t="s">
        <v>630</v>
      </c>
      <c r="G391" s="86" t="s">
        <v>85</v>
      </c>
      <c r="H391" s="8" t="s">
        <v>128</v>
      </c>
      <c r="I391" s="8" t="s">
        <v>129</v>
      </c>
      <c r="J391" s="8" t="s">
        <v>8850</v>
      </c>
      <c r="K391" s="8" t="s">
        <v>130</v>
      </c>
      <c r="L391" s="86" t="s">
        <v>8083</v>
      </c>
      <c r="M391" s="8" t="s">
        <v>7078</v>
      </c>
      <c r="N391" s="87" t="s">
        <v>7102</v>
      </c>
      <c r="O391" s="87" t="s">
        <v>8842</v>
      </c>
      <c r="P391" s="87"/>
      <c r="Q391" s="8" t="s">
        <v>8086</v>
      </c>
      <c r="R391" s="8" t="s">
        <v>701</v>
      </c>
    </row>
    <row r="392" spans="1:18">
      <c r="A392" s="85" t="s">
        <v>713</v>
      </c>
      <c r="B392" s="109" t="str">
        <f t="shared" ref="B392:B455" si="6">HYPERLINK(Q392,C392)</f>
        <v>พัฒนาศักยภาพและเสริมสร้างความมั่นคงตามแนวชายแดน</v>
      </c>
      <c r="C392" s="8" t="s">
        <v>714</v>
      </c>
      <c r="D392" s="8" t="s">
        <v>29</v>
      </c>
      <c r="E392" s="10">
        <v>2563</v>
      </c>
      <c r="F392" s="8" t="s">
        <v>322</v>
      </c>
      <c r="G392" s="86" t="s">
        <v>78</v>
      </c>
      <c r="H392" s="8"/>
      <c r="I392" s="8" t="s">
        <v>716</v>
      </c>
      <c r="J392" s="8" t="s">
        <v>716</v>
      </c>
      <c r="K392" s="8" t="s">
        <v>265</v>
      </c>
      <c r="L392" s="86" t="s">
        <v>8083</v>
      </c>
      <c r="M392" s="8" t="s">
        <v>7078</v>
      </c>
      <c r="N392" s="87" t="s">
        <v>7096</v>
      </c>
      <c r="O392" s="87" t="s">
        <v>8842</v>
      </c>
      <c r="P392" s="87"/>
      <c r="Q392" s="8" t="s">
        <v>8087</v>
      </c>
      <c r="R392" s="8" t="s">
        <v>664</v>
      </c>
    </row>
    <row r="393" spans="1:18">
      <c r="A393" s="85" t="s">
        <v>997</v>
      </c>
      <c r="B393" s="109" t="str">
        <f t="shared" si="6"/>
        <v>โครงการสร้างเครือข่ายเพื่อรักษาความสงบเรียบร้อยและความปลอดภัยในชีวิตและทรัพย์สินของประชาชน</v>
      </c>
      <c r="C393" s="8" t="s">
        <v>998</v>
      </c>
      <c r="D393" s="8" t="s">
        <v>29</v>
      </c>
      <c r="E393" s="10">
        <v>2564</v>
      </c>
      <c r="F393" s="8" t="s">
        <v>107</v>
      </c>
      <c r="G393" s="86" t="s">
        <v>809</v>
      </c>
      <c r="H393" s="8" t="s">
        <v>1000</v>
      </c>
      <c r="I393" s="8" t="s">
        <v>184</v>
      </c>
      <c r="J393" s="8" t="s">
        <v>8852</v>
      </c>
      <c r="K393" s="8" t="s">
        <v>65</v>
      </c>
      <c r="L393" s="86" t="s">
        <v>8088</v>
      </c>
      <c r="M393" s="8" t="s">
        <v>7091</v>
      </c>
      <c r="N393" s="87" t="s">
        <v>7168</v>
      </c>
      <c r="O393" s="87" t="s">
        <v>8842</v>
      </c>
      <c r="P393" s="87"/>
      <c r="Q393" s="8" t="s">
        <v>8089</v>
      </c>
      <c r="R393" s="8" t="s">
        <v>639</v>
      </c>
    </row>
    <row r="394" spans="1:18">
      <c r="A394" s="85" t="s">
        <v>936</v>
      </c>
      <c r="B394" s="109" t="str">
        <f t="shared" si="6"/>
        <v>โครงการยุทธการพิทักษ์เมืองแม่กลอง จังหวัดสมุทรสงคราม</v>
      </c>
      <c r="C394" s="8" t="s">
        <v>395</v>
      </c>
      <c r="D394" s="8" t="s">
        <v>29</v>
      </c>
      <c r="E394" s="10">
        <v>2564</v>
      </c>
      <c r="F394" s="8" t="s">
        <v>107</v>
      </c>
      <c r="G394" s="86" t="s">
        <v>45</v>
      </c>
      <c r="H394" s="8" t="s">
        <v>397</v>
      </c>
      <c r="I394" s="8" t="s">
        <v>184</v>
      </c>
      <c r="J394" s="8" t="s">
        <v>8852</v>
      </c>
      <c r="K394" s="8" t="s">
        <v>65</v>
      </c>
      <c r="L394" s="86" t="s">
        <v>8088</v>
      </c>
      <c r="M394" s="8" t="s">
        <v>7091</v>
      </c>
      <c r="N394" s="87" t="s">
        <v>7092</v>
      </c>
      <c r="O394" s="87" t="s">
        <v>8842</v>
      </c>
      <c r="P394" s="87"/>
      <c r="Q394" s="8" t="s">
        <v>8090</v>
      </c>
      <c r="R394" s="8" t="s">
        <v>722</v>
      </c>
    </row>
    <row r="395" spans="1:18">
      <c r="A395" s="85" t="s">
        <v>831</v>
      </c>
      <c r="B395" s="109" t="str">
        <f t="shared" si="6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C395" s="8" t="s">
        <v>832</v>
      </c>
      <c r="D395" s="8" t="s">
        <v>29</v>
      </c>
      <c r="E395" s="10">
        <v>2564</v>
      </c>
      <c r="F395" s="8" t="s">
        <v>499</v>
      </c>
      <c r="G395" s="86" t="s">
        <v>624</v>
      </c>
      <c r="H395" s="8" t="s">
        <v>63</v>
      </c>
      <c r="I395" s="8" t="s">
        <v>834</v>
      </c>
      <c r="J395" s="8" t="s">
        <v>8862</v>
      </c>
      <c r="K395" s="8" t="s">
        <v>835</v>
      </c>
      <c r="L395" s="86" t="s">
        <v>8088</v>
      </c>
      <c r="M395" s="8" t="s">
        <v>7078</v>
      </c>
      <c r="N395" s="87" t="s">
        <v>7079</v>
      </c>
      <c r="O395" s="87" t="s">
        <v>8842</v>
      </c>
      <c r="P395" s="87"/>
      <c r="Q395" s="8" t="s">
        <v>8091</v>
      </c>
      <c r="R395" s="8" t="s">
        <v>671</v>
      </c>
    </row>
    <row r="396" spans="1:18">
      <c r="A396" s="85" t="s">
        <v>932</v>
      </c>
      <c r="B396" s="109" t="str">
        <f t="shared" si="6"/>
        <v>โครงการเสริมสร้างความมั่นคงและความปลอดภัย กิจกรรมหลัก ป้องกันและรักษาความสงบเรียบร้อยเพื่อความมั่นคงปลอดภัยในชีวิตและทรัพย์สิน</v>
      </c>
      <c r="C396" s="8" t="s">
        <v>933</v>
      </c>
      <c r="D396" s="8" t="s">
        <v>29</v>
      </c>
      <c r="E396" s="10">
        <v>2564</v>
      </c>
      <c r="F396" s="8" t="s">
        <v>107</v>
      </c>
      <c r="G396" s="86" t="s">
        <v>809</v>
      </c>
      <c r="H396" s="8" t="s">
        <v>935</v>
      </c>
      <c r="I396" s="8" t="s">
        <v>184</v>
      </c>
      <c r="J396" s="8" t="s">
        <v>8852</v>
      </c>
      <c r="K396" s="8" t="s">
        <v>65</v>
      </c>
      <c r="L396" s="86" t="s">
        <v>8088</v>
      </c>
      <c r="M396" s="8" t="s">
        <v>7091</v>
      </c>
      <c r="N396" s="87" t="s">
        <v>7168</v>
      </c>
      <c r="O396" s="87" t="s">
        <v>8842</v>
      </c>
      <c r="P396" s="87"/>
      <c r="Q396" s="8" t="s">
        <v>8092</v>
      </c>
      <c r="R396" s="8" t="s">
        <v>639</v>
      </c>
    </row>
    <row r="397" spans="1:18">
      <c r="A397" s="85" t="s">
        <v>879</v>
      </c>
      <c r="B397" s="109" t="str">
        <f t="shared" si="6"/>
        <v>โครงการป้องกันและแก้ไขปัญหายาเสพติด</v>
      </c>
      <c r="C397" s="8" t="s">
        <v>880</v>
      </c>
      <c r="D397" s="8" t="s">
        <v>29</v>
      </c>
      <c r="E397" s="10">
        <v>2564</v>
      </c>
      <c r="F397" s="8" t="s">
        <v>107</v>
      </c>
      <c r="G397" s="86" t="s">
        <v>45</v>
      </c>
      <c r="H397" s="8" t="s">
        <v>882</v>
      </c>
      <c r="I397" s="8" t="s">
        <v>184</v>
      </c>
      <c r="J397" s="8" t="s">
        <v>8852</v>
      </c>
      <c r="K397" s="8" t="s">
        <v>65</v>
      </c>
      <c r="L397" s="86" t="s">
        <v>8088</v>
      </c>
      <c r="M397" s="8" t="s">
        <v>7113</v>
      </c>
      <c r="N397" s="87" t="s">
        <v>7114</v>
      </c>
      <c r="O397" s="87" t="s">
        <v>8842</v>
      </c>
      <c r="P397" s="87"/>
      <c r="Q397" s="8" t="s">
        <v>8093</v>
      </c>
      <c r="R397" s="8" t="s">
        <v>877</v>
      </c>
    </row>
    <row r="398" spans="1:18">
      <c r="A398" s="85" t="s">
        <v>873</v>
      </c>
      <c r="B398" s="109" t="str">
        <f t="shared" si="6"/>
        <v xml:space="preserve">โครงการเพิ่มศักยภาพหมู่บ้านเศรษฐกิจพอเพียงต้นแบบจังหวัดสกลนคร  </v>
      </c>
      <c r="C398" s="8" t="s">
        <v>8094</v>
      </c>
      <c r="D398" s="8" t="s">
        <v>29</v>
      </c>
      <c r="E398" s="10">
        <v>2564</v>
      </c>
      <c r="F398" s="8" t="s">
        <v>107</v>
      </c>
      <c r="G398" s="86" t="s">
        <v>45</v>
      </c>
      <c r="H398" s="8" t="s">
        <v>876</v>
      </c>
      <c r="I398" s="8" t="s">
        <v>190</v>
      </c>
      <c r="J398" s="8" t="s">
        <v>8855</v>
      </c>
      <c r="K398" s="8" t="s">
        <v>65</v>
      </c>
      <c r="L398" s="86" t="s">
        <v>8088</v>
      </c>
      <c r="M398" s="8" t="s">
        <v>7113</v>
      </c>
      <c r="N398" s="87" t="s">
        <v>7114</v>
      </c>
      <c r="O398" s="87" t="s">
        <v>8842</v>
      </c>
      <c r="P398" s="87"/>
      <c r="Q398" s="8" t="s">
        <v>8095</v>
      </c>
      <c r="R398" s="8" t="s">
        <v>877</v>
      </c>
    </row>
    <row r="399" spans="1:18">
      <c r="A399" s="85" t="s">
        <v>1080</v>
      </c>
      <c r="B399" s="109" t="str">
        <f t="shared" si="6"/>
        <v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(แทนบัตร) ระยะที่ 2</v>
      </c>
      <c r="C399" s="8" t="s">
        <v>1081</v>
      </c>
      <c r="D399" s="8" t="s">
        <v>29</v>
      </c>
      <c r="E399" s="10">
        <v>2564</v>
      </c>
      <c r="F399" s="8" t="s">
        <v>592</v>
      </c>
      <c r="G399" s="86" t="s">
        <v>1083</v>
      </c>
      <c r="H399" s="8" t="s">
        <v>144</v>
      </c>
      <c r="I399" s="8" t="s">
        <v>145</v>
      </c>
      <c r="J399" s="8" t="s">
        <v>8900</v>
      </c>
      <c r="K399" s="8" t="s">
        <v>146</v>
      </c>
      <c r="L399" s="86" t="s">
        <v>8088</v>
      </c>
      <c r="M399" s="8" t="s">
        <v>7078</v>
      </c>
      <c r="N399" s="87" t="s">
        <v>7096</v>
      </c>
      <c r="O399" s="87" t="s">
        <v>8842</v>
      </c>
      <c r="P399" s="87"/>
      <c r="Q399" s="8" t="s">
        <v>8096</v>
      </c>
      <c r="R399" s="8" t="s">
        <v>681</v>
      </c>
    </row>
    <row r="400" spans="1:18">
      <c r="A400" s="85" t="s">
        <v>1072</v>
      </c>
      <c r="B400" s="109" t="str">
        <f t="shared" si="6"/>
        <v>โครงการพัฒนาและปรับปรุงระบบบริหารจัดการข้อมูลผู้ใช้บริการโทรศัพท์เคลื่อนที่สำหรับการรักษาสิทธิการใช้เลขหมายโทรศัพท์เคลื่อนที่ (แอปพลิเคชัน 3 ชั้น) ระยะที่ 3</v>
      </c>
      <c r="C400" s="8" t="s">
        <v>1073</v>
      </c>
      <c r="D400" s="8" t="s">
        <v>29</v>
      </c>
      <c r="E400" s="10">
        <v>2564</v>
      </c>
      <c r="F400" s="8" t="s">
        <v>592</v>
      </c>
      <c r="G400" s="86" t="s">
        <v>45</v>
      </c>
      <c r="H400" s="8" t="s">
        <v>144</v>
      </c>
      <c r="I400" s="8" t="s">
        <v>145</v>
      </c>
      <c r="J400" s="8" t="s">
        <v>8900</v>
      </c>
      <c r="K400" s="8" t="s">
        <v>146</v>
      </c>
      <c r="L400" s="86" t="s">
        <v>8088</v>
      </c>
      <c r="M400" s="8" t="s">
        <v>7078</v>
      </c>
      <c r="N400" s="87" t="s">
        <v>7096</v>
      </c>
      <c r="O400" s="87" t="s">
        <v>8842</v>
      </c>
      <c r="P400" s="87"/>
      <c r="Q400" s="8" t="s">
        <v>8097</v>
      </c>
      <c r="R400" s="8" t="s">
        <v>681</v>
      </c>
    </row>
    <row r="401" spans="1:18">
      <c r="A401" s="85" t="s">
        <v>836</v>
      </c>
      <c r="B401" s="109" t="str">
        <f t="shared" si="6"/>
        <v>โครงการเพิ่มประสิทธิภาพด้านความมั่นคงและความปลอดภัยของประชาชน กิจกรรมหลัก : รณรงค์ขับขี่ปลอดภัยเพิ่มวินัยจราจร เสริมสร้างวัฒนธรรมความปลอดภัยทางถนน</v>
      </c>
      <c r="C401" s="8" t="s">
        <v>837</v>
      </c>
      <c r="D401" s="8" t="s">
        <v>29</v>
      </c>
      <c r="E401" s="10">
        <v>2564</v>
      </c>
      <c r="F401" s="8" t="s">
        <v>107</v>
      </c>
      <c r="G401" s="86" t="s">
        <v>45</v>
      </c>
      <c r="H401" s="8" t="s">
        <v>476</v>
      </c>
      <c r="I401" s="8" t="s">
        <v>477</v>
      </c>
      <c r="J401" s="8" t="s">
        <v>8854</v>
      </c>
      <c r="K401" s="8" t="s">
        <v>65</v>
      </c>
      <c r="L401" s="86" t="s">
        <v>8088</v>
      </c>
      <c r="M401" s="8" t="s">
        <v>7078</v>
      </c>
      <c r="N401" s="87" t="s">
        <v>7196</v>
      </c>
      <c r="O401" s="87" t="s">
        <v>8842</v>
      </c>
      <c r="P401" s="87"/>
      <c r="Q401" s="8" t="s">
        <v>8098</v>
      </c>
      <c r="R401" s="8" t="s">
        <v>797</v>
      </c>
    </row>
    <row r="402" spans="1:18">
      <c r="A402" s="85" t="s">
        <v>1472</v>
      </c>
      <c r="B402" s="109" t="str">
        <f t="shared" si="6"/>
        <v>โครงการโรงเรียนดีวิถีลูกเสือ</v>
      </c>
      <c r="C402" s="8" t="s">
        <v>1473</v>
      </c>
      <c r="D402" s="8" t="s">
        <v>29</v>
      </c>
      <c r="E402" s="10">
        <v>2564</v>
      </c>
      <c r="F402" s="8" t="s">
        <v>739</v>
      </c>
      <c r="G402" s="86" t="s">
        <v>624</v>
      </c>
      <c r="H402" s="8" t="s">
        <v>1475</v>
      </c>
      <c r="I402" s="8" t="s">
        <v>168</v>
      </c>
      <c r="J402" s="8" t="s">
        <v>8853</v>
      </c>
      <c r="K402" s="8" t="s">
        <v>154</v>
      </c>
      <c r="L402" s="86" t="s">
        <v>8088</v>
      </c>
      <c r="M402" s="8" t="s">
        <v>7091</v>
      </c>
      <c r="N402" s="87" t="s">
        <v>7092</v>
      </c>
      <c r="O402" s="87" t="s">
        <v>8842</v>
      </c>
      <c r="P402" s="87"/>
      <c r="Q402" s="8" t="s">
        <v>8099</v>
      </c>
      <c r="R402" s="8" t="s">
        <v>722</v>
      </c>
    </row>
    <row r="403" spans="1:18">
      <c r="A403" s="85" t="s">
        <v>1105</v>
      </c>
      <c r="B403" s="109" t="str">
        <f t="shared" si="6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 และศูนย์เสมารักษ์สำนักงานศึกษาธิการจังหวัดปราจีนบุรี (ประจำปีงบประมาณ พ.ศ.2564)</v>
      </c>
      <c r="C403" s="8" t="s">
        <v>1106</v>
      </c>
      <c r="D403" s="8" t="s">
        <v>29</v>
      </c>
      <c r="E403" s="10">
        <v>2564</v>
      </c>
      <c r="F403" s="8" t="s">
        <v>949</v>
      </c>
      <c r="G403" s="86" t="s">
        <v>45</v>
      </c>
      <c r="H403" s="8" t="s">
        <v>1104</v>
      </c>
      <c r="I403" s="8" t="s">
        <v>168</v>
      </c>
      <c r="J403" s="8" t="s">
        <v>8853</v>
      </c>
      <c r="K403" s="8" t="s">
        <v>154</v>
      </c>
      <c r="L403" s="86" t="s">
        <v>8088</v>
      </c>
      <c r="M403" s="8" t="s">
        <v>7113</v>
      </c>
      <c r="N403" s="87" t="s">
        <v>7114</v>
      </c>
      <c r="O403" s="87" t="s">
        <v>8842</v>
      </c>
      <c r="P403" s="87"/>
      <c r="Q403" s="8" t="s">
        <v>8100</v>
      </c>
      <c r="R403" s="8" t="s">
        <v>877</v>
      </c>
    </row>
    <row r="404" spans="1:18">
      <c r="A404" s="85" t="s">
        <v>1101</v>
      </c>
      <c r="B404" s="109" t="str">
        <f t="shared" si="6"/>
        <v>โครงการส่งเสริมศักยภาพการตรวจ ติดตามความประพฤตินักเรียนและนักศึกษา ปีงบประมาณ พ.ศ.2564</v>
      </c>
      <c r="C404" s="8" t="s">
        <v>1102</v>
      </c>
      <c r="D404" s="8" t="s">
        <v>29</v>
      </c>
      <c r="E404" s="10">
        <v>2564</v>
      </c>
      <c r="F404" s="8" t="s">
        <v>949</v>
      </c>
      <c r="G404" s="86" t="s">
        <v>45</v>
      </c>
      <c r="H404" s="8" t="s">
        <v>1104</v>
      </c>
      <c r="I404" s="8" t="s">
        <v>168</v>
      </c>
      <c r="J404" s="8" t="s">
        <v>8853</v>
      </c>
      <c r="K404" s="8" t="s">
        <v>154</v>
      </c>
      <c r="L404" s="86" t="s">
        <v>8088</v>
      </c>
      <c r="M404" s="8" t="s">
        <v>7113</v>
      </c>
      <c r="N404" s="87" t="s">
        <v>7114</v>
      </c>
      <c r="O404" s="87" t="s">
        <v>8842</v>
      </c>
      <c r="P404" s="87"/>
      <c r="Q404" s="8" t="s">
        <v>8101</v>
      </c>
      <c r="R404" s="8" t="s">
        <v>877</v>
      </c>
    </row>
    <row r="405" spans="1:18">
      <c r="A405" s="85" t="s">
        <v>1128</v>
      </c>
      <c r="B405" s="109" t="str">
        <f t="shared" si="6"/>
        <v xml:space="preserve">ส่งเสริมการจัดงานวันคล้ายวันสถาปนายุวกาชาดไทย (99 ปี ยุวกาชาดไทย)  </v>
      </c>
      <c r="C405" s="8" t="s">
        <v>8102</v>
      </c>
      <c r="D405" s="8" t="s">
        <v>29</v>
      </c>
      <c r="E405" s="10">
        <v>2564</v>
      </c>
      <c r="F405" s="8" t="s">
        <v>499</v>
      </c>
      <c r="G405" s="86" t="s">
        <v>45</v>
      </c>
      <c r="H405" s="8" t="s">
        <v>1122</v>
      </c>
      <c r="I405" s="8" t="s">
        <v>168</v>
      </c>
      <c r="J405" s="8" t="s">
        <v>8853</v>
      </c>
      <c r="K405" s="8" t="s">
        <v>154</v>
      </c>
      <c r="L405" s="86" t="s">
        <v>8088</v>
      </c>
      <c r="M405" s="8" t="s">
        <v>7091</v>
      </c>
      <c r="N405" s="87" t="s">
        <v>7092</v>
      </c>
      <c r="O405" s="87" t="s">
        <v>8842</v>
      </c>
      <c r="P405" s="87"/>
      <c r="Q405" s="8" t="s">
        <v>8103</v>
      </c>
      <c r="R405" s="8" t="s">
        <v>655</v>
      </c>
    </row>
    <row r="406" spans="1:18">
      <c r="A406" s="85" t="s">
        <v>1125</v>
      </c>
      <c r="B406" s="109" t="str">
        <f t="shared" si="6"/>
        <v>นิเทศการจัดกิจกรรมยุวกาชาดในสถานศึกษา</v>
      </c>
      <c r="C406" s="8" t="s">
        <v>1126</v>
      </c>
      <c r="D406" s="8" t="s">
        <v>29</v>
      </c>
      <c r="E406" s="10">
        <v>2564</v>
      </c>
      <c r="F406" s="8" t="s">
        <v>499</v>
      </c>
      <c r="G406" s="86" t="s">
        <v>45</v>
      </c>
      <c r="H406" s="8" t="s">
        <v>1122</v>
      </c>
      <c r="I406" s="8" t="s">
        <v>168</v>
      </c>
      <c r="J406" s="8" t="s">
        <v>8853</v>
      </c>
      <c r="K406" s="8" t="s">
        <v>154</v>
      </c>
      <c r="L406" s="86" t="s">
        <v>8088</v>
      </c>
      <c r="M406" s="8" t="s">
        <v>7091</v>
      </c>
      <c r="N406" s="87" t="s">
        <v>7092</v>
      </c>
      <c r="O406" s="87" t="s">
        <v>8842</v>
      </c>
      <c r="P406" s="87"/>
      <c r="Q406" s="8" t="s">
        <v>8104</v>
      </c>
      <c r="R406" s="8" t="s">
        <v>655</v>
      </c>
    </row>
    <row r="407" spans="1:18">
      <c r="A407" s="85" t="s">
        <v>1123</v>
      </c>
      <c r="B407" s="109" t="str">
        <f t="shared" si="6"/>
        <v>ส่งเสริมศักยภาพการตรวจ ติดตามความประพฤตินักเรียนและนักศึกษา</v>
      </c>
      <c r="C407" s="8" t="s">
        <v>201</v>
      </c>
      <c r="D407" s="8" t="s">
        <v>29</v>
      </c>
      <c r="E407" s="10">
        <v>2564</v>
      </c>
      <c r="F407" s="8" t="s">
        <v>499</v>
      </c>
      <c r="G407" s="86" t="s">
        <v>45</v>
      </c>
      <c r="H407" s="8" t="s">
        <v>1122</v>
      </c>
      <c r="I407" s="8" t="s">
        <v>168</v>
      </c>
      <c r="J407" s="8" t="s">
        <v>8853</v>
      </c>
      <c r="K407" s="8" t="s">
        <v>154</v>
      </c>
      <c r="L407" s="86" t="s">
        <v>8088</v>
      </c>
      <c r="M407" s="8" t="s">
        <v>7091</v>
      </c>
      <c r="N407" s="87" t="s">
        <v>7092</v>
      </c>
      <c r="O407" s="87" t="s">
        <v>8842</v>
      </c>
      <c r="P407" s="87"/>
      <c r="Q407" s="8" t="s">
        <v>8105</v>
      </c>
      <c r="R407" s="8" t="s">
        <v>655</v>
      </c>
    </row>
    <row r="408" spans="1:18">
      <c r="A408" s="85" t="s">
        <v>1119</v>
      </c>
      <c r="B408" s="109" t="str">
        <f t="shared" si="6"/>
        <v xml:space="preserve">ส่งเสริมสนับสนุนการดำเนินงานของคณะกรรมการส่งเสริมความประพฤตินักเรียนและนักศึกษา จังหวัดบุรีรัมย์ ปีงบประมาณ  2564 </v>
      </c>
      <c r="C408" s="8" t="s">
        <v>8106</v>
      </c>
      <c r="D408" s="8" t="s">
        <v>29</v>
      </c>
      <c r="E408" s="10">
        <v>2564</v>
      </c>
      <c r="F408" s="8" t="s">
        <v>107</v>
      </c>
      <c r="G408" s="86" t="s">
        <v>45</v>
      </c>
      <c r="H408" s="8" t="s">
        <v>1122</v>
      </c>
      <c r="I408" s="8" t="s">
        <v>168</v>
      </c>
      <c r="J408" s="8" t="s">
        <v>8853</v>
      </c>
      <c r="K408" s="8" t="s">
        <v>154</v>
      </c>
      <c r="L408" s="86" t="s">
        <v>8088</v>
      </c>
      <c r="M408" s="8" t="s">
        <v>7091</v>
      </c>
      <c r="N408" s="87" t="s">
        <v>7092</v>
      </c>
      <c r="O408" s="87" t="s">
        <v>8842</v>
      </c>
      <c r="P408" s="87"/>
      <c r="Q408" s="8" t="s">
        <v>8107</v>
      </c>
      <c r="R408" s="8" t="s">
        <v>655</v>
      </c>
    </row>
    <row r="409" spans="1:18">
      <c r="A409" s="85" t="s">
        <v>759</v>
      </c>
      <c r="B409" s="109" t="str">
        <f t="shared" si="6"/>
        <v>ส่งเสริมกระบวนการเรียนรู้และปลูกฝังแนวทางการจัดการความขัดแย้งโดยแนวทางสันติวิธี</v>
      </c>
      <c r="C409" s="8" t="s">
        <v>760</v>
      </c>
      <c r="D409" s="8" t="s">
        <v>29</v>
      </c>
      <c r="E409" s="10">
        <v>2564</v>
      </c>
      <c r="F409" s="8" t="s">
        <v>77</v>
      </c>
      <c r="G409" s="86" t="s">
        <v>78</v>
      </c>
      <c r="H409" s="8" t="s">
        <v>762</v>
      </c>
      <c r="I409" s="8" t="s">
        <v>168</v>
      </c>
      <c r="J409" s="8" t="s">
        <v>8853</v>
      </c>
      <c r="K409" s="8" t="s">
        <v>154</v>
      </c>
      <c r="L409" s="86" t="s">
        <v>8088</v>
      </c>
      <c r="M409" s="8" t="s">
        <v>7091</v>
      </c>
      <c r="N409" s="87" t="s">
        <v>7092</v>
      </c>
      <c r="O409" s="87" t="s">
        <v>8842</v>
      </c>
      <c r="P409" s="87"/>
      <c r="Q409" s="8" t="s">
        <v>8108</v>
      </c>
      <c r="R409" s="8" t="s">
        <v>722</v>
      </c>
    </row>
    <row r="410" spans="1:18">
      <c r="A410" s="85" t="s">
        <v>1270</v>
      </c>
      <c r="B410" s="109" t="str">
        <f t="shared" si="6"/>
        <v>ขับเคลื่อนงานด้านสถานศึกษาพอเพียงตามหลักปรัชญาของเศรษฐกิจพอเพียงด้านการศึกษา ประจำปี 2564</v>
      </c>
      <c r="C410" s="8" t="s">
        <v>1271</v>
      </c>
      <c r="D410" s="8" t="s">
        <v>29</v>
      </c>
      <c r="E410" s="10">
        <v>2564</v>
      </c>
      <c r="F410" s="8" t="s">
        <v>1269</v>
      </c>
      <c r="G410" s="86" t="s">
        <v>45</v>
      </c>
      <c r="H410" s="8" t="s">
        <v>1091</v>
      </c>
      <c r="I410" s="8" t="s">
        <v>168</v>
      </c>
      <c r="J410" s="8" t="s">
        <v>8853</v>
      </c>
      <c r="K410" s="8" t="s">
        <v>154</v>
      </c>
      <c r="L410" s="86" t="s">
        <v>8088</v>
      </c>
      <c r="M410" s="8" t="s">
        <v>7113</v>
      </c>
      <c r="N410" s="87" t="s">
        <v>7306</v>
      </c>
      <c r="O410" s="87" t="s">
        <v>8842</v>
      </c>
      <c r="P410" s="87"/>
      <c r="Q410" s="8" t="s">
        <v>8109</v>
      </c>
      <c r="R410" s="8" t="s">
        <v>687</v>
      </c>
    </row>
    <row r="411" spans="1:18">
      <c r="A411" s="85" t="s">
        <v>1266</v>
      </c>
      <c r="B411" s="109" t="str">
        <f t="shared" si="6"/>
        <v>สร้างและส่งเสริมความเป็นพลเมืองดีตามรอยพระยุคลบาทด้านการศึกษาสู่การปฏิบัติ (ครั้งที่ 2)</v>
      </c>
      <c r="C411" s="8" t="s">
        <v>1267</v>
      </c>
      <c r="D411" s="8" t="s">
        <v>29</v>
      </c>
      <c r="E411" s="10">
        <v>2564</v>
      </c>
      <c r="F411" s="8" t="s">
        <v>1269</v>
      </c>
      <c r="G411" s="86" t="s">
        <v>45</v>
      </c>
      <c r="H411" s="8" t="s">
        <v>1091</v>
      </c>
      <c r="I411" s="8" t="s">
        <v>168</v>
      </c>
      <c r="J411" s="8" t="s">
        <v>8853</v>
      </c>
      <c r="K411" s="8" t="s">
        <v>154</v>
      </c>
      <c r="L411" s="86" t="s">
        <v>8088</v>
      </c>
      <c r="M411" s="8" t="s">
        <v>7091</v>
      </c>
      <c r="N411" s="87" t="s">
        <v>7092</v>
      </c>
      <c r="O411" s="87" t="s">
        <v>8842</v>
      </c>
      <c r="P411" s="87"/>
      <c r="Q411" s="8" t="s">
        <v>8110</v>
      </c>
      <c r="R411" s="8" t="s">
        <v>655</v>
      </c>
    </row>
    <row r="412" spans="1:18">
      <c r="A412" s="85" t="s">
        <v>1088</v>
      </c>
      <c r="B412" s="109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412" s="8" t="s">
        <v>1089</v>
      </c>
      <c r="D412" s="8" t="s">
        <v>29</v>
      </c>
      <c r="E412" s="10">
        <v>2564</v>
      </c>
      <c r="F412" s="8" t="s">
        <v>499</v>
      </c>
      <c r="G412" s="86" t="s">
        <v>45</v>
      </c>
      <c r="H412" s="8" t="s">
        <v>1091</v>
      </c>
      <c r="I412" s="8" t="s">
        <v>168</v>
      </c>
      <c r="J412" s="8" t="s">
        <v>8853</v>
      </c>
      <c r="K412" s="8" t="s">
        <v>154</v>
      </c>
      <c r="L412" s="86" t="s">
        <v>8088</v>
      </c>
      <c r="M412" s="8" t="s">
        <v>7091</v>
      </c>
      <c r="N412" s="87" t="s">
        <v>7092</v>
      </c>
      <c r="O412" s="87" t="s">
        <v>8842</v>
      </c>
      <c r="P412" s="87"/>
      <c r="Q412" s="8" t="s">
        <v>8111</v>
      </c>
      <c r="R412" s="8" t="s">
        <v>655</v>
      </c>
    </row>
    <row r="413" spans="1:18">
      <c r="A413" s="85" t="s">
        <v>1253</v>
      </c>
      <c r="B413" s="109" t="str">
        <f t="shared" si="6"/>
        <v>ส่งเสริมการจัดงานวันคล้ายวันสถาปนายุวกาชาดไทย (99 ปี ยุวกาชาดไทย) ปีงบประมาณ พ.ศ.2564</v>
      </c>
      <c r="C413" s="8" t="s">
        <v>1254</v>
      </c>
      <c r="D413" s="8" t="s">
        <v>29</v>
      </c>
      <c r="E413" s="10">
        <v>2564</v>
      </c>
      <c r="F413" s="8" t="s">
        <v>499</v>
      </c>
      <c r="G413" s="86" t="s">
        <v>45</v>
      </c>
      <c r="H413" s="8" t="s">
        <v>199</v>
      </c>
      <c r="I413" s="8" t="s">
        <v>168</v>
      </c>
      <c r="J413" s="8" t="s">
        <v>8853</v>
      </c>
      <c r="K413" s="8" t="s">
        <v>154</v>
      </c>
      <c r="L413" s="86" t="s">
        <v>8088</v>
      </c>
      <c r="M413" s="8" t="s">
        <v>7091</v>
      </c>
      <c r="N413" s="87" t="s">
        <v>7092</v>
      </c>
      <c r="O413" s="87" t="s">
        <v>8842</v>
      </c>
      <c r="P413" s="87"/>
      <c r="Q413" s="8" t="s">
        <v>8112</v>
      </c>
      <c r="R413" s="8" t="s">
        <v>722</v>
      </c>
    </row>
    <row r="414" spans="1:18">
      <c r="A414" s="85" t="s">
        <v>1147</v>
      </c>
      <c r="B414" s="109" t="str">
        <f t="shared" si="6"/>
        <v xml:space="preserve">โครงการส่งเสริม สนับสนุน แนวทางการพัฒนาการดำเนินการทางวินัย 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 11 </v>
      </c>
      <c r="C414" s="8" t="s">
        <v>8113</v>
      </c>
      <c r="D414" s="8" t="s">
        <v>29</v>
      </c>
      <c r="E414" s="10">
        <v>2564</v>
      </c>
      <c r="F414" s="8" t="s">
        <v>107</v>
      </c>
      <c r="G414" s="86" t="s">
        <v>45</v>
      </c>
      <c r="H414" s="8" t="s">
        <v>582</v>
      </c>
      <c r="I414" s="8" t="s">
        <v>168</v>
      </c>
      <c r="J414" s="8" t="s">
        <v>8853</v>
      </c>
      <c r="K414" s="8" t="s">
        <v>154</v>
      </c>
      <c r="L414" s="86" t="s">
        <v>8088</v>
      </c>
      <c r="M414" s="8" t="s">
        <v>7091</v>
      </c>
      <c r="N414" s="87" t="s">
        <v>7092</v>
      </c>
      <c r="O414" s="87" t="s">
        <v>8842</v>
      </c>
      <c r="P414" s="87"/>
      <c r="Q414" s="8" t="s">
        <v>8114</v>
      </c>
      <c r="R414" s="8" t="s">
        <v>722</v>
      </c>
    </row>
    <row r="415" spans="1:18">
      <c r="A415" s="85" t="s">
        <v>736</v>
      </c>
      <c r="B415" s="109" t="str">
        <f t="shared" si="6"/>
        <v>โครงการนิทรรศการการจัดการเรียนการสอนในสถานการณ์การแพร่ระบาดของโรคติดเชื้อไวรัสโคโรน่า 2019 (COVID-19)</v>
      </c>
      <c r="C415" s="8" t="s">
        <v>737</v>
      </c>
      <c r="D415" s="8" t="s">
        <v>29</v>
      </c>
      <c r="E415" s="10">
        <v>2564</v>
      </c>
      <c r="F415" s="8" t="s">
        <v>322</v>
      </c>
      <c r="G415" s="86" t="s">
        <v>739</v>
      </c>
      <c r="H415" s="8" t="s">
        <v>167</v>
      </c>
      <c r="I415" s="8" t="s">
        <v>168</v>
      </c>
      <c r="J415" s="8" t="s">
        <v>8853</v>
      </c>
      <c r="K415" s="8" t="s">
        <v>154</v>
      </c>
      <c r="L415" s="86" t="s">
        <v>8088</v>
      </c>
      <c r="M415" s="8" t="s">
        <v>7091</v>
      </c>
      <c r="N415" s="87" t="s">
        <v>7092</v>
      </c>
      <c r="O415" s="87" t="s">
        <v>8842</v>
      </c>
      <c r="P415" s="87"/>
      <c r="Q415" s="8" t="s">
        <v>8115</v>
      </c>
      <c r="R415" s="8" t="s">
        <v>722</v>
      </c>
    </row>
    <row r="416" spans="1:18">
      <c r="A416" s="85" t="s">
        <v>1257</v>
      </c>
      <c r="B416" s="109" t="str">
        <f t="shared" si="6"/>
        <v>โครงการขับเคลื่อนนโยบายสู่การปฏิบัติเพื่อการป้องกันและแก้ไขปัญหายาเสพติดในสถานศึกษา  "ประจำปีงบประมาณ 2564"</v>
      </c>
      <c r="C416" s="8" t="s">
        <v>1258</v>
      </c>
      <c r="D416" s="8" t="s">
        <v>29</v>
      </c>
      <c r="E416" s="10">
        <v>2564</v>
      </c>
      <c r="F416" s="8" t="s">
        <v>107</v>
      </c>
      <c r="G416" s="86" t="s">
        <v>45</v>
      </c>
      <c r="H416" s="8" t="s">
        <v>1260</v>
      </c>
      <c r="I416" s="8" t="s">
        <v>168</v>
      </c>
      <c r="J416" s="8" t="s">
        <v>8853</v>
      </c>
      <c r="K416" s="8" t="s">
        <v>154</v>
      </c>
      <c r="L416" s="86" t="s">
        <v>8088</v>
      </c>
      <c r="M416" s="8" t="s">
        <v>7091</v>
      </c>
      <c r="N416" s="87" t="s">
        <v>7092</v>
      </c>
      <c r="O416" s="87" t="s">
        <v>8842</v>
      </c>
      <c r="P416" s="87"/>
      <c r="Q416" s="8" t="s">
        <v>8116</v>
      </c>
      <c r="R416" s="8" t="s">
        <v>655</v>
      </c>
    </row>
    <row r="417" spans="1:18">
      <c r="A417" s="85" t="s">
        <v>853</v>
      </c>
      <c r="B417" s="109" t="str">
        <f t="shared" si="6"/>
        <v>64. โครงการป้องกันและแก้ไขปัญหายาเสพติด</v>
      </c>
      <c r="C417" s="8" t="s">
        <v>854</v>
      </c>
      <c r="D417" s="8" t="s">
        <v>29</v>
      </c>
      <c r="E417" s="10">
        <v>2564</v>
      </c>
      <c r="F417" s="8" t="s">
        <v>107</v>
      </c>
      <c r="G417" s="86" t="s">
        <v>45</v>
      </c>
      <c r="H417" s="8" t="s">
        <v>311</v>
      </c>
      <c r="I417" s="8" t="s">
        <v>168</v>
      </c>
      <c r="J417" s="8" t="s">
        <v>8853</v>
      </c>
      <c r="K417" s="8" t="s">
        <v>154</v>
      </c>
      <c r="L417" s="86" t="s">
        <v>8088</v>
      </c>
      <c r="M417" s="8" t="s">
        <v>7091</v>
      </c>
      <c r="N417" s="87" t="s">
        <v>7092</v>
      </c>
      <c r="O417" s="87" t="s">
        <v>8842</v>
      </c>
      <c r="P417" s="87"/>
      <c r="Q417" s="8" t="s">
        <v>8117</v>
      </c>
      <c r="R417" s="8" t="s">
        <v>722</v>
      </c>
    </row>
    <row r="418" spans="1:18">
      <c r="A418" s="85" t="s">
        <v>794</v>
      </c>
      <c r="B418" s="109" t="str">
        <f t="shared" si="6"/>
        <v xml:space="preserve">โครงการเสริมสร้างความรู้ ความเข้าใจด้านการป้องกันและปราบปรามทุจริตและประพฤติมิชอบ  ประจำปีงบประมาณ พ.ศ.2563 </v>
      </c>
      <c r="C418" s="8" t="s">
        <v>8118</v>
      </c>
      <c r="D418" s="8" t="s">
        <v>29</v>
      </c>
      <c r="E418" s="10">
        <v>2564</v>
      </c>
      <c r="F418" s="8" t="s">
        <v>77</v>
      </c>
      <c r="G418" s="86" t="s">
        <v>78</v>
      </c>
      <c r="H418" s="8" t="s">
        <v>221</v>
      </c>
      <c r="I418" s="8" t="s">
        <v>168</v>
      </c>
      <c r="J418" s="8" t="s">
        <v>8853</v>
      </c>
      <c r="K418" s="8" t="s">
        <v>154</v>
      </c>
      <c r="L418" s="86" t="s">
        <v>8088</v>
      </c>
      <c r="M418" s="8" t="s">
        <v>7078</v>
      </c>
      <c r="N418" s="87" t="s">
        <v>7196</v>
      </c>
      <c r="O418" s="87" t="s">
        <v>8842</v>
      </c>
      <c r="P418" s="87"/>
      <c r="Q418" s="8" t="s">
        <v>8119</v>
      </c>
      <c r="R418" s="8" t="s">
        <v>797</v>
      </c>
    </row>
    <row r="419" spans="1:18">
      <c r="A419" s="85" t="s">
        <v>806</v>
      </c>
      <c r="B419" s="109" t="str">
        <f t="shared" si="6"/>
        <v xml:space="preserve"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 และศูนย์เสมารักษ์สำนักงานศึกษาธิการจังหวัดลพบุรี  2563                                                         </v>
      </c>
      <c r="C419" s="8" t="s">
        <v>8120</v>
      </c>
      <c r="D419" s="8" t="s">
        <v>29</v>
      </c>
      <c r="E419" s="10">
        <v>2564</v>
      </c>
      <c r="F419" s="8" t="s">
        <v>70</v>
      </c>
      <c r="G419" s="86" t="s">
        <v>809</v>
      </c>
      <c r="H419" s="8" t="s">
        <v>805</v>
      </c>
      <c r="I419" s="8" t="s">
        <v>168</v>
      </c>
      <c r="J419" s="8" t="s">
        <v>8853</v>
      </c>
      <c r="K419" s="8" t="s">
        <v>154</v>
      </c>
      <c r="L419" s="86" t="s">
        <v>8088</v>
      </c>
      <c r="M419" s="8" t="s">
        <v>7091</v>
      </c>
      <c r="N419" s="87" t="s">
        <v>7168</v>
      </c>
      <c r="O419" s="87" t="s">
        <v>8842</v>
      </c>
      <c r="P419" s="87"/>
      <c r="Q419" s="8" t="s">
        <v>8121</v>
      </c>
      <c r="R419" s="8" t="s">
        <v>639</v>
      </c>
    </row>
    <row r="420" spans="1:18">
      <c r="A420" s="85" t="s">
        <v>802</v>
      </c>
      <c r="B420" s="109" t="str">
        <f t="shared" si="6"/>
        <v>โครงการส่งเสริมศักยภาพการตรวจ ติดตามความประพฤตินักเรียนและนักศึกษา 2563</v>
      </c>
      <c r="C420" s="8" t="s">
        <v>803</v>
      </c>
      <c r="D420" s="8" t="s">
        <v>29</v>
      </c>
      <c r="E420" s="10">
        <v>2564</v>
      </c>
      <c r="F420" s="8" t="s">
        <v>70</v>
      </c>
      <c r="G420" s="86" t="s">
        <v>78</v>
      </c>
      <c r="H420" s="8" t="s">
        <v>805</v>
      </c>
      <c r="I420" s="8" t="s">
        <v>168</v>
      </c>
      <c r="J420" s="8" t="s">
        <v>8853</v>
      </c>
      <c r="K420" s="8" t="s">
        <v>154</v>
      </c>
      <c r="L420" s="86" t="s">
        <v>8088</v>
      </c>
      <c r="M420" s="8" t="s">
        <v>7091</v>
      </c>
      <c r="N420" s="87" t="s">
        <v>7092</v>
      </c>
      <c r="O420" s="87" t="s">
        <v>8842</v>
      </c>
      <c r="P420" s="87"/>
      <c r="Q420" s="8" t="s">
        <v>8122</v>
      </c>
      <c r="R420" s="8" t="s">
        <v>655</v>
      </c>
    </row>
    <row r="421" spans="1:18">
      <c r="A421" s="85" t="s">
        <v>728</v>
      </c>
      <c r="B421" s="109" t="str">
        <f t="shared" si="6"/>
        <v>การขับเคลื่อนนโยบายสู่การปฏิบัติเพื่อการป้องกันและแก้ไขปัญหายาเสพติดในสถานศึกษา 2563</v>
      </c>
      <c r="C421" s="8" t="s">
        <v>729</v>
      </c>
      <c r="D421" s="8" t="s">
        <v>29</v>
      </c>
      <c r="E421" s="10">
        <v>2564</v>
      </c>
      <c r="F421" s="8" t="s">
        <v>322</v>
      </c>
      <c r="G421" s="86" t="s">
        <v>78</v>
      </c>
      <c r="H421" s="8" t="s">
        <v>559</v>
      </c>
      <c r="I421" s="8" t="s">
        <v>168</v>
      </c>
      <c r="J421" s="8" t="s">
        <v>8853</v>
      </c>
      <c r="K421" s="8" t="s">
        <v>154</v>
      </c>
      <c r="L421" s="86" t="s">
        <v>8088</v>
      </c>
      <c r="M421" s="8" t="s">
        <v>7091</v>
      </c>
      <c r="N421" s="87" t="s">
        <v>7092</v>
      </c>
      <c r="O421" s="87" t="s">
        <v>8842</v>
      </c>
      <c r="P421" s="87"/>
      <c r="Q421" s="8" t="s">
        <v>8123</v>
      </c>
      <c r="R421" s="8" t="s">
        <v>722</v>
      </c>
    </row>
    <row r="422" spans="1:18">
      <c r="A422" s="85" t="s">
        <v>1185</v>
      </c>
      <c r="B422" s="109" t="str">
        <f t="shared" si="6"/>
        <v>โครงการพัฒนาการอาชีวศึกษาในจังหวัดชายแดนภาคใต้ตามภารกิจพื้นฐาน</v>
      </c>
      <c r="C422" s="8" t="s">
        <v>170</v>
      </c>
      <c r="D422" s="8" t="s">
        <v>29</v>
      </c>
      <c r="E422" s="10">
        <v>2564</v>
      </c>
      <c r="F422" s="8" t="s">
        <v>107</v>
      </c>
      <c r="G422" s="86" t="s">
        <v>45</v>
      </c>
      <c r="H422" s="8" t="s">
        <v>152</v>
      </c>
      <c r="I422" s="8" t="s">
        <v>153</v>
      </c>
      <c r="J422" s="8" t="s">
        <v>8866</v>
      </c>
      <c r="K422" s="8" t="s">
        <v>154</v>
      </c>
      <c r="L422" s="86" t="s">
        <v>8088</v>
      </c>
      <c r="M422" s="8" t="s">
        <v>7091</v>
      </c>
      <c r="N422" s="87" t="s">
        <v>7092</v>
      </c>
      <c r="O422" s="87" t="s">
        <v>8842</v>
      </c>
      <c r="P422" s="87"/>
      <c r="Q422" s="8" t="s">
        <v>8124</v>
      </c>
      <c r="R422" s="8" t="s">
        <v>722</v>
      </c>
    </row>
    <row r="423" spans="1:18">
      <c r="A423" s="85" t="s">
        <v>1182</v>
      </c>
      <c r="B423" s="109" t="str">
        <f t="shared" si="6"/>
        <v>โครงการเสริมสร้างภูมิคุ้มกันเพื่อสันติสุขในพื้นที่จังหวัดชายแดนภาคใต้</v>
      </c>
      <c r="C423" s="8" t="s">
        <v>1183</v>
      </c>
      <c r="D423" s="8" t="s">
        <v>29</v>
      </c>
      <c r="E423" s="10">
        <v>2564</v>
      </c>
      <c r="F423" s="8" t="s">
        <v>107</v>
      </c>
      <c r="G423" s="86" t="s">
        <v>45</v>
      </c>
      <c r="H423" s="8" t="s">
        <v>152</v>
      </c>
      <c r="I423" s="8" t="s">
        <v>153</v>
      </c>
      <c r="J423" s="8" t="s">
        <v>8866</v>
      </c>
      <c r="K423" s="8" t="s">
        <v>154</v>
      </c>
      <c r="L423" s="86" t="s">
        <v>8088</v>
      </c>
      <c r="M423" s="8" t="s">
        <v>7091</v>
      </c>
      <c r="N423" s="87" t="s">
        <v>7092</v>
      </c>
      <c r="O423" s="87" t="s">
        <v>8842</v>
      </c>
      <c r="P423" s="87"/>
      <c r="Q423" s="8" t="s">
        <v>8125</v>
      </c>
      <c r="R423" s="8" t="s">
        <v>722</v>
      </c>
    </row>
    <row r="424" spans="1:18">
      <c r="A424" s="85" t="s">
        <v>1046</v>
      </c>
      <c r="B424" s="109" t="str">
        <f t="shared" si="6"/>
        <v>สนับสนุนการขับเคลื่อนการแก้ไขปัญหาในพื้นที่จังหวัดชายแดนภาคใต้สู่สันติสุขด้วยกิจกรรมการศึกษา</v>
      </c>
      <c r="C424" s="8" t="s">
        <v>1047</v>
      </c>
      <c r="D424" s="8" t="s">
        <v>29</v>
      </c>
      <c r="E424" s="10">
        <v>2564</v>
      </c>
      <c r="F424" s="8" t="s">
        <v>107</v>
      </c>
      <c r="G424" s="86" t="s">
        <v>45</v>
      </c>
      <c r="H424" s="8" t="s">
        <v>1049</v>
      </c>
      <c r="I424" s="8" t="s">
        <v>1050</v>
      </c>
      <c r="J424" s="8" t="s">
        <v>8901</v>
      </c>
      <c r="K424" s="8" t="s">
        <v>137</v>
      </c>
      <c r="L424" s="86" t="s">
        <v>8088</v>
      </c>
      <c r="M424" s="8" t="s">
        <v>7150</v>
      </c>
      <c r="N424" s="87" t="s">
        <v>7186</v>
      </c>
      <c r="O424" s="87" t="s">
        <v>8842</v>
      </c>
      <c r="P424" s="87"/>
      <c r="Q424" s="8" t="s">
        <v>8126</v>
      </c>
      <c r="R424" s="8" t="s">
        <v>355</v>
      </c>
    </row>
    <row r="425" spans="1:18">
      <c r="A425" s="85" t="s">
        <v>817</v>
      </c>
      <c r="B425" s="109" t="str">
        <f t="shared" si="6"/>
        <v>อบรมลูกเสือต้านภัยยาเสพติด ประจำปี 2563</v>
      </c>
      <c r="C425" s="8" t="s">
        <v>818</v>
      </c>
      <c r="D425" s="8" t="s">
        <v>29</v>
      </c>
      <c r="E425" s="10">
        <v>2564</v>
      </c>
      <c r="F425" s="8" t="s">
        <v>386</v>
      </c>
      <c r="G425" s="86" t="s">
        <v>286</v>
      </c>
      <c r="H425" s="8" t="s">
        <v>820</v>
      </c>
      <c r="I425" s="8" t="s">
        <v>258</v>
      </c>
      <c r="J425" s="8" t="s">
        <v>8857</v>
      </c>
      <c r="K425" s="8" t="s">
        <v>154</v>
      </c>
      <c r="L425" s="86" t="s">
        <v>8088</v>
      </c>
      <c r="M425" s="8" t="s">
        <v>7091</v>
      </c>
      <c r="N425" s="87" t="s">
        <v>7092</v>
      </c>
      <c r="O425" s="87" t="s">
        <v>8842</v>
      </c>
      <c r="P425" s="87"/>
      <c r="Q425" s="8" t="s">
        <v>8127</v>
      </c>
      <c r="R425" s="8" t="s">
        <v>722</v>
      </c>
    </row>
    <row r="426" spans="1:18">
      <c r="A426" s="85" t="s">
        <v>740</v>
      </c>
      <c r="B426" s="109" t="str">
        <f t="shared" si="6"/>
        <v>พัฒนาเครือข่ายวิทยุสื่อสาร ประจำปีงบประมาณ พ.ศ. 2563</v>
      </c>
      <c r="C426" s="8" t="s">
        <v>741</v>
      </c>
      <c r="D426" s="8" t="s">
        <v>29</v>
      </c>
      <c r="E426" s="10">
        <v>2564</v>
      </c>
      <c r="F426" s="8" t="s">
        <v>286</v>
      </c>
      <c r="G426" s="86" t="s">
        <v>78</v>
      </c>
      <c r="H426" s="8" t="s">
        <v>735</v>
      </c>
      <c r="I426" s="8" t="s">
        <v>258</v>
      </c>
      <c r="J426" s="8" t="s">
        <v>8857</v>
      </c>
      <c r="K426" s="8" t="s">
        <v>154</v>
      </c>
      <c r="L426" s="86" t="s">
        <v>8088</v>
      </c>
      <c r="M426" s="8" t="s">
        <v>7113</v>
      </c>
      <c r="N426" s="87" t="s">
        <v>7146</v>
      </c>
      <c r="O426" s="87" t="s">
        <v>8842</v>
      </c>
      <c r="P426" s="87"/>
      <c r="Q426" s="8" t="s">
        <v>8128</v>
      </c>
      <c r="R426" s="8" t="s">
        <v>634</v>
      </c>
    </row>
    <row r="427" spans="1:18">
      <c r="A427" s="85" t="s">
        <v>732</v>
      </c>
      <c r="B427" s="109" t="str">
        <f t="shared" si="6"/>
        <v>การเตรียมความพร้อมก่อนเปิดภาคเรียน ประจำปีงบประมาณ พ.ศ. 2563 (ภาคเรียนที่ 2 ประจำปีการศึกษา 2562 และภาคเรียนที่ 1 ประจำปีการศึกษา 2563)</v>
      </c>
      <c r="C427" s="8" t="s">
        <v>733</v>
      </c>
      <c r="D427" s="8" t="s">
        <v>29</v>
      </c>
      <c r="E427" s="10">
        <v>2564</v>
      </c>
      <c r="F427" s="8" t="s">
        <v>77</v>
      </c>
      <c r="G427" s="86" t="s">
        <v>78</v>
      </c>
      <c r="H427" s="8" t="s">
        <v>735</v>
      </c>
      <c r="I427" s="8" t="s">
        <v>258</v>
      </c>
      <c r="J427" s="8" t="s">
        <v>8857</v>
      </c>
      <c r="K427" s="8" t="s">
        <v>154</v>
      </c>
      <c r="L427" s="86" t="s">
        <v>8088</v>
      </c>
      <c r="M427" s="8" t="s">
        <v>7113</v>
      </c>
      <c r="N427" s="87" t="s">
        <v>7146</v>
      </c>
      <c r="O427" s="87" t="s">
        <v>8842</v>
      </c>
      <c r="P427" s="87"/>
      <c r="Q427" s="8" t="s">
        <v>8129</v>
      </c>
      <c r="R427" s="8" t="s">
        <v>634</v>
      </c>
    </row>
    <row r="428" spans="1:18">
      <c r="A428" s="85" t="s">
        <v>1143</v>
      </c>
      <c r="B428" s="109" t="str">
        <f t="shared" si="6"/>
        <v>รักษาความปลอดภัยครู บุคลากรทางการศึกษา และสถานศึกษา</v>
      </c>
      <c r="C428" s="8" t="s">
        <v>1144</v>
      </c>
      <c r="D428" s="8" t="s">
        <v>29</v>
      </c>
      <c r="E428" s="10">
        <v>2564</v>
      </c>
      <c r="F428" s="8" t="s">
        <v>592</v>
      </c>
      <c r="G428" s="86" t="s">
        <v>45</v>
      </c>
      <c r="H428" s="8" t="s">
        <v>1146</v>
      </c>
      <c r="I428" s="8" t="s">
        <v>258</v>
      </c>
      <c r="J428" s="8" t="s">
        <v>8857</v>
      </c>
      <c r="K428" s="8" t="s">
        <v>154</v>
      </c>
      <c r="L428" s="86" t="s">
        <v>8088</v>
      </c>
      <c r="M428" s="8" t="s">
        <v>7091</v>
      </c>
      <c r="N428" s="87" t="s">
        <v>7168</v>
      </c>
      <c r="O428" s="87" t="s">
        <v>8842</v>
      </c>
      <c r="P428" s="87"/>
      <c r="Q428" s="8" t="s">
        <v>8130</v>
      </c>
      <c r="R428" s="8" t="s">
        <v>639</v>
      </c>
    </row>
    <row r="429" spans="1:18">
      <c r="A429" s="85" t="s">
        <v>907</v>
      </c>
      <c r="B429" s="109" t="str">
        <f t="shared" si="6"/>
        <v>โครงการป้องกันและรักษาความสงบเรียบร้อย</v>
      </c>
      <c r="C429" s="8" t="s">
        <v>509</v>
      </c>
      <c r="D429" s="8" t="s">
        <v>29</v>
      </c>
      <c r="E429" s="10">
        <v>2564</v>
      </c>
      <c r="F429" s="8" t="s">
        <v>107</v>
      </c>
      <c r="G429" s="86" t="s">
        <v>45</v>
      </c>
      <c r="H429" s="8" t="s">
        <v>909</v>
      </c>
      <c r="I429" s="8" t="s">
        <v>184</v>
      </c>
      <c r="J429" s="8" t="s">
        <v>8852</v>
      </c>
      <c r="K429" s="8" t="s">
        <v>65</v>
      </c>
      <c r="L429" s="86" t="s">
        <v>8088</v>
      </c>
      <c r="M429" s="8" t="s">
        <v>7091</v>
      </c>
      <c r="N429" s="87" t="s">
        <v>7092</v>
      </c>
      <c r="O429" s="87" t="s">
        <v>8842</v>
      </c>
      <c r="P429" s="87"/>
      <c r="Q429" s="8" t="s">
        <v>8131</v>
      </c>
      <c r="R429" s="8" t="s">
        <v>722</v>
      </c>
    </row>
    <row r="430" spans="1:18">
      <c r="A430" s="85" t="s">
        <v>1348</v>
      </c>
      <c r="B430" s="109" t="str">
        <f t="shared" si="6"/>
        <v>ป้องกันและแก้ไขปัญหายาเสพติด(TO BE NUMBER ONE) จังหวัดเลย ปี 2564</v>
      </c>
      <c r="C430" s="8" t="s">
        <v>1349</v>
      </c>
      <c r="D430" s="8" t="s">
        <v>29</v>
      </c>
      <c r="E430" s="10">
        <v>2564</v>
      </c>
      <c r="F430" s="8" t="s">
        <v>107</v>
      </c>
      <c r="G430" s="86" t="s">
        <v>45</v>
      </c>
      <c r="H430" s="8" t="s">
        <v>1351</v>
      </c>
      <c r="I430" s="8" t="s">
        <v>251</v>
      </c>
      <c r="J430" s="8" t="s">
        <v>8849</v>
      </c>
      <c r="K430" s="8" t="s">
        <v>252</v>
      </c>
      <c r="L430" s="86" t="s">
        <v>8088</v>
      </c>
      <c r="M430" s="8" t="s">
        <v>7113</v>
      </c>
      <c r="N430" s="87" t="s">
        <v>7114</v>
      </c>
      <c r="O430" s="87" t="s">
        <v>8842</v>
      </c>
      <c r="P430" s="87"/>
      <c r="Q430" s="8" t="s">
        <v>8132</v>
      </c>
      <c r="R430" s="8" t="s">
        <v>877</v>
      </c>
    </row>
    <row r="431" spans="1:18">
      <c r="A431" s="85" t="s">
        <v>746</v>
      </c>
      <c r="B431" s="109" t="str">
        <f t="shared" si="6"/>
        <v>โครงการพัฒนาสมรรถนะและทักษะบุคลากรเพื่อการเปลี่ยนผ่านสู่ digital OECT</v>
      </c>
      <c r="C431" s="8" t="s">
        <v>747</v>
      </c>
      <c r="D431" s="8" t="s">
        <v>29</v>
      </c>
      <c r="E431" s="10">
        <v>2564</v>
      </c>
      <c r="F431" s="8" t="s">
        <v>78</v>
      </c>
      <c r="G431" s="86" t="s">
        <v>78</v>
      </c>
      <c r="H431" s="8" t="s">
        <v>749</v>
      </c>
      <c r="I431" s="8" t="s">
        <v>588</v>
      </c>
      <c r="J431" s="8" t="s">
        <v>8864</v>
      </c>
      <c r="K431" s="8" t="s">
        <v>146</v>
      </c>
      <c r="L431" s="86" t="s">
        <v>8088</v>
      </c>
      <c r="M431" s="8" t="s">
        <v>7113</v>
      </c>
      <c r="N431" s="87" t="s">
        <v>7306</v>
      </c>
      <c r="O431" s="87" t="s">
        <v>8842</v>
      </c>
      <c r="P431" s="87"/>
      <c r="Q431" s="8" t="s">
        <v>8133</v>
      </c>
      <c r="R431" s="8" t="s">
        <v>687</v>
      </c>
    </row>
    <row r="432" spans="1:18">
      <c r="A432" s="85" t="s">
        <v>839</v>
      </c>
      <c r="B432" s="109" t="str">
        <f t="shared" si="6"/>
        <v>โครงการพัฒนาประชาชนคุณภาพอนาคตราชบุรี</v>
      </c>
      <c r="C432" s="8" t="s">
        <v>840</v>
      </c>
      <c r="D432" s="8" t="s">
        <v>29</v>
      </c>
      <c r="E432" s="10">
        <v>2564</v>
      </c>
      <c r="F432" s="8" t="s">
        <v>107</v>
      </c>
      <c r="G432" s="86" t="s">
        <v>45</v>
      </c>
      <c r="H432" s="8"/>
      <c r="I432" s="8" t="s">
        <v>297</v>
      </c>
      <c r="J432" s="8" t="s">
        <v>297</v>
      </c>
      <c r="K432" s="8" t="s">
        <v>265</v>
      </c>
      <c r="L432" s="86" t="s">
        <v>8088</v>
      </c>
      <c r="M432" s="8" t="s">
        <v>7091</v>
      </c>
      <c r="N432" s="87" t="s">
        <v>7092</v>
      </c>
      <c r="O432" s="87" t="s">
        <v>8842</v>
      </c>
      <c r="P432" s="87"/>
      <c r="Q432" s="8" t="s">
        <v>8134</v>
      </c>
      <c r="R432" s="8" t="s">
        <v>655</v>
      </c>
    </row>
    <row r="433" spans="1:18">
      <c r="A433" s="85" t="s">
        <v>921</v>
      </c>
      <c r="B433" s="109" t="str">
        <f t="shared" si="6"/>
        <v>ส่งเสริมวัฒนธรรมท้องถิ่นจังหวัดยะลา</v>
      </c>
      <c r="C433" s="8" t="s">
        <v>922</v>
      </c>
      <c r="D433" s="8" t="s">
        <v>29</v>
      </c>
      <c r="E433" s="10">
        <v>2564</v>
      </c>
      <c r="F433" s="8" t="s">
        <v>499</v>
      </c>
      <c r="G433" s="86" t="s">
        <v>809</v>
      </c>
      <c r="H433" s="8" t="s">
        <v>924</v>
      </c>
      <c r="I433" s="8" t="s">
        <v>925</v>
      </c>
      <c r="J433" s="8" t="s">
        <v>8860</v>
      </c>
      <c r="K433" s="8" t="s">
        <v>335</v>
      </c>
      <c r="L433" s="86" t="s">
        <v>8088</v>
      </c>
      <c r="M433" s="8" t="s">
        <v>7078</v>
      </c>
      <c r="N433" s="87" t="s">
        <v>7079</v>
      </c>
      <c r="O433" s="87" t="s">
        <v>8842</v>
      </c>
      <c r="P433" s="87"/>
      <c r="Q433" s="8" t="s">
        <v>8135</v>
      </c>
      <c r="R433" s="8" t="s">
        <v>671</v>
      </c>
    </row>
    <row r="434" spans="1:18">
      <c r="A434" s="85" t="s">
        <v>911</v>
      </c>
      <c r="B434" s="109" t="str">
        <f t="shared" si="6"/>
        <v>โครงการฝึกทบทวนชุดรักษาความปลอดภัยหมู่บ้าน (ชรบ.)</v>
      </c>
      <c r="C434" s="8" t="s">
        <v>912</v>
      </c>
      <c r="D434" s="8" t="s">
        <v>29</v>
      </c>
      <c r="E434" s="10">
        <v>2564</v>
      </c>
      <c r="F434" s="8" t="s">
        <v>107</v>
      </c>
      <c r="G434" s="86" t="s">
        <v>45</v>
      </c>
      <c r="H434" s="8" t="s">
        <v>914</v>
      </c>
      <c r="I434" s="8" t="s">
        <v>184</v>
      </c>
      <c r="J434" s="8" t="s">
        <v>8852</v>
      </c>
      <c r="K434" s="8" t="s">
        <v>65</v>
      </c>
      <c r="L434" s="86" t="s">
        <v>8088</v>
      </c>
      <c r="M434" s="8" t="s">
        <v>7091</v>
      </c>
      <c r="N434" s="87" t="s">
        <v>7168</v>
      </c>
      <c r="O434" s="87" t="s">
        <v>8842</v>
      </c>
      <c r="P434" s="87"/>
      <c r="Q434" s="8" t="s">
        <v>8136</v>
      </c>
      <c r="R434" s="8" t="s">
        <v>639</v>
      </c>
    </row>
    <row r="435" spans="1:18">
      <c r="A435" s="85" t="s">
        <v>916</v>
      </c>
      <c r="B435" s="109" t="str">
        <f t="shared" si="6"/>
        <v>โครงการเพิ่มประสิทธิภาพการปฏิบัติงานด้วยระบบอิเล็กทรอนิคส์เพื่อความมั่นคงในพื้นที่</v>
      </c>
      <c r="C435" s="8" t="s">
        <v>917</v>
      </c>
      <c r="D435" s="8" t="s">
        <v>29</v>
      </c>
      <c r="E435" s="10">
        <v>2564</v>
      </c>
      <c r="F435" s="8" t="s">
        <v>107</v>
      </c>
      <c r="G435" s="86" t="s">
        <v>45</v>
      </c>
      <c r="H435" s="8"/>
      <c r="I435" s="8" t="s">
        <v>919</v>
      </c>
      <c r="J435" s="8" t="s">
        <v>919</v>
      </c>
      <c r="K435" s="8" t="s">
        <v>265</v>
      </c>
      <c r="L435" s="86" t="s">
        <v>8088</v>
      </c>
      <c r="M435" s="8" t="s">
        <v>7078</v>
      </c>
      <c r="N435" s="87" t="s">
        <v>7096</v>
      </c>
      <c r="O435" s="87" t="s">
        <v>8842</v>
      </c>
      <c r="P435" s="87"/>
      <c r="Q435" s="8" t="s">
        <v>8137</v>
      </c>
      <c r="R435" s="8" t="s">
        <v>681</v>
      </c>
    </row>
    <row r="436" spans="1:18">
      <c r="A436" s="85" t="s">
        <v>1052</v>
      </c>
      <c r="B436" s="109" t="str">
        <f t="shared" si="6"/>
        <v>โครงการพัฒนาและส่งเสริมสร้างความมั่นคงชายแดนที่ยั่งยืนตามแนวทางศาสตร์พระราชา</v>
      </c>
      <c r="C436" s="8" t="s">
        <v>1053</v>
      </c>
      <c r="D436" s="8" t="s">
        <v>29</v>
      </c>
      <c r="E436" s="10">
        <v>2564</v>
      </c>
      <c r="F436" s="8" t="s">
        <v>107</v>
      </c>
      <c r="G436" s="86" t="s">
        <v>45</v>
      </c>
      <c r="H436" s="8" t="s">
        <v>1055</v>
      </c>
      <c r="I436" s="8" t="s">
        <v>184</v>
      </c>
      <c r="J436" s="8" t="s">
        <v>8852</v>
      </c>
      <c r="K436" s="8" t="s">
        <v>65</v>
      </c>
      <c r="L436" s="86" t="s">
        <v>8088</v>
      </c>
      <c r="M436" s="8" t="s">
        <v>7091</v>
      </c>
      <c r="N436" s="87" t="s">
        <v>7092</v>
      </c>
      <c r="O436" s="87" t="s">
        <v>8842</v>
      </c>
      <c r="P436" s="87"/>
      <c r="Q436" s="8" t="s">
        <v>8138</v>
      </c>
      <c r="R436" s="8" t="s">
        <v>722</v>
      </c>
    </row>
    <row r="437" spans="1:18">
      <c r="A437" s="85" t="s">
        <v>982</v>
      </c>
      <c r="B437" s="109" t="str">
        <f t="shared" si="6"/>
        <v>จิตอาสาเสริมสร้างความสามัคคีและความปรองดองสมานฉันท์ อำเภอชุนยวม จังหวัดแม่ฮ่องสอน ประจำปีงบประมาณ พ.ศ.2564</v>
      </c>
      <c r="C437" s="8" t="s">
        <v>983</v>
      </c>
      <c r="D437" s="8" t="s">
        <v>29</v>
      </c>
      <c r="E437" s="10">
        <v>2564</v>
      </c>
      <c r="F437" s="8" t="s">
        <v>499</v>
      </c>
      <c r="G437" s="86" t="s">
        <v>45</v>
      </c>
      <c r="H437" s="8" t="s">
        <v>985</v>
      </c>
      <c r="I437" s="8" t="s">
        <v>184</v>
      </c>
      <c r="J437" s="8" t="s">
        <v>8852</v>
      </c>
      <c r="K437" s="8" t="s">
        <v>65</v>
      </c>
      <c r="L437" s="86" t="s">
        <v>8088</v>
      </c>
      <c r="M437" s="8" t="s">
        <v>7091</v>
      </c>
      <c r="N437" s="87" t="s">
        <v>7092</v>
      </c>
      <c r="O437" s="87" t="s">
        <v>8842</v>
      </c>
      <c r="P437" s="87"/>
      <c r="Q437" s="8" t="s">
        <v>8139</v>
      </c>
      <c r="R437" s="8" t="s">
        <v>722</v>
      </c>
    </row>
    <row r="438" spans="1:18">
      <c r="A438" s="85" t="s">
        <v>1002</v>
      </c>
      <c r="B438" s="109" t="str">
        <f t="shared" si="6"/>
        <v>การขับเคลื่อนชมรม TO BE NUMBER ONE ในเรือนจำอำเภอแม่สะเรียง</v>
      </c>
      <c r="C438" s="8" t="s">
        <v>1003</v>
      </c>
      <c r="D438" s="8" t="s">
        <v>29</v>
      </c>
      <c r="E438" s="10">
        <v>2564</v>
      </c>
      <c r="F438" s="8" t="s">
        <v>499</v>
      </c>
      <c r="G438" s="86" t="s">
        <v>45</v>
      </c>
      <c r="H438" s="8" t="s">
        <v>1005</v>
      </c>
      <c r="I438" s="8" t="s">
        <v>1006</v>
      </c>
      <c r="J438" s="8" t="s">
        <v>8847</v>
      </c>
      <c r="K438" s="8" t="s">
        <v>178</v>
      </c>
      <c r="L438" s="86" t="s">
        <v>8088</v>
      </c>
      <c r="M438" s="8" t="s">
        <v>7091</v>
      </c>
      <c r="N438" s="87" t="s">
        <v>7092</v>
      </c>
      <c r="O438" s="87" t="s">
        <v>8842</v>
      </c>
      <c r="P438" s="87"/>
      <c r="Q438" s="8" t="s">
        <v>8140</v>
      </c>
      <c r="R438" s="8" t="s">
        <v>655</v>
      </c>
    </row>
    <row r="439" spans="1:18">
      <c r="A439" s="85" t="s">
        <v>1031</v>
      </c>
      <c r="B439" s="109" t="str">
        <f t="shared" si="6"/>
        <v>สนับสนุนป้องกันปราบปรามและแก้ไขปัญหายาเสพติด (เยาวชนต้านภัยปลอดภัยยาเสพติดในสถานศึกษา)</v>
      </c>
      <c r="C439" s="8" t="s">
        <v>1032</v>
      </c>
      <c r="D439" s="8" t="s">
        <v>29</v>
      </c>
      <c r="E439" s="10">
        <v>2564</v>
      </c>
      <c r="F439" s="8" t="s">
        <v>107</v>
      </c>
      <c r="G439" s="86" t="s">
        <v>45</v>
      </c>
      <c r="H439" s="8" t="s">
        <v>990</v>
      </c>
      <c r="I439" s="8" t="s">
        <v>184</v>
      </c>
      <c r="J439" s="8" t="s">
        <v>8852</v>
      </c>
      <c r="K439" s="8" t="s">
        <v>65</v>
      </c>
      <c r="L439" s="86" t="s">
        <v>8088</v>
      </c>
      <c r="M439" s="8" t="s">
        <v>7091</v>
      </c>
      <c r="N439" s="87" t="s">
        <v>7168</v>
      </c>
      <c r="O439" s="87" t="s">
        <v>8842</v>
      </c>
      <c r="P439" s="87"/>
      <c r="Q439" s="8" t="s">
        <v>8141</v>
      </c>
      <c r="R439" s="8" t="s">
        <v>639</v>
      </c>
    </row>
    <row r="440" spans="1:18">
      <c r="A440" s="85" t="s">
        <v>1023</v>
      </c>
      <c r="B440" s="109" t="str">
        <f t="shared" si="6"/>
        <v>เสริมสร้างชุมชนเข้มแข็งปลอดภัยยาเสพติด</v>
      </c>
      <c r="C440" s="8" t="s">
        <v>1024</v>
      </c>
      <c r="D440" s="8" t="s">
        <v>29</v>
      </c>
      <c r="E440" s="10">
        <v>2564</v>
      </c>
      <c r="F440" s="8" t="s">
        <v>107</v>
      </c>
      <c r="G440" s="86" t="s">
        <v>45</v>
      </c>
      <c r="H440" s="8" t="s">
        <v>990</v>
      </c>
      <c r="I440" s="8" t="s">
        <v>184</v>
      </c>
      <c r="J440" s="8" t="s">
        <v>8852</v>
      </c>
      <c r="K440" s="8" t="s">
        <v>65</v>
      </c>
      <c r="L440" s="86" t="s">
        <v>8088</v>
      </c>
      <c r="M440" s="8" t="s">
        <v>7091</v>
      </c>
      <c r="N440" s="87" t="s">
        <v>7168</v>
      </c>
      <c r="O440" s="87" t="s">
        <v>8842</v>
      </c>
      <c r="P440" s="87"/>
      <c r="Q440" s="8" t="s">
        <v>8142</v>
      </c>
      <c r="R440" s="8" t="s">
        <v>639</v>
      </c>
    </row>
    <row r="441" spans="1:18">
      <c r="A441" s="85" t="s">
        <v>1020</v>
      </c>
      <c r="B441" s="109" t="str">
        <f t="shared" si="6"/>
        <v>เพิ่มศักยภาพแหล่งข่าวชุมชนชายแดนต้านภัยยาเสพติด</v>
      </c>
      <c r="C441" s="8" t="s">
        <v>1021</v>
      </c>
      <c r="D441" s="8" t="s">
        <v>29</v>
      </c>
      <c r="E441" s="10">
        <v>2564</v>
      </c>
      <c r="F441" s="8" t="s">
        <v>107</v>
      </c>
      <c r="G441" s="86" t="s">
        <v>45</v>
      </c>
      <c r="H441" s="8" t="s">
        <v>990</v>
      </c>
      <c r="I441" s="8" t="s">
        <v>184</v>
      </c>
      <c r="J441" s="8" t="s">
        <v>8852</v>
      </c>
      <c r="K441" s="8" t="s">
        <v>65</v>
      </c>
      <c r="L441" s="86" t="s">
        <v>8088</v>
      </c>
      <c r="M441" s="8" t="s">
        <v>7091</v>
      </c>
      <c r="N441" s="87" t="s">
        <v>7168</v>
      </c>
      <c r="O441" s="87" t="s">
        <v>8842</v>
      </c>
      <c r="P441" s="87"/>
      <c r="Q441" s="8" t="s">
        <v>8143</v>
      </c>
      <c r="R441" s="8" t="s">
        <v>639</v>
      </c>
    </row>
    <row r="442" spans="1:18">
      <c r="A442" s="85" t="s">
        <v>987</v>
      </c>
      <c r="B442" s="109" t="str">
        <f t="shared" si="6"/>
        <v>เสริมสร้างศักยภาพคณะกรรมการหมู่บ้านพัฒนาเพื่อเสริมสร้างความมั่นคงในระดับพื้นที่ (หมู่บ้าน พมพ.)</v>
      </c>
      <c r="C442" s="8" t="s">
        <v>988</v>
      </c>
      <c r="D442" s="8" t="s">
        <v>29</v>
      </c>
      <c r="E442" s="10">
        <v>2564</v>
      </c>
      <c r="F442" s="8" t="s">
        <v>949</v>
      </c>
      <c r="G442" s="86" t="s">
        <v>45</v>
      </c>
      <c r="H442" s="8" t="s">
        <v>990</v>
      </c>
      <c r="I442" s="8" t="s">
        <v>184</v>
      </c>
      <c r="J442" s="8" t="s">
        <v>8852</v>
      </c>
      <c r="K442" s="8" t="s">
        <v>65</v>
      </c>
      <c r="L442" s="86" t="s">
        <v>8088</v>
      </c>
      <c r="M442" s="8" t="s">
        <v>7113</v>
      </c>
      <c r="N442" s="87" t="s">
        <v>7114</v>
      </c>
      <c r="O442" s="87" t="s">
        <v>8842</v>
      </c>
      <c r="P442" s="87"/>
      <c r="Q442" s="8" t="s">
        <v>8144</v>
      </c>
      <c r="R442" s="8" t="s">
        <v>877</v>
      </c>
    </row>
    <row r="443" spans="1:18">
      <c r="A443" s="85" t="s">
        <v>1076</v>
      </c>
      <c r="B443" s="109" t="str">
        <f t="shared" si="6"/>
        <v>โครงการยกระดับมาตรฐานความปลอดภัยพื้นที่ท่องเที่ยว ชายฝั่งทะเลอันดามัน</v>
      </c>
      <c r="C443" s="8" t="s">
        <v>1077</v>
      </c>
      <c r="D443" s="8" t="s">
        <v>29</v>
      </c>
      <c r="E443" s="10">
        <v>2564</v>
      </c>
      <c r="F443" s="8" t="s">
        <v>499</v>
      </c>
      <c r="G443" s="86" t="s">
        <v>45</v>
      </c>
      <c r="H443" s="8" t="s">
        <v>1079</v>
      </c>
      <c r="I443" s="8" t="s">
        <v>477</v>
      </c>
      <c r="J443" s="8" t="s">
        <v>8854</v>
      </c>
      <c r="K443" s="8" t="s">
        <v>65</v>
      </c>
      <c r="L443" s="86" t="s">
        <v>8088</v>
      </c>
      <c r="M443" s="8" t="s">
        <v>7078</v>
      </c>
      <c r="N443" s="87" t="s">
        <v>7096</v>
      </c>
      <c r="O443" s="87" t="s">
        <v>8842</v>
      </c>
      <c r="P443" s="87"/>
      <c r="Q443" s="8" t="s">
        <v>8145</v>
      </c>
      <c r="R443" s="8" t="s">
        <v>681</v>
      </c>
    </row>
    <row r="444" spans="1:18">
      <c r="A444" s="85" t="s">
        <v>946</v>
      </c>
      <c r="B444" s="109" t="str">
        <f t="shared" si="6"/>
        <v>โครงการจัดทำและประสานแผนพํฒนาตำบล</v>
      </c>
      <c r="C444" s="8" t="s">
        <v>947</v>
      </c>
      <c r="D444" s="8" t="s">
        <v>29</v>
      </c>
      <c r="E444" s="10">
        <v>2564</v>
      </c>
      <c r="F444" s="8" t="s">
        <v>949</v>
      </c>
      <c r="G444" s="86" t="s">
        <v>45</v>
      </c>
      <c r="H444" s="8" t="s">
        <v>189</v>
      </c>
      <c r="I444" s="8" t="s">
        <v>190</v>
      </c>
      <c r="J444" s="8" t="s">
        <v>8855</v>
      </c>
      <c r="K444" s="8" t="s">
        <v>65</v>
      </c>
      <c r="L444" s="86" t="s">
        <v>8088</v>
      </c>
      <c r="M444" s="8" t="s">
        <v>7091</v>
      </c>
      <c r="N444" s="87" t="s">
        <v>7092</v>
      </c>
      <c r="O444" s="87" t="s">
        <v>8842</v>
      </c>
      <c r="P444" s="87"/>
      <c r="Q444" s="8" t="s">
        <v>8146</v>
      </c>
      <c r="R444" s="8" t="s">
        <v>722</v>
      </c>
    </row>
    <row r="445" spans="1:18">
      <c r="A445" s="85" t="s">
        <v>943</v>
      </c>
      <c r="B445" s="109" t="str">
        <f t="shared" si="6"/>
        <v>โครงการสร้างความมั่นคงด้านอาชีพและรายได้ ตามหลักปรัชญาของเศรษฐกิจพอเพียง</v>
      </c>
      <c r="C445" s="8" t="s">
        <v>944</v>
      </c>
      <c r="D445" s="8" t="s">
        <v>29</v>
      </c>
      <c r="E445" s="10">
        <v>2564</v>
      </c>
      <c r="F445" s="8" t="s">
        <v>107</v>
      </c>
      <c r="G445" s="86" t="s">
        <v>45</v>
      </c>
      <c r="H445" s="8" t="s">
        <v>189</v>
      </c>
      <c r="I445" s="8" t="s">
        <v>190</v>
      </c>
      <c r="J445" s="8" t="s">
        <v>8855</v>
      </c>
      <c r="K445" s="8" t="s">
        <v>65</v>
      </c>
      <c r="L445" s="86" t="s">
        <v>8088</v>
      </c>
      <c r="M445" s="8" t="s">
        <v>7113</v>
      </c>
      <c r="N445" s="87" t="s">
        <v>7306</v>
      </c>
      <c r="O445" s="87" t="s">
        <v>8842</v>
      </c>
      <c r="P445" s="87"/>
      <c r="Q445" s="8" t="s">
        <v>8147</v>
      </c>
      <c r="R445" s="8" t="s">
        <v>687</v>
      </c>
    </row>
    <row r="446" spans="1:18">
      <c r="A446" s="85" t="s">
        <v>929</v>
      </c>
      <c r="B446" s="109" t="str">
        <f t="shared" si="6"/>
        <v>โครงการพัฒนาหมู่บ้านเศรษฐกิจพอเพียง</v>
      </c>
      <c r="C446" s="8" t="s">
        <v>192</v>
      </c>
      <c r="D446" s="8" t="s">
        <v>29</v>
      </c>
      <c r="E446" s="10">
        <v>2564</v>
      </c>
      <c r="F446" s="8" t="s">
        <v>107</v>
      </c>
      <c r="G446" s="86" t="s">
        <v>45</v>
      </c>
      <c r="H446" s="8" t="s">
        <v>189</v>
      </c>
      <c r="I446" s="8" t="s">
        <v>190</v>
      </c>
      <c r="J446" s="8" t="s">
        <v>8855</v>
      </c>
      <c r="K446" s="8" t="s">
        <v>65</v>
      </c>
      <c r="L446" s="86" t="s">
        <v>8088</v>
      </c>
      <c r="M446" s="8" t="s">
        <v>7091</v>
      </c>
      <c r="N446" s="87" t="s">
        <v>7092</v>
      </c>
      <c r="O446" s="87" t="s">
        <v>8842</v>
      </c>
      <c r="P446" s="87"/>
      <c r="Q446" s="8" t="s">
        <v>8148</v>
      </c>
      <c r="R446" s="8" t="s">
        <v>722</v>
      </c>
    </row>
    <row r="447" spans="1:18">
      <c r="A447" s="85" t="s">
        <v>1007</v>
      </c>
      <c r="B447" s="109" t="str">
        <f t="shared" si="6"/>
        <v>โครงการเสริมสร้างและพัฒนาผู้นำการเปลี่ยนแปลง</v>
      </c>
      <c r="C447" s="8" t="s">
        <v>234</v>
      </c>
      <c r="D447" s="8" t="s">
        <v>29</v>
      </c>
      <c r="E447" s="10">
        <v>2564</v>
      </c>
      <c r="F447" s="8" t="s">
        <v>107</v>
      </c>
      <c r="G447" s="86" t="s">
        <v>45</v>
      </c>
      <c r="H447" s="8" t="s">
        <v>236</v>
      </c>
      <c r="I447" s="8" t="s">
        <v>190</v>
      </c>
      <c r="J447" s="8" t="s">
        <v>8855</v>
      </c>
      <c r="K447" s="8" t="s">
        <v>65</v>
      </c>
      <c r="L447" s="86" t="s">
        <v>8088</v>
      </c>
      <c r="M447" s="8" t="s">
        <v>7113</v>
      </c>
      <c r="N447" s="87" t="s">
        <v>7306</v>
      </c>
      <c r="O447" s="87" t="s">
        <v>8842</v>
      </c>
      <c r="P447" s="87"/>
      <c r="Q447" s="8" t="s">
        <v>8149</v>
      </c>
      <c r="R447" s="8" t="s">
        <v>687</v>
      </c>
    </row>
    <row r="448" spans="1:18">
      <c r="A448" s="85" t="s">
        <v>883</v>
      </c>
      <c r="B448" s="109" t="str">
        <f t="shared" si="6"/>
        <v xml:space="preserve">โครงการรักษาความปลอดภัยในชีวิตและทรัพย์สินของประชาชน </v>
      </c>
      <c r="C448" s="8" t="s">
        <v>8150</v>
      </c>
      <c r="D448" s="8" t="s">
        <v>29</v>
      </c>
      <c r="E448" s="10">
        <v>2564</v>
      </c>
      <c r="F448" s="8" t="s">
        <v>107</v>
      </c>
      <c r="G448" s="86" t="s">
        <v>45</v>
      </c>
      <c r="H448" s="8" t="s">
        <v>183</v>
      </c>
      <c r="I448" s="8" t="s">
        <v>184</v>
      </c>
      <c r="J448" s="8" t="s">
        <v>8852</v>
      </c>
      <c r="K448" s="8" t="s">
        <v>65</v>
      </c>
      <c r="L448" s="86" t="s">
        <v>8088</v>
      </c>
      <c r="M448" s="8" t="s">
        <v>7078</v>
      </c>
      <c r="N448" s="87" t="s">
        <v>7096</v>
      </c>
      <c r="O448" s="87" t="s">
        <v>8842</v>
      </c>
      <c r="P448" s="87"/>
      <c r="Q448" s="8" t="s">
        <v>8151</v>
      </c>
      <c r="R448" s="8" t="s">
        <v>681</v>
      </c>
    </row>
    <row r="449" spans="1:18">
      <c r="A449" s="85" t="s">
        <v>869</v>
      </c>
      <c r="B449" s="109" t="str">
        <f t="shared" si="6"/>
        <v>โครงการการขับเคลื่อนนโยบายของรัฐผ่านกลไกหมู่บ้าน</v>
      </c>
      <c r="C449" s="8" t="s">
        <v>870</v>
      </c>
      <c r="D449" s="8" t="s">
        <v>29</v>
      </c>
      <c r="E449" s="10">
        <v>2564</v>
      </c>
      <c r="F449" s="8" t="s">
        <v>107</v>
      </c>
      <c r="G449" s="86" t="s">
        <v>45</v>
      </c>
      <c r="H449" s="8" t="s">
        <v>183</v>
      </c>
      <c r="I449" s="8" t="s">
        <v>184</v>
      </c>
      <c r="J449" s="8" t="s">
        <v>8852</v>
      </c>
      <c r="K449" s="8" t="s">
        <v>65</v>
      </c>
      <c r="L449" s="86" t="s">
        <v>8088</v>
      </c>
      <c r="M449" s="8" t="s">
        <v>7113</v>
      </c>
      <c r="N449" s="87" t="s">
        <v>7146</v>
      </c>
      <c r="O449" s="87" t="s">
        <v>8842</v>
      </c>
      <c r="P449" s="87"/>
      <c r="Q449" s="8" t="s">
        <v>8152</v>
      </c>
      <c r="R449" s="8" t="s">
        <v>634</v>
      </c>
    </row>
    <row r="450" spans="1:18">
      <c r="A450" s="85" t="s">
        <v>863</v>
      </c>
      <c r="B450" s="109" t="str">
        <f t="shared" si="6"/>
        <v xml:space="preserve">ผลผลิตการรักษาความมั่นคงภายใน 	</v>
      </c>
      <c r="C450" s="8" t="s">
        <v>8153</v>
      </c>
      <c r="D450" s="8" t="s">
        <v>29</v>
      </c>
      <c r="E450" s="10">
        <v>2564</v>
      </c>
      <c r="F450" s="8" t="s">
        <v>107</v>
      </c>
      <c r="G450" s="86" t="s">
        <v>45</v>
      </c>
      <c r="H450" s="8" t="s">
        <v>183</v>
      </c>
      <c r="I450" s="8" t="s">
        <v>184</v>
      </c>
      <c r="J450" s="8" t="s">
        <v>8852</v>
      </c>
      <c r="K450" s="8" t="s">
        <v>65</v>
      </c>
      <c r="L450" s="86" t="s">
        <v>8088</v>
      </c>
      <c r="M450" s="8" t="s">
        <v>7078</v>
      </c>
      <c r="N450" s="87" t="s">
        <v>7096</v>
      </c>
      <c r="O450" s="87" t="s">
        <v>8842</v>
      </c>
      <c r="P450" s="87"/>
      <c r="Q450" s="8" t="s">
        <v>8154</v>
      </c>
      <c r="R450" s="8" t="s">
        <v>681</v>
      </c>
    </row>
    <row r="451" spans="1:18">
      <c r="A451" s="85" t="s">
        <v>977</v>
      </c>
      <c r="B451" s="109" t="str">
        <f t="shared" si="6"/>
        <v>โครงการเพิ่มศักยภาพด้านการป้องกันและบรรเทาสาธารณภัย</v>
      </c>
      <c r="C451" s="8" t="s">
        <v>978</v>
      </c>
      <c r="D451" s="8" t="s">
        <v>29</v>
      </c>
      <c r="E451" s="10">
        <v>2564</v>
      </c>
      <c r="F451" s="8" t="s">
        <v>107</v>
      </c>
      <c r="G451" s="86" t="s">
        <v>45</v>
      </c>
      <c r="H451" s="8" t="s">
        <v>980</v>
      </c>
      <c r="I451" s="8" t="s">
        <v>477</v>
      </c>
      <c r="J451" s="8" t="s">
        <v>8854</v>
      </c>
      <c r="K451" s="8" t="s">
        <v>65</v>
      </c>
      <c r="L451" s="86" t="s">
        <v>8088</v>
      </c>
      <c r="M451" s="8" t="s">
        <v>7078</v>
      </c>
      <c r="N451" s="87" t="s">
        <v>7096</v>
      </c>
      <c r="O451" s="87" t="s">
        <v>8842</v>
      </c>
      <c r="P451" s="87"/>
      <c r="Q451" s="8" t="s">
        <v>8155</v>
      </c>
      <c r="R451" s="8" t="s">
        <v>681</v>
      </c>
    </row>
    <row r="452" spans="1:18">
      <c r="A452" s="85" t="s">
        <v>1171</v>
      </c>
      <c r="B452" s="109" t="str">
        <f t="shared" si="6"/>
        <v>โครงการ    เงินอุดหนุนโครงการวัดกลางใจชุมชน (รายการเงินอุดหนุนโครงการวัด ประชา รัฐ สร้างสุข ด้วยกิจกรรม 5ส )</v>
      </c>
      <c r="C452" s="8" t="s">
        <v>1172</v>
      </c>
      <c r="D452" s="8" t="s">
        <v>29</v>
      </c>
      <c r="E452" s="10">
        <v>2564</v>
      </c>
      <c r="F452" s="8" t="s">
        <v>107</v>
      </c>
      <c r="G452" s="86" t="s">
        <v>45</v>
      </c>
      <c r="H452" s="8" t="s">
        <v>1166</v>
      </c>
      <c r="I452" s="8" t="s">
        <v>1167</v>
      </c>
      <c r="J452" s="8" t="s">
        <v>8898</v>
      </c>
      <c r="K452" s="8" t="s">
        <v>81</v>
      </c>
      <c r="L452" s="86" t="s">
        <v>8088</v>
      </c>
      <c r="M452" s="8" t="s">
        <v>7113</v>
      </c>
      <c r="N452" s="87" t="s">
        <v>7146</v>
      </c>
      <c r="O452" s="87" t="s">
        <v>8842</v>
      </c>
      <c r="P452" s="87"/>
      <c r="Q452" s="8" t="s">
        <v>8156</v>
      </c>
      <c r="R452" s="8" t="s">
        <v>634</v>
      </c>
    </row>
    <row r="453" spans="1:18">
      <c r="A453" s="85" t="s">
        <v>1163</v>
      </c>
      <c r="B453" s="109" t="str">
        <f t="shared" si="6"/>
        <v xml:space="preserve"> โครงการ ส่งเสริมสังคมสันติสุขอยู่เย็นเป็นสุขในพื้นที่ 5 จังหวัดชายแดนภาคใต้  </v>
      </c>
      <c r="C453" s="8" t="s">
        <v>8157</v>
      </c>
      <c r="D453" s="8" t="s">
        <v>29</v>
      </c>
      <c r="E453" s="10">
        <v>2564</v>
      </c>
      <c r="F453" s="8" t="s">
        <v>107</v>
      </c>
      <c r="G453" s="86" t="s">
        <v>45</v>
      </c>
      <c r="H453" s="8" t="s">
        <v>1166</v>
      </c>
      <c r="I453" s="8" t="s">
        <v>1167</v>
      </c>
      <c r="J453" s="8" t="s">
        <v>8898</v>
      </c>
      <c r="K453" s="8" t="s">
        <v>81</v>
      </c>
      <c r="L453" s="86" t="s">
        <v>8088</v>
      </c>
      <c r="M453" s="8" t="s">
        <v>7091</v>
      </c>
      <c r="N453" s="87" t="s">
        <v>7168</v>
      </c>
      <c r="O453" s="87" t="s">
        <v>8842</v>
      </c>
      <c r="P453" s="87"/>
      <c r="Q453" s="8" t="s">
        <v>8158</v>
      </c>
      <c r="R453" s="8" t="s">
        <v>639</v>
      </c>
    </row>
    <row r="454" spans="1:18">
      <c r="A454" s="85" t="s">
        <v>939</v>
      </c>
      <c r="B454" s="109" t="str">
        <f t="shared" si="6"/>
        <v>โครงการพัฒนาศักยภาพบุคลากรแกนนำในหมู่บ้านเพื่อเสริมสร้างความม่ันคง ความสงบเรียบร้อย และขับเคลื่อนนโยบายสำคัญของรัฐบาลและจังหวัด</v>
      </c>
      <c r="C454" s="8" t="s">
        <v>940</v>
      </c>
      <c r="D454" s="8" t="s">
        <v>29</v>
      </c>
      <c r="E454" s="10">
        <v>2564</v>
      </c>
      <c r="F454" s="8" t="s">
        <v>107</v>
      </c>
      <c r="G454" s="86" t="s">
        <v>45</v>
      </c>
      <c r="H454" s="8" t="s">
        <v>942</v>
      </c>
      <c r="I454" s="8" t="s">
        <v>184</v>
      </c>
      <c r="J454" s="8" t="s">
        <v>8852</v>
      </c>
      <c r="K454" s="8" t="s">
        <v>65</v>
      </c>
      <c r="L454" s="86" t="s">
        <v>8088</v>
      </c>
      <c r="M454" s="8" t="s">
        <v>7091</v>
      </c>
      <c r="N454" s="87" t="s">
        <v>7092</v>
      </c>
      <c r="O454" s="87" t="s">
        <v>8842</v>
      </c>
      <c r="P454" s="87"/>
      <c r="Q454" s="8" t="s">
        <v>8159</v>
      </c>
      <c r="R454" s="8" t="s">
        <v>722</v>
      </c>
    </row>
    <row r="455" spans="1:18">
      <c r="A455" s="85" t="s">
        <v>8160</v>
      </c>
      <c r="B455" s="109" t="str">
        <f t="shared" si="6"/>
        <v>เพิ่มประสิทธิภาพในการลดปัญหาอาชญากรรมในเขตชุมชนเพชรบูรณ์</v>
      </c>
      <c r="C455" s="8" t="s">
        <v>8161</v>
      </c>
      <c r="D455" s="8" t="s">
        <v>29</v>
      </c>
      <c r="E455" s="10">
        <v>2564</v>
      </c>
      <c r="F455" s="8" t="s">
        <v>107</v>
      </c>
      <c r="G455" s="86" t="s">
        <v>45</v>
      </c>
      <c r="H455" s="8" t="s">
        <v>8162</v>
      </c>
      <c r="I455" s="8" t="s">
        <v>271</v>
      </c>
      <c r="J455" s="8" t="s">
        <v>8872</v>
      </c>
      <c r="K455" s="8" t="s">
        <v>65</v>
      </c>
      <c r="L455" s="86" t="s">
        <v>8088</v>
      </c>
      <c r="M455" s="8" t="s">
        <v>7078</v>
      </c>
      <c r="N455" s="87" t="s">
        <v>7102</v>
      </c>
      <c r="O455" s="87" t="s">
        <v>8842</v>
      </c>
      <c r="P455" s="87"/>
      <c r="Q455" s="8" t="s">
        <v>8163</v>
      </c>
      <c r="R455" s="8" t="s">
        <v>701</v>
      </c>
    </row>
    <row r="456" spans="1:18">
      <c r="A456" s="85" t="s">
        <v>899</v>
      </c>
      <c r="B456" s="109" t="str">
        <f t="shared" ref="B456:B519" si="7">HYPERLINK(Q456,C456)</f>
        <v>โครงการส่งเสริมการพัฒนาคุณภาพชีวิตตามหลักปรัชญาของเศรษฐกิจพอเพียง กิจกรรมย่อย ส่งเสริมคุณภาพชีวิตตามหลักปรัชญาของเศรษฐกิจพอเพียง</v>
      </c>
      <c r="C456" s="8" t="s">
        <v>900</v>
      </c>
      <c r="D456" s="8" t="s">
        <v>29</v>
      </c>
      <c r="E456" s="10">
        <v>2564</v>
      </c>
      <c r="F456" s="8" t="s">
        <v>107</v>
      </c>
      <c r="G456" s="86" t="s">
        <v>45</v>
      </c>
      <c r="H456" s="8" t="s">
        <v>902</v>
      </c>
      <c r="I456" s="8" t="s">
        <v>190</v>
      </c>
      <c r="J456" s="8" t="s">
        <v>8855</v>
      </c>
      <c r="K456" s="8" t="s">
        <v>65</v>
      </c>
      <c r="L456" s="86" t="s">
        <v>8088</v>
      </c>
      <c r="M456" s="8" t="s">
        <v>7113</v>
      </c>
      <c r="N456" s="87" t="s">
        <v>7306</v>
      </c>
      <c r="O456" s="87" t="s">
        <v>8842</v>
      </c>
      <c r="P456" s="87"/>
      <c r="Q456" s="8" t="s">
        <v>8164</v>
      </c>
      <c r="R456" s="8" t="s">
        <v>687</v>
      </c>
    </row>
    <row r="457" spans="1:18">
      <c r="A457" s="85" t="s">
        <v>856</v>
      </c>
      <c r="B457" s="109" t="str">
        <f t="shared" si="7"/>
        <v>โครงการฝึกอบรมเชิงปฏิบัติการรักษาความสงบเรียบร้อยการป้องกันและปราบปรามยาเสพติด</v>
      </c>
      <c r="C457" s="8" t="s">
        <v>857</v>
      </c>
      <c r="D457" s="8" t="s">
        <v>29</v>
      </c>
      <c r="E457" s="10">
        <v>2564</v>
      </c>
      <c r="F457" s="8" t="s">
        <v>107</v>
      </c>
      <c r="G457" s="86" t="s">
        <v>45</v>
      </c>
      <c r="H457" s="8" t="s">
        <v>482</v>
      </c>
      <c r="I457" s="8" t="s">
        <v>184</v>
      </c>
      <c r="J457" s="8" t="s">
        <v>8852</v>
      </c>
      <c r="K457" s="8" t="s">
        <v>65</v>
      </c>
      <c r="L457" s="86" t="s">
        <v>8088</v>
      </c>
      <c r="M457" s="8" t="s">
        <v>7091</v>
      </c>
      <c r="N457" s="87" t="s">
        <v>7168</v>
      </c>
      <c r="O457" s="87" t="s">
        <v>8842</v>
      </c>
      <c r="P457" s="87"/>
      <c r="Q457" s="8" t="s">
        <v>8165</v>
      </c>
      <c r="R457" s="8" t="s">
        <v>639</v>
      </c>
    </row>
    <row r="458" spans="1:18">
      <c r="A458" s="85" t="s">
        <v>926</v>
      </c>
      <c r="B458" s="109" t="str">
        <f t="shared" si="7"/>
        <v>โครงการเสริมสร้างความมั่นคงในหมู่บ้าน/ชุมชน เพื่อเฝ้าระวังและป้องกันการกระทำผิดกฎหมาย</v>
      </c>
      <c r="C458" s="8" t="s">
        <v>927</v>
      </c>
      <c r="D458" s="8" t="s">
        <v>29</v>
      </c>
      <c r="E458" s="10">
        <v>2564</v>
      </c>
      <c r="F458" s="8" t="s">
        <v>107</v>
      </c>
      <c r="G458" s="86" t="s">
        <v>45</v>
      </c>
      <c r="H458" s="8" t="s">
        <v>323</v>
      </c>
      <c r="I458" s="8" t="s">
        <v>184</v>
      </c>
      <c r="J458" s="8" t="s">
        <v>8852</v>
      </c>
      <c r="K458" s="8" t="s">
        <v>65</v>
      </c>
      <c r="L458" s="86" t="s">
        <v>8088</v>
      </c>
      <c r="M458" s="8" t="s">
        <v>7091</v>
      </c>
      <c r="N458" s="87" t="s">
        <v>7092</v>
      </c>
      <c r="O458" s="87" t="s">
        <v>8842</v>
      </c>
      <c r="P458" s="87"/>
      <c r="Q458" s="8" t="s">
        <v>8166</v>
      </c>
      <c r="R458" s="8" t="s">
        <v>722</v>
      </c>
    </row>
    <row r="459" spans="1:18" s="101" customFormat="1">
      <c r="A459" s="96" t="s">
        <v>775</v>
      </c>
      <c r="B459" s="109" t="str">
        <f t="shared" si="7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v>
      </c>
      <c r="C459" s="97" t="s">
        <v>776</v>
      </c>
      <c r="D459" s="97" t="s">
        <v>29</v>
      </c>
      <c r="E459" s="98">
        <v>2564</v>
      </c>
      <c r="F459" s="97" t="s">
        <v>107</v>
      </c>
      <c r="G459" s="99" t="s">
        <v>45</v>
      </c>
      <c r="H459" s="97" t="s">
        <v>100</v>
      </c>
      <c r="I459" s="97" t="s">
        <v>101</v>
      </c>
      <c r="J459" s="97" t="e">
        <v>#N/A</v>
      </c>
      <c r="K459" s="97" t="s">
        <v>102</v>
      </c>
      <c r="L459" s="99" t="s">
        <v>8088</v>
      </c>
      <c r="M459" s="97" t="s">
        <v>7150</v>
      </c>
      <c r="N459" s="100" t="s">
        <v>7256</v>
      </c>
      <c r="O459" s="100" t="s">
        <v>8842</v>
      </c>
      <c r="P459" s="100"/>
      <c r="Q459" s="97" t="s">
        <v>8167</v>
      </c>
      <c r="R459" s="97" t="s">
        <v>692</v>
      </c>
    </row>
    <row r="460" spans="1:18" s="101" customFormat="1">
      <c r="A460" s="96" t="s">
        <v>772</v>
      </c>
      <c r="B460" s="109" t="str">
        <f t="shared" si="7"/>
        <v>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เพื่อความปลอดภัยในการปฏิบัติหน้าที่(ปอท.)</v>
      </c>
      <c r="C460" s="97" t="s">
        <v>773</v>
      </c>
      <c r="D460" s="97" t="s">
        <v>29</v>
      </c>
      <c r="E460" s="98">
        <v>2564</v>
      </c>
      <c r="F460" s="97" t="s">
        <v>107</v>
      </c>
      <c r="G460" s="99" t="s">
        <v>45</v>
      </c>
      <c r="H460" s="97" t="s">
        <v>100</v>
      </c>
      <c r="I460" s="97" t="s">
        <v>101</v>
      </c>
      <c r="J460" s="97" t="e">
        <v>#N/A</v>
      </c>
      <c r="K460" s="97" t="s">
        <v>102</v>
      </c>
      <c r="L460" s="99" t="s">
        <v>8088</v>
      </c>
      <c r="M460" s="97" t="s">
        <v>7150</v>
      </c>
      <c r="N460" s="100" t="s">
        <v>7256</v>
      </c>
      <c r="O460" s="100" t="s">
        <v>8842</v>
      </c>
      <c r="P460" s="100"/>
      <c r="Q460" s="97" t="s">
        <v>8168</v>
      </c>
      <c r="R460" s="97" t="s">
        <v>692</v>
      </c>
    </row>
    <row r="461" spans="1:18" s="101" customFormat="1">
      <c r="A461" s="96" t="s">
        <v>754</v>
      </c>
      <c r="B461" s="109" t="str">
        <f t="shared" si="7"/>
        <v>โครงการจัดซื้อระบบสืบสวนสำหรับเจ้าหน้าที่ระดับปฏิบัติการ(ปอท)</v>
      </c>
      <c r="C461" s="97" t="s">
        <v>755</v>
      </c>
      <c r="D461" s="97" t="s">
        <v>29</v>
      </c>
      <c r="E461" s="98">
        <v>2564</v>
      </c>
      <c r="F461" s="97" t="s">
        <v>107</v>
      </c>
      <c r="G461" s="99" t="s">
        <v>45</v>
      </c>
      <c r="H461" s="97" t="s">
        <v>100</v>
      </c>
      <c r="I461" s="97" t="s">
        <v>101</v>
      </c>
      <c r="J461" s="97" t="e">
        <v>#N/A</v>
      </c>
      <c r="K461" s="97" t="s">
        <v>102</v>
      </c>
      <c r="L461" s="99" t="s">
        <v>8088</v>
      </c>
      <c r="M461" s="97" t="s">
        <v>7150</v>
      </c>
      <c r="N461" s="100" t="s">
        <v>7256</v>
      </c>
      <c r="O461" s="100" t="s">
        <v>8842</v>
      </c>
      <c r="P461" s="100"/>
      <c r="Q461" s="97" t="s">
        <v>8169</v>
      </c>
      <c r="R461" s="97" t="s">
        <v>757</v>
      </c>
    </row>
    <row r="462" spans="1:18">
      <c r="A462" s="85" t="s">
        <v>1491</v>
      </c>
      <c r="B462" s="109" t="str">
        <f t="shared" si="7"/>
        <v>แฟลต  4 ชั้น 30 ครอบครัว กลุ่มงานจราจร ภ.จว.เชียงใหม่ ตำบลช้างเผือก อำเภอเมืองเชียงใหม่ จังหวัดเชียงใหม่</v>
      </c>
      <c r="C462" s="8" t="s">
        <v>1492</v>
      </c>
      <c r="D462" s="8" t="s">
        <v>29</v>
      </c>
      <c r="E462" s="10">
        <v>2564</v>
      </c>
      <c r="F462" s="8" t="s">
        <v>592</v>
      </c>
      <c r="G462" s="86" t="s">
        <v>691</v>
      </c>
      <c r="H462" s="8" t="s">
        <v>79</v>
      </c>
      <c r="I462" s="8" t="s">
        <v>80</v>
      </c>
      <c r="J462" s="8" t="s">
        <v>8851</v>
      </c>
      <c r="K462" s="8" t="s">
        <v>81</v>
      </c>
      <c r="L462" s="86" t="s">
        <v>8088</v>
      </c>
      <c r="M462" s="8" t="s">
        <v>7091</v>
      </c>
      <c r="N462" s="87" t="s">
        <v>7108</v>
      </c>
      <c r="O462" s="87" t="s">
        <v>8842</v>
      </c>
      <c r="P462" s="87"/>
      <c r="Q462" s="8" t="s">
        <v>8170</v>
      </c>
      <c r="R462" s="8" t="s">
        <v>643</v>
      </c>
    </row>
    <row r="463" spans="1:18">
      <c r="A463" s="85" t="s">
        <v>1488</v>
      </c>
      <c r="B463" s="109" t="str">
        <f t="shared" si="7"/>
        <v xml:space="preserve">อาคารที่ทำการสถานีตำรวจ(ขนาดใหญ่) แบบที่ 1 สภ.แม่ปิง ตำบลหนองหอย อำเภอเมืองเชียงใหม่ จังหวัดเชียงใหม่ </v>
      </c>
      <c r="C463" s="8" t="s">
        <v>8171</v>
      </c>
      <c r="D463" s="8" t="s">
        <v>29</v>
      </c>
      <c r="E463" s="10">
        <v>2564</v>
      </c>
      <c r="F463" s="8" t="s">
        <v>809</v>
      </c>
      <c r="G463" s="86" t="s">
        <v>691</v>
      </c>
      <c r="H463" s="8" t="s">
        <v>79</v>
      </c>
      <c r="I463" s="8" t="s">
        <v>80</v>
      </c>
      <c r="J463" s="8" t="s">
        <v>8851</v>
      </c>
      <c r="K463" s="8" t="s">
        <v>81</v>
      </c>
      <c r="L463" s="86" t="s">
        <v>8088</v>
      </c>
      <c r="M463" s="8" t="s">
        <v>7091</v>
      </c>
      <c r="N463" s="87" t="s">
        <v>7108</v>
      </c>
      <c r="O463" s="87" t="s">
        <v>8842</v>
      </c>
      <c r="P463" s="87"/>
      <c r="Q463" s="8" t="s">
        <v>8172</v>
      </c>
      <c r="R463" s="8" t="s">
        <v>643</v>
      </c>
    </row>
    <row r="464" spans="1:18">
      <c r="A464" s="85" t="s">
        <v>1485</v>
      </c>
      <c r="B464" s="109" t="str">
        <f t="shared" si="7"/>
        <v>อาคารที่ทำการสถานีตำรวจ (ขนาดกลาง) สภ.สบเมย ต.แม่ตะควน อ.สบเมย จว.แม่ฮ่องสอน</v>
      </c>
      <c r="C464" s="8" t="s">
        <v>1486</v>
      </c>
      <c r="D464" s="8" t="s">
        <v>29</v>
      </c>
      <c r="E464" s="10">
        <v>2564</v>
      </c>
      <c r="F464" s="8" t="s">
        <v>809</v>
      </c>
      <c r="G464" s="86" t="s">
        <v>691</v>
      </c>
      <c r="H464" s="8" t="s">
        <v>79</v>
      </c>
      <c r="I464" s="8" t="s">
        <v>80</v>
      </c>
      <c r="J464" s="8" t="s">
        <v>8851</v>
      </c>
      <c r="K464" s="8" t="s">
        <v>81</v>
      </c>
      <c r="L464" s="86" t="s">
        <v>8088</v>
      </c>
      <c r="M464" s="8" t="s">
        <v>7091</v>
      </c>
      <c r="N464" s="87" t="s">
        <v>7108</v>
      </c>
      <c r="O464" s="87" t="s">
        <v>8842</v>
      </c>
      <c r="P464" s="87"/>
      <c r="Q464" s="8" t="s">
        <v>8173</v>
      </c>
      <c r="R464" s="8" t="s">
        <v>643</v>
      </c>
    </row>
    <row r="465" spans="1:18">
      <c r="A465" s="85" t="s">
        <v>1476</v>
      </c>
      <c r="B465" s="109" t="str">
        <f t="shared" si="7"/>
        <v>ปรับปรุงอาคารคลังพลาธิการ ภ.5 ตำบลหนองหอย อำเภอเมืองเชียงใหม่ จังหวัดเชียงใหม่</v>
      </c>
      <c r="C465" s="8" t="s">
        <v>1477</v>
      </c>
      <c r="D465" s="8" t="s">
        <v>29</v>
      </c>
      <c r="E465" s="10">
        <v>2564</v>
      </c>
      <c r="F465" s="8" t="s">
        <v>107</v>
      </c>
      <c r="G465" s="86" t="s">
        <v>45</v>
      </c>
      <c r="H465" s="8" t="s">
        <v>79</v>
      </c>
      <c r="I465" s="8" t="s">
        <v>80</v>
      </c>
      <c r="J465" s="8" t="s">
        <v>8851</v>
      </c>
      <c r="K465" s="8" t="s">
        <v>81</v>
      </c>
      <c r="L465" s="86" t="s">
        <v>8088</v>
      </c>
      <c r="M465" s="8" t="s">
        <v>7078</v>
      </c>
      <c r="N465" s="87" t="s">
        <v>7096</v>
      </c>
      <c r="O465" s="87" t="s">
        <v>8842</v>
      </c>
      <c r="P465" s="87"/>
      <c r="Q465" s="8" t="s">
        <v>8174</v>
      </c>
      <c r="R465" s="8" t="s">
        <v>681</v>
      </c>
    </row>
    <row r="466" spans="1:18">
      <c r="A466" s="85" t="s">
        <v>1385</v>
      </c>
      <c r="B466" s="109" t="str">
        <f t="shared" si="7"/>
        <v>โครงการจัดหาอาวุธยุทโธปกรณ์เพื่อเพิ่มประสิทธิภาพการปฏิบัติหน้าที่ของชุดปฏิบัติการพิเศษ กองบังคับการปราบปรามการค้ามนุษย์ บก.ปคม. (สพ.สกบ.)</v>
      </c>
      <c r="C466" s="8" t="s">
        <v>1386</v>
      </c>
      <c r="D466" s="8" t="s">
        <v>29</v>
      </c>
      <c r="E466" s="10">
        <v>2564</v>
      </c>
      <c r="F466" s="8" t="s">
        <v>107</v>
      </c>
      <c r="G466" s="86" t="s">
        <v>45</v>
      </c>
      <c r="H466" s="8" t="s">
        <v>79</v>
      </c>
      <c r="I466" s="8" t="s">
        <v>80</v>
      </c>
      <c r="J466" s="8" t="s">
        <v>8851</v>
      </c>
      <c r="K466" s="8" t="s">
        <v>81</v>
      </c>
      <c r="L466" s="86" t="s">
        <v>8088</v>
      </c>
      <c r="M466" s="8" t="s">
        <v>7150</v>
      </c>
      <c r="N466" s="87" t="s">
        <v>7186</v>
      </c>
      <c r="O466" s="87" t="s">
        <v>8842</v>
      </c>
      <c r="P466" s="87"/>
      <c r="Q466" s="8" t="s">
        <v>8175</v>
      </c>
      <c r="R466" s="8" t="s">
        <v>355</v>
      </c>
    </row>
    <row r="467" spans="1:18">
      <c r="A467" s="85" t="s">
        <v>1364</v>
      </c>
      <c r="B467" s="109" t="str">
        <f t="shared" si="7"/>
        <v>โครงการเพิ่มประสิทธิภาพในการสืบสวนอาชญากรรมและยกระดับการรักษา ความมั่นคงปลอดภัยโดยใช้เทคโนโลยีในการวิเคราะห์ภาพจากวีดีโอ บก.สสท.</v>
      </c>
      <c r="C467" s="8" t="s">
        <v>1365</v>
      </c>
      <c r="D467" s="8" t="s">
        <v>29</v>
      </c>
      <c r="E467" s="10">
        <v>2564</v>
      </c>
      <c r="F467" s="8" t="s">
        <v>107</v>
      </c>
      <c r="G467" s="86" t="s">
        <v>45</v>
      </c>
      <c r="H467" s="8" t="s">
        <v>79</v>
      </c>
      <c r="I467" s="8" t="s">
        <v>80</v>
      </c>
      <c r="J467" s="8" t="s">
        <v>8851</v>
      </c>
      <c r="K467" s="8" t="s">
        <v>81</v>
      </c>
      <c r="L467" s="86" t="s">
        <v>8088</v>
      </c>
      <c r="M467" s="8" t="s">
        <v>7078</v>
      </c>
      <c r="N467" s="87" t="s">
        <v>7158</v>
      </c>
      <c r="O467" s="87" t="s">
        <v>8842</v>
      </c>
      <c r="P467" s="87"/>
      <c r="Q467" s="8" t="s">
        <v>8176</v>
      </c>
      <c r="R467" s="8" t="s">
        <v>648</v>
      </c>
    </row>
    <row r="468" spans="1:18">
      <c r="A468" s="85" t="s">
        <v>1355</v>
      </c>
      <c r="B468" s="109" t="str">
        <f t="shared" si="7"/>
        <v>โครงการก่อสร้างและปรับปรุงศูนย์รับแจ้งเหตุฉุกเฉิน 191 ระยะที่ 2 (สทส.)</v>
      </c>
      <c r="C468" s="8" t="s">
        <v>1356</v>
      </c>
      <c r="D468" s="8" t="s">
        <v>29</v>
      </c>
      <c r="E468" s="10">
        <v>2564</v>
      </c>
      <c r="F468" s="8" t="s">
        <v>107</v>
      </c>
      <c r="G468" s="86" t="s">
        <v>45</v>
      </c>
      <c r="H468" s="8" t="s">
        <v>79</v>
      </c>
      <c r="I468" s="8" t="s">
        <v>80</v>
      </c>
      <c r="J468" s="8" t="s">
        <v>8851</v>
      </c>
      <c r="K468" s="8" t="s">
        <v>81</v>
      </c>
      <c r="L468" s="86" t="s">
        <v>8088</v>
      </c>
      <c r="M468" s="8" t="s">
        <v>7078</v>
      </c>
      <c r="N468" s="87" t="s">
        <v>7096</v>
      </c>
      <c r="O468" s="87" t="s">
        <v>8842</v>
      </c>
      <c r="P468" s="87"/>
      <c r="Q468" s="8" t="s">
        <v>8177</v>
      </c>
      <c r="R468" s="8" t="s">
        <v>664</v>
      </c>
    </row>
    <row r="469" spans="1:18">
      <c r="A469" s="85" t="s">
        <v>1352</v>
      </c>
      <c r="B469" s="109" t="str">
        <f t="shared" si="7"/>
        <v>โครงการจัดหาอุปกรณ์และระบบในการตรวจสอบป้ายทะเบียนในรถสายตรวจ สกบ. แขวงถนนนครไชยศรี เขตดุสิต กรุงเทพมหานคร พธ.</v>
      </c>
      <c r="C469" s="8" t="s">
        <v>1353</v>
      </c>
      <c r="D469" s="8" t="s">
        <v>29</v>
      </c>
      <c r="E469" s="10">
        <v>2564</v>
      </c>
      <c r="F469" s="8" t="s">
        <v>107</v>
      </c>
      <c r="G469" s="86" t="s">
        <v>45</v>
      </c>
      <c r="H469" s="8" t="s">
        <v>79</v>
      </c>
      <c r="I469" s="8" t="s">
        <v>80</v>
      </c>
      <c r="J469" s="8" t="s">
        <v>8851</v>
      </c>
      <c r="K469" s="8" t="s">
        <v>81</v>
      </c>
      <c r="L469" s="86" t="s">
        <v>8088</v>
      </c>
      <c r="M469" s="8" t="s">
        <v>7091</v>
      </c>
      <c r="N469" s="87" t="s">
        <v>7108</v>
      </c>
      <c r="O469" s="87" t="s">
        <v>8842</v>
      </c>
      <c r="P469" s="87"/>
      <c r="Q469" s="8" t="s">
        <v>8178</v>
      </c>
      <c r="R469" s="8" t="s">
        <v>643</v>
      </c>
    </row>
    <row r="470" spans="1:18">
      <c r="A470" s="85" t="s">
        <v>1344</v>
      </c>
      <c r="B470" s="109" t="str">
        <f t="shared" si="7"/>
        <v>โครงการจัดหาครุภัณฑ์โฆษณาและเผยแพร่ สำหรับข้าราชการตำรวจในสังกัดกองตำรวจสื่อสาร สส.สทส. แขวงปทุมวัน เขตปทุมวัน กรุงเทพมหานคร (สทส.)</v>
      </c>
      <c r="C470" s="8" t="s">
        <v>1345</v>
      </c>
      <c r="D470" s="8" t="s">
        <v>29</v>
      </c>
      <c r="E470" s="10">
        <v>2564</v>
      </c>
      <c r="F470" s="8" t="s">
        <v>499</v>
      </c>
      <c r="G470" s="86" t="s">
        <v>592</v>
      </c>
      <c r="H470" s="8" t="s">
        <v>79</v>
      </c>
      <c r="I470" s="8" t="s">
        <v>80</v>
      </c>
      <c r="J470" s="8" t="s">
        <v>8851</v>
      </c>
      <c r="K470" s="8" t="s">
        <v>81</v>
      </c>
      <c r="L470" s="86" t="s">
        <v>8088</v>
      </c>
      <c r="M470" s="8" t="s">
        <v>7078</v>
      </c>
      <c r="N470" s="87" t="s">
        <v>7096</v>
      </c>
      <c r="O470" s="87" t="s">
        <v>8842</v>
      </c>
      <c r="P470" s="87"/>
      <c r="Q470" s="8" t="s">
        <v>8179</v>
      </c>
      <c r="R470" s="8" t="s">
        <v>681</v>
      </c>
    </row>
    <row r="471" spans="1:18">
      <c r="A471" s="85" t="s">
        <v>1342</v>
      </c>
      <c r="B471" s="109" t="str">
        <f t="shared" si="7"/>
        <v>โครงการก่อสร้างบ้านพักระดับ สว.-รอง ผกก.(บ้านแฝด) สภ.เมืองประจวบคีรีขันธ์</v>
      </c>
      <c r="C471" s="8" t="s">
        <v>1343</v>
      </c>
      <c r="D471" s="8" t="s">
        <v>29</v>
      </c>
      <c r="E471" s="10">
        <v>2564</v>
      </c>
      <c r="F471" s="8" t="s">
        <v>107</v>
      </c>
      <c r="G471" s="86" t="s">
        <v>45</v>
      </c>
      <c r="H471" s="8" t="s">
        <v>79</v>
      </c>
      <c r="I471" s="8" t="s">
        <v>80</v>
      </c>
      <c r="J471" s="8" t="s">
        <v>8851</v>
      </c>
      <c r="K471" s="8" t="s">
        <v>81</v>
      </c>
      <c r="L471" s="86" t="s">
        <v>8088</v>
      </c>
      <c r="M471" s="8" t="s">
        <v>7091</v>
      </c>
      <c r="N471" s="87" t="s">
        <v>7092</v>
      </c>
      <c r="O471" s="87" t="s">
        <v>8842</v>
      </c>
      <c r="P471" s="87"/>
      <c r="Q471" s="8" t="s">
        <v>8180</v>
      </c>
      <c r="R471" s="8" t="s">
        <v>655</v>
      </c>
    </row>
    <row r="472" spans="1:18">
      <c r="A472" s="85" t="s">
        <v>1339</v>
      </c>
      <c r="B472" s="109" t="str">
        <f t="shared" si="7"/>
        <v>โครการก่อสร้างอาคารเรือแถวชั้นประทวน - รองสารวัตร 10 คูหา ของสถานีตำรวจภูธรเมืองประจวบคีรีขันธ์</v>
      </c>
      <c r="C472" s="8" t="s">
        <v>1340</v>
      </c>
      <c r="D472" s="8" t="s">
        <v>29</v>
      </c>
      <c r="E472" s="10">
        <v>2564</v>
      </c>
      <c r="F472" s="8" t="s">
        <v>107</v>
      </c>
      <c r="G472" s="86" t="s">
        <v>45</v>
      </c>
      <c r="H472" s="8" t="s">
        <v>79</v>
      </c>
      <c r="I472" s="8" t="s">
        <v>80</v>
      </c>
      <c r="J472" s="8" t="s">
        <v>8851</v>
      </c>
      <c r="K472" s="8" t="s">
        <v>81</v>
      </c>
      <c r="L472" s="86" t="s">
        <v>8088</v>
      </c>
      <c r="M472" s="8" t="s">
        <v>7091</v>
      </c>
      <c r="N472" s="87" t="s">
        <v>7092</v>
      </c>
      <c r="O472" s="87" t="s">
        <v>8842</v>
      </c>
      <c r="P472" s="87"/>
      <c r="Q472" s="8" t="s">
        <v>8181</v>
      </c>
      <c r="R472" s="8" t="s">
        <v>655</v>
      </c>
    </row>
    <row r="473" spans="1:18">
      <c r="A473" s="85" t="s">
        <v>1336</v>
      </c>
      <c r="B473" s="109" t="str">
        <f t="shared" si="7"/>
        <v>ปรับปรุงซ่อมแซมบ้านพักสารวัตร ศูนย์บริการเทคนิคสื่อสาร 7 นครปฐม ตำบลพระปฐมเจดีย์ อำเภอเมืองนครปฐม จังหวัดนครปฐม (สทส.)</v>
      </c>
      <c r="C473" s="8" t="s">
        <v>1337</v>
      </c>
      <c r="D473" s="8" t="s">
        <v>29</v>
      </c>
      <c r="E473" s="10">
        <v>2564</v>
      </c>
      <c r="F473" s="8" t="s">
        <v>1111</v>
      </c>
      <c r="G473" s="86" t="s">
        <v>1269</v>
      </c>
      <c r="H473" s="8" t="s">
        <v>79</v>
      </c>
      <c r="I473" s="8" t="s">
        <v>80</v>
      </c>
      <c r="J473" s="8" t="s">
        <v>8851</v>
      </c>
      <c r="K473" s="8" t="s">
        <v>81</v>
      </c>
      <c r="L473" s="86" t="s">
        <v>8088</v>
      </c>
      <c r="M473" s="8" t="s">
        <v>7078</v>
      </c>
      <c r="N473" s="87" t="s">
        <v>7096</v>
      </c>
      <c r="O473" s="87" t="s">
        <v>8842</v>
      </c>
      <c r="P473" s="87"/>
      <c r="Q473" s="8" t="s">
        <v>8182</v>
      </c>
      <c r="R473" s="8" t="s">
        <v>681</v>
      </c>
    </row>
    <row r="474" spans="1:18">
      <c r="A474" s="85" t="s">
        <v>1333</v>
      </c>
      <c r="B474" s="109" t="str">
        <f t="shared" si="7"/>
        <v>ปรับปรุงซ่อมแซมอาคารเรือนแถวชั้นประทวนและพลตำรวจ ฝ่ายการสื่อสาร 4 กองตำรวจสื่อสาร (ศูนย์บริการเทคนิคสื่อสาร 4 ขอนแก่น) ตำบลในเมือง อำเภอเมืองขอนแก่น จังหวัดขอนแก่น (สทส.)</v>
      </c>
      <c r="C474" s="8" t="s">
        <v>1334</v>
      </c>
      <c r="D474" s="8" t="s">
        <v>29</v>
      </c>
      <c r="E474" s="10">
        <v>2564</v>
      </c>
      <c r="F474" s="8" t="s">
        <v>809</v>
      </c>
      <c r="G474" s="86" t="s">
        <v>739</v>
      </c>
      <c r="H474" s="8" t="s">
        <v>79</v>
      </c>
      <c r="I474" s="8" t="s">
        <v>80</v>
      </c>
      <c r="J474" s="8" t="s">
        <v>8851</v>
      </c>
      <c r="K474" s="8" t="s">
        <v>81</v>
      </c>
      <c r="L474" s="86" t="s">
        <v>8088</v>
      </c>
      <c r="M474" s="8" t="s">
        <v>7078</v>
      </c>
      <c r="N474" s="87" t="s">
        <v>7096</v>
      </c>
      <c r="O474" s="87" t="s">
        <v>8842</v>
      </c>
      <c r="P474" s="87"/>
      <c r="Q474" s="8" t="s">
        <v>8183</v>
      </c>
      <c r="R474" s="8" t="s">
        <v>681</v>
      </c>
    </row>
    <row r="475" spans="1:18">
      <c r="A475" s="85" t="s">
        <v>1330</v>
      </c>
      <c r="B475" s="109" t="str">
        <f t="shared" si="7"/>
        <v>ปรับปรุงซ่อมแซมบ้านพักรอง สว. แบบแฝด ฝ่ายการสื่อสาร 4 กองตำรวจสื่อสาร (ศูนย์บริการเทคนิคสื่อสาร 4 ขอนแก่น)  ตำบลในเมือง อำเภอเมืองขอนแก่น จังหวัดขอนแก่น (สทส.)</v>
      </c>
      <c r="C475" s="8" t="s">
        <v>1331</v>
      </c>
      <c r="D475" s="8" t="s">
        <v>29</v>
      </c>
      <c r="E475" s="10">
        <v>2564</v>
      </c>
      <c r="F475" s="8" t="s">
        <v>1111</v>
      </c>
      <c r="G475" s="86" t="s">
        <v>1269</v>
      </c>
      <c r="H475" s="8" t="s">
        <v>79</v>
      </c>
      <c r="I475" s="8" t="s">
        <v>80</v>
      </c>
      <c r="J475" s="8" t="s">
        <v>8851</v>
      </c>
      <c r="K475" s="8" t="s">
        <v>81</v>
      </c>
      <c r="L475" s="86" t="s">
        <v>8088</v>
      </c>
      <c r="M475" s="8" t="s">
        <v>7078</v>
      </c>
      <c r="N475" s="87" t="s">
        <v>7096</v>
      </c>
      <c r="O475" s="87" t="s">
        <v>8842</v>
      </c>
      <c r="P475" s="87"/>
      <c r="Q475" s="8" t="s">
        <v>8184</v>
      </c>
      <c r="R475" s="8" t="s">
        <v>681</v>
      </c>
    </row>
    <row r="476" spans="1:18">
      <c r="A476" s="85" t="s">
        <v>1327</v>
      </c>
      <c r="B476" s="109" t="str">
        <f t="shared" si="7"/>
        <v>บ้านพักระดับ สว.- รอง ผกก. (แบบแฝด) ฝ่ายการสื่อสาร 4 กองตำรวจสื่อสาร ตำบลจอหอ อำเภอเมืองนครราชสีมา จังหวัดนครราชสีมา (สทส.)</v>
      </c>
      <c r="C476" s="8" t="s">
        <v>1328</v>
      </c>
      <c r="D476" s="8" t="s">
        <v>29</v>
      </c>
      <c r="E476" s="10">
        <v>2564</v>
      </c>
      <c r="F476" s="8" t="s">
        <v>1111</v>
      </c>
      <c r="G476" s="86" t="s">
        <v>624</v>
      </c>
      <c r="H476" s="8" t="s">
        <v>79</v>
      </c>
      <c r="I476" s="8" t="s">
        <v>80</v>
      </c>
      <c r="J476" s="8" t="s">
        <v>8851</v>
      </c>
      <c r="K476" s="8" t="s">
        <v>81</v>
      </c>
      <c r="L476" s="86" t="s">
        <v>8088</v>
      </c>
      <c r="M476" s="8" t="s">
        <v>7078</v>
      </c>
      <c r="N476" s="87" t="s">
        <v>7096</v>
      </c>
      <c r="O476" s="87" t="s">
        <v>8842</v>
      </c>
      <c r="P476" s="87"/>
      <c r="Q476" s="8" t="s">
        <v>8185</v>
      </c>
      <c r="R476" s="8" t="s">
        <v>681</v>
      </c>
    </row>
    <row r="477" spans="1:18">
      <c r="A477" s="85" t="s">
        <v>1324</v>
      </c>
      <c r="B477" s="109" t="str">
        <f t="shared" si="7"/>
        <v>บ้านพักระดับ ผกก. - รอง ผบก. ฝ่ายการสื่อสาร 4 กองตำรวจสื่อสาร ตำบลจอหอ อำเภอเมืองนครราชสีมา จังหวัดนครราชสีมา (สทส.)</v>
      </c>
      <c r="C477" s="8" t="s">
        <v>1325</v>
      </c>
      <c r="D477" s="8" t="s">
        <v>29</v>
      </c>
      <c r="E477" s="10">
        <v>2564</v>
      </c>
      <c r="F477" s="8" t="s">
        <v>1111</v>
      </c>
      <c r="G477" s="86" t="s">
        <v>624</v>
      </c>
      <c r="H477" s="8" t="s">
        <v>79</v>
      </c>
      <c r="I477" s="8" t="s">
        <v>80</v>
      </c>
      <c r="J477" s="8" t="s">
        <v>8851</v>
      </c>
      <c r="K477" s="8" t="s">
        <v>81</v>
      </c>
      <c r="L477" s="86" t="s">
        <v>8088</v>
      </c>
      <c r="M477" s="8" t="s">
        <v>7078</v>
      </c>
      <c r="N477" s="87" t="s">
        <v>7096</v>
      </c>
      <c r="O477" s="87" t="s">
        <v>8842</v>
      </c>
      <c r="P477" s="87"/>
      <c r="Q477" s="8" t="s">
        <v>8186</v>
      </c>
      <c r="R477" s="8" t="s">
        <v>681</v>
      </c>
    </row>
    <row r="478" spans="1:18">
      <c r="A478" s="85" t="s">
        <v>1321</v>
      </c>
      <c r="B478" s="109" t="str">
        <f t="shared" si="7"/>
        <v>ปรับปรุงบริเวณ ฝ่ายการสื่อสาร 7 กองตำรวจสื่อสาร ตำบลบ่อยาง อำเภอเมืองสงขลา จังหวัดสงขลา (สทส.)</v>
      </c>
      <c r="C478" s="8" t="s">
        <v>1322</v>
      </c>
      <c r="D478" s="8" t="s">
        <v>29</v>
      </c>
      <c r="E478" s="10">
        <v>2564</v>
      </c>
      <c r="F478" s="8" t="s">
        <v>809</v>
      </c>
      <c r="G478" s="86" t="s">
        <v>1269</v>
      </c>
      <c r="H478" s="8" t="s">
        <v>79</v>
      </c>
      <c r="I478" s="8" t="s">
        <v>80</v>
      </c>
      <c r="J478" s="8" t="s">
        <v>8851</v>
      </c>
      <c r="K478" s="8" t="s">
        <v>81</v>
      </c>
      <c r="L478" s="86" t="s">
        <v>8088</v>
      </c>
      <c r="M478" s="8" t="s">
        <v>7078</v>
      </c>
      <c r="N478" s="87" t="s">
        <v>7096</v>
      </c>
      <c r="O478" s="87" t="s">
        <v>8842</v>
      </c>
      <c r="P478" s="87"/>
      <c r="Q478" s="8" t="s">
        <v>8187</v>
      </c>
      <c r="R478" s="8" t="s">
        <v>681</v>
      </c>
    </row>
    <row r="479" spans="1:18">
      <c r="A479" s="85" t="s">
        <v>1318</v>
      </c>
      <c r="B479" s="109" t="str">
        <f t="shared" si="7"/>
        <v>ปรับปรุงซ่อมแซมบริเวณรอบอาคารที่ทำการศูนย์บริการเทคนิคสื่อสาร 7 นครปฐม ตำบลพระปฐมเจดีย์ อำเภอเมืองนครปฐม จังหวัดนครปฐม (สทส.)</v>
      </c>
      <c r="C479" s="8" t="s">
        <v>1319</v>
      </c>
      <c r="D479" s="8" t="s">
        <v>29</v>
      </c>
      <c r="E479" s="10">
        <v>2564</v>
      </c>
      <c r="F479" s="8" t="s">
        <v>1111</v>
      </c>
      <c r="G479" s="86" t="s">
        <v>1269</v>
      </c>
      <c r="H479" s="8" t="s">
        <v>79</v>
      </c>
      <c r="I479" s="8" t="s">
        <v>80</v>
      </c>
      <c r="J479" s="8" t="s">
        <v>8851</v>
      </c>
      <c r="K479" s="8" t="s">
        <v>81</v>
      </c>
      <c r="L479" s="86" t="s">
        <v>8088</v>
      </c>
      <c r="M479" s="8" t="s">
        <v>7078</v>
      </c>
      <c r="N479" s="87" t="s">
        <v>7096</v>
      </c>
      <c r="O479" s="87" t="s">
        <v>8842</v>
      </c>
      <c r="P479" s="87"/>
      <c r="Q479" s="8" t="s">
        <v>8188</v>
      </c>
      <c r="R479" s="8" t="s">
        <v>681</v>
      </c>
    </row>
    <row r="480" spans="1:18">
      <c r="A480" s="85" t="s">
        <v>1315</v>
      </c>
      <c r="B480" s="109" t="str">
        <f t="shared" si="7"/>
        <v>ปรับปรุงซ่อมแซมประตูอาคารที่ทำการ ศูนย์บริการเทคนิคสื่อสาร 7 นครปฐม ตำบลพระปฐมเจดีย์ อำเภอเมืองนครปฐม จังหวัดนครปฐม (สทส.)</v>
      </c>
      <c r="C480" s="8" t="s">
        <v>1316</v>
      </c>
      <c r="D480" s="8" t="s">
        <v>29</v>
      </c>
      <c r="E480" s="10">
        <v>2564</v>
      </c>
      <c r="F480" s="8" t="s">
        <v>499</v>
      </c>
      <c r="G480" s="86" t="s">
        <v>809</v>
      </c>
      <c r="H480" s="8" t="s">
        <v>79</v>
      </c>
      <c r="I480" s="8" t="s">
        <v>80</v>
      </c>
      <c r="J480" s="8" t="s">
        <v>8851</v>
      </c>
      <c r="K480" s="8" t="s">
        <v>81</v>
      </c>
      <c r="L480" s="86" t="s">
        <v>8088</v>
      </c>
      <c r="M480" s="8" t="s">
        <v>7078</v>
      </c>
      <c r="N480" s="87" t="s">
        <v>7096</v>
      </c>
      <c r="O480" s="87" t="s">
        <v>8842</v>
      </c>
      <c r="P480" s="87"/>
      <c r="Q480" s="8" t="s">
        <v>8189</v>
      </c>
      <c r="R480" s="8" t="s">
        <v>681</v>
      </c>
    </row>
    <row r="481" spans="1:18">
      <c r="A481" s="85" t="s">
        <v>1312</v>
      </c>
      <c r="B481" s="109" t="str">
        <f t="shared" si="7"/>
        <v>ปรับปรุงสำนักงานกองตำรวจสื่อสาร ศูนย์บริการเทคนิคสื่อสาร 3 อุบลราชธานี ตำบลในเมือง อำเภอเมืองอุบลราชธานี จังหวัดอุบลราชธานี (สทส.)</v>
      </c>
      <c r="C481" s="8" t="s">
        <v>1313</v>
      </c>
      <c r="D481" s="8" t="s">
        <v>29</v>
      </c>
      <c r="E481" s="10">
        <v>2564</v>
      </c>
      <c r="F481" s="8" t="s">
        <v>1111</v>
      </c>
      <c r="G481" s="86" t="s">
        <v>1269</v>
      </c>
      <c r="H481" s="8" t="s">
        <v>79</v>
      </c>
      <c r="I481" s="8" t="s">
        <v>80</v>
      </c>
      <c r="J481" s="8" t="s">
        <v>8851</v>
      </c>
      <c r="K481" s="8" t="s">
        <v>81</v>
      </c>
      <c r="L481" s="86" t="s">
        <v>8088</v>
      </c>
      <c r="M481" s="8" t="s">
        <v>7078</v>
      </c>
      <c r="N481" s="87" t="s">
        <v>7096</v>
      </c>
      <c r="O481" s="87" t="s">
        <v>8842</v>
      </c>
      <c r="P481" s="87"/>
      <c r="Q481" s="8" t="s">
        <v>8190</v>
      </c>
      <c r="R481" s="8" t="s">
        <v>681</v>
      </c>
    </row>
    <row r="482" spans="1:18">
      <c r="A482" s="85" t="s">
        <v>1309</v>
      </c>
      <c r="B482" s="109" t="str">
        <f t="shared" si="7"/>
        <v>โครงการก่อสร้างเรือนแถวชั้นประทวน - รอง สว.10คูหา สภ.ปราณบุรี ภ.จว.ประจวบคีรีขันธ์</v>
      </c>
      <c r="C482" s="8" t="s">
        <v>1310</v>
      </c>
      <c r="D482" s="8" t="s">
        <v>29</v>
      </c>
      <c r="E482" s="10">
        <v>2564</v>
      </c>
      <c r="F482" s="8" t="s">
        <v>107</v>
      </c>
      <c r="G482" s="86" t="s">
        <v>45</v>
      </c>
      <c r="H482" s="8" t="s">
        <v>79</v>
      </c>
      <c r="I482" s="8" t="s">
        <v>80</v>
      </c>
      <c r="J482" s="8" t="s">
        <v>8851</v>
      </c>
      <c r="K482" s="8" t="s">
        <v>81</v>
      </c>
      <c r="L482" s="86" t="s">
        <v>8088</v>
      </c>
      <c r="M482" s="8" t="s">
        <v>7091</v>
      </c>
      <c r="N482" s="87" t="s">
        <v>7168</v>
      </c>
      <c r="O482" s="87" t="s">
        <v>8842</v>
      </c>
      <c r="P482" s="87"/>
      <c r="Q482" s="8" t="s">
        <v>8191</v>
      </c>
      <c r="R482" s="8" t="s">
        <v>639</v>
      </c>
    </row>
    <row r="483" spans="1:18">
      <c r="A483" s="85" t="s">
        <v>1306</v>
      </c>
      <c r="B483" s="109" t="str">
        <f t="shared" si="7"/>
        <v>โครงการก่อสร้างอาคารบ้านพักระดับ สว.-รอง ผกก. (บ้านแฝด) จำนวน 1 หลัง สภ.ปราณบุรี ภ.จว.ประจวบคีรีขันธ์</v>
      </c>
      <c r="C483" s="8" t="s">
        <v>1307</v>
      </c>
      <c r="D483" s="8" t="s">
        <v>29</v>
      </c>
      <c r="E483" s="10">
        <v>2564</v>
      </c>
      <c r="F483" s="8" t="s">
        <v>107</v>
      </c>
      <c r="G483" s="86" t="s">
        <v>45</v>
      </c>
      <c r="H483" s="8" t="s">
        <v>79</v>
      </c>
      <c r="I483" s="8" t="s">
        <v>80</v>
      </c>
      <c r="J483" s="8" t="s">
        <v>8851</v>
      </c>
      <c r="K483" s="8" t="s">
        <v>81</v>
      </c>
      <c r="L483" s="86" t="s">
        <v>8088</v>
      </c>
      <c r="M483" s="8" t="s">
        <v>7091</v>
      </c>
      <c r="N483" s="87" t="s">
        <v>7168</v>
      </c>
      <c r="O483" s="87" t="s">
        <v>8842</v>
      </c>
      <c r="P483" s="87"/>
      <c r="Q483" s="8" t="s">
        <v>8192</v>
      </c>
      <c r="R483" s="8" t="s">
        <v>639</v>
      </c>
    </row>
    <row r="484" spans="1:18">
      <c r="A484" s="85" t="s">
        <v>1300</v>
      </c>
      <c r="B484" s="109" t="str">
        <f t="shared" si="7"/>
        <v>ก่อสร้างอาคารที่ทำการ กองตำรวจสื่อสาร แขวงท่าแร้ง เขตบางเขน กรุงเทพฯ (สทส.)</v>
      </c>
      <c r="C484" s="8" t="s">
        <v>1301</v>
      </c>
      <c r="D484" s="8" t="s">
        <v>29</v>
      </c>
      <c r="E484" s="10">
        <v>2564</v>
      </c>
      <c r="F484" s="8" t="s">
        <v>1210</v>
      </c>
      <c r="G484" s="86" t="s">
        <v>85</v>
      </c>
      <c r="H484" s="8" t="s">
        <v>79</v>
      </c>
      <c r="I484" s="8" t="s">
        <v>80</v>
      </c>
      <c r="J484" s="8" t="s">
        <v>8851</v>
      </c>
      <c r="K484" s="8" t="s">
        <v>81</v>
      </c>
      <c r="L484" s="86" t="s">
        <v>8088</v>
      </c>
      <c r="M484" s="8" t="s">
        <v>7078</v>
      </c>
      <c r="N484" s="87" t="s">
        <v>7096</v>
      </c>
      <c r="O484" s="87" t="s">
        <v>8842</v>
      </c>
      <c r="P484" s="87"/>
      <c r="Q484" s="8" t="s">
        <v>8193</v>
      </c>
      <c r="R484" s="8" t="s">
        <v>681</v>
      </c>
    </row>
    <row r="485" spans="1:18">
      <c r="A485" s="85" t="s">
        <v>1297</v>
      </c>
      <c r="B485" s="109" t="str">
        <f t="shared" si="7"/>
        <v>โครงการจัดหาเฮลิคอปเตอร์ใช้งานทั่วไป ชนิด 2 เครื่องยนต์(ทดแทน) บ.ตร.</v>
      </c>
      <c r="C485" s="8" t="s">
        <v>1298</v>
      </c>
      <c r="D485" s="8" t="s">
        <v>29</v>
      </c>
      <c r="E485" s="10">
        <v>2564</v>
      </c>
      <c r="F485" s="8" t="s">
        <v>107</v>
      </c>
      <c r="G485" s="86" t="s">
        <v>45</v>
      </c>
      <c r="H485" s="8" t="s">
        <v>79</v>
      </c>
      <c r="I485" s="8" t="s">
        <v>80</v>
      </c>
      <c r="J485" s="8" t="s">
        <v>8851</v>
      </c>
      <c r="K485" s="8" t="s">
        <v>81</v>
      </c>
      <c r="L485" s="86" t="s">
        <v>8088</v>
      </c>
      <c r="M485" s="8" t="s">
        <v>7078</v>
      </c>
      <c r="N485" s="87" t="s">
        <v>7096</v>
      </c>
      <c r="O485" s="87" t="s">
        <v>8842</v>
      </c>
      <c r="P485" s="87"/>
      <c r="Q485" s="8" t="s">
        <v>8194</v>
      </c>
      <c r="R485" s="8" t="s">
        <v>681</v>
      </c>
    </row>
    <row r="486" spans="1:18">
      <c r="A486" s="85" t="s">
        <v>1294</v>
      </c>
      <c r="B486" s="109" t="str">
        <f t="shared" si="7"/>
        <v>ก่อสร้างอาคารที่ทำการตำรวจภูธรตำรวจภาค 7 (แห่งใหม่) พร้อมส่วนประกอบ ต.พระปฐมเจดีย์ อ.เมืองนครปฐม จว.นครปฐม</v>
      </c>
      <c r="C486" s="8" t="s">
        <v>1295</v>
      </c>
      <c r="D486" s="8" t="s">
        <v>29</v>
      </c>
      <c r="E486" s="10">
        <v>2564</v>
      </c>
      <c r="F486" s="8" t="s">
        <v>107</v>
      </c>
      <c r="G486" s="86" t="s">
        <v>45</v>
      </c>
      <c r="H486" s="8" t="s">
        <v>79</v>
      </c>
      <c r="I486" s="8" t="s">
        <v>80</v>
      </c>
      <c r="J486" s="8" t="s">
        <v>8851</v>
      </c>
      <c r="K486" s="8" t="s">
        <v>81</v>
      </c>
      <c r="L486" s="86" t="s">
        <v>8088</v>
      </c>
      <c r="M486" s="8" t="s">
        <v>7150</v>
      </c>
      <c r="N486" s="87" t="s">
        <v>7186</v>
      </c>
      <c r="O486" s="87" t="s">
        <v>8842</v>
      </c>
      <c r="P486" s="87"/>
      <c r="Q486" s="8" t="s">
        <v>8195</v>
      </c>
      <c r="R486" s="8" t="s">
        <v>355</v>
      </c>
    </row>
    <row r="487" spans="1:18">
      <c r="A487" s="85" t="s">
        <v>1290</v>
      </c>
      <c r="B487" s="109" t="str">
        <f t="shared" si="7"/>
        <v>ก่อสร้างโรงจอดรถควบคุมฝูงชน ตำรวจภูธรภาค 7</v>
      </c>
      <c r="C487" s="8" t="s">
        <v>1291</v>
      </c>
      <c r="D487" s="8" t="s">
        <v>29</v>
      </c>
      <c r="E487" s="10">
        <v>2564</v>
      </c>
      <c r="F487" s="8" t="s">
        <v>1293</v>
      </c>
      <c r="G487" s="86" t="s">
        <v>739</v>
      </c>
      <c r="H487" s="8" t="s">
        <v>79</v>
      </c>
      <c r="I487" s="8" t="s">
        <v>80</v>
      </c>
      <c r="J487" s="8" t="s">
        <v>8851</v>
      </c>
      <c r="K487" s="8" t="s">
        <v>81</v>
      </c>
      <c r="L487" s="86" t="s">
        <v>8088</v>
      </c>
      <c r="M487" s="8" t="s">
        <v>7150</v>
      </c>
      <c r="N487" s="87" t="s">
        <v>7186</v>
      </c>
      <c r="O487" s="87" t="s">
        <v>8842</v>
      </c>
      <c r="P487" s="87"/>
      <c r="Q487" s="8" t="s">
        <v>8196</v>
      </c>
      <c r="R487" s="8" t="s">
        <v>355</v>
      </c>
    </row>
    <row r="488" spans="1:18">
      <c r="A488" s="85" t="s">
        <v>1287</v>
      </c>
      <c r="B488" s="109" t="str">
        <f t="shared" si="7"/>
        <v>รถโดยสารขนาด 12 ที่นั่ง (ดีเซล)ปริมาตรกระบอกสูบไม่ต่ำกว่า2,400 ซีซี หรือกำลังเครื่องยนต์สูงสุดไม่ต่ำกว่า 90 กิโลวัตต์ ภ.7ตำบลพระปฐมเจดีย์ อำเภอเมืองนครปฐม จังหวัดนครปฐม</v>
      </c>
      <c r="C488" s="8" t="s">
        <v>1288</v>
      </c>
      <c r="D488" s="8" t="s">
        <v>29</v>
      </c>
      <c r="E488" s="10">
        <v>2564</v>
      </c>
      <c r="F488" s="8" t="s">
        <v>107</v>
      </c>
      <c r="G488" s="86" t="s">
        <v>592</v>
      </c>
      <c r="H488" s="8" t="s">
        <v>79</v>
      </c>
      <c r="I488" s="8" t="s">
        <v>80</v>
      </c>
      <c r="J488" s="8" t="s">
        <v>8851</v>
      </c>
      <c r="K488" s="8" t="s">
        <v>81</v>
      </c>
      <c r="L488" s="86" t="s">
        <v>8088</v>
      </c>
      <c r="M488" s="8" t="s">
        <v>7091</v>
      </c>
      <c r="N488" s="87" t="s">
        <v>7092</v>
      </c>
      <c r="O488" s="87" t="s">
        <v>8842</v>
      </c>
      <c r="P488" s="87"/>
      <c r="Q488" s="8" t="s">
        <v>8197</v>
      </c>
      <c r="R488" s="8" t="s">
        <v>655</v>
      </c>
    </row>
    <row r="489" spans="1:18">
      <c r="A489" s="85" t="s">
        <v>1250</v>
      </c>
      <c r="B489" s="109" t="str">
        <f t="shared" si="7"/>
        <v>โครงการฝึกอบรมพัฒนาประสิทธิภาพผู้ปฏิบัติงานสายงานป้องกันปราบปราม ของสำนักงานตำรวจแห่งชาติ รุ่นที่ 5 ประจำปีงบประมาณ พ.ศ.2564</v>
      </c>
      <c r="C489" s="8" t="s">
        <v>1251</v>
      </c>
      <c r="D489" s="8" t="s">
        <v>29</v>
      </c>
      <c r="E489" s="10">
        <v>2564</v>
      </c>
      <c r="F489" s="8" t="s">
        <v>809</v>
      </c>
      <c r="G489" s="86" t="s">
        <v>592</v>
      </c>
      <c r="H489" s="8" t="s">
        <v>79</v>
      </c>
      <c r="I489" s="8" t="s">
        <v>80</v>
      </c>
      <c r="J489" s="8" t="s">
        <v>8851</v>
      </c>
      <c r="K489" s="8" t="s">
        <v>81</v>
      </c>
      <c r="L489" s="86" t="s">
        <v>8088</v>
      </c>
      <c r="M489" s="8" t="s">
        <v>7150</v>
      </c>
      <c r="N489" s="87" t="s">
        <v>7523</v>
      </c>
      <c r="O489" s="87" t="s">
        <v>8842</v>
      </c>
      <c r="P489" s="87"/>
      <c r="Q489" s="8" t="s">
        <v>8198</v>
      </c>
      <c r="R489" s="8" t="s">
        <v>659</v>
      </c>
    </row>
    <row r="490" spans="1:18">
      <c r="A490" s="85" t="s">
        <v>1174</v>
      </c>
      <c r="B490" s="109" t="str">
        <f t="shared" si="7"/>
        <v>โครงการยุทธวิธีไล่ติดตามจับกุมคนร้าย (Police Tactical Pursuit and Containment: PTPC) บช.ศ.</v>
      </c>
      <c r="C490" s="8" t="s">
        <v>1175</v>
      </c>
      <c r="D490" s="8" t="s">
        <v>29</v>
      </c>
      <c r="E490" s="10">
        <v>2564</v>
      </c>
      <c r="F490" s="8" t="s">
        <v>592</v>
      </c>
      <c r="G490" s="86" t="s">
        <v>45</v>
      </c>
      <c r="H490" s="8" t="s">
        <v>79</v>
      </c>
      <c r="I490" s="8" t="s">
        <v>80</v>
      </c>
      <c r="J490" s="8" t="s">
        <v>8851</v>
      </c>
      <c r="K490" s="8" t="s">
        <v>81</v>
      </c>
      <c r="L490" s="86" t="s">
        <v>8088</v>
      </c>
      <c r="M490" s="8" t="s">
        <v>7078</v>
      </c>
      <c r="N490" s="87" t="s">
        <v>7096</v>
      </c>
      <c r="O490" s="87" t="s">
        <v>8842</v>
      </c>
      <c r="P490" s="87"/>
      <c r="Q490" s="8" t="s">
        <v>8199</v>
      </c>
      <c r="R490" s="8" t="s">
        <v>681</v>
      </c>
    </row>
    <row r="491" spans="1:18">
      <c r="A491" s="85" t="s">
        <v>1168</v>
      </c>
      <c r="B491" s="109" t="str">
        <f t="shared" si="7"/>
        <v>โครงการฝึกอบรมภาษาอังกฤษสำหรับผู้บังคับใช้กฎหมาย(English for Law Enforcement :ELF) บช.ศ.</v>
      </c>
      <c r="C491" s="8" t="s">
        <v>1169</v>
      </c>
      <c r="D491" s="8" t="s">
        <v>29</v>
      </c>
      <c r="E491" s="10">
        <v>2564</v>
      </c>
      <c r="F491" s="8" t="s">
        <v>592</v>
      </c>
      <c r="G491" s="86" t="s">
        <v>45</v>
      </c>
      <c r="H491" s="8" t="s">
        <v>79</v>
      </c>
      <c r="I491" s="8" t="s">
        <v>80</v>
      </c>
      <c r="J491" s="8" t="s">
        <v>8851</v>
      </c>
      <c r="K491" s="8" t="s">
        <v>81</v>
      </c>
      <c r="L491" s="86" t="s">
        <v>8088</v>
      </c>
      <c r="M491" s="8" t="s">
        <v>7150</v>
      </c>
      <c r="N491" s="87" t="s">
        <v>7186</v>
      </c>
      <c r="O491" s="87" t="s">
        <v>8842</v>
      </c>
      <c r="P491" s="87"/>
      <c r="Q491" s="8" t="s">
        <v>8200</v>
      </c>
      <c r="R491" s="8" t="s">
        <v>355</v>
      </c>
    </row>
    <row r="492" spans="1:18">
      <c r="A492" s="85" t="s">
        <v>1159</v>
      </c>
      <c r="B492" s="109" t="str">
        <f t="shared" si="7"/>
        <v>โครงการฝึกอบรมการอารักขาบุคคลสำคัญ (VIP Protection) บช.ศ.</v>
      </c>
      <c r="C492" s="8" t="s">
        <v>1160</v>
      </c>
      <c r="D492" s="8" t="s">
        <v>29</v>
      </c>
      <c r="E492" s="10">
        <v>2564</v>
      </c>
      <c r="F492" s="8" t="s">
        <v>499</v>
      </c>
      <c r="G492" s="86" t="s">
        <v>809</v>
      </c>
      <c r="H492" s="8" t="s">
        <v>79</v>
      </c>
      <c r="I492" s="8" t="s">
        <v>80</v>
      </c>
      <c r="J492" s="8" t="s">
        <v>8851</v>
      </c>
      <c r="K492" s="8" t="s">
        <v>81</v>
      </c>
      <c r="L492" s="86" t="s">
        <v>8088</v>
      </c>
      <c r="M492" s="8" t="s">
        <v>7150</v>
      </c>
      <c r="N492" s="87" t="s">
        <v>7186</v>
      </c>
      <c r="O492" s="87" t="s">
        <v>8842</v>
      </c>
      <c r="P492" s="87"/>
      <c r="Q492" s="8" t="s">
        <v>8201</v>
      </c>
      <c r="R492" s="8" t="s">
        <v>355</v>
      </c>
    </row>
    <row r="493" spans="1:18">
      <c r="A493" s="85" t="s">
        <v>1156</v>
      </c>
      <c r="B493" s="109" t="str">
        <f t="shared" si="7"/>
        <v>โครงการฝึกอบรมการเจรจาต่อรองบุคคลในภาวะวิกฤต (Crisis Negotiation) บช.ศ.</v>
      </c>
      <c r="C493" s="8" t="s">
        <v>1157</v>
      </c>
      <c r="D493" s="8" t="s">
        <v>29</v>
      </c>
      <c r="E493" s="10">
        <v>2564</v>
      </c>
      <c r="F493" s="8" t="s">
        <v>592</v>
      </c>
      <c r="G493" s="86" t="s">
        <v>45</v>
      </c>
      <c r="H493" s="8" t="s">
        <v>79</v>
      </c>
      <c r="I493" s="8" t="s">
        <v>80</v>
      </c>
      <c r="J493" s="8" t="s">
        <v>8851</v>
      </c>
      <c r="K493" s="8" t="s">
        <v>81</v>
      </c>
      <c r="L493" s="86" t="s">
        <v>8088</v>
      </c>
      <c r="M493" s="8" t="s">
        <v>7078</v>
      </c>
      <c r="N493" s="87" t="s">
        <v>7096</v>
      </c>
      <c r="O493" s="87" t="s">
        <v>8842</v>
      </c>
      <c r="P493" s="87"/>
      <c r="Q493" s="8" t="s">
        <v>8202</v>
      </c>
      <c r="R493" s="8" t="s">
        <v>681</v>
      </c>
    </row>
    <row r="494" spans="1:18">
      <c r="A494" s="85" t="s">
        <v>1153</v>
      </c>
      <c r="B494" s="109" t="str">
        <f t="shared" si="7"/>
        <v>โครงการฝึกอบรมการยิงปืนพกขั้นพื้นฐาน(Basic Firearms) บช.ศ.</v>
      </c>
      <c r="C494" s="8" t="s">
        <v>1154</v>
      </c>
      <c r="D494" s="8" t="s">
        <v>29</v>
      </c>
      <c r="E494" s="10">
        <v>2564</v>
      </c>
      <c r="F494" s="8" t="s">
        <v>499</v>
      </c>
      <c r="G494" s="86" t="s">
        <v>809</v>
      </c>
      <c r="H494" s="8" t="s">
        <v>79</v>
      </c>
      <c r="I494" s="8" t="s">
        <v>80</v>
      </c>
      <c r="J494" s="8" t="s">
        <v>8851</v>
      </c>
      <c r="K494" s="8" t="s">
        <v>81</v>
      </c>
      <c r="L494" s="86" t="s">
        <v>8088</v>
      </c>
      <c r="M494" s="8" t="s">
        <v>7078</v>
      </c>
      <c r="N494" s="87" t="s">
        <v>7096</v>
      </c>
      <c r="O494" s="87" t="s">
        <v>8842</v>
      </c>
      <c r="P494" s="87"/>
      <c r="Q494" s="8" t="s">
        <v>8203</v>
      </c>
      <c r="R494" s="8" t="s">
        <v>681</v>
      </c>
    </row>
    <row r="495" spans="1:18">
      <c r="A495" s="85" t="s">
        <v>1150</v>
      </c>
      <c r="B495" s="109" t="str">
        <f t="shared" si="7"/>
        <v>โครงการฝึกอบรมทักษะการขับรถยนต์ขั้นพื้นฐาน</v>
      </c>
      <c r="C495" s="8" t="s">
        <v>1151</v>
      </c>
      <c r="D495" s="8" t="s">
        <v>29</v>
      </c>
      <c r="E495" s="10">
        <v>2564</v>
      </c>
      <c r="F495" s="8" t="s">
        <v>499</v>
      </c>
      <c r="G495" s="86" t="s">
        <v>809</v>
      </c>
      <c r="H495" s="8" t="s">
        <v>79</v>
      </c>
      <c r="I495" s="8" t="s">
        <v>80</v>
      </c>
      <c r="J495" s="8" t="s">
        <v>8851</v>
      </c>
      <c r="K495" s="8" t="s">
        <v>81</v>
      </c>
      <c r="L495" s="86" t="s">
        <v>8088</v>
      </c>
      <c r="M495" s="8" t="s">
        <v>7078</v>
      </c>
      <c r="N495" s="87" t="s">
        <v>7096</v>
      </c>
      <c r="O495" s="87" t="s">
        <v>8842</v>
      </c>
      <c r="P495" s="87"/>
      <c r="Q495" s="8" t="s">
        <v>8204</v>
      </c>
      <c r="R495" s="8" t="s">
        <v>681</v>
      </c>
    </row>
    <row r="496" spans="1:18">
      <c r="A496" s="85" t="s">
        <v>1139</v>
      </c>
      <c r="B496" s="109" t="str">
        <f t="shared" si="7"/>
        <v>โครงการฝึกอบรมการเข้าตรวจค้นและปฏิบัติการในอาคาร (Building Entry &amp; Close Quarter Battle /C.Q.B.) บช.ศ.</v>
      </c>
      <c r="C496" s="8" t="s">
        <v>1140</v>
      </c>
      <c r="D496" s="8" t="s">
        <v>29</v>
      </c>
      <c r="E496" s="10">
        <v>2564</v>
      </c>
      <c r="F496" s="8" t="s">
        <v>499</v>
      </c>
      <c r="G496" s="86" t="s">
        <v>45</v>
      </c>
      <c r="H496" s="8" t="s">
        <v>79</v>
      </c>
      <c r="I496" s="8" t="s">
        <v>80</v>
      </c>
      <c r="J496" s="8" t="s">
        <v>8851</v>
      </c>
      <c r="K496" s="8" t="s">
        <v>81</v>
      </c>
      <c r="L496" s="86" t="s">
        <v>8088</v>
      </c>
      <c r="M496" s="8" t="s">
        <v>7078</v>
      </c>
      <c r="N496" s="87" t="s">
        <v>7096</v>
      </c>
      <c r="O496" s="87" t="s">
        <v>8842</v>
      </c>
      <c r="P496" s="87"/>
      <c r="Q496" s="8" t="s">
        <v>8205</v>
      </c>
      <c r="R496" s="8" t="s">
        <v>681</v>
      </c>
    </row>
    <row r="497" spans="1:18">
      <c r="A497" s="85" t="s">
        <v>1131</v>
      </c>
      <c r="B497" s="109" t="str">
        <f t="shared" si="7"/>
        <v>โครงการให้ความร่วมมือด้านการฝึกอบรมข้าราชการตำรวจในกลุ่มสมาชิกอาเซียนอบรมหลักสูตร บตส.(ผกก. และ สว.)</v>
      </c>
      <c r="C497" s="8" t="s">
        <v>1132</v>
      </c>
      <c r="D497" s="8" t="s">
        <v>29</v>
      </c>
      <c r="E497" s="10">
        <v>2564</v>
      </c>
      <c r="F497" s="8" t="s">
        <v>107</v>
      </c>
      <c r="G497" s="86" t="s">
        <v>45</v>
      </c>
      <c r="H497" s="8" t="s">
        <v>79</v>
      </c>
      <c r="I497" s="8" t="s">
        <v>80</v>
      </c>
      <c r="J497" s="8" t="s">
        <v>8851</v>
      </c>
      <c r="K497" s="8" t="s">
        <v>81</v>
      </c>
      <c r="L497" s="86" t="s">
        <v>8088</v>
      </c>
      <c r="M497" s="8" t="s">
        <v>7091</v>
      </c>
      <c r="N497" s="87" t="s">
        <v>7168</v>
      </c>
      <c r="O497" s="87" t="s">
        <v>8842</v>
      </c>
      <c r="P497" s="87"/>
      <c r="Q497" s="8" t="s">
        <v>8206</v>
      </c>
      <c r="R497" s="8" t="s">
        <v>639</v>
      </c>
    </row>
    <row r="498" spans="1:18">
      <c r="A498" s="85" t="s">
        <v>1115</v>
      </c>
      <c r="B498" s="109" t="str">
        <f t="shared" si="7"/>
        <v>การฝึกอบรมข้าราชการตำรวจชั้นสัญญาบัตรในหลักสูตรต่างๆเช่น ฝอ.ตร., สว.,ผกก.,บตส.และ บรอ. ( บช.ศ. )</v>
      </c>
      <c r="C498" s="8" t="s">
        <v>1116</v>
      </c>
      <c r="D498" s="8" t="s">
        <v>29</v>
      </c>
      <c r="E498" s="10">
        <v>2564</v>
      </c>
      <c r="F498" s="8" t="s">
        <v>107</v>
      </c>
      <c r="G498" s="86" t="s">
        <v>45</v>
      </c>
      <c r="H498" s="8" t="s">
        <v>79</v>
      </c>
      <c r="I498" s="8" t="s">
        <v>80</v>
      </c>
      <c r="J498" s="8" t="s">
        <v>8851</v>
      </c>
      <c r="K498" s="8" t="s">
        <v>81</v>
      </c>
      <c r="L498" s="86" t="s">
        <v>8088</v>
      </c>
      <c r="M498" s="8" t="s">
        <v>7150</v>
      </c>
      <c r="N498" s="87" t="s">
        <v>7186</v>
      </c>
      <c r="O498" s="87" t="s">
        <v>8842</v>
      </c>
      <c r="P498" s="87"/>
      <c r="Q498" s="8" t="s">
        <v>8207</v>
      </c>
      <c r="R498" s="8" t="s">
        <v>355</v>
      </c>
    </row>
    <row r="499" spans="1:18">
      <c r="A499" s="85" t="s">
        <v>1112</v>
      </c>
      <c r="B499" s="109" t="str">
        <f t="shared" si="7"/>
        <v>การประชุมเชิงปฏิบัติการเพื่อจัดทำแผนการสอนหลักสูตรนักเรียนนายสิบตำรวจ ประจำปีงบประมาณ พ.ศ.2564</v>
      </c>
      <c r="C499" s="8" t="s">
        <v>1113</v>
      </c>
      <c r="D499" s="8" t="s">
        <v>29</v>
      </c>
      <c r="E499" s="10">
        <v>2564</v>
      </c>
      <c r="F499" s="8" t="s">
        <v>1111</v>
      </c>
      <c r="G499" s="86" t="s">
        <v>809</v>
      </c>
      <c r="H499" s="8" t="s">
        <v>79</v>
      </c>
      <c r="I499" s="8" t="s">
        <v>80</v>
      </c>
      <c r="J499" s="8" t="s">
        <v>8851</v>
      </c>
      <c r="K499" s="8" t="s">
        <v>81</v>
      </c>
      <c r="L499" s="86" t="s">
        <v>8088</v>
      </c>
      <c r="M499" s="8" t="s">
        <v>7091</v>
      </c>
      <c r="N499" s="87" t="s">
        <v>7092</v>
      </c>
      <c r="O499" s="87" t="s">
        <v>8842</v>
      </c>
      <c r="P499" s="87"/>
      <c r="Q499" s="8" t="s">
        <v>8208</v>
      </c>
      <c r="R499" s="8" t="s">
        <v>722</v>
      </c>
    </row>
    <row r="500" spans="1:18">
      <c r="A500" s="85" t="s">
        <v>1108</v>
      </c>
      <c r="B500" s="109" t="str">
        <f t="shared" si="7"/>
        <v>โครงการสัมมนาเพื่อปรับปรุงตำราเรียนหลักสูตรนักเรียนนายสิบตำรวจ ประจำปีงบประมาณ พ.ศ.2564</v>
      </c>
      <c r="C500" s="8" t="s">
        <v>1109</v>
      </c>
      <c r="D500" s="8" t="s">
        <v>29</v>
      </c>
      <c r="E500" s="10">
        <v>2564</v>
      </c>
      <c r="F500" s="8" t="s">
        <v>107</v>
      </c>
      <c r="G500" s="86" t="s">
        <v>1111</v>
      </c>
      <c r="H500" s="8" t="s">
        <v>79</v>
      </c>
      <c r="I500" s="8" t="s">
        <v>80</v>
      </c>
      <c r="J500" s="8" t="s">
        <v>8851</v>
      </c>
      <c r="K500" s="8" t="s">
        <v>81</v>
      </c>
      <c r="L500" s="86" t="s">
        <v>8088</v>
      </c>
      <c r="M500" s="8" t="s">
        <v>7091</v>
      </c>
      <c r="N500" s="87" t="s">
        <v>7092</v>
      </c>
      <c r="O500" s="87" t="s">
        <v>8842</v>
      </c>
      <c r="P500" s="87"/>
      <c r="Q500" s="8" t="s">
        <v>8209</v>
      </c>
      <c r="R500" s="8" t="s">
        <v>655</v>
      </c>
    </row>
    <row r="501" spans="1:18">
      <c r="A501" s="85" t="s">
        <v>1098</v>
      </c>
      <c r="B501" s="109" t="str">
        <f t="shared" si="7"/>
        <v>แนวทางการยกระดับการบริการประชาชนของสถานีตำรวจ (ยศ.)</v>
      </c>
      <c r="C501" s="8" t="s">
        <v>533</v>
      </c>
      <c r="D501" s="8" t="s">
        <v>29</v>
      </c>
      <c r="E501" s="10">
        <v>2564</v>
      </c>
      <c r="F501" s="8" t="s">
        <v>107</v>
      </c>
      <c r="G501" s="86" t="s">
        <v>45</v>
      </c>
      <c r="H501" s="8" t="s">
        <v>79</v>
      </c>
      <c r="I501" s="8" t="s">
        <v>80</v>
      </c>
      <c r="J501" s="8" t="s">
        <v>8851</v>
      </c>
      <c r="K501" s="8" t="s">
        <v>81</v>
      </c>
      <c r="L501" s="86" t="s">
        <v>8088</v>
      </c>
      <c r="M501" s="8" t="s">
        <v>7091</v>
      </c>
      <c r="N501" s="87" t="s">
        <v>7108</v>
      </c>
      <c r="O501" s="87" t="s">
        <v>8842</v>
      </c>
      <c r="P501" s="87"/>
      <c r="Q501" s="8" t="s">
        <v>8210</v>
      </c>
      <c r="R501" s="8" t="s">
        <v>643</v>
      </c>
    </row>
    <row r="502" spans="1:18">
      <c r="A502" s="85" t="s">
        <v>1095</v>
      </c>
      <c r="B502" s="109" t="str">
        <f t="shared" si="7"/>
        <v>โครงการฝึกอบรมเจ้าหน้าที่ตำรวจตามโครงการบำรุงรักษาระบบสารสนเทศสถานีตำรวจ (CRIMES) งบประมาณ พ.ศ.2564 (ศทก.,สทส)</v>
      </c>
      <c r="C502" s="8" t="s">
        <v>1096</v>
      </c>
      <c r="D502" s="8" t="s">
        <v>29</v>
      </c>
      <c r="E502" s="10">
        <v>2564</v>
      </c>
      <c r="F502" s="8" t="s">
        <v>107</v>
      </c>
      <c r="G502" s="86" t="s">
        <v>45</v>
      </c>
      <c r="H502" s="8" t="s">
        <v>79</v>
      </c>
      <c r="I502" s="8" t="s">
        <v>80</v>
      </c>
      <c r="J502" s="8" t="s">
        <v>8851</v>
      </c>
      <c r="K502" s="8" t="s">
        <v>81</v>
      </c>
      <c r="L502" s="86" t="s">
        <v>8088</v>
      </c>
      <c r="M502" s="8" t="s">
        <v>7150</v>
      </c>
      <c r="N502" s="87" t="s">
        <v>7186</v>
      </c>
      <c r="O502" s="87" t="s">
        <v>8842</v>
      </c>
      <c r="P502" s="87"/>
      <c r="Q502" s="8" t="s">
        <v>8211</v>
      </c>
      <c r="R502" s="8" t="s">
        <v>1040</v>
      </c>
    </row>
    <row r="503" spans="1:18">
      <c r="A503" s="85" t="s">
        <v>1092</v>
      </c>
      <c r="B503" s="109" t="str">
        <f t="shared" si="7"/>
        <v>โครงการวิเคราะห์เฝ้าระวังและควบคุมความปลอดภัยการใช้งานระบบสารสนเทศสถานีตำรวจ (CRIMES) (ศทก.,สทส)</v>
      </c>
      <c r="C503" s="8" t="s">
        <v>1093</v>
      </c>
      <c r="D503" s="8" t="s">
        <v>29</v>
      </c>
      <c r="E503" s="10">
        <v>2564</v>
      </c>
      <c r="F503" s="8" t="s">
        <v>107</v>
      </c>
      <c r="G503" s="86" t="s">
        <v>45</v>
      </c>
      <c r="H503" s="8" t="s">
        <v>79</v>
      </c>
      <c r="I503" s="8" t="s">
        <v>80</v>
      </c>
      <c r="J503" s="8" t="s">
        <v>8851</v>
      </c>
      <c r="K503" s="8" t="s">
        <v>81</v>
      </c>
      <c r="L503" s="86" t="s">
        <v>8088</v>
      </c>
      <c r="M503" s="8" t="s">
        <v>7150</v>
      </c>
      <c r="N503" s="87" t="s">
        <v>7186</v>
      </c>
      <c r="O503" s="87" t="s">
        <v>8842</v>
      </c>
      <c r="P503" s="87"/>
      <c r="Q503" s="8" t="s">
        <v>8212</v>
      </c>
      <c r="R503" s="8" t="s">
        <v>1040</v>
      </c>
    </row>
    <row r="504" spans="1:18">
      <c r="A504" s="85" t="s">
        <v>1037</v>
      </c>
      <c r="B504" s="109" t="str">
        <f t="shared" si="7"/>
        <v>โครงการอาสาสมัครแจ้งข่าวอาชญากรรม(รน.)</v>
      </c>
      <c r="C504" s="8" t="s">
        <v>1038</v>
      </c>
      <c r="D504" s="8" t="s">
        <v>29</v>
      </c>
      <c r="E504" s="10">
        <v>2564</v>
      </c>
      <c r="F504" s="8" t="s">
        <v>107</v>
      </c>
      <c r="G504" s="86" t="s">
        <v>45</v>
      </c>
      <c r="H504" s="8" t="s">
        <v>79</v>
      </c>
      <c r="I504" s="8" t="s">
        <v>80</v>
      </c>
      <c r="J504" s="8" t="s">
        <v>8851</v>
      </c>
      <c r="K504" s="8" t="s">
        <v>81</v>
      </c>
      <c r="L504" s="86" t="s">
        <v>8088</v>
      </c>
      <c r="M504" s="8" t="s">
        <v>7150</v>
      </c>
      <c r="N504" s="87" t="s">
        <v>7186</v>
      </c>
      <c r="O504" s="87" t="s">
        <v>8842</v>
      </c>
      <c r="P504" s="87"/>
      <c r="Q504" s="8" t="s">
        <v>8213</v>
      </c>
      <c r="R504" s="8" t="s">
        <v>1040</v>
      </c>
    </row>
    <row r="505" spans="1:18">
      <c r="A505" s="85" t="s">
        <v>1034</v>
      </c>
      <c r="B505" s="109" t="str">
        <f t="shared" si="7"/>
        <v>กิจกรรมการประชาสัมพันธ์ผลการปฏิบัติงานด้านต่างๆผ่านสื่อออนไลน์ เช่น เว็บไซร์ เฟสบุ๊ค ทวิตเตอร์ ไลน์ อินสตาแกรม(รน.)</v>
      </c>
      <c r="C505" s="8" t="s">
        <v>1035</v>
      </c>
      <c r="D505" s="8" t="s">
        <v>29</v>
      </c>
      <c r="E505" s="10">
        <v>2564</v>
      </c>
      <c r="F505" s="8" t="s">
        <v>107</v>
      </c>
      <c r="G505" s="86" t="s">
        <v>45</v>
      </c>
      <c r="H505" s="8" t="s">
        <v>79</v>
      </c>
      <c r="I505" s="8" t="s">
        <v>80</v>
      </c>
      <c r="J505" s="8" t="s">
        <v>8851</v>
      </c>
      <c r="K505" s="8" t="s">
        <v>81</v>
      </c>
      <c r="L505" s="86" t="s">
        <v>8088</v>
      </c>
      <c r="M505" s="8" t="s">
        <v>7091</v>
      </c>
      <c r="N505" s="87" t="s">
        <v>7168</v>
      </c>
      <c r="O505" s="87" t="s">
        <v>8842</v>
      </c>
      <c r="P505" s="87"/>
      <c r="Q505" s="8" t="s">
        <v>8214</v>
      </c>
      <c r="R505" s="8" t="s">
        <v>639</v>
      </c>
    </row>
    <row r="506" spans="1:18">
      <c r="A506" s="85" t="s">
        <v>1017</v>
      </c>
      <c r="B506" s="109" t="str">
        <f t="shared" si="7"/>
        <v>โครงการป้องกันและปราบปรามอาชญากรรมและการดูแลรักษาความปลอดภัยในชีวิตและทรัพย์สินของประชาชนในเขตน่านน้ำ(รน.)</v>
      </c>
      <c r="C506" s="8" t="s">
        <v>1018</v>
      </c>
      <c r="D506" s="8" t="s">
        <v>29</v>
      </c>
      <c r="E506" s="10">
        <v>2564</v>
      </c>
      <c r="F506" s="8" t="s">
        <v>107</v>
      </c>
      <c r="G506" s="86" t="s">
        <v>45</v>
      </c>
      <c r="H506" s="8" t="s">
        <v>79</v>
      </c>
      <c r="I506" s="8" t="s">
        <v>80</v>
      </c>
      <c r="J506" s="8" t="s">
        <v>8851</v>
      </c>
      <c r="K506" s="8" t="s">
        <v>81</v>
      </c>
      <c r="L506" s="86" t="s">
        <v>8088</v>
      </c>
      <c r="M506" s="8" t="s">
        <v>7150</v>
      </c>
      <c r="N506" s="87" t="s">
        <v>7186</v>
      </c>
      <c r="O506" s="87" t="s">
        <v>8842</v>
      </c>
      <c r="P506" s="87"/>
      <c r="Q506" s="8" t="s">
        <v>8215</v>
      </c>
      <c r="R506" s="8" t="s">
        <v>355</v>
      </c>
    </row>
    <row r="507" spans="1:18">
      <c r="A507" s="85" t="s">
        <v>1014</v>
      </c>
      <c r="B507" s="109" t="str">
        <f t="shared" si="7"/>
        <v>แผนงานจัดกำลังพลและเรืออำนวยความสะดวกทางน้ำในเวลาเร่งด่วน เทศกาลสำคัญและวันหยุดยาว(รน.)</v>
      </c>
      <c r="C507" s="8" t="s">
        <v>1015</v>
      </c>
      <c r="D507" s="8" t="s">
        <v>29</v>
      </c>
      <c r="E507" s="10">
        <v>2564</v>
      </c>
      <c r="F507" s="8" t="s">
        <v>107</v>
      </c>
      <c r="G507" s="86" t="s">
        <v>45</v>
      </c>
      <c r="H507" s="8" t="s">
        <v>79</v>
      </c>
      <c r="I507" s="8" t="s">
        <v>80</v>
      </c>
      <c r="J507" s="8" t="s">
        <v>8851</v>
      </c>
      <c r="K507" s="8" t="s">
        <v>81</v>
      </c>
      <c r="L507" s="86" t="s">
        <v>8088</v>
      </c>
      <c r="M507" s="8" t="s">
        <v>7150</v>
      </c>
      <c r="N507" s="87" t="s">
        <v>7186</v>
      </c>
      <c r="O507" s="87" t="s">
        <v>8842</v>
      </c>
      <c r="P507" s="87"/>
      <c r="Q507" s="8" t="s">
        <v>8216</v>
      </c>
      <c r="R507" s="8" t="s">
        <v>355</v>
      </c>
    </row>
    <row r="508" spans="1:18">
      <c r="A508" s="85" t="s">
        <v>903</v>
      </c>
      <c r="B508" s="109" t="str">
        <f t="shared" si="7"/>
        <v>โครงการอบรมครูไซเบอร์ (ปอท.)</v>
      </c>
      <c r="C508" s="8" t="s">
        <v>904</v>
      </c>
      <c r="D508" s="8" t="s">
        <v>29</v>
      </c>
      <c r="E508" s="10">
        <v>2564</v>
      </c>
      <c r="F508" s="8" t="s">
        <v>107</v>
      </c>
      <c r="G508" s="86" t="s">
        <v>45</v>
      </c>
      <c r="H508" s="8" t="s">
        <v>79</v>
      </c>
      <c r="I508" s="8" t="s">
        <v>80</v>
      </c>
      <c r="J508" s="8" t="s">
        <v>8851</v>
      </c>
      <c r="K508" s="8" t="s">
        <v>81</v>
      </c>
      <c r="L508" s="86" t="s">
        <v>8088</v>
      </c>
      <c r="M508" s="8" t="s">
        <v>7091</v>
      </c>
      <c r="N508" s="87" t="s">
        <v>7092</v>
      </c>
      <c r="O508" s="87" t="s">
        <v>8842</v>
      </c>
      <c r="P508" s="87"/>
      <c r="Q508" s="8" t="s">
        <v>8217</v>
      </c>
      <c r="R508" s="8" t="s">
        <v>655</v>
      </c>
    </row>
    <row r="509" spans="1:18">
      <c r="A509" s="85" t="s">
        <v>861</v>
      </c>
      <c r="B509" s="109" t="str">
        <f t="shared" si="7"/>
        <v>แผนการประชาสัมพันธ์ผลการปฏิบัติงานของตำรวจ (สท.)</v>
      </c>
      <c r="C509" s="8" t="s">
        <v>669</v>
      </c>
      <c r="D509" s="8" t="s">
        <v>29</v>
      </c>
      <c r="E509" s="10">
        <v>2564</v>
      </c>
      <c r="F509" s="8" t="s">
        <v>107</v>
      </c>
      <c r="G509" s="86" t="s">
        <v>45</v>
      </c>
      <c r="H509" s="8" t="s">
        <v>79</v>
      </c>
      <c r="I509" s="8" t="s">
        <v>80</v>
      </c>
      <c r="J509" s="8" t="s">
        <v>8851</v>
      </c>
      <c r="K509" s="8" t="s">
        <v>81</v>
      </c>
      <c r="L509" s="86" t="s">
        <v>8088</v>
      </c>
      <c r="M509" s="8" t="s">
        <v>7078</v>
      </c>
      <c r="N509" s="87" t="s">
        <v>7079</v>
      </c>
      <c r="O509" s="87" t="s">
        <v>8842</v>
      </c>
      <c r="P509" s="87"/>
      <c r="Q509" s="8" t="s">
        <v>8218</v>
      </c>
      <c r="R509" s="8" t="s">
        <v>671</v>
      </c>
    </row>
    <row r="510" spans="1:18">
      <c r="A510" s="85" t="s">
        <v>859</v>
      </c>
      <c r="B510" s="109" t="str">
        <f t="shared" si="7"/>
        <v xml:space="preserve">แผนการประชาสัมพันธ์พฤติการณ์อาชญากรรมให้แก่ประชาชนรู้เท่าทัน (สท.) </v>
      </c>
      <c r="C510" s="8" t="s">
        <v>8219</v>
      </c>
      <c r="D510" s="8" t="s">
        <v>29</v>
      </c>
      <c r="E510" s="10">
        <v>2564</v>
      </c>
      <c r="F510" s="8" t="s">
        <v>107</v>
      </c>
      <c r="G510" s="86" t="s">
        <v>45</v>
      </c>
      <c r="H510" s="8" t="s">
        <v>79</v>
      </c>
      <c r="I510" s="8" t="s">
        <v>80</v>
      </c>
      <c r="J510" s="8" t="s">
        <v>8851</v>
      </c>
      <c r="K510" s="8" t="s">
        <v>81</v>
      </c>
      <c r="L510" s="86" t="s">
        <v>8088</v>
      </c>
      <c r="M510" s="8" t="s">
        <v>7091</v>
      </c>
      <c r="N510" s="87" t="s">
        <v>7092</v>
      </c>
      <c r="O510" s="87" t="s">
        <v>8842</v>
      </c>
      <c r="P510" s="87"/>
      <c r="Q510" s="8" t="s">
        <v>8220</v>
      </c>
      <c r="R510" s="8" t="s">
        <v>655</v>
      </c>
    </row>
    <row r="511" spans="1:18">
      <c r="A511" s="85" t="s">
        <v>850</v>
      </c>
      <c r="B511" s="109" t="str">
        <f t="shared" si="7"/>
        <v>โครงการฝึกอบรมเจ้าหน้าที่ในชุดปฏิบัติการสืบสวนสอบสวนเพื่อวิเคราะห์ข้อมูลอาชญากรรมข้ามชาติ (Transnational Crime Analysis) และให้คำปรึกษาแนะนำ เพื่อสนับสนุนงานสืบสวนสอบสวน กองการต่างประเทศ สำนักงานตำรวจแห่งชาติ</v>
      </c>
      <c r="C511" s="8" t="s">
        <v>851</v>
      </c>
      <c r="D511" s="8" t="s">
        <v>29</v>
      </c>
      <c r="E511" s="10">
        <v>2564</v>
      </c>
      <c r="F511" s="8" t="s">
        <v>107</v>
      </c>
      <c r="G511" s="86" t="s">
        <v>45</v>
      </c>
      <c r="H511" s="8" t="s">
        <v>79</v>
      </c>
      <c r="I511" s="8" t="s">
        <v>80</v>
      </c>
      <c r="J511" s="8" t="s">
        <v>8851</v>
      </c>
      <c r="K511" s="8" t="s">
        <v>81</v>
      </c>
      <c r="L511" s="86" t="s">
        <v>8088</v>
      </c>
      <c r="M511" s="8" t="s">
        <v>7078</v>
      </c>
      <c r="N511" s="87" t="s">
        <v>7158</v>
      </c>
      <c r="O511" s="87" t="s">
        <v>8842</v>
      </c>
      <c r="P511" s="87"/>
      <c r="Q511" s="8" t="s">
        <v>8221</v>
      </c>
      <c r="R511" s="8" t="s">
        <v>648</v>
      </c>
    </row>
    <row r="512" spans="1:18">
      <c r="A512" s="85" t="s">
        <v>845</v>
      </c>
      <c r="B512" s="109" t="str">
        <f t="shared" si="7"/>
        <v>โครงการอบรมปรับพื้นฐานข้าราชการตำรวจที่ย้ายมาดำรงตำแหน่งใหม่ในสังกัด บก.ปอท.</v>
      </c>
      <c r="C512" s="8" t="s">
        <v>846</v>
      </c>
      <c r="D512" s="8" t="s">
        <v>29</v>
      </c>
      <c r="E512" s="10">
        <v>2564</v>
      </c>
      <c r="F512" s="8" t="s">
        <v>107</v>
      </c>
      <c r="G512" s="86" t="s">
        <v>45</v>
      </c>
      <c r="H512" s="8" t="s">
        <v>79</v>
      </c>
      <c r="I512" s="8" t="s">
        <v>80</v>
      </c>
      <c r="J512" s="8" t="s">
        <v>8851</v>
      </c>
      <c r="K512" s="8" t="s">
        <v>81</v>
      </c>
      <c r="L512" s="86" t="s">
        <v>8088</v>
      </c>
      <c r="M512" s="8" t="s">
        <v>7150</v>
      </c>
      <c r="N512" s="87" t="s">
        <v>7256</v>
      </c>
      <c r="O512" s="87" t="s">
        <v>8842</v>
      </c>
      <c r="P512" s="87"/>
      <c r="Q512" s="8" t="s">
        <v>8222</v>
      </c>
      <c r="R512" s="8" t="s">
        <v>757</v>
      </c>
    </row>
    <row r="513" spans="1:18">
      <c r="A513" s="85" t="s">
        <v>827</v>
      </c>
      <c r="B513" s="109" t="str">
        <f t="shared" si="7"/>
        <v>โครงการปรับปรุงเครื่องคอมพิวเตอร์แม่ข่ายและอุปกรณ์เพื่อเพิ่มประสิทธิภาพระบบสารสนเทศสถานีตำรวจ (CRIMES)</v>
      </c>
      <c r="C513" s="8" t="s">
        <v>828</v>
      </c>
      <c r="D513" s="8" t="s">
        <v>29</v>
      </c>
      <c r="E513" s="10">
        <v>2564</v>
      </c>
      <c r="F513" s="8" t="s">
        <v>107</v>
      </c>
      <c r="G513" s="86" t="s">
        <v>45</v>
      </c>
      <c r="H513" s="8" t="s">
        <v>79</v>
      </c>
      <c r="I513" s="8" t="s">
        <v>80</v>
      </c>
      <c r="J513" s="8" t="s">
        <v>8851</v>
      </c>
      <c r="K513" s="8" t="s">
        <v>81</v>
      </c>
      <c r="L513" s="86" t="s">
        <v>8088</v>
      </c>
      <c r="M513" s="8" t="s">
        <v>7091</v>
      </c>
      <c r="N513" s="87" t="s">
        <v>7168</v>
      </c>
      <c r="O513" s="87" t="s">
        <v>8842</v>
      </c>
      <c r="P513" s="87"/>
      <c r="Q513" s="8" t="s">
        <v>8223</v>
      </c>
      <c r="R513" s="8" t="s">
        <v>639</v>
      </c>
    </row>
    <row r="514" spans="1:18">
      <c r="A514" s="85" t="s">
        <v>824</v>
      </c>
      <c r="B514" s="109" t="str">
        <f t="shared" si="7"/>
        <v>โครงการจัดหาอุปกรณ์ เครื่องมือในการเฝ้าตรวจพื้นที่ชายแดนในจังหวัดชายแดนภาคใต้ของกองกำลังตำรวจจังหวัดชายแดนภาคใต้ (ศปก.ตร.สน./ภ.9)</v>
      </c>
      <c r="C514" s="8" t="s">
        <v>825</v>
      </c>
      <c r="D514" s="8" t="s">
        <v>29</v>
      </c>
      <c r="E514" s="10">
        <v>2564</v>
      </c>
      <c r="F514" s="8" t="s">
        <v>107</v>
      </c>
      <c r="G514" s="86" t="s">
        <v>45</v>
      </c>
      <c r="H514" s="8" t="s">
        <v>79</v>
      </c>
      <c r="I514" s="8" t="s">
        <v>80</v>
      </c>
      <c r="J514" s="8" t="s">
        <v>8851</v>
      </c>
      <c r="K514" s="8" t="s">
        <v>81</v>
      </c>
      <c r="L514" s="86" t="s">
        <v>8088</v>
      </c>
      <c r="M514" s="8" t="s">
        <v>7078</v>
      </c>
      <c r="N514" s="87" t="s">
        <v>7096</v>
      </c>
      <c r="O514" s="87" t="s">
        <v>8842</v>
      </c>
      <c r="P514" s="87"/>
      <c r="Q514" s="8" t="s">
        <v>8224</v>
      </c>
      <c r="R514" s="8" t="s">
        <v>681</v>
      </c>
    </row>
    <row r="515" spans="1:18">
      <c r="A515" s="85" t="s">
        <v>821</v>
      </c>
      <c r="B515" s="109" t="str">
        <f t="shared" si="7"/>
        <v>โครงการจัดซื้ออากาศยานไร้คนขับพร้อมอุปกรณ์เฝ้าตรวจการณ์ (Drone) ในพื้นที่จังหวัดชายแดนภาคใต้ (ศปก.ตร.สน./ภ.9)</v>
      </c>
      <c r="C515" s="8" t="s">
        <v>822</v>
      </c>
      <c r="D515" s="8" t="s">
        <v>29</v>
      </c>
      <c r="E515" s="10">
        <v>2564</v>
      </c>
      <c r="F515" s="8" t="s">
        <v>107</v>
      </c>
      <c r="G515" s="86" t="s">
        <v>45</v>
      </c>
      <c r="H515" s="8" t="s">
        <v>79</v>
      </c>
      <c r="I515" s="8" t="s">
        <v>80</v>
      </c>
      <c r="J515" s="8" t="s">
        <v>8851</v>
      </c>
      <c r="K515" s="8" t="s">
        <v>81</v>
      </c>
      <c r="L515" s="86" t="s">
        <v>8088</v>
      </c>
      <c r="M515" s="8" t="s">
        <v>7078</v>
      </c>
      <c r="N515" s="87" t="s">
        <v>7096</v>
      </c>
      <c r="O515" s="87" t="s">
        <v>8842</v>
      </c>
      <c r="P515" s="87"/>
      <c r="Q515" s="8" t="s">
        <v>8225</v>
      </c>
      <c r="R515" s="8" t="s">
        <v>681</v>
      </c>
    </row>
    <row r="516" spans="1:18">
      <c r="A516" s="85" t="s">
        <v>813</v>
      </c>
      <c r="B516" s="109" t="str">
        <f t="shared" si="7"/>
        <v>โครงการจัดซื้อเสื้อเกราะกันกระสุนและหมวกกันกระสุน หมวดเฉพาะกิจหน่วยปฏิบัติการพิเศษ กองกำลังตำรวจจังหวัดชายแดนภาคใต้ (ศปก.ตร.สน./ภ.9)</v>
      </c>
      <c r="C516" s="8" t="s">
        <v>814</v>
      </c>
      <c r="D516" s="8" t="s">
        <v>29</v>
      </c>
      <c r="E516" s="10">
        <v>2564</v>
      </c>
      <c r="F516" s="8" t="s">
        <v>107</v>
      </c>
      <c r="G516" s="86" t="s">
        <v>45</v>
      </c>
      <c r="H516" s="8" t="s">
        <v>79</v>
      </c>
      <c r="I516" s="8" t="s">
        <v>80</v>
      </c>
      <c r="J516" s="8" t="s">
        <v>8851</v>
      </c>
      <c r="K516" s="8" t="s">
        <v>81</v>
      </c>
      <c r="L516" s="86" t="s">
        <v>8088</v>
      </c>
      <c r="M516" s="8" t="s">
        <v>7091</v>
      </c>
      <c r="N516" s="87" t="s">
        <v>7168</v>
      </c>
      <c r="O516" s="87" t="s">
        <v>8842</v>
      </c>
      <c r="P516" s="87"/>
      <c r="Q516" s="8" t="s">
        <v>8226</v>
      </c>
      <c r="R516" s="8" t="s">
        <v>639</v>
      </c>
    </row>
    <row r="517" spans="1:18">
      <c r="A517" s="85" t="s">
        <v>810</v>
      </c>
      <c r="B517" s="109" t="str">
        <f t="shared" si="7"/>
        <v>โครงการ รถยนต์ปฏิบัติการพร้อมติดตั้งระบบตรวจจับอากาศยานไร้คนขับแบบ 1 เซ็นเซอร์ และอุปกรณ์รบกวนสัญญาณควบคุมอากาศยานไร้คนขับพร้อมอุปกรณ์รบกวนสัญญาณไร้คนขับแบบพกพา (Drone Gun) จำนวน 11 คัน ของ สำนักงานตำรวจแห่งชาติ (สพ.สกบ.)</v>
      </c>
      <c r="C517" s="8" t="s">
        <v>811</v>
      </c>
      <c r="D517" s="8" t="s">
        <v>29</v>
      </c>
      <c r="E517" s="10">
        <v>2564</v>
      </c>
      <c r="F517" s="8" t="s">
        <v>107</v>
      </c>
      <c r="G517" s="86" t="s">
        <v>45</v>
      </c>
      <c r="H517" s="8" t="s">
        <v>79</v>
      </c>
      <c r="I517" s="8" t="s">
        <v>80</v>
      </c>
      <c r="J517" s="8" t="s">
        <v>8851</v>
      </c>
      <c r="K517" s="8" t="s">
        <v>81</v>
      </c>
      <c r="L517" s="86" t="s">
        <v>8088</v>
      </c>
      <c r="M517" s="8" t="s">
        <v>7150</v>
      </c>
      <c r="N517" s="87" t="s">
        <v>7186</v>
      </c>
      <c r="O517" s="87" t="s">
        <v>8842</v>
      </c>
      <c r="P517" s="87"/>
      <c r="Q517" s="8" t="s">
        <v>8227</v>
      </c>
      <c r="R517" s="8" t="s">
        <v>355</v>
      </c>
    </row>
    <row r="518" spans="1:18">
      <c r="A518" s="85" t="s">
        <v>786</v>
      </c>
      <c r="B518" s="109" t="str">
        <f t="shared" si="7"/>
        <v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พ.ศ.2564 (ผอ)</v>
      </c>
      <c r="C518" s="8" t="s">
        <v>787</v>
      </c>
      <c r="D518" s="8" t="s">
        <v>29</v>
      </c>
      <c r="E518" s="10">
        <v>2564</v>
      </c>
      <c r="F518" s="8" t="s">
        <v>107</v>
      </c>
      <c r="G518" s="86" t="s">
        <v>45</v>
      </c>
      <c r="H518" s="8" t="s">
        <v>79</v>
      </c>
      <c r="I518" s="8" t="s">
        <v>80</v>
      </c>
      <c r="J518" s="8" t="s">
        <v>8851</v>
      </c>
      <c r="K518" s="8" t="s">
        <v>81</v>
      </c>
      <c r="L518" s="86" t="s">
        <v>8088</v>
      </c>
      <c r="M518" s="8" t="s">
        <v>7091</v>
      </c>
      <c r="N518" s="87" t="s">
        <v>7168</v>
      </c>
      <c r="O518" s="87" t="s">
        <v>8842</v>
      </c>
      <c r="P518" s="87"/>
      <c r="Q518" s="8" t="s">
        <v>8228</v>
      </c>
      <c r="R518" s="8" t="s">
        <v>639</v>
      </c>
    </row>
    <row r="519" spans="1:18">
      <c r="A519" s="85" t="s">
        <v>783</v>
      </c>
      <c r="B519" s="109" t="str">
        <f t="shared" si="7"/>
        <v>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</v>
      </c>
      <c r="C519" s="8" t="s">
        <v>784</v>
      </c>
      <c r="D519" s="8" t="s">
        <v>29</v>
      </c>
      <c r="E519" s="10">
        <v>2564</v>
      </c>
      <c r="F519" s="8" t="s">
        <v>107</v>
      </c>
      <c r="G519" s="86" t="s">
        <v>45</v>
      </c>
      <c r="H519" s="8" t="s">
        <v>79</v>
      </c>
      <c r="I519" s="8" t="s">
        <v>80</v>
      </c>
      <c r="J519" s="8" t="s">
        <v>8851</v>
      </c>
      <c r="K519" s="8" t="s">
        <v>81</v>
      </c>
      <c r="L519" s="86" t="s">
        <v>8088</v>
      </c>
      <c r="M519" s="8" t="s">
        <v>7091</v>
      </c>
      <c r="N519" s="87" t="s">
        <v>7168</v>
      </c>
      <c r="O519" s="87" t="s">
        <v>8842</v>
      </c>
      <c r="P519" s="87"/>
      <c r="Q519" s="8" t="s">
        <v>8229</v>
      </c>
      <c r="R519" s="8" t="s">
        <v>639</v>
      </c>
    </row>
    <row r="520" spans="1:18">
      <c r="A520" s="85" t="s">
        <v>780</v>
      </c>
      <c r="B520" s="109" t="str">
        <f t="shared" ref="B520:B583" si="8">HYPERLINK(Q520,C520)</f>
        <v>กิจกรรมชุมชมสัมพันธ์ในหมู่บ้าน/ชุมชนเป้าหมาย ตามหลักชุมชนเข้มแข็ง 7 ขั้นตอน (ผอ.)</v>
      </c>
      <c r="C520" s="8" t="s">
        <v>781</v>
      </c>
      <c r="D520" s="8" t="s">
        <v>29</v>
      </c>
      <c r="E520" s="10">
        <v>2564</v>
      </c>
      <c r="F520" s="8" t="s">
        <v>107</v>
      </c>
      <c r="G520" s="86" t="s">
        <v>45</v>
      </c>
      <c r="H520" s="8" t="s">
        <v>79</v>
      </c>
      <c r="I520" s="8" t="s">
        <v>80</v>
      </c>
      <c r="J520" s="8" t="s">
        <v>8851</v>
      </c>
      <c r="K520" s="8" t="s">
        <v>81</v>
      </c>
      <c r="L520" s="86" t="s">
        <v>8088</v>
      </c>
      <c r="M520" s="8" t="s">
        <v>7091</v>
      </c>
      <c r="N520" s="87" t="s">
        <v>7168</v>
      </c>
      <c r="O520" s="87" t="s">
        <v>8842</v>
      </c>
      <c r="P520" s="87"/>
      <c r="Q520" s="8" t="s">
        <v>8230</v>
      </c>
      <c r="R520" s="8" t="s">
        <v>639</v>
      </c>
    </row>
    <row r="521" spans="1:18">
      <c r="A521" s="85" t="s">
        <v>769</v>
      </c>
      <c r="B521" s="109" t="str">
        <f t="shared" si="8"/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(บช.ทท.)</v>
      </c>
      <c r="C521" s="8" t="s">
        <v>770</v>
      </c>
      <c r="D521" s="8" t="s">
        <v>29</v>
      </c>
      <c r="E521" s="10">
        <v>2564</v>
      </c>
      <c r="F521" s="8" t="s">
        <v>107</v>
      </c>
      <c r="G521" s="86" t="s">
        <v>45</v>
      </c>
      <c r="H521" s="8" t="s">
        <v>79</v>
      </c>
      <c r="I521" s="8" t="s">
        <v>80</v>
      </c>
      <c r="J521" s="8" t="s">
        <v>8851</v>
      </c>
      <c r="K521" s="8" t="s">
        <v>81</v>
      </c>
      <c r="L521" s="86" t="s">
        <v>8088</v>
      </c>
      <c r="M521" s="8" t="s">
        <v>7078</v>
      </c>
      <c r="N521" s="87" t="s">
        <v>7096</v>
      </c>
      <c r="O521" s="87" t="s">
        <v>8842</v>
      </c>
      <c r="P521" s="87"/>
      <c r="Q521" s="8" t="s">
        <v>8231</v>
      </c>
      <c r="R521" s="8" t="s">
        <v>664</v>
      </c>
    </row>
    <row r="522" spans="1:18">
      <c r="A522" s="85" t="s">
        <v>766</v>
      </c>
      <c r="B522" s="109" t="str">
        <f t="shared" si="8"/>
        <v>ฝึกอบรมเพิ่มประสิทธิภาพทางยุทธวิธีหมวดเฉพาะกิจหน่วยปฏิบัติการพิเศษกองกำลังตำรวจจังหวัดชายแดนภาคใต้ (ศปก.ตร.สน./ภ.9)</v>
      </c>
      <c r="C522" s="8" t="s">
        <v>767</v>
      </c>
      <c r="D522" s="8" t="s">
        <v>29</v>
      </c>
      <c r="E522" s="10">
        <v>2564</v>
      </c>
      <c r="F522" s="8" t="s">
        <v>107</v>
      </c>
      <c r="G522" s="86" t="s">
        <v>45</v>
      </c>
      <c r="H522" s="8" t="s">
        <v>79</v>
      </c>
      <c r="I522" s="8" t="s">
        <v>80</v>
      </c>
      <c r="J522" s="8" t="s">
        <v>8851</v>
      </c>
      <c r="K522" s="8" t="s">
        <v>81</v>
      </c>
      <c r="L522" s="86" t="s">
        <v>8088</v>
      </c>
      <c r="M522" s="8" t="s">
        <v>7091</v>
      </c>
      <c r="N522" s="87" t="s">
        <v>7168</v>
      </c>
      <c r="O522" s="87" t="s">
        <v>8842</v>
      </c>
      <c r="P522" s="87"/>
      <c r="Q522" s="8" t="s">
        <v>8232</v>
      </c>
      <c r="R522" s="8" t="s">
        <v>639</v>
      </c>
    </row>
    <row r="523" spans="1:18">
      <c r="A523" s="85" t="s">
        <v>763</v>
      </c>
      <c r="B523" s="109" t="str">
        <f t="shared" si="8"/>
        <v>ค่าใช้จ่ายในการเพิ่มขีดความสามารถทางการแข่งขันด้านความปลอดภัยของนักท่องเที่่ยวของประเทศไทย (บช.ทท.)</v>
      </c>
      <c r="C523" s="8" t="s">
        <v>764</v>
      </c>
      <c r="D523" s="8" t="s">
        <v>29</v>
      </c>
      <c r="E523" s="10">
        <v>2564</v>
      </c>
      <c r="F523" s="8" t="s">
        <v>107</v>
      </c>
      <c r="G523" s="86" t="s">
        <v>45</v>
      </c>
      <c r="H523" s="8" t="s">
        <v>79</v>
      </c>
      <c r="I523" s="8" t="s">
        <v>80</v>
      </c>
      <c r="J523" s="8" t="s">
        <v>8851</v>
      </c>
      <c r="K523" s="8" t="s">
        <v>81</v>
      </c>
      <c r="L523" s="86" t="s">
        <v>8088</v>
      </c>
      <c r="M523" s="8" t="s">
        <v>7091</v>
      </c>
      <c r="N523" s="87" t="s">
        <v>7092</v>
      </c>
      <c r="O523" s="87" t="s">
        <v>8842</v>
      </c>
      <c r="P523" s="87"/>
      <c r="Q523" s="8" t="s">
        <v>8233</v>
      </c>
      <c r="R523" s="8" t="s">
        <v>722</v>
      </c>
    </row>
    <row r="524" spans="1:18">
      <c r="A524" s="85" t="s">
        <v>743</v>
      </c>
      <c r="B524" s="109" t="str">
        <f t="shared" si="8"/>
        <v>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พ.ศ.2562 - 2565 (บช.ปส.)</v>
      </c>
      <c r="C524" s="8" t="s">
        <v>427</v>
      </c>
      <c r="D524" s="8" t="s">
        <v>29</v>
      </c>
      <c r="E524" s="10">
        <v>2564</v>
      </c>
      <c r="F524" s="8" t="s">
        <v>107</v>
      </c>
      <c r="G524" s="86" t="s">
        <v>45</v>
      </c>
      <c r="H524" s="8" t="s">
        <v>79</v>
      </c>
      <c r="I524" s="8" t="s">
        <v>80</v>
      </c>
      <c r="J524" s="8" t="s">
        <v>8851</v>
      </c>
      <c r="K524" s="8" t="s">
        <v>81</v>
      </c>
      <c r="L524" s="86" t="s">
        <v>8088</v>
      </c>
      <c r="M524" s="8" t="s">
        <v>7150</v>
      </c>
      <c r="N524" s="87" t="s">
        <v>7523</v>
      </c>
      <c r="O524" s="87" t="s">
        <v>8842</v>
      </c>
      <c r="P524" s="87"/>
      <c r="Q524" s="8" t="s">
        <v>8234</v>
      </c>
      <c r="R524" s="8" t="s">
        <v>659</v>
      </c>
    </row>
    <row r="525" spans="1:18">
      <c r="A525" s="85" t="s">
        <v>992</v>
      </c>
      <c r="B525" s="109" t="str">
        <f t="shared" si="8"/>
        <v>โครงการเชียงรายเมืองมั่นคงและปลอดภัยแบบบูรณาการ</v>
      </c>
      <c r="C525" s="8" t="s">
        <v>993</v>
      </c>
      <c r="D525" s="8" t="s">
        <v>29</v>
      </c>
      <c r="E525" s="10">
        <v>2564</v>
      </c>
      <c r="F525" s="8" t="s">
        <v>107</v>
      </c>
      <c r="G525" s="86" t="s">
        <v>45</v>
      </c>
      <c r="H525" s="8" t="s">
        <v>995</v>
      </c>
      <c r="I525" s="8" t="s">
        <v>477</v>
      </c>
      <c r="J525" s="8" t="s">
        <v>8854</v>
      </c>
      <c r="K525" s="8" t="s">
        <v>65</v>
      </c>
      <c r="L525" s="86" t="s">
        <v>8088</v>
      </c>
      <c r="M525" s="8" t="s">
        <v>7091</v>
      </c>
      <c r="N525" s="87" t="s">
        <v>7168</v>
      </c>
      <c r="O525" s="87" t="s">
        <v>8842</v>
      </c>
      <c r="P525" s="87"/>
      <c r="Q525" s="8" t="s">
        <v>8235</v>
      </c>
      <c r="R525" s="8" t="s">
        <v>639</v>
      </c>
    </row>
    <row r="526" spans="1:18">
      <c r="A526" s="85" t="s">
        <v>1041</v>
      </c>
      <c r="B526" s="109" t="str">
        <f t="shared" si="8"/>
        <v>สร้างและพัฒนาเครือข่ายภาคประชาสังคมในการขับเคลื่อนงานนโยบายภาครัฐสู่หมู่บ้าน/ชุมชน</v>
      </c>
      <c r="C526" s="8" t="s">
        <v>1042</v>
      </c>
      <c r="D526" s="8" t="s">
        <v>29</v>
      </c>
      <c r="E526" s="10">
        <v>2564</v>
      </c>
      <c r="F526" s="8" t="s">
        <v>499</v>
      </c>
      <c r="G526" s="86" t="s">
        <v>809</v>
      </c>
      <c r="H526" s="8" t="s">
        <v>507</v>
      </c>
      <c r="I526" s="8" t="s">
        <v>184</v>
      </c>
      <c r="J526" s="8" t="s">
        <v>8852</v>
      </c>
      <c r="K526" s="8" t="s">
        <v>65</v>
      </c>
      <c r="L526" s="86" t="s">
        <v>8088</v>
      </c>
      <c r="M526" s="8" t="s">
        <v>7078</v>
      </c>
      <c r="N526" s="87" t="s">
        <v>7423</v>
      </c>
      <c r="O526" s="87" t="s">
        <v>8842</v>
      </c>
      <c r="P526" s="87"/>
      <c r="Q526" s="8" t="s">
        <v>8236</v>
      </c>
      <c r="R526" s="8" t="s">
        <v>1044</v>
      </c>
    </row>
    <row r="527" spans="1:18">
      <c r="A527" s="85" t="s">
        <v>1084</v>
      </c>
      <c r="B527" s="109" t="str">
        <f t="shared" si="8"/>
        <v>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</v>
      </c>
      <c r="C527" s="8" t="s">
        <v>1085</v>
      </c>
      <c r="D527" s="8" t="s">
        <v>29</v>
      </c>
      <c r="E527" s="10">
        <v>2564</v>
      </c>
      <c r="F527" s="8" t="s">
        <v>107</v>
      </c>
      <c r="G527" s="86" t="s">
        <v>45</v>
      </c>
      <c r="H527" s="8" t="s">
        <v>292</v>
      </c>
      <c r="I527" s="8" t="s">
        <v>184</v>
      </c>
      <c r="J527" s="8" t="s">
        <v>8852</v>
      </c>
      <c r="K527" s="8" t="s">
        <v>65</v>
      </c>
      <c r="L527" s="86" t="s">
        <v>8088</v>
      </c>
      <c r="M527" s="8" t="s">
        <v>7091</v>
      </c>
      <c r="N527" s="87" t="s">
        <v>7092</v>
      </c>
      <c r="O527" s="87" t="s">
        <v>8842</v>
      </c>
      <c r="P527" s="87"/>
      <c r="Q527" s="8" t="s">
        <v>8237</v>
      </c>
      <c r="R527" s="8" t="s">
        <v>722</v>
      </c>
    </row>
    <row r="528" spans="1:18">
      <c r="A528" s="85" t="s">
        <v>1447</v>
      </c>
      <c r="B528" s="109" t="str">
        <f t="shared" si="8"/>
        <v>โครงการรวมใจไทยเป็นหนึ่ง กิจกรรมสร้างความปรองดองและสมานฉันท์ โครงการสนับสนุนการรักษาความสงบเรียบร้อยภายในประเทศ</v>
      </c>
      <c r="C528" s="8" t="s">
        <v>1448</v>
      </c>
      <c r="D528" s="8" t="s">
        <v>29</v>
      </c>
      <c r="E528" s="10">
        <v>2564</v>
      </c>
      <c r="F528" s="8" t="s">
        <v>458</v>
      </c>
      <c r="G528" s="86" t="s">
        <v>1391</v>
      </c>
      <c r="H528" s="8" t="s">
        <v>302</v>
      </c>
      <c r="I528" s="8" t="s">
        <v>303</v>
      </c>
      <c r="J528" s="8" t="s">
        <v>8873</v>
      </c>
      <c r="K528" s="8" t="s">
        <v>39</v>
      </c>
      <c r="L528" s="86" t="s">
        <v>8088</v>
      </c>
      <c r="M528" s="8" t="s">
        <v>7113</v>
      </c>
      <c r="N528" s="87" t="s">
        <v>7114</v>
      </c>
      <c r="O528" s="87" t="s">
        <v>8842</v>
      </c>
      <c r="P528" s="87"/>
      <c r="Q528" s="8" t="s">
        <v>8238</v>
      </c>
      <c r="R528" s="8" t="s">
        <v>877</v>
      </c>
    </row>
    <row r="529" spans="1:18">
      <c r="A529" s="85" t="s">
        <v>1058</v>
      </c>
      <c r="B529" s="109" t="str">
        <f t="shared" si="8"/>
        <v>โครงการสนับสนุนการรักษาความสงบเรียบร้อยภายในประเทศ</v>
      </c>
      <c r="C529" s="8" t="s">
        <v>300</v>
      </c>
      <c r="D529" s="8" t="s">
        <v>29</v>
      </c>
      <c r="E529" s="10">
        <v>2564</v>
      </c>
      <c r="F529" s="8" t="s">
        <v>107</v>
      </c>
      <c r="G529" s="86" t="s">
        <v>45</v>
      </c>
      <c r="H529" s="8" t="s">
        <v>302</v>
      </c>
      <c r="I529" s="8" t="s">
        <v>303</v>
      </c>
      <c r="J529" s="8" t="s">
        <v>8873</v>
      </c>
      <c r="K529" s="8" t="s">
        <v>39</v>
      </c>
      <c r="L529" s="86" t="s">
        <v>8088</v>
      </c>
      <c r="M529" s="8" t="s">
        <v>7113</v>
      </c>
      <c r="N529" s="87" t="s">
        <v>7146</v>
      </c>
      <c r="O529" s="87" t="s">
        <v>8842</v>
      </c>
      <c r="P529" s="87"/>
      <c r="Q529" s="8" t="s">
        <v>8239</v>
      </c>
      <c r="R529" s="8" t="s">
        <v>634</v>
      </c>
    </row>
    <row r="530" spans="1:18">
      <c r="A530" s="85" t="s">
        <v>1056</v>
      </c>
      <c r="B530" s="109" t="str">
        <f t="shared" si="8"/>
        <v>โครงการรักษาความปลอดภัยในชีวิตและทรัพย์สินของประชาชน</v>
      </c>
      <c r="C530" s="8" t="s">
        <v>645</v>
      </c>
      <c r="D530" s="8" t="s">
        <v>29</v>
      </c>
      <c r="E530" s="10">
        <v>2564</v>
      </c>
      <c r="F530" s="8" t="s">
        <v>107</v>
      </c>
      <c r="G530" s="86" t="s">
        <v>45</v>
      </c>
      <c r="H530" s="8" t="s">
        <v>302</v>
      </c>
      <c r="I530" s="8" t="s">
        <v>303</v>
      </c>
      <c r="J530" s="8" t="s">
        <v>8873</v>
      </c>
      <c r="K530" s="8" t="s">
        <v>39</v>
      </c>
      <c r="L530" s="86" t="s">
        <v>8088</v>
      </c>
      <c r="M530" s="8" t="s">
        <v>7091</v>
      </c>
      <c r="N530" s="87" t="s">
        <v>7168</v>
      </c>
      <c r="O530" s="87" t="s">
        <v>8842</v>
      </c>
      <c r="P530" s="87"/>
      <c r="Q530" s="8" t="s">
        <v>8240</v>
      </c>
      <c r="R530" s="8" t="s">
        <v>639</v>
      </c>
    </row>
    <row r="531" spans="1:18">
      <c r="A531" s="85" t="s">
        <v>848</v>
      </c>
      <c r="B531" s="109" t="str">
        <f t="shared" si="8"/>
        <v>ค่าใช้จ่ายในการบริหารงานจังหวัดแบบบูรณาการ</v>
      </c>
      <c r="C531" s="8" t="s">
        <v>261</v>
      </c>
      <c r="D531" s="8" t="s">
        <v>29</v>
      </c>
      <c r="E531" s="10">
        <v>2564</v>
      </c>
      <c r="F531" s="8" t="s">
        <v>107</v>
      </c>
      <c r="G531" s="86" t="s">
        <v>45</v>
      </c>
      <c r="H531" s="8"/>
      <c r="I531" s="8" t="s">
        <v>264</v>
      </c>
      <c r="J531" s="8" t="s">
        <v>264</v>
      </c>
      <c r="K531" s="8" t="s">
        <v>265</v>
      </c>
      <c r="L531" s="86" t="s">
        <v>8088</v>
      </c>
      <c r="M531" s="8" t="s">
        <v>7113</v>
      </c>
      <c r="N531" s="87" t="s">
        <v>7306</v>
      </c>
      <c r="O531" s="87" t="s">
        <v>8842</v>
      </c>
      <c r="P531" s="87"/>
      <c r="Q531" s="8" t="s">
        <v>8241</v>
      </c>
      <c r="R531" s="8" t="s">
        <v>687</v>
      </c>
    </row>
    <row r="532" spans="1:18">
      <c r="A532" s="85" t="s">
        <v>895</v>
      </c>
      <c r="B532" s="109" t="str">
        <f t="shared" si="8"/>
        <v>ฝายทดน้ำห้วยตามั่น พร้อมขุดลอกลำห้วย</v>
      </c>
      <c r="C532" s="8" t="s">
        <v>896</v>
      </c>
      <c r="D532" s="8" t="s">
        <v>29</v>
      </c>
      <c r="E532" s="10">
        <v>2564</v>
      </c>
      <c r="F532" s="8" t="s">
        <v>107</v>
      </c>
      <c r="G532" s="86" t="s">
        <v>45</v>
      </c>
      <c r="H532" s="8" t="s">
        <v>889</v>
      </c>
      <c r="I532" s="8" t="s">
        <v>890</v>
      </c>
      <c r="J532" s="8" t="s">
        <v>8902</v>
      </c>
      <c r="K532" s="8" t="s">
        <v>891</v>
      </c>
      <c r="L532" s="86" t="s">
        <v>8088</v>
      </c>
      <c r="M532" s="8" t="s">
        <v>7078</v>
      </c>
      <c r="N532" s="87" t="s">
        <v>7079</v>
      </c>
      <c r="O532" s="87" t="s">
        <v>8842</v>
      </c>
      <c r="P532" s="87"/>
      <c r="Q532" s="8" t="s">
        <v>8242</v>
      </c>
      <c r="R532" s="8" t="s">
        <v>671</v>
      </c>
    </row>
    <row r="533" spans="1:18">
      <c r="A533" s="85" t="s">
        <v>892</v>
      </c>
      <c r="B533" s="109" t="str">
        <f t="shared" si="8"/>
        <v>ฝายทดน้ำดอนกลางเหนือ พร้อมขุดลอกลำห้วย</v>
      </c>
      <c r="C533" s="8" t="s">
        <v>893</v>
      </c>
      <c r="D533" s="8" t="s">
        <v>29</v>
      </c>
      <c r="E533" s="10">
        <v>2564</v>
      </c>
      <c r="F533" s="8" t="s">
        <v>107</v>
      </c>
      <c r="G533" s="86" t="s">
        <v>45</v>
      </c>
      <c r="H533" s="8" t="s">
        <v>889</v>
      </c>
      <c r="I533" s="8" t="s">
        <v>890</v>
      </c>
      <c r="J533" s="8" t="s">
        <v>8902</v>
      </c>
      <c r="K533" s="8" t="s">
        <v>891</v>
      </c>
      <c r="L533" s="86" t="s">
        <v>8088</v>
      </c>
      <c r="M533" s="8" t="s">
        <v>7078</v>
      </c>
      <c r="N533" s="87" t="s">
        <v>7102</v>
      </c>
      <c r="O533" s="87" t="s">
        <v>8842</v>
      </c>
      <c r="P533" s="87"/>
      <c r="Q533" s="8" t="s">
        <v>8243</v>
      </c>
      <c r="R533" s="8" t="s">
        <v>701</v>
      </c>
    </row>
    <row r="534" spans="1:18">
      <c r="A534" s="85" t="s">
        <v>972</v>
      </c>
      <c r="B534" s="109" t="str">
        <f t="shared" si="8"/>
        <v>โครงการฝึกอบรมปลูกฝังวินัยจราจร</v>
      </c>
      <c r="C534" s="8" t="s">
        <v>973</v>
      </c>
      <c r="D534" s="8" t="s">
        <v>29</v>
      </c>
      <c r="E534" s="10">
        <v>2564</v>
      </c>
      <c r="F534" s="8" t="s">
        <v>107</v>
      </c>
      <c r="G534" s="86" t="s">
        <v>45</v>
      </c>
      <c r="H534" s="8" t="s">
        <v>975</v>
      </c>
      <c r="I534" s="8" t="s">
        <v>80</v>
      </c>
      <c r="J534" s="8" t="s">
        <v>8851</v>
      </c>
      <c r="K534" s="8" t="s">
        <v>81</v>
      </c>
      <c r="L534" s="86" t="s">
        <v>8088</v>
      </c>
      <c r="M534" s="8" t="s">
        <v>7091</v>
      </c>
      <c r="N534" s="87" t="s">
        <v>7092</v>
      </c>
      <c r="O534" s="87" t="s">
        <v>8842</v>
      </c>
      <c r="P534" s="87"/>
      <c r="Q534" s="8" t="s">
        <v>8244</v>
      </c>
      <c r="R534" s="8" t="s">
        <v>722</v>
      </c>
    </row>
    <row r="535" spans="1:18">
      <c r="A535" s="85" t="s">
        <v>1284</v>
      </c>
      <c r="B535" s="109" t="str">
        <f t="shared" si="8"/>
        <v>โครงการเพ่ิมศักยภาพในการรักษาความปลอดภัยชีวิตทรัพย์สินของประชาชน</v>
      </c>
      <c r="C535" s="8" t="s">
        <v>1285</v>
      </c>
      <c r="D535" s="8" t="s">
        <v>29</v>
      </c>
      <c r="E535" s="10">
        <v>2564</v>
      </c>
      <c r="F535" s="8" t="s">
        <v>107</v>
      </c>
      <c r="G535" s="86" t="s">
        <v>45</v>
      </c>
      <c r="H535" s="8" t="s">
        <v>1277</v>
      </c>
      <c r="I535" s="8" t="s">
        <v>80</v>
      </c>
      <c r="J535" s="8" t="s">
        <v>8851</v>
      </c>
      <c r="K535" s="8" t="s">
        <v>81</v>
      </c>
      <c r="L535" s="86" t="s">
        <v>8088</v>
      </c>
      <c r="M535" s="8" t="s">
        <v>7091</v>
      </c>
      <c r="N535" s="87" t="s">
        <v>7168</v>
      </c>
      <c r="O535" s="87" t="s">
        <v>8842</v>
      </c>
      <c r="P535" s="87"/>
      <c r="Q535" s="8" t="s">
        <v>8245</v>
      </c>
      <c r="R535" s="8" t="s">
        <v>639</v>
      </c>
    </row>
    <row r="536" spans="1:18">
      <c r="A536" s="85" t="s">
        <v>1281</v>
      </c>
      <c r="B536" s="109" t="str">
        <f t="shared" si="8"/>
        <v>เสริมสร้างความสามัคคีและความประพฤติที่ดีแก่เด็ก เยาวชน ในสถานศึกษา</v>
      </c>
      <c r="C536" s="8" t="s">
        <v>1282</v>
      </c>
      <c r="D536" s="8" t="s">
        <v>29</v>
      </c>
      <c r="E536" s="10">
        <v>2564</v>
      </c>
      <c r="F536" s="8" t="s">
        <v>107</v>
      </c>
      <c r="G536" s="86" t="s">
        <v>45</v>
      </c>
      <c r="H536" s="8" t="s">
        <v>1277</v>
      </c>
      <c r="I536" s="8" t="s">
        <v>80</v>
      </c>
      <c r="J536" s="8" t="s">
        <v>8851</v>
      </c>
      <c r="K536" s="8" t="s">
        <v>81</v>
      </c>
      <c r="L536" s="86" t="s">
        <v>8088</v>
      </c>
      <c r="M536" s="8" t="s">
        <v>7091</v>
      </c>
      <c r="N536" s="87" t="s">
        <v>7092</v>
      </c>
      <c r="O536" s="87" t="s">
        <v>8842</v>
      </c>
      <c r="P536" s="87"/>
      <c r="Q536" s="8" t="s">
        <v>8246</v>
      </c>
      <c r="R536" s="8" t="s">
        <v>655</v>
      </c>
    </row>
    <row r="537" spans="1:18">
      <c r="A537" s="85" t="s">
        <v>1278</v>
      </c>
      <c r="B537" s="109" t="str">
        <f t="shared" si="8"/>
        <v>ฝึกทบทวนอาสาสมัครตำรวจบ้าน</v>
      </c>
      <c r="C537" s="8" t="s">
        <v>1279</v>
      </c>
      <c r="D537" s="8" t="s">
        <v>29</v>
      </c>
      <c r="E537" s="10">
        <v>2564</v>
      </c>
      <c r="F537" s="8" t="s">
        <v>107</v>
      </c>
      <c r="G537" s="86" t="s">
        <v>45</v>
      </c>
      <c r="H537" s="8" t="s">
        <v>1277</v>
      </c>
      <c r="I537" s="8" t="s">
        <v>80</v>
      </c>
      <c r="J537" s="8" t="s">
        <v>8851</v>
      </c>
      <c r="K537" s="8" t="s">
        <v>81</v>
      </c>
      <c r="L537" s="86" t="s">
        <v>8088</v>
      </c>
      <c r="M537" s="8" t="s">
        <v>7091</v>
      </c>
      <c r="N537" s="87" t="s">
        <v>7168</v>
      </c>
      <c r="O537" s="87" t="s">
        <v>8842</v>
      </c>
      <c r="P537" s="87"/>
      <c r="Q537" s="8" t="s">
        <v>8247</v>
      </c>
      <c r="R537" s="8" t="s">
        <v>639</v>
      </c>
    </row>
    <row r="538" spans="1:18">
      <c r="A538" s="85" t="s">
        <v>1274</v>
      </c>
      <c r="B538" s="109" t="str">
        <f t="shared" si="8"/>
        <v>โครงการป้องกันและแก้ไขปัญหาอุบัติภัยทางถนน</v>
      </c>
      <c r="C538" s="8" t="s">
        <v>1275</v>
      </c>
      <c r="D538" s="8" t="s">
        <v>29</v>
      </c>
      <c r="E538" s="10">
        <v>2564</v>
      </c>
      <c r="F538" s="8" t="s">
        <v>107</v>
      </c>
      <c r="G538" s="86" t="s">
        <v>45</v>
      </c>
      <c r="H538" s="8" t="s">
        <v>1277</v>
      </c>
      <c r="I538" s="8" t="s">
        <v>80</v>
      </c>
      <c r="J538" s="8" t="s">
        <v>8851</v>
      </c>
      <c r="K538" s="8" t="s">
        <v>81</v>
      </c>
      <c r="L538" s="86" t="s">
        <v>8088</v>
      </c>
      <c r="M538" s="8" t="s">
        <v>7091</v>
      </c>
      <c r="N538" s="87" t="s">
        <v>7168</v>
      </c>
      <c r="O538" s="87" t="s">
        <v>8842</v>
      </c>
      <c r="P538" s="87"/>
      <c r="Q538" s="8" t="s">
        <v>8248</v>
      </c>
      <c r="R538" s="8" t="s">
        <v>639</v>
      </c>
    </row>
    <row r="539" spans="1:18">
      <c r="A539" s="85" t="s">
        <v>6027</v>
      </c>
      <c r="B539" s="109" t="str">
        <f t="shared" si="8"/>
        <v xml:space="preserve">โครงการเสริมสร้างและพัฒนาการดำเนินงานด้านความปลอดภัยในสถานศึกษา  และระบบดูแลช่วยเหลือนักเรียน ประจำปีงบประมาณ พ.ศ. 2565                          </v>
      </c>
      <c r="C539" s="8" t="s">
        <v>8249</v>
      </c>
      <c r="D539" s="8" t="s">
        <v>29</v>
      </c>
      <c r="E539" s="10">
        <v>2565</v>
      </c>
      <c r="F539" s="8" t="s">
        <v>630</v>
      </c>
      <c r="G539" s="86" t="s">
        <v>85</v>
      </c>
      <c r="H539" s="8" t="s">
        <v>6024</v>
      </c>
      <c r="I539" s="8" t="s">
        <v>258</v>
      </c>
      <c r="J539" s="8" t="s">
        <v>8857</v>
      </c>
      <c r="K539" s="8" t="s">
        <v>154</v>
      </c>
      <c r="L539" s="86" t="s">
        <v>8250</v>
      </c>
      <c r="M539" s="8" t="s">
        <v>7091</v>
      </c>
      <c r="N539" s="87" t="s">
        <v>7092</v>
      </c>
      <c r="O539" s="87" t="s">
        <v>8842</v>
      </c>
      <c r="P539" s="87"/>
      <c r="Q539" s="8" t="s">
        <v>6022</v>
      </c>
      <c r="R539" s="8" t="s">
        <v>722</v>
      </c>
    </row>
    <row r="540" spans="1:18">
      <c r="A540" s="85" t="s">
        <v>2972</v>
      </c>
      <c r="B540" s="109" t="str">
        <f t="shared" si="8"/>
        <v>โครงการก่อสร้างอาคารเรือนแถวชั้นประทวน-รองสารวัตร 10 คูหา ของตำรวจภูธรจังหวัดประจวบคีรีขันธ์ งบ65</v>
      </c>
      <c r="C540" s="8" t="s">
        <v>2971</v>
      </c>
      <c r="D540" s="8" t="s">
        <v>29</v>
      </c>
      <c r="E540" s="10">
        <v>2565</v>
      </c>
      <c r="F540" s="8" t="s">
        <v>1083</v>
      </c>
      <c r="G540" s="86" t="s">
        <v>85</v>
      </c>
      <c r="H540" s="8" t="s">
        <v>79</v>
      </c>
      <c r="I540" s="8" t="s">
        <v>80</v>
      </c>
      <c r="J540" s="8" t="s">
        <v>8851</v>
      </c>
      <c r="K540" s="8" t="s">
        <v>81</v>
      </c>
      <c r="L540" s="86" t="s">
        <v>8250</v>
      </c>
      <c r="M540" s="8" t="s">
        <v>7113</v>
      </c>
      <c r="N540" s="87" t="s">
        <v>7146</v>
      </c>
      <c r="O540" s="87" t="s">
        <v>8842</v>
      </c>
      <c r="P540" s="87"/>
      <c r="Q540" s="8" t="s">
        <v>2968</v>
      </c>
      <c r="R540" s="8" t="s">
        <v>634</v>
      </c>
    </row>
    <row r="541" spans="1:18">
      <c r="A541" s="85" t="s">
        <v>2961</v>
      </c>
      <c r="B541" s="109" t="str">
        <f t="shared" si="8"/>
        <v>การบริหารจัดการและการรับมือกับภัยคุกคามทางไซเบอร์</v>
      </c>
      <c r="C541" s="8" t="s">
        <v>2960</v>
      </c>
      <c r="D541" s="8" t="s">
        <v>29</v>
      </c>
      <c r="E541" s="10">
        <v>2565</v>
      </c>
      <c r="F541" s="8" t="s">
        <v>1600</v>
      </c>
      <c r="G541" s="86" t="s">
        <v>85</v>
      </c>
      <c r="H541" s="8" t="s">
        <v>2958</v>
      </c>
      <c r="I541" s="8" t="s">
        <v>258</v>
      </c>
      <c r="J541" s="8" t="s">
        <v>8857</v>
      </c>
      <c r="K541" s="8" t="s">
        <v>154</v>
      </c>
      <c r="L541" s="86" t="s">
        <v>8250</v>
      </c>
      <c r="M541" s="8" t="s">
        <v>7078</v>
      </c>
      <c r="N541" s="87" t="s">
        <v>7096</v>
      </c>
      <c r="O541" s="87" t="s">
        <v>8842</v>
      </c>
      <c r="P541" s="87"/>
      <c r="Q541" s="8" t="s">
        <v>2956</v>
      </c>
      <c r="R541" s="8" t="s">
        <v>681</v>
      </c>
    </row>
    <row r="542" spans="1:18">
      <c r="A542" s="85" t="s">
        <v>2950</v>
      </c>
      <c r="B542" s="109" t="str">
        <f t="shared" si="8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</v>
      </c>
      <c r="C542" s="8" t="s">
        <v>2949</v>
      </c>
      <c r="D542" s="8" t="s">
        <v>29</v>
      </c>
      <c r="E542" s="10">
        <v>2565</v>
      </c>
      <c r="F542" s="8" t="s">
        <v>630</v>
      </c>
      <c r="G542" s="86" t="s">
        <v>85</v>
      </c>
      <c r="H542" s="8" t="s">
        <v>582</v>
      </c>
      <c r="I542" s="8" t="s">
        <v>168</v>
      </c>
      <c r="J542" s="8" t="s">
        <v>8853</v>
      </c>
      <c r="K542" s="8" t="s">
        <v>154</v>
      </c>
      <c r="L542" s="86" t="s">
        <v>8250</v>
      </c>
      <c r="M542" s="8" t="s">
        <v>7150</v>
      </c>
      <c r="N542" s="87" t="s">
        <v>7186</v>
      </c>
      <c r="O542" s="87" t="s">
        <v>8842</v>
      </c>
      <c r="P542" s="87"/>
      <c r="Q542" s="8" t="s">
        <v>2946</v>
      </c>
      <c r="R542" s="8" t="s">
        <v>1040</v>
      </c>
    </row>
    <row r="543" spans="1:18">
      <c r="A543" s="85" t="s">
        <v>2930</v>
      </c>
      <c r="B543" s="109" t="str">
        <f t="shared" si="8"/>
        <v xml:space="preserve">โครงการก่อสร้างอาคารเรียนและฝึกอบรม 400 ที่นั่ง และปรับปรุงผังบริเวณ รร.สื่อสาร ค่ายพระรามหก กก.1 บก.กฝ.บช.ตชด. </v>
      </c>
      <c r="C543" s="8" t="s">
        <v>8251</v>
      </c>
      <c r="D543" s="8" t="s">
        <v>29</v>
      </c>
      <c r="E543" s="10">
        <v>2565</v>
      </c>
      <c r="F543" s="8" t="s">
        <v>1703</v>
      </c>
      <c r="G543" s="86" t="s">
        <v>1690</v>
      </c>
      <c r="H543" s="8" t="s">
        <v>79</v>
      </c>
      <c r="I543" s="8" t="s">
        <v>80</v>
      </c>
      <c r="J543" s="8" t="s">
        <v>8851</v>
      </c>
      <c r="K543" s="8" t="s">
        <v>81</v>
      </c>
      <c r="L543" s="86" t="s">
        <v>8250</v>
      </c>
      <c r="M543" s="8" t="s">
        <v>7091</v>
      </c>
      <c r="N543" s="87" t="s">
        <v>7092</v>
      </c>
      <c r="O543" s="87" t="s">
        <v>8842</v>
      </c>
      <c r="P543" s="87"/>
      <c r="Q543" s="8" t="s">
        <v>2926</v>
      </c>
      <c r="R543" s="8" t="s">
        <v>722</v>
      </c>
    </row>
    <row r="544" spans="1:18">
      <c r="A544" s="85" t="s">
        <v>2890</v>
      </c>
      <c r="B544" s="109" t="str">
        <f t="shared" si="8"/>
        <v>การประชุมเชิงปฏิบัติการระบบความปลอดภัย MOE Safety Center กลุ่มพื้นที่การศึกษา เขตตรวจราชการที่ 15 ประจำปีงบประมาณ พ.ศ.2565</v>
      </c>
      <c r="C544" s="8" t="s">
        <v>2889</v>
      </c>
      <c r="D544" s="8" t="s">
        <v>29</v>
      </c>
      <c r="E544" s="10">
        <v>2565</v>
      </c>
      <c r="F544" s="8" t="s">
        <v>2887</v>
      </c>
      <c r="G544" s="86" t="s">
        <v>85</v>
      </c>
      <c r="H544" s="8" t="s">
        <v>2886</v>
      </c>
      <c r="I544" s="8" t="s">
        <v>258</v>
      </c>
      <c r="J544" s="8" t="s">
        <v>8857</v>
      </c>
      <c r="K544" s="8" t="s">
        <v>154</v>
      </c>
      <c r="L544" s="86" t="s">
        <v>8250</v>
      </c>
      <c r="M544" s="8" t="s">
        <v>7078</v>
      </c>
      <c r="N544" s="87" t="s">
        <v>7096</v>
      </c>
      <c r="O544" s="87" t="s">
        <v>8842</v>
      </c>
      <c r="P544" s="87"/>
      <c r="Q544" s="8" t="s">
        <v>2883</v>
      </c>
      <c r="R544" s="8" t="s">
        <v>664</v>
      </c>
    </row>
    <row r="545" spans="1:18">
      <c r="A545" s="85" t="s">
        <v>2909</v>
      </c>
      <c r="B545" s="109" t="str">
        <f t="shared" si="8"/>
        <v>โครงการพัฒนาศักยภาพครู บุคลากรทางการศึกษาด้านความปลอดภัยและเสริมสร้างพลังสุขภาพจิต  ปีการศึกษา 2565</v>
      </c>
      <c r="C545" s="8" t="s">
        <v>2908</v>
      </c>
      <c r="D545" s="8" t="s">
        <v>29</v>
      </c>
      <c r="E545" s="10">
        <v>2565</v>
      </c>
      <c r="F545" s="8" t="s">
        <v>630</v>
      </c>
      <c r="G545" s="86" t="s">
        <v>85</v>
      </c>
      <c r="H545" s="8" t="s">
        <v>2905</v>
      </c>
      <c r="I545" s="8" t="s">
        <v>258</v>
      </c>
      <c r="J545" s="8" t="s">
        <v>8857</v>
      </c>
      <c r="K545" s="8" t="s">
        <v>154</v>
      </c>
      <c r="L545" s="86" t="s">
        <v>8250</v>
      </c>
      <c r="M545" s="8" t="s">
        <v>7091</v>
      </c>
      <c r="N545" s="87" t="s">
        <v>7092</v>
      </c>
      <c r="O545" s="87" t="s">
        <v>8842</v>
      </c>
      <c r="P545" s="87"/>
      <c r="Q545" s="8" t="s">
        <v>2903</v>
      </c>
      <c r="R545" s="8" t="s">
        <v>722</v>
      </c>
    </row>
    <row r="546" spans="1:18">
      <c r="A546" s="85" t="s">
        <v>2902</v>
      </c>
      <c r="B546" s="109" t="str">
        <f t="shared" si="8"/>
        <v>สถานศึกษาปลอดภัย (MOE Safety Center) สำนักงานเขตพื้นที่การศึกษามัธยมศึกษาบึงกาฬ</v>
      </c>
      <c r="C546" s="8" t="s">
        <v>2901</v>
      </c>
      <c r="D546" s="8" t="s">
        <v>29</v>
      </c>
      <c r="E546" s="10">
        <v>2565</v>
      </c>
      <c r="F546" s="8" t="s">
        <v>691</v>
      </c>
      <c r="G546" s="86" t="s">
        <v>85</v>
      </c>
      <c r="H546" s="8" t="s">
        <v>2899</v>
      </c>
      <c r="I546" s="8" t="s">
        <v>258</v>
      </c>
      <c r="J546" s="8" t="s">
        <v>8857</v>
      </c>
      <c r="K546" s="8" t="s">
        <v>154</v>
      </c>
      <c r="L546" s="86" t="s">
        <v>8250</v>
      </c>
      <c r="M546" s="8" t="s">
        <v>7091</v>
      </c>
      <c r="N546" s="87" t="s">
        <v>7092</v>
      </c>
      <c r="O546" s="87" t="s">
        <v>8842</v>
      </c>
      <c r="P546" s="87"/>
      <c r="Q546" s="8" t="s">
        <v>2897</v>
      </c>
      <c r="R546" s="8" t="s">
        <v>722</v>
      </c>
    </row>
    <row r="547" spans="1:18">
      <c r="A547" s="85" t="s">
        <v>2896</v>
      </c>
      <c r="B547" s="109" t="str">
        <f t="shared" si="8"/>
        <v xml:space="preserve">ส่งเสริมความเข้มแข็งด้านความปลอดภัยในสถานศึกษาประจำปี พ.ศ. 2565 </v>
      </c>
      <c r="C547" s="8" t="s">
        <v>8252</v>
      </c>
      <c r="D547" s="8" t="s">
        <v>29</v>
      </c>
      <c r="E547" s="10">
        <v>2565</v>
      </c>
      <c r="F547" s="8" t="s">
        <v>630</v>
      </c>
      <c r="G547" s="86" t="s">
        <v>85</v>
      </c>
      <c r="H547" s="8" t="s">
        <v>2893</v>
      </c>
      <c r="I547" s="8" t="s">
        <v>258</v>
      </c>
      <c r="J547" s="8" t="s">
        <v>8857</v>
      </c>
      <c r="K547" s="8" t="s">
        <v>154</v>
      </c>
      <c r="L547" s="86" t="s">
        <v>8250</v>
      </c>
      <c r="M547" s="8" t="s">
        <v>7078</v>
      </c>
      <c r="N547" s="87" t="s">
        <v>7096</v>
      </c>
      <c r="O547" s="87" t="s">
        <v>8842</v>
      </c>
      <c r="P547" s="87"/>
      <c r="Q547" s="8" t="s">
        <v>2891</v>
      </c>
      <c r="R547" s="8" t="s">
        <v>664</v>
      </c>
    </row>
    <row r="548" spans="1:18">
      <c r="A548" s="85" t="s">
        <v>5970</v>
      </c>
      <c r="B548" s="109" t="str">
        <f t="shared" si="8"/>
        <v>โครงการส่งเสริมและพัฒนาด้านสังคม โครงการย่อยเพิ่มประสิทธิภาพด้านความมั่นคงและปลอดภัยของประชาชน กิจกรรมหลักเสริมสร้างความปลอดภัยและความมั่นคงในพื้นที่จังหวัดสระบุรี กิจกรรมย่อยส่งเสริมการจัดการในภาวะฉุกเฉินโดยระบบบัญชาการเหตุการณ์</v>
      </c>
      <c r="C548" s="8" t="s">
        <v>5969</v>
      </c>
      <c r="D548" s="8" t="s">
        <v>29</v>
      </c>
      <c r="E548" s="10">
        <v>2565</v>
      </c>
      <c r="F548" s="8" t="s">
        <v>691</v>
      </c>
      <c r="G548" s="86" t="s">
        <v>85</v>
      </c>
      <c r="H548" s="8" t="s">
        <v>5967</v>
      </c>
      <c r="I548" s="8" t="s">
        <v>477</v>
      </c>
      <c r="J548" s="8" t="s">
        <v>8854</v>
      </c>
      <c r="K548" s="8" t="s">
        <v>65</v>
      </c>
      <c r="L548" s="86" t="s">
        <v>8250</v>
      </c>
      <c r="M548" s="8" t="s">
        <v>7113</v>
      </c>
      <c r="N548" s="87" t="s">
        <v>7146</v>
      </c>
      <c r="O548" s="87" t="s">
        <v>8842</v>
      </c>
      <c r="P548" s="87"/>
      <c r="Q548" s="8" t="s">
        <v>5965</v>
      </c>
      <c r="R548" s="8" t="s">
        <v>634</v>
      </c>
    </row>
    <row r="549" spans="1:18">
      <c r="A549" s="85" t="s">
        <v>5964</v>
      </c>
      <c r="B549" s="109" t="str">
        <f t="shared" si="8"/>
        <v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(“แทนบัตร”) ระยะที่ 3</v>
      </c>
      <c r="C549" s="8" t="s">
        <v>5963</v>
      </c>
      <c r="D549" s="8" t="s">
        <v>29</v>
      </c>
      <c r="E549" s="10">
        <v>2565</v>
      </c>
      <c r="F549" s="8" t="s">
        <v>1686</v>
      </c>
      <c r="G549" s="86" t="s">
        <v>5961</v>
      </c>
      <c r="H549" s="8" t="s">
        <v>144</v>
      </c>
      <c r="I549" s="8" t="s">
        <v>145</v>
      </c>
      <c r="J549" s="8" t="s">
        <v>8900</v>
      </c>
      <c r="K549" s="8" t="s">
        <v>146</v>
      </c>
      <c r="L549" s="86" t="s">
        <v>8250</v>
      </c>
      <c r="M549" s="8" t="s">
        <v>7078</v>
      </c>
      <c r="N549" s="87" t="s">
        <v>7096</v>
      </c>
      <c r="O549" s="87" t="s">
        <v>8842</v>
      </c>
      <c r="P549" s="87"/>
      <c r="Q549" s="8" t="s">
        <v>5959</v>
      </c>
      <c r="R549" s="8" t="s">
        <v>681</v>
      </c>
    </row>
    <row r="550" spans="1:18">
      <c r="A550" s="85" t="s">
        <v>5981</v>
      </c>
      <c r="B550" s="109" t="str">
        <f t="shared" si="8"/>
        <v>สร้างและส่งเสริมความเป็นพลเมืองดี ตามรอยพระยุคลบาทด้านการศึกษาสู่การปฏิบัติ</v>
      </c>
      <c r="C550" s="8" t="s">
        <v>5980</v>
      </c>
      <c r="D550" s="8" t="s">
        <v>29</v>
      </c>
      <c r="E550" s="10">
        <v>2565</v>
      </c>
      <c r="F550" s="8" t="s">
        <v>630</v>
      </c>
      <c r="G550" s="86" t="s">
        <v>85</v>
      </c>
      <c r="H550" s="8" t="s">
        <v>5978</v>
      </c>
      <c r="I550" s="8" t="s">
        <v>258</v>
      </c>
      <c r="J550" s="8" t="s">
        <v>8857</v>
      </c>
      <c r="K550" s="8" t="s">
        <v>154</v>
      </c>
      <c r="L550" s="86" t="s">
        <v>8250</v>
      </c>
      <c r="M550" s="8" t="s">
        <v>7091</v>
      </c>
      <c r="N550" s="87" t="s">
        <v>7092</v>
      </c>
      <c r="O550" s="87" t="s">
        <v>8842</v>
      </c>
      <c r="P550" s="87"/>
      <c r="Q550" s="8" t="s">
        <v>5976</v>
      </c>
      <c r="R550" s="8" t="s">
        <v>655</v>
      </c>
    </row>
    <row r="551" spans="1:18">
      <c r="A551" s="85" t="s">
        <v>5975</v>
      </c>
      <c r="B551" s="109" t="str">
        <f t="shared" si="8"/>
        <v xml:space="preserve">โครงการประเมินความสำเร็จของการส่งเสริมความประพฤตินักเรียนและนักศึกษา </v>
      </c>
      <c r="C551" s="8" t="s">
        <v>8253</v>
      </c>
      <c r="D551" s="8" t="s">
        <v>29</v>
      </c>
      <c r="E551" s="10">
        <v>2565</v>
      </c>
      <c r="F551" s="8" t="s">
        <v>705</v>
      </c>
      <c r="G551" s="86" t="s">
        <v>85</v>
      </c>
      <c r="H551" s="8" t="s">
        <v>276</v>
      </c>
      <c r="I551" s="8" t="s">
        <v>168</v>
      </c>
      <c r="J551" s="8" t="s">
        <v>8853</v>
      </c>
      <c r="K551" s="8" t="s">
        <v>154</v>
      </c>
      <c r="L551" s="86" t="s">
        <v>8250</v>
      </c>
      <c r="M551" s="8" t="s">
        <v>7113</v>
      </c>
      <c r="N551" s="87" t="s">
        <v>7146</v>
      </c>
      <c r="O551" s="87" t="s">
        <v>8842</v>
      </c>
      <c r="P551" s="87"/>
      <c r="Q551" s="8" t="s">
        <v>5971</v>
      </c>
      <c r="R551" s="8" t="s">
        <v>634</v>
      </c>
    </row>
    <row r="552" spans="1:18">
      <c r="A552" s="85" t="s">
        <v>5952</v>
      </c>
      <c r="B552" s="109" t="str">
        <f t="shared" si="8"/>
        <v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</v>
      </c>
      <c r="C552" s="8" t="s">
        <v>5951</v>
      </c>
      <c r="D552" s="8" t="s">
        <v>29</v>
      </c>
      <c r="E552" s="10">
        <v>2565</v>
      </c>
      <c r="F552" s="8" t="s">
        <v>705</v>
      </c>
      <c r="G552" s="86" t="s">
        <v>1391</v>
      </c>
      <c r="H552" s="8" t="s">
        <v>79</v>
      </c>
      <c r="I552" s="8" t="s">
        <v>80</v>
      </c>
      <c r="J552" s="8" t="s">
        <v>8851</v>
      </c>
      <c r="K552" s="8" t="s">
        <v>81</v>
      </c>
      <c r="L552" s="86" t="s">
        <v>8250</v>
      </c>
      <c r="M552" s="8" t="s">
        <v>7091</v>
      </c>
      <c r="N552" s="87" t="s">
        <v>7168</v>
      </c>
      <c r="O552" s="87" t="s">
        <v>8842</v>
      </c>
      <c r="P552" s="87"/>
      <c r="Q552" s="8" t="s">
        <v>5948</v>
      </c>
      <c r="R552" s="8" t="s">
        <v>639</v>
      </c>
    </row>
    <row r="553" spans="1:18">
      <c r="A553" s="85" t="s">
        <v>6007</v>
      </c>
      <c r="B553" s="109" t="str">
        <f t="shared" si="8"/>
        <v>สร้างการรับรู้การเข้าถึงระบบมาตรฐานความปลอดภัยสถานศึกษา</v>
      </c>
      <c r="C553" s="8" t="s">
        <v>6006</v>
      </c>
      <c r="D553" s="8" t="s">
        <v>29</v>
      </c>
      <c r="E553" s="10">
        <v>2565</v>
      </c>
      <c r="F553" s="8" t="s">
        <v>705</v>
      </c>
      <c r="G553" s="86" t="s">
        <v>85</v>
      </c>
      <c r="H553" s="8" t="s">
        <v>6004</v>
      </c>
      <c r="I553" s="8" t="s">
        <v>258</v>
      </c>
      <c r="J553" s="8" t="s">
        <v>8857</v>
      </c>
      <c r="K553" s="8" t="s">
        <v>154</v>
      </c>
      <c r="L553" s="86" t="s">
        <v>8250</v>
      </c>
      <c r="M553" s="8" t="s">
        <v>7078</v>
      </c>
      <c r="N553" s="87" t="s">
        <v>7096</v>
      </c>
      <c r="O553" s="87" t="s">
        <v>8842</v>
      </c>
      <c r="P553" s="87"/>
      <c r="Q553" s="8" t="s">
        <v>6002</v>
      </c>
      <c r="R553" s="8" t="s">
        <v>664</v>
      </c>
    </row>
    <row r="554" spans="1:18">
      <c r="A554" s="85" t="s">
        <v>5990</v>
      </c>
      <c r="B554" s="109" t="str">
        <f t="shared" si="8"/>
        <v>โคก หนองนา โมเดล เพื่อการพัฒนาที่ยั่งยืน</v>
      </c>
      <c r="C554" s="8" t="s">
        <v>5989</v>
      </c>
      <c r="D554" s="8" t="s">
        <v>29</v>
      </c>
      <c r="E554" s="10">
        <v>2565</v>
      </c>
      <c r="F554" s="8" t="s">
        <v>663</v>
      </c>
      <c r="G554" s="86" t="s">
        <v>85</v>
      </c>
      <c r="H554" s="8" t="s">
        <v>5984</v>
      </c>
      <c r="I554" s="8" t="s">
        <v>258</v>
      </c>
      <c r="J554" s="8" t="s">
        <v>8857</v>
      </c>
      <c r="K554" s="8" t="s">
        <v>154</v>
      </c>
      <c r="L554" s="86" t="s">
        <v>8250</v>
      </c>
      <c r="M554" s="8" t="s">
        <v>7091</v>
      </c>
      <c r="N554" s="87" t="s">
        <v>7092</v>
      </c>
      <c r="O554" s="87" t="s">
        <v>8842</v>
      </c>
      <c r="P554" s="87"/>
      <c r="Q554" s="8" t="s">
        <v>5982</v>
      </c>
      <c r="R554" s="8" t="s">
        <v>722</v>
      </c>
    </row>
    <row r="555" spans="1:18">
      <c r="A555" s="85" t="s">
        <v>6001</v>
      </c>
      <c r="B555" s="109" t="str">
        <f t="shared" si="8"/>
        <v>เสริมสร้างทักษะชีวิต สร้างภูมิคุ้มกัน สานฝันเด็กและเยาวชน</v>
      </c>
      <c r="C555" s="8" t="s">
        <v>6000</v>
      </c>
      <c r="D555" s="8" t="s">
        <v>29</v>
      </c>
      <c r="E555" s="10">
        <v>2565</v>
      </c>
      <c r="F555" s="8" t="s">
        <v>1703</v>
      </c>
      <c r="G555" s="86" t="s">
        <v>85</v>
      </c>
      <c r="H555" s="8" t="s">
        <v>5993</v>
      </c>
      <c r="I555" s="8" t="s">
        <v>258</v>
      </c>
      <c r="J555" s="8" t="s">
        <v>8857</v>
      </c>
      <c r="K555" s="8" t="s">
        <v>154</v>
      </c>
      <c r="L555" s="86" t="s">
        <v>8250</v>
      </c>
      <c r="M555" s="8" t="s">
        <v>7091</v>
      </c>
      <c r="N555" s="87" t="s">
        <v>7092</v>
      </c>
      <c r="O555" s="87" t="s">
        <v>8842</v>
      </c>
      <c r="P555" s="87"/>
      <c r="Q555" s="8" t="s">
        <v>5997</v>
      </c>
      <c r="R555" s="8" t="s">
        <v>655</v>
      </c>
    </row>
    <row r="556" spans="1:18">
      <c r="A556" s="85" t="s">
        <v>5958</v>
      </c>
      <c r="B556" s="109" t="e">
        <f t="shared" si="8"/>
        <v>#VALUE!</v>
      </c>
      <c r="C556" s="8" t="s">
        <v>5957</v>
      </c>
      <c r="D556" s="8" t="s">
        <v>29</v>
      </c>
      <c r="E556" s="10">
        <v>2565</v>
      </c>
      <c r="F556" s="8" t="s">
        <v>809</v>
      </c>
      <c r="G556" s="86" t="s">
        <v>458</v>
      </c>
      <c r="H556" s="8" t="s">
        <v>79</v>
      </c>
      <c r="I556" s="8" t="s">
        <v>80</v>
      </c>
      <c r="J556" s="8" t="s">
        <v>8851</v>
      </c>
      <c r="K556" s="8" t="s">
        <v>81</v>
      </c>
      <c r="L556" s="86" t="s">
        <v>8250</v>
      </c>
      <c r="M556" s="8" t="s">
        <v>7150</v>
      </c>
      <c r="N556" s="87" t="s">
        <v>7186</v>
      </c>
      <c r="O556" s="87" t="s">
        <v>8842</v>
      </c>
      <c r="P556" s="87"/>
      <c r="Q556" s="8" t="s">
        <v>5953</v>
      </c>
      <c r="R556" s="8" t="s">
        <v>355</v>
      </c>
    </row>
    <row r="557" spans="1:18">
      <c r="A557" s="85" t="s">
        <v>5947</v>
      </c>
      <c r="B557" s="109" t="str">
        <f t="shared" si="8"/>
        <v>โครงการเสริมสร้างภูมิคุ้มกัน รู้เท่าทันภัยคุกคามรูปแบบใหม่</v>
      </c>
      <c r="C557" s="8" t="s">
        <v>5946</v>
      </c>
      <c r="D557" s="8" t="s">
        <v>29</v>
      </c>
      <c r="E557" s="10">
        <v>2565</v>
      </c>
      <c r="F557" s="8" t="s">
        <v>1703</v>
      </c>
      <c r="G557" s="86" t="s">
        <v>85</v>
      </c>
      <c r="H557" s="8" t="s">
        <v>600</v>
      </c>
      <c r="I557" s="8" t="s">
        <v>258</v>
      </c>
      <c r="J557" s="8" t="s">
        <v>8857</v>
      </c>
      <c r="K557" s="8" t="s">
        <v>154</v>
      </c>
      <c r="L557" s="86" t="s">
        <v>8250</v>
      </c>
      <c r="M557" s="8" t="s">
        <v>7113</v>
      </c>
      <c r="N557" s="87" t="s">
        <v>7114</v>
      </c>
      <c r="O557" s="87" t="s">
        <v>8842</v>
      </c>
      <c r="P557" s="87"/>
      <c r="Q557" s="8" t="s">
        <v>5942</v>
      </c>
      <c r="R557" s="8" t="s">
        <v>877</v>
      </c>
    </row>
    <row r="558" spans="1:18">
      <c r="A558" s="85" t="s">
        <v>1608</v>
      </c>
      <c r="B558" s="109" t="str">
        <f t="shared" si="8"/>
        <v>เสริมสร้างศักยภาพด้านการป้องกันและบรรเทาสาธารณภัย : กิจกรรม ทบทวนและพัฒนาศักยภาพของเครือข่ายด้านการป้องกันและบรรเทาสาธารณภัย</v>
      </c>
      <c r="C558" s="8" t="s">
        <v>1609</v>
      </c>
      <c r="D558" s="8" t="s">
        <v>29</v>
      </c>
      <c r="E558" s="10">
        <v>2565</v>
      </c>
      <c r="F558" s="8" t="s">
        <v>705</v>
      </c>
      <c r="G558" s="86" t="s">
        <v>85</v>
      </c>
      <c r="H558" s="8" t="s">
        <v>1611</v>
      </c>
      <c r="I558" s="8" t="s">
        <v>477</v>
      </c>
      <c r="J558" s="8" t="s">
        <v>8854</v>
      </c>
      <c r="K558" s="8" t="s">
        <v>65</v>
      </c>
      <c r="L558" s="86" t="s">
        <v>8250</v>
      </c>
      <c r="M558" s="8" t="s">
        <v>7091</v>
      </c>
      <c r="N558" s="87" t="s">
        <v>7092</v>
      </c>
      <c r="O558" s="87" t="s">
        <v>8842</v>
      </c>
      <c r="P558" s="87"/>
      <c r="Q558" s="8" t="s">
        <v>6316</v>
      </c>
      <c r="R558" s="8" t="s">
        <v>722</v>
      </c>
    </row>
    <row r="559" spans="1:18">
      <c r="A559" s="85" t="s">
        <v>1617</v>
      </c>
      <c r="B559" s="109" t="str">
        <f t="shared" si="8"/>
        <v>โครงการเพิ่มประสิทธิภาพการป้องกันและบรรเทาสาธารณภัยและส่งเสริมความปลอดภัยทางถนน จังหวัดเชียงใหม่</v>
      </c>
      <c r="C559" s="8" t="s">
        <v>1618</v>
      </c>
      <c r="D559" s="8" t="s">
        <v>29</v>
      </c>
      <c r="E559" s="10">
        <v>2565</v>
      </c>
      <c r="F559" s="8" t="s">
        <v>1232</v>
      </c>
      <c r="G559" s="86" t="s">
        <v>85</v>
      </c>
      <c r="H559" s="8"/>
      <c r="I559" s="8" t="s">
        <v>287</v>
      </c>
      <c r="J559" s="8" t="s">
        <v>287</v>
      </c>
      <c r="K559" s="8" t="s">
        <v>265</v>
      </c>
      <c r="L559" s="86" t="s">
        <v>8250</v>
      </c>
      <c r="M559" s="8" t="s">
        <v>7078</v>
      </c>
      <c r="N559" s="87" t="s">
        <v>7196</v>
      </c>
      <c r="O559" s="87" t="s">
        <v>8842</v>
      </c>
      <c r="P559" s="87"/>
      <c r="Q559" s="8" t="s">
        <v>6312</v>
      </c>
      <c r="R559" s="8" t="s">
        <v>797</v>
      </c>
    </row>
    <row r="560" spans="1:18">
      <c r="A560" s="85" t="s">
        <v>1613</v>
      </c>
      <c r="B560" s="109" t="str">
        <f t="shared" si="8"/>
        <v xml:space="preserve">เสริมสร้างความเข้มแข็ง มั่นคง และการรักษาความสงบเรียบร้อยในจังหวัดลำปาง : กิจกรรม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 </v>
      </c>
      <c r="C560" s="8" t="s">
        <v>8254</v>
      </c>
      <c r="D560" s="8" t="s">
        <v>29</v>
      </c>
      <c r="E560" s="10">
        <v>2565</v>
      </c>
      <c r="F560" s="8" t="s">
        <v>630</v>
      </c>
      <c r="G560" s="86" t="s">
        <v>85</v>
      </c>
      <c r="H560" s="8" t="s">
        <v>1616</v>
      </c>
      <c r="I560" s="8" t="s">
        <v>184</v>
      </c>
      <c r="J560" s="8" t="s">
        <v>8852</v>
      </c>
      <c r="K560" s="8" t="s">
        <v>65</v>
      </c>
      <c r="L560" s="86" t="s">
        <v>8250</v>
      </c>
      <c r="M560" s="8" t="s">
        <v>7091</v>
      </c>
      <c r="N560" s="87" t="s">
        <v>7092</v>
      </c>
      <c r="O560" s="87" t="s">
        <v>8842</v>
      </c>
      <c r="P560" s="87"/>
      <c r="Q560" s="8" t="s">
        <v>6314</v>
      </c>
      <c r="R560" s="8" t="s">
        <v>722</v>
      </c>
    </row>
    <row r="561" spans="1:18">
      <c r="A561" s="85" t="s">
        <v>1621</v>
      </c>
      <c r="B561" s="109" t="str">
        <f t="shared" si="8"/>
        <v>โครงการเสริมสร้างศักยภาพชุมชนด้านการป้องกันและบรรเทาสาธารณภัย</v>
      </c>
      <c r="C561" s="8" t="s">
        <v>1622</v>
      </c>
      <c r="D561" s="8" t="s">
        <v>29</v>
      </c>
      <c r="E561" s="10">
        <v>2565</v>
      </c>
      <c r="F561" s="8" t="s">
        <v>1083</v>
      </c>
      <c r="G561" s="86" t="s">
        <v>85</v>
      </c>
      <c r="H561" s="8" t="s">
        <v>1624</v>
      </c>
      <c r="I561" s="8" t="s">
        <v>271</v>
      </c>
      <c r="J561" s="8" t="s">
        <v>8872</v>
      </c>
      <c r="K561" s="8" t="s">
        <v>65</v>
      </c>
      <c r="L561" s="86" t="s">
        <v>8250</v>
      </c>
      <c r="M561" s="8" t="s">
        <v>7078</v>
      </c>
      <c r="N561" s="87" t="s">
        <v>7196</v>
      </c>
      <c r="O561" s="87" t="s">
        <v>8842</v>
      </c>
      <c r="P561" s="87"/>
      <c r="Q561" s="8" t="s">
        <v>6309</v>
      </c>
      <c r="R561" s="8" t="s">
        <v>956</v>
      </c>
    </row>
    <row r="562" spans="1:18">
      <c r="A562" s="85" t="s">
        <v>1626</v>
      </c>
      <c r="B562" s="109" t="str">
        <f t="shared" si="8"/>
        <v>โครงการพัฒนาปรับปรุงเส้นทางเพื่อสนับสนุนการพัฒนาคุณภาพชีวิตของประชาชน เชื่อมโยงการขนส่งสินค้าเกษตรและการท่องเที่ยว</v>
      </c>
      <c r="C562" s="8" t="s">
        <v>1627</v>
      </c>
      <c r="D562" s="8" t="s">
        <v>29</v>
      </c>
      <c r="E562" s="10">
        <v>2565</v>
      </c>
      <c r="F562" s="8" t="s">
        <v>630</v>
      </c>
      <c r="G562" s="86" t="s">
        <v>85</v>
      </c>
      <c r="H562" s="8" t="s">
        <v>1629</v>
      </c>
      <c r="I562" s="8" t="s">
        <v>361</v>
      </c>
      <c r="J562" s="8" t="s">
        <v>8848</v>
      </c>
      <c r="K562" s="8" t="s">
        <v>48</v>
      </c>
      <c r="L562" s="86" t="s">
        <v>8250</v>
      </c>
      <c r="M562" s="8" t="s">
        <v>7091</v>
      </c>
      <c r="N562" s="87" t="s">
        <v>7092</v>
      </c>
      <c r="O562" s="87" t="s">
        <v>8842</v>
      </c>
      <c r="P562" s="87"/>
      <c r="Q562" s="8" t="s">
        <v>6307</v>
      </c>
      <c r="R562" s="8" t="s">
        <v>655</v>
      </c>
    </row>
    <row r="563" spans="1:18">
      <c r="A563" s="85" t="s">
        <v>1630</v>
      </c>
      <c r="B563" s="109" t="str">
        <f t="shared" si="8"/>
        <v>พัฒนาศักยภาพ อปพร. จิตอาสาสาธารณภัย และอาสาสมัครอื่น ๆ</v>
      </c>
      <c r="C563" s="8" t="s">
        <v>1631</v>
      </c>
      <c r="D563" s="8" t="s">
        <v>29</v>
      </c>
      <c r="E563" s="10">
        <v>2565</v>
      </c>
      <c r="F563" s="8" t="s">
        <v>630</v>
      </c>
      <c r="G563" s="86" t="s">
        <v>85</v>
      </c>
      <c r="H563" s="8" t="s">
        <v>995</v>
      </c>
      <c r="I563" s="8" t="s">
        <v>477</v>
      </c>
      <c r="J563" s="8" t="s">
        <v>8854</v>
      </c>
      <c r="K563" s="8" t="s">
        <v>65</v>
      </c>
      <c r="L563" s="86" t="s">
        <v>8250</v>
      </c>
      <c r="M563" s="8" t="s">
        <v>7113</v>
      </c>
      <c r="N563" s="87" t="s">
        <v>7146</v>
      </c>
      <c r="O563" s="87" t="s">
        <v>8842</v>
      </c>
      <c r="P563" s="87"/>
      <c r="Q563" s="8" t="s">
        <v>6305</v>
      </c>
      <c r="R563" s="8" t="s">
        <v>634</v>
      </c>
    </row>
    <row r="564" spans="1:18">
      <c r="A564" s="85" t="s">
        <v>1650</v>
      </c>
      <c r="B564" s="109" t="str">
        <f t="shared" si="8"/>
        <v>โครงการเสริมสร้างความมั่นคงและความปลอดภัย กิจกรรมหลัก  : ป้องกันและรักษาความสงบเรียบร้อยเพื่อความมั่นคงปลอดภัยในชีวิตและทรัพย์สิน กิจกรรมย่อย :  ตั้งจุดสกัดร่วมและลาดตระเวนเพื่อสกัดกั้นการกระทำผิดกฎหมาย</v>
      </c>
      <c r="C564" s="8" t="s">
        <v>1651</v>
      </c>
      <c r="D564" s="8" t="s">
        <v>29</v>
      </c>
      <c r="E564" s="10">
        <v>2565</v>
      </c>
      <c r="F564" s="8" t="s">
        <v>630</v>
      </c>
      <c r="G564" s="86" t="s">
        <v>85</v>
      </c>
      <c r="H564" s="8" t="s">
        <v>935</v>
      </c>
      <c r="I564" s="8" t="s">
        <v>184</v>
      </c>
      <c r="J564" s="8" t="s">
        <v>8852</v>
      </c>
      <c r="K564" s="8" t="s">
        <v>65</v>
      </c>
      <c r="L564" s="86" t="s">
        <v>8250</v>
      </c>
      <c r="M564" s="8" t="s">
        <v>7091</v>
      </c>
      <c r="N564" s="87" t="s">
        <v>7168</v>
      </c>
      <c r="O564" s="87" t="s">
        <v>8842</v>
      </c>
      <c r="P564" s="87"/>
      <c r="Q564" s="8" t="s">
        <v>6291</v>
      </c>
      <c r="R564" s="8" t="s">
        <v>639</v>
      </c>
    </row>
    <row r="565" spans="1:18">
      <c r="A565" s="85" t="s">
        <v>1597</v>
      </c>
      <c r="B565" s="109" t="str">
        <f t="shared" si="8"/>
        <v>เสริมสร้างศักยภาพด้านการป้องกันและบรรเทาสาธารณภัย : กิจกรรม เพิ่มความปลอดภัยทางถนนและอุบัติเหตุบริเวณจุดเสี่ยง</v>
      </c>
      <c r="C565" s="8" t="s">
        <v>1598</v>
      </c>
      <c r="D565" s="8" t="s">
        <v>29</v>
      </c>
      <c r="E565" s="10">
        <v>2565</v>
      </c>
      <c r="F565" s="8" t="s">
        <v>630</v>
      </c>
      <c r="G565" s="86" t="s">
        <v>1600</v>
      </c>
      <c r="H565" s="8" t="s">
        <v>1601</v>
      </c>
      <c r="I565" s="8" t="s">
        <v>955</v>
      </c>
      <c r="J565" s="8" t="s">
        <v>8885</v>
      </c>
      <c r="K565" s="8" t="s">
        <v>48</v>
      </c>
      <c r="L565" s="86" t="s">
        <v>8250</v>
      </c>
      <c r="M565" s="8" t="s">
        <v>7078</v>
      </c>
      <c r="N565" s="87" t="s">
        <v>7196</v>
      </c>
      <c r="O565" s="87" t="s">
        <v>8842</v>
      </c>
      <c r="P565" s="87"/>
      <c r="Q565" s="8" t="s">
        <v>6320</v>
      </c>
      <c r="R565" s="8" t="s">
        <v>956</v>
      </c>
    </row>
    <row r="566" spans="1:18">
      <c r="A566" s="85" t="s">
        <v>1636</v>
      </c>
      <c r="B566" s="109" t="str">
        <f t="shared" si="8"/>
        <v xml:space="preserve"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      </v>
      </c>
      <c r="C566" s="8" t="s">
        <v>8255</v>
      </c>
      <c r="D566" s="8" t="s">
        <v>29</v>
      </c>
      <c r="E566" s="10">
        <v>2565</v>
      </c>
      <c r="F566" s="8" t="s">
        <v>630</v>
      </c>
      <c r="G566" s="86" t="s">
        <v>85</v>
      </c>
      <c r="H566" s="8"/>
      <c r="I566" s="8" t="s">
        <v>328</v>
      </c>
      <c r="J566" s="8" t="s">
        <v>328</v>
      </c>
      <c r="K566" s="8" t="s">
        <v>265</v>
      </c>
      <c r="L566" s="86" t="s">
        <v>8250</v>
      </c>
      <c r="M566" s="8" t="s">
        <v>7091</v>
      </c>
      <c r="N566" s="87" t="s">
        <v>7168</v>
      </c>
      <c r="O566" s="87" t="s">
        <v>8842</v>
      </c>
      <c r="P566" s="87"/>
      <c r="Q566" s="8" t="s">
        <v>6301</v>
      </c>
      <c r="R566" s="8" t="s">
        <v>639</v>
      </c>
    </row>
    <row r="567" spans="1:18">
      <c r="A567" s="85" t="s">
        <v>1642</v>
      </c>
      <c r="B567" s="109" t="str">
        <f t="shared" si="8"/>
        <v>ปรับปรุงถนน กก.4 บก.กฝ.บช.ตชด. ต.หนองบัว อ.เมือง จ.อุดรธานี</v>
      </c>
      <c r="C567" s="8" t="s">
        <v>1643</v>
      </c>
      <c r="D567" s="8" t="s">
        <v>29</v>
      </c>
      <c r="E567" s="10">
        <v>2565</v>
      </c>
      <c r="F567" s="8" t="s">
        <v>630</v>
      </c>
      <c r="G567" s="86" t="s">
        <v>85</v>
      </c>
      <c r="H567" s="8" t="s">
        <v>79</v>
      </c>
      <c r="I567" s="8" t="s">
        <v>80</v>
      </c>
      <c r="J567" s="8" t="s">
        <v>8851</v>
      </c>
      <c r="K567" s="8" t="s">
        <v>81</v>
      </c>
      <c r="L567" s="86" t="s">
        <v>8250</v>
      </c>
      <c r="M567" s="8" t="s">
        <v>7078</v>
      </c>
      <c r="N567" s="87" t="s">
        <v>7096</v>
      </c>
      <c r="O567" s="87" t="s">
        <v>8842</v>
      </c>
      <c r="P567" s="87"/>
      <c r="Q567" s="8" t="s">
        <v>6297</v>
      </c>
      <c r="R567" s="8" t="s">
        <v>681</v>
      </c>
    </row>
    <row r="568" spans="1:18">
      <c r="A568" s="85" t="s">
        <v>1645</v>
      </c>
      <c r="B568" s="109" t="str">
        <f t="shared" si="8"/>
        <v>ปรับปรุงถนน กก.4 บก.กฝ.บช.ตชด. ต.หนองบัว อ.เมือง จ.อุดรธานี</v>
      </c>
      <c r="C568" s="8" t="s">
        <v>1643</v>
      </c>
      <c r="D568" s="8" t="s">
        <v>29</v>
      </c>
      <c r="E568" s="10">
        <v>2565</v>
      </c>
      <c r="F568" s="8" t="s">
        <v>630</v>
      </c>
      <c r="G568" s="86" t="s">
        <v>85</v>
      </c>
      <c r="H568" s="8" t="s">
        <v>79</v>
      </c>
      <c r="I568" s="8" t="s">
        <v>80</v>
      </c>
      <c r="J568" s="8" t="s">
        <v>8851</v>
      </c>
      <c r="K568" s="8" t="s">
        <v>81</v>
      </c>
      <c r="L568" s="86" t="s">
        <v>8250</v>
      </c>
      <c r="M568" s="8" t="s">
        <v>7078</v>
      </c>
      <c r="N568" s="87" t="s">
        <v>7096</v>
      </c>
      <c r="O568" s="87" t="s">
        <v>8842</v>
      </c>
      <c r="P568" s="87"/>
      <c r="Q568" s="8" t="s">
        <v>6295</v>
      </c>
      <c r="R568" s="8" t="s">
        <v>681</v>
      </c>
    </row>
    <row r="569" spans="1:18">
      <c r="A569" s="85" t="s">
        <v>1633</v>
      </c>
      <c r="B569" s="109" t="str">
        <f t="shared" si="8"/>
        <v>เตรียมความพร้อมรับมือภัยพิบัติและสาธารณภัยของจังหวัดเชียงราย</v>
      </c>
      <c r="C569" s="8" t="s">
        <v>1634</v>
      </c>
      <c r="D569" s="8" t="s">
        <v>29</v>
      </c>
      <c r="E569" s="10">
        <v>2565</v>
      </c>
      <c r="F569" s="8" t="s">
        <v>630</v>
      </c>
      <c r="G569" s="86" t="s">
        <v>85</v>
      </c>
      <c r="H569" s="8" t="s">
        <v>995</v>
      </c>
      <c r="I569" s="8" t="s">
        <v>477</v>
      </c>
      <c r="J569" s="8" t="s">
        <v>8854</v>
      </c>
      <c r="K569" s="8" t="s">
        <v>65</v>
      </c>
      <c r="L569" s="86" t="s">
        <v>8250</v>
      </c>
      <c r="M569" s="8" t="s">
        <v>7113</v>
      </c>
      <c r="N569" s="87" t="s">
        <v>7146</v>
      </c>
      <c r="O569" s="87" t="s">
        <v>8842</v>
      </c>
      <c r="P569" s="87"/>
      <c r="Q569" s="8" t="s">
        <v>6303</v>
      </c>
      <c r="R569" s="8" t="s">
        <v>634</v>
      </c>
    </row>
    <row r="570" spans="1:18">
      <c r="A570" s="85" t="s">
        <v>1639</v>
      </c>
      <c r="B570" s="109" t="str">
        <f t="shared" si="8"/>
        <v>โครงการยุทธการพิทักษ์เมืองแม่กลองจังหวัดสมุทรสงคราม ประจำปีงบประมาณ พ.ศ.2565</v>
      </c>
      <c r="C570" s="8" t="s">
        <v>1640</v>
      </c>
      <c r="D570" s="8" t="s">
        <v>29</v>
      </c>
      <c r="E570" s="10">
        <v>2565</v>
      </c>
      <c r="F570" s="8" t="s">
        <v>630</v>
      </c>
      <c r="G570" s="86" t="s">
        <v>85</v>
      </c>
      <c r="H570" s="8" t="s">
        <v>397</v>
      </c>
      <c r="I570" s="8" t="s">
        <v>184</v>
      </c>
      <c r="J570" s="8" t="s">
        <v>8852</v>
      </c>
      <c r="K570" s="8" t="s">
        <v>65</v>
      </c>
      <c r="L570" s="86" t="s">
        <v>8250</v>
      </c>
      <c r="M570" s="8" t="s">
        <v>7091</v>
      </c>
      <c r="N570" s="87" t="s">
        <v>7092</v>
      </c>
      <c r="O570" s="87" t="s">
        <v>8842</v>
      </c>
      <c r="P570" s="87"/>
      <c r="Q570" s="8" t="s">
        <v>6299</v>
      </c>
      <c r="R570" s="8" t="s">
        <v>722</v>
      </c>
    </row>
    <row r="571" spans="1:18">
      <c r="A571" s="85" t="s">
        <v>1603</v>
      </c>
      <c r="B571" s="109" t="str">
        <f t="shared" si="8"/>
        <v>โครงการเร่งรัดผลักดันการขยายเครือข่ายการณรงค์ป้องกันและแก้ไขปัญหายาเสพติด  TO BE NUMBER ONE จังหวัดนราธิวาส</v>
      </c>
      <c r="C571" s="8" t="s">
        <v>1604</v>
      </c>
      <c r="D571" s="8" t="s">
        <v>29</v>
      </c>
      <c r="E571" s="10">
        <v>2565</v>
      </c>
      <c r="F571" s="8" t="s">
        <v>630</v>
      </c>
      <c r="G571" s="86" t="s">
        <v>85</v>
      </c>
      <c r="H571" s="8" t="s">
        <v>1606</v>
      </c>
      <c r="I571" s="8" t="s">
        <v>251</v>
      </c>
      <c r="J571" s="8" t="s">
        <v>8849</v>
      </c>
      <c r="K571" s="8" t="s">
        <v>252</v>
      </c>
      <c r="L571" s="86" t="s">
        <v>8250</v>
      </c>
      <c r="M571" s="8" t="s">
        <v>7091</v>
      </c>
      <c r="N571" s="87" t="s">
        <v>7168</v>
      </c>
      <c r="O571" s="87" t="s">
        <v>8842</v>
      </c>
      <c r="P571" s="87"/>
      <c r="Q571" s="8" t="s">
        <v>6318</v>
      </c>
      <c r="R571" s="8" t="s">
        <v>639</v>
      </c>
    </row>
    <row r="572" spans="1:18">
      <c r="A572" s="85" t="s">
        <v>1647</v>
      </c>
      <c r="B572" s="109" t="str">
        <f t="shared" si="8"/>
        <v>เรือนแถวชั้นประทวน-รอง สว.10 คูหา กก.4 บก.กฝ.บช.ตชด. ต.หนองบัว อ.เมือง จ.อุดรธานี</v>
      </c>
      <c r="C572" s="8" t="s">
        <v>1648</v>
      </c>
      <c r="D572" s="8" t="s">
        <v>29</v>
      </c>
      <c r="E572" s="10">
        <v>2565</v>
      </c>
      <c r="F572" s="8" t="s">
        <v>630</v>
      </c>
      <c r="G572" s="86" t="s">
        <v>85</v>
      </c>
      <c r="H572" s="8" t="s">
        <v>79</v>
      </c>
      <c r="I572" s="8" t="s">
        <v>80</v>
      </c>
      <c r="J572" s="8" t="s">
        <v>8851</v>
      </c>
      <c r="K572" s="8" t="s">
        <v>81</v>
      </c>
      <c r="L572" s="86" t="s">
        <v>8250</v>
      </c>
      <c r="M572" s="8" t="s">
        <v>7078</v>
      </c>
      <c r="N572" s="87" t="s">
        <v>7096</v>
      </c>
      <c r="O572" s="87" t="s">
        <v>8842</v>
      </c>
      <c r="P572" s="87"/>
      <c r="Q572" s="8" t="s">
        <v>6293</v>
      </c>
      <c r="R572" s="8" t="s">
        <v>681</v>
      </c>
    </row>
    <row r="573" spans="1:18">
      <c r="A573" s="85" t="s">
        <v>1654</v>
      </c>
      <c r="B573" s="109" t="str">
        <f t="shared" si="8"/>
        <v>พัฒนาอาชีพหมู่บ้านคนรักษ์ช้าง ตามหลักปรัชญาของเศรษฐกิจพอเพียง</v>
      </c>
      <c r="C573" s="8" t="s">
        <v>1655</v>
      </c>
      <c r="D573" s="8" t="s">
        <v>29</v>
      </c>
      <c r="E573" s="10">
        <v>2565</v>
      </c>
      <c r="F573" s="8" t="s">
        <v>1083</v>
      </c>
      <c r="G573" s="86" t="s">
        <v>691</v>
      </c>
      <c r="H573" s="8" t="s">
        <v>1657</v>
      </c>
      <c r="I573" s="8" t="s">
        <v>190</v>
      </c>
      <c r="J573" s="8" t="s">
        <v>8855</v>
      </c>
      <c r="K573" s="8" t="s">
        <v>65</v>
      </c>
      <c r="L573" s="86" t="s">
        <v>8250</v>
      </c>
      <c r="M573" s="8" t="s">
        <v>7091</v>
      </c>
      <c r="N573" s="87" t="s">
        <v>7092</v>
      </c>
      <c r="O573" s="87" t="s">
        <v>8842</v>
      </c>
      <c r="P573" s="87"/>
      <c r="Q573" s="8" t="s">
        <v>6289</v>
      </c>
      <c r="R573" s="8" t="s">
        <v>722</v>
      </c>
    </row>
    <row r="574" spans="1:18">
      <c r="A574" s="85" t="s">
        <v>1658</v>
      </c>
      <c r="B574" s="109" t="str">
        <f t="shared" si="8"/>
        <v>เรือนแถวชั้นประทวน-รอง สว. ๑๐ คูหา ร้อย ตชด.๔๒๔ ตำบลทุ่งปรัง อำเภอสิชล จังหวัดนครศรีธรรมราช</v>
      </c>
      <c r="C574" s="8" t="s">
        <v>1659</v>
      </c>
      <c r="D574" s="8" t="s">
        <v>29</v>
      </c>
      <c r="E574" s="10">
        <v>2565</v>
      </c>
      <c r="F574" s="8" t="s">
        <v>630</v>
      </c>
      <c r="G574" s="86" t="s">
        <v>85</v>
      </c>
      <c r="H574" s="8" t="s">
        <v>79</v>
      </c>
      <c r="I574" s="8" t="s">
        <v>80</v>
      </c>
      <c r="J574" s="8" t="s">
        <v>8851</v>
      </c>
      <c r="K574" s="8" t="s">
        <v>81</v>
      </c>
      <c r="L574" s="86" t="s">
        <v>8250</v>
      </c>
      <c r="M574" s="8" t="s">
        <v>7078</v>
      </c>
      <c r="N574" s="87" t="s">
        <v>7096</v>
      </c>
      <c r="O574" s="87" t="s">
        <v>8842</v>
      </c>
      <c r="P574" s="87"/>
      <c r="Q574" s="8" t="s">
        <v>6287</v>
      </c>
      <c r="R574" s="8" t="s">
        <v>681</v>
      </c>
    </row>
    <row r="575" spans="1:18">
      <c r="A575" s="85" t="s">
        <v>1661</v>
      </c>
      <c r="B575" s="109" t="str">
        <f t="shared" si="8"/>
        <v>ค่าใช้จ่ายในการบริหารงานจังหวัดแบบบูรณาการ</v>
      </c>
      <c r="C575" s="8" t="s">
        <v>261</v>
      </c>
      <c r="D575" s="8" t="s">
        <v>29</v>
      </c>
      <c r="E575" s="10">
        <v>2565</v>
      </c>
      <c r="F575" s="8" t="s">
        <v>630</v>
      </c>
      <c r="G575" s="86" t="s">
        <v>85</v>
      </c>
      <c r="H575" s="8"/>
      <c r="I575" s="8" t="s">
        <v>264</v>
      </c>
      <c r="J575" s="8" t="s">
        <v>264</v>
      </c>
      <c r="K575" s="8" t="s">
        <v>265</v>
      </c>
      <c r="L575" s="86" t="s">
        <v>8250</v>
      </c>
      <c r="M575" s="8" t="s">
        <v>7078</v>
      </c>
      <c r="N575" s="87" t="s">
        <v>7079</v>
      </c>
      <c r="O575" s="87" t="s">
        <v>8842</v>
      </c>
      <c r="P575" s="87"/>
      <c r="Q575" s="8" t="s">
        <v>6285</v>
      </c>
      <c r="R575" s="8" t="s">
        <v>671</v>
      </c>
    </row>
    <row r="576" spans="1:18">
      <c r="A576" s="85" t="s">
        <v>1663</v>
      </c>
      <c r="B576" s="109" t="str">
        <f t="shared" si="8"/>
        <v>เรือนแถวชั้นประทวน-รอง สว. ๑๐ คูหา ร้อย ตชด.๔๒๕ ตำบลบางนายสี อำเภอตะกั่วป่า จังหวัดพังงา</v>
      </c>
      <c r="C576" s="8" t="s">
        <v>1664</v>
      </c>
      <c r="D576" s="8" t="s">
        <v>29</v>
      </c>
      <c r="E576" s="10">
        <v>2565</v>
      </c>
      <c r="F576" s="8" t="s">
        <v>630</v>
      </c>
      <c r="G576" s="86" t="s">
        <v>85</v>
      </c>
      <c r="H576" s="8" t="s">
        <v>79</v>
      </c>
      <c r="I576" s="8" t="s">
        <v>80</v>
      </c>
      <c r="J576" s="8" t="s">
        <v>8851</v>
      </c>
      <c r="K576" s="8" t="s">
        <v>81</v>
      </c>
      <c r="L576" s="86" t="s">
        <v>8250</v>
      </c>
      <c r="M576" s="8" t="s">
        <v>7078</v>
      </c>
      <c r="N576" s="87" t="s">
        <v>7096</v>
      </c>
      <c r="O576" s="87" t="s">
        <v>8842</v>
      </c>
      <c r="P576" s="87"/>
      <c r="Q576" s="8" t="s">
        <v>6283</v>
      </c>
      <c r="R576" s="8" t="s">
        <v>681</v>
      </c>
    </row>
    <row r="577" spans="1:18">
      <c r="A577" s="85" t="s">
        <v>1670</v>
      </c>
      <c r="B577" s="109" t="str">
        <f t="shared" si="8"/>
        <v>โครงการเสริมสร้างศักยภาพสังคมเข้มแข็ง เพื่อความมั่นคง และยั่งยืน กิจกรรม สร้างและพัฒนาตำบลเข้มแข็ง มั่นคง มั่งคั่ง และยั่งยืน</v>
      </c>
      <c r="C577" s="8" t="s">
        <v>1671</v>
      </c>
      <c r="D577" s="8" t="s">
        <v>29</v>
      </c>
      <c r="E577" s="10">
        <v>2565</v>
      </c>
      <c r="F577" s="8" t="s">
        <v>630</v>
      </c>
      <c r="G577" s="86" t="s">
        <v>85</v>
      </c>
      <c r="H577" s="8" t="s">
        <v>1673</v>
      </c>
      <c r="I577" s="8" t="s">
        <v>184</v>
      </c>
      <c r="J577" s="8" t="s">
        <v>8852</v>
      </c>
      <c r="K577" s="8" t="s">
        <v>65</v>
      </c>
      <c r="L577" s="86" t="s">
        <v>8250</v>
      </c>
      <c r="M577" s="8" t="s">
        <v>7091</v>
      </c>
      <c r="N577" s="87" t="s">
        <v>7092</v>
      </c>
      <c r="O577" s="87" t="s">
        <v>8842</v>
      </c>
      <c r="P577" s="87"/>
      <c r="Q577" s="8" t="s">
        <v>6279</v>
      </c>
      <c r="R577" s="8" t="s">
        <v>655</v>
      </c>
    </row>
    <row r="578" spans="1:18">
      <c r="A578" s="85" t="s">
        <v>1674</v>
      </c>
      <c r="B578" s="109" t="str">
        <f t="shared" si="8"/>
        <v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พ.ศ.2565 (ผอ)</v>
      </c>
      <c r="C578" s="8" t="s">
        <v>1675</v>
      </c>
      <c r="D578" s="8" t="s">
        <v>29</v>
      </c>
      <c r="E578" s="10">
        <v>2565</v>
      </c>
      <c r="F578" s="8" t="s">
        <v>107</v>
      </c>
      <c r="G578" s="86" t="s">
        <v>45</v>
      </c>
      <c r="H578" s="8" t="s">
        <v>79</v>
      </c>
      <c r="I578" s="8" t="s">
        <v>80</v>
      </c>
      <c r="J578" s="8" t="s">
        <v>8851</v>
      </c>
      <c r="K578" s="8" t="s">
        <v>81</v>
      </c>
      <c r="L578" s="86" t="s">
        <v>8250</v>
      </c>
      <c r="M578" s="8" t="s">
        <v>7091</v>
      </c>
      <c r="N578" s="87" t="s">
        <v>7168</v>
      </c>
      <c r="O578" s="87" t="s">
        <v>8842</v>
      </c>
      <c r="P578" s="87"/>
      <c r="Q578" s="8" t="s">
        <v>6277</v>
      </c>
      <c r="R578" s="8" t="s">
        <v>639</v>
      </c>
    </row>
    <row r="579" spans="1:18">
      <c r="A579" s="85" t="s">
        <v>1666</v>
      </c>
      <c r="B579" s="109" t="str">
        <f t="shared" si="8"/>
        <v>เรือนแถวชั้นประทวน-รอง สว. ๑๐ คูหา ร้อย ตชด.๔๒๗ ตำบลหนองหงส์ อำเภอทุ่งสง จังหวัดนครศรีธรรมราช</v>
      </c>
      <c r="C579" s="8" t="s">
        <v>1667</v>
      </c>
      <c r="D579" s="8" t="s">
        <v>29</v>
      </c>
      <c r="E579" s="10">
        <v>2565</v>
      </c>
      <c r="F579" s="8" t="s">
        <v>630</v>
      </c>
      <c r="G579" s="86" t="s">
        <v>85</v>
      </c>
      <c r="H579" s="8" t="s">
        <v>79</v>
      </c>
      <c r="I579" s="8" t="s">
        <v>80</v>
      </c>
      <c r="J579" s="8" t="s">
        <v>8851</v>
      </c>
      <c r="K579" s="8" t="s">
        <v>81</v>
      </c>
      <c r="L579" s="86" t="s">
        <v>8250</v>
      </c>
      <c r="M579" s="8" t="s">
        <v>7078</v>
      </c>
      <c r="N579" s="87" t="s">
        <v>7096</v>
      </c>
      <c r="O579" s="87" t="s">
        <v>8842</v>
      </c>
      <c r="P579" s="87"/>
      <c r="Q579" s="8" t="s">
        <v>6281</v>
      </c>
      <c r="R579" s="8" t="s">
        <v>681</v>
      </c>
    </row>
    <row r="580" spans="1:18">
      <c r="A580" s="85" t="s">
        <v>1677</v>
      </c>
      <c r="B580" s="109" t="e">
        <f t="shared" si="8"/>
        <v>#VALUE!</v>
      </c>
      <c r="C580" s="8" t="s">
        <v>1678</v>
      </c>
      <c r="D580" s="8" t="s">
        <v>29</v>
      </c>
      <c r="E580" s="10">
        <v>2565</v>
      </c>
      <c r="F580" s="8" t="s">
        <v>1232</v>
      </c>
      <c r="G580" s="86" t="s">
        <v>705</v>
      </c>
      <c r="H580" s="8" t="s">
        <v>79</v>
      </c>
      <c r="I580" s="8" t="s">
        <v>80</v>
      </c>
      <c r="J580" s="8" t="s">
        <v>8851</v>
      </c>
      <c r="K580" s="8" t="s">
        <v>81</v>
      </c>
      <c r="L580" s="86" t="s">
        <v>8250</v>
      </c>
      <c r="M580" s="8" t="s">
        <v>7150</v>
      </c>
      <c r="N580" s="87" t="s">
        <v>7186</v>
      </c>
      <c r="O580" s="87" t="s">
        <v>8842</v>
      </c>
      <c r="P580" s="87"/>
      <c r="Q580" s="8" t="s">
        <v>6275</v>
      </c>
      <c r="R580" s="8" t="s">
        <v>355</v>
      </c>
    </row>
    <row r="581" spans="1:18">
      <c r="A581" s="85" t="s">
        <v>1697</v>
      </c>
      <c r="B581" s="109" t="str">
        <f t="shared" si="8"/>
        <v>ต่อเติมอาคารหมวดแพทย์ กก.6 บก.กฝ.บช.ตชด. ต.เมืองเก่า  อ.เมือง จ.สุโขทัย</v>
      </c>
      <c r="C581" s="8" t="s">
        <v>1698</v>
      </c>
      <c r="D581" s="8" t="s">
        <v>29</v>
      </c>
      <c r="E581" s="10">
        <v>2565</v>
      </c>
      <c r="F581" s="8" t="s">
        <v>1083</v>
      </c>
      <c r="G581" s="86" t="s">
        <v>691</v>
      </c>
      <c r="H581" s="8" t="s">
        <v>79</v>
      </c>
      <c r="I581" s="8" t="s">
        <v>80</v>
      </c>
      <c r="J581" s="8" t="s">
        <v>8851</v>
      </c>
      <c r="K581" s="8" t="s">
        <v>81</v>
      </c>
      <c r="L581" s="86" t="s">
        <v>8250</v>
      </c>
      <c r="M581" s="8" t="s">
        <v>7078</v>
      </c>
      <c r="N581" s="87" t="s">
        <v>7158</v>
      </c>
      <c r="O581" s="87" t="s">
        <v>8842</v>
      </c>
      <c r="P581" s="87"/>
      <c r="Q581" s="8" t="s">
        <v>6263</v>
      </c>
      <c r="R581" s="8" t="s">
        <v>648</v>
      </c>
    </row>
    <row r="582" spans="1:18">
      <c r="A582" s="85" t="s">
        <v>1700</v>
      </c>
      <c r="B582" s="109" t="str">
        <f t="shared" si="8"/>
        <v>โครงการก่อสร้างอาคารอเนกประสงค์ กก.6 บก.กฝ.บช.ตชด.</v>
      </c>
      <c r="C582" s="8" t="s">
        <v>1701</v>
      </c>
      <c r="D582" s="8" t="s">
        <v>29</v>
      </c>
      <c r="E582" s="10">
        <v>2565</v>
      </c>
      <c r="F582" s="8" t="s">
        <v>1083</v>
      </c>
      <c r="G582" s="86" t="s">
        <v>1703</v>
      </c>
      <c r="H582" s="8" t="s">
        <v>79</v>
      </c>
      <c r="I582" s="8" t="s">
        <v>80</v>
      </c>
      <c r="J582" s="8" t="s">
        <v>8851</v>
      </c>
      <c r="K582" s="8" t="s">
        <v>81</v>
      </c>
      <c r="L582" s="86" t="s">
        <v>8250</v>
      </c>
      <c r="M582" s="8" t="s">
        <v>7078</v>
      </c>
      <c r="N582" s="87" t="s">
        <v>7079</v>
      </c>
      <c r="O582" s="87" t="s">
        <v>8842</v>
      </c>
      <c r="P582" s="87"/>
      <c r="Q582" s="8" t="s">
        <v>6261</v>
      </c>
      <c r="R582" s="8" t="s">
        <v>671</v>
      </c>
    </row>
    <row r="583" spans="1:18">
      <c r="A583" s="85" t="s">
        <v>1683</v>
      </c>
      <c r="B583" s="109" t="str">
        <f t="shared" si="8"/>
        <v>อาคารกองร้อยหน่วยกำลัง ศฝส.บก.กฝ.บช.ตชด. ต.ชะอำ อ.ชะอำ จ.เพชรบุรี</v>
      </c>
      <c r="C583" s="8" t="s">
        <v>1684</v>
      </c>
      <c r="D583" s="8" t="s">
        <v>29</v>
      </c>
      <c r="E583" s="10">
        <v>2565</v>
      </c>
      <c r="F583" s="8" t="s">
        <v>705</v>
      </c>
      <c r="G583" s="86" t="s">
        <v>1686</v>
      </c>
      <c r="H583" s="8" t="s">
        <v>79</v>
      </c>
      <c r="I583" s="8" t="s">
        <v>80</v>
      </c>
      <c r="J583" s="8" t="s">
        <v>8851</v>
      </c>
      <c r="K583" s="8" t="s">
        <v>81</v>
      </c>
      <c r="L583" s="86" t="s">
        <v>8250</v>
      </c>
      <c r="M583" s="8" t="s">
        <v>7078</v>
      </c>
      <c r="N583" s="87" t="s">
        <v>7096</v>
      </c>
      <c r="O583" s="87" t="s">
        <v>8842</v>
      </c>
      <c r="P583" s="87"/>
      <c r="Q583" s="8" t="s">
        <v>6271</v>
      </c>
      <c r="R583" s="8" t="s">
        <v>681</v>
      </c>
    </row>
    <row r="584" spans="1:18">
      <c r="A584" s="85" t="s">
        <v>1687</v>
      </c>
      <c r="B584" s="109" t="str">
        <f t="shared" ref="B584:B647" si="9">HYPERLINK(Q584,C584)</f>
        <v>สุนัขตำรวจ ศฝส.บก.กฝ.บช.ตชด.</v>
      </c>
      <c r="C584" s="8" t="s">
        <v>1688</v>
      </c>
      <c r="D584" s="8" t="s">
        <v>29</v>
      </c>
      <c r="E584" s="10">
        <v>2565</v>
      </c>
      <c r="F584" s="8" t="s">
        <v>705</v>
      </c>
      <c r="G584" s="86" t="s">
        <v>1690</v>
      </c>
      <c r="H584" s="8" t="s">
        <v>79</v>
      </c>
      <c r="I584" s="8" t="s">
        <v>80</v>
      </c>
      <c r="J584" s="8" t="s">
        <v>8851</v>
      </c>
      <c r="K584" s="8" t="s">
        <v>81</v>
      </c>
      <c r="L584" s="86" t="s">
        <v>8250</v>
      </c>
      <c r="M584" s="8" t="s">
        <v>7078</v>
      </c>
      <c r="N584" s="87" t="s">
        <v>7096</v>
      </c>
      <c r="O584" s="87" t="s">
        <v>8842</v>
      </c>
      <c r="P584" s="87"/>
      <c r="Q584" s="8" t="s">
        <v>6269</v>
      </c>
      <c r="R584" s="8" t="s">
        <v>681</v>
      </c>
    </row>
    <row r="585" spans="1:18">
      <c r="A585" s="85" t="s">
        <v>1691</v>
      </c>
      <c r="B585" s="109" t="str">
        <f t="shared" si="9"/>
        <v xml:space="preserve"> ชุดนิรภัยเก็บกู้วัตถุระบิด (ฺBomb Suit) บช.ตชด.</v>
      </c>
      <c r="C585" s="8" t="s">
        <v>8256</v>
      </c>
      <c r="D585" s="8" t="s">
        <v>29</v>
      </c>
      <c r="E585" s="10">
        <v>2565</v>
      </c>
      <c r="F585" s="8" t="s">
        <v>630</v>
      </c>
      <c r="G585" s="86" t="s">
        <v>85</v>
      </c>
      <c r="H585" s="8" t="s">
        <v>79</v>
      </c>
      <c r="I585" s="8" t="s">
        <v>80</v>
      </c>
      <c r="J585" s="8" t="s">
        <v>8851</v>
      </c>
      <c r="K585" s="8" t="s">
        <v>81</v>
      </c>
      <c r="L585" s="86" t="s">
        <v>8250</v>
      </c>
      <c r="M585" s="8" t="s">
        <v>7078</v>
      </c>
      <c r="N585" s="87" t="s">
        <v>7096</v>
      </c>
      <c r="O585" s="87" t="s">
        <v>8842</v>
      </c>
      <c r="P585" s="87"/>
      <c r="Q585" s="8" t="s">
        <v>6267</v>
      </c>
      <c r="R585" s="8" t="s">
        <v>681</v>
      </c>
    </row>
    <row r="586" spans="1:18">
      <c r="A586" s="85" t="s">
        <v>1704</v>
      </c>
      <c r="B586" s="109" t="str">
        <f t="shared" si="9"/>
        <v>เรือนแถวชั้นประทวน-รอง สว. 10 คูหา บก.ฉก.ตชด.๒๔</v>
      </c>
      <c r="C586" s="8" t="s">
        <v>1705</v>
      </c>
      <c r="D586" s="8" t="s">
        <v>29</v>
      </c>
      <c r="E586" s="10">
        <v>2565</v>
      </c>
      <c r="F586" s="8" t="s">
        <v>630</v>
      </c>
      <c r="G586" s="86" t="s">
        <v>458</v>
      </c>
      <c r="H586" s="8" t="s">
        <v>79</v>
      </c>
      <c r="I586" s="8" t="s">
        <v>80</v>
      </c>
      <c r="J586" s="8" t="s">
        <v>8851</v>
      </c>
      <c r="K586" s="8" t="s">
        <v>81</v>
      </c>
      <c r="L586" s="86" t="s">
        <v>8250</v>
      </c>
      <c r="M586" s="8" t="s">
        <v>7078</v>
      </c>
      <c r="N586" s="87" t="s">
        <v>7096</v>
      </c>
      <c r="O586" s="87" t="s">
        <v>8842</v>
      </c>
      <c r="P586" s="87"/>
      <c r="Q586" s="8" t="s">
        <v>6259</v>
      </c>
      <c r="R586" s="8" t="s">
        <v>681</v>
      </c>
    </row>
    <row r="587" spans="1:18">
      <c r="A587" s="85" t="s">
        <v>1707</v>
      </c>
      <c r="B587" s="109" t="str">
        <f t="shared" si="9"/>
        <v>บ้านพักระดับ สว.-รอง ผกก.(แบบแฝด)บก.ฉก.ตชด.๒๔</v>
      </c>
      <c r="C587" s="8" t="s">
        <v>1708</v>
      </c>
      <c r="D587" s="8" t="s">
        <v>29</v>
      </c>
      <c r="E587" s="10">
        <v>2565</v>
      </c>
      <c r="F587" s="8" t="s">
        <v>630</v>
      </c>
      <c r="G587" s="86" t="s">
        <v>458</v>
      </c>
      <c r="H587" s="8" t="s">
        <v>79</v>
      </c>
      <c r="I587" s="8" t="s">
        <v>80</v>
      </c>
      <c r="J587" s="8" t="s">
        <v>8851</v>
      </c>
      <c r="K587" s="8" t="s">
        <v>81</v>
      </c>
      <c r="L587" s="86" t="s">
        <v>8250</v>
      </c>
      <c r="M587" s="8" t="s">
        <v>7078</v>
      </c>
      <c r="N587" s="87" t="s">
        <v>7096</v>
      </c>
      <c r="O587" s="87" t="s">
        <v>8842</v>
      </c>
      <c r="P587" s="87"/>
      <c r="Q587" s="8" t="s">
        <v>6257</v>
      </c>
      <c r="R587" s="8" t="s">
        <v>681</v>
      </c>
    </row>
    <row r="588" spans="1:18">
      <c r="A588" s="85" t="s">
        <v>1710</v>
      </c>
      <c r="B588" s="109" t="str">
        <f t="shared" si="9"/>
        <v>เรือนแถวชั้้นประทวน-รอง สว 10 คูหา กก.ตชด.๒๔</v>
      </c>
      <c r="C588" s="8" t="s">
        <v>1711</v>
      </c>
      <c r="D588" s="8" t="s">
        <v>29</v>
      </c>
      <c r="E588" s="10">
        <v>2565</v>
      </c>
      <c r="F588" s="8" t="s">
        <v>630</v>
      </c>
      <c r="G588" s="86" t="s">
        <v>458</v>
      </c>
      <c r="H588" s="8" t="s">
        <v>79</v>
      </c>
      <c r="I588" s="8" t="s">
        <v>80</v>
      </c>
      <c r="J588" s="8" t="s">
        <v>8851</v>
      </c>
      <c r="K588" s="8" t="s">
        <v>81</v>
      </c>
      <c r="L588" s="86" t="s">
        <v>8250</v>
      </c>
      <c r="M588" s="8" t="s">
        <v>7078</v>
      </c>
      <c r="N588" s="87" t="s">
        <v>7096</v>
      </c>
      <c r="O588" s="87" t="s">
        <v>8842</v>
      </c>
      <c r="P588" s="87"/>
      <c r="Q588" s="8" t="s">
        <v>6255</v>
      </c>
      <c r="R588" s="8" t="s">
        <v>681</v>
      </c>
    </row>
    <row r="589" spans="1:18">
      <c r="A589" s="85" t="s">
        <v>1713</v>
      </c>
      <c r="B589" s="109" t="str">
        <f t="shared" si="9"/>
        <v>อาคารบ้านพักอาศัย 1 ชั้น(สำหรับครู) รร.ตชด.ห้วยเวียงงาม กก.ตชด.๒๔</v>
      </c>
      <c r="C589" s="8" t="s">
        <v>1714</v>
      </c>
      <c r="D589" s="8" t="s">
        <v>29</v>
      </c>
      <c r="E589" s="10">
        <v>2565</v>
      </c>
      <c r="F589" s="8" t="s">
        <v>630</v>
      </c>
      <c r="G589" s="86" t="s">
        <v>458</v>
      </c>
      <c r="H589" s="8" t="s">
        <v>79</v>
      </c>
      <c r="I589" s="8" t="s">
        <v>80</v>
      </c>
      <c r="J589" s="8" t="s">
        <v>8851</v>
      </c>
      <c r="K589" s="8" t="s">
        <v>81</v>
      </c>
      <c r="L589" s="86" t="s">
        <v>8250</v>
      </c>
      <c r="M589" s="8" t="s">
        <v>7078</v>
      </c>
      <c r="N589" s="87" t="s">
        <v>7096</v>
      </c>
      <c r="O589" s="87" t="s">
        <v>8842</v>
      </c>
      <c r="P589" s="87"/>
      <c r="Q589" s="8" t="s">
        <v>6253</v>
      </c>
      <c r="R589" s="8" t="s">
        <v>681</v>
      </c>
    </row>
    <row r="590" spans="1:18">
      <c r="A590" s="85" t="s">
        <v>1716</v>
      </c>
      <c r="B590" s="109" t="str">
        <f t="shared" si="9"/>
        <v>อาคารบ้านพักอาศัย 1 ชั้น (สำหรับครู) รร.ตชด.บ้านนาชมภู กก.ตชด.๒๔</v>
      </c>
      <c r="C590" s="8" t="s">
        <v>1717</v>
      </c>
      <c r="D590" s="8" t="s">
        <v>29</v>
      </c>
      <c r="E590" s="10">
        <v>2565</v>
      </c>
      <c r="F590" s="8" t="s">
        <v>630</v>
      </c>
      <c r="G590" s="86" t="s">
        <v>458</v>
      </c>
      <c r="H590" s="8" t="s">
        <v>79</v>
      </c>
      <c r="I590" s="8" t="s">
        <v>80</v>
      </c>
      <c r="J590" s="8" t="s">
        <v>8851</v>
      </c>
      <c r="K590" s="8" t="s">
        <v>81</v>
      </c>
      <c r="L590" s="86" t="s">
        <v>8250</v>
      </c>
      <c r="M590" s="8" t="s">
        <v>7078</v>
      </c>
      <c r="N590" s="87" t="s">
        <v>7096</v>
      </c>
      <c r="O590" s="87" t="s">
        <v>8842</v>
      </c>
      <c r="P590" s="87"/>
      <c r="Q590" s="8" t="s">
        <v>6251</v>
      </c>
      <c r="R590" s="8" t="s">
        <v>681</v>
      </c>
    </row>
    <row r="591" spans="1:18">
      <c r="A591" s="85" t="s">
        <v>1722</v>
      </c>
      <c r="B591" s="109" t="str">
        <f t="shared" si="9"/>
        <v>บ้านพักรองสารวัตรหรือ ผบ.หมวด กก.8 บก.กฝ.บช.ตชด.</v>
      </c>
      <c r="C591" s="8" t="s">
        <v>1723</v>
      </c>
      <c r="D591" s="8" t="s">
        <v>29</v>
      </c>
      <c r="E591" s="10">
        <v>2565</v>
      </c>
      <c r="F591" s="8" t="s">
        <v>1083</v>
      </c>
      <c r="G591" s="86" t="s">
        <v>1703</v>
      </c>
      <c r="H591" s="8" t="s">
        <v>79</v>
      </c>
      <c r="I591" s="8" t="s">
        <v>80</v>
      </c>
      <c r="J591" s="8" t="s">
        <v>8851</v>
      </c>
      <c r="K591" s="8" t="s">
        <v>81</v>
      </c>
      <c r="L591" s="86" t="s">
        <v>8250</v>
      </c>
      <c r="M591" s="8" t="s">
        <v>7113</v>
      </c>
      <c r="N591" s="87" t="s">
        <v>7146</v>
      </c>
      <c r="O591" s="87" t="s">
        <v>8842</v>
      </c>
      <c r="P591" s="87"/>
      <c r="Q591" s="8" t="s">
        <v>6247</v>
      </c>
      <c r="R591" s="8" t="s">
        <v>634</v>
      </c>
    </row>
    <row r="592" spans="1:18">
      <c r="A592" s="85" t="s">
        <v>1728</v>
      </c>
      <c r="B592" s="109" t="str">
        <f t="shared" si="9"/>
        <v>การฝึกอบรมข้าราชการตำรวจชั้นสัญญาบัตรในหลักสูตร ฝอ.ตร.,สว.,ผกก. และ บตส.</v>
      </c>
      <c r="C592" s="8" t="s">
        <v>1729</v>
      </c>
      <c r="D592" s="8" t="s">
        <v>29</v>
      </c>
      <c r="E592" s="10">
        <v>2565</v>
      </c>
      <c r="F592" s="8" t="s">
        <v>630</v>
      </c>
      <c r="G592" s="86" t="s">
        <v>85</v>
      </c>
      <c r="H592" s="8" t="s">
        <v>79</v>
      </c>
      <c r="I592" s="8" t="s">
        <v>80</v>
      </c>
      <c r="J592" s="8" t="s">
        <v>8851</v>
      </c>
      <c r="K592" s="8" t="s">
        <v>81</v>
      </c>
      <c r="L592" s="86" t="s">
        <v>8250</v>
      </c>
      <c r="M592" s="8" t="s">
        <v>7150</v>
      </c>
      <c r="N592" s="87" t="s">
        <v>7186</v>
      </c>
      <c r="O592" s="87" t="s">
        <v>8842</v>
      </c>
      <c r="P592" s="87"/>
      <c r="Q592" s="8" t="s">
        <v>6243</v>
      </c>
      <c r="R592" s="8" t="s">
        <v>355</v>
      </c>
    </row>
    <row r="593" spans="1:18">
      <c r="A593" s="85" t="s">
        <v>1734</v>
      </c>
      <c r="B593" s="109" t="str">
        <f t="shared" si="9"/>
        <v>จัดหาเครื่องมือ เครื่องใช้เพื่อสนับสนุนการปฏิบัติงานของ สงป.</v>
      </c>
      <c r="C593" s="8" t="s">
        <v>1735</v>
      </c>
      <c r="D593" s="8" t="s">
        <v>29</v>
      </c>
      <c r="E593" s="10">
        <v>2565</v>
      </c>
      <c r="F593" s="8" t="s">
        <v>630</v>
      </c>
      <c r="G593" s="86" t="s">
        <v>85</v>
      </c>
      <c r="H593" s="8" t="s">
        <v>79</v>
      </c>
      <c r="I593" s="8" t="s">
        <v>80</v>
      </c>
      <c r="J593" s="8" t="s">
        <v>8851</v>
      </c>
      <c r="K593" s="8" t="s">
        <v>81</v>
      </c>
      <c r="L593" s="86" t="s">
        <v>8250</v>
      </c>
      <c r="M593" s="8" t="s">
        <v>7078</v>
      </c>
      <c r="N593" s="87" t="s">
        <v>7096</v>
      </c>
      <c r="O593" s="87" t="s">
        <v>8842</v>
      </c>
      <c r="P593" s="87"/>
      <c r="Q593" s="8" t="s">
        <v>6239</v>
      </c>
      <c r="R593" s="8" t="s">
        <v>681</v>
      </c>
    </row>
    <row r="594" spans="1:18">
      <c r="A594" s="85" t="s">
        <v>1725</v>
      </c>
      <c r="B594" s="109" t="str">
        <f t="shared" si="9"/>
        <v>อาคารคลังพลาธิการ บก.สอ.บช.ตชด. ตำบลชะอำ อำเภอชะอำ จังหวัดเพชรบุรี</v>
      </c>
      <c r="C594" s="8" t="s">
        <v>1726</v>
      </c>
      <c r="D594" s="8" t="s">
        <v>29</v>
      </c>
      <c r="E594" s="10">
        <v>2565</v>
      </c>
      <c r="F594" s="8" t="s">
        <v>630</v>
      </c>
      <c r="G594" s="86" t="s">
        <v>85</v>
      </c>
      <c r="H594" s="8" t="s">
        <v>79</v>
      </c>
      <c r="I594" s="8" t="s">
        <v>80</v>
      </c>
      <c r="J594" s="8" t="s">
        <v>8851</v>
      </c>
      <c r="K594" s="8" t="s">
        <v>81</v>
      </c>
      <c r="L594" s="86" t="s">
        <v>8250</v>
      </c>
      <c r="M594" s="8" t="s">
        <v>7091</v>
      </c>
      <c r="N594" s="87" t="s">
        <v>7092</v>
      </c>
      <c r="O594" s="87" t="s">
        <v>8842</v>
      </c>
      <c r="P594" s="87"/>
      <c r="Q594" s="8" t="s">
        <v>6245</v>
      </c>
      <c r="R594" s="8" t="s">
        <v>655</v>
      </c>
    </row>
    <row r="595" spans="1:18">
      <c r="A595" s="85" t="s">
        <v>1731</v>
      </c>
      <c r="B595" s="109" t="str">
        <f t="shared" si="9"/>
        <v>ปรับปรุงอาคารถวายความปลอดภัยและระงับอัคคีภัยในเขตพระราชฐานพระตำหนักทักษิณราชนิเวศน์ ตำบลกะลุวอเหนือ อำเภอเมืองนราธิวาส จังหวัดนราธิวาส 1 หลัง</v>
      </c>
      <c r="C595" s="8" t="s">
        <v>1732</v>
      </c>
      <c r="D595" s="8" t="s">
        <v>29</v>
      </c>
      <c r="E595" s="10">
        <v>2565</v>
      </c>
      <c r="F595" s="8" t="s">
        <v>630</v>
      </c>
      <c r="G595" s="86" t="s">
        <v>85</v>
      </c>
      <c r="H595" s="8" t="s">
        <v>79</v>
      </c>
      <c r="I595" s="8" t="s">
        <v>80</v>
      </c>
      <c r="J595" s="8" t="s">
        <v>8851</v>
      </c>
      <c r="K595" s="8" t="s">
        <v>81</v>
      </c>
      <c r="L595" s="86" t="s">
        <v>8250</v>
      </c>
      <c r="M595" s="8" t="s">
        <v>7078</v>
      </c>
      <c r="N595" s="87" t="s">
        <v>7158</v>
      </c>
      <c r="O595" s="87" t="s">
        <v>8842</v>
      </c>
      <c r="P595" s="87"/>
      <c r="Q595" s="8" t="s">
        <v>6241</v>
      </c>
      <c r="R595" s="8" t="s">
        <v>648</v>
      </c>
    </row>
    <row r="596" spans="1:18">
      <c r="A596" s="85" t="s">
        <v>1766</v>
      </c>
      <c r="B596" s="109" t="str">
        <f t="shared" si="9"/>
        <v>โครงการป้องกันและรักษาความสงบเรียบร้อย กิจกรรม เพิ่มประสิทธิภาพคณะกรรมการหมู่บ้าน (กม.) ในการอำนวยความเป็นธรรม</v>
      </c>
      <c r="C596" s="8" t="s">
        <v>1767</v>
      </c>
      <c r="D596" s="8" t="s">
        <v>29</v>
      </c>
      <c r="E596" s="10">
        <v>2565</v>
      </c>
      <c r="F596" s="8" t="s">
        <v>630</v>
      </c>
      <c r="G596" s="86" t="s">
        <v>85</v>
      </c>
      <c r="H596" s="8" t="s">
        <v>909</v>
      </c>
      <c r="I596" s="8" t="s">
        <v>184</v>
      </c>
      <c r="J596" s="8" t="s">
        <v>8852</v>
      </c>
      <c r="K596" s="8" t="s">
        <v>65</v>
      </c>
      <c r="L596" s="86" t="s">
        <v>8250</v>
      </c>
      <c r="M596" s="8" t="s">
        <v>7113</v>
      </c>
      <c r="N596" s="87" t="s">
        <v>7114</v>
      </c>
      <c r="O596" s="87" t="s">
        <v>8842</v>
      </c>
      <c r="P596" s="87"/>
      <c r="Q596" s="8" t="s">
        <v>6221</v>
      </c>
      <c r="R596" s="8" t="s">
        <v>877</v>
      </c>
    </row>
    <row r="597" spans="1:18">
      <c r="A597" s="85" t="s">
        <v>1790</v>
      </c>
      <c r="B597" s="109" t="str">
        <f t="shared" si="9"/>
        <v>ผลผลิตการรักษาความมั่นคงภายใน</v>
      </c>
      <c r="C597" s="8" t="s">
        <v>864</v>
      </c>
      <c r="D597" s="8" t="s">
        <v>29</v>
      </c>
      <c r="E597" s="10">
        <v>2565</v>
      </c>
      <c r="F597" s="8" t="s">
        <v>630</v>
      </c>
      <c r="G597" s="86" t="s">
        <v>85</v>
      </c>
      <c r="H597" s="8" t="s">
        <v>183</v>
      </c>
      <c r="I597" s="8" t="s">
        <v>184</v>
      </c>
      <c r="J597" s="8" t="s">
        <v>8852</v>
      </c>
      <c r="K597" s="8" t="s">
        <v>65</v>
      </c>
      <c r="L597" s="86" t="s">
        <v>8250</v>
      </c>
      <c r="M597" s="8" t="s">
        <v>7078</v>
      </c>
      <c r="N597" s="87" t="s">
        <v>7096</v>
      </c>
      <c r="O597" s="87" t="s">
        <v>8842</v>
      </c>
      <c r="P597" s="87"/>
      <c r="Q597" s="8" t="s">
        <v>6206</v>
      </c>
      <c r="R597" s="8" t="s">
        <v>681</v>
      </c>
    </row>
    <row r="598" spans="1:18">
      <c r="A598" s="85" t="s">
        <v>1818</v>
      </c>
      <c r="B598" s="109" t="str">
        <f t="shared" si="9"/>
        <v>โครงการก่อสร้างเรือนแถวชั้นประทวน-รอง สว. ๑๐ คูหา ร้อย ตชด.๔๑๗ ต.มะขามเตี้ย อ.เมือง จว.สุราษฎร์ธานี</v>
      </c>
      <c r="C598" s="8" t="s">
        <v>1819</v>
      </c>
      <c r="D598" s="8" t="s">
        <v>29</v>
      </c>
      <c r="E598" s="10">
        <v>2565</v>
      </c>
      <c r="F598" s="8" t="s">
        <v>630</v>
      </c>
      <c r="G598" s="86" t="s">
        <v>85</v>
      </c>
      <c r="H598" s="8" t="s">
        <v>79</v>
      </c>
      <c r="I598" s="8" t="s">
        <v>80</v>
      </c>
      <c r="J598" s="8" t="s">
        <v>8851</v>
      </c>
      <c r="K598" s="8" t="s">
        <v>81</v>
      </c>
      <c r="L598" s="86" t="s">
        <v>8250</v>
      </c>
      <c r="M598" s="8" t="s">
        <v>7091</v>
      </c>
      <c r="N598" s="87" t="s">
        <v>7168</v>
      </c>
      <c r="O598" s="87" t="s">
        <v>8842</v>
      </c>
      <c r="P598" s="87"/>
      <c r="Q598" s="8" t="s">
        <v>6186</v>
      </c>
      <c r="R598" s="8" t="s">
        <v>639</v>
      </c>
    </row>
    <row r="599" spans="1:18">
      <c r="A599" s="85" t="s">
        <v>1769</v>
      </c>
      <c r="B599" s="109" t="str">
        <f t="shared" si="9"/>
        <v>โครงการอำนวยความสะดวกและความปลอดภัยในการบำเพ็ญสาธารณประโยชน์ (ผก.)</v>
      </c>
      <c r="C599" s="8" t="s">
        <v>1770</v>
      </c>
      <c r="D599" s="8" t="s">
        <v>29</v>
      </c>
      <c r="E599" s="10">
        <v>2565</v>
      </c>
      <c r="F599" s="8" t="s">
        <v>630</v>
      </c>
      <c r="G599" s="86" t="s">
        <v>85</v>
      </c>
      <c r="H599" s="8" t="s">
        <v>79</v>
      </c>
      <c r="I599" s="8" t="s">
        <v>80</v>
      </c>
      <c r="J599" s="8" t="s">
        <v>8851</v>
      </c>
      <c r="K599" s="8" t="s">
        <v>81</v>
      </c>
      <c r="L599" s="86" t="s">
        <v>8250</v>
      </c>
      <c r="M599" s="8" t="s">
        <v>7078</v>
      </c>
      <c r="N599" s="87" t="s">
        <v>7196</v>
      </c>
      <c r="O599" s="87" t="s">
        <v>8842</v>
      </c>
      <c r="P599" s="87"/>
      <c r="Q599" s="8" t="s">
        <v>6218</v>
      </c>
      <c r="R599" s="8" t="s">
        <v>797</v>
      </c>
    </row>
    <row r="600" spans="1:18">
      <c r="A600" s="85" t="s">
        <v>1792</v>
      </c>
      <c r="B600" s="109" t="str">
        <f t="shared" si="9"/>
        <v>โครงการขับเคลื่อนนโยบายของรัฐผ่านกลไกหมู่บ้าน</v>
      </c>
      <c r="C600" s="8" t="s">
        <v>1793</v>
      </c>
      <c r="D600" s="8" t="s">
        <v>29</v>
      </c>
      <c r="E600" s="10">
        <v>2565</v>
      </c>
      <c r="F600" s="8" t="s">
        <v>630</v>
      </c>
      <c r="G600" s="86" t="s">
        <v>85</v>
      </c>
      <c r="H600" s="8" t="s">
        <v>183</v>
      </c>
      <c r="I600" s="8" t="s">
        <v>184</v>
      </c>
      <c r="J600" s="8" t="s">
        <v>8852</v>
      </c>
      <c r="K600" s="8" t="s">
        <v>65</v>
      </c>
      <c r="L600" s="86" t="s">
        <v>8250</v>
      </c>
      <c r="M600" s="8" t="s">
        <v>7113</v>
      </c>
      <c r="N600" s="87" t="s">
        <v>7146</v>
      </c>
      <c r="O600" s="87" t="s">
        <v>8842</v>
      </c>
      <c r="P600" s="87"/>
      <c r="Q600" s="8" t="s">
        <v>6204</v>
      </c>
      <c r="R600" s="8" t="s">
        <v>634</v>
      </c>
    </row>
    <row r="601" spans="1:18">
      <c r="A601" s="85" t="s">
        <v>1800</v>
      </c>
      <c r="B601" s="109" t="str">
        <f t="shared" si="9"/>
        <v>เรือนแถวชั้นประทวน-รองสารวัตร (๑๐ คูหา) ศอพ.บช.ตชด. 77 หมู่ 7 ต.สามพระยา อ.ชะอำ จ.เพชรบุรี แบบเลขที่ ตร ที่พัก 11/59</v>
      </c>
      <c r="C601" s="8" t="s">
        <v>1801</v>
      </c>
      <c r="D601" s="8" t="s">
        <v>29</v>
      </c>
      <c r="E601" s="10">
        <v>2565</v>
      </c>
      <c r="F601" s="8" t="s">
        <v>630</v>
      </c>
      <c r="G601" s="86" t="s">
        <v>85</v>
      </c>
      <c r="H601" s="8" t="s">
        <v>79</v>
      </c>
      <c r="I601" s="8" t="s">
        <v>80</v>
      </c>
      <c r="J601" s="8" t="s">
        <v>8851</v>
      </c>
      <c r="K601" s="8" t="s">
        <v>81</v>
      </c>
      <c r="L601" s="86" t="s">
        <v>8250</v>
      </c>
      <c r="M601" s="8" t="s">
        <v>7078</v>
      </c>
      <c r="N601" s="87" t="s">
        <v>7096</v>
      </c>
      <c r="O601" s="87" t="s">
        <v>8842</v>
      </c>
      <c r="P601" s="87"/>
      <c r="Q601" s="8" t="s">
        <v>6198</v>
      </c>
      <c r="R601" s="8" t="s">
        <v>681</v>
      </c>
    </row>
    <row r="602" spans="1:18">
      <c r="A602" s="85" t="s">
        <v>1815</v>
      </c>
      <c r="B602" s="109" t="str">
        <f t="shared" si="9"/>
        <v>ปรับปรุงเรือนแถวชั้นประทวน กก.7 บก.กฝ.บช.ตชด. ตำบลบางเก่า อำเภอชะอำ จังหวัดเพชรบุรี</v>
      </c>
      <c r="C602" s="8" t="s">
        <v>1816</v>
      </c>
      <c r="D602" s="8" t="s">
        <v>29</v>
      </c>
      <c r="E602" s="10">
        <v>2565</v>
      </c>
      <c r="F602" s="8" t="s">
        <v>630</v>
      </c>
      <c r="G602" s="86" t="s">
        <v>85</v>
      </c>
      <c r="H602" s="8" t="s">
        <v>79</v>
      </c>
      <c r="I602" s="8" t="s">
        <v>80</v>
      </c>
      <c r="J602" s="8" t="s">
        <v>8851</v>
      </c>
      <c r="K602" s="8" t="s">
        <v>81</v>
      </c>
      <c r="L602" s="86" t="s">
        <v>8250</v>
      </c>
      <c r="M602" s="8" t="s">
        <v>7078</v>
      </c>
      <c r="N602" s="87" t="s">
        <v>7096</v>
      </c>
      <c r="O602" s="87" t="s">
        <v>8842</v>
      </c>
      <c r="P602" s="87"/>
      <c r="Q602" s="8" t="s">
        <v>6188</v>
      </c>
      <c r="R602" s="8" t="s">
        <v>681</v>
      </c>
    </row>
    <row r="603" spans="1:18">
      <c r="A603" s="85" t="s">
        <v>1737</v>
      </c>
      <c r="B603" s="109" t="str">
        <f t="shared" si="9"/>
        <v>รถจักรยานยนต์ แบบวิบาก ขนาด 250 ซีซี บช.ตชด.</v>
      </c>
      <c r="C603" s="8" t="s">
        <v>1738</v>
      </c>
      <c r="D603" s="8" t="s">
        <v>29</v>
      </c>
      <c r="E603" s="10">
        <v>2565</v>
      </c>
      <c r="F603" s="8" t="s">
        <v>630</v>
      </c>
      <c r="G603" s="86" t="s">
        <v>85</v>
      </c>
      <c r="H603" s="8" t="s">
        <v>79</v>
      </c>
      <c r="I603" s="8" t="s">
        <v>80</v>
      </c>
      <c r="J603" s="8" t="s">
        <v>8851</v>
      </c>
      <c r="K603" s="8" t="s">
        <v>81</v>
      </c>
      <c r="L603" s="86" t="s">
        <v>8250</v>
      </c>
      <c r="M603" s="8" t="s">
        <v>7078</v>
      </c>
      <c r="N603" s="87" t="s">
        <v>7096</v>
      </c>
      <c r="O603" s="87" t="s">
        <v>8842</v>
      </c>
      <c r="P603" s="87"/>
      <c r="Q603" s="8" t="s">
        <v>6237</v>
      </c>
      <c r="R603" s="8" t="s">
        <v>681</v>
      </c>
    </row>
    <row r="604" spans="1:18">
      <c r="A604" s="85" t="s">
        <v>1741</v>
      </c>
      <c r="B604" s="109" t="str">
        <f t="shared" si="9"/>
        <v>โครงการฝึกอบรมเชิงปฏิบัติการ ซ้อมแผนการป้องกันและระงับอัคคีภัย ของสำนักงานปลัดกระทรวงสาธารณสุข</v>
      </c>
      <c r="C604" s="8" t="s">
        <v>1742</v>
      </c>
      <c r="D604" s="8" t="s">
        <v>29</v>
      </c>
      <c r="E604" s="10">
        <v>2565</v>
      </c>
      <c r="F604" s="8" t="s">
        <v>1686</v>
      </c>
      <c r="G604" s="86" t="s">
        <v>85</v>
      </c>
      <c r="H604" s="8" t="s">
        <v>1744</v>
      </c>
      <c r="I604" s="8" t="s">
        <v>251</v>
      </c>
      <c r="J604" s="8" t="s">
        <v>8849</v>
      </c>
      <c r="K604" s="8" t="s">
        <v>252</v>
      </c>
      <c r="L604" s="86" t="s">
        <v>8250</v>
      </c>
      <c r="M604" s="8" t="s">
        <v>7091</v>
      </c>
      <c r="N604" s="87" t="s">
        <v>7092</v>
      </c>
      <c r="O604" s="87" t="s">
        <v>8842</v>
      </c>
      <c r="P604" s="87"/>
      <c r="Q604" s="8" t="s">
        <v>6235</v>
      </c>
      <c r="R604" s="8" t="s">
        <v>722</v>
      </c>
    </row>
    <row r="605" spans="1:18">
      <c r="A605" s="85" t="s">
        <v>1749</v>
      </c>
      <c r="B605" s="109" t="str">
        <f t="shared" si="9"/>
        <v>โครงการจัดหาเครื่องบินฝึกนักบินลำเลียงขั้นต้นฝูงฝึกขั้นปลาย</v>
      </c>
      <c r="C605" s="8" t="s">
        <v>1750</v>
      </c>
      <c r="D605" s="8" t="s">
        <v>29</v>
      </c>
      <c r="E605" s="10">
        <v>2565</v>
      </c>
      <c r="F605" s="8" t="s">
        <v>107</v>
      </c>
      <c r="G605" s="86" t="s">
        <v>85</v>
      </c>
      <c r="H605" s="8" t="s">
        <v>1752</v>
      </c>
      <c r="I605" s="8" t="s">
        <v>1753</v>
      </c>
      <c r="J605" s="8" t="s">
        <v>8903</v>
      </c>
      <c r="K605" s="8" t="s">
        <v>39</v>
      </c>
      <c r="L605" s="86" t="s">
        <v>8250</v>
      </c>
      <c r="M605" s="8" t="s">
        <v>7091</v>
      </c>
      <c r="N605" s="87" t="s">
        <v>7092</v>
      </c>
      <c r="O605" s="87" t="s">
        <v>8842</v>
      </c>
      <c r="P605" s="87"/>
      <c r="Q605" s="8" t="s">
        <v>6231</v>
      </c>
      <c r="R605" s="8" t="s">
        <v>655</v>
      </c>
    </row>
    <row r="606" spans="1:18">
      <c r="A606" s="85" t="s">
        <v>1754</v>
      </c>
      <c r="B606" s="109" t="str">
        <f t="shared" si="9"/>
        <v>จัดทำบัญชีจัดสรรงบประมาณถึงระดับสถานีตำรวจ โดยนำเกณฑ์จัดสรรงบประมาณอัตรากำลังพลอนุญาตมาเป็นข้อมูลประกอบการพิจารณา (สงป.(งป.))</v>
      </c>
      <c r="C606" s="8" t="s">
        <v>1755</v>
      </c>
      <c r="D606" s="8" t="s">
        <v>29</v>
      </c>
      <c r="E606" s="10">
        <v>2565</v>
      </c>
      <c r="F606" s="8" t="s">
        <v>630</v>
      </c>
      <c r="G606" s="86" t="s">
        <v>85</v>
      </c>
      <c r="H606" s="8" t="s">
        <v>79</v>
      </c>
      <c r="I606" s="8" t="s">
        <v>80</v>
      </c>
      <c r="J606" s="8" t="s">
        <v>8851</v>
      </c>
      <c r="K606" s="8" t="s">
        <v>81</v>
      </c>
      <c r="L606" s="86" t="s">
        <v>8250</v>
      </c>
      <c r="M606" s="8" t="s">
        <v>7078</v>
      </c>
      <c r="N606" s="87" t="s">
        <v>7158</v>
      </c>
      <c r="O606" s="87" t="s">
        <v>8842</v>
      </c>
      <c r="P606" s="87"/>
      <c r="Q606" s="8" t="s">
        <v>6229</v>
      </c>
      <c r="R606" s="8" t="s">
        <v>648</v>
      </c>
    </row>
    <row r="607" spans="1:18">
      <c r="A607" s="85" t="s">
        <v>1760</v>
      </c>
      <c r="B607" s="109" t="str">
        <f t="shared" si="9"/>
        <v>เรือนแถวชั้นประทวน-รอง สว. 10 คูหา ร้อย ตชด.337 ตำบลบ้านกาศ อำเภอแม่สะเรียง จังหวัดแม่ฮ่องสอน</v>
      </c>
      <c r="C607" s="8" t="s">
        <v>1761</v>
      </c>
      <c r="D607" s="8" t="s">
        <v>29</v>
      </c>
      <c r="E607" s="10">
        <v>2565</v>
      </c>
      <c r="F607" s="8" t="s">
        <v>630</v>
      </c>
      <c r="G607" s="86" t="s">
        <v>85</v>
      </c>
      <c r="H607" s="8" t="s">
        <v>79</v>
      </c>
      <c r="I607" s="8" t="s">
        <v>80</v>
      </c>
      <c r="J607" s="8" t="s">
        <v>8851</v>
      </c>
      <c r="K607" s="8" t="s">
        <v>81</v>
      </c>
      <c r="L607" s="86" t="s">
        <v>8250</v>
      </c>
      <c r="M607" s="8" t="s">
        <v>7078</v>
      </c>
      <c r="N607" s="87" t="s">
        <v>7096</v>
      </c>
      <c r="O607" s="87" t="s">
        <v>8842</v>
      </c>
      <c r="P607" s="87"/>
      <c r="Q607" s="8" t="s">
        <v>6225</v>
      </c>
      <c r="R607" s="8" t="s">
        <v>681</v>
      </c>
    </row>
    <row r="608" spans="1:18">
      <c r="A608" s="85" t="s">
        <v>1757</v>
      </c>
      <c r="B608" s="109" t="str">
        <f t="shared" si="9"/>
        <v>บ้านพักระดับ สว. - รอง ผกก.(แบบแฝด) กก.ตชด.31 ตำบลท่าทอง อำเภอเมือง จังหวัดพิษณุโลก</v>
      </c>
      <c r="C608" s="8" t="s">
        <v>1758</v>
      </c>
      <c r="D608" s="8" t="s">
        <v>29</v>
      </c>
      <c r="E608" s="10">
        <v>2565</v>
      </c>
      <c r="F608" s="8" t="s">
        <v>630</v>
      </c>
      <c r="G608" s="86" t="s">
        <v>85</v>
      </c>
      <c r="H608" s="8" t="s">
        <v>79</v>
      </c>
      <c r="I608" s="8" t="s">
        <v>80</v>
      </c>
      <c r="J608" s="8" t="s">
        <v>8851</v>
      </c>
      <c r="K608" s="8" t="s">
        <v>81</v>
      </c>
      <c r="L608" s="86" t="s">
        <v>8250</v>
      </c>
      <c r="M608" s="8" t="s">
        <v>7078</v>
      </c>
      <c r="N608" s="87" t="s">
        <v>7096</v>
      </c>
      <c r="O608" s="87" t="s">
        <v>8842</v>
      </c>
      <c r="P608" s="87"/>
      <c r="Q608" s="8" t="s">
        <v>6227</v>
      </c>
      <c r="R608" s="8" t="s">
        <v>681</v>
      </c>
    </row>
    <row r="609" spans="1:18">
      <c r="A609" s="85" t="s">
        <v>1779</v>
      </c>
      <c r="B609" s="109" t="str">
        <f t="shared" si="9"/>
        <v>เรือนแถวชั้นประทวน - รอง สว. 10 คูหา กก.5 บก.กฝ.บช.ตชด. ต.อินทขิล อ.แม่แตง จ.เชียงใหม่</v>
      </c>
      <c r="C609" s="8" t="s">
        <v>1780</v>
      </c>
      <c r="D609" s="8" t="s">
        <v>29</v>
      </c>
      <c r="E609" s="10">
        <v>2565</v>
      </c>
      <c r="F609" s="8" t="s">
        <v>630</v>
      </c>
      <c r="G609" s="86" t="s">
        <v>85</v>
      </c>
      <c r="H609" s="8" t="s">
        <v>79</v>
      </c>
      <c r="I609" s="8" t="s">
        <v>80</v>
      </c>
      <c r="J609" s="8" t="s">
        <v>8851</v>
      </c>
      <c r="K609" s="8" t="s">
        <v>81</v>
      </c>
      <c r="L609" s="86" t="s">
        <v>8250</v>
      </c>
      <c r="M609" s="8" t="s">
        <v>7113</v>
      </c>
      <c r="N609" s="87" t="s">
        <v>7114</v>
      </c>
      <c r="O609" s="87" t="s">
        <v>8842</v>
      </c>
      <c r="P609" s="87"/>
      <c r="Q609" s="8" t="s">
        <v>6212</v>
      </c>
      <c r="R609" s="8" t="s">
        <v>877</v>
      </c>
    </row>
    <row r="610" spans="1:18">
      <c r="A610" s="85" t="s">
        <v>1786</v>
      </c>
      <c r="B610" s="109" t="str">
        <f t="shared" si="9"/>
        <v>โครงการประชาสัมพันธ์สนับสนุนการจัดระเบียบชายแดน</v>
      </c>
      <c r="C610" s="8" t="s">
        <v>1787</v>
      </c>
      <c r="D610" s="8" t="s">
        <v>29</v>
      </c>
      <c r="E610" s="10">
        <v>2565</v>
      </c>
      <c r="F610" s="8" t="s">
        <v>630</v>
      </c>
      <c r="G610" s="86" t="s">
        <v>85</v>
      </c>
      <c r="H610" s="8" t="s">
        <v>1789</v>
      </c>
      <c r="I610" s="8" t="s">
        <v>1455</v>
      </c>
      <c r="J610" s="8" t="s">
        <v>8890</v>
      </c>
      <c r="K610" s="8" t="s">
        <v>39</v>
      </c>
      <c r="L610" s="86" t="s">
        <v>8250</v>
      </c>
      <c r="M610" s="8" t="s">
        <v>7078</v>
      </c>
      <c r="N610" s="87" t="s">
        <v>7079</v>
      </c>
      <c r="O610" s="87" t="s">
        <v>8842</v>
      </c>
      <c r="P610" s="87"/>
      <c r="Q610" s="8" t="s">
        <v>6208</v>
      </c>
      <c r="R610" s="8" t="s">
        <v>671</v>
      </c>
    </row>
    <row r="611" spans="1:18">
      <c r="A611" s="85" t="s">
        <v>1763</v>
      </c>
      <c r="B611" s="109" t="str">
        <f t="shared" si="9"/>
        <v>แฟลต 5 ชั้น 30 ครอบครัว (ใต้ถุนโล่ง) ร้อย ตชด.445 ตำบลเบตง อำเภอเบตง จังหวัดยะลา</v>
      </c>
      <c r="C611" s="8" t="s">
        <v>1764</v>
      </c>
      <c r="D611" s="8" t="s">
        <v>29</v>
      </c>
      <c r="E611" s="10">
        <v>2565</v>
      </c>
      <c r="F611" s="8" t="s">
        <v>499</v>
      </c>
      <c r="G611" s="86" t="s">
        <v>1468</v>
      </c>
      <c r="H611" s="8" t="s">
        <v>79</v>
      </c>
      <c r="I611" s="8" t="s">
        <v>80</v>
      </c>
      <c r="J611" s="8" t="s">
        <v>8851</v>
      </c>
      <c r="K611" s="8" t="s">
        <v>81</v>
      </c>
      <c r="L611" s="86" t="s">
        <v>8250</v>
      </c>
      <c r="M611" s="8" t="s">
        <v>7078</v>
      </c>
      <c r="N611" s="87" t="s">
        <v>7158</v>
      </c>
      <c r="O611" s="87" t="s">
        <v>8842</v>
      </c>
      <c r="P611" s="87"/>
      <c r="Q611" s="8" t="s">
        <v>6223</v>
      </c>
      <c r="R611" s="8" t="s">
        <v>648</v>
      </c>
    </row>
    <row r="612" spans="1:18">
      <c r="A612" s="85" t="s">
        <v>1777</v>
      </c>
      <c r="B612" s="109" t="str">
        <f t="shared" si="9"/>
        <v>โครงการสนับสนุนการรักษาความสงบเรียบร้อยภายในประเทศ</v>
      </c>
      <c r="C612" s="8" t="s">
        <v>300</v>
      </c>
      <c r="D612" s="8" t="s">
        <v>29</v>
      </c>
      <c r="E612" s="10">
        <v>2565</v>
      </c>
      <c r="F612" s="8" t="s">
        <v>630</v>
      </c>
      <c r="G612" s="86" t="s">
        <v>85</v>
      </c>
      <c r="H612" s="8" t="s">
        <v>302</v>
      </c>
      <c r="I612" s="8" t="s">
        <v>303</v>
      </c>
      <c r="J612" s="8" t="s">
        <v>8873</v>
      </c>
      <c r="K612" s="8" t="s">
        <v>39</v>
      </c>
      <c r="L612" s="86" t="s">
        <v>8250</v>
      </c>
      <c r="M612" s="8" t="s">
        <v>7113</v>
      </c>
      <c r="N612" s="87" t="s">
        <v>7114</v>
      </c>
      <c r="O612" s="87" t="s">
        <v>8842</v>
      </c>
      <c r="P612" s="87"/>
      <c r="Q612" s="8" t="s">
        <v>6214</v>
      </c>
      <c r="R612" s="8" t="s">
        <v>877</v>
      </c>
    </row>
    <row r="613" spans="1:18">
      <c r="A613" s="85" t="s">
        <v>1745</v>
      </c>
      <c r="B613" s="109" t="str">
        <f t="shared" si="9"/>
        <v>การติดตามและประเมินผลการแก้ไขปัญหายาเสพติดของ กห.</v>
      </c>
      <c r="C613" s="8" t="s">
        <v>1746</v>
      </c>
      <c r="D613" s="8" t="s">
        <v>29</v>
      </c>
      <c r="E613" s="10">
        <v>2565</v>
      </c>
      <c r="F613" s="8" t="s">
        <v>630</v>
      </c>
      <c r="G613" s="86" t="s">
        <v>85</v>
      </c>
      <c r="H613" s="8" t="s">
        <v>37</v>
      </c>
      <c r="I613" s="8" t="s">
        <v>38</v>
      </c>
      <c r="J613" s="8" t="s">
        <v>8863</v>
      </c>
      <c r="K613" s="8" t="s">
        <v>39</v>
      </c>
      <c r="L613" s="86" t="s">
        <v>8250</v>
      </c>
      <c r="M613" s="8" t="s">
        <v>7113</v>
      </c>
      <c r="N613" s="87" t="s">
        <v>7146</v>
      </c>
      <c r="O613" s="87" t="s">
        <v>8842</v>
      </c>
      <c r="P613" s="87"/>
      <c r="Q613" s="8" t="s">
        <v>6233</v>
      </c>
      <c r="R613" s="8" t="s">
        <v>634</v>
      </c>
    </row>
    <row r="614" spans="1:18">
      <c r="A614" s="85" t="s">
        <v>1782</v>
      </c>
      <c r="B614" s="109" t="str">
        <f t="shared" si="9"/>
        <v>บ้านพักระดับ สว.-รอง ผกก.(แบบแฝด) กก.5 บก.กฝ.บช.ตชด. ต.อินทขิล อ.แม่แตง จ.เชียงใหม่</v>
      </c>
      <c r="C614" s="8" t="s">
        <v>1783</v>
      </c>
      <c r="D614" s="8" t="s">
        <v>29</v>
      </c>
      <c r="E614" s="10">
        <v>2565</v>
      </c>
      <c r="F614" s="8" t="s">
        <v>630</v>
      </c>
      <c r="G614" s="86" t="s">
        <v>85</v>
      </c>
      <c r="H614" s="8" t="s">
        <v>79</v>
      </c>
      <c r="I614" s="8" t="s">
        <v>80</v>
      </c>
      <c r="J614" s="8" t="s">
        <v>8851</v>
      </c>
      <c r="K614" s="8" t="s">
        <v>81</v>
      </c>
      <c r="L614" s="86" t="s">
        <v>8250</v>
      </c>
      <c r="M614" s="8" t="s">
        <v>7113</v>
      </c>
      <c r="N614" s="87" t="s">
        <v>7114</v>
      </c>
      <c r="O614" s="87" t="s">
        <v>8842</v>
      </c>
      <c r="P614" s="87"/>
      <c r="Q614" s="8" t="s">
        <v>6210</v>
      </c>
      <c r="R614" s="8" t="s">
        <v>877</v>
      </c>
    </row>
    <row r="615" spans="1:18">
      <c r="A615" s="85" t="s">
        <v>1798</v>
      </c>
      <c r="B615" s="109" t="str">
        <f t="shared" si="9"/>
        <v>โครงการขับเคลื่อนมาตรการด้านการป้องกันอาชญากรรม ตามมติคณะรัฐมนตรี</v>
      </c>
      <c r="C615" s="8" t="s">
        <v>350</v>
      </c>
      <c r="D615" s="8" t="s">
        <v>29</v>
      </c>
      <c r="E615" s="10">
        <v>2565</v>
      </c>
      <c r="F615" s="8" t="s">
        <v>630</v>
      </c>
      <c r="G615" s="86" t="s">
        <v>85</v>
      </c>
      <c r="H615" s="8" t="s">
        <v>631</v>
      </c>
      <c r="I615" s="8" t="s">
        <v>353</v>
      </c>
      <c r="J615" s="8" t="s">
        <v>8859</v>
      </c>
      <c r="K615" s="8" t="s">
        <v>178</v>
      </c>
      <c r="L615" s="86" t="s">
        <v>8250</v>
      </c>
      <c r="M615" s="8" t="s">
        <v>7113</v>
      </c>
      <c r="N615" s="87" t="s">
        <v>7114</v>
      </c>
      <c r="O615" s="87" t="s">
        <v>8842</v>
      </c>
      <c r="P615" s="87"/>
      <c r="Q615" s="8" t="s">
        <v>6200</v>
      </c>
      <c r="R615" s="8" t="s">
        <v>877</v>
      </c>
    </row>
    <row r="616" spans="1:18">
      <c r="A616" s="85" t="s">
        <v>1806</v>
      </c>
      <c r="B616" s="109" t="str">
        <f t="shared" si="9"/>
        <v>ปรับปรุงอาคารเรียนกึ่งกองร้อย กก.7 บก.กฝ.บช.ตชด. ตำบลบางเก่า อำเภอชะอำ จังหวัดเพฃรบุรี</v>
      </c>
      <c r="C616" s="8" t="s">
        <v>1807</v>
      </c>
      <c r="D616" s="8" t="s">
        <v>29</v>
      </c>
      <c r="E616" s="10">
        <v>2565</v>
      </c>
      <c r="F616" s="8" t="s">
        <v>1232</v>
      </c>
      <c r="G616" s="86" t="s">
        <v>1703</v>
      </c>
      <c r="H616" s="8" t="s">
        <v>79</v>
      </c>
      <c r="I616" s="8" t="s">
        <v>80</v>
      </c>
      <c r="J616" s="8" t="s">
        <v>8851</v>
      </c>
      <c r="K616" s="8" t="s">
        <v>81</v>
      </c>
      <c r="L616" s="86" t="s">
        <v>8250</v>
      </c>
      <c r="M616" s="8" t="s">
        <v>7078</v>
      </c>
      <c r="N616" s="87" t="s">
        <v>7096</v>
      </c>
      <c r="O616" s="87" t="s">
        <v>8842</v>
      </c>
      <c r="P616" s="87"/>
      <c r="Q616" s="8" t="s">
        <v>6194</v>
      </c>
      <c r="R616" s="8" t="s">
        <v>681</v>
      </c>
    </row>
    <row r="617" spans="1:18">
      <c r="A617" s="85" t="s">
        <v>1773</v>
      </c>
      <c r="B617" s="109" t="str">
        <f t="shared" si="9"/>
        <v>โครงการพัฒนาศักยภาพพลเมืองด้านความมั่นคง กิจกรรมการสนับสนุนการปฏิบัติงานของศูนย์อำนวยการจิตอาสาพระราชทานจังหวัดและอำเภอ เพื่อพัฒนาคุณภาพชีวิต สร้างความมั่นคง</v>
      </c>
      <c r="C617" s="8" t="s">
        <v>1774</v>
      </c>
      <c r="D617" s="8" t="s">
        <v>29</v>
      </c>
      <c r="E617" s="10">
        <v>2565</v>
      </c>
      <c r="F617" s="8" t="s">
        <v>630</v>
      </c>
      <c r="G617" s="86" t="s">
        <v>85</v>
      </c>
      <c r="H617" s="8" t="s">
        <v>1776</v>
      </c>
      <c r="I617" s="8" t="s">
        <v>184</v>
      </c>
      <c r="J617" s="8" t="s">
        <v>8852</v>
      </c>
      <c r="K617" s="8" t="s">
        <v>65</v>
      </c>
      <c r="L617" s="86" t="s">
        <v>8250</v>
      </c>
      <c r="M617" s="8" t="s">
        <v>7091</v>
      </c>
      <c r="N617" s="87" t="s">
        <v>7092</v>
      </c>
      <c r="O617" s="87" t="s">
        <v>8842</v>
      </c>
      <c r="P617" s="87"/>
      <c r="Q617" s="8" t="s">
        <v>6216</v>
      </c>
      <c r="R617" s="8" t="s">
        <v>722</v>
      </c>
    </row>
    <row r="618" spans="1:18">
      <c r="A618" s="85" t="s">
        <v>1821</v>
      </c>
      <c r="B618" s="109" t="str">
        <f t="shared" si="9"/>
        <v>ปรับปรุงลานฝึกหน้าอาคารกองร้อยที่ 3 ส่วนแยก</v>
      </c>
      <c r="C618" s="8" t="s">
        <v>1822</v>
      </c>
      <c r="D618" s="8" t="s">
        <v>29</v>
      </c>
      <c r="E618" s="10">
        <v>2565</v>
      </c>
      <c r="F618" s="8" t="s">
        <v>1083</v>
      </c>
      <c r="G618" s="86" t="s">
        <v>705</v>
      </c>
      <c r="H618" s="8" t="s">
        <v>79</v>
      </c>
      <c r="I618" s="8" t="s">
        <v>80</v>
      </c>
      <c r="J618" s="8" t="s">
        <v>8851</v>
      </c>
      <c r="K618" s="8" t="s">
        <v>81</v>
      </c>
      <c r="L618" s="86" t="s">
        <v>8250</v>
      </c>
      <c r="M618" s="8" t="s">
        <v>7078</v>
      </c>
      <c r="N618" s="87" t="s">
        <v>7096</v>
      </c>
      <c r="O618" s="87" t="s">
        <v>8842</v>
      </c>
      <c r="P618" s="87"/>
      <c r="Q618" s="8" t="s">
        <v>6184</v>
      </c>
      <c r="R618" s="8" t="s">
        <v>681</v>
      </c>
    </row>
    <row r="619" spans="1:18">
      <c r="A619" s="85" t="s">
        <v>1824</v>
      </c>
      <c r="B619" s="109" t="str">
        <f t="shared" si="9"/>
        <v>อาคารที่ทำการกองร้อย ร้อย ตชด.336 ตำบลปางหมู อำเภอแม่ฮ่องสอน จังหวัดแม่ฮ่องสอน</v>
      </c>
      <c r="C619" s="8" t="s">
        <v>1825</v>
      </c>
      <c r="D619" s="8" t="s">
        <v>29</v>
      </c>
      <c r="E619" s="10">
        <v>2565</v>
      </c>
      <c r="F619" s="8" t="s">
        <v>630</v>
      </c>
      <c r="G619" s="86" t="s">
        <v>85</v>
      </c>
      <c r="H619" s="8" t="s">
        <v>79</v>
      </c>
      <c r="I619" s="8" t="s">
        <v>80</v>
      </c>
      <c r="J619" s="8" t="s">
        <v>8851</v>
      </c>
      <c r="K619" s="8" t="s">
        <v>81</v>
      </c>
      <c r="L619" s="86" t="s">
        <v>8250</v>
      </c>
      <c r="M619" s="8" t="s">
        <v>7091</v>
      </c>
      <c r="N619" s="87" t="s">
        <v>7108</v>
      </c>
      <c r="O619" s="87" t="s">
        <v>8842</v>
      </c>
      <c r="P619" s="87"/>
      <c r="Q619" s="8" t="s">
        <v>6182</v>
      </c>
      <c r="R619" s="8" t="s">
        <v>643</v>
      </c>
    </row>
    <row r="620" spans="1:18">
      <c r="A620" s="85" t="s">
        <v>1836</v>
      </c>
      <c r="B620" s="109" t="str">
        <f t="shared" si="9"/>
        <v>อาคารบ้านพักอาศัย 1 ชั้น (สำหรับนักเรียน) ศกร.ตชด.บำรุงที่ 114 ตำบลเวียงเหนือ อำเภอปาย จังหวัดแม่ฮ่องสอน (กก.ตชด.33)</v>
      </c>
      <c r="C620" s="8" t="s">
        <v>1837</v>
      </c>
      <c r="D620" s="8" t="s">
        <v>29</v>
      </c>
      <c r="E620" s="10">
        <v>2565</v>
      </c>
      <c r="F620" s="8" t="s">
        <v>630</v>
      </c>
      <c r="G620" s="86" t="s">
        <v>85</v>
      </c>
      <c r="H620" s="8" t="s">
        <v>79</v>
      </c>
      <c r="I620" s="8" t="s">
        <v>80</v>
      </c>
      <c r="J620" s="8" t="s">
        <v>8851</v>
      </c>
      <c r="K620" s="8" t="s">
        <v>81</v>
      </c>
      <c r="L620" s="86" t="s">
        <v>8250</v>
      </c>
      <c r="M620" s="8" t="s">
        <v>7078</v>
      </c>
      <c r="N620" s="87" t="s">
        <v>7096</v>
      </c>
      <c r="O620" s="87" t="s">
        <v>8842</v>
      </c>
      <c r="P620" s="87"/>
      <c r="Q620" s="8" t="s">
        <v>6174</v>
      </c>
      <c r="R620" s="8" t="s">
        <v>681</v>
      </c>
    </row>
    <row r="621" spans="1:18">
      <c r="A621" s="85" t="s">
        <v>1839</v>
      </c>
      <c r="B621" s="109" t="str">
        <f t="shared" si="9"/>
        <v>โทรทัศน์ แอลอีดี (LED TV) แบบ Smart TV ขนาด 43 นิ้ว 1 เครื่อง พธ.</v>
      </c>
      <c r="C621" s="8" t="s">
        <v>1840</v>
      </c>
      <c r="D621" s="8" t="s">
        <v>29</v>
      </c>
      <c r="E621" s="10">
        <v>2565</v>
      </c>
      <c r="F621" s="8" t="s">
        <v>630</v>
      </c>
      <c r="G621" s="86" t="s">
        <v>85</v>
      </c>
      <c r="H621" s="8" t="s">
        <v>79</v>
      </c>
      <c r="I621" s="8" t="s">
        <v>80</v>
      </c>
      <c r="J621" s="8" t="s">
        <v>8851</v>
      </c>
      <c r="K621" s="8" t="s">
        <v>81</v>
      </c>
      <c r="L621" s="86" t="s">
        <v>8250</v>
      </c>
      <c r="M621" s="8" t="s">
        <v>7078</v>
      </c>
      <c r="N621" s="87" t="s">
        <v>7423</v>
      </c>
      <c r="O621" s="87" t="s">
        <v>8842</v>
      </c>
      <c r="P621" s="87"/>
      <c r="Q621" s="8" t="s">
        <v>6171</v>
      </c>
      <c r="R621" s="8" t="s">
        <v>1044</v>
      </c>
    </row>
    <row r="622" spans="1:18">
      <c r="A622" s="85" t="s">
        <v>1845</v>
      </c>
      <c r="B622" s="109" t="str">
        <f t="shared" si="9"/>
        <v>อาคารบ้านพักอาศัย 1 ชั้น (สำหรับนักเรียน) รร.ตชด.ท่านผู้หญิงประไพ ศิวะโกเศศ ตำบลสบโขง อำเภออมก๋อย จังหวัดเชียงใหม่ (กก.ตชด.33)</v>
      </c>
      <c r="C622" s="8" t="s">
        <v>1846</v>
      </c>
      <c r="D622" s="8" t="s">
        <v>29</v>
      </c>
      <c r="E622" s="10">
        <v>2565</v>
      </c>
      <c r="F622" s="8" t="s">
        <v>630</v>
      </c>
      <c r="G622" s="86" t="s">
        <v>85</v>
      </c>
      <c r="H622" s="8" t="s">
        <v>79</v>
      </c>
      <c r="I622" s="8" t="s">
        <v>80</v>
      </c>
      <c r="J622" s="8" t="s">
        <v>8851</v>
      </c>
      <c r="K622" s="8" t="s">
        <v>81</v>
      </c>
      <c r="L622" s="86" t="s">
        <v>8250</v>
      </c>
      <c r="M622" s="8" t="s">
        <v>7078</v>
      </c>
      <c r="N622" s="87" t="s">
        <v>7096</v>
      </c>
      <c r="O622" s="87" t="s">
        <v>8842</v>
      </c>
      <c r="P622" s="87"/>
      <c r="Q622" s="8" t="s">
        <v>6167</v>
      </c>
      <c r="R622" s="8" t="s">
        <v>681</v>
      </c>
    </row>
    <row r="623" spans="1:18">
      <c r="A623" s="85" t="s">
        <v>1833</v>
      </c>
      <c r="B623" s="109" t="str">
        <f t="shared" si="9"/>
        <v>ปรับปรุงหอประชุมวัฒนะ กก.ตชด.33 ตำบลหนองหาร อำเภอสันทราย จังหวัดเชียงใหม่</v>
      </c>
      <c r="C623" s="8" t="s">
        <v>1834</v>
      </c>
      <c r="D623" s="8" t="s">
        <v>29</v>
      </c>
      <c r="E623" s="10">
        <v>2565</v>
      </c>
      <c r="F623" s="8" t="s">
        <v>630</v>
      </c>
      <c r="G623" s="86" t="s">
        <v>85</v>
      </c>
      <c r="H623" s="8" t="s">
        <v>79</v>
      </c>
      <c r="I623" s="8" t="s">
        <v>80</v>
      </c>
      <c r="J623" s="8" t="s">
        <v>8851</v>
      </c>
      <c r="K623" s="8" t="s">
        <v>81</v>
      </c>
      <c r="L623" s="86" t="s">
        <v>8250</v>
      </c>
      <c r="M623" s="8" t="s">
        <v>7091</v>
      </c>
      <c r="N623" s="87" t="s">
        <v>7092</v>
      </c>
      <c r="O623" s="87" t="s">
        <v>8842</v>
      </c>
      <c r="P623" s="87"/>
      <c r="Q623" s="8" t="s">
        <v>6176</v>
      </c>
      <c r="R623" s="8" t="s">
        <v>655</v>
      </c>
    </row>
    <row r="624" spans="1:18">
      <c r="A624" s="85" t="s">
        <v>1842</v>
      </c>
      <c r="B624" s="109" t="str">
        <f t="shared" si="9"/>
        <v>อาคารบ้านพักอาศัย 1 ชั้น (สำหรับนักเรียน) รร.ตชด.บางกอก เชฟ แชร์ริตี้ บ้านแม่ขอ ตำบลแม่นาจร อำเภอแม่แจ่ม จังหวัดเชียงใหม่ (กก.ตชด.33)</v>
      </c>
      <c r="C624" s="8" t="s">
        <v>1843</v>
      </c>
      <c r="D624" s="8" t="s">
        <v>29</v>
      </c>
      <c r="E624" s="10">
        <v>2565</v>
      </c>
      <c r="F624" s="8" t="s">
        <v>630</v>
      </c>
      <c r="G624" s="86" t="s">
        <v>85</v>
      </c>
      <c r="H624" s="8" t="s">
        <v>79</v>
      </c>
      <c r="I624" s="8" t="s">
        <v>80</v>
      </c>
      <c r="J624" s="8" t="s">
        <v>8851</v>
      </c>
      <c r="K624" s="8" t="s">
        <v>81</v>
      </c>
      <c r="L624" s="86" t="s">
        <v>8250</v>
      </c>
      <c r="M624" s="8" t="s">
        <v>7078</v>
      </c>
      <c r="N624" s="87" t="s">
        <v>7096</v>
      </c>
      <c r="O624" s="87" t="s">
        <v>8842</v>
      </c>
      <c r="P624" s="87"/>
      <c r="Q624" s="8" t="s">
        <v>6169</v>
      </c>
      <c r="R624" s="8" t="s">
        <v>681</v>
      </c>
    </row>
    <row r="625" spans="1:18">
      <c r="A625" s="85" t="s">
        <v>1848</v>
      </c>
      <c r="B625" s="109" t="str">
        <f t="shared" si="9"/>
        <v>อาคารพักอาศัย 1 ชั้น (สำหรับครู) รร.ตชด.เบญจมะ 1 ตำบลเมืองแหง อำเภอเวียงแหง จังหวัดเชียงใหม่ (กก.ตชด.33)</v>
      </c>
      <c r="C625" s="8" t="s">
        <v>1849</v>
      </c>
      <c r="D625" s="8" t="s">
        <v>29</v>
      </c>
      <c r="E625" s="10">
        <v>2565</v>
      </c>
      <c r="F625" s="8" t="s">
        <v>630</v>
      </c>
      <c r="G625" s="86" t="s">
        <v>85</v>
      </c>
      <c r="H625" s="8" t="s">
        <v>79</v>
      </c>
      <c r="I625" s="8" t="s">
        <v>80</v>
      </c>
      <c r="J625" s="8" t="s">
        <v>8851</v>
      </c>
      <c r="K625" s="8" t="s">
        <v>81</v>
      </c>
      <c r="L625" s="86" t="s">
        <v>8250</v>
      </c>
      <c r="M625" s="8" t="s">
        <v>7078</v>
      </c>
      <c r="N625" s="87" t="s">
        <v>7096</v>
      </c>
      <c r="O625" s="87" t="s">
        <v>8842</v>
      </c>
      <c r="P625" s="87"/>
      <c r="Q625" s="8" t="s">
        <v>6165</v>
      </c>
      <c r="R625" s="8" t="s">
        <v>681</v>
      </c>
    </row>
    <row r="626" spans="1:18">
      <c r="A626" s="85" t="s">
        <v>1851</v>
      </c>
      <c r="B626" s="109" t="str">
        <f t="shared" si="9"/>
        <v>อาคารบ้านพักอาศัย 1 ชั้น (สำหรับครู) รร.ตชด.เจ้าพ่อหลวงอุปถัมภ์ 2 ตำบลน้ำแพร่ อำเภอพร้าว จังหวัดเชียงใหม่ (กก.ตชด.33)</v>
      </c>
      <c r="C626" s="8" t="s">
        <v>1852</v>
      </c>
      <c r="D626" s="8" t="s">
        <v>29</v>
      </c>
      <c r="E626" s="10">
        <v>2565</v>
      </c>
      <c r="F626" s="8" t="s">
        <v>630</v>
      </c>
      <c r="G626" s="86" t="s">
        <v>85</v>
      </c>
      <c r="H626" s="8" t="s">
        <v>79</v>
      </c>
      <c r="I626" s="8" t="s">
        <v>80</v>
      </c>
      <c r="J626" s="8" t="s">
        <v>8851</v>
      </c>
      <c r="K626" s="8" t="s">
        <v>81</v>
      </c>
      <c r="L626" s="86" t="s">
        <v>8250</v>
      </c>
      <c r="M626" s="8" t="s">
        <v>7078</v>
      </c>
      <c r="N626" s="87" t="s">
        <v>7096</v>
      </c>
      <c r="O626" s="87" t="s">
        <v>8842</v>
      </c>
      <c r="P626" s="87"/>
      <c r="Q626" s="8" t="s">
        <v>6163</v>
      </c>
      <c r="R626" s="8" t="s">
        <v>681</v>
      </c>
    </row>
    <row r="627" spans="1:18">
      <c r="A627" s="85" t="s">
        <v>1857</v>
      </c>
      <c r="B627" s="109" t="str">
        <f t="shared" si="9"/>
        <v>ส้วมนักเรียนชาย 4 ที่/49 และส้วมนักเรียนหญิง 4 ที่/49 รร.ตชด.บ้านใหม่พัฒนาสันติตำบลแม่นาจร อำเภอแม่แจ่ม จังหวัดเชียงใหม่ (กก.ตชด.33)</v>
      </c>
      <c r="C627" s="8" t="s">
        <v>1858</v>
      </c>
      <c r="D627" s="8" t="s">
        <v>29</v>
      </c>
      <c r="E627" s="10">
        <v>2565</v>
      </c>
      <c r="F627" s="8" t="s">
        <v>630</v>
      </c>
      <c r="G627" s="86" t="s">
        <v>85</v>
      </c>
      <c r="H627" s="8" t="s">
        <v>79</v>
      </c>
      <c r="I627" s="8" t="s">
        <v>80</v>
      </c>
      <c r="J627" s="8" t="s">
        <v>8851</v>
      </c>
      <c r="K627" s="8" t="s">
        <v>81</v>
      </c>
      <c r="L627" s="86" t="s">
        <v>8250</v>
      </c>
      <c r="M627" s="8" t="s">
        <v>7078</v>
      </c>
      <c r="N627" s="87" t="s">
        <v>7096</v>
      </c>
      <c r="O627" s="87" t="s">
        <v>8842</v>
      </c>
      <c r="P627" s="87"/>
      <c r="Q627" s="8" t="s">
        <v>6159</v>
      </c>
      <c r="R627" s="8" t="s">
        <v>681</v>
      </c>
    </row>
    <row r="628" spans="1:18">
      <c r="A628" s="85" t="s">
        <v>1854</v>
      </c>
      <c r="B628" s="109" t="str">
        <f t="shared" si="9"/>
        <v>อาคารบ้านพักอาศัย 1 ชั้น (สำหรับครู) รร.ตชด.ไลออนส์มหาจักร 9 ตำบลกึ้ดช้าง อำเภอแม่แตง จังหวัดเชียงใหม่ (กก.ตชด.33)</v>
      </c>
      <c r="C628" s="8" t="s">
        <v>1855</v>
      </c>
      <c r="D628" s="8" t="s">
        <v>29</v>
      </c>
      <c r="E628" s="10">
        <v>2565</v>
      </c>
      <c r="F628" s="8" t="s">
        <v>630</v>
      </c>
      <c r="G628" s="86" t="s">
        <v>85</v>
      </c>
      <c r="H628" s="8" t="s">
        <v>79</v>
      </c>
      <c r="I628" s="8" t="s">
        <v>80</v>
      </c>
      <c r="J628" s="8" t="s">
        <v>8851</v>
      </c>
      <c r="K628" s="8" t="s">
        <v>81</v>
      </c>
      <c r="L628" s="86" t="s">
        <v>8250</v>
      </c>
      <c r="M628" s="8" t="s">
        <v>7078</v>
      </c>
      <c r="N628" s="87" t="s">
        <v>7096</v>
      </c>
      <c r="O628" s="87" t="s">
        <v>8842</v>
      </c>
      <c r="P628" s="87"/>
      <c r="Q628" s="8" t="s">
        <v>6161</v>
      </c>
      <c r="R628" s="8" t="s">
        <v>681</v>
      </c>
    </row>
    <row r="629" spans="1:18">
      <c r="A629" s="85" t="s">
        <v>1860</v>
      </c>
      <c r="B629" s="109" t="str">
        <f t="shared" si="9"/>
        <v>ส้วมนักเรียนชาย 4 ที่/49 และส้วมนักเรียนหญิง 4 ที่/49 รร.ตชด.บ้านแม่ลอง ตำบลบ้านทับ อำเภอแม่แจ่ม จังหวัดเชียงใหม่ (กก.ตชด.33)</v>
      </c>
      <c r="C629" s="8" t="s">
        <v>1861</v>
      </c>
      <c r="D629" s="8" t="s">
        <v>29</v>
      </c>
      <c r="E629" s="10">
        <v>2565</v>
      </c>
      <c r="F629" s="8" t="s">
        <v>630</v>
      </c>
      <c r="G629" s="86" t="s">
        <v>85</v>
      </c>
      <c r="H629" s="8" t="s">
        <v>79</v>
      </c>
      <c r="I629" s="8" t="s">
        <v>80</v>
      </c>
      <c r="J629" s="8" t="s">
        <v>8851</v>
      </c>
      <c r="K629" s="8" t="s">
        <v>81</v>
      </c>
      <c r="L629" s="86" t="s">
        <v>8250</v>
      </c>
      <c r="M629" s="8" t="s">
        <v>7078</v>
      </c>
      <c r="N629" s="87" t="s">
        <v>7096</v>
      </c>
      <c r="O629" s="87" t="s">
        <v>8842</v>
      </c>
      <c r="P629" s="87"/>
      <c r="Q629" s="8" t="s">
        <v>6157</v>
      </c>
      <c r="R629" s="8" t="s">
        <v>681</v>
      </c>
    </row>
    <row r="630" spans="1:18">
      <c r="A630" s="85" t="s">
        <v>1863</v>
      </c>
      <c r="B630" s="109" t="str">
        <f t="shared" si="9"/>
        <v>ส้วมนักเรียนชาย 4 ที่/49 และส้วมนักเรียนหญิง 4 ที่/49 รร.ตชด.รางวัลอินทิราคานธี ตำบลแม่ตื่น อำเภออมก๋อย จังหวัดเชียงใหม่ (กก.ตชด.33)</v>
      </c>
      <c r="C630" s="8" t="s">
        <v>1864</v>
      </c>
      <c r="D630" s="8" t="s">
        <v>29</v>
      </c>
      <c r="E630" s="10">
        <v>2565</v>
      </c>
      <c r="F630" s="8" t="s">
        <v>630</v>
      </c>
      <c r="G630" s="86" t="s">
        <v>85</v>
      </c>
      <c r="H630" s="8" t="s">
        <v>79</v>
      </c>
      <c r="I630" s="8" t="s">
        <v>80</v>
      </c>
      <c r="J630" s="8" t="s">
        <v>8851</v>
      </c>
      <c r="K630" s="8" t="s">
        <v>81</v>
      </c>
      <c r="L630" s="86" t="s">
        <v>8250</v>
      </c>
      <c r="M630" s="8" t="s">
        <v>7078</v>
      </c>
      <c r="N630" s="87" t="s">
        <v>7096</v>
      </c>
      <c r="O630" s="87" t="s">
        <v>8842</v>
      </c>
      <c r="P630" s="87"/>
      <c r="Q630" s="8" t="s">
        <v>6155</v>
      </c>
      <c r="R630" s="8" t="s">
        <v>681</v>
      </c>
    </row>
    <row r="631" spans="1:18">
      <c r="A631" s="85" t="s">
        <v>1866</v>
      </c>
      <c r="B631" s="109" t="str">
        <f t="shared" si="9"/>
        <v>ส้วมนักเรียนชาย 4 ที่/49 และส้วมนักเรียนหญิง 4 ที่/49 รร.ตชด.บ้านหนองแขม ตำบลเมืองนะ อำเภอเชียงดาว จังหวัดเชียงใหม่ (กก.ตชด.33)</v>
      </c>
      <c r="C631" s="8" t="s">
        <v>1867</v>
      </c>
      <c r="D631" s="8" t="s">
        <v>29</v>
      </c>
      <c r="E631" s="10">
        <v>2565</v>
      </c>
      <c r="F631" s="8" t="s">
        <v>630</v>
      </c>
      <c r="G631" s="86" t="s">
        <v>85</v>
      </c>
      <c r="H631" s="8" t="s">
        <v>79</v>
      </c>
      <c r="I631" s="8" t="s">
        <v>80</v>
      </c>
      <c r="J631" s="8" t="s">
        <v>8851</v>
      </c>
      <c r="K631" s="8" t="s">
        <v>81</v>
      </c>
      <c r="L631" s="86" t="s">
        <v>8250</v>
      </c>
      <c r="M631" s="8" t="s">
        <v>7078</v>
      </c>
      <c r="N631" s="87" t="s">
        <v>7096</v>
      </c>
      <c r="O631" s="87" t="s">
        <v>8842</v>
      </c>
      <c r="P631" s="87"/>
      <c r="Q631" s="8" t="s">
        <v>6153</v>
      </c>
      <c r="R631" s="8" t="s">
        <v>681</v>
      </c>
    </row>
    <row r="632" spans="1:18">
      <c r="A632" s="85" t="s">
        <v>1869</v>
      </c>
      <c r="B632" s="109" t="str">
        <f t="shared" si="9"/>
        <v>ส้วมนักเรียนชาย 4 ที่/49 และส้วมนักเรียนหญิง 4 ที่/49 รร.ตชด.เบญจมะ 1 ตำบลเมืองแหง อำเภอเวียงแหง จังหวัดเชียงใหม่ (กก.ตชด.33)</v>
      </c>
      <c r="C632" s="8" t="s">
        <v>1870</v>
      </c>
      <c r="D632" s="8" t="s">
        <v>29</v>
      </c>
      <c r="E632" s="10">
        <v>2565</v>
      </c>
      <c r="F632" s="8" t="s">
        <v>630</v>
      </c>
      <c r="G632" s="86" t="s">
        <v>85</v>
      </c>
      <c r="H632" s="8" t="s">
        <v>79</v>
      </c>
      <c r="I632" s="8" t="s">
        <v>80</v>
      </c>
      <c r="J632" s="8" t="s">
        <v>8851</v>
      </c>
      <c r="K632" s="8" t="s">
        <v>81</v>
      </c>
      <c r="L632" s="86" t="s">
        <v>8250</v>
      </c>
      <c r="M632" s="8" t="s">
        <v>7078</v>
      </c>
      <c r="N632" s="87" t="s">
        <v>7096</v>
      </c>
      <c r="O632" s="87" t="s">
        <v>8842</v>
      </c>
      <c r="P632" s="87"/>
      <c r="Q632" s="8" t="s">
        <v>6151</v>
      </c>
      <c r="R632" s="8" t="s">
        <v>681</v>
      </c>
    </row>
    <row r="633" spans="1:18">
      <c r="A633" s="85" t="s">
        <v>1872</v>
      </c>
      <c r="B633" s="109" t="str">
        <f t="shared" si="9"/>
        <v>ส้วมนักเรียนชาย 4 ที่/49 และส้วมนักเรียนหญิง 4 ที่/49 รร.ตชด.บ้านแม่ลางิ้ว ตำบลแม่ลาน้อย อำเภอแม่ลาน้อย จังหวัดแม่ฮ่องสอน (กก.ตชด.33)</v>
      </c>
      <c r="C633" s="8" t="s">
        <v>1873</v>
      </c>
      <c r="D633" s="8" t="s">
        <v>29</v>
      </c>
      <c r="E633" s="10">
        <v>2565</v>
      </c>
      <c r="F633" s="8" t="s">
        <v>630</v>
      </c>
      <c r="G633" s="86" t="s">
        <v>85</v>
      </c>
      <c r="H633" s="8" t="s">
        <v>79</v>
      </c>
      <c r="I633" s="8" t="s">
        <v>80</v>
      </c>
      <c r="J633" s="8" t="s">
        <v>8851</v>
      </c>
      <c r="K633" s="8" t="s">
        <v>81</v>
      </c>
      <c r="L633" s="86" t="s">
        <v>8250</v>
      </c>
      <c r="M633" s="8" t="s">
        <v>7078</v>
      </c>
      <c r="N633" s="87" t="s">
        <v>7096</v>
      </c>
      <c r="O633" s="87" t="s">
        <v>8842</v>
      </c>
      <c r="P633" s="87"/>
      <c r="Q633" s="8" t="s">
        <v>6149</v>
      </c>
      <c r="R633" s="8" t="s">
        <v>681</v>
      </c>
    </row>
    <row r="634" spans="1:18">
      <c r="A634" s="85" t="s">
        <v>1876</v>
      </c>
      <c r="B634" s="109" t="str">
        <f t="shared" si="9"/>
        <v xml:space="preserve">ประชุมจัดทำแผนปฎิบัติราชการพัฒนาการศึกษาพื้นที่ชายแดน ประจำปีงบประมาณ พ.ศ.2565 ระดับจังหวัด </v>
      </c>
      <c r="C634" s="8" t="s">
        <v>8257</v>
      </c>
      <c r="D634" s="8" t="s">
        <v>29</v>
      </c>
      <c r="E634" s="10">
        <v>2565</v>
      </c>
      <c r="F634" s="8" t="s">
        <v>630</v>
      </c>
      <c r="G634" s="86" t="s">
        <v>85</v>
      </c>
      <c r="H634" s="8" t="s">
        <v>1879</v>
      </c>
      <c r="I634" s="8" t="s">
        <v>168</v>
      </c>
      <c r="J634" s="8" t="s">
        <v>8853</v>
      </c>
      <c r="K634" s="8" t="s">
        <v>154</v>
      </c>
      <c r="L634" s="86" t="s">
        <v>8250</v>
      </c>
      <c r="M634" s="8" t="s">
        <v>7078</v>
      </c>
      <c r="N634" s="87" t="s">
        <v>7079</v>
      </c>
      <c r="O634" s="87" t="s">
        <v>8842</v>
      </c>
      <c r="P634" s="87"/>
      <c r="Q634" s="8" t="s">
        <v>6147</v>
      </c>
      <c r="R634" s="8" t="s">
        <v>671</v>
      </c>
    </row>
    <row r="635" spans="1:18">
      <c r="A635" s="85" t="s">
        <v>1889</v>
      </c>
      <c r="B635" s="109" t="str">
        <f t="shared" si="9"/>
        <v>ปรับปรุงรั้วกำแพง กก.ตชด.23 ตำบลธาตุเชิงชุม อำเภอเมืองสกลนคร จังหวัดสกลนคร</v>
      </c>
      <c r="C635" s="8" t="s">
        <v>1890</v>
      </c>
      <c r="D635" s="8" t="s">
        <v>29</v>
      </c>
      <c r="E635" s="10">
        <v>2565</v>
      </c>
      <c r="F635" s="8" t="s">
        <v>630</v>
      </c>
      <c r="G635" s="86" t="s">
        <v>85</v>
      </c>
      <c r="H635" s="8" t="s">
        <v>79</v>
      </c>
      <c r="I635" s="8" t="s">
        <v>80</v>
      </c>
      <c r="J635" s="8" t="s">
        <v>8851</v>
      </c>
      <c r="K635" s="8" t="s">
        <v>81</v>
      </c>
      <c r="L635" s="86" t="s">
        <v>8250</v>
      </c>
      <c r="M635" s="8" t="s">
        <v>7078</v>
      </c>
      <c r="N635" s="87" t="s">
        <v>7096</v>
      </c>
      <c r="O635" s="87" t="s">
        <v>8842</v>
      </c>
      <c r="P635" s="87"/>
      <c r="Q635" s="8" t="s">
        <v>6139</v>
      </c>
      <c r="R635" s="8" t="s">
        <v>681</v>
      </c>
    </row>
    <row r="636" spans="1:18">
      <c r="A636" s="85" t="s">
        <v>1883</v>
      </c>
      <c r="B636" s="109" t="str">
        <f t="shared" si="9"/>
        <v>ปรับปรุงโรงเก็บรถยนต์ กก.ตชด.23 ตำบลธาตุเชิงชุม อำเภอเมืองสกลนคร จังหวัดสกลนคร 1 รายการ</v>
      </c>
      <c r="C636" s="8" t="s">
        <v>1884</v>
      </c>
      <c r="D636" s="8" t="s">
        <v>29</v>
      </c>
      <c r="E636" s="10">
        <v>2565</v>
      </c>
      <c r="F636" s="8" t="s">
        <v>630</v>
      </c>
      <c r="G636" s="86" t="s">
        <v>85</v>
      </c>
      <c r="H636" s="8" t="s">
        <v>79</v>
      </c>
      <c r="I636" s="8" t="s">
        <v>80</v>
      </c>
      <c r="J636" s="8" t="s">
        <v>8851</v>
      </c>
      <c r="K636" s="8" t="s">
        <v>81</v>
      </c>
      <c r="L636" s="86" t="s">
        <v>8250</v>
      </c>
      <c r="M636" s="8" t="s">
        <v>7078</v>
      </c>
      <c r="N636" s="87" t="s">
        <v>7096</v>
      </c>
      <c r="O636" s="87" t="s">
        <v>8842</v>
      </c>
      <c r="P636" s="87"/>
      <c r="Q636" s="8" t="s">
        <v>6143</v>
      </c>
      <c r="R636" s="8" t="s">
        <v>681</v>
      </c>
    </row>
    <row r="637" spans="1:18">
      <c r="A637" s="85" t="s">
        <v>1886</v>
      </c>
      <c r="B637" s="109" t="str">
        <f t="shared" si="9"/>
        <v>ปรับปรุงอาคารคลังพลาธิการ กก.ตชด.23 ตำบลธาตุเชิงชุม อำเภอเมืองสกลนคร จังหวัดสกลนคร</v>
      </c>
      <c r="C637" s="8" t="s">
        <v>1887</v>
      </c>
      <c r="D637" s="8" t="s">
        <v>29</v>
      </c>
      <c r="E637" s="10">
        <v>2565</v>
      </c>
      <c r="F637" s="8" t="s">
        <v>630</v>
      </c>
      <c r="G637" s="86" t="s">
        <v>85</v>
      </c>
      <c r="H637" s="8" t="s">
        <v>79</v>
      </c>
      <c r="I637" s="8" t="s">
        <v>80</v>
      </c>
      <c r="J637" s="8" t="s">
        <v>8851</v>
      </c>
      <c r="K637" s="8" t="s">
        <v>81</v>
      </c>
      <c r="L637" s="86" t="s">
        <v>8250</v>
      </c>
      <c r="M637" s="8" t="s">
        <v>7078</v>
      </c>
      <c r="N637" s="87" t="s">
        <v>7096</v>
      </c>
      <c r="O637" s="87" t="s">
        <v>8842</v>
      </c>
      <c r="P637" s="87"/>
      <c r="Q637" s="8" t="s">
        <v>6141</v>
      </c>
      <c r="R637" s="8" t="s">
        <v>681</v>
      </c>
    </row>
    <row r="638" spans="1:18">
      <c r="A638" s="85" t="s">
        <v>1892</v>
      </c>
      <c r="B638" s="109" t="str">
        <f t="shared" si="9"/>
        <v>โครงการปรับปรุงศูนย์วิทยุและระบบบฏิบัติการรักษาความปลอดภัยด้วยเทคโนโลยี 2 ภาษา</v>
      </c>
      <c r="C638" s="8" t="s">
        <v>1893</v>
      </c>
      <c r="D638" s="8" t="s">
        <v>29</v>
      </c>
      <c r="E638" s="10">
        <v>2565</v>
      </c>
      <c r="F638" s="8" t="s">
        <v>630</v>
      </c>
      <c r="G638" s="86" t="s">
        <v>85</v>
      </c>
      <c r="H638" s="8" t="s">
        <v>79</v>
      </c>
      <c r="I638" s="8" t="s">
        <v>80</v>
      </c>
      <c r="J638" s="8" t="s">
        <v>8851</v>
      </c>
      <c r="K638" s="8" t="s">
        <v>81</v>
      </c>
      <c r="L638" s="86" t="s">
        <v>8250</v>
      </c>
      <c r="M638" s="8" t="s">
        <v>7078</v>
      </c>
      <c r="N638" s="87" t="s">
        <v>7096</v>
      </c>
      <c r="O638" s="87" t="s">
        <v>8842</v>
      </c>
      <c r="P638" s="87"/>
      <c r="Q638" s="8" t="s">
        <v>6137</v>
      </c>
      <c r="R638" s="8" t="s">
        <v>681</v>
      </c>
    </row>
    <row r="639" spans="1:18">
      <c r="A639" s="85" t="s">
        <v>1895</v>
      </c>
      <c r="B639" s="109" t="str">
        <f t="shared" si="9"/>
        <v>โครงการฝึกอบรมเพิ่มประสิทธิภาพการปฏิบัติงานด้านการสืบสวน สอบสวน  และปราบปรามอาชญากรรมทางเทคโนโลยี กองบังคับการสืบสวนสอบสวนตำรวจภูธรภาค 7</v>
      </c>
      <c r="C639" s="8" t="s">
        <v>1896</v>
      </c>
      <c r="D639" s="8" t="s">
        <v>29</v>
      </c>
      <c r="E639" s="10">
        <v>2565</v>
      </c>
      <c r="F639" s="8" t="s">
        <v>705</v>
      </c>
      <c r="G639" s="86" t="s">
        <v>85</v>
      </c>
      <c r="H639" s="8" t="s">
        <v>79</v>
      </c>
      <c r="I639" s="8" t="s">
        <v>80</v>
      </c>
      <c r="J639" s="8" t="s">
        <v>8851</v>
      </c>
      <c r="K639" s="8" t="s">
        <v>81</v>
      </c>
      <c r="L639" s="86" t="s">
        <v>8250</v>
      </c>
      <c r="M639" s="8" t="s">
        <v>7150</v>
      </c>
      <c r="N639" s="87" t="s">
        <v>7186</v>
      </c>
      <c r="O639" s="87" t="s">
        <v>8842</v>
      </c>
      <c r="P639" s="87"/>
      <c r="Q639" s="8" t="s">
        <v>6135</v>
      </c>
      <c r="R639" s="8" t="s">
        <v>355</v>
      </c>
    </row>
    <row r="640" spans="1:18">
      <c r="A640" s="85" t="s">
        <v>1898</v>
      </c>
      <c r="B640" s="109" t="str">
        <f t="shared" si="9"/>
        <v>โครงการรักษาความปลอดภัยในชีวิตและทรัพย์สินของประชาชน</v>
      </c>
      <c r="C640" s="8" t="s">
        <v>645</v>
      </c>
      <c r="D640" s="8" t="s">
        <v>29</v>
      </c>
      <c r="E640" s="10">
        <v>2565</v>
      </c>
      <c r="F640" s="8" t="s">
        <v>630</v>
      </c>
      <c r="G640" s="86" t="s">
        <v>85</v>
      </c>
      <c r="H640" s="8" t="s">
        <v>183</v>
      </c>
      <c r="I640" s="8" t="s">
        <v>184</v>
      </c>
      <c r="J640" s="8" t="s">
        <v>8852</v>
      </c>
      <c r="K640" s="8" t="s">
        <v>65</v>
      </c>
      <c r="L640" s="86" t="s">
        <v>8250</v>
      </c>
      <c r="M640" s="8" t="s">
        <v>7078</v>
      </c>
      <c r="N640" s="87" t="s">
        <v>7096</v>
      </c>
      <c r="O640" s="87" t="s">
        <v>8842</v>
      </c>
      <c r="P640" s="87"/>
      <c r="Q640" s="8" t="s">
        <v>6133</v>
      </c>
      <c r="R640" s="8" t="s">
        <v>681</v>
      </c>
    </row>
    <row r="641" spans="1:18">
      <c r="A641" s="85" t="s">
        <v>1903</v>
      </c>
      <c r="B641" s="109" t="str">
        <f t="shared" si="9"/>
        <v>อาคารบ้านพักอาศัย 1 ชั้น (สำหรับครู) รร.ตชด.นเรศวรบ้านห้วยโศก ตำบลป่าเด็ง อำเภอเเก่งกระจาน จังหวัดเพชรบุรี (กก.ตชด.14) 1 หลัง</v>
      </c>
      <c r="C641" s="8" t="s">
        <v>1904</v>
      </c>
      <c r="D641" s="8" t="s">
        <v>29</v>
      </c>
      <c r="E641" s="10">
        <v>2565</v>
      </c>
      <c r="F641" s="8" t="s">
        <v>630</v>
      </c>
      <c r="G641" s="86" t="s">
        <v>85</v>
      </c>
      <c r="H641" s="8" t="s">
        <v>79</v>
      </c>
      <c r="I641" s="8" t="s">
        <v>80</v>
      </c>
      <c r="J641" s="8" t="s">
        <v>8851</v>
      </c>
      <c r="K641" s="8" t="s">
        <v>81</v>
      </c>
      <c r="L641" s="86" t="s">
        <v>8250</v>
      </c>
      <c r="M641" s="8" t="s">
        <v>7078</v>
      </c>
      <c r="N641" s="87" t="s">
        <v>7096</v>
      </c>
      <c r="O641" s="87" t="s">
        <v>8842</v>
      </c>
      <c r="P641" s="87"/>
      <c r="Q641" s="8" t="s">
        <v>6129</v>
      </c>
      <c r="R641" s="8" t="s">
        <v>681</v>
      </c>
    </row>
    <row r="642" spans="1:18">
      <c r="A642" s="85" t="s">
        <v>1900</v>
      </c>
      <c r="B642" s="109" t="str">
        <f t="shared" si="9"/>
        <v>อาคารบ้านพักอาศัย 1 ชั้น (สำหรับครู) รร.ตชด.นเรศวรป่าละอู ตำบลห้วยสัตว์ใหญ่ อำเภอหัวหิน จังหวัดประจวบคีรีขันธ์ (กก.ตชด.14) 1 หลัง</v>
      </c>
      <c r="C642" s="8" t="s">
        <v>1901</v>
      </c>
      <c r="D642" s="8" t="s">
        <v>29</v>
      </c>
      <c r="E642" s="10">
        <v>2565</v>
      </c>
      <c r="F642" s="8" t="s">
        <v>630</v>
      </c>
      <c r="G642" s="86" t="s">
        <v>85</v>
      </c>
      <c r="H642" s="8" t="s">
        <v>79</v>
      </c>
      <c r="I642" s="8" t="s">
        <v>80</v>
      </c>
      <c r="J642" s="8" t="s">
        <v>8851</v>
      </c>
      <c r="K642" s="8" t="s">
        <v>81</v>
      </c>
      <c r="L642" s="86" t="s">
        <v>8250</v>
      </c>
      <c r="M642" s="8" t="s">
        <v>7078</v>
      </c>
      <c r="N642" s="87" t="s">
        <v>7096</v>
      </c>
      <c r="O642" s="87" t="s">
        <v>8842</v>
      </c>
      <c r="P642" s="87"/>
      <c r="Q642" s="8" t="s">
        <v>6131</v>
      </c>
      <c r="R642" s="8" t="s">
        <v>681</v>
      </c>
    </row>
    <row r="643" spans="1:18">
      <c r="A643" s="85" t="s">
        <v>1906</v>
      </c>
      <c r="B643" s="109" t="str">
        <f t="shared" si="9"/>
        <v>อาคารบ้านพักอาศัย 1 ชั้น (สำหรับครู) รร.ตชด.บ้านท่าวังหิน ตำบลเขาจ้าว อำเภอปราณบุรี จังหวัดประจวบคีรีขันธ์ (กก.ตชด.14) 1 หลัง</v>
      </c>
      <c r="C643" s="8" t="s">
        <v>1907</v>
      </c>
      <c r="D643" s="8" t="s">
        <v>29</v>
      </c>
      <c r="E643" s="10">
        <v>2565</v>
      </c>
      <c r="F643" s="8" t="s">
        <v>630</v>
      </c>
      <c r="G643" s="86" t="s">
        <v>85</v>
      </c>
      <c r="H643" s="8" t="s">
        <v>79</v>
      </c>
      <c r="I643" s="8" t="s">
        <v>80</v>
      </c>
      <c r="J643" s="8" t="s">
        <v>8851</v>
      </c>
      <c r="K643" s="8" t="s">
        <v>81</v>
      </c>
      <c r="L643" s="86" t="s">
        <v>8250</v>
      </c>
      <c r="M643" s="8" t="s">
        <v>7078</v>
      </c>
      <c r="N643" s="87" t="s">
        <v>7096</v>
      </c>
      <c r="O643" s="87" t="s">
        <v>8842</v>
      </c>
      <c r="P643" s="87"/>
      <c r="Q643" s="8" t="s">
        <v>6127</v>
      </c>
      <c r="R643" s="8" t="s">
        <v>681</v>
      </c>
    </row>
    <row r="644" spans="1:18">
      <c r="A644" s="85" t="s">
        <v>1909</v>
      </c>
      <c r="B644" s="109" t="str">
        <f t="shared" si="9"/>
        <v>โครงการให้คำปรึกษาเพื่อเพิ่มพูนความรู้ด้านจริยธรรมการวิจัยมนุษย์</v>
      </c>
      <c r="C644" s="8" t="s">
        <v>1910</v>
      </c>
      <c r="D644" s="8" t="s">
        <v>29</v>
      </c>
      <c r="E644" s="10">
        <v>2565</v>
      </c>
      <c r="F644" s="8" t="s">
        <v>705</v>
      </c>
      <c r="G644" s="86" t="s">
        <v>1703</v>
      </c>
      <c r="H644" s="8" t="s">
        <v>79</v>
      </c>
      <c r="I644" s="8" t="s">
        <v>80</v>
      </c>
      <c r="J644" s="8" t="s">
        <v>8851</v>
      </c>
      <c r="K644" s="8" t="s">
        <v>81</v>
      </c>
      <c r="L644" s="86" t="s">
        <v>8250</v>
      </c>
      <c r="M644" s="8" t="s">
        <v>7150</v>
      </c>
      <c r="N644" s="87" t="s">
        <v>7186</v>
      </c>
      <c r="O644" s="87" t="s">
        <v>8842</v>
      </c>
      <c r="P644" s="87"/>
      <c r="Q644" s="8" t="s">
        <v>6125</v>
      </c>
      <c r="R644" s="8" t="s">
        <v>355</v>
      </c>
    </row>
    <row r="645" spans="1:18">
      <c r="A645" s="85" t="s">
        <v>1912</v>
      </c>
      <c r="B645" s="109" t="str">
        <f t="shared" si="9"/>
        <v>ขยายเขตระบบจำหน่ายไฟฟ้า กก.2 บก.กฝ.บช.ตชด.</v>
      </c>
      <c r="C645" s="8" t="s">
        <v>1913</v>
      </c>
      <c r="D645" s="8" t="s">
        <v>29</v>
      </c>
      <c r="E645" s="10">
        <v>2565</v>
      </c>
      <c r="F645" s="8" t="s">
        <v>630</v>
      </c>
      <c r="G645" s="86" t="s">
        <v>85</v>
      </c>
      <c r="H645" s="8" t="s">
        <v>79</v>
      </c>
      <c r="I645" s="8" t="s">
        <v>80</v>
      </c>
      <c r="J645" s="8" t="s">
        <v>8851</v>
      </c>
      <c r="K645" s="8" t="s">
        <v>81</v>
      </c>
      <c r="L645" s="86" t="s">
        <v>8250</v>
      </c>
      <c r="M645" s="8" t="s">
        <v>7078</v>
      </c>
      <c r="N645" s="87" t="s">
        <v>7096</v>
      </c>
      <c r="O645" s="87" t="s">
        <v>8842</v>
      </c>
      <c r="P645" s="87"/>
      <c r="Q645" s="8" t="s">
        <v>6123</v>
      </c>
      <c r="R645" s="8" t="s">
        <v>681</v>
      </c>
    </row>
    <row r="646" spans="1:18">
      <c r="A646" s="85" t="s">
        <v>1915</v>
      </c>
      <c r="B646" s="109" t="str">
        <f t="shared" si="9"/>
        <v>ปรับปรุงอาคารเรียนกึ่งกองร้อย กองร้อยที่ 4 กก.2 บก.กฝ.บช.ตชด.</v>
      </c>
      <c r="C646" s="8" t="s">
        <v>1916</v>
      </c>
      <c r="D646" s="8" t="s">
        <v>29</v>
      </c>
      <c r="E646" s="10">
        <v>2565</v>
      </c>
      <c r="F646" s="8" t="s">
        <v>630</v>
      </c>
      <c r="G646" s="86" t="s">
        <v>85</v>
      </c>
      <c r="H646" s="8" t="s">
        <v>79</v>
      </c>
      <c r="I646" s="8" t="s">
        <v>80</v>
      </c>
      <c r="J646" s="8" t="s">
        <v>8851</v>
      </c>
      <c r="K646" s="8" t="s">
        <v>81</v>
      </c>
      <c r="L646" s="86" t="s">
        <v>8250</v>
      </c>
      <c r="M646" s="8" t="s">
        <v>7078</v>
      </c>
      <c r="N646" s="87" t="s">
        <v>7096</v>
      </c>
      <c r="O646" s="87" t="s">
        <v>8842</v>
      </c>
      <c r="P646" s="87"/>
      <c r="Q646" s="8" t="s">
        <v>6121</v>
      </c>
      <c r="R646" s="8" t="s">
        <v>681</v>
      </c>
    </row>
    <row r="647" spans="1:18">
      <c r="A647" s="85" t="s">
        <v>1917</v>
      </c>
      <c r="B647" s="109" t="str">
        <f t="shared" si="9"/>
        <v>พื้นลานฝึกอาคารโรงฝึกยุทธวิธี กก.2 บก.กฝ.บช.ตชด.</v>
      </c>
      <c r="C647" s="8" t="s">
        <v>1918</v>
      </c>
      <c r="D647" s="8" t="s">
        <v>29</v>
      </c>
      <c r="E647" s="10">
        <v>2565</v>
      </c>
      <c r="F647" s="8" t="s">
        <v>630</v>
      </c>
      <c r="G647" s="86" t="s">
        <v>85</v>
      </c>
      <c r="H647" s="8" t="s">
        <v>79</v>
      </c>
      <c r="I647" s="8" t="s">
        <v>80</v>
      </c>
      <c r="J647" s="8" t="s">
        <v>8851</v>
      </c>
      <c r="K647" s="8" t="s">
        <v>81</v>
      </c>
      <c r="L647" s="86" t="s">
        <v>8250</v>
      </c>
      <c r="M647" s="8" t="s">
        <v>7078</v>
      </c>
      <c r="N647" s="87" t="s">
        <v>7096</v>
      </c>
      <c r="O647" s="87" t="s">
        <v>8842</v>
      </c>
      <c r="P647" s="87"/>
      <c r="Q647" s="8" t="s">
        <v>6119</v>
      </c>
      <c r="R647" s="8" t="s">
        <v>681</v>
      </c>
    </row>
    <row r="648" spans="1:18">
      <c r="A648" s="85" t="s">
        <v>1920</v>
      </c>
      <c r="B648" s="109" t="str">
        <f t="shared" ref="B648:B711" si="10">HYPERLINK(Q648,C648)</f>
        <v>สนับสนุนการดำเนินงานโครงการอนุรักษ์พันธุกรรมพืชอันเนื่องมาจากพระราชดำริฯ ประจำปีงบประมาณ 2565</v>
      </c>
      <c r="C648" s="8" t="s">
        <v>1921</v>
      </c>
      <c r="D648" s="8" t="s">
        <v>29</v>
      </c>
      <c r="E648" s="10">
        <v>2565</v>
      </c>
      <c r="F648" s="8" t="s">
        <v>705</v>
      </c>
      <c r="G648" s="86" t="s">
        <v>85</v>
      </c>
      <c r="H648" s="8" t="s">
        <v>1091</v>
      </c>
      <c r="I648" s="8" t="s">
        <v>168</v>
      </c>
      <c r="J648" s="8" t="s">
        <v>8853</v>
      </c>
      <c r="K648" s="8" t="s">
        <v>154</v>
      </c>
      <c r="L648" s="86" t="s">
        <v>8250</v>
      </c>
      <c r="M648" s="8" t="s">
        <v>7091</v>
      </c>
      <c r="N648" s="87" t="s">
        <v>7092</v>
      </c>
      <c r="O648" s="87" t="s">
        <v>8842</v>
      </c>
      <c r="P648" s="87"/>
      <c r="Q648" s="8" t="s">
        <v>6117</v>
      </c>
      <c r="R648" s="8" t="s">
        <v>722</v>
      </c>
    </row>
    <row r="649" spans="1:18">
      <c r="A649" s="85" t="s">
        <v>1923</v>
      </c>
      <c r="B649" s="109" t="str">
        <f t="shared" si="10"/>
        <v>โครงการเรือนแถวชั้นประทวน ขนาด 10 คูหา (บก.ตชด.ภาค 3)</v>
      </c>
      <c r="C649" s="8" t="s">
        <v>1924</v>
      </c>
      <c r="D649" s="8" t="s">
        <v>29</v>
      </c>
      <c r="E649" s="10">
        <v>2565</v>
      </c>
      <c r="F649" s="8" t="s">
        <v>630</v>
      </c>
      <c r="G649" s="86" t="s">
        <v>85</v>
      </c>
      <c r="H649" s="8" t="s">
        <v>79</v>
      </c>
      <c r="I649" s="8" t="s">
        <v>80</v>
      </c>
      <c r="J649" s="8" t="s">
        <v>8851</v>
      </c>
      <c r="K649" s="8" t="s">
        <v>81</v>
      </c>
      <c r="L649" s="86" t="s">
        <v>8250</v>
      </c>
      <c r="M649" s="8" t="s">
        <v>7113</v>
      </c>
      <c r="N649" s="87" t="s">
        <v>7146</v>
      </c>
      <c r="O649" s="87" t="s">
        <v>8842</v>
      </c>
      <c r="P649" s="87"/>
      <c r="Q649" s="8" t="s">
        <v>6115</v>
      </c>
      <c r="R649" s="8" t="s">
        <v>634</v>
      </c>
    </row>
    <row r="650" spans="1:18">
      <c r="A650" s="85" t="s">
        <v>1931</v>
      </c>
      <c r="B650" s="109" t="str">
        <f t="shared" si="10"/>
        <v>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</v>
      </c>
      <c r="C650" s="8" t="s">
        <v>1466</v>
      </c>
      <c r="D650" s="8" t="s">
        <v>29</v>
      </c>
      <c r="E650" s="10">
        <v>2565</v>
      </c>
      <c r="F650" s="8" t="s">
        <v>630</v>
      </c>
      <c r="G650" s="86" t="s">
        <v>1933</v>
      </c>
      <c r="H650" s="8" t="s">
        <v>79</v>
      </c>
      <c r="I650" s="8" t="s">
        <v>80</v>
      </c>
      <c r="J650" s="8" t="s">
        <v>8851</v>
      </c>
      <c r="K650" s="8" t="s">
        <v>81</v>
      </c>
      <c r="L650" s="86" t="s">
        <v>8250</v>
      </c>
      <c r="M650" s="8" t="s">
        <v>7091</v>
      </c>
      <c r="N650" s="87" t="s">
        <v>7108</v>
      </c>
      <c r="O650" s="87" t="s">
        <v>8842</v>
      </c>
      <c r="P650" s="87"/>
      <c r="Q650" s="8" t="s">
        <v>6109</v>
      </c>
      <c r="R650" s="8" t="s">
        <v>643</v>
      </c>
    </row>
    <row r="651" spans="1:18">
      <c r="A651" s="85" t="s">
        <v>1934</v>
      </c>
      <c r="B651" s="109" t="str">
        <f t="shared" si="10"/>
        <v xml:space="preserve">โครงการส่งเสริมศักยภาพการตรวจ ติดตามความประพฤตินักเรียนและนักศึกษา ปีงบประมาณ พ.ศ. 2565  </v>
      </c>
      <c r="C651" s="8" t="s">
        <v>8258</v>
      </c>
      <c r="D651" s="8" t="s">
        <v>29</v>
      </c>
      <c r="E651" s="10">
        <v>2565</v>
      </c>
      <c r="F651" s="8" t="s">
        <v>630</v>
      </c>
      <c r="G651" s="86" t="s">
        <v>85</v>
      </c>
      <c r="H651" s="8" t="s">
        <v>1104</v>
      </c>
      <c r="I651" s="8" t="s">
        <v>168</v>
      </c>
      <c r="J651" s="8" t="s">
        <v>8853</v>
      </c>
      <c r="K651" s="8" t="s">
        <v>154</v>
      </c>
      <c r="L651" s="86" t="s">
        <v>8250</v>
      </c>
      <c r="M651" s="8" t="s">
        <v>7091</v>
      </c>
      <c r="N651" s="87" t="s">
        <v>7168</v>
      </c>
      <c r="O651" s="87" t="s">
        <v>8842</v>
      </c>
      <c r="P651" s="87"/>
      <c r="Q651" s="8" t="s">
        <v>6107</v>
      </c>
      <c r="R651" s="8" t="s">
        <v>639</v>
      </c>
    </row>
    <row r="652" spans="1:18">
      <c r="A652" s="85" t="s">
        <v>1926</v>
      </c>
      <c r="B652" s="109" t="str">
        <f t="shared" si="10"/>
        <v xml:space="preserve">โครงการสร้างและส่งเสริมความเป็นพลเมืองดีตามรอยพระยุคลบาทด้านการศึกษาสู่การปฏิบัติ </v>
      </c>
      <c r="C652" s="8" t="s">
        <v>8259</v>
      </c>
      <c r="D652" s="8" t="s">
        <v>29</v>
      </c>
      <c r="E652" s="10">
        <v>2565</v>
      </c>
      <c r="F652" s="8" t="s">
        <v>1232</v>
      </c>
      <c r="G652" s="86" t="s">
        <v>85</v>
      </c>
      <c r="H652" s="8" t="s">
        <v>1091</v>
      </c>
      <c r="I652" s="8" t="s">
        <v>168</v>
      </c>
      <c r="J652" s="8" t="s">
        <v>8853</v>
      </c>
      <c r="K652" s="8" t="s">
        <v>154</v>
      </c>
      <c r="L652" s="86" t="s">
        <v>8250</v>
      </c>
      <c r="M652" s="8" t="s">
        <v>7091</v>
      </c>
      <c r="N652" s="87" t="s">
        <v>7092</v>
      </c>
      <c r="O652" s="87" t="s">
        <v>8842</v>
      </c>
      <c r="P652" s="87"/>
      <c r="Q652" s="8" t="s">
        <v>6113</v>
      </c>
      <c r="R652" s="8" t="s">
        <v>655</v>
      </c>
    </row>
    <row r="653" spans="1:18">
      <c r="A653" s="85" t="s">
        <v>1928</v>
      </c>
      <c r="B653" s="109" t="str">
        <f t="shared" si="10"/>
        <v>โครงการสถานศึกษาสีขาวปลอดยาเสพติดและอบายมุข ปีงบประมาณ 2564</v>
      </c>
      <c r="C653" s="8" t="s">
        <v>1929</v>
      </c>
      <c r="D653" s="8" t="s">
        <v>29</v>
      </c>
      <c r="E653" s="10">
        <v>2565</v>
      </c>
      <c r="F653" s="8" t="s">
        <v>630</v>
      </c>
      <c r="G653" s="86" t="s">
        <v>85</v>
      </c>
      <c r="H653" s="8" t="s">
        <v>1104</v>
      </c>
      <c r="I653" s="8" t="s">
        <v>168</v>
      </c>
      <c r="J653" s="8" t="s">
        <v>8853</v>
      </c>
      <c r="K653" s="8" t="s">
        <v>154</v>
      </c>
      <c r="L653" s="86" t="s">
        <v>8250</v>
      </c>
      <c r="M653" s="8" t="s">
        <v>7091</v>
      </c>
      <c r="N653" s="87" t="s">
        <v>7092</v>
      </c>
      <c r="O653" s="87" t="s">
        <v>8842</v>
      </c>
      <c r="P653" s="87"/>
      <c r="Q653" s="8" t="s">
        <v>6111</v>
      </c>
      <c r="R653" s="8" t="s">
        <v>655</v>
      </c>
    </row>
    <row r="654" spans="1:18">
      <c r="A654" s="85" t="s">
        <v>2006</v>
      </c>
      <c r="B654" s="109" t="str">
        <f t="shared" si="10"/>
        <v>ปรับปรุงบ้านพักระดับ ผบก. - รอง ผบก. บก.ตชด.ภาค 1 ตำบลคลองห้า อำเภอคลองหลวง จังหวัดปทุมธานี</v>
      </c>
      <c r="C654" s="8" t="s">
        <v>2007</v>
      </c>
      <c r="D654" s="8" t="s">
        <v>29</v>
      </c>
      <c r="E654" s="10">
        <v>2565</v>
      </c>
      <c r="F654" s="8" t="s">
        <v>630</v>
      </c>
      <c r="G654" s="86" t="s">
        <v>85</v>
      </c>
      <c r="H654" s="8" t="s">
        <v>79</v>
      </c>
      <c r="I654" s="8" t="s">
        <v>80</v>
      </c>
      <c r="J654" s="8" t="s">
        <v>8851</v>
      </c>
      <c r="K654" s="8" t="s">
        <v>81</v>
      </c>
      <c r="L654" s="86" t="s">
        <v>8250</v>
      </c>
      <c r="M654" s="8" t="s">
        <v>7078</v>
      </c>
      <c r="N654" s="87" t="s">
        <v>7096</v>
      </c>
      <c r="O654" s="87" t="s">
        <v>8842</v>
      </c>
      <c r="P654" s="87"/>
      <c r="Q654" s="8" t="s">
        <v>6054</v>
      </c>
      <c r="R654" s="8" t="s">
        <v>681</v>
      </c>
    </row>
    <row r="655" spans="1:18">
      <c r="A655" s="85" t="s">
        <v>2009</v>
      </c>
      <c r="B655" s="109" t="str">
        <f t="shared" si="10"/>
        <v>ปรับปรุงอาคารเรือนแถวชั้นประทวนและพลตำรวจ บก.ตชด.ภาค 1 ตำบลคลองห้า อำเภอคลองหลวง จังหวัดปทุมธานี</v>
      </c>
      <c r="C655" s="8" t="s">
        <v>2010</v>
      </c>
      <c r="D655" s="8" t="s">
        <v>29</v>
      </c>
      <c r="E655" s="10">
        <v>2565</v>
      </c>
      <c r="F655" s="8" t="s">
        <v>630</v>
      </c>
      <c r="G655" s="86" t="s">
        <v>85</v>
      </c>
      <c r="H655" s="8" t="s">
        <v>79</v>
      </c>
      <c r="I655" s="8" t="s">
        <v>80</v>
      </c>
      <c r="J655" s="8" t="s">
        <v>8851</v>
      </c>
      <c r="K655" s="8" t="s">
        <v>81</v>
      </c>
      <c r="L655" s="86" t="s">
        <v>8250</v>
      </c>
      <c r="M655" s="8" t="s">
        <v>7078</v>
      </c>
      <c r="N655" s="87" t="s">
        <v>7096</v>
      </c>
      <c r="O655" s="87" t="s">
        <v>8842</v>
      </c>
      <c r="P655" s="87"/>
      <c r="Q655" s="8" t="s">
        <v>6052</v>
      </c>
      <c r="R655" s="8" t="s">
        <v>681</v>
      </c>
    </row>
    <row r="656" spans="1:18">
      <c r="A656" s="85" t="s">
        <v>6106</v>
      </c>
      <c r="B656" s="109" t="str">
        <f t="shared" si="10"/>
        <v>ป้องกันและลดอุบัติเหตุทางถนนจังหวัดลพบุรี</v>
      </c>
      <c r="C656" s="8" t="s">
        <v>6105</v>
      </c>
      <c r="D656" s="8" t="s">
        <v>29</v>
      </c>
      <c r="E656" s="10">
        <v>2565</v>
      </c>
      <c r="F656" s="8" t="s">
        <v>705</v>
      </c>
      <c r="G656" s="86" t="s">
        <v>691</v>
      </c>
      <c r="H656" s="8" t="s">
        <v>6103</v>
      </c>
      <c r="I656" s="8" t="s">
        <v>477</v>
      </c>
      <c r="J656" s="8" t="s">
        <v>8854</v>
      </c>
      <c r="K656" s="8" t="s">
        <v>65</v>
      </c>
      <c r="L656" s="86" t="s">
        <v>8250</v>
      </c>
      <c r="M656" s="8" t="s">
        <v>7113</v>
      </c>
      <c r="N656" s="87" t="s">
        <v>7146</v>
      </c>
      <c r="O656" s="87" t="s">
        <v>8842</v>
      </c>
      <c r="P656" s="87"/>
      <c r="Q656" s="8" t="s">
        <v>6101</v>
      </c>
      <c r="R656" s="8" t="s">
        <v>634</v>
      </c>
    </row>
    <row r="657" spans="1:18">
      <c r="A657" s="85" t="s">
        <v>1937</v>
      </c>
      <c r="B657" s="109" t="str">
        <f t="shared" si="10"/>
        <v>เครื่องเอ็กซเรย์แบบมือถือ จำนวน 11 เครื่อง (สพ.สกบ.)</v>
      </c>
      <c r="C657" s="8" t="s">
        <v>1938</v>
      </c>
      <c r="D657" s="8" t="s">
        <v>29</v>
      </c>
      <c r="E657" s="10">
        <v>2565</v>
      </c>
      <c r="F657" s="8" t="s">
        <v>630</v>
      </c>
      <c r="G657" s="86" t="s">
        <v>85</v>
      </c>
      <c r="H657" s="8" t="s">
        <v>79</v>
      </c>
      <c r="I657" s="8" t="s">
        <v>80</v>
      </c>
      <c r="J657" s="8" t="s">
        <v>8851</v>
      </c>
      <c r="K657" s="8" t="s">
        <v>81</v>
      </c>
      <c r="L657" s="86" t="s">
        <v>8250</v>
      </c>
      <c r="M657" s="8" t="s">
        <v>7150</v>
      </c>
      <c r="N657" s="87" t="s">
        <v>7523</v>
      </c>
      <c r="O657" s="87" t="s">
        <v>8842</v>
      </c>
      <c r="P657" s="87"/>
      <c r="Q657" s="8" t="s">
        <v>6098</v>
      </c>
      <c r="R657" s="8" t="s">
        <v>659</v>
      </c>
    </row>
    <row r="658" spans="1:18">
      <c r="A658" s="85" t="s">
        <v>1940</v>
      </c>
      <c r="B658" s="109" t="str">
        <f t="shared" si="10"/>
        <v>เครื่องยิงทำลายวงจรระเบิดแสวงเครื่อง แบบไร้แรงสะท้อน จำนวน 11 เครื่อง (สพ.สกบ.)</v>
      </c>
      <c r="C658" s="8" t="s">
        <v>1941</v>
      </c>
      <c r="D658" s="8" t="s">
        <v>29</v>
      </c>
      <c r="E658" s="10">
        <v>2565</v>
      </c>
      <c r="F658" s="8" t="s">
        <v>630</v>
      </c>
      <c r="G658" s="86" t="s">
        <v>85</v>
      </c>
      <c r="H658" s="8" t="s">
        <v>79</v>
      </c>
      <c r="I658" s="8" t="s">
        <v>80</v>
      </c>
      <c r="J658" s="8" t="s">
        <v>8851</v>
      </c>
      <c r="K658" s="8" t="s">
        <v>81</v>
      </c>
      <c r="L658" s="86" t="s">
        <v>8250</v>
      </c>
      <c r="M658" s="8" t="s">
        <v>7150</v>
      </c>
      <c r="N658" s="87" t="s">
        <v>7186</v>
      </c>
      <c r="O658" s="87" t="s">
        <v>8842</v>
      </c>
      <c r="P658" s="87"/>
      <c r="Q658" s="8" t="s">
        <v>6096</v>
      </c>
      <c r="R658" s="8" t="s">
        <v>355</v>
      </c>
    </row>
    <row r="659" spans="1:18">
      <c r="A659" s="85" t="s">
        <v>1961</v>
      </c>
      <c r="B659" s="109" t="str">
        <f t="shared" si="10"/>
        <v>โครงการก่อสร้างบ้านพักอาศัย1ชั้น(สำหรับครู)รร.ตชด.ตะโกปิดทอง ต.สวนผึ้ง อ.สวนผึ้ง จ.กาญจนบุรี(กก.ตชด.13)</v>
      </c>
      <c r="C659" s="8" t="s">
        <v>1962</v>
      </c>
      <c r="D659" s="8" t="s">
        <v>29</v>
      </c>
      <c r="E659" s="10">
        <v>2565</v>
      </c>
      <c r="F659" s="8" t="s">
        <v>630</v>
      </c>
      <c r="G659" s="86" t="s">
        <v>85</v>
      </c>
      <c r="H659" s="8" t="s">
        <v>79</v>
      </c>
      <c r="I659" s="8" t="s">
        <v>80</v>
      </c>
      <c r="J659" s="8" t="s">
        <v>8851</v>
      </c>
      <c r="K659" s="8" t="s">
        <v>81</v>
      </c>
      <c r="L659" s="86" t="s">
        <v>8250</v>
      </c>
      <c r="M659" s="8" t="s">
        <v>7078</v>
      </c>
      <c r="N659" s="87" t="s">
        <v>7096</v>
      </c>
      <c r="O659" s="87" t="s">
        <v>8842</v>
      </c>
      <c r="P659" s="87"/>
      <c r="Q659" s="8" t="s">
        <v>6082</v>
      </c>
      <c r="R659" s="8" t="s">
        <v>681</v>
      </c>
    </row>
    <row r="660" spans="1:18">
      <c r="A660" s="85" t="s">
        <v>1964</v>
      </c>
      <c r="B660" s="109" t="str">
        <f t="shared" si="10"/>
        <v>โครงการก่อสร้างบ้านพักอาศัย1ชั้น(สำหรับครู)รร.ตชด.เฮงเค็ลไทย ต.บ้องตี้ อ.ไทรโยค จ.กาญจนบุรี</v>
      </c>
      <c r="C660" s="8" t="s">
        <v>1965</v>
      </c>
      <c r="D660" s="8" t="s">
        <v>29</v>
      </c>
      <c r="E660" s="10">
        <v>2565</v>
      </c>
      <c r="F660" s="8" t="s">
        <v>630</v>
      </c>
      <c r="G660" s="86" t="s">
        <v>85</v>
      </c>
      <c r="H660" s="8" t="s">
        <v>79</v>
      </c>
      <c r="I660" s="8" t="s">
        <v>80</v>
      </c>
      <c r="J660" s="8" t="s">
        <v>8851</v>
      </c>
      <c r="K660" s="8" t="s">
        <v>81</v>
      </c>
      <c r="L660" s="86" t="s">
        <v>8250</v>
      </c>
      <c r="M660" s="8" t="s">
        <v>7078</v>
      </c>
      <c r="N660" s="87" t="s">
        <v>7096</v>
      </c>
      <c r="O660" s="87" t="s">
        <v>8842</v>
      </c>
      <c r="P660" s="87"/>
      <c r="Q660" s="8" t="s">
        <v>6080</v>
      </c>
      <c r="R660" s="8" t="s">
        <v>681</v>
      </c>
    </row>
    <row r="661" spans="1:18">
      <c r="A661" s="85" t="s">
        <v>1967</v>
      </c>
      <c r="B661" s="109" t="str">
        <f t="shared" si="10"/>
        <v>สร้างอาคารเรือนแถวชั้นประทวน-รอง สว.10 คูหา ร้อย ตชด.135 ต.ท่าขนุน อ.ทองผาภูมิ จ.กาญจนบุรี</v>
      </c>
      <c r="C661" s="8" t="s">
        <v>1968</v>
      </c>
      <c r="D661" s="8" t="s">
        <v>29</v>
      </c>
      <c r="E661" s="10">
        <v>2565</v>
      </c>
      <c r="F661" s="8" t="s">
        <v>630</v>
      </c>
      <c r="G661" s="86" t="s">
        <v>85</v>
      </c>
      <c r="H661" s="8" t="s">
        <v>79</v>
      </c>
      <c r="I661" s="8" t="s">
        <v>80</v>
      </c>
      <c r="J661" s="8" t="s">
        <v>8851</v>
      </c>
      <c r="K661" s="8" t="s">
        <v>81</v>
      </c>
      <c r="L661" s="86" t="s">
        <v>8250</v>
      </c>
      <c r="M661" s="8" t="s">
        <v>7078</v>
      </c>
      <c r="N661" s="87" t="s">
        <v>7096</v>
      </c>
      <c r="O661" s="87" t="s">
        <v>8842</v>
      </c>
      <c r="P661" s="87"/>
      <c r="Q661" s="8" t="s">
        <v>6078</v>
      </c>
      <c r="R661" s="8" t="s">
        <v>681</v>
      </c>
    </row>
    <row r="662" spans="1:18">
      <c r="A662" s="85" t="s">
        <v>1970</v>
      </c>
      <c r="B662" s="109" t="str">
        <f t="shared" si="10"/>
        <v>โครงการก่อสร้างบ้านพักอาศัย1ชั้น(สำหรับครู) รร.ตชด.บ้านต้นมะม่วง ต.วังกระแจะ อ.ไทรโยค จ.กาญจนบุรี</v>
      </c>
      <c r="C662" s="8" t="s">
        <v>1971</v>
      </c>
      <c r="D662" s="8" t="s">
        <v>29</v>
      </c>
      <c r="E662" s="10">
        <v>2565</v>
      </c>
      <c r="F662" s="8" t="s">
        <v>630</v>
      </c>
      <c r="G662" s="86" t="s">
        <v>85</v>
      </c>
      <c r="H662" s="8" t="s">
        <v>79</v>
      </c>
      <c r="I662" s="8" t="s">
        <v>80</v>
      </c>
      <c r="J662" s="8" t="s">
        <v>8851</v>
      </c>
      <c r="K662" s="8" t="s">
        <v>81</v>
      </c>
      <c r="L662" s="86" t="s">
        <v>8250</v>
      </c>
      <c r="M662" s="8" t="s">
        <v>7078</v>
      </c>
      <c r="N662" s="87" t="s">
        <v>7096</v>
      </c>
      <c r="O662" s="87" t="s">
        <v>8842</v>
      </c>
      <c r="P662" s="87"/>
      <c r="Q662" s="8" t="s">
        <v>6076</v>
      </c>
      <c r="R662" s="8" t="s">
        <v>681</v>
      </c>
    </row>
    <row r="663" spans="1:18">
      <c r="A663" s="85" t="s">
        <v>2002</v>
      </c>
      <c r="B663" s="109" t="str">
        <f t="shared" si="10"/>
        <v>จัดทำแผนปฏิบัติราชการพัฒนาการศึกษาพื้นที่ชายแดน ประจำปีงบประมาณ พ.ศ. 2565 จังหวัดอุบลราชธานี</v>
      </c>
      <c r="C663" s="8" t="s">
        <v>2003</v>
      </c>
      <c r="D663" s="8" t="s">
        <v>29</v>
      </c>
      <c r="E663" s="10">
        <v>2565</v>
      </c>
      <c r="F663" s="8" t="s">
        <v>630</v>
      </c>
      <c r="G663" s="86" t="s">
        <v>85</v>
      </c>
      <c r="H663" s="8" t="s">
        <v>2005</v>
      </c>
      <c r="I663" s="8" t="s">
        <v>168</v>
      </c>
      <c r="J663" s="8" t="s">
        <v>8853</v>
      </c>
      <c r="K663" s="8" t="s">
        <v>154</v>
      </c>
      <c r="L663" s="86" t="s">
        <v>8250</v>
      </c>
      <c r="M663" s="8" t="s">
        <v>7091</v>
      </c>
      <c r="N663" s="87" t="s">
        <v>7092</v>
      </c>
      <c r="O663" s="87" t="s">
        <v>8842</v>
      </c>
      <c r="P663" s="87"/>
      <c r="Q663" s="8" t="s">
        <v>6056</v>
      </c>
      <c r="R663" s="8" t="s">
        <v>722</v>
      </c>
    </row>
    <row r="664" spans="1:18">
      <c r="A664" s="85" t="s">
        <v>1952</v>
      </c>
      <c r="B664" s="109" t="str">
        <f t="shared" si="10"/>
        <v>โครงการก่อสร้างอาคารบ้านพักอาศัย 1 ชั้น(สำหรับครู) รร.ตชด.สหธนาคารกรุงเทพ ตำบลหนองลู อำเภอสังขละบุรี จังหวัดกาญจนบุรี(กก.ตชด.13)</v>
      </c>
      <c r="C664" s="8" t="s">
        <v>1953</v>
      </c>
      <c r="D664" s="8" t="s">
        <v>29</v>
      </c>
      <c r="E664" s="10">
        <v>2565</v>
      </c>
      <c r="F664" s="8" t="s">
        <v>630</v>
      </c>
      <c r="G664" s="86" t="s">
        <v>85</v>
      </c>
      <c r="H664" s="8" t="s">
        <v>79</v>
      </c>
      <c r="I664" s="8" t="s">
        <v>80</v>
      </c>
      <c r="J664" s="8" t="s">
        <v>8851</v>
      </c>
      <c r="K664" s="8" t="s">
        <v>81</v>
      </c>
      <c r="L664" s="86" t="s">
        <v>8250</v>
      </c>
      <c r="M664" s="8" t="s">
        <v>7078</v>
      </c>
      <c r="N664" s="87" t="s">
        <v>7096</v>
      </c>
      <c r="O664" s="87" t="s">
        <v>8842</v>
      </c>
      <c r="P664" s="87"/>
      <c r="Q664" s="8" t="s">
        <v>6088</v>
      </c>
      <c r="R664" s="8" t="s">
        <v>681</v>
      </c>
    </row>
    <row r="665" spans="1:18">
      <c r="A665" s="85" t="s">
        <v>1955</v>
      </c>
      <c r="B665" s="109" t="str">
        <f t="shared" si="10"/>
        <v>โครงการก่อสร้างบ้านพักอาศัย 1 ชั้น(สำหรับครู)รร.ตชด.สุนทรเวช ต.ไล่โว่ อ.สังขละบุรี จ.กาญจนบุรี(กก.ตชด.13)</v>
      </c>
      <c r="C665" s="8" t="s">
        <v>1956</v>
      </c>
      <c r="D665" s="8" t="s">
        <v>29</v>
      </c>
      <c r="E665" s="10">
        <v>2565</v>
      </c>
      <c r="F665" s="8" t="s">
        <v>630</v>
      </c>
      <c r="G665" s="86" t="s">
        <v>85</v>
      </c>
      <c r="H665" s="8" t="s">
        <v>79</v>
      </c>
      <c r="I665" s="8" t="s">
        <v>80</v>
      </c>
      <c r="J665" s="8" t="s">
        <v>8851</v>
      </c>
      <c r="K665" s="8" t="s">
        <v>81</v>
      </c>
      <c r="L665" s="86" t="s">
        <v>8250</v>
      </c>
      <c r="M665" s="8" t="s">
        <v>7078</v>
      </c>
      <c r="N665" s="87" t="s">
        <v>7096</v>
      </c>
      <c r="O665" s="87" t="s">
        <v>8842</v>
      </c>
      <c r="P665" s="87"/>
      <c r="Q665" s="8" t="s">
        <v>6086</v>
      </c>
      <c r="R665" s="8" t="s">
        <v>681</v>
      </c>
    </row>
    <row r="666" spans="1:18">
      <c r="A666" s="85" t="s">
        <v>1992</v>
      </c>
      <c r="B666" s="109" t="str">
        <f t="shared" si="10"/>
        <v>อาคารบ้านพักอาศัย 1 ชั้น(สำหรับครู) ศกร.ตชด.บ้านภูด่านกอย ต.คำโพ อ.ปทุมราชวงศา จ.อำนาจเจริญ</v>
      </c>
      <c r="C666" s="8" t="s">
        <v>1993</v>
      </c>
      <c r="D666" s="8" t="s">
        <v>29</v>
      </c>
      <c r="E666" s="10">
        <v>2565</v>
      </c>
      <c r="F666" s="8" t="s">
        <v>630</v>
      </c>
      <c r="G666" s="86" t="s">
        <v>85</v>
      </c>
      <c r="H666" s="8" t="s">
        <v>79</v>
      </c>
      <c r="I666" s="8" t="s">
        <v>80</v>
      </c>
      <c r="J666" s="8" t="s">
        <v>8851</v>
      </c>
      <c r="K666" s="8" t="s">
        <v>81</v>
      </c>
      <c r="L666" s="86" t="s">
        <v>8250</v>
      </c>
      <c r="M666" s="8" t="s">
        <v>7091</v>
      </c>
      <c r="N666" s="87" t="s">
        <v>7092</v>
      </c>
      <c r="O666" s="87" t="s">
        <v>8842</v>
      </c>
      <c r="P666" s="87"/>
      <c r="Q666" s="8" t="s">
        <v>6062</v>
      </c>
      <c r="R666" s="8" t="s">
        <v>655</v>
      </c>
    </row>
    <row r="667" spans="1:18">
      <c r="A667" s="85" t="s">
        <v>1946</v>
      </c>
      <c r="B667" s="109" t="str">
        <f t="shared" si="10"/>
        <v>เครื่องตัดโลหะแบบไฮโดรลิก จำนวน 1 เครื่อง (สพ.สกบ.)</v>
      </c>
      <c r="C667" s="8" t="s">
        <v>1947</v>
      </c>
      <c r="D667" s="8" t="s">
        <v>29</v>
      </c>
      <c r="E667" s="10">
        <v>2565</v>
      </c>
      <c r="F667" s="8" t="s">
        <v>630</v>
      </c>
      <c r="G667" s="86" t="s">
        <v>85</v>
      </c>
      <c r="H667" s="8" t="s">
        <v>79</v>
      </c>
      <c r="I667" s="8" t="s">
        <v>80</v>
      </c>
      <c r="J667" s="8" t="s">
        <v>8851</v>
      </c>
      <c r="K667" s="8" t="s">
        <v>81</v>
      </c>
      <c r="L667" s="86" t="s">
        <v>8250</v>
      </c>
      <c r="M667" s="8" t="s">
        <v>7150</v>
      </c>
      <c r="N667" s="87" t="s">
        <v>7186</v>
      </c>
      <c r="O667" s="87" t="s">
        <v>8842</v>
      </c>
      <c r="P667" s="87"/>
      <c r="Q667" s="8" t="s">
        <v>6092</v>
      </c>
      <c r="R667" s="8" t="s">
        <v>355</v>
      </c>
    </row>
    <row r="668" spans="1:18">
      <c r="A668" s="85" t="s">
        <v>1973</v>
      </c>
      <c r="B668" s="109" t="str">
        <f t="shared" si="10"/>
        <v>โครงการก่อสร้างส้วมนักเรียนชาย4ที่/49และส้วมนักเรียนหญิง4ที่/49 รร.ตชด.บ้านทิไล่ป้า ต.ไล่โว่ อ.สังขละบุรี จ.กาญจนบุรี</v>
      </c>
      <c r="C668" s="8" t="s">
        <v>1974</v>
      </c>
      <c r="D668" s="8" t="s">
        <v>29</v>
      </c>
      <c r="E668" s="10">
        <v>2565</v>
      </c>
      <c r="F668" s="8" t="s">
        <v>630</v>
      </c>
      <c r="G668" s="86" t="s">
        <v>85</v>
      </c>
      <c r="H668" s="8" t="s">
        <v>79</v>
      </c>
      <c r="I668" s="8" t="s">
        <v>80</v>
      </c>
      <c r="J668" s="8" t="s">
        <v>8851</v>
      </c>
      <c r="K668" s="8" t="s">
        <v>81</v>
      </c>
      <c r="L668" s="86" t="s">
        <v>8250</v>
      </c>
      <c r="M668" s="8" t="s">
        <v>7078</v>
      </c>
      <c r="N668" s="87" t="s">
        <v>7096</v>
      </c>
      <c r="O668" s="87" t="s">
        <v>8842</v>
      </c>
      <c r="P668" s="87"/>
      <c r="Q668" s="8" t="s">
        <v>6074</v>
      </c>
      <c r="R668" s="8" t="s">
        <v>681</v>
      </c>
    </row>
    <row r="669" spans="1:18">
      <c r="A669" s="85" t="s">
        <v>1995</v>
      </c>
      <c r="B669" s="109" t="str">
        <f t="shared" si="10"/>
        <v>อาคารบ้านพักอาศัย 1 ชั้น ศกร.ตชด.พิทักษ์ปัญญา ต.แก่งเค็ง อ.กุดข้าวปุ้น จ.อุบล (กก.ตชด.22)</v>
      </c>
      <c r="C669" s="8" t="s">
        <v>1996</v>
      </c>
      <c r="D669" s="8" t="s">
        <v>29</v>
      </c>
      <c r="E669" s="10">
        <v>2565</v>
      </c>
      <c r="F669" s="8" t="s">
        <v>630</v>
      </c>
      <c r="G669" s="86" t="s">
        <v>85</v>
      </c>
      <c r="H669" s="8" t="s">
        <v>79</v>
      </c>
      <c r="I669" s="8" t="s">
        <v>80</v>
      </c>
      <c r="J669" s="8" t="s">
        <v>8851</v>
      </c>
      <c r="K669" s="8" t="s">
        <v>81</v>
      </c>
      <c r="L669" s="86" t="s">
        <v>8250</v>
      </c>
      <c r="M669" s="8" t="s">
        <v>7091</v>
      </c>
      <c r="N669" s="87" t="s">
        <v>7092</v>
      </c>
      <c r="O669" s="87" t="s">
        <v>8842</v>
      </c>
      <c r="P669" s="87"/>
      <c r="Q669" s="8" t="s">
        <v>6060</v>
      </c>
      <c r="R669" s="8" t="s">
        <v>655</v>
      </c>
    </row>
    <row r="670" spans="1:18">
      <c r="A670" s="85" t="s">
        <v>1998</v>
      </c>
      <c r="B670" s="109" t="str">
        <f t="shared" si="10"/>
        <v>อาคารที่ทำการ กก.ตชด.22 ต.ในเมือง อ.เมือง จ.อุบล</v>
      </c>
      <c r="C670" s="8" t="s">
        <v>1999</v>
      </c>
      <c r="D670" s="8" t="s">
        <v>29</v>
      </c>
      <c r="E670" s="10">
        <v>2565</v>
      </c>
      <c r="F670" s="8" t="s">
        <v>630</v>
      </c>
      <c r="G670" s="86" t="s">
        <v>85</v>
      </c>
      <c r="H670" s="8" t="s">
        <v>79</v>
      </c>
      <c r="I670" s="8" t="s">
        <v>80</v>
      </c>
      <c r="J670" s="8" t="s">
        <v>8851</v>
      </c>
      <c r="K670" s="8" t="s">
        <v>81</v>
      </c>
      <c r="L670" s="86" t="s">
        <v>8250</v>
      </c>
      <c r="M670" s="8" t="s">
        <v>7091</v>
      </c>
      <c r="N670" s="87" t="s">
        <v>7092</v>
      </c>
      <c r="O670" s="87" t="s">
        <v>8842</v>
      </c>
      <c r="P670" s="87"/>
      <c r="Q670" s="8" t="s">
        <v>6058</v>
      </c>
      <c r="R670" s="8" t="s">
        <v>655</v>
      </c>
    </row>
    <row r="671" spans="1:18">
      <c r="A671" s="85" t="s">
        <v>1976</v>
      </c>
      <c r="B671" s="109" t="str">
        <f t="shared" si="10"/>
        <v>สร้างสุขานักเรียนชาย 4 ที่/49 และสุขานักเรียนหญิง 4 ที่/49 ศกร.ตชด.บ้านไกรเกรียง ต.เขาโจด อ.ศรีสวัสดิ์ จ.กาญจนบุรี</v>
      </c>
      <c r="C671" s="8" t="s">
        <v>1977</v>
      </c>
      <c r="D671" s="8" t="s">
        <v>29</v>
      </c>
      <c r="E671" s="10">
        <v>2565</v>
      </c>
      <c r="F671" s="8" t="s">
        <v>630</v>
      </c>
      <c r="G671" s="86" t="s">
        <v>85</v>
      </c>
      <c r="H671" s="8" t="s">
        <v>79</v>
      </c>
      <c r="I671" s="8" t="s">
        <v>80</v>
      </c>
      <c r="J671" s="8" t="s">
        <v>8851</v>
      </c>
      <c r="K671" s="8" t="s">
        <v>81</v>
      </c>
      <c r="L671" s="86" t="s">
        <v>8250</v>
      </c>
      <c r="M671" s="8" t="s">
        <v>7078</v>
      </c>
      <c r="N671" s="87" t="s">
        <v>7096</v>
      </c>
      <c r="O671" s="87" t="s">
        <v>8842</v>
      </c>
      <c r="P671" s="87"/>
      <c r="Q671" s="8" t="s">
        <v>6072</v>
      </c>
      <c r="R671" s="8" t="s">
        <v>681</v>
      </c>
    </row>
    <row r="672" spans="1:18">
      <c r="A672" s="85" t="s">
        <v>1979</v>
      </c>
      <c r="B672" s="109" t="str">
        <f t="shared" si="10"/>
        <v>สร้างสุขานักเรียนชาย 4ที่/49 และสุขานักเรียนหญิง 4ที่/49 ศกร.ตชด.ท่านผู้หญิงมณีรัตน์บุนนาค ต.ไล่โว่ อ.สังขละบุรี จ.กาญจนบุรี(กก.ตชด.13)</v>
      </c>
      <c r="C672" s="8" t="s">
        <v>1980</v>
      </c>
      <c r="D672" s="8" t="s">
        <v>29</v>
      </c>
      <c r="E672" s="10">
        <v>2565</v>
      </c>
      <c r="F672" s="8" t="s">
        <v>630</v>
      </c>
      <c r="G672" s="86" t="s">
        <v>85</v>
      </c>
      <c r="H672" s="8" t="s">
        <v>79</v>
      </c>
      <c r="I672" s="8" t="s">
        <v>80</v>
      </c>
      <c r="J672" s="8" t="s">
        <v>8851</v>
      </c>
      <c r="K672" s="8" t="s">
        <v>81</v>
      </c>
      <c r="L672" s="86" t="s">
        <v>8250</v>
      </c>
      <c r="M672" s="8" t="s">
        <v>7078</v>
      </c>
      <c r="N672" s="87" t="s">
        <v>7096</v>
      </c>
      <c r="O672" s="87" t="s">
        <v>8842</v>
      </c>
      <c r="P672" s="87"/>
      <c r="Q672" s="8" t="s">
        <v>6070</v>
      </c>
      <c r="R672" s="8" t="s">
        <v>681</v>
      </c>
    </row>
    <row r="673" spans="1:18">
      <c r="A673" s="85" t="s">
        <v>1958</v>
      </c>
      <c r="B673" s="109" t="str">
        <f t="shared" si="10"/>
        <v>เรือนแถวชั้นประทวน-รอง สว.10 คูหา กก.ตชด.13 ต.หนองโรง อ.พนมทวน จ.กาญจนบุรี</v>
      </c>
      <c r="C673" s="8" t="s">
        <v>1959</v>
      </c>
      <c r="D673" s="8" t="s">
        <v>29</v>
      </c>
      <c r="E673" s="10">
        <v>2565</v>
      </c>
      <c r="F673" s="8" t="s">
        <v>630</v>
      </c>
      <c r="G673" s="86" t="s">
        <v>85</v>
      </c>
      <c r="H673" s="8" t="s">
        <v>79</v>
      </c>
      <c r="I673" s="8" t="s">
        <v>80</v>
      </c>
      <c r="J673" s="8" t="s">
        <v>8851</v>
      </c>
      <c r="K673" s="8" t="s">
        <v>81</v>
      </c>
      <c r="L673" s="86" t="s">
        <v>8250</v>
      </c>
      <c r="M673" s="8" t="s">
        <v>7078</v>
      </c>
      <c r="N673" s="87" t="s">
        <v>7096</v>
      </c>
      <c r="O673" s="87" t="s">
        <v>8842</v>
      </c>
      <c r="P673" s="87"/>
      <c r="Q673" s="8" t="s">
        <v>6084</v>
      </c>
      <c r="R673" s="8" t="s">
        <v>681</v>
      </c>
    </row>
    <row r="674" spans="1:18">
      <c r="A674" s="85" t="s">
        <v>1943</v>
      </c>
      <c r="B674" s="109" t="str">
        <f t="shared" si="10"/>
        <v>เครื่องผลิตกระสุนปืน ขนาด 9 มม. จำนวน 1 เครื่อง (สพ.สกบ.)</v>
      </c>
      <c r="C674" s="8" t="s">
        <v>1944</v>
      </c>
      <c r="D674" s="8" t="s">
        <v>29</v>
      </c>
      <c r="E674" s="10">
        <v>2565</v>
      </c>
      <c r="F674" s="8" t="s">
        <v>630</v>
      </c>
      <c r="G674" s="86" t="s">
        <v>85</v>
      </c>
      <c r="H674" s="8" t="s">
        <v>79</v>
      </c>
      <c r="I674" s="8" t="s">
        <v>80</v>
      </c>
      <c r="J674" s="8" t="s">
        <v>8851</v>
      </c>
      <c r="K674" s="8" t="s">
        <v>81</v>
      </c>
      <c r="L674" s="86" t="s">
        <v>8250</v>
      </c>
      <c r="M674" s="8" t="s">
        <v>7150</v>
      </c>
      <c r="N674" s="87" t="s">
        <v>7186</v>
      </c>
      <c r="O674" s="87" t="s">
        <v>8842</v>
      </c>
      <c r="P674" s="87"/>
      <c r="Q674" s="8" t="s">
        <v>6094</v>
      </c>
      <c r="R674" s="8" t="s">
        <v>355</v>
      </c>
    </row>
    <row r="675" spans="1:18">
      <c r="A675" s="85" t="s">
        <v>1949</v>
      </c>
      <c r="B675" s="109" t="e">
        <f t="shared" si="10"/>
        <v>#VALUE!</v>
      </c>
      <c r="C675" s="8" t="s">
        <v>8260</v>
      </c>
      <c r="D675" s="8" t="s">
        <v>29</v>
      </c>
      <c r="E675" s="10">
        <v>2565</v>
      </c>
      <c r="F675" s="8" t="s">
        <v>1083</v>
      </c>
      <c r="G675" s="86" t="s">
        <v>663</v>
      </c>
      <c r="H675" s="8" t="s">
        <v>79</v>
      </c>
      <c r="I675" s="8" t="s">
        <v>80</v>
      </c>
      <c r="J675" s="8" t="s">
        <v>8851</v>
      </c>
      <c r="K675" s="8" t="s">
        <v>81</v>
      </c>
      <c r="L675" s="86" t="s">
        <v>8250</v>
      </c>
      <c r="M675" s="8" t="s">
        <v>7150</v>
      </c>
      <c r="N675" s="87" t="s">
        <v>7186</v>
      </c>
      <c r="O675" s="87" t="s">
        <v>8842</v>
      </c>
      <c r="P675" s="87"/>
      <c r="Q675" s="8" t="s">
        <v>6090</v>
      </c>
      <c r="R675" s="8" t="s">
        <v>355</v>
      </c>
    </row>
    <row r="676" spans="1:18">
      <c r="A676" s="85" t="s">
        <v>2012</v>
      </c>
      <c r="B676" s="109" t="str">
        <f t="shared" si="10"/>
        <v>โครงการฝึกอบรมยุทธวิธีตำรวจ</v>
      </c>
      <c r="C676" s="8" t="s">
        <v>2013</v>
      </c>
      <c r="D676" s="8" t="s">
        <v>29</v>
      </c>
      <c r="E676" s="10">
        <v>2565</v>
      </c>
      <c r="F676" s="8" t="s">
        <v>630</v>
      </c>
      <c r="G676" s="86" t="s">
        <v>85</v>
      </c>
      <c r="H676" s="8" t="s">
        <v>79</v>
      </c>
      <c r="I676" s="8" t="s">
        <v>80</v>
      </c>
      <c r="J676" s="8" t="s">
        <v>8851</v>
      </c>
      <c r="K676" s="8" t="s">
        <v>81</v>
      </c>
      <c r="L676" s="86" t="s">
        <v>8250</v>
      </c>
      <c r="M676" s="8" t="s">
        <v>7091</v>
      </c>
      <c r="N676" s="87" t="s">
        <v>7092</v>
      </c>
      <c r="O676" s="87" t="s">
        <v>8842</v>
      </c>
      <c r="P676" s="87"/>
      <c r="Q676" s="8" t="s">
        <v>6050</v>
      </c>
      <c r="R676" s="8" t="s">
        <v>655</v>
      </c>
    </row>
    <row r="677" spans="1:18">
      <c r="A677" s="85" t="s">
        <v>2015</v>
      </c>
      <c r="B677" s="109" t="str">
        <f t="shared" si="10"/>
        <v>อาคารบ้านพักอาศัย 1 ชั้น สำหรับครู รร.ตชด.บ้านน้ำแดง กก.ตชด.11 ต.บางชัน อ.ขลุง จ.จันทบุรี วงเงิน 1,300,000บาท</v>
      </c>
      <c r="C677" s="8" t="s">
        <v>2016</v>
      </c>
      <c r="D677" s="8" t="s">
        <v>29</v>
      </c>
      <c r="E677" s="10">
        <v>2565</v>
      </c>
      <c r="F677" s="8" t="s">
        <v>630</v>
      </c>
      <c r="G677" s="86" t="s">
        <v>85</v>
      </c>
      <c r="H677" s="8" t="s">
        <v>79</v>
      </c>
      <c r="I677" s="8" t="s">
        <v>80</v>
      </c>
      <c r="J677" s="8" t="s">
        <v>8851</v>
      </c>
      <c r="K677" s="8" t="s">
        <v>81</v>
      </c>
      <c r="L677" s="86" t="s">
        <v>8250</v>
      </c>
      <c r="M677" s="8" t="s">
        <v>7078</v>
      </c>
      <c r="N677" s="87" t="s">
        <v>7096</v>
      </c>
      <c r="O677" s="87" t="s">
        <v>8842</v>
      </c>
      <c r="P677" s="87"/>
      <c r="Q677" s="8" t="s">
        <v>6048</v>
      </c>
      <c r="R677" s="8" t="s">
        <v>681</v>
      </c>
    </row>
    <row r="678" spans="1:18">
      <c r="A678" s="85" t="s">
        <v>2018</v>
      </c>
      <c r="B678" s="109" t="str">
        <f t="shared" si="10"/>
        <v>เรือนแถวชั้นประทวน-รอง สว.10 คูหา ร้อย ตชด.116 ต.บ่อพลอย อ.บ่อไร่ จ.ตราด วงเงิน 8,960,000 บาท</v>
      </c>
      <c r="C678" s="8" t="s">
        <v>2019</v>
      </c>
      <c r="D678" s="8" t="s">
        <v>29</v>
      </c>
      <c r="E678" s="10">
        <v>2565</v>
      </c>
      <c r="F678" s="8" t="s">
        <v>630</v>
      </c>
      <c r="G678" s="86" t="s">
        <v>85</v>
      </c>
      <c r="H678" s="8" t="s">
        <v>79</v>
      </c>
      <c r="I678" s="8" t="s">
        <v>80</v>
      </c>
      <c r="J678" s="8" t="s">
        <v>8851</v>
      </c>
      <c r="K678" s="8" t="s">
        <v>81</v>
      </c>
      <c r="L678" s="86" t="s">
        <v>8250</v>
      </c>
      <c r="M678" s="8" t="s">
        <v>7078</v>
      </c>
      <c r="N678" s="87" t="s">
        <v>7096</v>
      </c>
      <c r="O678" s="87" t="s">
        <v>8842</v>
      </c>
      <c r="P678" s="87"/>
      <c r="Q678" s="8" t="s">
        <v>6046</v>
      </c>
      <c r="R678" s="8" t="s">
        <v>681</v>
      </c>
    </row>
    <row r="679" spans="1:18">
      <c r="A679" s="85" t="s">
        <v>2021</v>
      </c>
      <c r="B679" s="109" t="str">
        <f t="shared" si="10"/>
        <v>เรือนแถวชั้นประทวน-รอง สว.10 คูหา ร้อย ตชด.117 ต.เนินทราย อ.เมือง จ.ตราด วงเงิน 8,960,000 บาท</v>
      </c>
      <c r="C679" s="8" t="s">
        <v>2022</v>
      </c>
      <c r="D679" s="8" t="s">
        <v>29</v>
      </c>
      <c r="E679" s="10">
        <v>2565</v>
      </c>
      <c r="F679" s="8" t="s">
        <v>630</v>
      </c>
      <c r="G679" s="86" t="s">
        <v>85</v>
      </c>
      <c r="H679" s="8" t="s">
        <v>79</v>
      </c>
      <c r="I679" s="8" t="s">
        <v>80</v>
      </c>
      <c r="J679" s="8" t="s">
        <v>8851</v>
      </c>
      <c r="K679" s="8" t="s">
        <v>81</v>
      </c>
      <c r="L679" s="86" t="s">
        <v>8250</v>
      </c>
      <c r="M679" s="8" t="s">
        <v>7078</v>
      </c>
      <c r="N679" s="87" t="s">
        <v>7096</v>
      </c>
      <c r="O679" s="87" t="s">
        <v>8842</v>
      </c>
      <c r="P679" s="87"/>
      <c r="Q679" s="8" t="s">
        <v>6044</v>
      </c>
      <c r="R679" s="8" t="s">
        <v>681</v>
      </c>
    </row>
    <row r="680" spans="1:18">
      <c r="A680" s="85" t="s">
        <v>2024</v>
      </c>
      <c r="B680" s="109" t="str">
        <f t="shared" si="10"/>
        <v>เรือนแถวชั้นประทวน-รอง สว.10 คูหา กก.ตชด.11 ต.มะขาม อ.มะขาม จ.จันทบุรี วงเงิน 8,960,000 บาท</v>
      </c>
      <c r="C680" s="8" t="s">
        <v>2025</v>
      </c>
      <c r="D680" s="8" t="s">
        <v>29</v>
      </c>
      <c r="E680" s="10">
        <v>2565</v>
      </c>
      <c r="F680" s="8" t="s">
        <v>630</v>
      </c>
      <c r="G680" s="86" t="s">
        <v>85</v>
      </c>
      <c r="H680" s="8" t="s">
        <v>79</v>
      </c>
      <c r="I680" s="8" t="s">
        <v>80</v>
      </c>
      <c r="J680" s="8" t="s">
        <v>8851</v>
      </c>
      <c r="K680" s="8" t="s">
        <v>81</v>
      </c>
      <c r="L680" s="86" t="s">
        <v>8250</v>
      </c>
      <c r="M680" s="8" t="s">
        <v>7078</v>
      </c>
      <c r="N680" s="87" t="s">
        <v>7096</v>
      </c>
      <c r="O680" s="87" t="s">
        <v>8842</v>
      </c>
      <c r="P680" s="87"/>
      <c r="Q680" s="8" t="s">
        <v>6042</v>
      </c>
      <c r="R680" s="8" t="s">
        <v>681</v>
      </c>
    </row>
    <row r="681" spans="1:18">
      <c r="A681" s="85" t="s">
        <v>6035</v>
      </c>
      <c r="B681" s="109" t="str">
        <f t="shared" si="10"/>
        <v>พัฒนาส่งเสริมศักยภาพการตรวจ ติดตามความประพฤตินักเรียนและนักศึกษา  	   และการสร้างเครือข่ายภาคตะวันออก ประจำปีงบประมาณ พ.ศ. 2565</v>
      </c>
      <c r="C681" s="8" t="s">
        <v>8261</v>
      </c>
      <c r="D681" s="8" t="s">
        <v>29</v>
      </c>
      <c r="E681" s="10">
        <v>2565</v>
      </c>
      <c r="F681" s="8" t="s">
        <v>630</v>
      </c>
      <c r="G681" s="86" t="s">
        <v>85</v>
      </c>
      <c r="H681" s="8" t="s">
        <v>554</v>
      </c>
      <c r="I681" s="8" t="s">
        <v>168</v>
      </c>
      <c r="J681" s="8" t="s">
        <v>8853</v>
      </c>
      <c r="K681" s="8" t="s">
        <v>154</v>
      </c>
      <c r="L681" s="86" t="s">
        <v>8250</v>
      </c>
      <c r="M681" s="8" t="s">
        <v>7113</v>
      </c>
      <c r="N681" s="87" t="s">
        <v>7114</v>
      </c>
      <c r="O681" s="87" t="s">
        <v>8842</v>
      </c>
      <c r="P681" s="87"/>
      <c r="Q681" s="8" t="s">
        <v>6031</v>
      </c>
      <c r="R681" s="8" t="s">
        <v>877</v>
      </c>
    </row>
    <row r="682" spans="1:18">
      <c r="A682" s="85" t="s">
        <v>2032</v>
      </c>
      <c r="B682" s="109" t="str">
        <f t="shared" si="10"/>
        <v>แผนการประชาสัมพันธ์พฤติการณ์อาชญากรรมให้แก่ประชาชนรู้เท่าทัน (สท.)</v>
      </c>
      <c r="C682" s="8" t="s">
        <v>653</v>
      </c>
      <c r="D682" s="8" t="s">
        <v>29</v>
      </c>
      <c r="E682" s="10">
        <v>2565</v>
      </c>
      <c r="F682" s="8" t="s">
        <v>630</v>
      </c>
      <c r="G682" s="86" t="s">
        <v>85</v>
      </c>
      <c r="H682" s="8" t="s">
        <v>79</v>
      </c>
      <c r="I682" s="8" t="s">
        <v>80</v>
      </c>
      <c r="J682" s="8" t="s">
        <v>8851</v>
      </c>
      <c r="K682" s="8" t="s">
        <v>81</v>
      </c>
      <c r="L682" s="86" t="s">
        <v>8250</v>
      </c>
      <c r="M682" s="8" t="s">
        <v>7091</v>
      </c>
      <c r="N682" s="87" t="s">
        <v>7092</v>
      </c>
      <c r="O682" s="87" t="s">
        <v>8842</v>
      </c>
      <c r="P682" s="87"/>
      <c r="Q682" s="8" t="s">
        <v>6020</v>
      </c>
      <c r="R682" s="8" t="s">
        <v>655</v>
      </c>
    </row>
    <row r="683" spans="1:18">
      <c r="A683" s="85" t="s">
        <v>2034</v>
      </c>
      <c r="B683" s="109" t="str">
        <f t="shared" si="10"/>
        <v>แผนการประชาสัมพันธ์ผลการปฏิบัติงานของตำรวจ (สท.)</v>
      </c>
      <c r="C683" s="8" t="s">
        <v>669</v>
      </c>
      <c r="D683" s="8" t="s">
        <v>29</v>
      </c>
      <c r="E683" s="10">
        <v>2565</v>
      </c>
      <c r="F683" s="8" t="s">
        <v>630</v>
      </c>
      <c r="G683" s="86" t="s">
        <v>85</v>
      </c>
      <c r="H683" s="8" t="s">
        <v>79</v>
      </c>
      <c r="I683" s="8" t="s">
        <v>80</v>
      </c>
      <c r="J683" s="8" t="s">
        <v>8851</v>
      </c>
      <c r="K683" s="8" t="s">
        <v>81</v>
      </c>
      <c r="L683" s="86" t="s">
        <v>8250</v>
      </c>
      <c r="M683" s="8" t="s">
        <v>7078</v>
      </c>
      <c r="N683" s="87" t="s">
        <v>7079</v>
      </c>
      <c r="O683" s="87" t="s">
        <v>8842</v>
      </c>
      <c r="P683" s="87"/>
      <c r="Q683" s="8" t="s">
        <v>6018</v>
      </c>
      <c r="R683" s="8" t="s">
        <v>671</v>
      </c>
    </row>
    <row r="684" spans="1:18">
      <c r="A684" s="85" t="s">
        <v>2039</v>
      </c>
      <c r="B684" s="109" t="str">
        <f t="shared" si="10"/>
        <v>คลังวัตถุระเบิดใต้ผิวดิน (ecm) แบบติดตั้งระบบปรับอากาศ 2 หลัง ยธ.</v>
      </c>
      <c r="C684" s="8" t="s">
        <v>2040</v>
      </c>
      <c r="D684" s="8" t="s">
        <v>29</v>
      </c>
      <c r="E684" s="10">
        <v>2565</v>
      </c>
      <c r="F684" s="8" t="s">
        <v>630</v>
      </c>
      <c r="G684" s="86" t="s">
        <v>85</v>
      </c>
      <c r="H684" s="8" t="s">
        <v>79</v>
      </c>
      <c r="I684" s="8" t="s">
        <v>80</v>
      </c>
      <c r="J684" s="8" t="s">
        <v>8851</v>
      </c>
      <c r="K684" s="8" t="s">
        <v>81</v>
      </c>
      <c r="L684" s="86" t="s">
        <v>8250</v>
      </c>
      <c r="M684" s="8" t="s">
        <v>7091</v>
      </c>
      <c r="N684" s="87" t="s">
        <v>7168</v>
      </c>
      <c r="O684" s="87" t="s">
        <v>8842</v>
      </c>
      <c r="P684" s="87"/>
      <c r="Q684" s="8" t="s">
        <v>6014</v>
      </c>
      <c r="R684" s="8" t="s">
        <v>639</v>
      </c>
    </row>
    <row r="685" spans="1:18">
      <c r="A685" s="85" t="s">
        <v>2036</v>
      </c>
      <c r="B685" s="109" t="str">
        <f t="shared" si="10"/>
        <v>ปรับปรุงคลังวัตถุระเบิด สกบ. ตำบลสามพระยา อำเภอชะอำ จังหวัดเพชรบุรี 1 งาน ยธ.</v>
      </c>
      <c r="C685" s="8" t="s">
        <v>2037</v>
      </c>
      <c r="D685" s="8" t="s">
        <v>29</v>
      </c>
      <c r="E685" s="10">
        <v>2565</v>
      </c>
      <c r="F685" s="8" t="s">
        <v>630</v>
      </c>
      <c r="G685" s="86" t="s">
        <v>85</v>
      </c>
      <c r="H685" s="8" t="s">
        <v>79</v>
      </c>
      <c r="I685" s="8" t="s">
        <v>80</v>
      </c>
      <c r="J685" s="8" t="s">
        <v>8851</v>
      </c>
      <c r="K685" s="8" t="s">
        <v>81</v>
      </c>
      <c r="L685" s="86" t="s">
        <v>8250</v>
      </c>
      <c r="M685" s="8" t="s">
        <v>7091</v>
      </c>
      <c r="N685" s="87" t="s">
        <v>7168</v>
      </c>
      <c r="O685" s="87" t="s">
        <v>8842</v>
      </c>
      <c r="P685" s="87"/>
      <c r="Q685" s="8" t="s">
        <v>6016</v>
      </c>
      <c r="R685" s="8" t="s">
        <v>639</v>
      </c>
    </row>
    <row r="686" spans="1:18">
      <c r="A686" s="85" t="s">
        <v>2967</v>
      </c>
      <c r="B686" s="109" t="str">
        <f t="shared" si="10"/>
        <v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2564 ในพื้นที่รับผิดชอบของสำนักงานศึกษาธิการภาค 7</v>
      </c>
      <c r="C686" s="8" t="s">
        <v>2966</v>
      </c>
      <c r="D686" s="8" t="s">
        <v>29</v>
      </c>
      <c r="E686" s="10">
        <v>2565</v>
      </c>
      <c r="F686" s="8" t="s">
        <v>663</v>
      </c>
      <c r="G686" s="86" t="s">
        <v>85</v>
      </c>
      <c r="H686" s="8" t="s">
        <v>2964</v>
      </c>
      <c r="I686" s="8" t="s">
        <v>168</v>
      </c>
      <c r="J686" s="8" t="s">
        <v>8853</v>
      </c>
      <c r="K686" s="8" t="s">
        <v>154</v>
      </c>
      <c r="L686" s="86" t="s">
        <v>8250</v>
      </c>
      <c r="M686" s="8" t="s">
        <v>7091</v>
      </c>
      <c r="N686" s="87" t="s">
        <v>7092</v>
      </c>
      <c r="O686" s="87" t="s">
        <v>8842</v>
      </c>
      <c r="P686" s="87"/>
      <c r="Q686" s="8" t="s">
        <v>2962</v>
      </c>
      <c r="R686" s="8" t="s">
        <v>722</v>
      </c>
    </row>
    <row r="687" spans="1:18">
      <c r="A687" s="85" t="s">
        <v>2940</v>
      </c>
      <c r="B687" s="109" t="str">
        <f t="shared" si="10"/>
        <v>โครงการก่อสร้างเรือนแถวชั้นประทวน - รอง สว. 10 คูหา สภ.ห้วยยาง</v>
      </c>
      <c r="C687" s="8" t="s">
        <v>2939</v>
      </c>
      <c r="D687" s="8" t="s">
        <v>29</v>
      </c>
      <c r="E687" s="10">
        <v>2565</v>
      </c>
      <c r="F687" s="8" t="s">
        <v>1232</v>
      </c>
      <c r="G687" s="86" t="s">
        <v>85</v>
      </c>
      <c r="H687" s="8" t="s">
        <v>79</v>
      </c>
      <c r="I687" s="8" t="s">
        <v>80</v>
      </c>
      <c r="J687" s="8" t="s">
        <v>8851</v>
      </c>
      <c r="K687" s="8" t="s">
        <v>81</v>
      </c>
      <c r="L687" s="86" t="s">
        <v>8250</v>
      </c>
      <c r="M687" s="8" t="s">
        <v>7113</v>
      </c>
      <c r="N687" s="87" t="s">
        <v>7146</v>
      </c>
      <c r="O687" s="87" t="s">
        <v>8842</v>
      </c>
      <c r="P687" s="87"/>
      <c r="Q687" s="8" t="s">
        <v>2936</v>
      </c>
      <c r="R687" s="8" t="s">
        <v>634</v>
      </c>
    </row>
    <row r="688" spans="1:18">
      <c r="A688" s="85" t="s">
        <v>2945</v>
      </c>
      <c r="B688" s="109" t="str">
        <f t="shared" si="10"/>
        <v>โครงการก่อสร้างเรือนเเถวชั้นประทวน-รอง สว.10 คูหา สภ.บางสะพานน้อย</v>
      </c>
      <c r="C688" s="8" t="s">
        <v>2944</v>
      </c>
      <c r="D688" s="8" t="s">
        <v>29</v>
      </c>
      <c r="E688" s="10">
        <v>2565</v>
      </c>
      <c r="F688" s="8" t="s">
        <v>1083</v>
      </c>
      <c r="G688" s="86" t="s">
        <v>85</v>
      </c>
      <c r="H688" s="8" t="s">
        <v>79</v>
      </c>
      <c r="I688" s="8" t="s">
        <v>80</v>
      </c>
      <c r="J688" s="8" t="s">
        <v>8851</v>
      </c>
      <c r="K688" s="8" t="s">
        <v>81</v>
      </c>
      <c r="L688" s="86" t="s">
        <v>8250</v>
      </c>
      <c r="M688" s="8" t="s">
        <v>7078</v>
      </c>
      <c r="N688" s="87" t="s">
        <v>7096</v>
      </c>
      <c r="O688" s="87" t="s">
        <v>8842</v>
      </c>
      <c r="P688" s="87"/>
      <c r="Q688" s="8" t="s">
        <v>2941</v>
      </c>
      <c r="R688" s="8" t="s">
        <v>681</v>
      </c>
    </row>
    <row r="689" spans="1:18">
      <c r="A689" s="85" t="s">
        <v>2935</v>
      </c>
      <c r="B689" s="109" t="str">
        <f t="shared" si="10"/>
        <v>โครงการก่อสร้างอาคารศูนย์สั่งการจุดตรวจร่วม สภ.ห้วยยาง</v>
      </c>
      <c r="C689" s="8" t="s">
        <v>2934</v>
      </c>
      <c r="D689" s="8" t="s">
        <v>29</v>
      </c>
      <c r="E689" s="10">
        <v>2565</v>
      </c>
      <c r="F689" s="8" t="s">
        <v>1600</v>
      </c>
      <c r="G689" s="86" t="s">
        <v>2887</v>
      </c>
      <c r="H689" s="8" t="s">
        <v>79</v>
      </c>
      <c r="I689" s="8" t="s">
        <v>80</v>
      </c>
      <c r="J689" s="8" t="s">
        <v>8851</v>
      </c>
      <c r="K689" s="8" t="s">
        <v>81</v>
      </c>
      <c r="L689" s="86" t="s">
        <v>8250</v>
      </c>
      <c r="M689" s="8" t="s">
        <v>7113</v>
      </c>
      <c r="N689" s="87" t="s">
        <v>7146</v>
      </c>
      <c r="O689" s="87" t="s">
        <v>8842</v>
      </c>
      <c r="P689" s="87"/>
      <c r="Q689" s="8" t="s">
        <v>2931</v>
      </c>
      <c r="R689" s="8" t="s">
        <v>634</v>
      </c>
    </row>
    <row r="690" spans="1:18">
      <c r="A690" s="85" t="s">
        <v>2925</v>
      </c>
      <c r="B690" s="109" t="str">
        <f t="shared" si="10"/>
        <v xml:space="preserve">โครงการก่อสร้างอาคารเรือนแถวชั้นประทวน-รอง สว. ขนาด 10 คูหา จำนวน 2 หลัง  กก.1 บก.กฝ.บช.ตชด. </v>
      </c>
      <c r="C690" s="8" t="s">
        <v>8262</v>
      </c>
      <c r="D690" s="8" t="s">
        <v>29</v>
      </c>
      <c r="E690" s="10">
        <v>2565</v>
      </c>
      <c r="F690" s="8" t="s">
        <v>705</v>
      </c>
      <c r="G690" s="86" t="s">
        <v>2753</v>
      </c>
      <c r="H690" s="8" t="s">
        <v>79</v>
      </c>
      <c r="I690" s="8" t="s">
        <v>80</v>
      </c>
      <c r="J690" s="8" t="s">
        <v>8851</v>
      </c>
      <c r="K690" s="8" t="s">
        <v>81</v>
      </c>
      <c r="L690" s="86" t="s">
        <v>8250</v>
      </c>
      <c r="M690" s="8" t="s">
        <v>7091</v>
      </c>
      <c r="N690" s="87" t="s">
        <v>7092</v>
      </c>
      <c r="O690" s="87" t="s">
        <v>8842</v>
      </c>
      <c r="P690" s="87"/>
      <c r="Q690" s="8" t="s">
        <v>2921</v>
      </c>
      <c r="R690" s="8" t="s">
        <v>722</v>
      </c>
    </row>
    <row r="691" spans="1:18">
      <c r="A691" s="85" t="s">
        <v>2920</v>
      </c>
      <c r="B691" s="109" t="str">
        <f t="shared" si="10"/>
        <v xml:space="preserve">โครงการก่อสร้างและปรับปรุงอาคารโรงเรียนสื่อสารตำรวจตระเวนชายแดน กก.1 บก.กฝ.บช.ตชด. </v>
      </c>
      <c r="C691" s="8" t="s">
        <v>8263</v>
      </c>
      <c r="D691" s="8" t="s">
        <v>29</v>
      </c>
      <c r="E691" s="10">
        <v>2565</v>
      </c>
      <c r="F691" s="8" t="s">
        <v>691</v>
      </c>
      <c r="G691" s="86" t="s">
        <v>1468</v>
      </c>
      <c r="H691" s="8" t="s">
        <v>79</v>
      </c>
      <c r="I691" s="8" t="s">
        <v>80</v>
      </c>
      <c r="J691" s="8" t="s">
        <v>8851</v>
      </c>
      <c r="K691" s="8" t="s">
        <v>81</v>
      </c>
      <c r="L691" s="86" t="s">
        <v>8250</v>
      </c>
      <c r="M691" s="8" t="s">
        <v>7091</v>
      </c>
      <c r="N691" s="87" t="s">
        <v>7092</v>
      </c>
      <c r="O691" s="87" t="s">
        <v>8842</v>
      </c>
      <c r="P691" s="87"/>
      <c r="Q691" s="8" t="s">
        <v>2916</v>
      </c>
      <c r="R691" s="8" t="s">
        <v>722</v>
      </c>
    </row>
    <row r="692" spans="1:18">
      <c r="A692" s="85" t="s">
        <v>2915</v>
      </c>
      <c r="B692" s="109" t="str">
        <f t="shared" si="10"/>
        <v>อบรมสภานักเรียน ประจำปี 2565</v>
      </c>
      <c r="C692" s="8" t="s">
        <v>2914</v>
      </c>
      <c r="D692" s="8" t="s">
        <v>29</v>
      </c>
      <c r="E692" s="10">
        <v>2565</v>
      </c>
      <c r="F692" s="8" t="s">
        <v>1600</v>
      </c>
      <c r="G692" s="86" t="s">
        <v>2887</v>
      </c>
      <c r="H692" s="8" t="s">
        <v>2912</v>
      </c>
      <c r="I692" s="8" t="s">
        <v>258</v>
      </c>
      <c r="J692" s="8" t="s">
        <v>8857</v>
      </c>
      <c r="K692" s="8" t="s">
        <v>154</v>
      </c>
      <c r="L692" s="86" t="s">
        <v>8250</v>
      </c>
      <c r="M692" s="8" t="s">
        <v>7091</v>
      </c>
      <c r="N692" s="87" t="s">
        <v>7092</v>
      </c>
      <c r="O692" s="87" t="s">
        <v>8842</v>
      </c>
      <c r="P692" s="87"/>
      <c r="Q692" s="8" t="s">
        <v>2910</v>
      </c>
      <c r="R692" s="8" t="s">
        <v>722</v>
      </c>
    </row>
    <row r="693" spans="1:18">
      <c r="A693" s="85" t="s">
        <v>2882</v>
      </c>
      <c r="B693" s="109" t="str">
        <f t="shared" si="10"/>
        <v xml:space="preserve">บ้านนักวิทยาศาสตร์น้อย  </v>
      </c>
      <c r="C693" s="8" t="s">
        <v>8264</v>
      </c>
      <c r="D693" s="8" t="s">
        <v>29</v>
      </c>
      <c r="E693" s="10">
        <v>2565</v>
      </c>
      <c r="F693" s="8" t="s">
        <v>1232</v>
      </c>
      <c r="G693" s="86" t="s">
        <v>85</v>
      </c>
      <c r="H693" s="8" t="s">
        <v>2879</v>
      </c>
      <c r="I693" s="8" t="s">
        <v>2878</v>
      </c>
      <c r="J693" s="8" t="s">
        <v>8904</v>
      </c>
      <c r="K693" s="8" t="s">
        <v>137</v>
      </c>
      <c r="L693" s="86" t="s">
        <v>8250</v>
      </c>
      <c r="M693" s="8" t="s">
        <v>7113</v>
      </c>
      <c r="N693" s="87" t="s">
        <v>7146</v>
      </c>
      <c r="O693" s="87" t="s">
        <v>8842</v>
      </c>
      <c r="P693" s="87"/>
      <c r="Q693" s="8" t="s">
        <v>2876</v>
      </c>
      <c r="R693" s="8" t="s">
        <v>634</v>
      </c>
    </row>
    <row r="694" spans="1:18">
      <c r="A694" s="85" t="s">
        <v>1495</v>
      </c>
      <c r="B694" s="109" t="str">
        <f t="shared" si="10"/>
        <v>โครงการสร้างและส่งเสริมความเป็นพลเมืองดีตามรอยพระยุคลบาท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</v>
      </c>
      <c r="C694" s="8" t="s">
        <v>1496</v>
      </c>
      <c r="D694" s="8" t="s">
        <v>29</v>
      </c>
      <c r="E694" s="10">
        <v>2565</v>
      </c>
      <c r="F694" s="8" t="s">
        <v>107</v>
      </c>
      <c r="G694" s="86" t="s">
        <v>45</v>
      </c>
      <c r="H694" s="8" t="s">
        <v>1498</v>
      </c>
      <c r="I694" s="8" t="s">
        <v>168</v>
      </c>
      <c r="J694" s="8" t="s">
        <v>8853</v>
      </c>
      <c r="K694" s="8" t="s">
        <v>154</v>
      </c>
      <c r="L694" s="86" t="s">
        <v>8250</v>
      </c>
      <c r="M694" s="8" t="s">
        <v>7091</v>
      </c>
      <c r="N694" s="87" t="s">
        <v>7092</v>
      </c>
      <c r="O694" s="87" t="s">
        <v>8842</v>
      </c>
      <c r="P694" s="87"/>
      <c r="Q694" s="8" t="s">
        <v>6390</v>
      </c>
      <c r="R694" s="8" t="s">
        <v>722</v>
      </c>
    </row>
    <row r="695" spans="1:18" s="101" customFormat="1">
      <c r="A695" s="96" t="s">
        <v>1502</v>
      </c>
      <c r="B695" s="109" t="str">
        <f t="shared" si="10"/>
        <v xml:space="preserve">โครงการอบรมเยาวชนร่วมใจต้านภัยไซเบอร์ (จ่าฮูกสอนเด็ก) </v>
      </c>
      <c r="C695" s="97" t="s">
        <v>8265</v>
      </c>
      <c r="D695" s="97" t="s">
        <v>29</v>
      </c>
      <c r="E695" s="98">
        <v>2565</v>
      </c>
      <c r="F695" s="97" t="s">
        <v>630</v>
      </c>
      <c r="G695" s="99" t="s">
        <v>85</v>
      </c>
      <c r="H695" s="97" t="s">
        <v>100</v>
      </c>
      <c r="I695" s="97" t="s">
        <v>101</v>
      </c>
      <c r="J695" s="97" t="e">
        <v>#N/A</v>
      </c>
      <c r="K695" s="97" t="s">
        <v>102</v>
      </c>
      <c r="L695" s="99" t="s">
        <v>8250</v>
      </c>
      <c r="M695" s="97" t="s">
        <v>7091</v>
      </c>
      <c r="N695" s="100" t="s">
        <v>7092</v>
      </c>
      <c r="O695" s="100" t="s">
        <v>8842</v>
      </c>
      <c r="P695" s="100"/>
      <c r="Q695" s="97" t="s">
        <v>6386</v>
      </c>
      <c r="R695" s="97" t="s">
        <v>655</v>
      </c>
    </row>
    <row r="696" spans="1:18">
      <c r="A696" s="85" t="s">
        <v>1505</v>
      </c>
      <c r="B696" s="109" t="str">
        <f t="shared" si="10"/>
        <v>ฝึกอบรมด้านยุทธวิธีเพื่อเพิ่มทักษะในการปฏิบัติหน้าที่ สำหรับหน่วยปฏิบัติการพิเศษ กองกำลังตำรวจจังหวัดชายแดนภาคใต้ ของ ศปก.ตร.สน./ภ.9</v>
      </c>
      <c r="C696" s="8" t="s">
        <v>1506</v>
      </c>
      <c r="D696" s="8" t="s">
        <v>29</v>
      </c>
      <c r="E696" s="10">
        <v>2565</v>
      </c>
      <c r="F696" s="8" t="s">
        <v>630</v>
      </c>
      <c r="G696" s="86" t="s">
        <v>85</v>
      </c>
      <c r="H696" s="8" t="s">
        <v>79</v>
      </c>
      <c r="I696" s="8" t="s">
        <v>80</v>
      </c>
      <c r="J696" s="8" t="s">
        <v>8851</v>
      </c>
      <c r="K696" s="8" t="s">
        <v>81</v>
      </c>
      <c r="L696" s="86" t="s">
        <v>8250</v>
      </c>
      <c r="M696" s="8" t="s">
        <v>7078</v>
      </c>
      <c r="N696" s="87" t="s">
        <v>7096</v>
      </c>
      <c r="O696" s="87" t="s">
        <v>8842</v>
      </c>
      <c r="P696" s="87"/>
      <c r="Q696" s="8" t="s">
        <v>6384</v>
      </c>
      <c r="R696" s="8" t="s">
        <v>681</v>
      </c>
    </row>
    <row r="697" spans="1:18">
      <c r="A697" s="85" t="s">
        <v>1514</v>
      </c>
      <c r="B697" s="109" t="str">
        <f t="shared" si="10"/>
        <v>โครงการสถานศึกษาปลอดภัย คุ้มครองเด็ก สร้างภูมิคุ้มกันพร้อมรับมือภัยคุกคามรูปแบบใหม่ทุกรูปแบบ</v>
      </c>
      <c r="C697" s="8" t="s">
        <v>1515</v>
      </c>
      <c r="D697" s="8" t="s">
        <v>29</v>
      </c>
      <c r="E697" s="10">
        <v>2565</v>
      </c>
      <c r="F697" s="8" t="s">
        <v>624</v>
      </c>
      <c r="G697" s="86" t="s">
        <v>45</v>
      </c>
      <c r="H697" s="8" t="s">
        <v>1517</v>
      </c>
      <c r="I697" s="8" t="s">
        <v>258</v>
      </c>
      <c r="J697" s="8" t="s">
        <v>8857</v>
      </c>
      <c r="K697" s="8" t="s">
        <v>154</v>
      </c>
      <c r="L697" s="86" t="s">
        <v>8250</v>
      </c>
      <c r="M697" s="8" t="s">
        <v>7091</v>
      </c>
      <c r="N697" s="87" t="s">
        <v>7092</v>
      </c>
      <c r="O697" s="87" t="s">
        <v>8842</v>
      </c>
      <c r="P697" s="87"/>
      <c r="Q697" s="8" t="s">
        <v>6374</v>
      </c>
      <c r="R697" s="8" t="s">
        <v>722</v>
      </c>
    </row>
    <row r="698" spans="1:18">
      <c r="A698" s="85" t="s">
        <v>1518</v>
      </c>
      <c r="B698" s="109" t="str">
        <f t="shared" si="10"/>
        <v xml:space="preserve"> โครงการส่งเสริมนักเรียนผู้มีคุณธรรม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และบำเพ็ญประโยชน์เข้าศึกษาต่อในสถาบันอุดมศึกษา(โครงการเด็กดีมีที่เรียน)ประจำปีการศึกษา 2564</v>
      </c>
      <c r="C698" s="8" t="s">
        <v>8266</v>
      </c>
      <c r="D698" s="8" t="s">
        <v>29</v>
      </c>
      <c r="E698" s="10">
        <v>2565</v>
      </c>
      <c r="F698" s="8" t="s">
        <v>1293</v>
      </c>
      <c r="G698" s="86" t="s">
        <v>45</v>
      </c>
      <c r="H698" s="8" t="s">
        <v>1521</v>
      </c>
      <c r="I698" s="8" t="s">
        <v>258</v>
      </c>
      <c r="J698" s="8" t="s">
        <v>8857</v>
      </c>
      <c r="K698" s="8" t="s">
        <v>154</v>
      </c>
      <c r="L698" s="86" t="s">
        <v>8250</v>
      </c>
      <c r="M698" s="8" t="s">
        <v>7091</v>
      </c>
      <c r="N698" s="87" t="s">
        <v>7092</v>
      </c>
      <c r="O698" s="87" t="s">
        <v>8842</v>
      </c>
      <c r="P698" s="87"/>
      <c r="Q698" s="8" t="s">
        <v>6372</v>
      </c>
      <c r="R698" s="8" t="s">
        <v>722</v>
      </c>
    </row>
    <row r="699" spans="1:18">
      <c r="A699" s="85" t="s">
        <v>1522</v>
      </c>
      <c r="B699" s="109" t="str">
        <f t="shared" si="10"/>
        <v>โครงการอบรมเยาวชนร่วมใจต้านภัยไซเบอร์ (จ่าฮูกสอนเด็ก) (บก.ปอท.)</v>
      </c>
      <c r="C699" s="8" t="s">
        <v>1523</v>
      </c>
      <c r="D699" s="8" t="s">
        <v>29</v>
      </c>
      <c r="E699" s="10">
        <v>2565</v>
      </c>
      <c r="F699" s="8" t="s">
        <v>630</v>
      </c>
      <c r="G699" s="86" t="s">
        <v>85</v>
      </c>
      <c r="H699" s="8" t="s">
        <v>79</v>
      </c>
      <c r="I699" s="8" t="s">
        <v>80</v>
      </c>
      <c r="J699" s="8" t="s">
        <v>8851</v>
      </c>
      <c r="K699" s="8" t="s">
        <v>81</v>
      </c>
      <c r="L699" s="86" t="s">
        <v>8250</v>
      </c>
      <c r="M699" s="8" t="s">
        <v>7091</v>
      </c>
      <c r="N699" s="87" t="s">
        <v>7092</v>
      </c>
      <c r="O699" s="87" t="s">
        <v>8842</v>
      </c>
      <c r="P699" s="87"/>
      <c r="Q699" s="8" t="s">
        <v>6370</v>
      </c>
      <c r="R699" s="8" t="s">
        <v>655</v>
      </c>
    </row>
    <row r="700" spans="1:18">
      <c r="A700" s="85" t="s">
        <v>1525</v>
      </c>
      <c r="B700" s="109" t="str">
        <f t="shared" si="10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v>
      </c>
      <c r="C700" s="8" t="s">
        <v>530</v>
      </c>
      <c r="D700" s="8" t="s">
        <v>29</v>
      </c>
      <c r="E700" s="10">
        <v>2565</v>
      </c>
      <c r="F700" s="8" t="s">
        <v>630</v>
      </c>
      <c r="G700" s="86" t="s">
        <v>85</v>
      </c>
      <c r="H700" s="8" t="s">
        <v>79</v>
      </c>
      <c r="I700" s="8" t="s">
        <v>80</v>
      </c>
      <c r="J700" s="8" t="s">
        <v>8851</v>
      </c>
      <c r="K700" s="8" t="s">
        <v>81</v>
      </c>
      <c r="L700" s="86" t="s">
        <v>8250</v>
      </c>
      <c r="M700" s="8" t="s">
        <v>7150</v>
      </c>
      <c r="N700" s="87" t="s">
        <v>7256</v>
      </c>
      <c r="O700" s="87" t="s">
        <v>8842</v>
      </c>
      <c r="P700" s="87"/>
      <c r="Q700" s="8" t="s">
        <v>6367</v>
      </c>
      <c r="R700" s="8" t="s">
        <v>692</v>
      </c>
    </row>
    <row r="701" spans="1:18">
      <c r="A701" s="85" t="s">
        <v>1544</v>
      </c>
      <c r="B701" s="109" t="str">
        <f t="shared" si="10"/>
        <v xml:space="preserve">การชุมชนสัมพันธ์ </v>
      </c>
      <c r="C701" s="8" t="s">
        <v>8267</v>
      </c>
      <c r="D701" s="8" t="s">
        <v>29</v>
      </c>
      <c r="E701" s="10">
        <v>2565</v>
      </c>
      <c r="F701" s="8" t="s">
        <v>630</v>
      </c>
      <c r="G701" s="86" t="s">
        <v>85</v>
      </c>
      <c r="H701" s="8" t="s">
        <v>1547</v>
      </c>
      <c r="I701" s="8" t="s">
        <v>6330</v>
      </c>
      <c r="J701" s="8" t="s">
        <v>8886</v>
      </c>
      <c r="K701" s="8" t="s">
        <v>130</v>
      </c>
      <c r="L701" s="86" t="s">
        <v>8250</v>
      </c>
      <c r="M701" s="8" t="s">
        <v>7113</v>
      </c>
      <c r="N701" s="87" t="s">
        <v>7114</v>
      </c>
      <c r="O701" s="87" t="s">
        <v>8842</v>
      </c>
      <c r="P701" s="87"/>
      <c r="Q701" s="8" t="s">
        <v>6351</v>
      </c>
      <c r="R701" s="8" t="s">
        <v>877</v>
      </c>
    </row>
    <row r="702" spans="1:18">
      <c r="A702" s="85" t="s">
        <v>1587</v>
      </c>
      <c r="B702" s="109" t="e">
        <f t="shared" si="10"/>
        <v>#VALUE!</v>
      </c>
      <c r="C702" s="8" t="s">
        <v>1588</v>
      </c>
      <c r="D702" s="8" t="s">
        <v>29</v>
      </c>
      <c r="E702" s="10">
        <v>2565</v>
      </c>
      <c r="F702" s="8" t="s">
        <v>1111</v>
      </c>
      <c r="G702" s="86" t="s">
        <v>663</v>
      </c>
      <c r="H702" s="8" t="s">
        <v>79</v>
      </c>
      <c r="I702" s="8" t="s">
        <v>80</v>
      </c>
      <c r="J702" s="8" t="s">
        <v>8851</v>
      </c>
      <c r="K702" s="8" t="s">
        <v>81</v>
      </c>
      <c r="L702" s="86" t="s">
        <v>8250</v>
      </c>
      <c r="M702" s="8" t="s">
        <v>7150</v>
      </c>
      <c r="N702" s="87" t="s">
        <v>7186</v>
      </c>
      <c r="O702" s="87" t="s">
        <v>8842</v>
      </c>
      <c r="P702" s="87"/>
      <c r="Q702" s="8" t="s">
        <v>6326</v>
      </c>
      <c r="R702" s="8" t="s">
        <v>355</v>
      </c>
    </row>
    <row r="703" spans="1:18">
      <c r="A703" s="85" t="s">
        <v>1590</v>
      </c>
      <c r="B703" s="109" t="str">
        <f t="shared" si="10"/>
        <v>เงินอุดหนุนสำหรับสนับสนุนการพัฒนาคุณภาพการให้บริการด้านสังคม</v>
      </c>
      <c r="C703" s="8" t="s">
        <v>1591</v>
      </c>
      <c r="D703" s="8" t="s">
        <v>29</v>
      </c>
      <c r="E703" s="10">
        <v>2565</v>
      </c>
      <c r="F703" s="8" t="s">
        <v>630</v>
      </c>
      <c r="G703" s="86" t="s">
        <v>85</v>
      </c>
      <c r="H703" s="8" t="s">
        <v>1583</v>
      </c>
      <c r="I703" s="8" t="s">
        <v>1193</v>
      </c>
      <c r="J703" s="8" t="s">
        <v>8889</v>
      </c>
      <c r="K703" s="8" t="s">
        <v>65</v>
      </c>
      <c r="L703" s="86" t="s">
        <v>8250</v>
      </c>
      <c r="M703" s="8" t="s">
        <v>7078</v>
      </c>
      <c r="N703" s="87" t="s">
        <v>7096</v>
      </c>
      <c r="O703" s="87" t="s">
        <v>8842</v>
      </c>
      <c r="P703" s="87"/>
      <c r="Q703" s="8" t="s">
        <v>6324</v>
      </c>
      <c r="R703" s="8" t="s">
        <v>681</v>
      </c>
    </row>
    <row r="704" spans="1:18">
      <c r="A704" s="85" t="s">
        <v>1593</v>
      </c>
      <c r="B704" s="109" t="str">
        <f t="shared" si="10"/>
        <v>โครงการขยายผล สืบสาน รักษา ต่อยอด ศาสตร์พระราชา ยกระดับการพัฒนาหมู่บ้านเศรษฐกิจพอเพียงต้นแบบ</v>
      </c>
      <c r="C704" s="8" t="s">
        <v>1594</v>
      </c>
      <c r="D704" s="8" t="s">
        <v>29</v>
      </c>
      <c r="E704" s="10">
        <v>2565</v>
      </c>
      <c r="F704" s="8" t="s">
        <v>630</v>
      </c>
      <c r="G704" s="86" t="s">
        <v>85</v>
      </c>
      <c r="H704" s="8" t="s">
        <v>876</v>
      </c>
      <c r="I704" s="8" t="s">
        <v>190</v>
      </c>
      <c r="J704" s="8" t="s">
        <v>8855</v>
      </c>
      <c r="K704" s="8" t="s">
        <v>65</v>
      </c>
      <c r="L704" s="86" t="s">
        <v>8250</v>
      </c>
      <c r="M704" s="8" t="s">
        <v>7113</v>
      </c>
      <c r="N704" s="87" t="s">
        <v>7114</v>
      </c>
      <c r="O704" s="87" t="s">
        <v>8842</v>
      </c>
      <c r="P704" s="87"/>
      <c r="Q704" s="8" t="s">
        <v>6322</v>
      </c>
      <c r="R704" s="8" t="s">
        <v>877</v>
      </c>
    </row>
    <row r="705" spans="1:18">
      <c r="A705" s="85" t="s">
        <v>1527</v>
      </c>
      <c r="B705" s="109" t="str">
        <f t="shared" si="10"/>
        <v>กิจกรรมชุมชนสัมพันธ์และการมีส่วนร่วมของประชาชน (ผอ.)</v>
      </c>
      <c r="C705" s="8" t="s">
        <v>1528</v>
      </c>
      <c r="D705" s="8" t="s">
        <v>29</v>
      </c>
      <c r="E705" s="10">
        <v>2565</v>
      </c>
      <c r="F705" s="8" t="s">
        <v>630</v>
      </c>
      <c r="G705" s="86" t="s">
        <v>85</v>
      </c>
      <c r="H705" s="8" t="s">
        <v>79</v>
      </c>
      <c r="I705" s="8" t="s">
        <v>80</v>
      </c>
      <c r="J705" s="8" t="s">
        <v>8851</v>
      </c>
      <c r="K705" s="8" t="s">
        <v>81</v>
      </c>
      <c r="L705" s="86" t="s">
        <v>8250</v>
      </c>
      <c r="M705" s="8" t="s">
        <v>7091</v>
      </c>
      <c r="N705" s="87" t="s">
        <v>7168</v>
      </c>
      <c r="O705" s="87" t="s">
        <v>8842</v>
      </c>
      <c r="P705" s="87"/>
      <c r="Q705" s="8" t="s">
        <v>6365</v>
      </c>
      <c r="R705" s="8" t="s">
        <v>639</v>
      </c>
    </row>
    <row r="706" spans="1:18">
      <c r="A706" s="85" t="s">
        <v>1530</v>
      </c>
      <c r="B706" s="109" t="str">
        <f t="shared" si="10"/>
        <v>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</v>
      </c>
      <c r="C706" s="8" t="s">
        <v>784</v>
      </c>
      <c r="D706" s="8" t="s">
        <v>29</v>
      </c>
      <c r="E706" s="10">
        <v>2565</v>
      </c>
      <c r="F706" s="8" t="s">
        <v>630</v>
      </c>
      <c r="G706" s="86" t="s">
        <v>85</v>
      </c>
      <c r="H706" s="8" t="s">
        <v>79</v>
      </c>
      <c r="I706" s="8" t="s">
        <v>80</v>
      </c>
      <c r="J706" s="8" t="s">
        <v>8851</v>
      </c>
      <c r="K706" s="8" t="s">
        <v>81</v>
      </c>
      <c r="L706" s="86" t="s">
        <v>8250</v>
      </c>
      <c r="M706" s="8" t="s">
        <v>7091</v>
      </c>
      <c r="N706" s="87" t="s">
        <v>7168</v>
      </c>
      <c r="O706" s="87" t="s">
        <v>8842</v>
      </c>
      <c r="P706" s="87"/>
      <c r="Q706" s="8" t="s">
        <v>6363</v>
      </c>
      <c r="R706" s="8" t="s">
        <v>639</v>
      </c>
    </row>
    <row r="707" spans="1:18">
      <c r="A707" s="85" t="s">
        <v>1532</v>
      </c>
      <c r="B707" s="109" t="str">
        <f t="shared" si="10"/>
        <v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 นากลาง  ระหว่าง กม.10+000 - กม.11+500</v>
      </c>
      <c r="C707" s="8" t="s">
        <v>1533</v>
      </c>
      <c r="D707" s="8" t="s">
        <v>29</v>
      </c>
      <c r="E707" s="10">
        <v>2565</v>
      </c>
      <c r="F707" s="8" t="s">
        <v>630</v>
      </c>
      <c r="G707" s="86" t="s">
        <v>85</v>
      </c>
      <c r="H707" s="8" t="s">
        <v>954</v>
      </c>
      <c r="I707" s="8" t="s">
        <v>955</v>
      </c>
      <c r="J707" s="8" t="s">
        <v>8885</v>
      </c>
      <c r="K707" s="8" t="s">
        <v>48</v>
      </c>
      <c r="L707" s="86" t="s">
        <v>8250</v>
      </c>
      <c r="M707" s="8" t="s">
        <v>7091</v>
      </c>
      <c r="N707" s="87" t="s">
        <v>7168</v>
      </c>
      <c r="O707" s="87" t="s">
        <v>8842</v>
      </c>
      <c r="P707" s="87"/>
      <c r="Q707" s="8" t="s">
        <v>6361</v>
      </c>
      <c r="R707" s="8" t="s">
        <v>639</v>
      </c>
    </row>
    <row r="708" spans="1:18">
      <c r="A708" s="85" t="s">
        <v>1535</v>
      </c>
      <c r="B708" s="109" t="str">
        <f t="shared" si="10"/>
        <v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นากลาง ระหว่าง กม.35+000 - กม.37+000 (</v>
      </c>
      <c r="C708" s="8" t="s">
        <v>1536</v>
      </c>
      <c r="D708" s="8" t="s">
        <v>29</v>
      </c>
      <c r="E708" s="10">
        <v>2565</v>
      </c>
      <c r="F708" s="8" t="s">
        <v>630</v>
      </c>
      <c r="G708" s="86" t="s">
        <v>85</v>
      </c>
      <c r="H708" s="8" t="s">
        <v>954</v>
      </c>
      <c r="I708" s="8" t="s">
        <v>955</v>
      </c>
      <c r="J708" s="8" t="s">
        <v>8885</v>
      </c>
      <c r="K708" s="8" t="s">
        <v>48</v>
      </c>
      <c r="L708" s="86" t="s">
        <v>8250</v>
      </c>
      <c r="M708" s="8" t="s">
        <v>7113</v>
      </c>
      <c r="N708" s="87" t="s">
        <v>7146</v>
      </c>
      <c r="O708" s="87" t="s">
        <v>8842</v>
      </c>
      <c r="P708" s="87"/>
      <c r="Q708" s="8" t="s">
        <v>6359</v>
      </c>
      <c r="R708" s="8" t="s">
        <v>634</v>
      </c>
    </row>
    <row r="709" spans="1:18">
      <c r="A709" s="85" t="s">
        <v>1573</v>
      </c>
      <c r="B709" s="109" t="str">
        <f t="shared" si="10"/>
        <v>การรักษาความปลอดภัยด้วยระบบกล้องโทรทัศน์วงจรปิด ระยะที่ 2</v>
      </c>
      <c r="C709" s="8" t="s">
        <v>1574</v>
      </c>
      <c r="D709" s="8" t="s">
        <v>29</v>
      </c>
      <c r="E709" s="10">
        <v>2565</v>
      </c>
      <c r="F709" s="8" t="s">
        <v>630</v>
      </c>
      <c r="G709" s="86" t="s">
        <v>85</v>
      </c>
      <c r="H709" s="8" t="s">
        <v>1560</v>
      </c>
      <c r="I709" s="8" t="s">
        <v>6330</v>
      </c>
      <c r="J709" s="8" t="s">
        <v>8886</v>
      </c>
      <c r="K709" s="8" t="s">
        <v>130</v>
      </c>
      <c r="L709" s="86" t="s">
        <v>8250</v>
      </c>
      <c r="M709" s="8" t="s">
        <v>7078</v>
      </c>
      <c r="N709" s="87" t="s">
        <v>7096</v>
      </c>
      <c r="O709" s="87" t="s">
        <v>8842</v>
      </c>
      <c r="P709" s="87"/>
      <c r="Q709" s="8" t="s">
        <v>6335</v>
      </c>
      <c r="R709" s="8" t="s">
        <v>681</v>
      </c>
    </row>
    <row r="710" spans="1:18">
      <c r="A710" s="85" t="s">
        <v>1576</v>
      </c>
      <c r="B710" s="109" t="str">
        <f t="shared" si="10"/>
        <v>การเพิ่มประสิทธิภาพระบบรักษาความปลอดภัยภายใน กอ.รมน. ส่วนกลาง</v>
      </c>
      <c r="C710" s="8" t="s">
        <v>1577</v>
      </c>
      <c r="D710" s="8" t="s">
        <v>29</v>
      </c>
      <c r="E710" s="10">
        <v>2565</v>
      </c>
      <c r="F710" s="8" t="s">
        <v>630</v>
      </c>
      <c r="G710" s="86" t="s">
        <v>85</v>
      </c>
      <c r="H710" s="8" t="s">
        <v>1560</v>
      </c>
      <c r="I710" s="8" t="s">
        <v>6330</v>
      </c>
      <c r="J710" s="8" t="s">
        <v>8886</v>
      </c>
      <c r="K710" s="8" t="s">
        <v>130</v>
      </c>
      <c r="L710" s="86" t="s">
        <v>8250</v>
      </c>
      <c r="M710" s="8" t="s">
        <v>7078</v>
      </c>
      <c r="N710" s="87" t="s">
        <v>7096</v>
      </c>
      <c r="O710" s="87" t="s">
        <v>8842</v>
      </c>
      <c r="P710" s="87"/>
      <c r="Q710" s="8" t="s">
        <v>6333</v>
      </c>
      <c r="R710" s="8" t="s">
        <v>681</v>
      </c>
    </row>
    <row r="711" spans="1:18">
      <c r="A711" s="85" t="s">
        <v>1580</v>
      </c>
      <c r="B711" s="109" t="str">
        <f t="shared" si="10"/>
        <v>เงินอุดหนุนสำหรับสนับสนุนงบประมาณโครงการรักษาความสงบเรียบร้อยและความปลอดภับในชีวิตและทรัพย์สิน (บูรณาการแก้ไขปัญหาอาชญากรรม) ด้วยระบบกล้องโทรทัศน์วงจรปิด (CCTV System)</v>
      </c>
      <c r="C711" s="8" t="s">
        <v>1581</v>
      </c>
      <c r="D711" s="8" t="s">
        <v>29</v>
      </c>
      <c r="E711" s="10">
        <v>2565</v>
      </c>
      <c r="F711" s="8" t="s">
        <v>630</v>
      </c>
      <c r="G711" s="86" t="s">
        <v>85</v>
      </c>
      <c r="H711" s="8" t="s">
        <v>1583</v>
      </c>
      <c r="I711" s="8" t="s">
        <v>1193</v>
      </c>
      <c r="J711" s="8" t="s">
        <v>8889</v>
      </c>
      <c r="K711" s="8" t="s">
        <v>65</v>
      </c>
      <c r="L711" s="86" t="s">
        <v>8250</v>
      </c>
      <c r="M711" s="8" t="s">
        <v>7078</v>
      </c>
      <c r="N711" s="87" t="s">
        <v>7096</v>
      </c>
      <c r="O711" s="87" t="s">
        <v>8842</v>
      </c>
      <c r="P711" s="87"/>
      <c r="Q711" s="8" t="s">
        <v>6331</v>
      </c>
      <c r="R711" s="8" t="s">
        <v>681</v>
      </c>
    </row>
    <row r="712" spans="1:18">
      <c r="A712" s="85" t="s">
        <v>1549</v>
      </c>
      <c r="B712" s="109" t="str">
        <f t="shared" ref="B712:B775" si="11">HYPERLINK(Q712,C712)</f>
        <v>การประเมินผลสัมฤทธิ์ของกฎหมาย ตาม พ.ร.บ. หลักเกณฑ์การจัดทำร่างกฎหมายและประเมินผลสัมฤทธิ์ของกฎหมาย พ.ศ. 2562 ปีงบประมาณ พ.ศ. 2565</v>
      </c>
      <c r="C712" s="8" t="s">
        <v>1550</v>
      </c>
      <c r="D712" s="8" t="s">
        <v>29</v>
      </c>
      <c r="E712" s="10">
        <v>2565</v>
      </c>
      <c r="F712" s="8" t="s">
        <v>630</v>
      </c>
      <c r="G712" s="86" t="s">
        <v>85</v>
      </c>
      <c r="H712" s="8" t="s">
        <v>1552</v>
      </c>
      <c r="I712" s="8" t="s">
        <v>6330</v>
      </c>
      <c r="J712" s="8" t="s">
        <v>8886</v>
      </c>
      <c r="K712" s="8" t="s">
        <v>130</v>
      </c>
      <c r="L712" s="86" t="s">
        <v>8250</v>
      </c>
      <c r="M712" s="8" t="s">
        <v>7078</v>
      </c>
      <c r="N712" s="87" t="s">
        <v>7158</v>
      </c>
      <c r="O712" s="87" t="s">
        <v>8842</v>
      </c>
      <c r="P712" s="87"/>
      <c r="Q712" s="8" t="s">
        <v>6349</v>
      </c>
      <c r="R712" s="8" t="s">
        <v>648</v>
      </c>
    </row>
    <row r="713" spans="1:18">
      <c r="A713" s="85" t="s">
        <v>1557</v>
      </c>
      <c r="B713" s="109" t="str">
        <f t="shared" si="11"/>
        <v>การซ่อมปรับปรุงอาคาร กอ.รมน. ส่วนกลาง</v>
      </c>
      <c r="C713" s="8" t="s">
        <v>1558</v>
      </c>
      <c r="D713" s="8" t="s">
        <v>29</v>
      </c>
      <c r="E713" s="10">
        <v>2565</v>
      </c>
      <c r="F713" s="8" t="s">
        <v>630</v>
      </c>
      <c r="G713" s="86" t="s">
        <v>85</v>
      </c>
      <c r="H713" s="8" t="s">
        <v>1560</v>
      </c>
      <c r="I713" s="8" t="s">
        <v>6330</v>
      </c>
      <c r="J713" s="8" t="s">
        <v>8886</v>
      </c>
      <c r="K713" s="8" t="s">
        <v>130</v>
      </c>
      <c r="L713" s="86" t="s">
        <v>8250</v>
      </c>
      <c r="M713" s="8" t="s">
        <v>7078</v>
      </c>
      <c r="N713" s="87" t="s">
        <v>7096</v>
      </c>
      <c r="O713" s="87" t="s">
        <v>8842</v>
      </c>
      <c r="P713" s="87"/>
      <c r="Q713" s="8" t="s">
        <v>6345</v>
      </c>
      <c r="R713" s="8" t="s">
        <v>681</v>
      </c>
    </row>
    <row r="714" spans="1:18">
      <c r="A714" s="85" t="s">
        <v>1561</v>
      </c>
      <c r="B714" s="109" t="str">
        <f t="shared" si="11"/>
        <v>การจัดหาเครื่องคอมพิวเตอร์สำหรับงานประมวลผลและอุปกรณ์</v>
      </c>
      <c r="C714" s="8" t="s">
        <v>1562</v>
      </c>
      <c r="D714" s="8" t="s">
        <v>29</v>
      </c>
      <c r="E714" s="10">
        <v>2565</v>
      </c>
      <c r="F714" s="8" t="s">
        <v>630</v>
      </c>
      <c r="G714" s="86" t="s">
        <v>85</v>
      </c>
      <c r="H714" s="8" t="s">
        <v>1560</v>
      </c>
      <c r="I714" s="8" t="s">
        <v>6330</v>
      </c>
      <c r="J714" s="8" t="s">
        <v>8886</v>
      </c>
      <c r="K714" s="8" t="s">
        <v>130</v>
      </c>
      <c r="L714" s="86" t="s">
        <v>8250</v>
      </c>
      <c r="M714" s="8" t="s">
        <v>7078</v>
      </c>
      <c r="N714" s="87" t="s">
        <v>7096</v>
      </c>
      <c r="O714" s="87" t="s">
        <v>8842</v>
      </c>
      <c r="P714" s="87"/>
      <c r="Q714" s="8" t="s">
        <v>6343</v>
      </c>
      <c r="R714" s="8" t="s">
        <v>681</v>
      </c>
    </row>
    <row r="715" spans="1:18">
      <c r="A715" s="85" t="s">
        <v>1564</v>
      </c>
      <c r="B715" s="109" t="str">
        <f t="shared" si="11"/>
        <v>แฟลต 5 ชั้น 50 ครอบครัว(ไม่มีใต้ถุน) ตม.จว.สุรินทร์</v>
      </c>
      <c r="C715" s="8" t="s">
        <v>1565</v>
      </c>
      <c r="D715" s="8" t="s">
        <v>29</v>
      </c>
      <c r="E715" s="10">
        <v>2565</v>
      </c>
      <c r="F715" s="8" t="s">
        <v>1232</v>
      </c>
      <c r="G715" s="86" t="s">
        <v>1391</v>
      </c>
      <c r="H715" s="8" t="s">
        <v>79</v>
      </c>
      <c r="I715" s="8" t="s">
        <v>80</v>
      </c>
      <c r="J715" s="8" t="s">
        <v>8851</v>
      </c>
      <c r="K715" s="8" t="s">
        <v>81</v>
      </c>
      <c r="L715" s="86" t="s">
        <v>8250</v>
      </c>
      <c r="M715" s="8" t="s">
        <v>7078</v>
      </c>
      <c r="N715" s="87" t="s">
        <v>7158</v>
      </c>
      <c r="O715" s="87" t="s">
        <v>8842</v>
      </c>
      <c r="P715" s="87"/>
      <c r="Q715" s="8" t="s">
        <v>6341</v>
      </c>
      <c r="R715" s="8" t="s">
        <v>648</v>
      </c>
    </row>
    <row r="716" spans="1:18">
      <c r="A716" s="85" t="s">
        <v>1584</v>
      </c>
      <c r="B716" s="109" t="str">
        <f t="shared" si="11"/>
        <v xml:space="preserve">การเช่ารถยนต์จากเอกชนมาใช้งานในราชการของ กอ.รมน. ส่วนกลางและส่วนภูมิภาค </v>
      </c>
      <c r="C716" s="8" t="s">
        <v>8268</v>
      </c>
      <c r="D716" s="8" t="s">
        <v>29</v>
      </c>
      <c r="E716" s="10">
        <v>2565</v>
      </c>
      <c r="F716" s="8" t="s">
        <v>630</v>
      </c>
      <c r="G716" s="86" t="s">
        <v>85</v>
      </c>
      <c r="H716" s="8" t="s">
        <v>1560</v>
      </c>
      <c r="I716" s="8" t="s">
        <v>6330</v>
      </c>
      <c r="J716" s="8" t="s">
        <v>8886</v>
      </c>
      <c r="K716" s="8" t="s">
        <v>130</v>
      </c>
      <c r="L716" s="86" t="s">
        <v>8250</v>
      </c>
      <c r="M716" s="8" t="s">
        <v>7078</v>
      </c>
      <c r="N716" s="87" t="s">
        <v>7096</v>
      </c>
      <c r="O716" s="87" t="s">
        <v>8842</v>
      </c>
      <c r="P716" s="87"/>
      <c r="Q716" s="8" t="s">
        <v>6328</v>
      </c>
      <c r="R716" s="8" t="s">
        <v>681</v>
      </c>
    </row>
    <row r="717" spans="1:18">
      <c r="A717" s="85" t="s">
        <v>5996</v>
      </c>
      <c r="B717" s="109" t="str">
        <f t="shared" si="11"/>
        <v>พัฒนาศักยภาพเครือข่ายนักเรียนเพื่อนที่ปรึกษา (Youth counselor : YC)</v>
      </c>
      <c r="C717" s="8" t="s">
        <v>5995</v>
      </c>
      <c r="D717" s="8" t="s">
        <v>29</v>
      </c>
      <c r="E717" s="10">
        <v>2565</v>
      </c>
      <c r="F717" s="8" t="s">
        <v>2887</v>
      </c>
      <c r="G717" s="86" t="s">
        <v>85</v>
      </c>
      <c r="H717" s="8" t="s">
        <v>5993</v>
      </c>
      <c r="I717" s="8" t="s">
        <v>258</v>
      </c>
      <c r="J717" s="8" t="s">
        <v>8857</v>
      </c>
      <c r="K717" s="8" t="s">
        <v>154</v>
      </c>
      <c r="L717" s="86" t="s">
        <v>8250</v>
      </c>
      <c r="M717" s="8" t="s">
        <v>7091</v>
      </c>
      <c r="N717" s="87" t="s">
        <v>7092</v>
      </c>
      <c r="O717" s="87" t="s">
        <v>8842</v>
      </c>
      <c r="P717" s="87"/>
      <c r="Q717" s="8" t="s">
        <v>5991</v>
      </c>
      <c r="R717" s="8" t="s">
        <v>655</v>
      </c>
    </row>
    <row r="718" spans="1:18">
      <c r="A718" s="85" t="s">
        <v>1499</v>
      </c>
      <c r="B718" s="109" t="str">
        <f t="shared" si="11"/>
        <v>ประกวดกิจกรรมและขับเคลื่อนตามยุทธศาสตร์ TO BE NUMBER ONE</v>
      </c>
      <c r="C718" s="8" t="s">
        <v>1500</v>
      </c>
      <c r="D718" s="8" t="s">
        <v>29</v>
      </c>
      <c r="E718" s="10">
        <v>2565</v>
      </c>
      <c r="F718" s="8" t="s">
        <v>630</v>
      </c>
      <c r="G718" s="86" t="s">
        <v>85</v>
      </c>
      <c r="H718" s="8" t="s">
        <v>250</v>
      </c>
      <c r="I718" s="8" t="s">
        <v>251</v>
      </c>
      <c r="J718" s="8" t="s">
        <v>8849</v>
      </c>
      <c r="K718" s="8" t="s">
        <v>252</v>
      </c>
      <c r="L718" s="86" t="s">
        <v>8250</v>
      </c>
      <c r="M718" s="8" t="s">
        <v>7091</v>
      </c>
      <c r="N718" s="87" t="s">
        <v>7092</v>
      </c>
      <c r="O718" s="87" t="s">
        <v>8842</v>
      </c>
      <c r="P718" s="87"/>
      <c r="Q718" s="8" t="s">
        <v>6388</v>
      </c>
      <c r="R718" s="8" t="s">
        <v>655</v>
      </c>
    </row>
    <row r="719" spans="1:18">
      <c r="A719" s="85" t="s">
        <v>1567</v>
      </c>
      <c r="B719" s="109" t="str">
        <f t="shared" si="11"/>
        <v>การจัดหาครุภัณฑ์เพื่อสนับสนุน นขต.กอ.รมน.</v>
      </c>
      <c r="C719" s="8" t="s">
        <v>1568</v>
      </c>
      <c r="D719" s="8" t="s">
        <v>29</v>
      </c>
      <c r="E719" s="10">
        <v>2565</v>
      </c>
      <c r="F719" s="8" t="s">
        <v>630</v>
      </c>
      <c r="G719" s="86" t="s">
        <v>85</v>
      </c>
      <c r="H719" s="8" t="s">
        <v>1560</v>
      </c>
      <c r="I719" s="8" t="s">
        <v>6330</v>
      </c>
      <c r="J719" s="8" t="s">
        <v>8886</v>
      </c>
      <c r="K719" s="8" t="s">
        <v>130</v>
      </c>
      <c r="L719" s="86" t="s">
        <v>8250</v>
      </c>
      <c r="M719" s="8" t="s">
        <v>7078</v>
      </c>
      <c r="N719" s="87" t="s">
        <v>7096</v>
      </c>
      <c r="O719" s="87" t="s">
        <v>8842</v>
      </c>
      <c r="P719" s="87"/>
      <c r="Q719" s="8" t="s">
        <v>6339</v>
      </c>
      <c r="R719" s="8" t="s">
        <v>681</v>
      </c>
    </row>
    <row r="720" spans="1:18">
      <c r="A720" s="85" t="s">
        <v>1570</v>
      </c>
      <c r="B720" s="109" t="str">
        <f t="shared" si="11"/>
        <v>การจัดหาครุภัณฑ์ยานพาหนะและขนส่งเพื่อสนับสนุน นขต.กอ.รมน.</v>
      </c>
      <c r="C720" s="8" t="s">
        <v>1571</v>
      </c>
      <c r="D720" s="8" t="s">
        <v>29</v>
      </c>
      <c r="E720" s="10">
        <v>2565</v>
      </c>
      <c r="F720" s="8" t="s">
        <v>630</v>
      </c>
      <c r="G720" s="86" t="s">
        <v>85</v>
      </c>
      <c r="H720" s="8" t="s">
        <v>1560</v>
      </c>
      <c r="I720" s="8" t="s">
        <v>6330</v>
      </c>
      <c r="J720" s="8" t="s">
        <v>8886</v>
      </c>
      <c r="K720" s="8" t="s">
        <v>130</v>
      </c>
      <c r="L720" s="86" t="s">
        <v>8250</v>
      </c>
      <c r="M720" s="8" t="s">
        <v>7078</v>
      </c>
      <c r="N720" s="87" t="s">
        <v>7096</v>
      </c>
      <c r="O720" s="87" t="s">
        <v>8842</v>
      </c>
      <c r="P720" s="87"/>
      <c r="Q720" s="8" t="s">
        <v>6337</v>
      </c>
      <c r="R720" s="8" t="s">
        <v>681</v>
      </c>
    </row>
    <row r="721" spans="1:18">
      <c r="A721" s="85" t="s">
        <v>6381</v>
      </c>
      <c r="B721" s="109" t="str">
        <f t="shared" si="11"/>
        <v>โครงการป้องกันและเตรียมความพร้อมอัคคีภัย</v>
      </c>
      <c r="C721" s="8" t="s">
        <v>6380</v>
      </c>
      <c r="D721" s="8" t="s">
        <v>29</v>
      </c>
      <c r="E721" s="10">
        <v>2565</v>
      </c>
      <c r="F721" s="8" t="s">
        <v>630</v>
      </c>
      <c r="G721" s="86" t="s">
        <v>85</v>
      </c>
      <c r="H721" s="8" t="s">
        <v>6378</v>
      </c>
      <c r="I721" s="8" t="s">
        <v>227</v>
      </c>
      <c r="J721" s="8" t="s">
        <v>8868</v>
      </c>
      <c r="K721" s="8" t="s">
        <v>137</v>
      </c>
      <c r="L721" s="86" t="s">
        <v>8250</v>
      </c>
      <c r="M721" s="8" t="s">
        <v>7091</v>
      </c>
      <c r="N721" s="87" t="s">
        <v>7092</v>
      </c>
      <c r="O721" s="87" t="s">
        <v>8842</v>
      </c>
      <c r="P721" s="87"/>
      <c r="Q721" s="8" t="s">
        <v>6376</v>
      </c>
      <c r="R721" s="8" t="s">
        <v>722</v>
      </c>
    </row>
    <row r="722" spans="1:18">
      <c r="A722" s="85" t="s">
        <v>2789</v>
      </c>
      <c r="B722" s="109" t="str">
        <f t="shared" si="11"/>
        <v xml:space="preserve">เสริมสร้างสมรรถนะนักเรียน ครู และบุคลากรทางการศึกษาด้านความปลอดภัย </v>
      </c>
      <c r="C722" s="8" t="s">
        <v>8269</v>
      </c>
      <c r="D722" s="8" t="s">
        <v>29</v>
      </c>
      <c r="E722" s="10">
        <v>2565</v>
      </c>
      <c r="F722" s="8" t="s">
        <v>1600</v>
      </c>
      <c r="G722" s="86" t="s">
        <v>85</v>
      </c>
      <c r="H722" s="8" t="s">
        <v>2782</v>
      </c>
      <c r="I722" s="8" t="s">
        <v>258</v>
      </c>
      <c r="J722" s="8" t="s">
        <v>8857</v>
      </c>
      <c r="K722" s="8" t="s">
        <v>154</v>
      </c>
      <c r="L722" s="8" t="s">
        <v>7254</v>
      </c>
      <c r="M722" s="8" t="s">
        <v>7113</v>
      </c>
      <c r="N722" s="87" t="s">
        <v>7146</v>
      </c>
      <c r="O722" s="87" t="s">
        <v>8842</v>
      </c>
      <c r="P722" s="87"/>
      <c r="Q722" s="8" t="s">
        <v>2780</v>
      </c>
      <c r="R722" s="85" t="s">
        <v>634</v>
      </c>
    </row>
    <row r="723" spans="1:18">
      <c r="A723" s="85" t="s">
        <v>2809</v>
      </c>
      <c r="B723" s="109" t="str">
        <f t="shared" si="11"/>
        <v>โครงการปรังปรุงที่ทำการ ของ สำนักงานตรวจสอบภายใน ประจำปีงบประมาณ พ.ศ.2565 (สตส.)</v>
      </c>
      <c r="C723" s="8" t="s">
        <v>2808</v>
      </c>
      <c r="D723" s="8" t="s">
        <v>29</v>
      </c>
      <c r="E723" s="10">
        <v>2565</v>
      </c>
      <c r="F723" s="8" t="s">
        <v>85</v>
      </c>
      <c r="G723" s="86" t="s">
        <v>85</v>
      </c>
      <c r="H723" s="8" t="s">
        <v>79</v>
      </c>
      <c r="I723" s="8" t="s">
        <v>80</v>
      </c>
      <c r="J723" s="8" t="s">
        <v>8851</v>
      </c>
      <c r="K723" s="8" t="s">
        <v>81</v>
      </c>
      <c r="L723" s="8" t="s">
        <v>7254</v>
      </c>
      <c r="M723" s="8" t="s">
        <v>7078</v>
      </c>
      <c r="N723" s="87" t="s">
        <v>7096</v>
      </c>
      <c r="O723" s="87" t="s">
        <v>8842</v>
      </c>
      <c r="P723" s="87"/>
      <c r="Q723" s="8" t="s">
        <v>2804</v>
      </c>
      <c r="R723" s="85" t="s">
        <v>681</v>
      </c>
    </row>
    <row r="724" spans="1:18">
      <c r="A724" s="85" t="s">
        <v>2779</v>
      </c>
      <c r="B724" s="109" t="str">
        <f t="shared" si="11"/>
        <v>ส่งเสริมศักยภาพการตรวจ ติดตามความประพฤตินักเรียนและนักศึกษาจังหวัดอุดรธานี</v>
      </c>
      <c r="C724" s="8" t="s">
        <v>2778</v>
      </c>
      <c r="D724" s="8" t="s">
        <v>29</v>
      </c>
      <c r="E724" s="10">
        <v>2565</v>
      </c>
      <c r="F724" s="8" t="s">
        <v>630</v>
      </c>
      <c r="G724" s="86" t="s">
        <v>85</v>
      </c>
      <c r="H724" s="8" t="s">
        <v>2766</v>
      </c>
      <c r="I724" s="8" t="s">
        <v>168</v>
      </c>
      <c r="J724" s="8" t="s">
        <v>8853</v>
      </c>
      <c r="K724" s="8" t="s">
        <v>154</v>
      </c>
      <c r="L724" s="8" t="s">
        <v>7254</v>
      </c>
      <c r="M724" s="8" t="s">
        <v>7091</v>
      </c>
      <c r="N724" s="87" t="s">
        <v>7168</v>
      </c>
      <c r="O724" s="87" t="s">
        <v>8842</v>
      </c>
      <c r="P724" s="87"/>
      <c r="Q724" s="8" t="s">
        <v>2775</v>
      </c>
      <c r="R724" s="85" t="s">
        <v>639</v>
      </c>
    </row>
    <row r="725" spans="1:18">
      <c r="A725" s="85" t="s">
        <v>2762</v>
      </c>
      <c r="B725" s="109" t="str">
        <f t="shared" si="11"/>
        <v>ส่งเสริมกระบวนการเรียนรู้และปลูกฝังแนวทางการจัดการความขัดแย้ง โดยแนวทางสันติวิธี  ประจำปีงบประมาณ ๒๕๖๕</v>
      </c>
      <c r="C725" s="8" t="s">
        <v>2761</v>
      </c>
      <c r="D725" s="8" t="s">
        <v>29</v>
      </c>
      <c r="E725" s="10">
        <v>2565</v>
      </c>
      <c r="F725" s="8" t="s">
        <v>630</v>
      </c>
      <c r="G725" s="86" t="s">
        <v>85</v>
      </c>
      <c r="H725" s="8" t="s">
        <v>762</v>
      </c>
      <c r="I725" s="8" t="s">
        <v>168</v>
      </c>
      <c r="J725" s="8" t="s">
        <v>8853</v>
      </c>
      <c r="K725" s="8" t="s">
        <v>154</v>
      </c>
      <c r="L725" s="8" t="s">
        <v>7254</v>
      </c>
      <c r="M725" s="8" t="s">
        <v>7078</v>
      </c>
      <c r="N725" s="87" t="s">
        <v>7079</v>
      </c>
      <c r="O725" s="87" t="s">
        <v>8842</v>
      </c>
      <c r="P725" s="87"/>
      <c r="Q725" s="8" t="s">
        <v>2757</v>
      </c>
      <c r="R725" s="85" t="s">
        <v>671</v>
      </c>
    </row>
    <row r="726" spans="1:18">
      <c r="A726" s="85" t="s">
        <v>2796</v>
      </c>
      <c r="B726" s="109" t="str">
        <f t="shared" si="11"/>
        <v>ป้องกันและเฝ้าระวังภัยยาเสพติดในสถานศึกษาด้วยระบบการดูแลช่วยเหลือนักเรียนของสำนักงานเขตพื้นที่การศึกษาประถมศึกษาแพร่ เขต 1 ประจำปีงบประมาณ 2565</v>
      </c>
      <c r="C726" s="8" t="s">
        <v>2795</v>
      </c>
      <c r="D726" s="8" t="s">
        <v>29</v>
      </c>
      <c r="E726" s="10">
        <v>2565</v>
      </c>
      <c r="F726" s="8" t="s">
        <v>1600</v>
      </c>
      <c r="G726" s="86" t="s">
        <v>85</v>
      </c>
      <c r="H726" s="8" t="s">
        <v>2793</v>
      </c>
      <c r="I726" s="8" t="s">
        <v>258</v>
      </c>
      <c r="J726" s="8" t="s">
        <v>8857</v>
      </c>
      <c r="K726" s="8" t="s">
        <v>154</v>
      </c>
      <c r="L726" s="8" t="s">
        <v>7254</v>
      </c>
      <c r="M726" s="8" t="s">
        <v>7091</v>
      </c>
      <c r="N726" s="87" t="s">
        <v>7092</v>
      </c>
      <c r="O726" s="87" t="s">
        <v>8842</v>
      </c>
      <c r="P726" s="87"/>
      <c r="Q726" s="8" t="s">
        <v>2790</v>
      </c>
      <c r="R726" s="85" t="s">
        <v>722</v>
      </c>
    </row>
    <row r="727" spans="1:18">
      <c r="A727" s="85" t="s">
        <v>2774</v>
      </c>
      <c r="B727" s="109" t="str">
        <f t="shared" si="11"/>
        <v>ฝึกอบรมแกนนำส่งเสริมความประพฤตินักเรียนและนักศึกษา</v>
      </c>
      <c r="C727" s="8" t="s">
        <v>2773</v>
      </c>
      <c r="D727" s="8" t="s">
        <v>29</v>
      </c>
      <c r="E727" s="10">
        <v>2565</v>
      </c>
      <c r="F727" s="8" t="s">
        <v>630</v>
      </c>
      <c r="G727" s="86" t="s">
        <v>85</v>
      </c>
      <c r="H727" s="8" t="s">
        <v>2766</v>
      </c>
      <c r="I727" s="8" t="s">
        <v>168</v>
      </c>
      <c r="J727" s="8" t="s">
        <v>8853</v>
      </c>
      <c r="K727" s="8" t="s">
        <v>154</v>
      </c>
      <c r="L727" s="8" t="s">
        <v>7254</v>
      </c>
      <c r="M727" s="8" t="s">
        <v>7091</v>
      </c>
      <c r="N727" s="87" t="s">
        <v>7168</v>
      </c>
      <c r="O727" s="87" t="s">
        <v>8842</v>
      </c>
      <c r="P727" s="87"/>
      <c r="Q727" s="8" t="s">
        <v>2770</v>
      </c>
      <c r="R727" s="85" t="s">
        <v>639</v>
      </c>
    </row>
    <row r="728" spans="1:18">
      <c r="A728" s="85" t="s">
        <v>2803</v>
      </c>
      <c r="B728" s="109" t="str">
        <f t="shared" si="11"/>
        <v>การขับเคลื่่อนการดำเนินงานด้านการสร้างภูมิคุ้มกันและป้องกันยาเสพติด ในสถานศึกษา 2565</v>
      </c>
      <c r="C728" s="8" t="s">
        <v>2802</v>
      </c>
      <c r="D728" s="8" t="s">
        <v>29</v>
      </c>
      <c r="E728" s="10">
        <v>2565</v>
      </c>
      <c r="F728" s="8" t="s">
        <v>663</v>
      </c>
      <c r="G728" s="86" t="s">
        <v>1600</v>
      </c>
      <c r="H728" s="8" t="s">
        <v>2800</v>
      </c>
      <c r="I728" s="8" t="s">
        <v>168</v>
      </c>
      <c r="J728" s="8" t="s">
        <v>8853</v>
      </c>
      <c r="K728" s="8" t="s">
        <v>154</v>
      </c>
      <c r="L728" s="8" t="s">
        <v>7254</v>
      </c>
      <c r="M728" s="8" t="s">
        <v>7091</v>
      </c>
      <c r="N728" s="87" t="s">
        <v>7092</v>
      </c>
      <c r="O728" s="87" t="s">
        <v>8842</v>
      </c>
      <c r="P728" s="87"/>
      <c r="Q728" s="8" t="s">
        <v>2797</v>
      </c>
      <c r="R728" s="85" t="s">
        <v>655</v>
      </c>
    </row>
    <row r="729" spans="1:18">
      <c r="A729" s="85" t="s">
        <v>2769</v>
      </c>
      <c r="B729" s="109" t="str">
        <f t="shared" si="11"/>
        <v>ประเมินความสำเร็จของการส่งเสริมความประพฤตินักเรียนและนักศึกษา</v>
      </c>
      <c r="C729" s="8" t="s">
        <v>2768</v>
      </c>
      <c r="D729" s="8" t="s">
        <v>29</v>
      </c>
      <c r="E729" s="10">
        <v>2565</v>
      </c>
      <c r="F729" s="8" t="s">
        <v>630</v>
      </c>
      <c r="G729" s="86" t="s">
        <v>85</v>
      </c>
      <c r="H729" s="8" t="s">
        <v>2766</v>
      </c>
      <c r="I729" s="8" t="s">
        <v>168</v>
      </c>
      <c r="J729" s="8" t="s">
        <v>8853</v>
      </c>
      <c r="K729" s="8" t="s">
        <v>154</v>
      </c>
      <c r="L729" s="8" t="s">
        <v>7254</v>
      </c>
      <c r="M729" s="8" t="s">
        <v>7091</v>
      </c>
      <c r="N729" s="87" t="s">
        <v>7168</v>
      </c>
      <c r="O729" s="87" t="s">
        <v>8842</v>
      </c>
      <c r="P729" s="87"/>
      <c r="Q729" s="8" t="s">
        <v>2763</v>
      </c>
      <c r="R729" s="85" t="s">
        <v>639</v>
      </c>
    </row>
    <row r="730" spans="1:18">
      <c r="A730" s="85" t="s">
        <v>6400</v>
      </c>
      <c r="B730" s="109" t="str">
        <f t="shared" si="11"/>
        <v>โครงการรักษาความมั่นคงภายในราชอาณาจักรและการพัฒนาประเทศ(การเสริมสร้างความปลอดภัยในชีวิตและทรัพย์สิน)</v>
      </c>
      <c r="C730" s="8" t="s">
        <v>6401</v>
      </c>
      <c r="D730" s="8" t="s">
        <v>29</v>
      </c>
      <c r="E730" s="10">
        <v>2566</v>
      </c>
      <c r="F730" s="8" t="s">
        <v>458</v>
      </c>
      <c r="G730" s="86" t="s">
        <v>1391</v>
      </c>
      <c r="H730" s="8" t="s">
        <v>6402</v>
      </c>
      <c r="I730" s="8" t="s">
        <v>6330</v>
      </c>
      <c r="J730" s="8" t="s">
        <v>8886</v>
      </c>
      <c r="K730" s="8" t="s">
        <v>130</v>
      </c>
      <c r="L730" s="8" t="s">
        <v>7254</v>
      </c>
      <c r="M730" s="8" t="s">
        <v>7091</v>
      </c>
      <c r="N730" s="87" t="s">
        <v>7092</v>
      </c>
      <c r="O730" s="87" t="s">
        <v>8842</v>
      </c>
      <c r="P730" s="88"/>
      <c r="Q730" s="8" t="s">
        <v>8349</v>
      </c>
      <c r="R730" s="85" t="s">
        <v>1406</v>
      </c>
    </row>
    <row r="731" spans="1:18">
      <c r="A731" s="85" t="s">
        <v>6410</v>
      </c>
      <c r="B731" s="109" t="str">
        <f t="shared" si="11"/>
        <v>โครงการจัดหาเฮลิคอปเตอร์ภารกิจบุคคลสำคัญ (บ.ตร.)</v>
      </c>
      <c r="C731" s="8" t="s">
        <v>6411</v>
      </c>
      <c r="D731" s="8" t="s">
        <v>29</v>
      </c>
      <c r="E731" s="10">
        <v>2566</v>
      </c>
      <c r="F731" s="8" t="s">
        <v>458</v>
      </c>
      <c r="G731" s="86" t="s">
        <v>1391</v>
      </c>
      <c r="H731" s="8" t="s">
        <v>79</v>
      </c>
      <c r="I731" s="8" t="s">
        <v>80</v>
      </c>
      <c r="J731" s="8" t="s">
        <v>8851</v>
      </c>
      <c r="K731" s="8" t="s">
        <v>81</v>
      </c>
      <c r="L731" s="8" t="s">
        <v>7254</v>
      </c>
      <c r="M731" s="8" t="s">
        <v>7078</v>
      </c>
      <c r="N731" s="88" t="s">
        <v>7096</v>
      </c>
      <c r="O731" s="88" t="s">
        <v>8842</v>
      </c>
      <c r="P731" s="88"/>
      <c r="Q731" s="8" t="s">
        <v>8350</v>
      </c>
      <c r="R731" s="85" t="s">
        <v>1394</v>
      </c>
    </row>
    <row r="732" spans="1:18">
      <c r="A732" s="85" t="s">
        <v>6410</v>
      </c>
      <c r="B732" s="109" t="str">
        <f t="shared" si="11"/>
        <v>โครงการจัดหาเฮลิคอปเตอร์ภารกิจบุคคลสำคัญ (บ.ตร.)</v>
      </c>
      <c r="C732" s="8" t="s">
        <v>6411</v>
      </c>
      <c r="D732" s="8" t="s">
        <v>29</v>
      </c>
      <c r="E732" s="10">
        <v>2566</v>
      </c>
      <c r="F732" s="8" t="s">
        <v>458</v>
      </c>
      <c r="G732" s="86" t="s">
        <v>1391</v>
      </c>
      <c r="H732" s="8" t="s">
        <v>79</v>
      </c>
      <c r="I732" s="8" t="s">
        <v>80</v>
      </c>
      <c r="J732" s="8" t="s">
        <v>8851</v>
      </c>
      <c r="K732" s="8" t="s">
        <v>81</v>
      </c>
      <c r="L732" s="8" t="s">
        <v>7254</v>
      </c>
      <c r="M732" s="8" t="s">
        <v>7091</v>
      </c>
      <c r="N732" s="8" t="s">
        <v>7168</v>
      </c>
      <c r="O732" s="88" t="s">
        <v>8843</v>
      </c>
      <c r="P732" s="92" t="s">
        <v>8844</v>
      </c>
      <c r="Q732" s="8" t="s">
        <v>8350</v>
      </c>
      <c r="R732" s="85" t="s">
        <v>1394</v>
      </c>
    </row>
    <row r="733" spans="1:18">
      <c r="A733" s="85" t="s">
        <v>6428</v>
      </c>
      <c r="B733" s="109" t="str">
        <f t="shared" si="11"/>
        <v>โครงการพัฒนาและขยายเครือข่ายประชาชนด้านการข่าว ประจำปีงบประมาณ พ.ศ.2566</v>
      </c>
      <c r="C733" s="8" t="s">
        <v>6429</v>
      </c>
      <c r="D733" s="8" t="s">
        <v>29</v>
      </c>
      <c r="E733" s="10">
        <v>2566</v>
      </c>
      <c r="F733" s="8" t="s">
        <v>458</v>
      </c>
      <c r="G733" s="86" t="s">
        <v>1391</v>
      </c>
      <c r="H733" s="8" t="s">
        <v>1512</v>
      </c>
      <c r="I733" s="8" t="s">
        <v>64</v>
      </c>
      <c r="J733" s="8" t="s">
        <v>8867</v>
      </c>
      <c r="K733" s="8" t="s">
        <v>65</v>
      </c>
      <c r="L733" s="8" t="s">
        <v>7254</v>
      </c>
      <c r="M733" s="8" t="s">
        <v>7091</v>
      </c>
      <c r="N733" s="87" t="s">
        <v>7168</v>
      </c>
      <c r="O733" s="87" t="s">
        <v>8842</v>
      </c>
      <c r="P733" s="88"/>
      <c r="Q733" s="8" t="s">
        <v>8351</v>
      </c>
      <c r="R733" s="85" t="s">
        <v>1418</v>
      </c>
    </row>
    <row r="734" spans="1:18">
      <c r="A734" s="85" t="s">
        <v>6558</v>
      </c>
      <c r="B734" s="109" t="str">
        <f t="shared" si="11"/>
        <v xml:space="preserve">ปรับปรุงถนนกองกำกับการ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 </v>
      </c>
      <c r="C734" s="8" t="s">
        <v>8352</v>
      </c>
      <c r="D734" s="8" t="s">
        <v>29</v>
      </c>
      <c r="E734" s="10">
        <v>2566</v>
      </c>
      <c r="F734" s="8" t="s">
        <v>1988</v>
      </c>
      <c r="G734" s="86" t="s">
        <v>1690</v>
      </c>
      <c r="H734" s="8" t="s">
        <v>79</v>
      </c>
      <c r="I734" s="8" t="s">
        <v>80</v>
      </c>
      <c r="J734" s="8" t="s">
        <v>8851</v>
      </c>
      <c r="K734" s="8" t="s">
        <v>81</v>
      </c>
      <c r="L734" s="8" t="s">
        <v>7254</v>
      </c>
      <c r="M734" s="8" t="s">
        <v>7078</v>
      </c>
      <c r="N734" s="87" t="s">
        <v>7102</v>
      </c>
      <c r="O734" s="87" t="s">
        <v>8842</v>
      </c>
      <c r="P734" s="88"/>
      <c r="Q734" s="8" t="s">
        <v>8353</v>
      </c>
      <c r="R734" s="85" t="s">
        <v>6560</v>
      </c>
    </row>
    <row r="735" spans="1:18">
      <c r="A735" s="85" t="s">
        <v>6565</v>
      </c>
      <c r="B735" s="109" t="str">
        <f t="shared" si="11"/>
        <v>ปรับปรุงรั้ว กก.9 บก.กฝ.บช.ตชด. ตำบลเขามีเกียรติ อำเภอสะเดา จังหวัดสงขลา</v>
      </c>
      <c r="C735" s="8" t="s">
        <v>6566</v>
      </c>
      <c r="D735" s="8" t="s">
        <v>29</v>
      </c>
      <c r="E735" s="10">
        <v>2566</v>
      </c>
      <c r="F735" s="8" t="s">
        <v>1988</v>
      </c>
      <c r="G735" s="86" t="s">
        <v>6407</v>
      </c>
      <c r="H735" s="8" t="s">
        <v>79</v>
      </c>
      <c r="I735" s="8" t="s">
        <v>80</v>
      </c>
      <c r="J735" s="8" t="s">
        <v>8851</v>
      </c>
      <c r="K735" s="8" t="s">
        <v>81</v>
      </c>
      <c r="L735" s="8" t="s">
        <v>7254</v>
      </c>
      <c r="M735" s="8" t="s">
        <v>7078</v>
      </c>
      <c r="N735" s="88" t="s">
        <v>7096</v>
      </c>
      <c r="O735" s="88" t="s">
        <v>8842</v>
      </c>
      <c r="P735" s="88"/>
      <c r="Q735" s="8" t="s">
        <v>8354</v>
      </c>
      <c r="R735" s="85" t="s">
        <v>1394</v>
      </c>
    </row>
    <row r="736" spans="1:18">
      <c r="A736" s="85" t="s">
        <v>6483</v>
      </c>
      <c r="B736" s="109" t="str">
        <f t="shared" si="11"/>
        <v>กก.ตชด.22 อาคารบ้านพัก 1 ชั้น(สำหรับครู) รร.ตชด.บ้านแก่งศรีโคตร ต.โนนก่อ อ.สิรินธร จ.อุบลฯ 1 หลัง</v>
      </c>
      <c r="C736" s="8" t="s">
        <v>6484</v>
      </c>
      <c r="D736" s="8" t="s">
        <v>29</v>
      </c>
      <c r="E736" s="10">
        <v>2566</v>
      </c>
      <c r="F736" s="8" t="s">
        <v>2753</v>
      </c>
      <c r="G736" s="86" t="s">
        <v>6485</v>
      </c>
      <c r="H736" s="8" t="s">
        <v>79</v>
      </c>
      <c r="I736" s="8" t="s">
        <v>80</v>
      </c>
      <c r="J736" s="8" t="s">
        <v>8851</v>
      </c>
      <c r="K736" s="8" t="s">
        <v>81</v>
      </c>
      <c r="L736" s="8" t="s">
        <v>7254</v>
      </c>
      <c r="M736" s="8" t="s">
        <v>7113</v>
      </c>
      <c r="N736" s="88" t="s">
        <v>7146</v>
      </c>
      <c r="O736" s="88" t="s">
        <v>8842</v>
      </c>
      <c r="P736" s="88"/>
      <c r="Q736" s="8" t="s">
        <v>8355</v>
      </c>
      <c r="R736" s="85" t="s">
        <v>7261</v>
      </c>
    </row>
    <row r="737" spans="1:18">
      <c r="A737" s="85" t="s">
        <v>6565</v>
      </c>
      <c r="B737" s="109" t="str">
        <f t="shared" si="11"/>
        <v>ปรับปรุงรั้ว กก.9 บก.กฝ.บช.ตชด. ตำบลเขามีเกียรติ อำเภอสะเดา จังหวัดสงขลา</v>
      </c>
      <c r="C737" s="8" t="s">
        <v>6566</v>
      </c>
      <c r="D737" s="8" t="s">
        <v>29</v>
      </c>
      <c r="E737" s="10">
        <v>2566</v>
      </c>
      <c r="F737" s="8" t="s">
        <v>1988</v>
      </c>
      <c r="G737" s="86" t="s">
        <v>6407</v>
      </c>
      <c r="H737" s="8" t="s">
        <v>79</v>
      </c>
      <c r="I737" s="8" t="s">
        <v>80</v>
      </c>
      <c r="J737" s="8" t="s">
        <v>8851</v>
      </c>
      <c r="K737" s="8" t="s">
        <v>81</v>
      </c>
      <c r="L737" s="8" t="s">
        <v>7254</v>
      </c>
      <c r="M737" s="8" t="s">
        <v>7091</v>
      </c>
      <c r="N737" s="8" t="s">
        <v>7168</v>
      </c>
      <c r="O737" s="88" t="s">
        <v>8843</v>
      </c>
      <c r="P737" s="88"/>
      <c r="Q737" s="8" t="s">
        <v>8354</v>
      </c>
      <c r="R737" s="85" t="s">
        <v>1394</v>
      </c>
    </row>
    <row r="738" spans="1:18">
      <c r="A738" s="85" t="s">
        <v>6483</v>
      </c>
      <c r="B738" s="109" t="str">
        <f t="shared" si="11"/>
        <v>กก.ตชด.22 อาคารบ้านพัก 1 ชั้น(สำหรับครู) รร.ตชด.บ้านแก่งศรีโคตร ต.โนนก่อ อ.สิรินธร จ.อุบลฯ 1 หลัง</v>
      </c>
      <c r="C738" s="8" t="s">
        <v>6484</v>
      </c>
      <c r="D738" s="8" t="s">
        <v>29</v>
      </c>
      <c r="E738" s="10">
        <v>2566</v>
      </c>
      <c r="F738" s="8" t="s">
        <v>2753</v>
      </c>
      <c r="G738" s="86" t="s">
        <v>6485</v>
      </c>
      <c r="H738" s="8" t="s">
        <v>79</v>
      </c>
      <c r="I738" s="8" t="s">
        <v>80</v>
      </c>
      <c r="J738" s="8" t="s">
        <v>8851</v>
      </c>
      <c r="K738" s="8" t="s">
        <v>81</v>
      </c>
      <c r="L738" s="8" t="s">
        <v>7254</v>
      </c>
      <c r="M738" s="8" t="s">
        <v>7091</v>
      </c>
      <c r="N738" s="8" t="s">
        <v>7092</v>
      </c>
      <c r="O738" s="88" t="s">
        <v>8843</v>
      </c>
      <c r="P738" s="88"/>
      <c r="Q738" s="8" t="s">
        <v>8355</v>
      </c>
      <c r="R738" s="85" t="s">
        <v>7261</v>
      </c>
    </row>
    <row r="739" spans="1:18">
      <c r="A739" s="85" t="s">
        <v>6493</v>
      </c>
      <c r="B739" s="109" t="str">
        <f t="shared" si="11"/>
        <v>เรือนเเถวชั้นประทวน-รอง สารวัตร ๑๐ คูหา ร้อย.ตชด.๔๒๖ ตำบลกระบี่ใหญ่ อำเภอเมืองกระบี่ จังหวัดกระบี่ ๑หลัง (กก.ตชด.๔๒)</v>
      </c>
      <c r="C739" s="8" t="s">
        <v>6494</v>
      </c>
      <c r="D739" s="8" t="s">
        <v>29</v>
      </c>
      <c r="E739" s="10">
        <v>2566</v>
      </c>
      <c r="F739" s="8" t="s">
        <v>458</v>
      </c>
      <c r="G739" s="86" t="s">
        <v>1391</v>
      </c>
      <c r="H739" s="8" t="s">
        <v>79</v>
      </c>
      <c r="I739" s="8" t="s">
        <v>80</v>
      </c>
      <c r="J739" s="8" t="s">
        <v>8851</v>
      </c>
      <c r="K739" s="8" t="s">
        <v>81</v>
      </c>
      <c r="L739" s="8" t="s">
        <v>7254</v>
      </c>
      <c r="M739" s="8" t="s">
        <v>7078</v>
      </c>
      <c r="N739" s="87" t="s">
        <v>7096</v>
      </c>
      <c r="O739" s="87" t="s">
        <v>8842</v>
      </c>
      <c r="P739" s="88"/>
      <c r="Q739" s="8" t="s">
        <v>8356</v>
      </c>
      <c r="R739" s="85" t="s">
        <v>1394</v>
      </c>
    </row>
    <row r="740" spans="1:18">
      <c r="A740" s="85" t="s">
        <v>6586</v>
      </c>
      <c r="B740" s="109" t="str">
        <f t="shared" si="11"/>
        <v>อาคารที่พักอาศัย ๔๐ ครอบครัว สูง ๕ ชั้น (ใต้ถุนโล่ง)(สน.สายไหม) บก.ตชด.ภาค ๑ ตำบลตลองห้า อำเภอคลองหลวง จังหวัดปทุมธานี ๑ หลัง</v>
      </c>
      <c r="C740" s="8" t="s">
        <v>6587</v>
      </c>
      <c r="D740" s="8" t="s">
        <v>29</v>
      </c>
      <c r="E740" s="10">
        <v>2566</v>
      </c>
      <c r="F740" s="8" t="s">
        <v>458</v>
      </c>
      <c r="G740" s="86" t="s">
        <v>1391</v>
      </c>
      <c r="H740" s="8" t="s">
        <v>79</v>
      </c>
      <c r="I740" s="8" t="s">
        <v>80</v>
      </c>
      <c r="J740" s="8" t="s">
        <v>8851</v>
      </c>
      <c r="K740" s="8" t="s">
        <v>81</v>
      </c>
      <c r="L740" s="8" t="s">
        <v>7254</v>
      </c>
      <c r="M740" s="8" t="s">
        <v>7113</v>
      </c>
      <c r="N740" s="87" t="s">
        <v>7146</v>
      </c>
      <c r="O740" s="87" t="s">
        <v>8842</v>
      </c>
      <c r="P740" s="88"/>
      <c r="Q740" s="8" t="s">
        <v>8357</v>
      </c>
      <c r="R740" s="85" t="s">
        <v>7326</v>
      </c>
    </row>
    <row r="741" spans="1:18">
      <c r="A741" s="85" t="s">
        <v>6630</v>
      </c>
      <c r="B741" s="109" t="str">
        <f t="shared" si="11"/>
        <v>โครงการตำรวจประสานโรงเรียน (1 ตำรวจ 1โรงเรียน)</v>
      </c>
      <c r="C741" s="8" t="s">
        <v>6631</v>
      </c>
      <c r="D741" s="8" t="s">
        <v>29</v>
      </c>
      <c r="E741" s="10">
        <v>2566</v>
      </c>
      <c r="F741" s="8" t="s">
        <v>458</v>
      </c>
      <c r="G741" s="86" t="s">
        <v>1391</v>
      </c>
      <c r="H741" s="8" t="s">
        <v>79</v>
      </c>
      <c r="I741" s="8" t="s">
        <v>80</v>
      </c>
      <c r="J741" s="8" t="s">
        <v>8851</v>
      </c>
      <c r="K741" s="8" t="s">
        <v>81</v>
      </c>
      <c r="L741" s="8" t="s">
        <v>7254</v>
      </c>
      <c r="M741" s="8" t="s">
        <v>7091</v>
      </c>
      <c r="N741" s="87" t="s">
        <v>7168</v>
      </c>
      <c r="O741" s="87" t="s">
        <v>8842</v>
      </c>
      <c r="P741" s="88"/>
      <c r="Q741" s="8" t="s">
        <v>8358</v>
      </c>
      <c r="R741" s="85" t="s">
        <v>1418</v>
      </c>
    </row>
    <row r="742" spans="1:18">
      <c r="A742" s="85" t="s">
        <v>6678</v>
      </c>
      <c r="B742" s="109" t="str">
        <f t="shared" si="11"/>
        <v>โครงการเพิ่มประสิทธิภาพการบริหารจัดการในระดับหมู่บ้านเพื่อสนับสนุนนโยบายของรัฐบาล</v>
      </c>
      <c r="C742" s="8" t="s">
        <v>6679</v>
      </c>
      <c r="D742" s="8" t="s">
        <v>29</v>
      </c>
      <c r="E742" s="10">
        <v>2566</v>
      </c>
      <c r="F742" s="8" t="s">
        <v>1690</v>
      </c>
      <c r="G742" s="86" t="s">
        <v>6433</v>
      </c>
      <c r="H742" s="8" t="s">
        <v>6680</v>
      </c>
      <c r="I742" s="8" t="s">
        <v>184</v>
      </c>
      <c r="J742" s="8" t="s">
        <v>8852</v>
      </c>
      <c r="K742" s="8" t="s">
        <v>65</v>
      </c>
      <c r="L742" s="8" t="s">
        <v>7254</v>
      </c>
      <c r="M742" s="8" t="s">
        <v>7091</v>
      </c>
      <c r="N742" s="8" t="s">
        <v>7256</v>
      </c>
      <c r="O742" s="88" t="s">
        <v>8843</v>
      </c>
      <c r="P742" s="92" t="s">
        <v>8844</v>
      </c>
      <c r="Q742" s="8" t="s">
        <v>8359</v>
      </c>
      <c r="R742" s="85" t="s">
        <v>1406</v>
      </c>
    </row>
    <row r="743" spans="1:18">
      <c r="A743" s="85" t="s">
        <v>6951</v>
      </c>
      <c r="B743" s="109" t="str">
        <f t="shared" si="11"/>
        <v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</v>
      </c>
      <c r="C743" s="8" t="s">
        <v>6952</v>
      </c>
      <c r="D743" s="8" t="s">
        <v>29</v>
      </c>
      <c r="E743" s="10">
        <v>2566</v>
      </c>
      <c r="F743" s="8" t="s">
        <v>6434</v>
      </c>
      <c r="G743" s="86" t="s">
        <v>1391</v>
      </c>
      <c r="H743" s="8" t="s">
        <v>79</v>
      </c>
      <c r="I743" s="8" t="s">
        <v>80</v>
      </c>
      <c r="J743" s="8" t="s">
        <v>8851</v>
      </c>
      <c r="K743" s="8" t="s">
        <v>81</v>
      </c>
      <c r="L743" s="8" t="s">
        <v>7254</v>
      </c>
      <c r="M743" s="8" t="s">
        <v>7091</v>
      </c>
      <c r="N743" s="8" t="s">
        <v>7092</v>
      </c>
      <c r="O743" s="88" t="s">
        <v>8843</v>
      </c>
      <c r="P743" s="92" t="s">
        <v>8844</v>
      </c>
      <c r="Q743" s="8" t="s">
        <v>8360</v>
      </c>
      <c r="R743" s="85" t="s">
        <v>1418</v>
      </c>
    </row>
    <row r="744" spans="1:18">
      <c r="A744" s="85" t="s">
        <v>6920</v>
      </c>
      <c r="B744" s="109" t="str">
        <f t="shared" si="11"/>
        <v xml:space="preserve">โครงการเสริมสร้างความเข้มแข็ง มั่นคง และการรักษาความสงบเรียบร้อยในจังหวัดลำปาง :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 </v>
      </c>
      <c r="C744" s="8" t="s">
        <v>8361</v>
      </c>
      <c r="D744" s="8" t="s">
        <v>29</v>
      </c>
      <c r="E744" s="10">
        <v>2566</v>
      </c>
      <c r="F744" s="8" t="s">
        <v>6485</v>
      </c>
      <c r="G744" s="86" t="s">
        <v>1391</v>
      </c>
      <c r="H744" s="8" t="s">
        <v>1616</v>
      </c>
      <c r="I744" s="8" t="s">
        <v>184</v>
      </c>
      <c r="J744" s="8" t="s">
        <v>8852</v>
      </c>
      <c r="K744" s="8" t="s">
        <v>65</v>
      </c>
      <c r="L744" s="8" t="s">
        <v>7254</v>
      </c>
      <c r="M744" s="8" t="s">
        <v>7091</v>
      </c>
      <c r="N744" s="87" t="s">
        <v>7092</v>
      </c>
      <c r="O744" s="87" t="s">
        <v>8842</v>
      </c>
      <c r="P744" s="88"/>
      <c r="Q744" s="8" t="s">
        <v>8362</v>
      </c>
      <c r="R744" s="85" t="s">
        <v>7330</v>
      </c>
    </row>
    <row r="745" spans="1:18">
      <c r="A745" s="85" t="s">
        <v>6704</v>
      </c>
      <c r="B745" s="109" t="str">
        <f t="shared" si="11"/>
        <v>รักษาความมั่นคงภายในเพื่อให้เกิดความสงบในสังคม</v>
      </c>
      <c r="C745" s="8" t="s">
        <v>6705</v>
      </c>
      <c r="D745" s="8" t="s">
        <v>29</v>
      </c>
      <c r="E745" s="10">
        <v>2566</v>
      </c>
      <c r="F745" s="8" t="s">
        <v>458</v>
      </c>
      <c r="G745" s="86" t="s">
        <v>1391</v>
      </c>
      <c r="H745" s="8" t="s">
        <v>727</v>
      </c>
      <c r="I745" s="8" t="s">
        <v>184</v>
      </c>
      <c r="J745" s="8" t="s">
        <v>8852</v>
      </c>
      <c r="K745" s="8" t="s">
        <v>65</v>
      </c>
      <c r="L745" s="8" t="s">
        <v>7254</v>
      </c>
      <c r="M745" s="8" t="s">
        <v>7091</v>
      </c>
      <c r="N745" s="87" t="s">
        <v>7092</v>
      </c>
      <c r="O745" s="87" t="s">
        <v>8842</v>
      </c>
      <c r="P745" s="88"/>
      <c r="Q745" s="8" t="s">
        <v>8363</v>
      </c>
      <c r="R745" s="85" t="s">
        <v>1406</v>
      </c>
    </row>
    <row r="746" spans="1:18">
      <c r="A746" s="85" t="s">
        <v>6707</v>
      </c>
      <c r="B746" s="109" t="str">
        <f t="shared" si="11"/>
        <v>รถจักรยานยนต์ แบบวิบาก ขนาดไม่ต่ำกว่า 250ซีซี (รร.ตชด.)</v>
      </c>
      <c r="C746" s="8" t="s">
        <v>6708</v>
      </c>
      <c r="D746" s="8" t="s">
        <v>29</v>
      </c>
      <c r="E746" s="10">
        <v>2566</v>
      </c>
      <c r="F746" s="8" t="s">
        <v>458</v>
      </c>
      <c r="G746" s="86" t="s">
        <v>1391</v>
      </c>
      <c r="H746" s="8" t="s">
        <v>79</v>
      </c>
      <c r="I746" s="8" t="s">
        <v>80</v>
      </c>
      <c r="J746" s="8" t="s">
        <v>8851</v>
      </c>
      <c r="K746" s="8" t="s">
        <v>81</v>
      </c>
      <c r="L746" s="8" t="s">
        <v>7254</v>
      </c>
      <c r="M746" s="8" t="s">
        <v>7078</v>
      </c>
      <c r="N746" s="87" t="s">
        <v>7096</v>
      </c>
      <c r="O746" s="87" t="s">
        <v>8842</v>
      </c>
      <c r="P746" s="88"/>
      <c r="Q746" s="8" t="s">
        <v>8364</v>
      </c>
      <c r="R746" s="85" t="s">
        <v>1394</v>
      </c>
    </row>
    <row r="747" spans="1:18">
      <c r="A747" s="85" t="s">
        <v>6823</v>
      </c>
      <c r="B747" s="109" t="str">
        <f t="shared" si="11"/>
        <v>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</v>
      </c>
      <c r="C747" s="8" t="s">
        <v>6824</v>
      </c>
      <c r="D747" s="8" t="s">
        <v>29</v>
      </c>
      <c r="E747" s="10">
        <v>2566</v>
      </c>
      <c r="F747" s="8" t="s">
        <v>458</v>
      </c>
      <c r="G747" s="86" t="s">
        <v>1391</v>
      </c>
      <c r="H747" s="8" t="s">
        <v>79</v>
      </c>
      <c r="I747" s="8" t="s">
        <v>80</v>
      </c>
      <c r="J747" s="8" t="s">
        <v>8851</v>
      </c>
      <c r="K747" s="8" t="s">
        <v>81</v>
      </c>
      <c r="L747" s="8" t="s">
        <v>7254</v>
      </c>
      <c r="M747" s="8" t="s">
        <v>7091</v>
      </c>
      <c r="N747" s="8" t="s">
        <v>7092</v>
      </c>
      <c r="O747" s="88" t="s">
        <v>8843</v>
      </c>
      <c r="P747" s="92" t="s">
        <v>8844</v>
      </c>
      <c r="Q747" s="8" t="s">
        <v>8365</v>
      </c>
      <c r="R747" s="85" t="s">
        <v>1418</v>
      </c>
    </row>
    <row r="748" spans="1:18">
      <c r="A748" s="85" t="s">
        <v>6876</v>
      </c>
      <c r="B748" s="109" t="str">
        <f t="shared" si="11"/>
        <v>โครงการจัดหาครุภัณฑ์สำหรับ นรต.ชั้นปีที่ 2 โรงเรียนนายร้อตำรวจ</v>
      </c>
      <c r="C748" s="8" t="s">
        <v>6877</v>
      </c>
      <c r="D748" s="8" t="s">
        <v>29</v>
      </c>
      <c r="E748" s="10">
        <v>2566</v>
      </c>
      <c r="F748" s="8" t="s">
        <v>458</v>
      </c>
      <c r="G748" s="86" t="s">
        <v>1391</v>
      </c>
      <c r="H748" s="8" t="s">
        <v>79</v>
      </c>
      <c r="I748" s="8" t="s">
        <v>80</v>
      </c>
      <c r="J748" s="8" t="s">
        <v>8851</v>
      </c>
      <c r="K748" s="8" t="s">
        <v>81</v>
      </c>
      <c r="L748" s="8" t="s">
        <v>7254</v>
      </c>
      <c r="M748" s="8" t="s">
        <v>7091</v>
      </c>
      <c r="N748" s="87" t="s">
        <v>7092</v>
      </c>
      <c r="O748" s="87" t="s">
        <v>8842</v>
      </c>
      <c r="P748" s="88"/>
      <c r="Q748" s="8" t="s">
        <v>8366</v>
      </c>
      <c r="R748" s="85" t="s">
        <v>7330</v>
      </c>
    </row>
    <row r="749" spans="1:18">
      <c r="A749" s="85" t="s">
        <v>6850</v>
      </c>
      <c r="B749" s="109" t="str">
        <f t="shared" si="11"/>
        <v>งานติดตั้งระบบน้ำดื่ม อาคารที่พัก นรต.และนักเรียนอบรมโรงเรียนนายร้อยตำรวจ</v>
      </c>
      <c r="C749" s="8" t="s">
        <v>6851</v>
      </c>
      <c r="D749" s="8" t="s">
        <v>29</v>
      </c>
      <c r="E749" s="10">
        <v>2566</v>
      </c>
      <c r="F749" s="8" t="s">
        <v>458</v>
      </c>
      <c r="G749" s="86" t="s">
        <v>1391</v>
      </c>
      <c r="H749" s="8" t="s">
        <v>79</v>
      </c>
      <c r="I749" s="8" t="s">
        <v>80</v>
      </c>
      <c r="J749" s="8" t="s">
        <v>8851</v>
      </c>
      <c r="K749" s="8" t="s">
        <v>81</v>
      </c>
      <c r="L749" s="8" t="s">
        <v>7254</v>
      </c>
      <c r="M749" s="8" t="s">
        <v>7091</v>
      </c>
      <c r="N749" s="8" t="s">
        <v>7256</v>
      </c>
      <c r="O749" s="88" t="s">
        <v>8843</v>
      </c>
      <c r="P749" s="92" t="s">
        <v>8844</v>
      </c>
      <c r="Q749" s="8" t="s">
        <v>8367</v>
      </c>
      <c r="R749" s="85" t="s">
        <v>7330</v>
      </c>
    </row>
    <row r="750" spans="1:18">
      <c r="A750" s="85" t="s">
        <v>6817</v>
      </c>
      <c r="B750" s="109" t="str">
        <f t="shared" si="11"/>
        <v>งานปรับปรุงหลังคาสนามยิงปืน 1 (ประทีประเสน) รร.นรต.</v>
      </c>
      <c r="C750" s="8" t="s">
        <v>6818</v>
      </c>
      <c r="D750" s="8" t="s">
        <v>29</v>
      </c>
      <c r="E750" s="10">
        <v>2566</v>
      </c>
      <c r="F750" s="8" t="s">
        <v>458</v>
      </c>
      <c r="G750" s="86" t="s">
        <v>1391</v>
      </c>
      <c r="H750" s="8" t="s">
        <v>79</v>
      </c>
      <c r="I750" s="8" t="s">
        <v>80</v>
      </c>
      <c r="J750" s="8" t="s">
        <v>8851</v>
      </c>
      <c r="K750" s="8" t="s">
        <v>81</v>
      </c>
      <c r="L750" s="8" t="s">
        <v>7254</v>
      </c>
      <c r="M750" s="8" t="s">
        <v>7091</v>
      </c>
      <c r="N750" s="8" t="s">
        <v>7256</v>
      </c>
      <c r="O750" s="88" t="s">
        <v>8843</v>
      </c>
      <c r="P750" s="92" t="s">
        <v>8844</v>
      </c>
      <c r="Q750" s="8" t="s">
        <v>8368</v>
      </c>
      <c r="R750" s="85" t="s">
        <v>7330</v>
      </c>
    </row>
    <row r="751" spans="1:18">
      <c r="A751" s="85" t="s">
        <v>6910</v>
      </c>
      <c r="B751" s="109" t="str">
        <f t="shared" si="11"/>
        <v>อบรมพนักงานเจ้าหน้าที่ส่งเสริมความประพฤตินักเรียนและนักศึกษาและพัฒนาระบบดูแลช่วยเหลือนักเรียน</v>
      </c>
      <c r="C751" s="8" t="s">
        <v>6911</v>
      </c>
      <c r="D751" s="8" t="s">
        <v>29</v>
      </c>
      <c r="E751" s="10">
        <v>2566</v>
      </c>
      <c r="F751" s="8" t="s">
        <v>6485</v>
      </c>
      <c r="G751" s="86" t="s">
        <v>1391</v>
      </c>
      <c r="H751" s="8" t="s">
        <v>6912</v>
      </c>
      <c r="I751" s="8" t="s">
        <v>258</v>
      </c>
      <c r="J751" s="8" t="s">
        <v>8857</v>
      </c>
      <c r="K751" s="8" t="s">
        <v>154</v>
      </c>
      <c r="L751" s="8" t="s">
        <v>7254</v>
      </c>
      <c r="M751" s="8" t="s">
        <v>7078</v>
      </c>
      <c r="N751" s="8" t="s">
        <v>7092</v>
      </c>
      <c r="O751" s="88" t="s">
        <v>8843</v>
      </c>
      <c r="P751" s="92" t="s">
        <v>8844</v>
      </c>
      <c r="Q751" s="8" t="s">
        <v>8369</v>
      </c>
      <c r="R751" s="85" t="s">
        <v>1402</v>
      </c>
    </row>
    <row r="752" spans="1:18">
      <c r="A752" s="85" t="s">
        <v>6867</v>
      </c>
      <c r="B752" s="109" t="str">
        <f t="shared" si="11"/>
        <v>งานปรับปรุงระบบประปาและอาคารกองร้อยที่ 3 โรงเรียนนายร้อยตำรวจ</v>
      </c>
      <c r="C752" s="8" t="s">
        <v>6868</v>
      </c>
      <c r="D752" s="8" t="s">
        <v>29</v>
      </c>
      <c r="E752" s="10">
        <v>2566</v>
      </c>
      <c r="F752" s="8" t="s">
        <v>458</v>
      </c>
      <c r="G752" s="86" t="s">
        <v>1391</v>
      </c>
      <c r="H752" s="8" t="s">
        <v>79</v>
      </c>
      <c r="I752" s="8" t="s">
        <v>80</v>
      </c>
      <c r="J752" s="8" t="s">
        <v>8851</v>
      </c>
      <c r="K752" s="8" t="s">
        <v>81</v>
      </c>
      <c r="L752" s="8" t="s">
        <v>7254</v>
      </c>
      <c r="M752" s="8" t="s">
        <v>7150</v>
      </c>
      <c r="N752" s="8" t="s">
        <v>7092</v>
      </c>
      <c r="O752" s="88" t="s">
        <v>8843</v>
      </c>
      <c r="P752" s="92" t="s">
        <v>8844</v>
      </c>
      <c r="Q752" s="8" t="s">
        <v>8370</v>
      </c>
      <c r="R752" s="85" t="s">
        <v>1436</v>
      </c>
    </row>
    <row r="753" spans="1:18">
      <c r="A753" s="85" t="s">
        <v>8371</v>
      </c>
      <c r="B753" s="109" t="str">
        <f t="shared" si="11"/>
        <v xml:space="preserve">โครงการกำกับติดตามการขับเคลื่อนนโยบายสถานศึกษาปลอดภัยระดับพื้นที่ สำนักงานศึกษาธิการภาค 9 ประจำปีงบประมาณ พ.ศ. 2567 </v>
      </c>
      <c r="C753" s="8" t="s">
        <v>8372</v>
      </c>
      <c r="D753" s="8" t="s">
        <v>29</v>
      </c>
      <c r="E753" s="10">
        <v>2567</v>
      </c>
      <c r="F753" s="8" t="s">
        <v>6584</v>
      </c>
      <c r="G753" s="86" t="s">
        <v>6784</v>
      </c>
      <c r="H753" s="8" t="s">
        <v>8373</v>
      </c>
      <c r="I753" s="8" t="s">
        <v>168</v>
      </c>
      <c r="J753" s="8" t="s">
        <v>8853</v>
      </c>
      <c r="K753" s="8" t="s">
        <v>154</v>
      </c>
      <c r="L753" s="8" t="s">
        <v>7422</v>
      </c>
      <c r="M753" s="8" t="s">
        <v>7078</v>
      </c>
      <c r="N753" s="8" t="s">
        <v>7079</v>
      </c>
      <c r="O753" s="88" t="s">
        <v>8843</v>
      </c>
      <c r="P753" s="92" t="s">
        <v>8844</v>
      </c>
      <c r="Q753" s="8" t="s">
        <v>8374</v>
      </c>
      <c r="R753" s="8" t="s">
        <v>7096</v>
      </c>
    </row>
    <row r="754" spans="1:18">
      <c r="A754" s="85" t="s">
        <v>7100</v>
      </c>
      <c r="B754" s="109" t="str">
        <f t="shared" si="11"/>
        <v>โครงการพัฒนาและขยายเครือข่ายประชาชนด้านการข่าว ประจำปีงบประมาณ พ.ศ.2567</v>
      </c>
      <c r="C754" s="8" t="s">
        <v>7101</v>
      </c>
      <c r="D754" s="8" t="s">
        <v>29</v>
      </c>
      <c r="E754" s="10">
        <v>2567</v>
      </c>
      <c r="F754" s="8" t="s">
        <v>6584</v>
      </c>
      <c r="G754" s="86" t="s">
        <v>6784</v>
      </c>
      <c r="H754" s="8" t="s">
        <v>1512</v>
      </c>
      <c r="I754" s="8" t="s">
        <v>64</v>
      </c>
      <c r="J754" s="8" t="s">
        <v>8867</v>
      </c>
      <c r="K754" s="8" t="s">
        <v>65</v>
      </c>
      <c r="L754" s="8" t="s">
        <v>7422</v>
      </c>
      <c r="M754" s="8" t="s">
        <v>7078</v>
      </c>
      <c r="N754" s="87" t="s">
        <v>7102</v>
      </c>
      <c r="O754" s="87" t="s">
        <v>8842</v>
      </c>
      <c r="P754" s="88"/>
      <c r="Q754" s="8" t="s">
        <v>8375</v>
      </c>
      <c r="R754" s="8" t="s">
        <v>7102</v>
      </c>
    </row>
    <row r="755" spans="1:18">
      <c r="A755" s="85" t="s">
        <v>7100</v>
      </c>
      <c r="B755" s="109" t="str">
        <f t="shared" si="11"/>
        <v>โครงการพัฒนาและขยายเครือข่ายประชาชนด้านการข่าว ประจำปีงบประมาณ พ.ศ.2567</v>
      </c>
      <c r="C755" s="8" t="s">
        <v>7101</v>
      </c>
      <c r="D755" s="8" t="s">
        <v>29</v>
      </c>
      <c r="E755" s="10">
        <v>2567</v>
      </c>
      <c r="F755" s="8" t="s">
        <v>6584</v>
      </c>
      <c r="G755" s="86" t="s">
        <v>6784</v>
      </c>
      <c r="H755" s="8" t="s">
        <v>1512</v>
      </c>
      <c r="I755" s="8" t="s">
        <v>64</v>
      </c>
      <c r="J755" s="8" t="s">
        <v>8867</v>
      </c>
      <c r="K755" s="8" t="s">
        <v>65</v>
      </c>
      <c r="L755" s="8" t="s">
        <v>7422</v>
      </c>
      <c r="M755" s="8" t="s">
        <v>7078</v>
      </c>
      <c r="N755" s="8" t="s">
        <v>7079</v>
      </c>
      <c r="O755" s="88" t="s">
        <v>8843</v>
      </c>
      <c r="P755" s="92" t="s">
        <v>8844</v>
      </c>
      <c r="Q755" s="8" t="s">
        <v>8375</v>
      </c>
      <c r="R755" s="8" t="s">
        <v>7102</v>
      </c>
    </row>
    <row r="756" spans="1:18">
      <c r="A756" s="85" t="s">
        <v>7121</v>
      </c>
      <c r="B756" s="109" t="str">
        <f t="shared" si="11"/>
        <v xml:space="preserve">โครงการตามแผนปฏิบัติราชการประจำปีของจังหวัดพะเยา ประจำปีงบประมาณ พ.ศ. ๒๕๖๗ ภายใต้แผนการปฏิบัติงานและการใช้จ่ายงบประมาณ ประจำปีงบประมาณ พ.ศ. 2566 ไปพลางก่อน  </v>
      </c>
      <c r="C756" s="8" t="s">
        <v>8376</v>
      </c>
      <c r="D756" s="8" t="s">
        <v>29</v>
      </c>
      <c r="E756" s="10">
        <v>2567</v>
      </c>
      <c r="F756" s="8" t="s">
        <v>6584</v>
      </c>
      <c r="G756" s="86" t="s">
        <v>6659</v>
      </c>
      <c r="H756" s="8" t="s">
        <v>7123</v>
      </c>
      <c r="I756" s="8" t="s">
        <v>251</v>
      </c>
      <c r="J756" s="8" t="s">
        <v>8849</v>
      </c>
      <c r="K756" s="8" t="s">
        <v>252</v>
      </c>
      <c r="L756" s="8" t="s">
        <v>7422</v>
      </c>
      <c r="M756" s="8" t="s">
        <v>7078</v>
      </c>
      <c r="N756" s="87" t="s">
        <v>7079</v>
      </c>
      <c r="O756" s="87" t="s">
        <v>8842</v>
      </c>
      <c r="P756" s="88"/>
      <c r="Q756" s="8" t="s">
        <v>8377</v>
      </c>
      <c r="R756" s="8" t="s">
        <v>7079</v>
      </c>
    </row>
    <row r="757" spans="1:18">
      <c r="A757" s="85" t="s">
        <v>8378</v>
      </c>
      <c r="B757" s="109" t="str">
        <f t="shared" si="11"/>
        <v>โครงการส่งเสริมการบริหารจัดการการอยู่ร่วมกันภายใต้สังคมพหุวัฒนธรรมในประเทศไทยด้วยสันติวิธี</v>
      </c>
      <c r="C757" s="8" t="s">
        <v>7074</v>
      </c>
      <c r="D757" s="8" t="s">
        <v>29</v>
      </c>
      <c r="E757" s="10">
        <v>2567</v>
      </c>
      <c r="F757" s="8" t="s">
        <v>6659</v>
      </c>
      <c r="G757" s="86" t="s">
        <v>6784</v>
      </c>
      <c r="H757" s="8" t="s">
        <v>6789</v>
      </c>
      <c r="I757" s="8" t="s">
        <v>129</v>
      </c>
      <c r="J757" s="8" t="s">
        <v>8850</v>
      </c>
      <c r="K757" s="8" t="s">
        <v>130</v>
      </c>
      <c r="L757" s="8" t="s">
        <v>7459</v>
      </c>
      <c r="M757" s="8" t="s">
        <v>7113</v>
      </c>
      <c r="N757" s="8" t="s">
        <v>7092</v>
      </c>
      <c r="O757" s="88" t="s">
        <v>8843</v>
      </c>
      <c r="P757" s="92" t="s">
        <v>8844</v>
      </c>
      <c r="Q757" s="8" t="s">
        <v>8379</v>
      </c>
      <c r="R757" s="8" t="s">
        <v>6655</v>
      </c>
    </row>
    <row r="758" spans="1:18">
      <c r="A758" s="85" t="s">
        <v>8380</v>
      </c>
      <c r="B758" s="109" t="e">
        <f t="shared" si="11"/>
        <v>#VALUE!</v>
      </c>
      <c r="C758" s="8" t="s">
        <v>8381</v>
      </c>
      <c r="D758" s="8" t="s">
        <v>29</v>
      </c>
      <c r="E758" s="10">
        <v>2567</v>
      </c>
      <c r="F758" s="8" t="s">
        <v>8382</v>
      </c>
      <c r="G758" s="86" t="s">
        <v>6784</v>
      </c>
      <c r="H758" s="8" t="s">
        <v>8383</v>
      </c>
      <c r="I758" s="8" t="s">
        <v>955</v>
      </c>
      <c r="J758" s="8" t="s">
        <v>8885</v>
      </c>
      <c r="K758" s="8" t="s">
        <v>48</v>
      </c>
      <c r="L758" s="8" t="s">
        <v>7422</v>
      </c>
      <c r="M758" s="8" t="s">
        <v>7078</v>
      </c>
      <c r="N758" s="87" t="s">
        <v>7196</v>
      </c>
      <c r="O758" s="87" t="s">
        <v>8842</v>
      </c>
      <c r="P758" s="88"/>
      <c r="Q758" s="8" t="s">
        <v>8384</v>
      </c>
      <c r="R758" s="8" t="s">
        <v>7196</v>
      </c>
    </row>
    <row r="759" spans="1:18">
      <c r="A759" s="85" t="s">
        <v>8385</v>
      </c>
      <c r="B759" s="109" t="e">
        <f t="shared" si="11"/>
        <v>#VALUE!</v>
      </c>
      <c r="C759" s="8" t="s">
        <v>8386</v>
      </c>
      <c r="D759" s="8" t="s">
        <v>29</v>
      </c>
      <c r="E759" s="10">
        <v>2567</v>
      </c>
      <c r="F759" s="8" t="s">
        <v>6784</v>
      </c>
      <c r="G759" s="86" t="s">
        <v>6784</v>
      </c>
      <c r="H759" s="8" t="s">
        <v>8383</v>
      </c>
      <c r="I759" s="8" t="s">
        <v>955</v>
      </c>
      <c r="J759" s="8" t="s">
        <v>8885</v>
      </c>
      <c r="K759" s="8" t="s">
        <v>48</v>
      </c>
      <c r="L759" s="8" t="s">
        <v>7422</v>
      </c>
      <c r="M759" s="8" t="s">
        <v>7078</v>
      </c>
      <c r="N759" s="8" t="s">
        <v>7146</v>
      </c>
      <c r="O759" s="88" t="s">
        <v>8843</v>
      </c>
      <c r="P759" s="92" t="s">
        <v>8844</v>
      </c>
      <c r="Q759" s="8" t="s">
        <v>8387</v>
      </c>
      <c r="R759" s="8" t="s">
        <v>7196</v>
      </c>
    </row>
    <row r="760" spans="1:18">
      <c r="A760" s="85" t="s">
        <v>8385</v>
      </c>
      <c r="B760" s="109" t="e">
        <f t="shared" si="11"/>
        <v>#VALUE!</v>
      </c>
      <c r="C760" s="8" t="s">
        <v>8386</v>
      </c>
      <c r="D760" s="8" t="s">
        <v>29</v>
      </c>
      <c r="E760" s="10">
        <v>2567</v>
      </c>
      <c r="F760" s="8" t="s">
        <v>6784</v>
      </c>
      <c r="G760" s="86" t="s">
        <v>6784</v>
      </c>
      <c r="H760" s="8" t="s">
        <v>8383</v>
      </c>
      <c r="I760" s="8" t="s">
        <v>955</v>
      </c>
      <c r="J760" s="8" t="s">
        <v>8885</v>
      </c>
      <c r="K760" s="8" t="s">
        <v>48</v>
      </c>
      <c r="L760" s="8" t="s">
        <v>7422</v>
      </c>
      <c r="M760" s="8" t="s">
        <v>7078</v>
      </c>
      <c r="N760" s="87" t="s">
        <v>7196</v>
      </c>
      <c r="O760" s="87" t="s">
        <v>8842</v>
      </c>
      <c r="P760" s="88"/>
      <c r="Q760" s="8" t="s">
        <v>8387</v>
      </c>
      <c r="R760" s="8" t="s">
        <v>7196</v>
      </c>
    </row>
    <row r="761" spans="1:18">
      <c r="A761" s="85" t="s">
        <v>7081</v>
      </c>
      <c r="B761" s="109" t="str">
        <f t="shared" si="11"/>
        <v>กิจกรรมการจัดการความเสี่ยงจากสาธารณภัย</v>
      </c>
      <c r="C761" s="8" t="s">
        <v>6933</v>
      </c>
      <c r="D761" s="8" t="s">
        <v>29</v>
      </c>
      <c r="E761" s="10">
        <v>2567</v>
      </c>
      <c r="F761" s="8" t="s">
        <v>6584</v>
      </c>
      <c r="G761" s="86" t="s">
        <v>6784</v>
      </c>
      <c r="H761" s="8" t="s">
        <v>6934</v>
      </c>
      <c r="I761" s="8" t="s">
        <v>38</v>
      </c>
      <c r="J761" s="8" t="s">
        <v>8863</v>
      </c>
      <c r="K761" s="8" t="s">
        <v>39</v>
      </c>
      <c r="L761" s="8" t="s">
        <v>7422</v>
      </c>
      <c r="M761" s="8" t="s">
        <v>7078</v>
      </c>
      <c r="N761" s="87" t="s">
        <v>7079</v>
      </c>
      <c r="O761" s="87" t="s">
        <v>8842</v>
      </c>
      <c r="P761" s="88"/>
      <c r="Q761" s="8" t="s">
        <v>8388</v>
      </c>
      <c r="R761" s="8" t="s">
        <v>7079</v>
      </c>
    </row>
    <row r="762" spans="1:18">
      <c r="A762" s="85" t="s">
        <v>8389</v>
      </c>
      <c r="B762" s="109" t="str">
        <f t="shared" si="11"/>
        <v xml:space="preserve">ปรับปรุงแก้ไข คำสั่ง สำนักงานตำรวจแห่งชาติ ที่ 419/2556  เรื่อง การอำนวยความยุติธรรมในคดีอาญา การทำสำนวนการสอบสวน และมาตรการควบคุม ตรวจสอบ เร่งรัดการสอบสวนคดีอาญา ลงวันที่ 1 กรกฎาคม 2556  </v>
      </c>
      <c r="C762" s="8" t="s">
        <v>8390</v>
      </c>
      <c r="D762" s="8" t="s">
        <v>29</v>
      </c>
      <c r="E762" s="10">
        <v>2568</v>
      </c>
      <c r="F762" s="8" t="s">
        <v>7032</v>
      </c>
      <c r="G762" s="86" t="s">
        <v>1428</v>
      </c>
      <c r="H762" s="8" t="s">
        <v>79</v>
      </c>
      <c r="I762" s="8" t="s">
        <v>80</v>
      </c>
      <c r="J762" s="8" t="s">
        <v>8851</v>
      </c>
      <c r="K762" s="8" t="s">
        <v>81</v>
      </c>
      <c r="L762" s="8" t="s">
        <v>7720</v>
      </c>
      <c r="M762" s="8" t="s">
        <v>7150</v>
      </c>
      <c r="N762" s="87" t="s">
        <v>7256</v>
      </c>
      <c r="O762" s="87" t="s">
        <v>8842</v>
      </c>
      <c r="P762" s="88"/>
      <c r="Q762" s="8" t="s">
        <v>8391</v>
      </c>
      <c r="R762" s="8" t="s">
        <v>7256</v>
      </c>
    </row>
    <row r="763" spans="1:18">
      <c r="A763" s="85" t="s">
        <v>8392</v>
      </c>
      <c r="B763" s="109" t="str">
        <f t="shared" si="11"/>
        <v>โครงการสร้างเครือข่ายการมีส่วนร่วมของประชาชนในการแก้ไขปัญหาความเดือดร้อนของประชาชน ในระดับสถานีตำรวจ เพื่อสนับสนุนการป้องกันอาชญากรรม</v>
      </c>
      <c r="C763" s="8" t="s">
        <v>8393</v>
      </c>
      <c r="D763" s="8" t="s">
        <v>29</v>
      </c>
      <c r="E763" s="10">
        <v>2568</v>
      </c>
      <c r="F763" s="8" t="s">
        <v>7032</v>
      </c>
      <c r="G763" s="86" t="s">
        <v>1428</v>
      </c>
      <c r="H763" s="8" t="s">
        <v>79</v>
      </c>
      <c r="I763" s="8" t="s">
        <v>80</v>
      </c>
      <c r="J763" s="8" t="s">
        <v>8851</v>
      </c>
      <c r="K763" s="8" t="s">
        <v>81</v>
      </c>
      <c r="L763" s="8" t="s">
        <v>7720</v>
      </c>
      <c r="M763" s="8" t="s">
        <v>7091</v>
      </c>
      <c r="N763" s="87" t="s">
        <v>7168</v>
      </c>
      <c r="O763" s="87" t="s">
        <v>8842</v>
      </c>
      <c r="P763" s="88"/>
      <c r="Q763" s="8" t="s">
        <v>8394</v>
      </c>
      <c r="R763" s="8" t="s">
        <v>7168</v>
      </c>
    </row>
    <row r="764" spans="1:18">
      <c r="A764" s="85" t="s">
        <v>1135</v>
      </c>
      <c r="B764" s="109" t="str">
        <f t="shared" si="11"/>
        <v>โครงการพัฒนาการศึกษาพื้นที่ชายแดน ประจำปีงบประมาณ พ.ศ. 2564 จังหวัดชุมพร ตามแนวทางการบริหารแบบมีส่วนร่วม</v>
      </c>
      <c r="C764" s="8" t="s">
        <v>1136</v>
      </c>
      <c r="D764" s="8" t="s">
        <v>29</v>
      </c>
      <c r="E764" s="10">
        <v>2564</v>
      </c>
      <c r="F764" s="8" t="s">
        <v>107</v>
      </c>
      <c r="G764" s="86" t="s">
        <v>45</v>
      </c>
      <c r="H764" s="8" t="s">
        <v>1138</v>
      </c>
      <c r="I764" s="8" t="s">
        <v>168</v>
      </c>
      <c r="J764" s="8" t="s">
        <v>8853</v>
      </c>
      <c r="K764" s="8" t="s">
        <v>154</v>
      </c>
      <c r="L764" s="86" t="s">
        <v>8088</v>
      </c>
      <c r="M764" s="8" t="s">
        <v>7091</v>
      </c>
      <c r="N764" s="8" t="s">
        <v>7114</v>
      </c>
      <c r="O764" s="88" t="s">
        <v>8843</v>
      </c>
      <c r="P764" s="92" t="s">
        <v>8844</v>
      </c>
      <c r="Q764" s="8" t="s">
        <v>8395</v>
      </c>
      <c r="R764" s="8" t="s">
        <v>722</v>
      </c>
    </row>
    <row r="765" spans="1:18">
      <c r="A765" s="85" t="s">
        <v>842</v>
      </c>
      <c r="B765" s="109" t="str">
        <f t="shared" si="11"/>
        <v>64. โครงการเสริมสร้างความเข้าใจในสถานศึกษาเอกชน</v>
      </c>
      <c r="C765" s="8" t="s">
        <v>843</v>
      </c>
      <c r="D765" s="8" t="s">
        <v>29</v>
      </c>
      <c r="E765" s="10">
        <v>2564</v>
      </c>
      <c r="F765" s="8" t="s">
        <v>107</v>
      </c>
      <c r="G765" s="86" t="s">
        <v>45</v>
      </c>
      <c r="H765" s="8" t="s">
        <v>311</v>
      </c>
      <c r="I765" s="8" t="s">
        <v>168</v>
      </c>
      <c r="J765" s="8" t="s">
        <v>8853</v>
      </c>
      <c r="K765" s="8" t="s">
        <v>154</v>
      </c>
      <c r="L765" s="86" t="s">
        <v>8088</v>
      </c>
      <c r="M765" s="8" t="s">
        <v>7091</v>
      </c>
      <c r="N765" s="87" t="s">
        <v>7092</v>
      </c>
      <c r="O765" s="87" t="s">
        <v>8842</v>
      </c>
      <c r="P765" s="88"/>
      <c r="Q765" s="8" t="s">
        <v>8396</v>
      </c>
      <c r="R765" s="8" t="s">
        <v>722</v>
      </c>
    </row>
    <row r="766" spans="1:18">
      <c r="A766" s="85" t="s">
        <v>1262</v>
      </c>
      <c r="B766" s="109" t="str">
        <f t="shared" si="11"/>
        <v xml:space="preserve">ส่งเสริมความสัมพันธ์โรงเรียนกับชุมชนในจังหวัดชายแดนภาคใต้ </v>
      </c>
      <c r="C766" s="8" t="s">
        <v>8334</v>
      </c>
      <c r="D766" s="8" t="s">
        <v>29</v>
      </c>
      <c r="E766" s="10">
        <v>2564</v>
      </c>
      <c r="F766" s="8" t="s">
        <v>107</v>
      </c>
      <c r="G766" s="86" t="s">
        <v>45</v>
      </c>
      <c r="H766" s="8" t="s">
        <v>1265</v>
      </c>
      <c r="I766" s="8" t="s">
        <v>258</v>
      </c>
      <c r="J766" s="8" t="s">
        <v>8857</v>
      </c>
      <c r="K766" s="8" t="s">
        <v>154</v>
      </c>
      <c r="L766" s="86" t="s">
        <v>8088</v>
      </c>
      <c r="M766" s="8" t="s">
        <v>7113</v>
      </c>
      <c r="N766" s="87" t="s">
        <v>7114</v>
      </c>
      <c r="O766" s="87" t="s">
        <v>8842</v>
      </c>
      <c r="P766" s="88"/>
      <c r="Q766" s="8" t="s">
        <v>8337</v>
      </c>
      <c r="R766" s="8" t="s">
        <v>877</v>
      </c>
    </row>
    <row r="767" spans="1:18">
      <c r="A767" s="85" t="s">
        <v>1027</v>
      </c>
      <c r="B767" s="109" t="str">
        <f t="shared" si="11"/>
        <v>เสริมสร้างความมั่นคงระดับหมู่บ้าน</v>
      </c>
      <c r="C767" s="8" t="s">
        <v>1028</v>
      </c>
      <c r="D767" s="8" t="s">
        <v>29</v>
      </c>
      <c r="E767" s="10">
        <v>2564</v>
      </c>
      <c r="F767" s="8" t="s">
        <v>107</v>
      </c>
      <c r="G767" s="86" t="s">
        <v>949</v>
      </c>
      <c r="H767" s="8" t="s">
        <v>1030</v>
      </c>
      <c r="I767" s="8" t="s">
        <v>184</v>
      </c>
      <c r="J767" s="8" t="s">
        <v>8852</v>
      </c>
      <c r="K767" s="8" t="s">
        <v>65</v>
      </c>
      <c r="L767" s="86" t="s">
        <v>8088</v>
      </c>
      <c r="M767" s="8" t="s">
        <v>7091</v>
      </c>
      <c r="N767" s="87" t="s">
        <v>7168</v>
      </c>
      <c r="O767" s="87" t="s">
        <v>8842</v>
      </c>
      <c r="P767" s="88"/>
      <c r="Q767" s="8" t="s">
        <v>8397</v>
      </c>
      <c r="R767" s="8" t="s">
        <v>639</v>
      </c>
    </row>
    <row r="768" spans="1:18">
      <c r="A768" s="85" t="s">
        <v>1482</v>
      </c>
      <c r="B768" s="109" t="str">
        <f t="shared" si="11"/>
        <v>อาคารที่ทำการสถานีตำรวจ (ขนาดกลาง ) สภ.แม่ใจ ตำบลเจริญราษฎร์ อำเภอแม่ใจ จังหวัดพะเยา</v>
      </c>
      <c r="C768" s="8" t="s">
        <v>1483</v>
      </c>
      <c r="D768" s="8" t="s">
        <v>29</v>
      </c>
      <c r="E768" s="10">
        <v>2564</v>
      </c>
      <c r="F768" s="8" t="s">
        <v>809</v>
      </c>
      <c r="G768" s="86" t="s">
        <v>691</v>
      </c>
      <c r="H768" s="8" t="s">
        <v>79</v>
      </c>
      <c r="I768" s="8" t="s">
        <v>80</v>
      </c>
      <c r="J768" s="8" t="s">
        <v>8851</v>
      </c>
      <c r="K768" s="8" t="s">
        <v>81</v>
      </c>
      <c r="L768" s="86" t="s">
        <v>8088</v>
      </c>
      <c r="M768" s="8" t="s">
        <v>7091</v>
      </c>
      <c r="N768" s="87" t="s">
        <v>7108</v>
      </c>
      <c r="O768" s="87" t="s">
        <v>8842</v>
      </c>
      <c r="P768" s="88"/>
      <c r="Q768" s="8" t="s">
        <v>8398</v>
      </c>
      <c r="R768" s="8" t="s">
        <v>643</v>
      </c>
    </row>
    <row r="769" spans="1:18">
      <c r="A769" s="85" t="s">
        <v>1479</v>
      </c>
      <c r="B769" s="109" t="str">
        <f t="shared" si="11"/>
        <v>ซ่อมปรับปรุงอาคารที่ทำการ ภ.5 ตำบลหนองหอย อำเภอเมืองเชียงใหม่ จังหวัดเชียงใหม่</v>
      </c>
      <c r="C769" s="8" t="s">
        <v>1480</v>
      </c>
      <c r="D769" s="8" t="s">
        <v>29</v>
      </c>
      <c r="E769" s="10">
        <v>2564</v>
      </c>
      <c r="F769" s="8" t="s">
        <v>809</v>
      </c>
      <c r="G769" s="86" t="s">
        <v>739</v>
      </c>
      <c r="H769" s="8" t="s">
        <v>79</v>
      </c>
      <c r="I769" s="8" t="s">
        <v>80</v>
      </c>
      <c r="J769" s="8" t="s">
        <v>8851</v>
      </c>
      <c r="K769" s="8" t="s">
        <v>81</v>
      </c>
      <c r="L769" s="86" t="s">
        <v>8088</v>
      </c>
      <c r="M769" s="8" t="s">
        <v>7091</v>
      </c>
      <c r="N769" s="8" t="s">
        <v>7158</v>
      </c>
      <c r="O769" s="88" t="s">
        <v>8843</v>
      </c>
      <c r="P769" s="92" t="s">
        <v>8844</v>
      </c>
      <c r="Q769" s="8" t="s">
        <v>8399</v>
      </c>
      <c r="R769" s="8" t="s">
        <v>643</v>
      </c>
    </row>
    <row r="770" spans="1:18">
      <c r="A770" s="85" t="s">
        <v>1382</v>
      </c>
      <c r="B770" s="109" t="str">
        <f t="shared" si="11"/>
        <v>ถังนิรภัยเคลื่่อนย้ายวัตถุระเบิด บก.สปพ. 1 ชุด (สพ.สกบ.)</v>
      </c>
      <c r="C770" s="8" t="s">
        <v>1383</v>
      </c>
      <c r="D770" s="8" t="s">
        <v>29</v>
      </c>
      <c r="E770" s="10">
        <v>2564</v>
      </c>
      <c r="F770" s="8" t="s">
        <v>107</v>
      </c>
      <c r="G770" s="86" t="s">
        <v>45</v>
      </c>
      <c r="H770" s="8" t="s">
        <v>79</v>
      </c>
      <c r="I770" s="8" t="s">
        <v>80</v>
      </c>
      <c r="J770" s="8" t="s">
        <v>8851</v>
      </c>
      <c r="K770" s="8" t="s">
        <v>81</v>
      </c>
      <c r="L770" s="86" t="s">
        <v>8088</v>
      </c>
      <c r="M770" s="8" t="s">
        <v>7150</v>
      </c>
      <c r="N770" s="8" t="s">
        <v>7092</v>
      </c>
      <c r="O770" s="88" t="s">
        <v>8843</v>
      </c>
      <c r="P770" s="92" t="s">
        <v>8844</v>
      </c>
      <c r="Q770" s="8" t="s">
        <v>8270</v>
      </c>
      <c r="R770" s="8" t="s">
        <v>355</v>
      </c>
    </row>
    <row r="771" spans="1:18">
      <c r="A771" s="85" t="s">
        <v>1376</v>
      </c>
      <c r="B771" s="109" t="str">
        <f t="shared" si="11"/>
        <v>เครื่องมือตรวจจับสิ่งมีชีวิตหลังกำแพง ของสำนักงานตำรวจแห่งชาติ 4 ชุด (สพ.สกบ.)</v>
      </c>
      <c r="C771" s="8" t="s">
        <v>1377</v>
      </c>
      <c r="D771" s="8" t="s">
        <v>29</v>
      </c>
      <c r="E771" s="10">
        <v>2564</v>
      </c>
      <c r="F771" s="8" t="s">
        <v>107</v>
      </c>
      <c r="G771" s="86" t="s">
        <v>45</v>
      </c>
      <c r="H771" s="8" t="s">
        <v>79</v>
      </c>
      <c r="I771" s="8" t="s">
        <v>80</v>
      </c>
      <c r="J771" s="8" t="s">
        <v>8851</v>
      </c>
      <c r="K771" s="8" t="s">
        <v>81</v>
      </c>
      <c r="L771" s="86" t="s">
        <v>8088</v>
      </c>
      <c r="M771" s="8" t="s">
        <v>7078</v>
      </c>
      <c r="N771" s="87" t="s">
        <v>7096</v>
      </c>
      <c r="O771" s="87" t="s">
        <v>8842</v>
      </c>
      <c r="P771" s="88"/>
      <c r="Q771" s="8" t="s">
        <v>8271</v>
      </c>
      <c r="R771" s="8" t="s">
        <v>681</v>
      </c>
    </row>
    <row r="772" spans="1:18">
      <c r="A772" s="85" t="s">
        <v>1361</v>
      </c>
      <c r="B772" s="109" t="str">
        <f t="shared" si="11"/>
        <v>เครื่องตรวจหาวัตถุระเบิดแบบ 2 หัว พร้อมระบบ GPS DSMD ของสำนักงานตำรวจแห่งชาติ 16 เครื่อง (สพ.สกบ.)</v>
      </c>
      <c r="C772" s="8" t="s">
        <v>1362</v>
      </c>
      <c r="D772" s="8" t="s">
        <v>29</v>
      </c>
      <c r="E772" s="10">
        <v>2564</v>
      </c>
      <c r="F772" s="8" t="s">
        <v>107</v>
      </c>
      <c r="G772" s="86" t="s">
        <v>45</v>
      </c>
      <c r="H772" s="8" t="s">
        <v>79</v>
      </c>
      <c r="I772" s="8" t="s">
        <v>80</v>
      </c>
      <c r="J772" s="8" t="s">
        <v>8851</v>
      </c>
      <c r="K772" s="8" t="s">
        <v>81</v>
      </c>
      <c r="L772" s="86" t="s">
        <v>8088</v>
      </c>
      <c r="M772" s="8" t="s">
        <v>7078</v>
      </c>
      <c r="N772" s="87" t="s">
        <v>7096</v>
      </c>
      <c r="O772" s="87" t="s">
        <v>8842</v>
      </c>
      <c r="P772" s="88"/>
      <c r="Q772" s="8" t="s">
        <v>8272</v>
      </c>
      <c r="R772" s="8" t="s">
        <v>681</v>
      </c>
    </row>
    <row r="773" spans="1:18">
      <c r="A773" s="85" t="s">
        <v>1358</v>
      </c>
      <c r="B773" s="109" t="str">
        <f t="shared" si="11"/>
        <v>เครื่องตรวจหาวัตถุระเบิดแบบพับได้ CMD V1 ของสำนักงานตำรวจแห่งชาติ 160 เครื่อง (สพ.สกบ.)</v>
      </c>
      <c r="C773" s="8" t="s">
        <v>1359</v>
      </c>
      <c r="D773" s="8" t="s">
        <v>29</v>
      </c>
      <c r="E773" s="10">
        <v>2564</v>
      </c>
      <c r="F773" s="8" t="s">
        <v>107</v>
      </c>
      <c r="G773" s="86" t="s">
        <v>45</v>
      </c>
      <c r="H773" s="8" t="s">
        <v>79</v>
      </c>
      <c r="I773" s="8" t="s">
        <v>80</v>
      </c>
      <c r="J773" s="8" t="s">
        <v>8851</v>
      </c>
      <c r="K773" s="8" t="s">
        <v>81</v>
      </c>
      <c r="L773" s="86" t="s">
        <v>8088</v>
      </c>
      <c r="M773" s="8" t="s">
        <v>7078</v>
      </c>
      <c r="N773" s="87" t="s">
        <v>7096</v>
      </c>
      <c r="O773" s="87" t="s">
        <v>8842</v>
      </c>
      <c r="P773" s="88"/>
      <c r="Q773" s="8" t="s">
        <v>8273</v>
      </c>
      <c r="R773" s="8" t="s">
        <v>681</v>
      </c>
    </row>
    <row r="774" spans="1:18">
      <c r="A774" s="85" t="s">
        <v>1303</v>
      </c>
      <c r="B774" s="109" t="str">
        <f t="shared" si="11"/>
        <v>โครงการก่อสร้างอาคารเรือนแถวชั้นประทวน-รองสารวัตร 10 คูหา ของ ตำรวจภูธรจังหวัดประจวบคีรีขันธ์</v>
      </c>
      <c r="C774" s="8" t="s">
        <v>1304</v>
      </c>
      <c r="D774" s="8" t="s">
        <v>29</v>
      </c>
      <c r="E774" s="10">
        <v>2564</v>
      </c>
      <c r="F774" s="8" t="s">
        <v>107</v>
      </c>
      <c r="G774" s="86" t="s">
        <v>45</v>
      </c>
      <c r="H774" s="8" t="s">
        <v>79</v>
      </c>
      <c r="I774" s="8" t="s">
        <v>80</v>
      </c>
      <c r="J774" s="8" t="s">
        <v>8851</v>
      </c>
      <c r="K774" s="8" t="s">
        <v>81</v>
      </c>
      <c r="L774" s="86" t="s">
        <v>8088</v>
      </c>
      <c r="M774" s="8" t="s">
        <v>7078</v>
      </c>
      <c r="N774" s="8" t="s">
        <v>7092</v>
      </c>
      <c r="O774" s="88" t="s">
        <v>8843</v>
      </c>
      <c r="P774" s="92" t="s">
        <v>8844</v>
      </c>
      <c r="Q774" s="8" t="s">
        <v>8274</v>
      </c>
      <c r="R774" s="8" t="s">
        <v>681</v>
      </c>
    </row>
    <row r="775" spans="1:18">
      <c r="A775" s="85" t="s">
        <v>968</v>
      </c>
      <c r="B775" s="109" t="str">
        <f t="shared" si="11"/>
        <v>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</v>
      </c>
      <c r="C775" s="8" t="s">
        <v>969</v>
      </c>
      <c r="D775" s="8" t="s">
        <v>29</v>
      </c>
      <c r="E775" s="10">
        <v>2564</v>
      </c>
      <c r="F775" s="8" t="s">
        <v>107</v>
      </c>
      <c r="G775" s="86" t="s">
        <v>45</v>
      </c>
      <c r="H775" s="8" t="s">
        <v>79</v>
      </c>
      <c r="I775" s="8" t="s">
        <v>80</v>
      </c>
      <c r="J775" s="8" t="s">
        <v>8851</v>
      </c>
      <c r="K775" s="8" t="s">
        <v>81</v>
      </c>
      <c r="L775" s="86" t="s">
        <v>8088</v>
      </c>
      <c r="M775" s="8" t="s">
        <v>7091</v>
      </c>
      <c r="N775" s="8" t="s">
        <v>7168</v>
      </c>
      <c r="O775" s="88" t="s">
        <v>8843</v>
      </c>
      <c r="P775" s="92" t="s">
        <v>8844</v>
      </c>
      <c r="Q775" s="8" t="s">
        <v>8275</v>
      </c>
      <c r="R775" s="8" t="s">
        <v>655</v>
      </c>
    </row>
    <row r="776" spans="1:18">
      <c r="A776" s="85" t="s">
        <v>798</v>
      </c>
      <c r="B776" s="109" t="str">
        <f t="shared" ref="B776:B839" si="12">HYPERLINK(Q776,C776)</f>
        <v>โครงการจัดหาเครื่องเอ็กซเรย์แบบเคลื่อนที่ พร้อมอุปกรณ์เครื่องรับภาพ 2 ขนาด จำนวน 85 ชุด (สพ.สกบ.)</v>
      </c>
      <c r="C776" s="8" t="s">
        <v>799</v>
      </c>
      <c r="D776" s="8" t="s">
        <v>29</v>
      </c>
      <c r="E776" s="10">
        <v>2564</v>
      </c>
      <c r="F776" s="8" t="s">
        <v>107</v>
      </c>
      <c r="G776" s="86" t="s">
        <v>45</v>
      </c>
      <c r="H776" s="8" t="s">
        <v>79</v>
      </c>
      <c r="I776" s="8" t="s">
        <v>80</v>
      </c>
      <c r="J776" s="8" t="s">
        <v>8851</v>
      </c>
      <c r="K776" s="8" t="s">
        <v>81</v>
      </c>
      <c r="L776" s="86" t="s">
        <v>8088</v>
      </c>
      <c r="M776" s="8" t="s">
        <v>7150</v>
      </c>
      <c r="N776" s="8" t="s">
        <v>7186</v>
      </c>
      <c r="O776" s="88" t="s">
        <v>8843</v>
      </c>
      <c r="P776" s="92" t="s">
        <v>8844</v>
      </c>
      <c r="Q776" s="8" t="s">
        <v>8276</v>
      </c>
      <c r="R776" s="8" t="s">
        <v>659</v>
      </c>
    </row>
    <row r="777" spans="1:18">
      <c r="A777" s="85" t="s">
        <v>791</v>
      </c>
      <c r="B777" s="109" t="str">
        <f t="shared" si="12"/>
        <v>โครงการปรับปรุงติดตั้งระบบภาพและเสียงห้องประชุม ศูนย์บูรณาการระบบกล้องโทรทัศน์วงจรปิด ชั้น 5 (CCTV) กองกำลังตำรวจจังหวัดชายแดนภาคใต้ (ศปก.ตร.สน./ภ.9)</v>
      </c>
      <c r="C777" s="8" t="s">
        <v>792</v>
      </c>
      <c r="D777" s="8" t="s">
        <v>29</v>
      </c>
      <c r="E777" s="10">
        <v>2564</v>
      </c>
      <c r="F777" s="8" t="s">
        <v>107</v>
      </c>
      <c r="G777" s="86" t="s">
        <v>45</v>
      </c>
      <c r="H777" s="8" t="s">
        <v>79</v>
      </c>
      <c r="I777" s="8" t="s">
        <v>80</v>
      </c>
      <c r="J777" s="8" t="s">
        <v>8851</v>
      </c>
      <c r="K777" s="8" t="s">
        <v>81</v>
      </c>
      <c r="L777" s="86" t="s">
        <v>8088</v>
      </c>
      <c r="M777" s="8" t="s">
        <v>7078</v>
      </c>
      <c r="N777" s="8" t="s">
        <v>7092</v>
      </c>
      <c r="O777" s="88" t="s">
        <v>8843</v>
      </c>
      <c r="P777" s="92" t="s">
        <v>8844</v>
      </c>
      <c r="Q777" s="8" t="s">
        <v>8277</v>
      </c>
      <c r="R777" s="8" t="s">
        <v>681</v>
      </c>
    </row>
    <row r="778" spans="1:18">
      <c r="A778" s="85" t="s">
        <v>789</v>
      </c>
      <c r="B778" s="109" t="str">
        <f t="shared" si="12"/>
        <v>พัฒนาระบบวิธีการงบประมาณ การเงิน และการบัญชีให้เหมาะสมกับภารกิจที่รับผิดชอบเป็นไปตามเป้าหมายและระยะเวลาที่กำหนด (สงป.)</v>
      </c>
      <c r="C778" s="8" t="s">
        <v>467</v>
      </c>
      <c r="D778" s="8" t="s">
        <v>29</v>
      </c>
      <c r="E778" s="10">
        <v>2564</v>
      </c>
      <c r="F778" s="8" t="s">
        <v>107</v>
      </c>
      <c r="G778" s="86" t="s">
        <v>45</v>
      </c>
      <c r="H778" s="8" t="s">
        <v>79</v>
      </c>
      <c r="I778" s="8" t="s">
        <v>80</v>
      </c>
      <c r="J778" s="8" t="s">
        <v>8851</v>
      </c>
      <c r="K778" s="8" t="s">
        <v>81</v>
      </c>
      <c r="L778" s="86" t="s">
        <v>8088</v>
      </c>
      <c r="M778" s="8" t="s">
        <v>7078</v>
      </c>
      <c r="N778" s="87" t="s">
        <v>7158</v>
      </c>
      <c r="O778" s="87" t="s">
        <v>8842</v>
      </c>
      <c r="P778" s="88"/>
      <c r="Q778" s="8" t="s">
        <v>8278</v>
      </c>
      <c r="R778" s="8" t="s">
        <v>648</v>
      </c>
    </row>
    <row r="779" spans="1:18">
      <c r="A779" s="85" t="s">
        <v>957</v>
      </c>
      <c r="B779" s="109" t="str">
        <f t="shared" si="12"/>
        <v>การบูรณาการความมั่นคงเพื่อความสงบสุขของสังคม ประจำปีงบประมาณ 2564 เสริมสร้างความปลอดภัยและลดอุบัติเหตุทางถนน  งานไฟฟ้าแสงสว่าง ทางหลวงหมายเลข 210 ตอน นิคมเชียงพิณ - หนองบัวลำภู ระหว่าง กม.23+100 - 24+000</v>
      </c>
      <c r="C779" s="8" t="s">
        <v>958</v>
      </c>
      <c r="D779" s="8" t="s">
        <v>29</v>
      </c>
      <c r="E779" s="10">
        <v>2564</v>
      </c>
      <c r="F779" s="8" t="s">
        <v>107</v>
      </c>
      <c r="G779" s="86" t="s">
        <v>45</v>
      </c>
      <c r="H779" s="8" t="s">
        <v>954</v>
      </c>
      <c r="I779" s="8" t="s">
        <v>955</v>
      </c>
      <c r="J779" s="8" t="s">
        <v>8885</v>
      </c>
      <c r="K779" s="8" t="s">
        <v>48</v>
      </c>
      <c r="L779" s="86" t="s">
        <v>8088</v>
      </c>
      <c r="M779" s="8" t="s">
        <v>7078</v>
      </c>
      <c r="N779" s="87" t="s">
        <v>7196</v>
      </c>
      <c r="O779" s="87" t="s">
        <v>8842</v>
      </c>
      <c r="P779" s="88"/>
      <c r="Q779" s="8" t="s">
        <v>8279</v>
      </c>
      <c r="R779" s="8" t="s">
        <v>956</v>
      </c>
    </row>
    <row r="780" spans="1:18">
      <c r="A780" s="85" t="s">
        <v>951</v>
      </c>
      <c r="B780" s="109" t="str">
        <f t="shared" si="12"/>
        <v>การบูรณาการความมั่นคงเพื่อความสงบสุขของสังคม  ประจำปีงบประมาณ 2564 เสริมสร้างความปลอดภัยและลดอุบัติเหตุทางถนน งานไฟฟ้าแสงสว่าง  ทางหลวงหมายเลข 2146 ตอน หนองบัวลำภู - เขื่อนอุบลรัตน์  ระหว่าง กม.51+200 - 54+000</v>
      </c>
      <c r="C780" s="8" t="s">
        <v>952</v>
      </c>
      <c r="D780" s="8" t="s">
        <v>29</v>
      </c>
      <c r="E780" s="10">
        <v>2564</v>
      </c>
      <c r="F780" s="8" t="s">
        <v>107</v>
      </c>
      <c r="G780" s="86" t="s">
        <v>45</v>
      </c>
      <c r="H780" s="8" t="s">
        <v>954</v>
      </c>
      <c r="I780" s="8" t="s">
        <v>955</v>
      </c>
      <c r="J780" s="8" t="s">
        <v>8885</v>
      </c>
      <c r="K780" s="8" t="s">
        <v>48</v>
      </c>
      <c r="L780" s="86" t="s">
        <v>8088</v>
      </c>
      <c r="M780" s="8" t="s">
        <v>7078</v>
      </c>
      <c r="N780" s="87" t="s">
        <v>7196</v>
      </c>
      <c r="O780" s="87" t="s">
        <v>8842</v>
      </c>
      <c r="P780" s="88"/>
      <c r="Q780" s="8" t="s">
        <v>8280</v>
      </c>
      <c r="R780" s="8" t="s">
        <v>956</v>
      </c>
    </row>
    <row r="781" spans="1:18">
      <c r="A781" s="85" t="s">
        <v>1010</v>
      </c>
      <c r="B781" s="109" t="str">
        <f t="shared" si="12"/>
        <v>โครงการเพิ่มศักยภาพในการป้องกันปราบปรามและแก้ไขปัญหายาเสพติด (กิจกรรมการสร้างภูมิคุ้มกันทางจิตและส่งเสริมศักยภาพเยาวชน To Be Number One)</v>
      </c>
      <c r="C781" s="8" t="s">
        <v>1011</v>
      </c>
      <c r="D781" s="8" t="s">
        <v>29</v>
      </c>
      <c r="E781" s="10">
        <v>2564</v>
      </c>
      <c r="F781" s="8" t="s">
        <v>107</v>
      </c>
      <c r="G781" s="86" t="s">
        <v>45</v>
      </c>
      <c r="H781" s="8" t="s">
        <v>1013</v>
      </c>
      <c r="I781" s="8" t="s">
        <v>251</v>
      </c>
      <c r="J781" s="8" t="s">
        <v>8849</v>
      </c>
      <c r="K781" s="8" t="s">
        <v>252</v>
      </c>
      <c r="L781" s="86" t="s">
        <v>8088</v>
      </c>
      <c r="M781" s="8" t="s">
        <v>7091</v>
      </c>
      <c r="N781" s="87" t="s">
        <v>7092</v>
      </c>
      <c r="O781" s="87" t="s">
        <v>8842</v>
      </c>
      <c r="P781" s="88"/>
      <c r="Q781" s="8" t="s">
        <v>8281</v>
      </c>
      <c r="R781" s="8" t="s">
        <v>722</v>
      </c>
    </row>
    <row r="782" spans="1:18">
      <c r="A782" s="85" t="s">
        <v>886</v>
      </c>
      <c r="B782" s="109" t="str">
        <f t="shared" si="12"/>
        <v>ระบบส่งน้ำบ้านช่องกะเหรี่ยงถืงทุ่งนาคราช</v>
      </c>
      <c r="C782" s="8" t="s">
        <v>887</v>
      </c>
      <c r="D782" s="8" t="s">
        <v>29</v>
      </c>
      <c r="E782" s="10">
        <v>2564</v>
      </c>
      <c r="F782" s="8" t="s">
        <v>107</v>
      </c>
      <c r="G782" s="86" t="s">
        <v>45</v>
      </c>
      <c r="H782" s="8" t="s">
        <v>889</v>
      </c>
      <c r="I782" s="8" t="s">
        <v>890</v>
      </c>
      <c r="J782" s="8" t="s">
        <v>8902</v>
      </c>
      <c r="K782" s="8" t="s">
        <v>891</v>
      </c>
      <c r="L782" s="86" t="s">
        <v>8088</v>
      </c>
      <c r="M782" s="8" t="s">
        <v>7078</v>
      </c>
      <c r="N782" s="8" t="s">
        <v>7158</v>
      </c>
      <c r="O782" s="88" t="s">
        <v>8843</v>
      </c>
      <c r="P782" s="92" t="s">
        <v>8844</v>
      </c>
      <c r="Q782" s="8" t="s">
        <v>8282</v>
      </c>
      <c r="R782" s="8" t="s">
        <v>671</v>
      </c>
    </row>
    <row r="783" spans="1:18">
      <c r="A783" s="85" t="s">
        <v>2955</v>
      </c>
      <c r="B783" s="109" t="str">
        <f t="shared" si="12"/>
        <v>โครงการ สนับสนุนการดำเนินงานสวนพฤกษศาสตร์โรงเรียนในโครงการอนุรักษ์พันธุกรรมพืช</v>
      </c>
      <c r="C783" s="8" t="s">
        <v>2954</v>
      </c>
      <c r="D783" s="8" t="s">
        <v>29</v>
      </c>
      <c r="E783" s="10">
        <v>2565</v>
      </c>
      <c r="F783" s="8" t="s">
        <v>630</v>
      </c>
      <c r="G783" s="86" t="s">
        <v>85</v>
      </c>
      <c r="H783" s="8" t="s">
        <v>2031</v>
      </c>
      <c r="I783" s="8" t="s">
        <v>168</v>
      </c>
      <c r="J783" s="8" t="s">
        <v>8853</v>
      </c>
      <c r="K783" s="8" t="s">
        <v>154</v>
      </c>
      <c r="L783" s="86" t="s">
        <v>8250</v>
      </c>
      <c r="M783" s="8" t="s">
        <v>7091</v>
      </c>
      <c r="N783" s="87" t="s">
        <v>7092</v>
      </c>
      <c r="O783" s="87" t="s">
        <v>8842</v>
      </c>
      <c r="P783" s="88"/>
      <c r="Q783" s="8" t="s">
        <v>2951</v>
      </c>
      <c r="R783" s="8" t="s">
        <v>722</v>
      </c>
    </row>
    <row r="784" spans="1:18">
      <c r="A784" s="85" t="s">
        <v>1719</v>
      </c>
      <c r="B784" s="109" t="str">
        <f t="shared" si="12"/>
        <v>โรงเก็บถังน้ํามัน เช้ือเพลิงพร้อมหัวจ่าย บก.กฝ.บข.ตชด.ตำบลชะอำ อำเภอชะอำจังหวัดเพชรบุรี</v>
      </c>
      <c r="C784" s="8" t="s">
        <v>1720</v>
      </c>
      <c r="D784" s="8" t="s">
        <v>29</v>
      </c>
      <c r="E784" s="10">
        <v>2565</v>
      </c>
      <c r="F784" s="8" t="s">
        <v>630</v>
      </c>
      <c r="G784" s="86" t="s">
        <v>85</v>
      </c>
      <c r="H784" s="8" t="s">
        <v>79</v>
      </c>
      <c r="I784" s="8" t="s">
        <v>80</v>
      </c>
      <c r="J784" s="8" t="s">
        <v>8851</v>
      </c>
      <c r="K784" s="8" t="s">
        <v>81</v>
      </c>
      <c r="L784" s="86" t="s">
        <v>8250</v>
      </c>
      <c r="M784" s="8" t="s">
        <v>7078</v>
      </c>
      <c r="N784" s="87" t="s">
        <v>7096</v>
      </c>
      <c r="O784" s="87" t="s">
        <v>8842</v>
      </c>
      <c r="P784" s="88"/>
      <c r="Q784" s="8" t="s">
        <v>6249</v>
      </c>
      <c r="R784" s="8" t="s">
        <v>681</v>
      </c>
    </row>
    <row r="785" spans="1:18">
      <c r="A785" s="85" t="s">
        <v>1795</v>
      </c>
      <c r="B785" s="109" t="str">
        <f t="shared" si="12"/>
        <v>เรือนแถวชั้นประทวน-รองสารวัตร (๑๐ คูหา) บก.ตชด.ภาค ๔ ต.บ่อยาง อ.เมืองสงขลา จ.สงขลา</v>
      </c>
      <c r="C785" s="8" t="s">
        <v>1796</v>
      </c>
      <c r="D785" s="8" t="s">
        <v>29</v>
      </c>
      <c r="E785" s="10">
        <v>2565</v>
      </c>
      <c r="F785" s="8" t="s">
        <v>45</v>
      </c>
      <c r="G785" s="86" t="s">
        <v>85</v>
      </c>
      <c r="H785" s="8" t="s">
        <v>79</v>
      </c>
      <c r="I785" s="8" t="s">
        <v>80</v>
      </c>
      <c r="J785" s="8" t="s">
        <v>8851</v>
      </c>
      <c r="K785" s="8" t="s">
        <v>81</v>
      </c>
      <c r="L785" s="86" t="s">
        <v>8250</v>
      </c>
      <c r="M785" s="8" t="s">
        <v>7091</v>
      </c>
      <c r="N785" s="87" t="s">
        <v>7092</v>
      </c>
      <c r="O785" s="87" t="s">
        <v>8842</v>
      </c>
      <c r="P785" s="88"/>
      <c r="Q785" s="8" t="s">
        <v>6202</v>
      </c>
      <c r="R785" s="8" t="s">
        <v>655</v>
      </c>
    </row>
    <row r="786" spans="1:18">
      <c r="A786" s="85" t="s">
        <v>1809</v>
      </c>
      <c r="B786" s="109" t="str">
        <f t="shared" si="12"/>
        <v>โครงการพัฒนาระบบวิเคราะห์ข้อมูลสื่อสังคมออนไลน์และเว็บไซต์ใต้ดิน(สอท.)</v>
      </c>
      <c r="C786" s="8" t="s">
        <v>1810</v>
      </c>
      <c r="D786" s="8" t="s">
        <v>29</v>
      </c>
      <c r="E786" s="10">
        <v>2565</v>
      </c>
      <c r="F786" s="8" t="s">
        <v>630</v>
      </c>
      <c r="G786" s="86" t="s">
        <v>85</v>
      </c>
      <c r="H786" s="8" t="s">
        <v>79</v>
      </c>
      <c r="I786" s="8" t="s">
        <v>80</v>
      </c>
      <c r="J786" s="8" t="s">
        <v>8851</v>
      </c>
      <c r="K786" s="8" t="s">
        <v>81</v>
      </c>
      <c r="L786" s="86" t="s">
        <v>8250</v>
      </c>
      <c r="M786" s="8" t="s">
        <v>7078</v>
      </c>
      <c r="N786" s="87" t="s">
        <v>7158</v>
      </c>
      <c r="O786" s="87" t="s">
        <v>8842</v>
      </c>
      <c r="P786" s="88"/>
      <c r="Q786" s="8" t="s">
        <v>6192</v>
      </c>
      <c r="R786" s="8" t="s">
        <v>648</v>
      </c>
    </row>
    <row r="787" spans="1:18">
      <c r="A787" s="85" t="s">
        <v>1812</v>
      </c>
      <c r="B787" s="109" t="str">
        <f t="shared" si="12"/>
        <v>โครงการจัดหาเครื่องมือสำหรับฝ่ายปฏิบัติการด้านการสืบสวนอาชญากรรมทางเทคโนโลยี(สอท.)</v>
      </c>
      <c r="C787" s="8" t="s">
        <v>1813</v>
      </c>
      <c r="D787" s="8" t="s">
        <v>29</v>
      </c>
      <c r="E787" s="10">
        <v>2565</v>
      </c>
      <c r="F787" s="8" t="s">
        <v>630</v>
      </c>
      <c r="G787" s="86" t="s">
        <v>85</v>
      </c>
      <c r="H787" s="8" t="s">
        <v>79</v>
      </c>
      <c r="I787" s="8" t="s">
        <v>80</v>
      </c>
      <c r="J787" s="8" t="s">
        <v>8851</v>
      </c>
      <c r="K787" s="8" t="s">
        <v>81</v>
      </c>
      <c r="L787" s="86" t="s">
        <v>8250</v>
      </c>
      <c r="M787" s="8" t="s">
        <v>7078</v>
      </c>
      <c r="N787" s="8" t="s">
        <v>7096</v>
      </c>
      <c r="O787" s="88" t="s">
        <v>8843</v>
      </c>
      <c r="P787" s="92" t="s">
        <v>8844</v>
      </c>
      <c r="Q787" s="8" t="s">
        <v>6190</v>
      </c>
      <c r="R787" s="8" t="s">
        <v>648</v>
      </c>
    </row>
    <row r="788" spans="1:18">
      <c r="A788" s="85" t="s">
        <v>1803</v>
      </c>
      <c r="B788" s="109" t="str">
        <f t="shared" si="12"/>
        <v>โครงการปรับปรุงระบบสาธารณูปโภค กก.7 บก.กฝ.บช.ตชด. ตำบลบางเก่า อำเภอชะอำ จังหวัดเพชรบุรี</v>
      </c>
      <c r="C788" s="8" t="s">
        <v>1804</v>
      </c>
      <c r="D788" s="8" t="s">
        <v>29</v>
      </c>
      <c r="E788" s="10">
        <v>2565</v>
      </c>
      <c r="F788" s="8" t="s">
        <v>1232</v>
      </c>
      <c r="G788" s="86" t="s">
        <v>1600</v>
      </c>
      <c r="H788" s="8" t="s">
        <v>79</v>
      </c>
      <c r="I788" s="8" t="s">
        <v>80</v>
      </c>
      <c r="J788" s="8" t="s">
        <v>8851</v>
      </c>
      <c r="K788" s="8" t="s">
        <v>81</v>
      </c>
      <c r="L788" s="86" t="s">
        <v>8250</v>
      </c>
      <c r="M788" s="8" t="s">
        <v>7078</v>
      </c>
      <c r="N788" s="8" t="s">
        <v>7096</v>
      </c>
      <c r="O788" s="88" t="s">
        <v>8843</v>
      </c>
      <c r="P788" s="92" t="s">
        <v>8844</v>
      </c>
      <c r="Q788" s="8" t="s">
        <v>6196</v>
      </c>
      <c r="R788" s="8" t="s">
        <v>648</v>
      </c>
    </row>
    <row r="789" spans="1:18">
      <c r="A789" s="85" t="s">
        <v>1827</v>
      </c>
      <c r="B789" s="109" t="str">
        <f t="shared" si="12"/>
        <v>มูลดินกันกระสุนกองร้อย 5</v>
      </c>
      <c r="C789" s="8" t="s">
        <v>1828</v>
      </c>
      <c r="D789" s="8" t="s">
        <v>29</v>
      </c>
      <c r="E789" s="10">
        <v>2565</v>
      </c>
      <c r="F789" s="8" t="s">
        <v>1232</v>
      </c>
      <c r="G789" s="86" t="s">
        <v>705</v>
      </c>
      <c r="H789" s="8" t="s">
        <v>79</v>
      </c>
      <c r="I789" s="8" t="s">
        <v>80</v>
      </c>
      <c r="J789" s="8" t="s">
        <v>8851</v>
      </c>
      <c r="K789" s="8" t="s">
        <v>81</v>
      </c>
      <c r="L789" s="86" t="s">
        <v>8250</v>
      </c>
      <c r="M789" s="8" t="s">
        <v>7078</v>
      </c>
      <c r="N789" s="87" t="s">
        <v>7096</v>
      </c>
      <c r="O789" s="87" t="s">
        <v>8842</v>
      </c>
      <c r="P789" s="88"/>
      <c r="Q789" s="8" t="s">
        <v>6180</v>
      </c>
      <c r="R789" s="8" t="s">
        <v>681</v>
      </c>
    </row>
    <row r="790" spans="1:18">
      <c r="A790" s="85" t="s">
        <v>1880</v>
      </c>
      <c r="B790" s="109" t="str">
        <f t="shared" si="12"/>
        <v>โครงการจัดหาเครื่องปรับอากาศเพื่่อติดตั้งในห้องเรรียน</v>
      </c>
      <c r="C790" s="8" t="s">
        <v>1881</v>
      </c>
      <c r="D790" s="8" t="s">
        <v>29</v>
      </c>
      <c r="E790" s="10">
        <v>2565</v>
      </c>
      <c r="F790" s="8" t="s">
        <v>1232</v>
      </c>
      <c r="G790" s="86" t="s">
        <v>705</v>
      </c>
      <c r="H790" s="8" t="s">
        <v>79</v>
      </c>
      <c r="I790" s="8" t="s">
        <v>80</v>
      </c>
      <c r="J790" s="8" t="s">
        <v>8851</v>
      </c>
      <c r="K790" s="8" t="s">
        <v>81</v>
      </c>
      <c r="L790" s="86" t="s">
        <v>8250</v>
      </c>
      <c r="M790" s="8" t="s">
        <v>7091</v>
      </c>
      <c r="N790" s="87" t="s">
        <v>7092</v>
      </c>
      <c r="O790" s="87" t="s">
        <v>8842</v>
      </c>
      <c r="P790" s="88"/>
      <c r="Q790" s="8" t="s">
        <v>6145</v>
      </c>
      <c r="R790" s="8" t="s">
        <v>722</v>
      </c>
    </row>
    <row r="791" spans="1:18">
      <c r="A791" s="85" t="s">
        <v>1985</v>
      </c>
      <c r="B791" s="109" t="str">
        <f t="shared" si="12"/>
        <v>ลานฝึกหน้าอาคารกองร้อย 3 ส่วนแยก กก.9 บก.กฝ.บช.ตชด.</v>
      </c>
      <c r="C791" s="8" t="s">
        <v>1986</v>
      </c>
      <c r="D791" s="8" t="s">
        <v>29</v>
      </c>
      <c r="E791" s="10">
        <v>2565</v>
      </c>
      <c r="F791" s="8" t="s">
        <v>1232</v>
      </c>
      <c r="G791" s="86" t="s">
        <v>1988</v>
      </c>
      <c r="H791" s="8" t="s">
        <v>79</v>
      </c>
      <c r="I791" s="8" t="s">
        <v>80</v>
      </c>
      <c r="J791" s="8" t="s">
        <v>8851</v>
      </c>
      <c r="K791" s="8" t="s">
        <v>81</v>
      </c>
      <c r="L791" s="86" t="s">
        <v>8250</v>
      </c>
      <c r="M791" s="8" t="s">
        <v>7078</v>
      </c>
      <c r="N791" s="87" t="s">
        <v>7096</v>
      </c>
      <c r="O791" s="87" t="s">
        <v>8842</v>
      </c>
      <c r="P791" s="88"/>
      <c r="Q791" s="8" t="s">
        <v>6066</v>
      </c>
      <c r="R791" s="8" t="s">
        <v>681</v>
      </c>
    </row>
    <row r="792" spans="1:18">
      <c r="A792" s="85" t="s">
        <v>1982</v>
      </c>
      <c r="B792" s="109" t="str">
        <f t="shared" si="12"/>
        <v>ปรับปรุงอาคารที่พัก กองร้อย 1 (รปภ.) กก.9 บก.กฝ.บช.ตชด.</v>
      </c>
      <c r="C792" s="8" t="s">
        <v>1983</v>
      </c>
      <c r="D792" s="8" t="s">
        <v>29</v>
      </c>
      <c r="E792" s="10">
        <v>2565</v>
      </c>
      <c r="F792" s="8" t="s">
        <v>1083</v>
      </c>
      <c r="G792" s="86" t="s">
        <v>1600</v>
      </c>
      <c r="H792" s="8" t="s">
        <v>79</v>
      </c>
      <c r="I792" s="8" t="s">
        <v>80</v>
      </c>
      <c r="J792" s="8" t="s">
        <v>8851</v>
      </c>
      <c r="K792" s="8" t="s">
        <v>81</v>
      </c>
      <c r="L792" s="86" t="s">
        <v>8250</v>
      </c>
      <c r="M792" s="8" t="s">
        <v>7078</v>
      </c>
      <c r="N792" s="87" t="s">
        <v>7096</v>
      </c>
      <c r="O792" s="87" t="s">
        <v>8842</v>
      </c>
      <c r="P792" s="88"/>
      <c r="Q792" s="8" t="s">
        <v>6068</v>
      </c>
      <c r="R792" s="8" t="s">
        <v>681</v>
      </c>
    </row>
    <row r="793" spans="1:18">
      <c r="A793" s="85" t="s">
        <v>1989</v>
      </c>
      <c r="B793" s="109" t="str">
        <f t="shared" si="12"/>
        <v>ปรับปรุงมูลดินกันกระสุน กองร้อย 5 กก.9 บก.กฝ.บช.ตชด.</v>
      </c>
      <c r="C793" s="8" t="s">
        <v>1990</v>
      </c>
      <c r="D793" s="8" t="s">
        <v>29</v>
      </c>
      <c r="E793" s="10">
        <v>2565</v>
      </c>
      <c r="F793" s="8" t="s">
        <v>1232</v>
      </c>
      <c r="G793" s="86" t="s">
        <v>705</v>
      </c>
      <c r="H793" s="8" t="s">
        <v>79</v>
      </c>
      <c r="I793" s="8" t="s">
        <v>80</v>
      </c>
      <c r="J793" s="8" t="s">
        <v>8851</v>
      </c>
      <c r="K793" s="8" t="s">
        <v>81</v>
      </c>
      <c r="L793" s="86" t="s">
        <v>8250</v>
      </c>
      <c r="M793" s="8" t="s">
        <v>7078</v>
      </c>
      <c r="N793" s="87" t="s">
        <v>7096</v>
      </c>
      <c r="O793" s="87" t="s">
        <v>8842</v>
      </c>
      <c r="P793" s="88"/>
      <c r="Q793" s="8" t="s">
        <v>6064</v>
      </c>
      <c r="R793" s="8" t="s">
        <v>681</v>
      </c>
    </row>
    <row r="794" spans="1:18">
      <c r="A794" s="85" t="s">
        <v>2756</v>
      </c>
      <c r="B794" s="109" t="str">
        <f t="shared" si="12"/>
        <v>โครงการซ่อมแซมห้องน้ำอาคารที่ทำการ ภ.จว.ประจวบคีรีขันธ์</v>
      </c>
      <c r="C794" s="8" t="s">
        <v>2755</v>
      </c>
      <c r="D794" s="8" t="s">
        <v>29</v>
      </c>
      <c r="E794" s="10">
        <v>2565</v>
      </c>
      <c r="F794" s="8" t="s">
        <v>85</v>
      </c>
      <c r="G794" s="86" t="s">
        <v>2753</v>
      </c>
      <c r="H794" s="8" t="s">
        <v>79</v>
      </c>
      <c r="I794" s="8" t="s">
        <v>80</v>
      </c>
      <c r="J794" s="8" t="s">
        <v>8851</v>
      </c>
      <c r="K794" s="8" t="s">
        <v>81</v>
      </c>
      <c r="L794" s="8" t="s">
        <v>7254</v>
      </c>
      <c r="M794" s="8" t="s">
        <v>7113</v>
      </c>
      <c r="N794" s="87" t="s">
        <v>7146</v>
      </c>
      <c r="O794" s="87" t="s">
        <v>8842</v>
      </c>
      <c r="P794" s="88"/>
      <c r="Q794" s="8" t="s">
        <v>2751</v>
      </c>
      <c r="R794" s="85" t="s">
        <v>634</v>
      </c>
    </row>
    <row r="795" spans="1:18">
      <c r="A795" s="85" t="s">
        <v>2750</v>
      </c>
      <c r="B795" s="109" t="str">
        <f t="shared" si="12"/>
        <v>โครงการซ่อมแซมเรือนแถวชั้นประทวนและพลตำรวจ 10 คูหา หลังที่ 1 สภ.สามร้อยยอด</v>
      </c>
      <c r="C795" s="8" t="s">
        <v>2749</v>
      </c>
      <c r="D795" s="8" t="s">
        <v>29</v>
      </c>
      <c r="E795" s="10">
        <v>2565</v>
      </c>
      <c r="F795" s="8" t="s">
        <v>85</v>
      </c>
      <c r="G795" s="86" t="s">
        <v>1988</v>
      </c>
      <c r="H795" s="8" t="s">
        <v>79</v>
      </c>
      <c r="I795" s="8" t="s">
        <v>80</v>
      </c>
      <c r="J795" s="8" t="s">
        <v>8851</v>
      </c>
      <c r="K795" s="8" t="s">
        <v>81</v>
      </c>
      <c r="L795" s="8" t="s">
        <v>7254</v>
      </c>
      <c r="M795" s="8" t="s">
        <v>7113</v>
      </c>
      <c r="N795" s="8" t="s">
        <v>7096</v>
      </c>
      <c r="O795" s="88" t="s">
        <v>8843</v>
      </c>
      <c r="P795" s="92" t="s">
        <v>8844</v>
      </c>
      <c r="Q795" s="8" t="s">
        <v>2746</v>
      </c>
      <c r="R795" s="85" t="s">
        <v>634</v>
      </c>
    </row>
    <row r="796" spans="1:18">
      <c r="A796" s="85" t="s">
        <v>2745</v>
      </c>
      <c r="B796" s="109" t="str">
        <f t="shared" si="12"/>
        <v>โครงการซ่อมแซมเรือนแถวชั้นประทวนและพลตำรวจ 10 คูหา หลังที่ 2 สภ.สามร้อยยอด</v>
      </c>
      <c r="C796" s="8" t="s">
        <v>2744</v>
      </c>
      <c r="D796" s="8" t="s">
        <v>29</v>
      </c>
      <c r="E796" s="10">
        <v>2565</v>
      </c>
      <c r="F796" s="8" t="s">
        <v>45</v>
      </c>
      <c r="G796" s="86" t="s">
        <v>1988</v>
      </c>
      <c r="H796" s="8" t="s">
        <v>79</v>
      </c>
      <c r="I796" s="8" t="s">
        <v>80</v>
      </c>
      <c r="J796" s="8" t="s">
        <v>8851</v>
      </c>
      <c r="K796" s="8" t="s">
        <v>81</v>
      </c>
      <c r="L796" s="8" t="s">
        <v>7254</v>
      </c>
      <c r="M796" s="8" t="s">
        <v>7113</v>
      </c>
      <c r="N796" s="87" t="s">
        <v>7146</v>
      </c>
      <c r="O796" s="87" t="s">
        <v>8842</v>
      </c>
      <c r="P796" s="88"/>
      <c r="Q796" s="8" t="s">
        <v>2740</v>
      </c>
      <c r="R796" s="85" t="s">
        <v>634</v>
      </c>
    </row>
    <row r="797" spans="1:18">
      <c r="A797" s="85" t="s">
        <v>6428</v>
      </c>
      <c r="B797" s="109" t="str">
        <f t="shared" si="12"/>
        <v>โครงการพัฒนาและขยายเครือข่ายประชาชนด้านการข่าว ประจำปีงบประมาณ พ.ศ.2566</v>
      </c>
      <c r="C797" s="8" t="s">
        <v>6429</v>
      </c>
      <c r="D797" s="8" t="s">
        <v>29</v>
      </c>
      <c r="E797" s="10">
        <v>2566</v>
      </c>
      <c r="F797" s="8" t="s">
        <v>458</v>
      </c>
      <c r="G797" s="86" t="s">
        <v>1391</v>
      </c>
      <c r="H797" s="8" t="s">
        <v>1512</v>
      </c>
      <c r="I797" s="8" t="s">
        <v>64</v>
      </c>
      <c r="J797" s="8" t="s">
        <v>8867</v>
      </c>
      <c r="K797" s="8" t="s">
        <v>65</v>
      </c>
      <c r="L797" s="8" t="s">
        <v>7254</v>
      </c>
      <c r="M797" s="8" t="s">
        <v>7091</v>
      </c>
      <c r="N797" s="89" t="s">
        <v>7168</v>
      </c>
      <c r="O797" s="89" t="s">
        <v>8842</v>
      </c>
      <c r="P797" s="89"/>
      <c r="Q797" s="8" t="s">
        <v>8351</v>
      </c>
      <c r="R797" s="85" t="s">
        <v>1418</v>
      </c>
    </row>
    <row r="798" spans="1:18">
      <c r="A798" s="85" t="s">
        <v>6438</v>
      </c>
      <c r="B798" s="109" t="str">
        <f t="shared" si="12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พ.ศ.๒๕๖๖</v>
      </c>
      <c r="C798" s="8" t="s">
        <v>6439</v>
      </c>
      <c r="D798" s="8" t="s">
        <v>29</v>
      </c>
      <c r="E798" s="10">
        <v>2566</v>
      </c>
      <c r="F798" s="8" t="s">
        <v>458</v>
      </c>
      <c r="G798" s="86" t="s">
        <v>1391</v>
      </c>
      <c r="H798" s="8" t="s">
        <v>79</v>
      </c>
      <c r="I798" s="8" t="s">
        <v>80</v>
      </c>
      <c r="J798" s="8" t="s">
        <v>8851</v>
      </c>
      <c r="K798" s="8" t="s">
        <v>81</v>
      </c>
      <c r="L798" s="8" t="s">
        <v>7254</v>
      </c>
      <c r="M798" s="8" t="s">
        <v>7150</v>
      </c>
      <c r="N798" s="89" t="s">
        <v>7151</v>
      </c>
      <c r="O798" s="89" t="s">
        <v>8842</v>
      </c>
      <c r="P798" s="89"/>
      <c r="Q798" s="8" t="s">
        <v>8406</v>
      </c>
      <c r="R798" s="85" t="s">
        <v>1440</v>
      </c>
    </row>
    <row r="799" spans="1:18">
      <c r="A799" s="85" t="s">
        <v>6562</v>
      </c>
      <c r="B799" s="109" t="str">
        <f t="shared" si="12"/>
        <v>โครงการจัดการความรู้งานตรวจคนเข้าเมืองแบบดิจิทัล (iProud Academy) (สตม.)</v>
      </c>
      <c r="C799" s="8" t="s">
        <v>6563</v>
      </c>
      <c r="D799" s="8" t="s">
        <v>29</v>
      </c>
      <c r="E799" s="10">
        <v>2566</v>
      </c>
      <c r="F799" s="8" t="s">
        <v>458</v>
      </c>
      <c r="G799" s="86" t="s">
        <v>1391</v>
      </c>
      <c r="H799" s="8" t="s">
        <v>79</v>
      </c>
      <c r="I799" s="8" t="s">
        <v>80</v>
      </c>
      <c r="J799" s="8" t="s">
        <v>8851</v>
      </c>
      <c r="K799" s="8" t="s">
        <v>81</v>
      </c>
      <c r="L799" s="8" t="s">
        <v>7254</v>
      </c>
      <c r="M799" s="8" t="s">
        <v>7091</v>
      </c>
      <c r="N799" s="89" t="s">
        <v>7092</v>
      </c>
      <c r="O799" s="89" t="s">
        <v>8842</v>
      </c>
      <c r="P799" s="89"/>
      <c r="Q799" s="8" t="s">
        <v>8408</v>
      </c>
      <c r="R799" s="85" t="s">
        <v>1406</v>
      </c>
    </row>
    <row r="800" spans="1:18">
      <c r="A800" s="85" t="s">
        <v>6565</v>
      </c>
      <c r="B800" s="109" t="str">
        <f t="shared" si="12"/>
        <v>ปรับปรุงรั้ว กก.9 บก.กฝ.บช.ตชด. ตำบลเขามีเกียรติ อำเภอสะเดา จังหวัดสงขลา</v>
      </c>
      <c r="C800" s="8" t="s">
        <v>6566</v>
      </c>
      <c r="D800" s="8" t="s">
        <v>29</v>
      </c>
      <c r="E800" s="10">
        <v>2566</v>
      </c>
      <c r="F800" s="8" t="s">
        <v>1988</v>
      </c>
      <c r="G800" s="86" t="s">
        <v>6407</v>
      </c>
      <c r="H800" s="8" t="s">
        <v>79</v>
      </c>
      <c r="I800" s="8" t="s">
        <v>80</v>
      </c>
      <c r="J800" s="8" t="s">
        <v>8851</v>
      </c>
      <c r="K800" s="8" t="s">
        <v>81</v>
      </c>
      <c r="L800" s="8" t="s">
        <v>7254</v>
      </c>
      <c r="M800" s="8" t="s">
        <v>7078</v>
      </c>
      <c r="N800" s="89" t="s">
        <v>7096</v>
      </c>
      <c r="O800" s="89" t="s">
        <v>8842</v>
      </c>
      <c r="P800" s="89"/>
      <c r="Q800" s="8" t="s">
        <v>8354</v>
      </c>
      <c r="R800" s="85" t="s">
        <v>1394</v>
      </c>
    </row>
    <row r="801" spans="1:18">
      <c r="A801" s="85" t="s">
        <v>6475</v>
      </c>
      <c r="B801" s="109" t="str">
        <f t="shared" si="12"/>
        <v>เพิ่มประสิทธิภาพการรักษาความสงบเรียบร้อยและความปลอดภัยในชีวิตและทรัพย์สินของประชาชน /การรณรงค์ป้องกันและแก้ไขปัญหายาเสพติด TO BE NUMBER ONE จังหวัดฉะเชิงเทรา</v>
      </c>
      <c r="C801" s="8" t="s">
        <v>6476</v>
      </c>
      <c r="D801" s="8" t="s">
        <v>29</v>
      </c>
      <c r="E801" s="10">
        <v>2566</v>
      </c>
      <c r="F801" s="8" t="s">
        <v>458</v>
      </c>
      <c r="G801" s="86" t="s">
        <v>1391</v>
      </c>
      <c r="H801" s="8" t="s">
        <v>6477</v>
      </c>
      <c r="I801" s="8" t="s">
        <v>251</v>
      </c>
      <c r="J801" s="8" t="s">
        <v>8849</v>
      </c>
      <c r="K801" s="8" t="s">
        <v>252</v>
      </c>
      <c r="L801" s="8" t="s">
        <v>7254</v>
      </c>
      <c r="M801" s="8" t="s">
        <v>7091</v>
      </c>
      <c r="N801" s="89" t="s">
        <v>7092</v>
      </c>
      <c r="O801" s="89" t="s">
        <v>8842</v>
      </c>
      <c r="P801" s="89"/>
      <c r="Q801" s="8" t="s">
        <v>8415</v>
      </c>
      <c r="R801" s="85" t="s">
        <v>1406</v>
      </c>
    </row>
    <row r="802" spans="1:18">
      <c r="A802" s="85" t="s">
        <v>6582</v>
      </c>
      <c r="B802" s="109" t="str">
        <f t="shared" si="12"/>
        <v>โครงการสุนัขเพื่อใช้ในการฝึกผู้บังคับสุนัข ปี๒๕๖๖-๒๕๖๗</v>
      </c>
      <c r="C802" s="8" t="s">
        <v>6583</v>
      </c>
      <c r="D802" s="8" t="s">
        <v>29</v>
      </c>
      <c r="E802" s="10">
        <v>2566</v>
      </c>
      <c r="F802" s="8" t="s">
        <v>458</v>
      </c>
      <c r="G802" s="86" t="s">
        <v>6584</v>
      </c>
      <c r="H802" s="8" t="s">
        <v>79</v>
      </c>
      <c r="I802" s="8" t="s">
        <v>80</v>
      </c>
      <c r="J802" s="8" t="s">
        <v>8851</v>
      </c>
      <c r="K802" s="8" t="s">
        <v>81</v>
      </c>
      <c r="L802" s="8" t="s">
        <v>7254</v>
      </c>
      <c r="M802" s="8" t="s">
        <v>7091</v>
      </c>
      <c r="N802" s="89" t="s">
        <v>7168</v>
      </c>
      <c r="O802" s="89" t="s">
        <v>8842</v>
      </c>
      <c r="P802" s="89"/>
      <c r="Q802" s="8" t="s">
        <v>8417</v>
      </c>
      <c r="R802" s="85" t="s">
        <v>1418</v>
      </c>
    </row>
    <row r="803" spans="1:18">
      <c r="A803" s="85" t="s">
        <v>6986</v>
      </c>
      <c r="B803" s="109" t="str">
        <f t="shared" si="12"/>
        <v>โครงการยกระดับมาตรฐานทางหลวงเพื่อสนับสนุนความมั่นคงชายแดนจังหวัดนราธิวาส</v>
      </c>
      <c r="C803" s="8" t="s">
        <v>6987</v>
      </c>
      <c r="D803" s="8" t="s">
        <v>29</v>
      </c>
      <c r="E803" s="10">
        <v>2566</v>
      </c>
      <c r="F803" s="8" t="s">
        <v>6434</v>
      </c>
      <c r="G803" s="86" t="s">
        <v>1391</v>
      </c>
      <c r="H803" s="8" t="s">
        <v>6988</v>
      </c>
      <c r="I803" s="8" t="s">
        <v>955</v>
      </c>
      <c r="J803" s="8" t="s">
        <v>8885</v>
      </c>
      <c r="K803" s="8" t="s">
        <v>48</v>
      </c>
      <c r="L803" s="8" t="s">
        <v>7254</v>
      </c>
      <c r="M803" s="8" t="s">
        <v>7078</v>
      </c>
      <c r="N803" s="89" t="s">
        <v>7096</v>
      </c>
      <c r="O803" s="89" t="s">
        <v>8842</v>
      </c>
      <c r="P803" s="89"/>
      <c r="Q803" s="8" t="s">
        <v>8422</v>
      </c>
      <c r="R803" s="85" t="s">
        <v>1394</v>
      </c>
    </row>
    <row r="804" spans="1:18">
      <c r="A804" s="85" t="s">
        <v>6794</v>
      </c>
      <c r="B804" s="109" t="str">
        <f t="shared" si="12"/>
        <v>จัดซื้อพร้อมติดตั้งระบบประชุมทางไกลผ่านจอภาพ(video Conference)และโสตทัศนูปกรณ์ห้องประชุม อาคารที่ทำการตำรวจภูธรภาค 7 (แห่งใหม่) ตำบลพระปฐมเจดีย์ อำเภอเมืองนครปฐม จังหวัดนครปฐม</v>
      </c>
      <c r="C804" s="8" t="s">
        <v>6795</v>
      </c>
      <c r="D804" s="8" t="s">
        <v>29</v>
      </c>
      <c r="E804" s="10">
        <v>2566</v>
      </c>
      <c r="F804" s="8" t="s">
        <v>1600</v>
      </c>
      <c r="G804" s="86" t="s">
        <v>5961</v>
      </c>
      <c r="H804" s="8" t="s">
        <v>79</v>
      </c>
      <c r="I804" s="8" t="s">
        <v>80</v>
      </c>
      <c r="J804" s="8" t="s">
        <v>8851</v>
      </c>
      <c r="K804" s="8" t="s">
        <v>81</v>
      </c>
      <c r="L804" s="8" t="s">
        <v>7254</v>
      </c>
      <c r="M804" s="8" t="s">
        <v>7091</v>
      </c>
      <c r="N804" s="89" t="s">
        <v>7092</v>
      </c>
      <c r="O804" s="89" t="s">
        <v>8842</v>
      </c>
      <c r="P804" s="89"/>
      <c r="Q804" s="8" t="s">
        <v>8425</v>
      </c>
      <c r="R804" s="85" t="s">
        <v>7330</v>
      </c>
    </row>
    <row r="805" spans="1:18">
      <c r="A805" s="85" t="s">
        <v>6698</v>
      </c>
      <c r="B805" s="109" t="str">
        <f t="shared" si="12"/>
        <v>โครงการการฝึกอบรมเจ้าหน้าที่ตำรวจตามโครงการบำรุงรักษาระบบสารสนเทศสถานีตำรวจ (CRIMES) ศูนย์เทคโนโลยีสารสนเทศกลาง</v>
      </c>
      <c r="C805" s="8" t="s">
        <v>6699</v>
      </c>
      <c r="D805" s="8" t="s">
        <v>29</v>
      </c>
      <c r="E805" s="10">
        <v>2566</v>
      </c>
      <c r="F805" s="8" t="s">
        <v>458</v>
      </c>
      <c r="G805" s="86" t="s">
        <v>1391</v>
      </c>
      <c r="H805" s="8" t="s">
        <v>79</v>
      </c>
      <c r="I805" s="8" t="s">
        <v>80</v>
      </c>
      <c r="J805" s="8" t="s">
        <v>8851</v>
      </c>
      <c r="K805" s="8" t="s">
        <v>81</v>
      </c>
      <c r="L805" s="8" t="s">
        <v>7254</v>
      </c>
      <c r="M805" s="8" t="s">
        <v>7091</v>
      </c>
      <c r="N805" s="89" t="s">
        <v>7092</v>
      </c>
      <c r="O805" s="89" t="s">
        <v>8842</v>
      </c>
      <c r="P805" s="89"/>
      <c r="Q805" s="8" t="s">
        <v>8430</v>
      </c>
      <c r="R805" s="85" t="s">
        <v>7330</v>
      </c>
    </row>
    <row r="806" spans="1:18">
      <c r="A806" s="85" t="s">
        <v>6835</v>
      </c>
      <c r="B806" s="109" t="str">
        <f t="shared" si="12"/>
        <v>ปรับปรุงระบบท่อส่งน้ำ โรงเรียนนายร้อยตำรวจ</v>
      </c>
      <c r="C806" s="8" t="s">
        <v>6836</v>
      </c>
      <c r="D806" s="8" t="s">
        <v>29</v>
      </c>
      <c r="E806" s="10">
        <v>2566</v>
      </c>
      <c r="F806" s="8" t="s">
        <v>458</v>
      </c>
      <c r="G806" s="86" t="s">
        <v>1391</v>
      </c>
      <c r="H806" s="8" t="s">
        <v>79</v>
      </c>
      <c r="I806" s="8" t="s">
        <v>80</v>
      </c>
      <c r="J806" s="8" t="s">
        <v>8851</v>
      </c>
      <c r="K806" s="8" t="s">
        <v>81</v>
      </c>
      <c r="L806" s="8" t="s">
        <v>7254</v>
      </c>
      <c r="M806" s="8" t="s">
        <v>7078</v>
      </c>
      <c r="N806" s="89" t="s">
        <v>7096</v>
      </c>
      <c r="O806" s="89" t="s">
        <v>8842</v>
      </c>
      <c r="P806" s="89"/>
      <c r="Q806" s="8" t="s">
        <v>8431</v>
      </c>
      <c r="R806" s="85" t="s">
        <v>1394</v>
      </c>
    </row>
    <row r="807" spans="1:18">
      <c r="A807" s="85" t="s">
        <v>6832</v>
      </c>
      <c r="B807" s="109" t="str">
        <f t="shared" si="12"/>
        <v>งานปรับปรุงหลังคาอาคารโภชนาการ โรงเรียนนายร้อยตำรวจ</v>
      </c>
      <c r="C807" s="8" t="s">
        <v>6833</v>
      </c>
      <c r="D807" s="8" t="s">
        <v>29</v>
      </c>
      <c r="E807" s="10">
        <v>2566</v>
      </c>
      <c r="F807" s="8" t="s">
        <v>458</v>
      </c>
      <c r="G807" s="86" t="s">
        <v>1391</v>
      </c>
      <c r="H807" s="8" t="s">
        <v>79</v>
      </c>
      <c r="I807" s="8" t="s">
        <v>80</v>
      </c>
      <c r="J807" s="8" t="s">
        <v>8851</v>
      </c>
      <c r="K807" s="8" t="s">
        <v>81</v>
      </c>
      <c r="L807" s="8" t="s">
        <v>7254</v>
      </c>
      <c r="M807" s="8" t="s">
        <v>7091</v>
      </c>
      <c r="N807" s="89" t="s">
        <v>7092</v>
      </c>
      <c r="O807" s="89" t="s">
        <v>8842</v>
      </c>
      <c r="P807" s="89"/>
      <c r="Q807" s="8" t="s">
        <v>8432</v>
      </c>
      <c r="R807" s="85" t="s">
        <v>7330</v>
      </c>
    </row>
    <row r="808" spans="1:18">
      <c r="A808" s="85" t="s">
        <v>6787</v>
      </c>
      <c r="B808" s="109" t="str">
        <f t="shared" si="12"/>
        <v>การขับเคลื่อนแผนส่งเสริมการอยู่ร่วมกันภายใต้สังคมพหุวัฒนธรรมในประเทศไทย</v>
      </c>
      <c r="C808" s="8" t="s">
        <v>6788</v>
      </c>
      <c r="D808" s="8" t="s">
        <v>29</v>
      </c>
      <c r="E808" s="10">
        <v>2566</v>
      </c>
      <c r="F808" s="8" t="s">
        <v>458</v>
      </c>
      <c r="G808" s="86" t="s">
        <v>1391</v>
      </c>
      <c r="H808" s="8" t="s">
        <v>6789</v>
      </c>
      <c r="I808" s="8" t="s">
        <v>129</v>
      </c>
      <c r="J808" s="8" t="s">
        <v>8850</v>
      </c>
      <c r="K808" s="8" t="s">
        <v>130</v>
      </c>
      <c r="L808" s="8" t="s">
        <v>7254</v>
      </c>
      <c r="M808" s="8" t="s">
        <v>7113</v>
      </c>
      <c r="N808" s="89" t="s">
        <v>7114</v>
      </c>
      <c r="O808" s="89" t="s">
        <v>8842</v>
      </c>
      <c r="P808" s="89"/>
      <c r="Q808" s="8" t="s">
        <v>8437</v>
      </c>
      <c r="R808" s="85" t="s">
        <v>6655</v>
      </c>
    </row>
    <row r="809" spans="1:18">
      <c r="A809" s="85" t="s">
        <v>6861</v>
      </c>
      <c r="B809" s="109" t="str">
        <f t="shared" si="12"/>
        <v xml:space="preserve">งานปรับปรุงระบบประปาและอาคารกองร้อยที่ 2 โรงเรียนนายร้อยตำรวจ </v>
      </c>
      <c r="C809" s="8" t="s">
        <v>8438</v>
      </c>
      <c r="D809" s="8" t="s">
        <v>29</v>
      </c>
      <c r="E809" s="10">
        <v>2566</v>
      </c>
      <c r="F809" s="8" t="s">
        <v>458</v>
      </c>
      <c r="G809" s="86" t="s">
        <v>1391</v>
      </c>
      <c r="H809" s="8" t="s">
        <v>79</v>
      </c>
      <c r="I809" s="8" t="s">
        <v>80</v>
      </c>
      <c r="J809" s="8" t="s">
        <v>8851</v>
      </c>
      <c r="K809" s="8" t="s">
        <v>81</v>
      </c>
      <c r="L809" s="8" t="s">
        <v>7254</v>
      </c>
      <c r="M809" s="8" t="s">
        <v>7091</v>
      </c>
      <c r="N809" s="89" t="s">
        <v>7092</v>
      </c>
      <c r="O809" s="89" t="s">
        <v>8842</v>
      </c>
      <c r="P809" s="89"/>
      <c r="Q809" s="8" t="s">
        <v>8439</v>
      </c>
      <c r="R809" s="85" t="s">
        <v>7330</v>
      </c>
    </row>
    <row r="810" spans="1:18">
      <c r="A810" s="85" t="s">
        <v>6879</v>
      </c>
      <c r="B810" s="109" t="str">
        <f t="shared" si="12"/>
        <v>โครงการพัฒนาห้องเรียนอัจฉริยะสำหรับการเรียนการสอนและการฝึกอบรม</v>
      </c>
      <c r="C810" s="8" t="s">
        <v>6880</v>
      </c>
      <c r="D810" s="8" t="s">
        <v>29</v>
      </c>
      <c r="E810" s="10">
        <v>2566</v>
      </c>
      <c r="F810" s="8" t="s">
        <v>458</v>
      </c>
      <c r="G810" s="86" t="s">
        <v>1391</v>
      </c>
      <c r="H810" s="8" t="s">
        <v>79</v>
      </c>
      <c r="I810" s="8" t="s">
        <v>80</v>
      </c>
      <c r="J810" s="8" t="s">
        <v>8851</v>
      </c>
      <c r="K810" s="8" t="s">
        <v>81</v>
      </c>
      <c r="L810" s="8" t="s">
        <v>7254</v>
      </c>
      <c r="M810" s="8" t="s">
        <v>7091</v>
      </c>
      <c r="N810" s="89" t="s">
        <v>7092</v>
      </c>
      <c r="O810" s="89" t="s">
        <v>8842</v>
      </c>
      <c r="P810" s="89"/>
      <c r="Q810" s="8" t="s">
        <v>8440</v>
      </c>
      <c r="R810" s="85" t="s">
        <v>7330</v>
      </c>
    </row>
    <row r="811" spans="1:18">
      <c r="A811" s="85" t="s">
        <v>6844</v>
      </c>
      <c r="B811" s="109" t="str">
        <f t="shared" si="12"/>
        <v>โครงการขับเคลื่อนนโยบายการป้องกันและแก้ไขปัญหายาเสพติดในสถานศึกษา ประจำปีงบประมาณ พ.ศ. 2566</v>
      </c>
      <c r="C811" s="8" t="s">
        <v>6845</v>
      </c>
      <c r="D811" s="8" t="s">
        <v>29</v>
      </c>
      <c r="E811" s="10">
        <v>2566</v>
      </c>
      <c r="F811" s="8" t="s">
        <v>458</v>
      </c>
      <c r="G811" s="86" t="s">
        <v>1391</v>
      </c>
      <c r="H811" s="8" t="s">
        <v>1879</v>
      </c>
      <c r="I811" s="8" t="s">
        <v>168</v>
      </c>
      <c r="J811" s="8" t="s">
        <v>8853</v>
      </c>
      <c r="K811" s="8" t="s">
        <v>154</v>
      </c>
      <c r="L811" s="8" t="s">
        <v>7254</v>
      </c>
      <c r="M811" s="8" t="s">
        <v>7091</v>
      </c>
      <c r="N811" s="89" t="s">
        <v>7168</v>
      </c>
      <c r="O811" s="89" t="s">
        <v>8842</v>
      </c>
      <c r="P811" s="89"/>
      <c r="Q811" s="8" t="s">
        <v>8443</v>
      </c>
      <c r="R811" s="85" t="s">
        <v>1418</v>
      </c>
    </row>
    <row r="812" spans="1:18">
      <c r="A812" s="85" t="s">
        <v>8444</v>
      </c>
      <c r="B812" s="109" t="str">
        <f t="shared" si="12"/>
        <v xml:space="preserve"> โครงการประกวดครูต้นแบบประชาธิปไตย</v>
      </c>
      <c r="C812" s="8" t="s">
        <v>8445</v>
      </c>
      <c r="D812" s="8" t="s">
        <v>29</v>
      </c>
      <c r="E812" s="10">
        <v>2567</v>
      </c>
      <c r="F812" s="8" t="s">
        <v>6584</v>
      </c>
      <c r="G812" s="86" t="s">
        <v>6784</v>
      </c>
      <c r="H812" s="8" t="s">
        <v>63</v>
      </c>
      <c r="I812" s="8" t="s">
        <v>834</v>
      </c>
      <c r="J812" s="8" t="s">
        <v>8862</v>
      </c>
      <c r="K812" s="8" t="s">
        <v>835</v>
      </c>
      <c r="L812" s="8" t="s">
        <v>7422</v>
      </c>
      <c r="M812" s="8" t="s">
        <v>7078</v>
      </c>
      <c r="N812" s="89" t="s">
        <v>7079</v>
      </c>
      <c r="O812" s="89" t="s">
        <v>8842</v>
      </c>
      <c r="P812" s="89"/>
      <c r="Q812" s="8" t="s">
        <v>8448</v>
      </c>
      <c r="R812" s="8" t="s">
        <v>7079</v>
      </c>
    </row>
    <row r="813" spans="1:18">
      <c r="A813" s="85" t="s">
        <v>8449</v>
      </c>
      <c r="B813" s="109" t="str">
        <f t="shared" si="12"/>
        <v>โครงการเสริมอาชีพและธุรกิจหารายได้ระหว่างเรียนของนักศึกษาครูเกษตร</v>
      </c>
      <c r="C813" s="8" t="s">
        <v>8450</v>
      </c>
      <c r="D813" s="8" t="s">
        <v>29</v>
      </c>
      <c r="E813" s="10">
        <v>2567</v>
      </c>
      <c r="F813" s="8" t="s">
        <v>7106</v>
      </c>
      <c r="G813" s="86" t="s">
        <v>8382</v>
      </c>
      <c r="H813" s="8" t="s">
        <v>8452</v>
      </c>
      <c r="I813" s="8" t="s">
        <v>8451</v>
      </c>
      <c r="J813" s="8" t="s">
        <v>8905</v>
      </c>
      <c r="K813" s="8" t="s">
        <v>137</v>
      </c>
      <c r="L813" s="8" t="s">
        <v>7422</v>
      </c>
      <c r="M813" s="8" t="s">
        <v>7091</v>
      </c>
      <c r="N813" s="89" t="s">
        <v>7092</v>
      </c>
      <c r="O813" s="89" t="s">
        <v>8842</v>
      </c>
      <c r="P813" s="89"/>
      <c r="Q813" s="8" t="s">
        <v>8456</v>
      </c>
      <c r="R813" s="8" t="s">
        <v>7092</v>
      </c>
    </row>
    <row r="814" spans="1:18">
      <c r="A814" s="85" t="s">
        <v>8457</v>
      </c>
      <c r="B814" s="109" t="str">
        <f t="shared" si="12"/>
        <v>การฝึกอบรมหลักสูตรฝ่ายอำนวยการตำรวจ(ฝอ.ตร.), หลักสูตรสารวัตร(สว.), หลักสูตรผู้กำกับการ(ผกก.), หลักสูตรการบริหารงานตำรวจชั้นสูง(บตส.)</v>
      </c>
      <c r="C814" s="8" t="s">
        <v>8458</v>
      </c>
      <c r="D814" s="8" t="s">
        <v>29</v>
      </c>
      <c r="E814" s="10">
        <v>2567</v>
      </c>
      <c r="F814" s="8" t="s">
        <v>6584</v>
      </c>
      <c r="G814" s="86" t="s">
        <v>6784</v>
      </c>
      <c r="H814" s="8" t="s">
        <v>79</v>
      </c>
      <c r="I814" s="8" t="s">
        <v>80</v>
      </c>
      <c r="J814" s="8" t="s">
        <v>8851</v>
      </c>
      <c r="K814" s="8" t="s">
        <v>81</v>
      </c>
      <c r="L814" s="8" t="s">
        <v>7422</v>
      </c>
      <c r="M814" s="8" t="s">
        <v>7150</v>
      </c>
      <c r="N814" s="89" t="s">
        <v>7186</v>
      </c>
      <c r="O814" s="89" t="s">
        <v>8842</v>
      </c>
      <c r="P814" s="89"/>
      <c r="Q814" s="8" t="s">
        <v>8462</v>
      </c>
      <c r="R814" s="8" t="s">
        <v>7186</v>
      </c>
    </row>
    <row r="815" spans="1:18">
      <c r="A815" s="85" t="s">
        <v>7180</v>
      </c>
      <c r="B815" s="109" t="str">
        <f t="shared" si="12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พ.ศ.2567</v>
      </c>
      <c r="C815" s="8" t="s">
        <v>7181</v>
      </c>
      <c r="D815" s="8" t="s">
        <v>29</v>
      </c>
      <c r="E815" s="10">
        <v>2567</v>
      </c>
      <c r="F815" s="8" t="s">
        <v>6584</v>
      </c>
      <c r="G815" s="86" t="s">
        <v>6784</v>
      </c>
      <c r="H815" s="8" t="s">
        <v>79</v>
      </c>
      <c r="I815" s="8" t="s">
        <v>80</v>
      </c>
      <c r="J815" s="8" t="s">
        <v>8851</v>
      </c>
      <c r="K815" s="8" t="s">
        <v>81</v>
      </c>
      <c r="L815" s="8" t="s">
        <v>7422</v>
      </c>
      <c r="M815" s="8" t="s">
        <v>7150</v>
      </c>
      <c r="N815" s="89" t="s">
        <v>7151</v>
      </c>
      <c r="O815" s="89" t="s">
        <v>8842</v>
      </c>
      <c r="P815" s="89"/>
      <c r="Q815" s="8" t="s">
        <v>8464</v>
      </c>
      <c r="R815" s="8" t="s">
        <v>7151</v>
      </c>
    </row>
    <row r="816" spans="1:18">
      <c r="A816" s="85" t="s">
        <v>8465</v>
      </c>
      <c r="B816" s="109" t="str">
        <f t="shared" si="12"/>
        <v>โครงการห้องเรียนวินัยออนไลน์สำหรับเจ้าหน้าที่ผู้ปฏิบัติงานด้านวินัย ประจำปีงบประมาณ พ.ศ.2568 (Disciplinary Classroom)</v>
      </c>
      <c r="C816" s="8" t="s">
        <v>8466</v>
      </c>
      <c r="D816" s="8" t="s">
        <v>29</v>
      </c>
      <c r="E816" s="10">
        <v>2568</v>
      </c>
      <c r="F816" s="8" t="s">
        <v>7802</v>
      </c>
      <c r="G816" s="86" t="s">
        <v>7007</v>
      </c>
      <c r="H816" s="8" t="s">
        <v>79</v>
      </c>
      <c r="I816" s="8" t="s">
        <v>80</v>
      </c>
      <c r="J816" s="8" t="s">
        <v>8851</v>
      </c>
      <c r="K816" s="8" t="s">
        <v>81</v>
      </c>
      <c r="L816" s="8" t="s">
        <v>7720</v>
      </c>
      <c r="M816" s="8" t="s">
        <v>7150</v>
      </c>
      <c r="N816" s="89" t="s">
        <v>7256</v>
      </c>
      <c r="O816" s="89" t="s">
        <v>8842</v>
      </c>
      <c r="P816" s="89"/>
      <c r="Q816" s="8" t="s">
        <v>8468</v>
      </c>
      <c r="R816" s="8" t="s">
        <v>7256</v>
      </c>
    </row>
    <row r="817" spans="1:18">
      <c r="A817" s="85" t="s">
        <v>8469</v>
      </c>
      <c r="B817" s="109" t="str">
        <f t="shared" si="12"/>
        <v>โครงการฝึกอบรมพัฒนาประสิทธิภาพเจ้าหน้าที่ผู้ปฏิบัติงานด้านวินัย ประจำปีงบประมาณ พ.ศ. 2568</v>
      </c>
      <c r="C817" s="8" t="s">
        <v>8470</v>
      </c>
      <c r="D817" s="8" t="s">
        <v>29</v>
      </c>
      <c r="E817" s="10">
        <v>2568</v>
      </c>
      <c r="F817" s="8" t="s">
        <v>7185</v>
      </c>
      <c r="G817" s="86" t="s">
        <v>7849</v>
      </c>
      <c r="H817" s="8" t="s">
        <v>79</v>
      </c>
      <c r="I817" s="8" t="s">
        <v>80</v>
      </c>
      <c r="J817" s="8" t="s">
        <v>8851</v>
      </c>
      <c r="K817" s="8" t="s">
        <v>81</v>
      </c>
      <c r="L817" s="8" t="s">
        <v>7720</v>
      </c>
      <c r="M817" s="8" t="s">
        <v>7150</v>
      </c>
      <c r="N817" s="89" t="s">
        <v>7256</v>
      </c>
      <c r="O817" s="89" t="s">
        <v>8842</v>
      </c>
      <c r="P817" s="89"/>
      <c r="Q817" s="8" t="s">
        <v>8471</v>
      </c>
      <c r="R817" s="8" t="s">
        <v>7256</v>
      </c>
    </row>
    <row r="818" spans="1:18">
      <c r="A818" s="85" t="s">
        <v>8472</v>
      </c>
      <c r="B818" s="109" t="str">
        <f t="shared" si="12"/>
        <v>โครงการขยายขอบข่ายการรับรองห้องปฏิบัติการมาตรฐานสากล ISO/IEC 17025:2017 การตรวจวิเคราะห์ DNA บนโครโมโซม Y (Y-STRs) และการตรวจวิเคราะห์ DNA บนโครโมโซม X (X-STRs)</v>
      </c>
      <c r="C818" s="8" t="s">
        <v>8473</v>
      </c>
      <c r="D818" s="8" t="s">
        <v>29</v>
      </c>
      <c r="E818" s="10">
        <v>2568</v>
      </c>
      <c r="F818" s="8" t="s">
        <v>7032</v>
      </c>
      <c r="G818" s="86" t="s">
        <v>1428</v>
      </c>
      <c r="H818" s="8" t="s">
        <v>79</v>
      </c>
      <c r="I818" s="8" t="s">
        <v>80</v>
      </c>
      <c r="J818" s="8" t="s">
        <v>8851</v>
      </c>
      <c r="K818" s="8" t="s">
        <v>81</v>
      </c>
      <c r="L818" s="8" t="s">
        <v>7720</v>
      </c>
      <c r="M818" s="8" t="s">
        <v>7150</v>
      </c>
      <c r="N818" s="89" t="s">
        <v>7151</v>
      </c>
      <c r="O818" s="89" t="s">
        <v>8842</v>
      </c>
      <c r="P818" s="89"/>
      <c r="Q818" s="8" t="s">
        <v>8475</v>
      </c>
      <c r="R818" s="8" t="s">
        <v>7151</v>
      </c>
    </row>
    <row r="819" spans="1:18">
      <c r="A819" s="85" t="s">
        <v>8476</v>
      </c>
      <c r="B819" s="109" t="str">
        <f t="shared" si="12"/>
        <v>โครงการศูนย์แลกเปลี่ยนข้อมูลสำนักงานตำรวจแห่งชาติ  (Police Super Smart DXC)</v>
      </c>
      <c r="C819" s="8" t="s">
        <v>8477</v>
      </c>
      <c r="D819" s="8" t="s">
        <v>29</v>
      </c>
      <c r="E819" s="10">
        <v>2568</v>
      </c>
      <c r="F819" s="8" t="s">
        <v>7032</v>
      </c>
      <c r="G819" s="86" t="s">
        <v>1428</v>
      </c>
      <c r="H819" s="8" t="s">
        <v>79</v>
      </c>
      <c r="I819" s="8" t="s">
        <v>80</v>
      </c>
      <c r="J819" s="8" t="s">
        <v>8851</v>
      </c>
      <c r="K819" s="8" t="s">
        <v>81</v>
      </c>
      <c r="L819" s="8" t="s">
        <v>7720</v>
      </c>
      <c r="M819" s="8" t="s">
        <v>7078</v>
      </c>
      <c r="N819" s="89" t="s">
        <v>7102</v>
      </c>
      <c r="O819" s="89" t="s">
        <v>8842</v>
      </c>
      <c r="P819" s="89"/>
      <c r="Q819" s="8" t="s">
        <v>8481</v>
      </c>
      <c r="R819" s="8" t="s">
        <v>7102</v>
      </c>
    </row>
    <row r="820" spans="1:18">
      <c r="A820" s="85" t="s">
        <v>8482</v>
      </c>
      <c r="B820" s="109" t="str">
        <f t="shared" si="12"/>
        <v>โครงการขอการรับรอง  ISO/IEC 17025:2017 การตรวจเบื้องต้นสารไซยาไนด์ในตัวอย่างเลือดโดยชุดทดสอบปฏิกิริยาการเกิดสี (COLOR TEST)</v>
      </c>
      <c r="C820" s="8" t="s">
        <v>8483</v>
      </c>
      <c r="D820" s="8" t="s">
        <v>29</v>
      </c>
      <c r="E820" s="10">
        <v>2568</v>
      </c>
      <c r="F820" s="8" t="s">
        <v>7032</v>
      </c>
      <c r="G820" s="86" t="s">
        <v>1428</v>
      </c>
      <c r="H820" s="8" t="s">
        <v>79</v>
      </c>
      <c r="I820" s="8" t="s">
        <v>80</v>
      </c>
      <c r="J820" s="8" t="s">
        <v>8851</v>
      </c>
      <c r="K820" s="8" t="s">
        <v>81</v>
      </c>
      <c r="L820" s="8" t="s">
        <v>7720</v>
      </c>
      <c r="M820" s="8" t="s">
        <v>7150</v>
      </c>
      <c r="N820" s="89" t="s">
        <v>7151</v>
      </c>
      <c r="O820" s="89" t="s">
        <v>8842</v>
      </c>
      <c r="P820" s="89"/>
      <c r="Q820" s="8" t="s">
        <v>8484</v>
      </c>
      <c r="R820" s="8" t="s">
        <v>7151</v>
      </c>
    </row>
    <row r="821" spans="1:18">
      <c r="A821" s="85" t="s">
        <v>8485</v>
      </c>
      <c r="B821" s="109" t="str">
        <f t="shared" si="12"/>
        <v>โครงการพัฒนาระบบบริหารจัดการเว็บไซต์ สำนักงานตำรวจแห่งชาติ และหน่วยงานในสังกัดสำนักงานตำรวจแห่งชาติ</v>
      </c>
      <c r="C821" s="8" t="s">
        <v>8486</v>
      </c>
      <c r="D821" s="8" t="s">
        <v>29</v>
      </c>
      <c r="E821" s="10">
        <v>2568</v>
      </c>
      <c r="F821" s="8" t="s">
        <v>7032</v>
      </c>
      <c r="G821" s="86" t="s">
        <v>1428</v>
      </c>
      <c r="H821" s="8" t="s">
        <v>79</v>
      </c>
      <c r="I821" s="8" t="s">
        <v>80</v>
      </c>
      <c r="J821" s="8" t="s">
        <v>8851</v>
      </c>
      <c r="K821" s="8" t="s">
        <v>81</v>
      </c>
      <c r="L821" s="8" t="s">
        <v>7720</v>
      </c>
      <c r="M821" s="8" t="s">
        <v>7150</v>
      </c>
      <c r="N821" s="89" t="s">
        <v>7186</v>
      </c>
      <c r="O821" s="89" t="s">
        <v>8842</v>
      </c>
      <c r="P821" s="89"/>
      <c r="Q821" s="8" t="s">
        <v>8487</v>
      </c>
      <c r="R821" s="8" t="s">
        <v>7186</v>
      </c>
    </row>
    <row r="822" spans="1:18">
      <c r="A822" s="85" t="s">
        <v>8488</v>
      </c>
      <c r="B822" s="109" t="str">
        <f t="shared" si="12"/>
        <v>โครงการเพิ่มประสิทธิภาพข้าราชการตำรวจผู้ปฏิบัติงานสารบรรณอิเล็กทรอนิกส์ สำนักงานตำรวจแห่งชาติ</v>
      </c>
      <c r="C822" s="8" t="s">
        <v>8489</v>
      </c>
      <c r="D822" s="8" t="s">
        <v>29</v>
      </c>
      <c r="E822" s="10">
        <v>2568</v>
      </c>
      <c r="F822" s="8" t="s">
        <v>1411</v>
      </c>
      <c r="G822" s="86" t="s">
        <v>1428</v>
      </c>
      <c r="H822" s="8" t="s">
        <v>79</v>
      </c>
      <c r="I822" s="8" t="s">
        <v>80</v>
      </c>
      <c r="J822" s="8" t="s">
        <v>8851</v>
      </c>
      <c r="K822" s="8" t="s">
        <v>81</v>
      </c>
      <c r="L822" s="8" t="s">
        <v>7720</v>
      </c>
      <c r="M822" s="8" t="s">
        <v>7150</v>
      </c>
      <c r="N822" s="89" t="s">
        <v>7186</v>
      </c>
      <c r="O822" s="89" t="s">
        <v>8842</v>
      </c>
      <c r="P822" s="89"/>
      <c r="Q822" s="8" t="s">
        <v>8490</v>
      </c>
      <c r="R822" s="8" t="s">
        <v>7186</v>
      </c>
    </row>
    <row r="823" spans="1:18">
      <c r="A823" s="85" t="s">
        <v>8491</v>
      </c>
      <c r="B823" s="109" t="str">
        <f t="shared" si="12"/>
        <v>ประชุมหัวหน้าสมัชชาใหญ่องค์การตํารวจสากล (General Assembly)</v>
      </c>
      <c r="C823" s="8" t="s">
        <v>8492</v>
      </c>
      <c r="D823" s="8" t="s">
        <v>29</v>
      </c>
      <c r="E823" s="10">
        <v>2568</v>
      </c>
      <c r="F823" s="8" t="s">
        <v>7032</v>
      </c>
      <c r="G823" s="86" t="s">
        <v>1428</v>
      </c>
      <c r="H823" s="8" t="s">
        <v>79</v>
      </c>
      <c r="I823" s="8" t="s">
        <v>80</v>
      </c>
      <c r="J823" s="8" t="s">
        <v>8851</v>
      </c>
      <c r="K823" s="8" t="s">
        <v>81</v>
      </c>
      <c r="L823" s="8" t="s">
        <v>7720</v>
      </c>
      <c r="M823" s="8" t="s">
        <v>7091</v>
      </c>
      <c r="N823" s="89" t="s">
        <v>7168</v>
      </c>
      <c r="O823" s="89" t="s">
        <v>8842</v>
      </c>
      <c r="P823" s="89"/>
      <c r="Q823" s="8" t="s">
        <v>8496</v>
      </c>
      <c r="R823" s="8" t="s">
        <v>7168</v>
      </c>
    </row>
    <row r="824" spans="1:18">
      <c r="A824" s="85" t="s">
        <v>8497</v>
      </c>
      <c r="B824" s="109" t="str">
        <f t="shared" si="12"/>
        <v>โครงการอบรมสัมมนาเสริมสร้างคุณธรรม จริยธรรม ต้านการทุจริต</v>
      </c>
      <c r="C824" s="8" t="s">
        <v>8498</v>
      </c>
      <c r="D824" s="8" t="s">
        <v>29</v>
      </c>
      <c r="E824" s="10">
        <v>2568</v>
      </c>
      <c r="F824" s="8" t="s">
        <v>7032</v>
      </c>
      <c r="G824" s="86" t="s">
        <v>1428</v>
      </c>
      <c r="H824" s="8" t="s">
        <v>79</v>
      </c>
      <c r="I824" s="8" t="s">
        <v>80</v>
      </c>
      <c r="J824" s="8" t="s">
        <v>8851</v>
      </c>
      <c r="K824" s="8" t="s">
        <v>81</v>
      </c>
      <c r="L824" s="8" t="s">
        <v>7720</v>
      </c>
      <c r="M824" s="8" t="s">
        <v>7150</v>
      </c>
      <c r="N824" s="89" t="s">
        <v>7186</v>
      </c>
      <c r="O824" s="89" t="s">
        <v>8842</v>
      </c>
      <c r="P824" s="89"/>
      <c r="Q824" s="8" t="s">
        <v>8502</v>
      </c>
      <c r="R824" s="8" t="s">
        <v>7186</v>
      </c>
    </row>
    <row r="825" spans="1:18">
      <c r="A825" s="85" t="s">
        <v>8503</v>
      </c>
      <c r="B825" s="109" t="str">
        <f t="shared" si="12"/>
        <v>โครงการยกระดับมาตรฐานความปลอดภัย สู่มาตรฐานการท่องเที่ยวแบบมีส่วนร่วมอย่างครบวงจร</v>
      </c>
      <c r="C825" s="8" t="s">
        <v>8504</v>
      </c>
      <c r="D825" s="8" t="s">
        <v>29</v>
      </c>
      <c r="E825" s="10">
        <v>2568</v>
      </c>
      <c r="F825" s="8" t="s">
        <v>7032</v>
      </c>
      <c r="G825" s="86" t="s">
        <v>1428</v>
      </c>
      <c r="H825" s="8" t="s">
        <v>79</v>
      </c>
      <c r="I825" s="8" t="s">
        <v>80</v>
      </c>
      <c r="J825" s="8" t="s">
        <v>8851</v>
      </c>
      <c r="K825" s="8" t="s">
        <v>81</v>
      </c>
      <c r="L825" s="8" t="s">
        <v>7720</v>
      </c>
      <c r="M825" s="8" t="s">
        <v>7078</v>
      </c>
      <c r="N825" s="89" t="s">
        <v>7096</v>
      </c>
      <c r="O825" s="89" t="s">
        <v>8842</v>
      </c>
      <c r="P825" s="89"/>
      <c r="Q825" s="8" t="s">
        <v>8507</v>
      </c>
      <c r="R825" s="8" t="s">
        <v>7096</v>
      </c>
    </row>
    <row r="826" spans="1:18">
      <c r="A826" s="85" t="s">
        <v>8508</v>
      </c>
      <c r="B826" s="109" t="str">
        <f t="shared" si="12"/>
        <v>โครงการฝึกอบรมเพื่อขึ้นทะเบียนเป็นผู้ไกล่เกลี่ยตาม พ.ร.บ.การไกล่เกลี่ยข้อพิพาท พ.ศ.2562 (ประจำปีงบประมาณ พ.ศ.2568)</v>
      </c>
      <c r="C826" s="8" t="s">
        <v>8509</v>
      </c>
      <c r="D826" s="8" t="s">
        <v>29</v>
      </c>
      <c r="E826" s="10">
        <v>2568</v>
      </c>
      <c r="F826" s="8" t="s">
        <v>7032</v>
      </c>
      <c r="G826" s="86" t="s">
        <v>7719</v>
      </c>
      <c r="H826" s="8" t="s">
        <v>79</v>
      </c>
      <c r="I826" s="8" t="s">
        <v>80</v>
      </c>
      <c r="J826" s="8" t="s">
        <v>8851</v>
      </c>
      <c r="K826" s="8" t="s">
        <v>81</v>
      </c>
      <c r="L826" s="8" t="s">
        <v>7720</v>
      </c>
      <c r="M826" s="8" t="s">
        <v>7150</v>
      </c>
      <c r="N826" s="89" t="s">
        <v>7256</v>
      </c>
      <c r="O826" s="89" t="s">
        <v>8842</v>
      </c>
      <c r="P826" s="89"/>
      <c r="Q826" s="8" t="s">
        <v>8511</v>
      </c>
      <c r="R826" s="8" t="s">
        <v>7256</v>
      </c>
    </row>
    <row r="827" spans="1:18">
      <c r="A827" s="85" t="s">
        <v>8512</v>
      </c>
      <c r="B827" s="109" t="str">
        <f t="shared" si="12"/>
        <v>การฝึกอบรมสำหรับผู้ทำหน้าที่ปกครองโรงเรียนสำหรับข้าราชการตำรวจชั้นประทวนและสัญญาบัตร (บก.ฝรก.บช.ศ.)</v>
      </c>
      <c r="C827" s="8" t="s">
        <v>8513</v>
      </c>
      <c r="D827" s="8" t="s">
        <v>29</v>
      </c>
      <c r="E827" s="10">
        <v>2568</v>
      </c>
      <c r="F827" s="8" t="s">
        <v>7032</v>
      </c>
      <c r="G827" s="86" t="s">
        <v>1428</v>
      </c>
      <c r="H827" s="8" t="s">
        <v>79</v>
      </c>
      <c r="I827" s="8" t="s">
        <v>80</v>
      </c>
      <c r="J827" s="8" t="s">
        <v>8851</v>
      </c>
      <c r="K827" s="8" t="s">
        <v>81</v>
      </c>
      <c r="L827" s="8" t="s">
        <v>7720</v>
      </c>
      <c r="M827" s="8" t="s">
        <v>7150</v>
      </c>
      <c r="N827" s="89" t="s">
        <v>7186</v>
      </c>
      <c r="O827" s="89" t="s">
        <v>8842</v>
      </c>
      <c r="P827" s="89"/>
      <c r="Q827" s="8" t="s">
        <v>8514</v>
      </c>
      <c r="R827" s="8" t="s">
        <v>7186</v>
      </c>
    </row>
    <row r="828" spans="1:18">
      <c r="A828" s="85" t="s">
        <v>8515</v>
      </c>
      <c r="B828" s="109" t="str">
        <f t="shared" si="12"/>
        <v>ประเมินคุณธรรมและความโปร่งใสในการดำเนินการของหน่วยงาน</v>
      </c>
      <c r="C828" s="8" t="s">
        <v>8516</v>
      </c>
      <c r="D828" s="8" t="s">
        <v>29</v>
      </c>
      <c r="E828" s="10">
        <v>2568</v>
      </c>
      <c r="F828" s="8" t="s">
        <v>7032</v>
      </c>
      <c r="G828" s="86" t="s">
        <v>1428</v>
      </c>
      <c r="H828" s="8" t="s">
        <v>79</v>
      </c>
      <c r="I828" s="8" t="s">
        <v>80</v>
      </c>
      <c r="J828" s="8" t="s">
        <v>8851</v>
      </c>
      <c r="K828" s="8" t="s">
        <v>81</v>
      </c>
      <c r="L828" s="8" t="s">
        <v>7720</v>
      </c>
      <c r="M828" s="8" t="s">
        <v>7150</v>
      </c>
      <c r="N828" s="89" t="s">
        <v>7186</v>
      </c>
      <c r="O828" s="89" t="s">
        <v>8842</v>
      </c>
      <c r="P828" s="89"/>
      <c r="Q828" s="8" t="s">
        <v>8520</v>
      </c>
      <c r="R828" s="8" t="s">
        <v>7186</v>
      </c>
    </row>
    <row r="829" spans="1:18">
      <c r="A829" s="85" t="s">
        <v>8521</v>
      </c>
      <c r="B829" s="109" t="str">
        <f t="shared" si="12"/>
        <v>ประชาสัมพันธ์ให้ผู้รับบริการหรือผู้ติดต่อราชการในหน่วยงานสำนักงานตำรวจแห่งชาติ ได้มีโอกาสสะท้อนและแสดงความคิดเห็นต่อคุณธรรมและความโปร่งใสของสำนักงานตำรวจแห่งชาติ</v>
      </c>
      <c r="C829" s="8" t="s">
        <v>8522</v>
      </c>
      <c r="D829" s="8" t="s">
        <v>29</v>
      </c>
      <c r="E829" s="10">
        <v>2568</v>
      </c>
      <c r="F829" s="8" t="s">
        <v>7032</v>
      </c>
      <c r="G829" s="86" t="s">
        <v>1428</v>
      </c>
      <c r="H829" s="8" t="s">
        <v>79</v>
      </c>
      <c r="I829" s="8" t="s">
        <v>80</v>
      </c>
      <c r="J829" s="8" t="s">
        <v>8851</v>
      </c>
      <c r="K829" s="8" t="s">
        <v>81</v>
      </c>
      <c r="L829" s="8" t="s">
        <v>7720</v>
      </c>
      <c r="M829" s="8" t="s">
        <v>7150</v>
      </c>
      <c r="N829" s="89" t="s">
        <v>7186</v>
      </c>
      <c r="O829" s="89" t="s">
        <v>8842</v>
      </c>
      <c r="P829" s="89"/>
      <c r="Q829" s="8" t="s">
        <v>8524</v>
      </c>
      <c r="R829" s="8" t="s">
        <v>7186</v>
      </c>
    </row>
    <row r="830" spans="1:18">
      <c r="A830" s="85" t="s">
        <v>8525</v>
      </c>
      <c r="B830" s="109" t="str">
        <f t="shared" si="12"/>
        <v xml:space="preserve">  โครงการยกระดับมาตรฐานความปลอดภัย สู่มาตรฐานการท่องเที่ยวแบบมีส่วนร่วมอย่างครบวงจร</v>
      </c>
      <c r="C830" s="8" t="s">
        <v>8526</v>
      </c>
      <c r="D830" s="8" t="s">
        <v>29</v>
      </c>
      <c r="E830" s="10">
        <v>2568</v>
      </c>
      <c r="F830" s="8" t="s">
        <v>7032</v>
      </c>
      <c r="G830" s="86" t="s">
        <v>1428</v>
      </c>
      <c r="H830" s="8" t="s">
        <v>79</v>
      </c>
      <c r="I830" s="8" t="s">
        <v>80</v>
      </c>
      <c r="J830" s="8" t="s">
        <v>8851</v>
      </c>
      <c r="K830" s="8" t="s">
        <v>81</v>
      </c>
      <c r="L830" s="8" t="s">
        <v>7720</v>
      </c>
      <c r="M830" s="8" t="s">
        <v>7078</v>
      </c>
      <c r="N830" s="89" t="s">
        <v>7096</v>
      </c>
      <c r="O830" s="89" t="s">
        <v>8842</v>
      </c>
      <c r="P830" s="89"/>
      <c r="Q830" s="8" t="s">
        <v>8527</v>
      </c>
      <c r="R830" s="8" t="s">
        <v>7096</v>
      </c>
    </row>
    <row r="831" spans="1:18">
      <c r="A831" s="85" t="s">
        <v>8528</v>
      </c>
      <c r="B831" s="109" t="str">
        <f t="shared" si="12"/>
        <v>พัฒนาคู่มือรูปแบบวิธีการและกระบวนการในการรับเรื่องร้องเรียน ร้องทุกข์ เบาะแสการทุจริตหรือประพฤติมิชอบ</v>
      </c>
      <c r="C831" s="8" t="s">
        <v>8529</v>
      </c>
      <c r="D831" s="8" t="s">
        <v>29</v>
      </c>
      <c r="E831" s="10">
        <v>2568</v>
      </c>
      <c r="F831" s="8" t="s">
        <v>7032</v>
      </c>
      <c r="G831" s="86" t="s">
        <v>1428</v>
      </c>
      <c r="H831" s="8" t="s">
        <v>79</v>
      </c>
      <c r="I831" s="8" t="s">
        <v>80</v>
      </c>
      <c r="J831" s="8" t="s">
        <v>8851</v>
      </c>
      <c r="K831" s="8" t="s">
        <v>81</v>
      </c>
      <c r="L831" s="8" t="s">
        <v>7720</v>
      </c>
      <c r="M831" s="8" t="s">
        <v>7150</v>
      </c>
      <c r="N831" s="89" t="s">
        <v>7256</v>
      </c>
      <c r="O831" s="89" t="s">
        <v>8842</v>
      </c>
      <c r="P831" s="89"/>
      <c r="Q831" s="8" t="s">
        <v>8531</v>
      </c>
      <c r="R831" s="8" t="s">
        <v>7256</v>
      </c>
    </row>
    <row r="832" spans="1:18">
      <c r="A832" s="85" t="s">
        <v>8532</v>
      </c>
      <c r="B832" s="109" t="str">
        <f t="shared" si="12"/>
        <v>การฝึกอบรมพัฒนาความรู้ให้มีจำนวนชั่วโมงการฝึกอบรมเป็นไปตามเกณฑ์การประเมินการประกันและปรับปรุงคุณภาพงานตรวจสอบภายในภาครัฐ ประจำปีงบประมาณ พ.ศ. 2568 ของสำนักงานตรวจสอบภายใน (สตส.)</v>
      </c>
      <c r="C832" s="8" t="s">
        <v>8533</v>
      </c>
      <c r="D832" s="8" t="s">
        <v>29</v>
      </c>
      <c r="E832" s="10">
        <v>2568</v>
      </c>
      <c r="F832" s="8" t="s">
        <v>7032</v>
      </c>
      <c r="G832" s="86" t="s">
        <v>1428</v>
      </c>
      <c r="H832" s="8" t="s">
        <v>79</v>
      </c>
      <c r="I832" s="8" t="s">
        <v>80</v>
      </c>
      <c r="J832" s="8" t="s">
        <v>8851</v>
      </c>
      <c r="K832" s="8" t="s">
        <v>81</v>
      </c>
      <c r="L832" s="8" t="s">
        <v>7720</v>
      </c>
      <c r="M832" s="8" t="s">
        <v>7150</v>
      </c>
      <c r="N832" s="89" t="s">
        <v>7186</v>
      </c>
      <c r="O832" s="89" t="s">
        <v>8842</v>
      </c>
      <c r="P832" s="89"/>
      <c r="Q832" s="8" t="s">
        <v>8535</v>
      </c>
      <c r="R832" s="8" t="s">
        <v>7186</v>
      </c>
    </row>
    <row r="833" spans="1:18">
      <c r="A833" s="85" t="s">
        <v>8536</v>
      </c>
      <c r="B833" s="109" t="str">
        <f t="shared" si="12"/>
        <v>ประเมินผลการปฏิบัติงานด้านการตรวจสอบภายในของผู้ตรวจสอบภายใน โดยหน่วยรับตรวจ ประจำปีงบประมาณ พ.ศ. 2568 ของสำนักงานตรวจสอบภายใน (สตส.)</v>
      </c>
      <c r="C833" s="8" t="s">
        <v>8537</v>
      </c>
      <c r="D833" s="8" t="s">
        <v>29</v>
      </c>
      <c r="E833" s="10">
        <v>2568</v>
      </c>
      <c r="F833" s="8" t="s">
        <v>7032</v>
      </c>
      <c r="G833" s="86" t="s">
        <v>1428</v>
      </c>
      <c r="H833" s="8" t="s">
        <v>79</v>
      </c>
      <c r="I833" s="8" t="s">
        <v>80</v>
      </c>
      <c r="J833" s="8" t="s">
        <v>8851</v>
      </c>
      <c r="K833" s="8" t="s">
        <v>81</v>
      </c>
      <c r="L833" s="8" t="s">
        <v>7720</v>
      </c>
      <c r="M833" s="8" t="s">
        <v>7150</v>
      </c>
      <c r="N833" s="89" t="s">
        <v>7186</v>
      </c>
      <c r="O833" s="89" t="s">
        <v>8842</v>
      </c>
      <c r="P833" s="89"/>
      <c r="Q833" s="8" t="s">
        <v>8538</v>
      </c>
      <c r="R833" s="8" t="s">
        <v>7186</v>
      </c>
    </row>
    <row r="834" spans="1:18">
      <c r="A834" s="85" t="s">
        <v>8539</v>
      </c>
      <c r="B834" s="109" t="str">
        <f t="shared" si="12"/>
        <v>ตรวจสอบหน่วยรับตรวจตามแผนการตรวจสอบประจำปีงบประมาณโดยนำหลักธรรมาภิบาลและนโยบายความขัดแย้งทางผลประโยชน์มาประกอบการพิจารณา ประจำปีงบประมาณ พ.ศ. 2568 ของสำนักงานตรวจสอบภายใน (สตส.)</v>
      </c>
      <c r="C834" s="8" t="s">
        <v>8540</v>
      </c>
      <c r="D834" s="8" t="s">
        <v>29</v>
      </c>
      <c r="E834" s="10">
        <v>2568</v>
      </c>
      <c r="F834" s="8" t="s">
        <v>7032</v>
      </c>
      <c r="G834" s="86" t="s">
        <v>1428</v>
      </c>
      <c r="H834" s="8" t="s">
        <v>79</v>
      </c>
      <c r="I834" s="8" t="s">
        <v>80</v>
      </c>
      <c r="J834" s="8" t="s">
        <v>8851</v>
      </c>
      <c r="K834" s="8" t="s">
        <v>81</v>
      </c>
      <c r="L834" s="8" t="s">
        <v>7720</v>
      </c>
      <c r="M834" s="8" t="s">
        <v>7150</v>
      </c>
      <c r="N834" s="89" t="s">
        <v>7186</v>
      </c>
      <c r="O834" s="89" t="s">
        <v>8842</v>
      </c>
      <c r="P834" s="89"/>
      <c r="Q834" s="8" t="s">
        <v>8541</v>
      </c>
      <c r="R834" s="8" t="s">
        <v>7186</v>
      </c>
    </row>
    <row r="835" spans="1:18">
      <c r="A835" s="85" t="s">
        <v>8542</v>
      </c>
      <c r="B835" s="109" t="str">
        <f t="shared" si="12"/>
        <v>โครงการอบรมหลักสูตรประกาศนียบัตรผู้ตรวจสอบภายในภาครัฐ (Certified Government Internal Auditor - CGIA) (สตส.)</v>
      </c>
      <c r="C835" s="8" t="s">
        <v>8543</v>
      </c>
      <c r="D835" s="8" t="s">
        <v>29</v>
      </c>
      <c r="E835" s="10">
        <v>2568</v>
      </c>
      <c r="F835" s="8" t="s">
        <v>7185</v>
      </c>
      <c r="G835" s="86" t="s">
        <v>7849</v>
      </c>
      <c r="H835" s="8" t="s">
        <v>79</v>
      </c>
      <c r="I835" s="8" t="s">
        <v>80</v>
      </c>
      <c r="J835" s="8" t="s">
        <v>8851</v>
      </c>
      <c r="K835" s="8" t="s">
        <v>81</v>
      </c>
      <c r="L835" s="8" t="s">
        <v>7720</v>
      </c>
      <c r="M835" s="8" t="s">
        <v>7150</v>
      </c>
      <c r="N835" s="89" t="s">
        <v>7186</v>
      </c>
      <c r="O835" s="89" t="s">
        <v>8842</v>
      </c>
      <c r="P835" s="89"/>
      <c r="Q835" s="8" t="s">
        <v>8544</v>
      </c>
      <c r="R835" s="8" t="s">
        <v>7186</v>
      </c>
    </row>
    <row r="836" spans="1:18">
      <c r="A836" s="85" t="s">
        <v>8545</v>
      </c>
      <c r="B836" s="109" t="str">
        <f t="shared" si="12"/>
        <v>การจัดทำแผนการตรวจสอบประจำปีงบประมาณ พ.ศ. 2569 ของ สำนักงานตรวจสอบภายใน (สตส.)</v>
      </c>
      <c r="C836" s="8" t="s">
        <v>8546</v>
      </c>
      <c r="D836" s="8" t="s">
        <v>29</v>
      </c>
      <c r="E836" s="10">
        <v>2568</v>
      </c>
      <c r="F836" s="8" t="s">
        <v>7032</v>
      </c>
      <c r="G836" s="86" t="s">
        <v>1428</v>
      </c>
      <c r="H836" s="8" t="s">
        <v>79</v>
      </c>
      <c r="I836" s="8" t="s">
        <v>80</v>
      </c>
      <c r="J836" s="8" t="s">
        <v>8851</v>
      </c>
      <c r="K836" s="8" t="s">
        <v>81</v>
      </c>
      <c r="L836" s="8" t="s">
        <v>7720</v>
      </c>
      <c r="M836" s="8" t="s">
        <v>7150</v>
      </c>
      <c r="N836" s="89" t="s">
        <v>7186</v>
      </c>
      <c r="O836" s="89" t="s">
        <v>8842</v>
      </c>
      <c r="P836" s="89"/>
      <c r="Q836" s="8" t="s">
        <v>8547</v>
      </c>
      <c r="R836" s="8" t="s">
        <v>7186</v>
      </c>
    </row>
    <row r="837" spans="1:18">
      <c r="A837" s="85" t="s">
        <v>8548</v>
      </c>
      <c r="B837" s="109" t="str">
        <f t="shared" si="12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ระดับสารวัตร ขึ้นไป รุ่นที่ 11</v>
      </c>
      <c r="C837" s="8" t="s">
        <v>8549</v>
      </c>
      <c r="D837" s="8" t="s">
        <v>29</v>
      </c>
      <c r="E837" s="10">
        <v>2568</v>
      </c>
      <c r="F837" s="8" t="s">
        <v>7032</v>
      </c>
      <c r="G837" s="86" t="s">
        <v>7007</v>
      </c>
      <c r="H837" s="8" t="s">
        <v>79</v>
      </c>
      <c r="I837" s="8" t="s">
        <v>80</v>
      </c>
      <c r="J837" s="8" t="s">
        <v>8851</v>
      </c>
      <c r="K837" s="8" t="s">
        <v>81</v>
      </c>
      <c r="L837" s="8" t="s">
        <v>7720</v>
      </c>
      <c r="M837" s="8" t="s">
        <v>7150</v>
      </c>
      <c r="N837" s="89" t="s">
        <v>7256</v>
      </c>
      <c r="O837" s="89" t="s">
        <v>8842</v>
      </c>
      <c r="P837" s="89"/>
      <c r="Q837" s="8" t="s">
        <v>8550</v>
      </c>
      <c r="R837" s="8" t="s">
        <v>7256</v>
      </c>
    </row>
    <row r="838" spans="1:18">
      <c r="A838" s="85" t="s">
        <v>8551</v>
      </c>
      <c r="B838" s="109" t="str">
        <f t="shared" si="12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 รอง สว.รุ่นที่ 10</v>
      </c>
      <c r="C838" s="8" t="s">
        <v>8552</v>
      </c>
      <c r="D838" s="8" t="s">
        <v>29</v>
      </c>
      <c r="E838" s="10">
        <v>2568</v>
      </c>
      <c r="F838" s="8" t="s">
        <v>7032</v>
      </c>
      <c r="G838" s="86" t="s">
        <v>1428</v>
      </c>
      <c r="H838" s="8" t="s">
        <v>79</v>
      </c>
      <c r="I838" s="8" t="s">
        <v>80</v>
      </c>
      <c r="J838" s="8" t="s">
        <v>8851</v>
      </c>
      <c r="K838" s="8" t="s">
        <v>81</v>
      </c>
      <c r="L838" s="8" t="s">
        <v>7720</v>
      </c>
      <c r="M838" s="8" t="s">
        <v>7150</v>
      </c>
      <c r="N838" s="89" t="s">
        <v>7256</v>
      </c>
      <c r="O838" s="89" t="s">
        <v>8842</v>
      </c>
      <c r="P838" s="89"/>
      <c r="Q838" s="8" t="s">
        <v>8553</v>
      </c>
      <c r="R838" s="8" t="s">
        <v>7256</v>
      </c>
    </row>
    <row r="839" spans="1:18">
      <c r="A839" s="85" t="s">
        <v>8554</v>
      </c>
      <c r="B839" s="109" t="str">
        <f t="shared" si="12"/>
        <v>หลักสูตรประกาศนียบัตรด้านการสืบสวนสอบสวนคดีอาญา (กรณีพิเศษ) รุ่นที่ 10</v>
      </c>
      <c r="C839" s="8" t="s">
        <v>8555</v>
      </c>
      <c r="D839" s="8" t="s">
        <v>29</v>
      </c>
      <c r="E839" s="10">
        <v>2568</v>
      </c>
      <c r="F839" s="8" t="s">
        <v>7032</v>
      </c>
      <c r="G839" s="86" t="s">
        <v>1428</v>
      </c>
      <c r="H839" s="8" t="s">
        <v>79</v>
      </c>
      <c r="I839" s="8" t="s">
        <v>80</v>
      </c>
      <c r="J839" s="8" t="s">
        <v>8851</v>
      </c>
      <c r="K839" s="8" t="s">
        <v>81</v>
      </c>
      <c r="L839" s="8" t="s">
        <v>7720</v>
      </c>
      <c r="M839" s="8" t="s">
        <v>7150</v>
      </c>
      <c r="N839" s="89" t="s">
        <v>7256</v>
      </c>
      <c r="O839" s="89" t="s">
        <v>8842</v>
      </c>
      <c r="P839" s="89"/>
      <c r="Q839" s="8" t="s">
        <v>8556</v>
      </c>
      <c r="R839" s="8" t="s">
        <v>7256</v>
      </c>
    </row>
    <row r="840" spans="1:18">
      <c r="A840" s="85" t="s">
        <v>8557</v>
      </c>
      <c r="B840" s="109" t="str">
        <f t="shared" ref="B840:B903" si="13">HYPERLINK(Q840,C840)</f>
        <v>โครงการฝึกอบรมเพื่อเพิ่มประสิทธิภาพและพัฒนาบุคลากรด้านบัญชีให้กับหน่วยงานผู้เบิกในสังกัดสำนักงานตำรวจแห่งชาติ ประจำปีงบประมาณ พ.ศ.2568</v>
      </c>
      <c r="C840" s="8" t="s">
        <v>8558</v>
      </c>
      <c r="D840" s="8" t="s">
        <v>29</v>
      </c>
      <c r="E840" s="10">
        <v>2568</v>
      </c>
      <c r="F840" s="8" t="s">
        <v>7802</v>
      </c>
      <c r="G840" s="86" t="s">
        <v>7849</v>
      </c>
      <c r="H840" s="8" t="s">
        <v>79</v>
      </c>
      <c r="I840" s="8" t="s">
        <v>80</v>
      </c>
      <c r="J840" s="8" t="s">
        <v>8851</v>
      </c>
      <c r="K840" s="8" t="s">
        <v>81</v>
      </c>
      <c r="L840" s="8" t="s">
        <v>7720</v>
      </c>
      <c r="M840" s="8" t="s">
        <v>7150</v>
      </c>
      <c r="N840" s="89" t="s">
        <v>7186</v>
      </c>
      <c r="O840" s="89" t="s">
        <v>8842</v>
      </c>
      <c r="P840" s="89"/>
      <c r="Q840" s="8" t="s">
        <v>8562</v>
      </c>
      <c r="R840" s="8" t="s">
        <v>7186</v>
      </c>
    </row>
    <row r="841" spans="1:18">
      <c r="A841" s="85" t="s">
        <v>8563</v>
      </c>
      <c r="B841" s="109" t="str">
        <f t="shared" si="13"/>
        <v>หลักสูตรประกาศนียบัตรด้านกานสืบสวนสอบสวนคดีอาญา  รุ่นที่ 14 (กอต.(สอบสวน))</v>
      </c>
      <c r="C841" s="8" t="s">
        <v>8564</v>
      </c>
      <c r="D841" s="8" t="s">
        <v>29</v>
      </c>
      <c r="E841" s="10">
        <v>2568</v>
      </c>
      <c r="F841" s="8" t="s">
        <v>7032</v>
      </c>
      <c r="G841" s="86" t="s">
        <v>8565</v>
      </c>
      <c r="H841" s="8" t="s">
        <v>79</v>
      </c>
      <c r="I841" s="8" t="s">
        <v>80</v>
      </c>
      <c r="J841" s="8" t="s">
        <v>8851</v>
      </c>
      <c r="K841" s="8" t="s">
        <v>81</v>
      </c>
      <c r="L841" s="8" t="s">
        <v>7720</v>
      </c>
      <c r="M841" s="8" t="s">
        <v>7150</v>
      </c>
      <c r="N841" s="89" t="s">
        <v>7256</v>
      </c>
      <c r="O841" s="89" t="s">
        <v>8842</v>
      </c>
      <c r="P841" s="89"/>
      <c r="Q841" s="8" t="s">
        <v>8566</v>
      </c>
      <c r="R841" s="8" t="s">
        <v>7256</v>
      </c>
    </row>
    <row r="842" spans="1:18">
      <c r="A842" s="85" t="s">
        <v>8567</v>
      </c>
      <c r="B842" s="109" t="str">
        <f t="shared" si="13"/>
        <v>หลักสูตรประกาศนียบัตรด้านการสืบสวนสอบสวนคดีอาญา รุ่นที่13 (นรต.รุ่นที่ 78)</v>
      </c>
      <c r="C842" s="8" t="s">
        <v>8568</v>
      </c>
      <c r="D842" s="8" t="s">
        <v>29</v>
      </c>
      <c r="E842" s="10">
        <v>2568</v>
      </c>
      <c r="F842" s="8" t="s">
        <v>7032</v>
      </c>
      <c r="G842" s="86" t="s">
        <v>1428</v>
      </c>
      <c r="H842" s="8" t="s">
        <v>79</v>
      </c>
      <c r="I842" s="8" t="s">
        <v>80</v>
      </c>
      <c r="J842" s="8" t="s">
        <v>8851</v>
      </c>
      <c r="K842" s="8" t="s">
        <v>81</v>
      </c>
      <c r="L842" s="8" t="s">
        <v>7720</v>
      </c>
      <c r="M842" s="8" t="s">
        <v>7150</v>
      </c>
      <c r="N842" s="89" t="s">
        <v>7256</v>
      </c>
      <c r="O842" s="89" t="s">
        <v>8842</v>
      </c>
      <c r="P842" s="89"/>
      <c r="Q842" s="8" t="s">
        <v>8569</v>
      </c>
      <c r="R842" s="8" t="s">
        <v>7256</v>
      </c>
    </row>
    <row r="843" spans="1:18">
      <c r="A843" s="85" t="s">
        <v>8570</v>
      </c>
      <c r="B843" s="109" t="str">
        <f t="shared" si="13"/>
        <v>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ชั้นเป็นสัญญาบัตรในแต่ละกลุ่ม/งาน/สายงาน/หน้าที่ ของหน่วยปฎิบัติและหน่วยสนับสนุน</v>
      </c>
      <c r="C843" s="8" t="s">
        <v>8571</v>
      </c>
      <c r="D843" s="8" t="s">
        <v>29</v>
      </c>
      <c r="E843" s="10">
        <v>2568</v>
      </c>
      <c r="F843" s="8" t="s">
        <v>7032</v>
      </c>
      <c r="G843" s="86" t="s">
        <v>1428</v>
      </c>
      <c r="H843" s="8" t="s">
        <v>79</v>
      </c>
      <c r="I843" s="8" t="s">
        <v>80</v>
      </c>
      <c r="J843" s="8" t="s">
        <v>8851</v>
      </c>
      <c r="K843" s="8" t="s">
        <v>81</v>
      </c>
      <c r="L843" s="8" t="s">
        <v>7720</v>
      </c>
      <c r="M843" s="8" t="s">
        <v>7150</v>
      </c>
      <c r="N843" s="89" t="s">
        <v>7523</v>
      </c>
      <c r="O843" s="89" t="s">
        <v>8842</v>
      </c>
      <c r="P843" s="89"/>
      <c r="Q843" s="8" t="s">
        <v>8572</v>
      </c>
      <c r="R843" s="8" t="s">
        <v>7523</v>
      </c>
    </row>
    <row r="844" spans="1:18">
      <c r="A844" s="85" t="s">
        <v>8573</v>
      </c>
      <c r="B844" s="109" t="str">
        <f t="shared" si="13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12</v>
      </c>
      <c r="C844" s="8" t="s">
        <v>8574</v>
      </c>
      <c r="D844" s="8" t="s">
        <v>29</v>
      </c>
      <c r="E844" s="10">
        <v>2568</v>
      </c>
      <c r="F844" s="8" t="s">
        <v>7032</v>
      </c>
      <c r="G844" s="86" t="s">
        <v>7185</v>
      </c>
      <c r="H844" s="8" t="s">
        <v>79</v>
      </c>
      <c r="I844" s="8" t="s">
        <v>80</v>
      </c>
      <c r="J844" s="8" t="s">
        <v>8851</v>
      </c>
      <c r="K844" s="8" t="s">
        <v>81</v>
      </c>
      <c r="L844" s="8" t="s">
        <v>7720</v>
      </c>
      <c r="M844" s="8" t="s">
        <v>7150</v>
      </c>
      <c r="N844" s="89" t="s">
        <v>7256</v>
      </c>
      <c r="O844" s="89" t="s">
        <v>8842</v>
      </c>
      <c r="P844" s="89"/>
      <c r="Q844" s="8" t="s">
        <v>8575</v>
      </c>
      <c r="R844" s="8" t="s">
        <v>7256</v>
      </c>
    </row>
    <row r="845" spans="1:18">
      <c r="A845" s="85" t="s">
        <v>8576</v>
      </c>
      <c r="B845" s="109" t="str">
        <f t="shared" si="13"/>
        <v>หลักสูตรการฝึกอบรมเมื่อได้รับการแต่งตั้งให้ดำรงตำแหน่ง ผู้ปฏิบัติหน้าที่ด้านการสอบสวน ระดับรองผู้กำกับการ รุ่นที่ 9</v>
      </c>
      <c r="C845" s="8" t="s">
        <v>8577</v>
      </c>
      <c r="D845" s="8" t="s">
        <v>29</v>
      </c>
      <c r="E845" s="10">
        <v>2568</v>
      </c>
      <c r="F845" s="8" t="s">
        <v>7032</v>
      </c>
      <c r="G845" s="86" t="s">
        <v>7185</v>
      </c>
      <c r="H845" s="8" t="s">
        <v>79</v>
      </c>
      <c r="I845" s="8" t="s">
        <v>80</v>
      </c>
      <c r="J845" s="8" t="s">
        <v>8851</v>
      </c>
      <c r="K845" s="8" t="s">
        <v>81</v>
      </c>
      <c r="L845" s="8" t="s">
        <v>7720</v>
      </c>
      <c r="M845" s="8" t="s">
        <v>7150</v>
      </c>
      <c r="N845" s="89" t="s">
        <v>7256</v>
      </c>
      <c r="O845" s="89" t="s">
        <v>8842</v>
      </c>
      <c r="P845" s="89"/>
      <c r="Q845" s="8" t="s">
        <v>8578</v>
      </c>
      <c r="R845" s="8" t="s">
        <v>7256</v>
      </c>
    </row>
    <row r="846" spans="1:18">
      <c r="A846" s="85" t="s">
        <v>8579</v>
      </c>
      <c r="B846" s="109" t="str">
        <f t="shared" si="13"/>
        <v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9</v>
      </c>
      <c r="C846" s="8" t="s">
        <v>8580</v>
      </c>
      <c r="D846" s="8" t="s">
        <v>29</v>
      </c>
      <c r="E846" s="10">
        <v>2568</v>
      </c>
      <c r="F846" s="8" t="s">
        <v>7032</v>
      </c>
      <c r="G846" s="86" t="s">
        <v>1428</v>
      </c>
      <c r="H846" s="8" t="s">
        <v>79</v>
      </c>
      <c r="I846" s="8" t="s">
        <v>80</v>
      </c>
      <c r="J846" s="8" t="s">
        <v>8851</v>
      </c>
      <c r="K846" s="8" t="s">
        <v>81</v>
      </c>
      <c r="L846" s="8" t="s">
        <v>7720</v>
      </c>
      <c r="M846" s="8" t="s">
        <v>7150</v>
      </c>
      <c r="N846" s="89" t="s">
        <v>7256</v>
      </c>
      <c r="O846" s="89" t="s">
        <v>8842</v>
      </c>
      <c r="P846" s="89"/>
      <c r="Q846" s="8" t="s">
        <v>8581</v>
      </c>
      <c r="R846" s="8" t="s">
        <v>7256</v>
      </c>
    </row>
    <row r="847" spans="1:18">
      <c r="A847" s="85" t="s">
        <v>8582</v>
      </c>
      <c r="B847" s="109" t="str">
        <f t="shared" si="13"/>
        <v>หลักสูตรการฝึกอบรมเมื่อได้รับการแต่งตั้งให้ดำรงตำแหน่งผู้ทำหน้าที่สอบสวนคดี ระดับรองผู้บังคับการ รุ่นที่ 5</v>
      </c>
      <c r="C847" s="8" t="s">
        <v>8583</v>
      </c>
      <c r="D847" s="8" t="s">
        <v>29</v>
      </c>
      <c r="E847" s="10">
        <v>2568</v>
      </c>
      <c r="F847" s="8" t="s">
        <v>7032</v>
      </c>
      <c r="G847" s="86" t="s">
        <v>1428</v>
      </c>
      <c r="H847" s="8" t="s">
        <v>79</v>
      </c>
      <c r="I847" s="8" t="s">
        <v>80</v>
      </c>
      <c r="J847" s="8" t="s">
        <v>8851</v>
      </c>
      <c r="K847" s="8" t="s">
        <v>81</v>
      </c>
      <c r="L847" s="8" t="s">
        <v>7720</v>
      </c>
      <c r="M847" s="8" t="s">
        <v>7150</v>
      </c>
      <c r="N847" s="89" t="s">
        <v>7256</v>
      </c>
      <c r="O847" s="89" t="s">
        <v>8842</v>
      </c>
      <c r="P847" s="89"/>
      <c r="Q847" s="8" t="s">
        <v>8584</v>
      </c>
      <c r="R847" s="8" t="s">
        <v>7256</v>
      </c>
    </row>
    <row r="848" spans="1:18">
      <c r="A848" s="85" t="s">
        <v>8585</v>
      </c>
      <c r="B848" s="109" t="str">
        <f t="shared" si="13"/>
        <v>โครงการป้องกันและปราบปรามการทุจริต และประพฤติมิชอบ (บช.ตชด.)</v>
      </c>
      <c r="C848" s="8" t="s">
        <v>8586</v>
      </c>
      <c r="D848" s="8" t="s">
        <v>29</v>
      </c>
      <c r="E848" s="10">
        <v>2568</v>
      </c>
      <c r="F848" s="8" t="s">
        <v>7032</v>
      </c>
      <c r="G848" s="86" t="s">
        <v>1428</v>
      </c>
      <c r="H848" s="8" t="s">
        <v>79</v>
      </c>
      <c r="I848" s="8" t="s">
        <v>80</v>
      </c>
      <c r="J848" s="8" t="s">
        <v>8851</v>
      </c>
      <c r="K848" s="8" t="s">
        <v>81</v>
      </c>
      <c r="L848" s="8" t="s">
        <v>7720</v>
      </c>
      <c r="M848" s="8" t="s">
        <v>7078</v>
      </c>
      <c r="N848" s="89" t="s">
        <v>7079</v>
      </c>
      <c r="O848" s="89" t="s">
        <v>8842</v>
      </c>
      <c r="P848" s="89"/>
      <c r="Q848" s="8" t="s">
        <v>8588</v>
      </c>
      <c r="R848" s="8" t="s">
        <v>7079</v>
      </c>
    </row>
    <row r="849" spans="1:18">
      <c r="A849" s="85" t="s">
        <v>8589</v>
      </c>
      <c r="B849" s="109" t="str">
        <f t="shared" si="13"/>
        <v>ดำเนินการตามกระบวนการประเมินส่วนราชการตามมาตรการปรับปรุงประสิทธิภาพในการปฏิบัติราชการ ของ ตร.</v>
      </c>
      <c r="C849" s="8" t="s">
        <v>8590</v>
      </c>
      <c r="D849" s="8" t="s">
        <v>29</v>
      </c>
      <c r="E849" s="10">
        <v>2568</v>
      </c>
      <c r="F849" s="8" t="s">
        <v>7032</v>
      </c>
      <c r="G849" s="86" t="s">
        <v>1428</v>
      </c>
      <c r="H849" s="8" t="s">
        <v>79</v>
      </c>
      <c r="I849" s="8" t="s">
        <v>80</v>
      </c>
      <c r="J849" s="8" t="s">
        <v>8851</v>
      </c>
      <c r="K849" s="8" t="s">
        <v>81</v>
      </c>
      <c r="L849" s="8" t="s">
        <v>7720</v>
      </c>
      <c r="M849" s="8" t="s">
        <v>7091</v>
      </c>
      <c r="N849" s="89" t="s">
        <v>7092</v>
      </c>
      <c r="O849" s="89" t="s">
        <v>8842</v>
      </c>
      <c r="P849" s="89"/>
      <c r="Q849" s="8" t="s">
        <v>8591</v>
      </c>
      <c r="R849" s="8" t="s">
        <v>7092</v>
      </c>
    </row>
    <row r="850" spans="1:18">
      <c r="A850" s="85" t="s">
        <v>8592</v>
      </c>
      <c r="B850" s="109" t="str">
        <f t="shared" si="13"/>
        <v xml:space="preserve">เพิ่มประสิทธิภาพในการพัฒนาองค์การ เพื่อเป็นระบบราชการไทย 4.0 </v>
      </c>
      <c r="C850" s="8" t="s">
        <v>8593</v>
      </c>
      <c r="D850" s="8" t="s">
        <v>29</v>
      </c>
      <c r="E850" s="10">
        <v>2568</v>
      </c>
      <c r="F850" s="8" t="s">
        <v>7032</v>
      </c>
      <c r="G850" s="86" t="s">
        <v>1428</v>
      </c>
      <c r="H850" s="8" t="s">
        <v>79</v>
      </c>
      <c r="I850" s="8" t="s">
        <v>80</v>
      </c>
      <c r="J850" s="8" t="s">
        <v>8851</v>
      </c>
      <c r="K850" s="8" t="s">
        <v>81</v>
      </c>
      <c r="L850" s="8" t="s">
        <v>7720</v>
      </c>
      <c r="M850" s="8" t="s">
        <v>7091</v>
      </c>
      <c r="N850" s="89" t="s">
        <v>7092</v>
      </c>
      <c r="O850" s="89" t="s">
        <v>8842</v>
      </c>
      <c r="P850" s="89"/>
      <c r="Q850" s="8" t="s">
        <v>8594</v>
      </c>
      <c r="R850" s="8" t="s">
        <v>7092</v>
      </c>
    </row>
    <row r="851" spans="1:18">
      <c r="A851" s="85" t="s">
        <v>8595</v>
      </c>
      <c r="B851" s="109" t="str">
        <f t="shared" si="13"/>
        <v>โครงการฝึกอบรมการจัดการความรู้งานตรวจคนเข้าเมืองแบบดิจิทัล</v>
      </c>
      <c r="C851" s="8" t="s">
        <v>8596</v>
      </c>
      <c r="D851" s="8" t="s">
        <v>29</v>
      </c>
      <c r="E851" s="10">
        <v>2568</v>
      </c>
      <c r="F851" s="8" t="s">
        <v>7757</v>
      </c>
      <c r="G851" s="86" t="s">
        <v>1428</v>
      </c>
      <c r="H851" s="8" t="s">
        <v>79</v>
      </c>
      <c r="I851" s="8" t="s">
        <v>80</v>
      </c>
      <c r="J851" s="8" t="s">
        <v>8851</v>
      </c>
      <c r="K851" s="8" t="s">
        <v>81</v>
      </c>
      <c r="L851" s="8" t="s">
        <v>7720</v>
      </c>
      <c r="M851" s="8" t="s">
        <v>7078</v>
      </c>
      <c r="N851" s="89" t="s">
        <v>7158</v>
      </c>
      <c r="O851" s="89" t="s">
        <v>8842</v>
      </c>
      <c r="P851" s="89"/>
      <c r="Q851" s="8" t="s">
        <v>8597</v>
      </c>
      <c r="R851" s="8" t="s">
        <v>7158</v>
      </c>
    </row>
    <row r="852" spans="1:18">
      <c r="A852" s="85" t="s">
        <v>8598</v>
      </c>
      <c r="B852" s="109" t="str">
        <f t="shared" si="13"/>
        <v>โครงการการออกรายงานตรวจพิสูจน์ทางนิติเวชให้ทันตามระยะเวลาเพื่อเพิ่มความเชื่อมั่นให้แก่พนักงานสอบสวน</v>
      </c>
      <c r="C852" s="8" t="s">
        <v>8599</v>
      </c>
      <c r="D852" s="8" t="s">
        <v>29</v>
      </c>
      <c r="E852" s="10">
        <v>2568</v>
      </c>
      <c r="F852" s="8" t="s">
        <v>7032</v>
      </c>
      <c r="G852" s="86" t="s">
        <v>1428</v>
      </c>
      <c r="H852" s="8" t="s">
        <v>79</v>
      </c>
      <c r="I852" s="8" t="s">
        <v>80</v>
      </c>
      <c r="J852" s="8" t="s">
        <v>8851</v>
      </c>
      <c r="K852" s="8" t="s">
        <v>81</v>
      </c>
      <c r="L852" s="8" t="s">
        <v>7720</v>
      </c>
      <c r="M852" s="8" t="s">
        <v>7150</v>
      </c>
      <c r="N852" s="89" t="s">
        <v>7151</v>
      </c>
      <c r="O852" s="89" t="s">
        <v>8842</v>
      </c>
      <c r="P852" s="89"/>
      <c r="Q852" s="8" t="s">
        <v>8600</v>
      </c>
      <c r="R852" s="8" t="s">
        <v>7151</v>
      </c>
    </row>
    <row r="853" spans="1:18">
      <c r="A853" s="85" t="s">
        <v>8601</v>
      </c>
      <c r="B853" s="109" t="str">
        <f t="shared" si="13"/>
        <v>โครงการสัมมนาวิเคราะห์ความจำเป็นในการฝึกอบรม (Training needs)   เพื่อจัดทำแผนการฝึกอบรมของสำนักงานตำรวจแห่งชาติ ประจำปีงบประมาณ พ.ศ.2568</v>
      </c>
      <c r="C853" s="8" t="s">
        <v>8602</v>
      </c>
      <c r="D853" s="8" t="s">
        <v>29</v>
      </c>
      <c r="E853" s="10">
        <v>2568</v>
      </c>
      <c r="F853" s="8" t="s">
        <v>7032</v>
      </c>
      <c r="G853" s="86" t="s">
        <v>1428</v>
      </c>
      <c r="H853" s="8" t="s">
        <v>79</v>
      </c>
      <c r="I853" s="8" t="s">
        <v>80</v>
      </c>
      <c r="J853" s="8" t="s">
        <v>8851</v>
      </c>
      <c r="K853" s="8" t="s">
        <v>81</v>
      </c>
      <c r="L853" s="8" t="s">
        <v>7720</v>
      </c>
      <c r="M853" s="8" t="s">
        <v>7150</v>
      </c>
      <c r="N853" s="89" t="s">
        <v>7186</v>
      </c>
      <c r="O853" s="89" t="s">
        <v>8842</v>
      </c>
      <c r="P853" s="89"/>
      <c r="Q853" s="8" t="s">
        <v>8604</v>
      </c>
      <c r="R853" s="8" t="s">
        <v>7186</v>
      </c>
    </row>
    <row r="854" spans="1:18">
      <c r="A854" s="85" t="s">
        <v>8605</v>
      </c>
      <c r="B854" s="109" t="str">
        <f t="shared" si="13"/>
        <v>ผลิตนักเรียนนายสิบตำรวจ (นสต.)</v>
      </c>
      <c r="C854" s="8" t="s">
        <v>8606</v>
      </c>
      <c r="D854" s="8" t="s">
        <v>29</v>
      </c>
      <c r="E854" s="10">
        <v>2568</v>
      </c>
      <c r="F854" s="8" t="s">
        <v>7032</v>
      </c>
      <c r="G854" s="86" t="s">
        <v>1428</v>
      </c>
      <c r="H854" s="8" t="s">
        <v>79</v>
      </c>
      <c r="I854" s="8" t="s">
        <v>80</v>
      </c>
      <c r="J854" s="8" t="s">
        <v>8851</v>
      </c>
      <c r="K854" s="8" t="s">
        <v>81</v>
      </c>
      <c r="L854" s="8" t="s">
        <v>7720</v>
      </c>
      <c r="M854" s="8" t="s">
        <v>7150</v>
      </c>
      <c r="N854" s="89" t="s">
        <v>7186</v>
      </c>
      <c r="O854" s="89" t="s">
        <v>8842</v>
      </c>
      <c r="P854" s="89"/>
      <c r="Q854" s="8" t="s">
        <v>8608</v>
      </c>
      <c r="R854" s="8" t="s">
        <v>7186</v>
      </c>
    </row>
    <row r="855" spans="1:18">
      <c r="A855" s="85" t="s">
        <v>8609</v>
      </c>
      <c r="B855" s="109" t="str">
        <f t="shared" si="13"/>
        <v>โครงการสัมมนาเชิงปฏิบัติการเพื่อขับเคลื่อนยุทธศาสตร์การศึกษา สำนักงานตำรวจแห่งชาติ (พ.ศ.2560 - 2579)  ประจำปีงบประมาณ พ.ศ.2568</v>
      </c>
      <c r="C855" s="8" t="s">
        <v>8610</v>
      </c>
      <c r="D855" s="8" t="s">
        <v>29</v>
      </c>
      <c r="E855" s="10">
        <v>2568</v>
      </c>
      <c r="F855" s="8" t="s">
        <v>7032</v>
      </c>
      <c r="G855" s="86" t="s">
        <v>1428</v>
      </c>
      <c r="H855" s="8" t="s">
        <v>79</v>
      </c>
      <c r="I855" s="8" t="s">
        <v>80</v>
      </c>
      <c r="J855" s="8" t="s">
        <v>8851</v>
      </c>
      <c r="K855" s="8" t="s">
        <v>81</v>
      </c>
      <c r="L855" s="8" t="s">
        <v>7720</v>
      </c>
      <c r="M855" s="8" t="s">
        <v>7150</v>
      </c>
      <c r="N855" s="89" t="s">
        <v>7186</v>
      </c>
      <c r="O855" s="89" t="s">
        <v>8842</v>
      </c>
      <c r="P855" s="89"/>
      <c r="Q855" s="8" t="s">
        <v>8611</v>
      </c>
      <c r="R855" s="8" t="s">
        <v>7186</v>
      </c>
    </row>
    <row r="856" spans="1:18">
      <c r="A856" s="85" t="s">
        <v>8612</v>
      </c>
      <c r="B856" s="109" t="str">
        <f t="shared" si="13"/>
        <v>โครงการจัดหาอุปกรณ์จัดเก็บข้อมูลภาพและเสียงรองรับการปฏิบัติงานตามพระราชบัญญัติป้องกันและปราบปรามการทรมานและการกระทำให้บุคคลสูญหาย พ.ศ.2565 (Enforce Disappearance and Torture of Person System EDTOPS) ระยะที่ 2 ปีงบประมาณ 2568</v>
      </c>
      <c r="C856" s="8" t="s">
        <v>8613</v>
      </c>
      <c r="D856" s="8" t="s">
        <v>29</v>
      </c>
      <c r="E856" s="10">
        <v>2568</v>
      </c>
      <c r="F856" s="8" t="s">
        <v>7032</v>
      </c>
      <c r="G856" s="86" t="s">
        <v>1428</v>
      </c>
      <c r="H856" s="8" t="s">
        <v>79</v>
      </c>
      <c r="I856" s="8" t="s">
        <v>80</v>
      </c>
      <c r="J856" s="8" t="s">
        <v>8851</v>
      </c>
      <c r="K856" s="8" t="s">
        <v>81</v>
      </c>
      <c r="L856" s="8" t="s">
        <v>7720</v>
      </c>
      <c r="M856" s="8" t="s">
        <v>7150</v>
      </c>
      <c r="N856" s="89" t="s">
        <v>7256</v>
      </c>
      <c r="O856" s="89" t="s">
        <v>8842</v>
      </c>
      <c r="P856" s="89"/>
      <c r="Q856" s="8" t="s">
        <v>8614</v>
      </c>
      <c r="R856" s="8" t="s">
        <v>7256</v>
      </c>
    </row>
    <row r="857" spans="1:18">
      <c r="A857" s="85" t="s">
        <v>8615</v>
      </c>
      <c r="B857" s="109" t="str">
        <f t="shared" si="13"/>
        <v>การตรวจและให้บริการทางด้านสุขภาพ ข้าราชการตำรวจและครอบครัว และประชาชน</v>
      </c>
      <c r="C857" s="8" t="s">
        <v>8616</v>
      </c>
      <c r="D857" s="8" t="s">
        <v>29</v>
      </c>
      <c r="E857" s="10">
        <v>2568</v>
      </c>
      <c r="F857" s="8" t="s">
        <v>7032</v>
      </c>
      <c r="G857" s="86" t="s">
        <v>1428</v>
      </c>
      <c r="H857" s="8" t="s">
        <v>79</v>
      </c>
      <c r="I857" s="8" t="s">
        <v>80</v>
      </c>
      <c r="J857" s="8" t="s">
        <v>8851</v>
      </c>
      <c r="K857" s="8" t="s">
        <v>81</v>
      </c>
      <c r="L857" s="8" t="s">
        <v>7720</v>
      </c>
      <c r="M857" s="8" t="s">
        <v>7150</v>
      </c>
      <c r="N857" s="89" t="s">
        <v>7186</v>
      </c>
      <c r="O857" s="89" t="s">
        <v>8842</v>
      </c>
      <c r="P857" s="89"/>
      <c r="Q857" s="8" t="s">
        <v>8617</v>
      </c>
      <c r="R857" s="8" t="s">
        <v>7186</v>
      </c>
    </row>
    <row r="858" spans="1:18">
      <c r="A858" s="85" t="s">
        <v>8618</v>
      </c>
      <c r="B858" s="109" t="str">
        <f t="shared" si="13"/>
        <v>โครงการตรวจสุขภาพประจำปีของข้าราชการตำรวจทั้งประเทศ</v>
      </c>
      <c r="C858" s="8" t="s">
        <v>8619</v>
      </c>
      <c r="D858" s="8" t="s">
        <v>29</v>
      </c>
      <c r="E858" s="10">
        <v>2568</v>
      </c>
      <c r="F858" s="8" t="s">
        <v>7032</v>
      </c>
      <c r="G858" s="86" t="s">
        <v>1428</v>
      </c>
      <c r="H858" s="8" t="s">
        <v>79</v>
      </c>
      <c r="I858" s="8" t="s">
        <v>80</v>
      </c>
      <c r="J858" s="8" t="s">
        <v>8851</v>
      </c>
      <c r="K858" s="8" t="s">
        <v>81</v>
      </c>
      <c r="L858" s="8" t="s">
        <v>7720</v>
      </c>
      <c r="M858" s="8" t="s">
        <v>7150</v>
      </c>
      <c r="N858" s="89" t="s">
        <v>7186</v>
      </c>
      <c r="O858" s="89" t="s">
        <v>8842</v>
      </c>
      <c r="P858" s="89"/>
      <c r="Q858" s="8" t="s">
        <v>8620</v>
      </c>
      <c r="R858" s="8" t="s">
        <v>7186</v>
      </c>
    </row>
    <row r="859" spans="1:18">
      <c r="A859" s="85" t="s">
        <v>8283</v>
      </c>
      <c r="B859" s="109" t="str">
        <f t="shared" si="13"/>
        <v>อำนวยการกำกับดูแลและประสานการนำเข้าข้อมูลในระบบติดตามและประเมินผลแห่งชาติ eMENSCR</v>
      </c>
      <c r="C859" s="8" t="s">
        <v>8284</v>
      </c>
      <c r="D859" s="8" t="s">
        <v>29</v>
      </c>
      <c r="E859" s="10">
        <v>2568</v>
      </c>
      <c r="F859" s="8" t="s">
        <v>7032</v>
      </c>
      <c r="G859" s="86" t="s">
        <v>1428</v>
      </c>
      <c r="H859" s="8" t="s">
        <v>79</v>
      </c>
      <c r="I859" s="8" t="s">
        <v>80</v>
      </c>
      <c r="J859" s="8" t="s">
        <v>8851</v>
      </c>
      <c r="K859" s="8" t="s">
        <v>81</v>
      </c>
      <c r="L859" s="8" t="s">
        <v>7720</v>
      </c>
      <c r="M859" s="8" t="s">
        <v>7150</v>
      </c>
      <c r="N859" s="89" t="s">
        <v>7186</v>
      </c>
      <c r="O859" s="89" t="s">
        <v>8842</v>
      </c>
      <c r="P859" s="89"/>
      <c r="Q859" s="8" t="s">
        <v>8288</v>
      </c>
      <c r="R859" s="8" t="s">
        <v>7186</v>
      </c>
    </row>
    <row r="860" spans="1:18">
      <c r="A860" s="85" t="s">
        <v>8289</v>
      </c>
      <c r="B860" s="109" t="str">
        <f t="shared" si="13"/>
        <v>โครงการสัมมนา เชิงปฏิบัติการเพื่อจัดทำแผนปฏิบัติราชการของหน่วยในสังกัด เพื่อสร้างความรู้ความเข้าใจให้แก่หน่วยรองรับแผนปฏิบัติราชการของ ตร. และแผนระดับประเทศ</v>
      </c>
      <c r="C860" s="8" t="s">
        <v>8290</v>
      </c>
      <c r="D860" s="8" t="s">
        <v>29</v>
      </c>
      <c r="E860" s="10">
        <v>2568</v>
      </c>
      <c r="F860" s="8" t="s">
        <v>7802</v>
      </c>
      <c r="G860" s="86" t="s">
        <v>7802</v>
      </c>
      <c r="H860" s="8" t="s">
        <v>79</v>
      </c>
      <c r="I860" s="8" t="s">
        <v>80</v>
      </c>
      <c r="J860" s="8" t="s">
        <v>8851</v>
      </c>
      <c r="K860" s="8" t="s">
        <v>81</v>
      </c>
      <c r="L860" s="8" t="s">
        <v>7720</v>
      </c>
      <c r="M860" s="8" t="s">
        <v>7150</v>
      </c>
      <c r="N860" s="89" t="s">
        <v>7186</v>
      </c>
      <c r="O860" s="89" t="s">
        <v>8842</v>
      </c>
      <c r="P860" s="89"/>
      <c r="Q860" s="8" t="s">
        <v>8292</v>
      </c>
      <c r="R860" s="8" t="s">
        <v>7186</v>
      </c>
    </row>
    <row r="861" spans="1:18">
      <c r="A861" s="85" t="s">
        <v>718</v>
      </c>
      <c r="B861" s="109" t="str">
        <f t="shared" si="13"/>
        <v>โครงการป้องกันและแก้ไขปัญหายาเสพติดในสถานศึกษา ประจำปีงบประมาณ 2563</v>
      </c>
      <c r="C861" s="8" t="s">
        <v>719</v>
      </c>
      <c r="D861" s="8" t="s">
        <v>29</v>
      </c>
      <c r="E861" s="10">
        <v>2563</v>
      </c>
      <c r="F861" s="8" t="s">
        <v>322</v>
      </c>
      <c r="G861" s="86" t="s">
        <v>78</v>
      </c>
      <c r="H861" s="8" t="s">
        <v>721</v>
      </c>
      <c r="I861" s="8" t="s">
        <v>258</v>
      </c>
      <c r="J861" s="8" t="s">
        <v>8857</v>
      </c>
      <c r="K861" s="8" t="s">
        <v>154</v>
      </c>
      <c r="L861" s="86" t="s">
        <v>8083</v>
      </c>
      <c r="M861" s="8" t="s">
        <v>7091</v>
      </c>
      <c r="N861" s="89" t="s">
        <v>7092</v>
      </c>
      <c r="O861" s="89" t="s">
        <v>8842</v>
      </c>
      <c r="P861" s="89"/>
      <c r="Q861" s="8" t="s">
        <v>8296</v>
      </c>
      <c r="R861" s="8" t="s">
        <v>722</v>
      </c>
    </row>
    <row r="862" spans="1:18">
      <c r="A862" s="85" t="s">
        <v>1178</v>
      </c>
      <c r="B862" s="109" t="str">
        <f t="shared" si="13"/>
        <v>โครงการส่งเสริมสนับสนุนการดำเนินงานคณะกรรมการส่งเสริมความประพฤตินักเรียนและนักศึกษาจังหวัดเชียงใหม่ และศูนย์เสมารักษ์สำนักงานศึกษาธิการจังหวัดเชียงใหม่ประจำปีงบประมาณ พ.ศ. 2564</v>
      </c>
      <c r="C862" s="8" t="s">
        <v>1179</v>
      </c>
      <c r="D862" s="8" t="s">
        <v>29</v>
      </c>
      <c r="E862" s="10">
        <v>2564</v>
      </c>
      <c r="F862" s="8" t="s">
        <v>107</v>
      </c>
      <c r="G862" s="86" t="s">
        <v>45</v>
      </c>
      <c r="H862" s="8" t="s">
        <v>1181</v>
      </c>
      <c r="I862" s="8" t="s">
        <v>168</v>
      </c>
      <c r="J862" s="8" t="s">
        <v>8853</v>
      </c>
      <c r="K862" s="8" t="s">
        <v>154</v>
      </c>
      <c r="L862" s="86" t="s">
        <v>8088</v>
      </c>
      <c r="M862" s="8" t="s">
        <v>7091</v>
      </c>
      <c r="N862" s="89" t="s">
        <v>7168</v>
      </c>
      <c r="O862" s="89" t="s">
        <v>8842</v>
      </c>
      <c r="P862" s="89"/>
      <c r="Q862" s="8" t="s">
        <v>8300</v>
      </c>
      <c r="R862" s="8" t="s">
        <v>639</v>
      </c>
    </row>
    <row r="863" spans="1:18">
      <c r="A863" s="85" t="s">
        <v>1063</v>
      </c>
      <c r="B863" s="109" t="str">
        <f t="shared" si="13"/>
        <v>โครงการ พัฒนาประสิทธิภาพระบบอินเทอร์เน็ตความเร็วสูงและส่งเสริมความมั่นคงปลอดภัยในไซเบอร์ ตาม พ.ร.บ.การรักษาความมั่นคงปลอดภัยไซเบอร์</v>
      </c>
      <c r="C863" s="8" t="s">
        <v>1064</v>
      </c>
      <c r="D863" s="8" t="s">
        <v>29</v>
      </c>
      <c r="E863" s="10">
        <v>2564</v>
      </c>
      <c r="F863" s="8" t="s">
        <v>107</v>
      </c>
      <c r="G863" s="86" t="s">
        <v>45</v>
      </c>
      <c r="H863" s="8" t="s">
        <v>1066</v>
      </c>
      <c r="I863" s="8" t="s">
        <v>258</v>
      </c>
      <c r="J863" s="8" t="s">
        <v>8857</v>
      </c>
      <c r="K863" s="8" t="s">
        <v>154</v>
      </c>
      <c r="L863" s="86" t="s">
        <v>8088</v>
      </c>
      <c r="M863" s="8" t="s">
        <v>7078</v>
      </c>
      <c r="N863" s="89" t="s">
        <v>7096</v>
      </c>
      <c r="O863" s="89" t="s">
        <v>8842</v>
      </c>
      <c r="P863" s="89"/>
      <c r="Q863" s="8" t="s">
        <v>8303</v>
      </c>
      <c r="R863" s="8" t="s">
        <v>681</v>
      </c>
    </row>
    <row r="864" spans="1:18">
      <c r="A864" s="85" t="s">
        <v>1379</v>
      </c>
      <c r="B864" s="109" t="str">
        <f t="shared" si="13"/>
        <v>หุ่นยนต์เก็บกู้วัตถุระเบิดพร้อมรถและอุปกรณ์ ของสำนักงานตำรวจแห่งชาติ 4 ชุด (สพ.สกบ.)</v>
      </c>
      <c r="C864" s="8" t="s">
        <v>1380</v>
      </c>
      <c r="D864" s="8" t="s">
        <v>29</v>
      </c>
      <c r="E864" s="10">
        <v>2564</v>
      </c>
      <c r="F864" s="8" t="s">
        <v>107</v>
      </c>
      <c r="G864" s="86" t="s">
        <v>45</v>
      </c>
      <c r="H864" s="8" t="s">
        <v>79</v>
      </c>
      <c r="I864" s="8" t="s">
        <v>80</v>
      </c>
      <c r="J864" s="8" t="s">
        <v>8851</v>
      </c>
      <c r="K864" s="8" t="s">
        <v>81</v>
      </c>
      <c r="L864" s="86" t="s">
        <v>8088</v>
      </c>
      <c r="M864" s="8" t="s">
        <v>7150</v>
      </c>
      <c r="N864" s="89" t="s">
        <v>7186</v>
      </c>
      <c r="O864" s="89" t="s">
        <v>8842</v>
      </c>
      <c r="P864" s="89"/>
      <c r="Q864" s="8" t="s">
        <v>8306</v>
      </c>
      <c r="R864" s="8" t="s">
        <v>355</v>
      </c>
    </row>
    <row r="865" spans="1:18">
      <c r="A865" s="85" t="s">
        <v>1373</v>
      </c>
      <c r="B865" s="109" t="str">
        <f t="shared" si="13"/>
        <v>กล้องเล็งจุดแดงสำหรับติดอาวุธปืนพกสั้นกึ่งอัตโนมัติ ขนาด 9 มม. ของสำนักงานตำรวจแห่งชาติ 8,122 กล้อง (สพ.สกบ.)</v>
      </c>
      <c r="C865" s="8" t="s">
        <v>1374</v>
      </c>
      <c r="D865" s="8" t="s">
        <v>29</v>
      </c>
      <c r="E865" s="10">
        <v>2564</v>
      </c>
      <c r="F865" s="8" t="s">
        <v>107</v>
      </c>
      <c r="G865" s="86" t="s">
        <v>45</v>
      </c>
      <c r="H865" s="8" t="s">
        <v>79</v>
      </c>
      <c r="I865" s="8" t="s">
        <v>80</v>
      </c>
      <c r="J865" s="8" t="s">
        <v>8851</v>
      </c>
      <c r="K865" s="8" t="s">
        <v>81</v>
      </c>
      <c r="L865" s="86" t="s">
        <v>8088</v>
      </c>
      <c r="M865" s="8" t="s">
        <v>7150</v>
      </c>
      <c r="N865" s="89" t="s">
        <v>7523</v>
      </c>
      <c r="O865" s="89" t="s">
        <v>8842</v>
      </c>
      <c r="P865" s="89"/>
      <c r="Q865" s="8" t="s">
        <v>8309</v>
      </c>
      <c r="R865" s="8" t="s">
        <v>659</v>
      </c>
    </row>
    <row r="866" spans="1:18">
      <c r="A866" s="85" t="s">
        <v>1370</v>
      </c>
      <c r="B866" s="109" t="str">
        <f t="shared" si="13"/>
        <v>ถังป้องกันวัตถุระเบิดขนาดเล็ก บก.สปพ. (สพ.สกบ.)</v>
      </c>
      <c r="C866" s="8" t="s">
        <v>1371</v>
      </c>
      <c r="D866" s="8" t="s">
        <v>29</v>
      </c>
      <c r="E866" s="10">
        <v>2564</v>
      </c>
      <c r="F866" s="8" t="s">
        <v>107</v>
      </c>
      <c r="G866" s="86" t="s">
        <v>45</v>
      </c>
      <c r="H866" s="8" t="s">
        <v>79</v>
      </c>
      <c r="I866" s="8" t="s">
        <v>80</v>
      </c>
      <c r="J866" s="8" t="s">
        <v>8851</v>
      </c>
      <c r="K866" s="8" t="s">
        <v>81</v>
      </c>
      <c r="L866" s="86" t="s">
        <v>8088</v>
      </c>
      <c r="M866" s="8" t="s">
        <v>7078</v>
      </c>
      <c r="N866" s="89" t="s">
        <v>7096</v>
      </c>
      <c r="O866" s="89" t="s">
        <v>8842</v>
      </c>
      <c r="P866" s="89"/>
      <c r="Q866" s="8" t="s">
        <v>8310</v>
      </c>
      <c r="R866" s="8" t="s">
        <v>681</v>
      </c>
    </row>
    <row r="867" spans="1:18">
      <c r="A867" s="85" t="s">
        <v>1367</v>
      </c>
      <c r="B867" s="109" t="str">
        <f t="shared" si="13"/>
        <v xml:space="preserve">ชุดปรับปรุงอาวุธปืนเล็กยาว ขนาด 5.56 มม. M16 A4 ของสำนนักงานตำรวจแห่งชาติ (สพ.สกบ.) </v>
      </c>
      <c r="C867" s="8" t="s">
        <v>8311</v>
      </c>
      <c r="D867" s="8" t="s">
        <v>29</v>
      </c>
      <c r="E867" s="10">
        <v>2564</v>
      </c>
      <c r="F867" s="8" t="s">
        <v>107</v>
      </c>
      <c r="G867" s="86" t="s">
        <v>45</v>
      </c>
      <c r="H867" s="8" t="s">
        <v>79</v>
      </c>
      <c r="I867" s="8" t="s">
        <v>80</v>
      </c>
      <c r="J867" s="8" t="s">
        <v>8851</v>
      </c>
      <c r="K867" s="8" t="s">
        <v>81</v>
      </c>
      <c r="L867" s="86" t="s">
        <v>8088</v>
      </c>
      <c r="M867" s="8" t="s">
        <v>7150</v>
      </c>
      <c r="N867" s="89" t="s">
        <v>7186</v>
      </c>
      <c r="O867" s="89" t="s">
        <v>8842</v>
      </c>
      <c r="P867" s="89"/>
      <c r="Q867" s="8" t="s">
        <v>8314</v>
      </c>
      <c r="R867" s="8" t="s">
        <v>355</v>
      </c>
    </row>
    <row r="868" spans="1:18">
      <c r="A868" s="85" t="s">
        <v>968</v>
      </c>
      <c r="B868" s="109" t="str">
        <f t="shared" si="13"/>
        <v>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</v>
      </c>
      <c r="C868" s="8" t="s">
        <v>969</v>
      </c>
      <c r="D868" s="8" t="s">
        <v>29</v>
      </c>
      <c r="E868" s="10">
        <v>2564</v>
      </c>
      <c r="F868" s="8" t="s">
        <v>107</v>
      </c>
      <c r="G868" s="86" t="s">
        <v>45</v>
      </c>
      <c r="H868" s="8" t="s">
        <v>79</v>
      </c>
      <c r="I868" s="8" t="s">
        <v>80</v>
      </c>
      <c r="J868" s="8" t="s">
        <v>8851</v>
      </c>
      <c r="K868" s="8" t="s">
        <v>81</v>
      </c>
      <c r="L868" s="86" t="s">
        <v>8088</v>
      </c>
      <c r="M868" s="8" t="s">
        <v>7091</v>
      </c>
      <c r="N868" s="89" t="s">
        <v>7092</v>
      </c>
      <c r="O868" s="89" t="s">
        <v>8842</v>
      </c>
      <c r="P868" s="89"/>
      <c r="Q868" s="8" t="s">
        <v>8275</v>
      </c>
      <c r="R868" s="8" t="s">
        <v>655</v>
      </c>
    </row>
    <row r="869" spans="1:18">
      <c r="A869" s="85" t="s">
        <v>965</v>
      </c>
      <c r="B869" s="109" t="str">
        <f t="shared" si="13"/>
        <v>โครงการอบรมเพื่อพัฒนาเครือข่ายประสานความร่วมมือระหว่างหน่วยงานที่เกี่ยวข้องกับการปราบปรามอาชกรรมทางเทคโนโลยี (ปอท.)</v>
      </c>
      <c r="C869" s="8" t="s">
        <v>966</v>
      </c>
      <c r="D869" s="8" t="s">
        <v>29</v>
      </c>
      <c r="E869" s="10">
        <v>2564</v>
      </c>
      <c r="F869" s="8" t="s">
        <v>107</v>
      </c>
      <c r="G869" s="86" t="s">
        <v>45</v>
      </c>
      <c r="H869" s="8" t="s">
        <v>79</v>
      </c>
      <c r="I869" s="8" t="s">
        <v>80</v>
      </c>
      <c r="J869" s="8" t="s">
        <v>8851</v>
      </c>
      <c r="K869" s="8" t="s">
        <v>81</v>
      </c>
      <c r="L869" s="86" t="s">
        <v>8088</v>
      </c>
      <c r="M869" s="8" t="s">
        <v>7091</v>
      </c>
      <c r="N869" s="89" t="s">
        <v>7168</v>
      </c>
      <c r="O869" s="89" t="s">
        <v>8842</v>
      </c>
      <c r="P869" s="89"/>
      <c r="Q869" s="8" t="s">
        <v>8315</v>
      </c>
      <c r="R869" s="8" t="s">
        <v>639</v>
      </c>
    </row>
    <row r="870" spans="1:18">
      <c r="A870" s="85" t="s">
        <v>777</v>
      </c>
      <c r="B870" s="109" t="str">
        <f t="shared" si="13"/>
        <v>โครงการการเพิ่มประสิทธิภาพการรักษาความปลอดภัยและอำนวยความสะดวกแก่นักท่องเที่ยวในช่วงเทศกาล งานประเพณีและวัฒนธรรม (บช.ทท.)</v>
      </c>
      <c r="C870" s="8" t="s">
        <v>778</v>
      </c>
      <c r="D870" s="8" t="s">
        <v>29</v>
      </c>
      <c r="E870" s="10">
        <v>2564</v>
      </c>
      <c r="F870" s="8" t="s">
        <v>107</v>
      </c>
      <c r="G870" s="86" t="s">
        <v>45</v>
      </c>
      <c r="H870" s="8" t="s">
        <v>79</v>
      </c>
      <c r="I870" s="8" t="s">
        <v>80</v>
      </c>
      <c r="J870" s="8" t="s">
        <v>8851</v>
      </c>
      <c r="K870" s="8" t="s">
        <v>81</v>
      </c>
      <c r="L870" s="86" t="s">
        <v>8088</v>
      </c>
      <c r="M870" s="8" t="s">
        <v>7113</v>
      </c>
      <c r="N870" s="89" t="s">
        <v>7146</v>
      </c>
      <c r="O870" s="89" t="s">
        <v>8842</v>
      </c>
      <c r="P870" s="89"/>
      <c r="Q870" s="8" t="s">
        <v>8319</v>
      </c>
      <c r="R870" s="8" t="s">
        <v>634</v>
      </c>
    </row>
    <row r="871" spans="1:18">
      <c r="A871" s="85" t="s">
        <v>6041</v>
      </c>
      <c r="B871" s="109" t="str">
        <f t="shared" si="13"/>
        <v>อนุรักษ์พันธุกรรมพืชอันเนื่องมาจากพระราชดำริฯ สวนพฤกษศาสตร์โรงเรียนในสมเด็จพระเทพรัตนราชสุดาฯ สยามบรมราชกุมารี</v>
      </c>
      <c r="C871" s="8" t="s">
        <v>6040</v>
      </c>
      <c r="D871" s="8" t="s">
        <v>29</v>
      </c>
      <c r="E871" s="10">
        <v>2565</v>
      </c>
      <c r="F871" s="8" t="s">
        <v>630</v>
      </c>
      <c r="G871" s="86" t="s">
        <v>85</v>
      </c>
      <c r="H871" s="8" t="s">
        <v>6038</v>
      </c>
      <c r="I871" s="8" t="s">
        <v>168</v>
      </c>
      <c r="J871" s="8" t="s">
        <v>8853</v>
      </c>
      <c r="K871" s="8" t="s">
        <v>154</v>
      </c>
      <c r="L871" s="86" t="s">
        <v>8250</v>
      </c>
      <c r="M871" s="8" t="s">
        <v>7091</v>
      </c>
      <c r="N871" s="89" t="s">
        <v>7092</v>
      </c>
      <c r="O871" s="89" t="s">
        <v>8842</v>
      </c>
      <c r="P871" s="89"/>
      <c r="Q871" s="8" t="s">
        <v>6036</v>
      </c>
      <c r="R871" s="8" t="s">
        <v>722</v>
      </c>
    </row>
    <row r="872" spans="1:18">
      <c r="A872" s="85" t="s">
        <v>6356</v>
      </c>
      <c r="B872" s="109" t="str">
        <f t="shared" si="13"/>
        <v>โครงการพัฒนาการอาชีวศึกษาในจังหวัดชายแดนภาคใต้ตามภารกิจพื้นฐาน</v>
      </c>
      <c r="C872" s="8" t="s">
        <v>170</v>
      </c>
      <c r="D872" s="8" t="s">
        <v>29</v>
      </c>
      <c r="E872" s="10">
        <v>2565</v>
      </c>
      <c r="F872" s="8" t="s">
        <v>630</v>
      </c>
      <c r="G872" s="86" t="s">
        <v>85</v>
      </c>
      <c r="H872" s="8" t="s">
        <v>152</v>
      </c>
      <c r="I872" s="8" t="s">
        <v>153</v>
      </c>
      <c r="J872" s="8" t="s">
        <v>8866</v>
      </c>
      <c r="K872" s="8" t="s">
        <v>154</v>
      </c>
      <c r="L872" s="86" t="s">
        <v>8250</v>
      </c>
      <c r="M872" s="8" t="s">
        <v>7113</v>
      </c>
      <c r="N872" s="89" t="s">
        <v>7114</v>
      </c>
      <c r="O872" s="89" t="s">
        <v>8842</v>
      </c>
      <c r="P872" s="89"/>
      <c r="Q872" s="8" t="s">
        <v>6353</v>
      </c>
      <c r="R872" s="8" t="s">
        <v>877</v>
      </c>
    </row>
    <row r="873" spans="1:18">
      <c r="A873" s="85" t="s">
        <v>1680</v>
      </c>
      <c r="B873" s="109" t="str">
        <f t="shared" si="13"/>
        <v>เครื่องงรับ-ส่งวิทยุ HF/SSB/AMCW ชนิดประจำที่ ขนาดกำลังส่ง 125 วัตต์ พร้อมอุปกรณ์ บช.ตชด. แขวงพญาไท</v>
      </c>
      <c r="C873" s="8" t="s">
        <v>1681</v>
      </c>
      <c r="D873" s="8" t="s">
        <v>29</v>
      </c>
      <c r="E873" s="10">
        <v>2565</v>
      </c>
      <c r="F873" s="8" t="s">
        <v>630</v>
      </c>
      <c r="G873" s="86" t="s">
        <v>85</v>
      </c>
      <c r="H873" s="8" t="s">
        <v>79</v>
      </c>
      <c r="I873" s="8" t="s">
        <v>80</v>
      </c>
      <c r="J873" s="8" t="s">
        <v>8851</v>
      </c>
      <c r="K873" s="8" t="s">
        <v>81</v>
      </c>
      <c r="L873" s="86" t="s">
        <v>8250</v>
      </c>
      <c r="M873" s="8" t="s">
        <v>7150</v>
      </c>
      <c r="N873" s="89" t="s">
        <v>7186</v>
      </c>
      <c r="O873" s="89" t="s">
        <v>8842</v>
      </c>
      <c r="P873" s="89"/>
      <c r="Q873" s="8" t="s">
        <v>6273</v>
      </c>
      <c r="R873" s="8" t="s">
        <v>355</v>
      </c>
    </row>
    <row r="874" spans="1:18">
      <c r="A874" s="85" t="s">
        <v>1694</v>
      </c>
      <c r="B874" s="109" t="str">
        <f t="shared" si="13"/>
        <v>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</v>
      </c>
      <c r="C874" s="8" t="s">
        <v>1695</v>
      </c>
      <c r="D874" s="8" t="s">
        <v>29</v>
      </c>
      <c r="E874" s="10">
        <v>2565</v>
      </c>
      <c r="F874" s="8" t="s">
        <v>630</v>
      </c>
      <c r="G874" s="86" t="s">
        <v>85</v>
      </c>
      <c r="H874" s="8" t="s">
        <v>302</v>
      </c>
      <c r="I874" s="8" t="s">
        <v>303</v>
      </c>
      <c r="J874" s="8" t="s">
        <v>8873</v>
      </c>
      <c r="K874" s="8" t="s">
        <v>39</v>
      </c>
      <c r="L874" s="86" t="s">
        <v>8250</v>
      </c>
      <c r="M874" s="8" t="s">
        <v>7078</v>
      </c>
      <c r="N874" s="89" t="s">
        <v>7079</v>
      </c>
      <c r="O874" s="89" t="s">
        <v>8842</v>
      </c>
      <c r="P874" s="89"/>
      <c r="Q874" s="8" t="s">
        <v>6265</v>
      </c>
      <c r="R874" s="8" t="s">
        <v>671</v>
      </c>
    </row>
    <row r="875" spans="1:18">
      <c r="A875" s="85" t="s">
        <v>1694</v>
      </c>
      <c r="B875" s="109" t="str">
        <f t="shared" si="13"/>
        <v>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</v>
      </c>
      <c r="C875" s="8" t="s">
        <v>1695</v>
      </c>
      <c r="D875" s="8" t="s">
        <v>29</v>
      </c>
      <c r="E875" s="10">
        <v>2565</v>
      </c>
      <c r="F875" s="8" t="s">
        <v>630</v>
      </c>
      <c r="G875" s="86" t="s">
        <v>85</v>
      </c>
      <c r="H875" s="8" t="s">
        <v>302</v>
      </c>
      <c r="I875" s="8" t="s">
        <v>303</v>
      </c>
      <c r="J875" s="8" t="s">
        <v>8873</v>
      </c>
      <c r="K875" s="8" t="s">
        <v>39</v>
      </c>
      <c r="L875" s="86" t="s">
        <v>8250</v>
      </c>
      <c r="M875" s="8" t="s">
        <v>7078</v>
      </c>
      <c r="N875" s="89" t="s">
        <v>7079</v>
      </c>
      <c r="O875" s="89" t="s">
        <v>8842</v>
      </c>
      <c r="P875" s="89"/>
      <c r="Q875" s="8" t="s">
        <v>6265</v>
      </c>
      <c r="R875" s="8" t="s">
        <v>671</v>
      </c>
    </row>
    <row r="876" spans="1:18">
      <c r="A876" s="85" t="s">
        <v>1830</v>
      </c>
      <c r="B876" s="109" t="str">
        <f t="shared" si="13"/>
        <v>ปรับปรุงอาคารที่พักกองร้อย 1 (รปภ.)</v>
      </c>
      <c r="C876" s="8" t="s">
        <v>1831</v>
      </c>
      <c r="D876" s="8" t="s">
        <v>29</v>
      </c>
      <c r="E876" s="10">
        <v>2565</v>
      </c>
      <c r="F876" s="8" t="s">
        <v>1083</v>
      </c>
      <c r="G876" s="86" t="s">
        <v>1600</v>
      </c>
      <c r="H876" s="8" t="s">
        <v>79</v>
      </c>
      <c r="I876" s="8" t="s">
        <v>80</v>
      </c>
      <c r="J876" s="8" t="s">
        <v>8851</v>
      </c>
      <c r="K876" s="8" t="s">
        <v>81</v>
      </c>
      <c r="L876" s="86" t="s">
        <v>8250</v>
      </c>
      <c r="M876" s="8" t="s">
        <v>7078</v>
      </c>
      <c r="N876" s="89" t="s">
        <v>7096</v>
      </c>
      <c r="O876" s="89" t="s">
        <v>8842</v>
      </c>
      <c r="P876" s="89"/>
      <c r="Q876" s="8" t="s">
        <v>6178</v>
      </c>
      <c r="R876" s="8" t="s">
        <v>681</v>
      </c>
    </row>
    <row r="877" spans="1:18">
      <c r="A877" s="85" t="s">
        <v>1509</v>
      </c>
      <c r="B877" s="109" t="str">
        <f t="shared" si="13"/>
        <v>โครงการพัฒนาและขยายเครือข่ายประชาชนด้านการข่าว ประจำปีงบประมาณ พ.ศ.2565</v>
      </c>
      <c r="C877" s="8" t="s">
        <v>1510</v>
      </c>
      <c r="D877" s="8" t="s">
        <v>29</v>
      </c>
      <c r="E877" s="10">
        <v>2565</v>
      </c>
      <c r="F877" s="8" t="s">
        <v>630</v>
      </c>
      <c r="G877" s="86" t="s">
        <v>85</v>
      </c>
      <c r="H877" s="8" t="s">
        <v>1512</v>
      </c>
      <c r="I877" s="8" t="s">
        <v>64</v>
      </c>
      <c r="J877" s="8" t="s">
        <v>8867</v>
      </c>
      <c r="K877" s="8" t="s">
        <v>65</v>
      </c>
      <c r="L877" s="86" t="s">
        <v>8250</v>
      </c>
      <c r="M877" s="8" t="s">
        <v>7078</v>
      </c>
      <c r="N877" s="89" t="s">
        <v>7079</v>
      </c>
      <c r="O877" s="89" t="s">
        <v>8842</v>
      </c>
      <c r="P877" s="89"/>
      <c r="Q877" s="8" t="s">
        <v>6382</v>
      </c>
      <c r="R877" s="8" t="s">
        <v>671</v>
      </c>
    </row>
    <row r="878" spans="1:18">
      <c r="A878" s="85" t="s">
        <v>1539</v>
      </c>
      <c r="B878" s="109" t="str">
        <f t="shared" si="13"/>
        <v>โครงการป้องกันและแก้ไขปัญหายาเสพติดแบบบูรณาการจังหวัดมุกดาหาร</v>
      </c>
      <c r="C878" s="8" t="s">
        <v>1540</v>
      </c>
      <c r="D878" s="8" t="s">
        <v>29</v>
      </c>
      <c r="E878" s="10">
        <v>2565</v>
      </c>
      <c r="F878" s="8" t="s">
        <v>630</v>
      </c>
      <c r="G878" s="86" t="s">
        <v>85</v>
      </c>
      <c r="H878" s="8" t="s">
        <v>1542</v>
      </c>
      <c r="I878" s="8" t="s">
        <v>251</v>
      </c>
      <c r="J878" s="8" t="s">
        <v>8849</v>
      </c>
      <c r="K878" s="8" t="s">
        <v>252</v>
      </c>
      <c r="L878" s="86" t="s">
        <v>8250</v>
      </c>
      <c r="M878" s="8" t="s">
        <v>7091</v>
      </c>
      <c r="N878" s="89" t="s">
        <v>7092</v>
      </c>
      <c r="O878" s="89" t="s">
        <v>8842</v>
      </c>
      <c r="P878" s="89"/>
      <c r="Q878" s="8" t="s">
        <v>6357</v>
      </c>
      <c r="R878" s="8" t="s">
        <v>722</v>
      </c>
    </row>
    <row r="879" spans="1:18">
      <c r="A879" s="85" t="s">
        <v>1068</v>
      </c>
      <c r="B879" s="109" t="str">
        <f t="shared" si="13"/>
        <v>โครงการส่งเสริมการเรียนรู้เชิงบูรณาการกับการทำงาน (งานยุทธศาสตร์)</v>
      </c>
      <c r="C879" s="8" t="s">
        <v>1069</v>
      </c>
      <c r="D879" s="8" t="s">
        <v>29</v>
      </c>
      <c r="E879" s="10">
        <v>2564</v>
      </c>
      <c r="F879" s="8" t="s">
        <v>107</v>
      </c>
      <c r="G879" s="86" t="s">
        <v>45</v>
      </c>
      <c r="H879" s="8" t="s">
        <v>1071</v>
      </c>
      <c r="I879" s="8" t="s">
        <v>1050</v>
      </c>
      <c r="J879" s="8" t="s">
        <v>8901</v>
      </c>
      <c r="K879" s="8" t="s">
        <v>137</v>
      </c>
      <c r="L879" s="86" t="s">
        <v>8088</v>
      </c>
      <c r="M879" s="8" t="s">
        <v>7150</v>
      </c>
      <c r="N879" s="89" t="s">
        <v>7186</v>
      </c>
      <c r="O879" s="89" t="s">
        <v>8842</v>
      </c>
      <c r="P879" s="89"/>
      <c r="Q879" s="8" t="s">
        <v>8333</v>
      </c>
      <c r="R879" s="8" t="s">
        <v>355</v>
      </c>
    </row>
    <row r="880" spans="1:18">
      <c r="A880" s="85" t="s">
        <v>1262</v>
      </c>
      <c r="B880" s="109" t="str">
        <f t="shared" si="13"/>
        <v xml:space="preserve">ส่งเสริมความสัมพันธ์โรงเรียนกับชุมชนในจังหวัดชายแดนภาคใต้ </v>
      </c>
      <c r="C880" s="8" t="s">
        <v>8334</v>
      </c>
      <c r="D880" s="8" t="s">
        <v>29</v>
      </c>
      <c r="E880" s="10">
        <v>2564</v>
      </c>
      <c r="F880" s="8" t="s">
        <v>107</v>
      </c>
      <c r="G880" s="86" t="s">
        <v>45</v>
      </c>
      <c r="H880" s="8" t="s">
        <v>1265</v>
      </c>
      <c r="I880" s="8" t="s">
        <v>258</v>
      </c>
      <c r="J880" s="8" t="s">
        <v>8857</v>
      </c>
      <c r="K880" s="8" t="s">
        <v>154</v>
      </c>
      <c r="L880" s="86" t="s">
        <v>8088</v>
      </c>
      <c r="M880" s="8" t="s">
        <v>7113</v>
      </c>
      <c r="N880" s="89" t="s">
        <v>7114</v>
      </c>
      <c r="O880" s="89" t="s">
        <v>8842</v>
      </c>
      <c r="P880" s="89"/>
      <c r="Q880" s="8" t="s">
        <v>8337</v>
      </c>
      <c r="R880" s="8" t="s">
        <v>877</v>
      </c>
    </row>
    <row r="881" spans="1:18">
      <c r="A881" s="85" t="s">
        <v>961</v>
      </c>
      <c r="B881" s="109" t="str">
        <f t="shared" si="13"/>
        <v>เพิ่มศักยภาพเครือข่ายในการค้นหาและช่วยเหลือผู้ประสบภัยทางน้ำทางทะเล</v>
      </c>
      <c r="C881" s="8" t="s">
        <v>962</v>
      </c>
      <c r="D881" s="8" t="s">
        <v>29</v>
      </c>
      <c r="E881" s="10">
        <v>2564</v>
      </c>
      <c r="F881" s="8" t="s">
        <v>107</v>
      </c>
      <c r="G881" s="86" t="s">
        <v>45</v>
      </c>
      <c r="H881" s="8" t="s">
        <v>964</v>
      </c>
      <c r="I881" s="8" t="s">
        <v>477</v>
      </c>
      <c r="J881" s="8" t="s">
        <v>8854</v>
      </c>
      <c r="K881" s="8" t="s">
        <v>65</v>
      </c>
      <c r="L881" s="86" t="s">
        <v>8088</v>
      </c>
      <c r="M881" s="8" t="s">
        <v>7091</v>
      </c>
      <c r="N881" s="89" t="s">
        <v>7092</v>
      </c>
      <c r="O881" s="89" t="s">
        <v>8842</v>
      </c>
      <c r="P881" s="89"/>
      <c r="Q881" s="8" t="s">
        <v>8338</v>
      </c>
      <c r="R881" s="8" t="s">
        <v>722</v>
      </c>
    </row>
    <row r="882" spans="1:18" s="101" customFormat="1">
      <c r="A882" s="96" t="s">
        <v>750</v>
      </c>
      <c r="B882" s="109" t="str">
        <f t="shared" si="13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</v>
      </c>
      <c r="C882" s="97" t="s">
        <v>751</v>
      </c>
      <c r="D882" s="97" t="s">
        <v>29</v>
      </c>
      <c r="E882" s="98">
        <v>2564</v>
      </c>
      <c r="F882" s="97" t="s">
        <v>107</v>
      </c>
      <c r="G882" s="99" t="s">
        <v>45</v>
      </c>
      <c r="H882" s="97" t="s">
        <v>100</v>
      </c>
      <c r="I882" s="97" t="s">
        <v>101</v>
      </c>
      <c r="J882" s="97" t="e">
        <v>#N/A</v>
      </c>
      <c r="K882" s="97" t="s">
        <v>102</v>
      </c>
      <c r="L882" s="99" t="s">
        <v>8088</v>
      </c>
      <c r="M882" s="97" t="s">
        <v>7150</v>
      </c>
      <c r="N882" s="103" t="s">
        <v>7256</v>
      </c>
      <c r="O882" s="103" t="s">
        <v>8842</v>
      </c>
      <c r="P882" s="103"/>
      <c r="Q882" s="97" t="s">
        <v>8341</v>
      </c>
      <c r="R882" s="97" t="s">
        <v>692</v>
      </c>
    </row>
    <row r="883" spans="1:18">
      <c r="A883" s="85" t="s">
        <v>6013</v>
      </c>
      <c r="B883" s="109" t="str">
        <f t="shared" si="13"/>
        <v xml:space="preserve">สร้างเครือข่ายความรักความห่วงใยสำนักงานเขตพื้นที่การศึกษามัธยมศึกษาพระนครศรีอยุธยา 2565 </v>
      </c>
      <c r="C883" s="8" t="s">
        <v>8342</v>
      </c>
      <c r="D883" s="8" t="s">
        <v>29</v>
      </c>
      <c r="E883" s="10">
        <v>2565</v>
      </c>
      <c r="F883" s="8" t="s">
        <v>630</v>
      </c>
      <c r="G883" s="86" t="s">
        <v>85</v>
      </c>
      <c r="H883" s="8" t="s">
        <v>6010</v>
      </c>
      <c r="I883" s="8" t="s">
        <v>258</v>
      </c>
      <c r="J883" s="8" t="s">
        <v>8857</v>
      </c>
      <c r="K883" s="8" t="s">
        <v>154</v>
      </c>
      <c r="L883" s="86" t="s">
        <v>8250</v>
      </c>
      <c r="M883" s="8" t="s">
        <v>7078</v>
      </c>
      <c r="N883" s="89" t="s">
        <v>7096</v>
      </c>
      <c r="O883" s="89" t="s">
        <v>8842</v>
      </c>
      <c r="P883" s="89"/>
      <c r="Q883" s="8" t="s">
        <v>6008</v>
      </c>
      <c r="R883" s="8" t="s">
        <v>664</v>
      </c>
    </row>
    <row r="884" spans="1:18">
      <c r="A884" s="85" t="s">
        <v>2028</v>
      </c>
      <c r="B884" s="109" t="str">
        <f t="shared" si="13"/>
        <v>โครงการประชุมเชิงปฏิบัติการจัดทำแผนปฏิบัติราชการพัฒนาการศึกษาพื้นที่ชายแดน ประจำปีงบประมาณ พ.ศ.2565 ระดับจังหวัด</v>
      </c>
      <c r="C884" s="8" t="s">
        <v>2029</v>
      </c>
      <c r="D884" s="8" t="s">
        <v>29</v>
      </c>
      <c r="E884" s="10">
        <v>2565</v>
      </c>
      <c r="F884" s="8" t="s">
        <v>630</v>
      </c>
      <c r="G884" s="86" t="s">
        <v>85</v>
      </c>
      <c r="H884" s="8" t="s">
        <v>2031</v>
      </c>
      <c r="I884" s="8" t="s">
        <v>168</v>
      </c>
      <c r="J884" s="8" t="s">
        <v>8853</v>
      </c>
      <c r="K884" s="8" t="s">
        <v>154</v>
      </c>
      <c r="L884" s="86" t="s">
        <v>8250</v>
      </c>
      <c r="M884" s="8" t="s">
        <v>7113</v>
      </c>
      <c r="N884" s="89" t="s">
        <v>7306</v>
      </c>
      <c r="O884" s="89" t="s">
        <v>8842</v>
      </c>
      <c r="P884" s="89"/>
      <c r="Q884" s="8" t="s">
        <v>6028</v>
      </c>
      <c r="R884" s="8" t="s">
        <v>687</v>
      </c>
    </row>
    <row r="885" spans="1:18">
      <c r="A885" s="85" t="s">
        <v>1553</v>
      </c>
      <c r="B885" s="109" t="str">
        <f t="shared" si="13"/>
        <v>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</v>
      </c>
      <c r="C885" s="8" t="s">
        <v>1554</v>
      </c>
      <c r="D885" s="8" t="s">
        <v>29</v>
      </c>
      <c r="E885" s="10">
        <v>2565</v>
      </c>
      <c r="F885" s="8" t="s">
        <v>630</v>
      </c>
      <c r="G885" s="86" t="s">
        <v>1468</v>
      </c>
      <c r="H885" s="8" t="s">
        <v>79</v>
      </c>
      <c r="I885" s="8" t="s">
        <v>80</v>
      </c>
      <c r="J885" s="8" t="s">
        <v>8851</v>
      </c>
      <c r="K885" s="8" t="s">
        <v>81</v>
      </c>
      <c r="L885" s="86" t="s">
        <v>8250</v>
      </c>
      <c r="M885" s="8" t="s">
        <v>7078</v>
      </c>
      <c r="N885" s="89" t="s">
        <v>7096</v>
      </c>
      <c r="O885" s="89" t="s">
        <v>8842</v>
      </c>
      <c r="P885" s="89"/>
      <c r="Q885" s="8" t="s">
        <v>6347</v>
      </c>
      <c r="R885" s="8" t="s">
        <v>681</v>
      </c>
    </row>
    <row r="886" spans="1:18">
      <c r="A886" s="85" t="s">
        <v>8621</v>
      </c>
      <c r="B886" s="109" t="str">
        <f t="shared" si="13"/>
        <v>การป้องกันปราบปรามการกระทำผิดเกี่ยวกับทรัพยากรธรรมชาติและสิ่งแวดล้อม (บก.ปทส. บช.ก.)</v>
      </c>
      <c r="C886" s="8" t="s">
        <v>8622</v>
      </c>
      <c r="D886" s="8" t="s">
        <v>29</v>
      </c>
      <c r="E886" s="10">
        <v>2566</v>
      </c>
      <c r="F886" s="8" t="s">
        <v>458</v>
      </c>
      <c r="G886" s="86" t="s">
        <v>1391</v>
      </c>
      <c r="H886" s="8" t="s">
        <v>79</v>
      </c>
      <c r="I886" s="8" t="s">
        <v>80</v>
      </c>
      <c r="J886" s="8" t="s">
        <v>8851</v>
      </c>
      <c r="K886" s="8" t="s">
        <v>81</v>
      </c>
      <c r="L886" s="8" t="s">
        <v>7254</v>
      </c>
      <c r="M886" s="8" t="s">
        <v>7091</v>
      </c>
      <c r="N886" s="90" t="s">
        <v>7168</v>
      </c>
      <c r="O886" s="90" t="s">
        <v>8843</v>
      </c>
      <c r="P886" s="90"/>
      <c r="Q886" s="8" t="s">
        <v>8623</v>
      </c>
      <c r="R886" s="85" t="s">
        <v>8416</v>
      </c>
    </row>
    <row r="887" spans="1:18">
      <c r="A887" s="85" t="s">
        <v>8624</v>
      </c>
      <c r="B887" s="109" t="str">
        <f t="shared" si="13"/>
        <v>ปรับปรุงถนน 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</v>
      </c>
      <c r="C887" s="8" t="s">
        <v>8625</v>
      </c>
      <c r="D887" s="8" t="s">
        <v>29</v>
      </c>
      <c r="E887" s="10">
        <v>2566</v>
      </c>
      <c r="F887" s="8" t="s">
        <v>1988</v>
      </c>
      <c r="G887" s="86" t="s">
        <v>1468</v>
      </c>
      <c r="H887" s="8" t="s">
        <v>79</v>
      </c>
      <c r="I887" s="8" t="s">
        <v>80</v>
      </c>
      <c r="J887" s="8" t="s">
        <v>8851</v>
      </c>
      <c r="K887" s="8" t="s">
        <v>81</v>
      </c>
      <c r="L887" s="8" t="s">
        <v>7254</v>
      </c>
      <c r="M887" s="8" t="s">
        <v>7078</v>
      </c>
      <c r="N887" s="90" t="s">
        <v>7079</v>
      </c>
      <c r="O887" s="90" t="s">
        <v>8843</v>
      </c>
      <c r="P887" s="90"/>
      <c r="Q887" s="8" t="s">
        <v>8628</v>
      </c>
      <c r="R887" s="85" t="s">
        <v>8626</v>
      </c>
    </row>
    <row r="888" spans="1:18">
      <c r="A888" s="85" t="s">
        <v>8629</v>
      </c>
      <c r="B888" s="109" t="str">
        <f t="shared" si="13"/>
        <v xml:space="preserve">โครงการสร้างสังคมที่สงบสุขร่มเย็น </v>
      </c>
      <c r="C888" s="8" t="s">
        <v>8630</v>
      </c>
      <c r="D888" s="8" t="s">
        <v>29</v>
      </c>
      <c r="E888" s="10">
        <v>2566</v>
      </c>
      <c r="F888" s="8" t="s">
        <v>458</v>
      </c>
      <c r="G888" s="86" t="s">
        <v>1391</v>
      </c>
      <c r="H888" s="8"/>
      <c r="I888" s="8" t="s">
        <v>8631</v>
      </c>
      <c r="J888" s="8" t="s">
        <v>8631</v>
      </c>
      <c r="K888" s="8" t="s">
        <v>265</v>
      </c>
      <c r="L888" s="8" t="s">
        <v>7254</v>
      </c>
      <c r="M888" s="8" t="s">
        <v>7091</v>
      </c>
      <c r="N888" s="90" t="s">
        <v>7092</v>
      </c>
      <c r="O888" s="90" t="s">
        <v>8843</v>
      </c>
      <c r="P888" s="90"/>
      <c r="Q888" s="8" t="s">
        <v>8634</v>
      </c>
      <c r="R888" s="85" t="s">
        <v>8632</v>
      </c>
    </row>
    <row r="889" spans="1:18">
      <c r="A889" s="85" t="s">
        <v>8635</v>
      </c>
      <c r="B889" s="109" t="str">
        <f t="shared" si="13"/>
        <v>ขับเคลื่อน กิจกรรม “6 สัปดาห์ประชาธิปไตย รณรงค์เลือกตั้งสมาชิกสภาผู้แทนราษฎร”</v>
      </c>
      <c r="C889" s="8" t="s">
        <v>8636</v>
      </c>
      <c r="D889" s="8" t="s">
        <v>29</v>
      </c>
      <c r="E889" s="10">
        <v>2566</v>
      </c>
      <c r="F889" s="8" t="s">
        <v>663</v>
      </c>
      <c r="G889" s="86" t="s">
        <v>6898</v>
      </c>
      <c r="H889" s="8" t="s">
        <v>8637</v>
      </c>
      <c r="I889" s="8" t="s">
        <v>168</v>
      </c>
      <c r="J889" s="8" t="s">
        <v>8853</v>
      </c>
      <c r="K889" s="8" t="s">
        <v>154</v>
      </c>
      <c r="L889" s="8" t="s">
        <v>7254</v>
      </c>
      <c r="M889" s="8" t="s">
        <v>7078</v>
      </c>
      <c r="N889" s="90" t="s">
        <v>7423</v>
      </c>
      <c r="O889" s="90" t="s">
        <v>8843</v>
      </c>
      <c r="P889" s="90"/>
      <c r="Q889" s="8" t="s">
        <v>8643</v>
      </c>
      <c r="R889" s="85" t="s">
        <v>8640</v>
      </c>
    </row>
    <row r="890" spans="1:18">
      <c r="A890" s="85" t="s">
        <v>8644</v>
      </c>
      <c r="B890" s="109" t="str">
        <f t="shared" si="13"/>
        <v>ส่งเสริมและพัฒนาศักยภาพพนักงานส่งเสริมความประพฤตินักเรียนและนักศึกษา (พสน.) ในสังกัด</v>
      </c>
      <c r="C890" s="8" t="s">
        <v>8645</v>
      </c>
      <c r="D890" s="8" t="s">
        <v>29</v>
      </c>
      <c r="E890" s="10">
        <v>2566</v>
      </c>
      <c r="F890" s="8" t="s">
        <v>458</v>
      </c>
      <c r="G890" s="86" t="s">
        <v>1391</v>
      </c>
      <c r="H890" s="8" t="s">
        <v>8646</v>
      </c>
      <c r="I890" s="8" t="s">
        <v>258</v>
      </c>
      <c r="J890" s="8" t="s">
        <v>8857</v>
      </c>
      <c r="K890" s="8" t="s">
        <v>154</v>
      </c>
      <c r="L890" s="8" t="s">
        <v>7254</v>
      </c>
      <c r="M890" s="8" t="s">
        <v>7078</v>
      </c>
      <c r="N890" s="90" t="s">
        <v>7158</v>
      </c>
      <c r="O890" s="90" t="s">
        <v>8843</v>
      </c>
      <c r="P890" s="90"/>
      <c r="Q890" s="8" t="s">
        <v>8649</v>
      </c>
      <c r="R890" s="85" t="s">
        <v>8647</v>
      </c>
    </row>
    <row r="891" spans="1:18">
      <c r="A891" s="85" t="s">
        <v>8650</v>
      </c>
      <c r="B891" s="109" t="str">
        <f t="shared" si="13"/>
        <v>โครงการนำร่องการให้บริการขออนุญาตอยู่ต่อในราชอาณาจักรเป็นการชั่วคราวด้วยวิธีอิเล็กทรอกนิกส์ (Electronics Extension of Temporary Stay in the Kingdom:e-Extension) (สตม.)</v>
      </c>
      <c r="C891" s="8" t="s">
        <v>8651</v>
      </c>
      <c r="D891" s="8" t="s">
        <v>29</v>
      </c>
      <c r="E891" s="10">
        <v>2566</v>
      </c>
      <c r="F891" s="8" t="s">
        <v>458</v>
      </c>
      <c r="G891" s="86" t="s">
        <v>1391</v>
      </c>
      <c r="H891" s="8" t="s">
        <v>79</v>
      </c>
      <c r="I891" s="8" t="s">
        <v>80</v>
      </c>
      <c r="J891" s="8" t="s">
        <v>8851</v>
      </c>
      <c r="K891" s="8" t="s">
        <v>81</v>
      </c>
      <c r="L891" s="8" t="s">
        <v>7254</v>
      </c>
      <c r="M891" s="8" t="s">
        <v>7078</v>
      </c>
      <c r="N891" s="90" t="s">
        <v>7096</v>
      </c>
      <c r="O891" s="90" t="s">
        <v>8843</v>
      </c>
      <c r="P891" s="90"/>
      <c r="Q891" s="8" t="s">
        <v>8653</v>
      </c>
      <c r="R891" s="85" t="s">
        <v>8652</v>
      </c>
    </row>
    <row r="892" spans="1:18">
      <c r="A892" s="85" t="s">
        <v>8654</v>
      </c>
      <c r="B892" s="109" t="str">
        <f t="shared" si="13"/>
        <v>เรือนแถวชั้นประทวน - รองสารวัตร ๑๐ คูหา บก.ตชด.ภาค ๔ ตำบลบ่อยาง อำเภอเมือง จังหวัดสงขลา ๙๐๐๐๐</v>
      </c>
      <c r="C892" s="8" t="s">
        <v>8655</v>
      </c>
      <c r="D892" s="8" t="s">
        <v>29</v>
      </c>
      <c r="E892" s="10">
        <v>2566</v>
      </c>
      <c r="F892" s="8" t="s">
        <v>1468</v>
      </c>
      <c r="G892" s="86" t="s">
        <v>8656</v>
      </c>
      <c r="H892" s="8" t="s">
        <v>79</v>
      </c>
      <c r="I892" s="8" t="s">
        <v>80</v>
      </c>
      <c r="J892" s="8" t="s">
        <v>8851</v>
      </c>
      <c r="K892" s="8" t="s">
        <v>81</v>
      </c>
      <c r="L892" s="8" t="s">
        <v>7254</v>
      </c>
      <c r="M892" s="8" t="s">
        <v>7091</v>
      </c>
      <c r="N892" s="90" t="s">
        <v>7092</v>
      </c>
      <c r="O892" s="90" t="s">
        <v>8843</v>
      </c>
      <c r="P892" s="90"/>
      <c r="Q892" s="8" t="s">
        <v>8659</v>
      </c>
      <c r="R892" s="85" t="s">
        <v>8657</v>
      </c>
    </row>
    <row r="893" spans="1:18">
      <c r="A893" s="85" t="s">
        <v>8660</v>
      </c>
      <c r="B893" s="109" t="str">
        <f t="shared" si="13"/>
        <v>แผนการประชาสัมพันธ์พฤติการณ์อาชญากรรมให้แก่ประชาชนรู้เท่าทัน (สท.)</v>
      </c>
      <c r="C893" s="8" t="s">
        <v>653</v>
      </c>
      <c r="D893" s="8" t="s">
        <v>29</v>
      </c>
      <c r="E893" s="10">
        <v>2566</v>
      </c>
      <c r="F893" s="8" t="s">
        <v>458</v>
      </c>
      <c r="G893" s="86" t="s">
        <v>1391</v>
      </c>
      <c r="H893" s="8" t="s">
        <v>79</v>
      </c>
      <c r="I893" s="8" t="s">
        <v>80</v>
      </c>
      <c r="J893" s="8" t="s">
        <v>8851</v>
      </c>
      <c r="K893" s="8" t="s">
        <v>81</v>
      </c>
      <c r="L893" s="8" t="s">
        <v>7254</v>
      </c>
      <c r="M893" s="8" t="s">
        <v>7091</v>
      </c>
      <c r="N893" s="90" t="s">
        <v>7092</v>
      </c>
      <c r="O893" s="90" t="s">
        <v>8843</v>
      </c>
      <c r="P893" s="90"/>
      <c r="Q893" s="8" t="s">
        <v>8663</v>
      </c>
      <c r="R893" s="85" t="s">
        <v>8661</v>
      </c>
    </row>
    <row r="894" spans="1:18">
      <c r="A894" s="85" t="s">
        <v>8664</v>
      </c>
      <c r="B894" s="109" t="str">
        <f t="shared" si="13"/>
        <v xml:space="preserve">กิจกรรมค่ายเยาวชนต้านภัยยาเสพติดให้กับบุตรหลานและครอบครัว กำลังพล ศพปน.พท.ศอพท. </v>
      </c>
      <c r="C894" s="8" t="s">
        <v>8665</v>
      </c>
      <c r="D894" s="8" t="s">
        <v>29</v>
      </c>
      <c r="E894" s="10">
        <v>2566</v>
      </c>
      <c r="F894" s="8" t="s">
        <v>458</v>
      </c>
      <c r="G894" s="86" t="s">
        <v>1391</v>
      </c>
      <c r="H894" s="8" t="s">
        <v>6934</v>
      </c>
      <c r="I894" s="8" t="s">
        <v>38</v>
      </c>
      <c r="J894" s="8" t="s">
        <v>8863</v>
      </c>
      <c r="K894" s="8" t="s">
        <v>39</v>
      </c>
      <c r="L894" s="8" t="s">
        <v>7254</v>
      </c>
      <c r="M894" s="8" t="s">
        <v>7091</v>
      </c>
      <c r="N894" s="90" t="s">
        <v>7092</v>
      </c>
      <c r="O894" s="90" t="s">
        <v>8843</v>
      </c>
      <c r="P894" s="90"/>
      <c r="Q894" s="8" t="s">
        <v>8668</v>
      </c>
      <c r="R894" s="85" t="s">
        <v>8666</v>
      </c>
    </row>
    <row r="895" spans="1:18">
      <c r="A895" s="85" t="s">
        <v>8669</v>
      </c>
      <c r="B895" s="109" t="str">
        <f t="shared" si="13"/>
        <v>สถานศึกษาสีขาว ปลอดยาเสพติด</v>
      </c>
      <c r="C895" s="8" t="s">
        <v>8670</v>
      </c>
      <c r="D895" s="8" t="s">
        <v>29</v>
      </c>
      <c r="E895" s="10">
        <v>2567</v>
      </c>
      <c r="F895" s="8" t="s">
        <v>7444</v>
      </c>
      <c r="G895" s="86" t="s">
        <v>6784</v>
      </c>
      <c r="H895" s="8" t="s">
        <v>6893</v>
      </c>
      <c r="I895" s="8" t="s">
        <v>258</v>
      </c>
      <c r="J895" s="8" t="s">
        <v>8857</v>
      </c>
      <c r="K895" s="8" t="s">
        <v>154</v>
      </c>
      <c r="L895" s="8" t="s">
        <v>7422</v>
      </c>
      <c r="M895" s="8" t="s">
        <v>7078</v>
      </c>
      <c r="N895" s="90" t="s">
        <v>7423</v>
      </c>
      <c r="O895" s="90" t="s">
        <v>8843</v>
      </c>
      <c r="P895" s="90"/>
      <c r="Q895" s="8" t="s">
        <v>8671</v>
      </c>
      <c r="R895" s="8" t="s">
        <v>8299</v>
      </c>
    </row>
    <row r="896" spans="1:18">
      <c r="A896" s="85" t="s">
        <v>8672</v>
      </c>
      <c r="B896" s="109" t="str">
        <f t="shared" si="13"/>
        <v>การเยือนจีนอย่างเป็นทางการของนายกรัฐมนตรีในห้วงการประชุมเวทีข้อริเริ่มสายแถบและเส้นทาง ครั้งที่ ๓ ระหว่าง ๑๖ - ๑๙ ตุลาคม ๒๕๖๖</v>
      </c>
      <c r="C896" s="8" t="s">
        <v>8673</v>
      </c>
      <c r="D896" s="8" t="s">
        <v>29</v>
      </c>
      <c r="E896" s="10">
        <v>2567</v>
      </c>
      <c r="F896" s="8" t="s">
        <v>6584</v>
      </c>
      <c r="G896" s="86" t="s">
        <v>6784</v>
      </c>
      <c r="H896" s="8" t="s">
        <v>8675</v>
      </c>
      <c r="I896" s="8" t="s">
        <v>8674</v>
      </c>
      <c r="J896" s="8" t="s">
        <v>8674</v>
      </c>
      <c r="K896" s="8" t="s">
        <v>7014</v>
      </c>
      <c r="L896" s="8" t="s">
        <v>7422</v>
      </c>
      <c r="M896" s="8" t="s">
        <v>7091</v>
      </c>
      <c r="N896" s="90" t="s">
        <v>7168</v>
      </c>
      <c r="O896" s="90" t="s">
        <v>8843</v>
      </c>
      <c r="P896" s="90"/>
      <c r="Q896" s="8" t="s">
        <v>8679</v>
      </c>
      <c r="R896" s="91"/>
    </row>
    <row r="897" spans="1:18">
      <c r="A897" s="85" t="s">
        <v>8680</v>
      </c>
      <c r="B897" s="109" t="str">
        <f t="shared" si="13"/>
        <v>ประกวดวรรณกรรมรางวัลพานแว่นฟ้า ประจำปี 2568</v>
      </c>
      <c r="C897" s="8" t="s">
        <v>8681</v>
      </c>
      <c r="D897" s="8" t="s">
        <v>29</v>
      </c>
      <c r="E897" s="10">
        <v>2568</v>
      </c>
      <c r="F897" s="8" t="s">
        <v>7032</v>
      </c>
      <c r="G897" s="86" t="s">
        <v>1428</v>
      </c>
      <c r="H897" s="8" t="s">
        <v>63</v>
      </c>
      <c r="I897" s="8" t="s">
        <v>7724</v>
      </c>
      <c r="J897" s="8" t="s">
        <v>8896</v>
      </c>
      <c r="K897" s="8" t="s">
        <v>835</v>
      </c>
      <c r="L897" s="8" t="s">
        <v>7720</v>
      </c>
      <c r="M897" s="8" t="s">
        <v>7091</v>
      </c>
      <c r="N897" s="90" t="s">
        <v>7092</v>
      </c>
      <c r="O897" s="90" t="s">
        <v>8843</v>
      </c>
      <c r="P897" s="90"/>
      <c r="Q897" s="8" t="s">
        <v>8683</v>
      </c>
      <c r="R897" s="8" t="s">
        <v>8682</v>
      </c>
    </row>
    <row r="898" spans="1:18">
      <c r="A898" s="85" t="s">
        <v>8684</v>
      </c>
      <c r="B898" s="109" t="str">
        <f t="shared" si="13"/>
        <v>โครงการเสริมสร้างความมั่นคงจังหวัดมุกดาหารแบบบูรณาการ</v>
      </c>
      <c r="C898" s="8" t="s">
        <v>7462</v>
      </c>
      <c r="D898" s="8" t="s">
        <v>29</v>
      </c>
      <c r="E898" s="10">
        <v>2568</v>
      </c>
      <c r="F898" s="8" t="s">
        <v>8685</v>
      </c>
      <c r="G898" s="86" t="s">
        <v>1428</v>
      </c>
      <c r="H898" s="8" t="s">
        <v>1055</v>
      </c>
      <c r="I898" s="8" t="s">
        <v>184</v>
      </c>
      <c r="J898" s="8" t="s">
        <v>8852</v>
      </c>
      <c r="K898" s="8" t="s">
        <v>65</v>
      </c>
      <c r="L898" s="8" t="s">
        <v>7720</v>
      </c>
      <c r="M898" s="8" t="s">
        <v>7091</v>
      </c>
      <c r="N898" s="90" t="s">
        <v>7168</v>
      </c>
      <c r="O898" s="90" t="s">
        <v>8843</v>
      </c>
      <c r="P898" s="90"/>
      <c r="Q898" s="8" t="s">
        <v>8686</v>
      </c>
      <c r="R898" s="8" t="s">
        <v>8299</v>
      </c>
    </row>
    <row r="899" spans="1:18">
      <c r="A899" s="85" t="s">
        <v>8687</v>
      </c>
      <c r="B899" s="109" t="str">
        <f t="shared" si="13"/>
        <v>โครงการขับเคลื่อนการสร้างความสามัคคีปรองดองสมานฉันท์</v>
      </c>
      <c r="C899" s="8" t="s">
        <v>8688</v>
      </c>
      <c r="D899" s="8" t="s">
        <v>29</v>
      </c>
      <c r="E899" s="10">
        <v>2568</v>
      </c>
      <c r="F899" s="8" t="s">
        <v>7032</v>
      </c>
      <c r="G899" s="86" t="s">
        <v>1428</v>
      </c>
      <c r="H899" s="8" t="s">
        <v>6670</v>
      </c>
      <c r="I899" s="8" t="s">
        <v>6613</v>
      </c>
      <c r="J899" s="8" t="s">
        <v>8888</v>
      </c>
      <c r="K899" s="8" t="s">
        <v>130</v>
      </c>
      <c r="L899" s="8" t="s">
        <v>7720</v>
      </c>
      <c r="M899" s="8" t="s">
        <v>7078</v>
      </c>
      <c r="N899" s="90" t="s">
        <v>7079</v>
      </c>
      <c r="O899" s="90" t="s">
        <v>8843</v>
      </c>
      <c r="P899" s="90"/>
      <c r="Q899" s="8" t="s">
        <v>8690</v>
      </c>
      <c r="R899" s="8" t="s">
        <v>8689</v>
      </c>
    </row>
    <row r="900" spans="1:18">
      <c r="A900" s="85" t="s">
        <v>8691</v>
      </c>
      <c r="B900" s="109" t="str">
        <f t="shared" si="13"/>
        <v>เข้าร่วมการแข่งขัน The UAE SWAT Challenge</v>
      </c>
      <c r="C900" s="8" t="s">
        <v>8692</v>
      </c>
      <c r="D900" s="8" t="s">
        <v>29</v>
      </c>
      <c r="E900" s="10">
        <v>2568</v>
      </c>
      <c r="F900" s="8" t="s">
        <v>7032</v>
      </c>
      <c r="G900" s="86" t="s">
        <v>1428</v>
      </c>
      <c r="H900" s="8" t="s">
        <v>79</v>
      </c>
      <c r="I900" s="8" t="s">
        <v>80</v>
      </c>
      <c r="J900" s="8" t="s">
        <v>8851</v>
      </c>
      <c r="K900" s="8" t="s">
        <v>81</v>
      </c>
      <c r="L900" s="8" t="s">
        <v>7720</v>
      </c>
      <c r="M900" s="8" t="s">
        <v>7091</v>
      </c>
      <c r="N900" s="90" t="s">
        <v>7168</v>
      </c>
      <c r="O900" s="90" t="s">
        <v>8843</v>
      </c>
      <c r="P900" s="90"/>
      <c r="Q900" s="8" t="s">
        <v>8694</v>
      </c>
      <c r="R900" s="8" t="s">
        <v>8693</v>
      </c>
    </row>
    <row r="901" spans="1:18">
      <c r="A901" s="85" t="s">
        <v>8695</v>
      </c>
      <c r="B901" s="109" t="str">
        <f t="shared" si="13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</v>
      </c>
      <c r="C901" s="8" t="s">
        <v>8696</v>
      </c>
      <c r="D901" s="8" t="s">
        <v>29</v>
      </c>
      <c r="E901" s="10">
        <v>2564</v>
      </c>
      <c r="F901" s="8" t="s">
        <v>949</v>
      </c>
      <c r="G901" s="86" t="s">
        <v>45</v>
      </c>
      <c r="H901" s="8" t="s">
        <v>1104</v>
      </c>
      <c r="I901" s="8" t="s">
        <v>168</v>
      </c>
      <c r="J901" s="8" t="s">
        <v>8853</v>
      </c>
      <c r="K901" s="8" t="s">
        <v>154</v>
      </c>
      <c r="L901" s="86" t="s">
        <v>8088</v>
      </c>
      <c r="M901" s="8" t="s">
        <v>7113</v>
      </c>
      <c r="N901" s="90" t="s">
        <v>7306</v>
      </c>
      <c r="O901" s="90" t="s">
        <v>8843</v>
      </c>
      <c r="P901" s="90"/>
      <c r="Q901" s="8" t="s">
        <v>8697</v>
      </c>
      <c r="R901" s="8" t="s">
        <v>8298</v>
      </c>
    </row>
    <row r="902" spans="1:18" s="101" customFormat="1">
      <c r="A902" s="96" t="s">
        <v>8698</v>
      </c>
      <c r="B902" s="109" t="str">
        <f t="shared" si="13"/>
        <v>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</v>
      </c>
      <c r="C902" s="97" t="s">
        <v>8699</v>
      </c>
      <c r="D902" s="97" t="s">
        <v>29</v>
      </c>
      <c r="E902" s="98">
        <v>2564</v>
      </c>
      <c r="F902" s="97" t="s">
        <v>107</v>
      </c>
      <c r="G902" s="99" t="s">
        <v>45</v>
      </c>
      <c r="H902" s="97" t="s">
        <v>100</v>
      </c>
      <c r="I902" s="97" t="s">
        <v>101</v>
      </c>
      <c r="J902" s="97" t="e">
        <v>#N/A</v>
      </c>
      <c r="K902" s="97" t="s">
        <v>102</v>
      </c>
      <c r="L902" s="99" t="s">
        <v>8088</v>
      </c>
      <c r="M902" s="97" t="s">
        <v>7091</v>
      </c>
      <c r="N902" s="102" t="s">
        <v>7168</v>
      </c>
      <c r="O902" s="102" t="s">
        <v>8843</v>
      </c>
      <c r="P902" s="102"/>
      <c r="Q902" s="97" t="s">
        <v>8702</v>
      </c>
      <c r="R902" s="97" t="s">
        <v>8700</v>
      </c>
    </row>
    <row r="903" spans="1:18">
      <c r="A903" s="85" t="s">
        <v>8703</v>
      </c>
      <c r="B903" s="109" t="str">
        <f t="shared" si="13"/>
        <v>ชุดเครื่องมือปฏิบัติการช่างอาวุธ พร้อมแลปปฏิบัติการ  1 เครื่อง (สพ.สกบ.)</v>
      </c>
      <c r="C903" s="8" t="s">
        <v>8704</v>
      </c>
      <c r="D903" s="8" t="s">
        <v>29</v>
      </c>
      <c r="E903" s="10">
        <v>2564</v>
      </c>
      <c r="F903" s="8" t="s">
        <v>107</v>
      </c>
      <c r="G903" s="86" t="s">
        <v>45</v>
      </c>
      <c r="H903" s="8" t="s">
        <v>79</v>
      </c>
      <c r="I903" s="8" t="s">
        <v>80</v>
      </c>
      <c r="J903" s="8" t="s">
        <v>8851</v>
      </c>
      <c r="K903" s="8" t="s">
        <v>81</v>
      </c>
      <c r="L903" s="86" t="s">
        <v>8088</v>
      </c>
      <c r="M903" s="8" t="s">
        <v>7150</v>
      </c>
      <c r="N903" s="90" t="s">
        <v>7186</v>
      </c>
      <c r="O903" s="90" t="s">
        <v>8843</v>
      </c>
      <c r="P903" s="90"/>
      <c r="Q903" s="8" t="s">
        <v>8707</v>
      </c>
      <c r="R903" s="8" t="s">
        <v>8705</v>
      </c>
    </row>
    <row r="904" spans="1:18">
      <c r="A904" s="85" t="s">
        <v>8708</v>
      </c>
      <c r="B904" s="109" t="str">
        <f t="shared" ref="B904:B948" si="14">HYPERLINK(Q904,C904)</f>
        <v>โครงการการศึกษาเพื่อต่อต้านการใช้ยาเสพติดในเด็กนักเรียน  (โครงการ D.A.R.E. ประเทศไทย)</v>
      </c>
      <c r="C904" s="8" t="s">
        <v>8709</v>
      </c>
      <c r="D904" s="8" t="s">
        <v>29</v>
      </c>
      <c r="E904" s="10">
        <v>2564</v>
      </c>
      <c r="F904" s="8" t="s">
        <v>107</v>
      </c>
      <c r="G904" s="86" t="s">
        <v>45</v>
      </c>
      <c r="H904" s="8" t="s">
        <v>79</v>
      </c>
      <c r="I904" s="8" t="s">
        <v>80</v>
      </c>
      <c r="J904" s="8" t="s">
        <v>8851</v>
      </c>
      <c r="K904" s="8" t="s">
        <v>81</v>
      </c>
      <c r="L904" s="86" t="s">
        <v>8088</v>
      </c>
      <c r="M904" s="8" t="s">
        <v>7091</v>
      </c>
      <c r="N904" s="90" t="s">
        <v>7092</v>
      </c>
      <c r="O904" s="90" t="s">
        <v>8843</v>
      </c>
      <c r="P904" s="90"/>
      <c r="Q904" s="8" t="s">
        <v>8710</v>
      </c>
      <c r="R904" s="8" t="s">
        <v>8298</v>
      </c>
    </row>
    <row r="905" spans="1:18">
      <c r="A905" s="85" t="s">
        <v>8711</v>
      </c>
      <c r="B905" s="109" t="str">
        <f t="shared" si="14"/>
        <v>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</v>
      </c>
      <c r="C905" s="8" t="s">
        <v>8712</v>
      </c>
      <c r="D905" s="8" t="s">
        <v>29</v>
      </c>
      <c r="E905" s="10">
        <v>2565</v>
      </c>
      <c r="F905" s="8" t="s">
        <v>630</v>
      </c>
      <c r="G905" s="86" t="s">
        <v>85</v>
      </c>
      <c r="H905" s="8" t="s">
        <v>8713</v>
      </c>
      <c r="I905" s="8" t="s">
        <v>251</v>
      </c>
      <c r="J905" s="8" t="s">
        <v>8849</v>
      </c>
      <c r="K905" s="8" t="s">
        <v>252</v>
      </c>
      <c r="L905" s="86" t="s">
        <v>8250</v>
      </c>
      <c r="M905" s="8" t="s">
        <v>7091</v>
      </c>
      <c r="N905" s="90" t="s">
        <v>7168</v>
      </c>
      <c r="O905" s="90" t="s">
        <v>8843</v>
      </c>
      <c r="P905" s="90"/>
      <c r="Q905" s="8" t="s">
        <v>8714</v>
      </c>
      <c r="R905" s="8" t="s">
        <v>8298</v>
      </c>
    </row>
    <row r="906" spans="1:18">
      <c r="A906" s="85" t="s">
        <v>8715</v>
      </c>
      <c r="B906" s="109" t="str">
        <f t="shared" si="14"/>
        <v xml:space="preserve">โครงการรณรงค์ป้องกันและแก้ไขปัญหายาเสพติด TO BE NUMBER ONE จังหวัดพังงา </v>
      </c>
      <c r="C906" s="8" t="s">
        <v>8716</v>
      </c>
      <c r="D906" s="8" t="s">
        <v>29</v>
      </c>
      <c r="E906" s="10">
        <v>2565</v>
      </c>
      <c r="F906" s="8" t="s">
        <v>630</v>
      </c>
      <c r="G906" s="86" t="s">
        <v>85</v>
      </c>
      <c r="H906" s="8" t="s">
        <v>8717</v>
      </c>
      <c r="I906" s="8" t="s">
        <v>251</v>
      </c>
      <c r="J906" s="8" t="s">
        <v>8849</v>
      </c>
      <c r="K906" s="8" t="s">
        <v>252</v>
      </c>
      <c r="L906" s="86" t="s">
        <v>8250</v>
      </c>
      <c r="M906" s="8" t="s">
        <v>7113</v>
      </c>
      <c r="N906" s="90" t="s">
        <v>7146</v>
      </c>
      <c r="O906" s="90" t="s">
        <v>8843</v>
      </c>
      <c r="P906" s="90"/>
      <c r="Q906" s="8" t="s">
        <v>8718</v>
      </c>
      <c r="R906" s="8" t="s">
        <v>8298</v>
      </c>
    </row>
    <row r="907" spans="1:18">
      <c r="A907" s="85" t="s">
        <v>8719</v>
      </c>
      <c r="B907" s="109" t="str">
        <f t="shared" si="14"/>
        <v>สร้างและส่งเสริมความเป็นพลเมืองดีตามรอยพระยุคลบาทด้านการศึกษาสู่การปฏิบัติ</v>
      </c>
      <c r="C907" s="8" t="s">
        <v>8720</v>
      </c>
      <c r="D907" s="8" t="s">
        <v>29</v>
      </c>
      <c r="E907" s="10">
        <v>2565</v>
      </c>
      <c r="F907" s="8" t="s">
        <v>630</v>
      </c>
      <c r="G907" s="86" t="s">
        <v>85</v>
      </c>
      <c r="H907" s="8" t="s">
        <v>8721</v>
      </c>
      <c r="I907" s="8" t="s">
        <v>168</v>
      </c>
      <c r="J907" s="8" t="s">
        <v>8853</v>
      </c>
      <c r="K907" s="8" t="s">
        <v>154</v>
      </c>
      <c r="L907" s="86" t="s">
        <v>8250</v>
      </c>
      <c r="M907" s="8" t="s">
        <v>7078</v>
      </c>
      <c r="N907" s="90" t="s">
        <v>7079</v>
      </c>
      <c r="O907" s="90" t="s">
        <v>8843</v>
      </c>
      <c r="P907" s="90"/>
      <c r="Q907" s="8" t="s">
        <v>8724</v>
      </c>
      <c r="R907" s="8" t="s">
        <v>8722</v>
      </c>
    </row>
    <row r="908" spans="1:18">
      <c r="A908" s="85" t="s">
        <v>8725</v>
      </c>
      <c r="B908" s="109" t="str">
        <f t="shared" si="14"/>
        <v>โครงการสร้างและส่งเสริมความเป็นพลเมืองดีตามรอยพระยุคลบาทด้านการศึกษา สู่การปฏิบัติ ประจำปี 2565</v>
      </c>
      <c r="C908" s="8" t="s">
        <v>8726</v>
      </c>
      <c r="D908" s="8" t="s">
        <v>29</v>
      </c>
      <c r="E908" s="10">
        <v>2565</v>
      </c>
      <c r="F908" s="8" t="s">
        <v>1083</v>
      </c>
      <c r="G908" s="86" t="s">
        <v>85</v>
      </c>
      <c r="H908" s="8" t="s">
        <v>8727</v>
      </c>
      <c r="I908" s="8" t="s">
        <v>168</v>
      </c>
      <c r="J908" s="8" t="s">
        <v>8853</v>
      </c>
      <c r="K908" s="8" t="s">
        <v>154</v>
      </c>
      <c r="L908" s="86" t="s">
        <v>8250</v>
      </c>
      <c r="M908" s="8" t="s">
        <v>7091</v>
      </c>
      <c r="N908" s="90" t="s">
        <v>7092</v>
      </c>
      <c r="O908" s="90" t="s">
        <v>8843</v>
      </c>
      <c r="P908" s="90"/>
      <c r="Q908" s="8" t="s">
        <v>8729</v>
      </c>
      <c r="R908" s="8" t="s">
        <v>8728</v>
      </c>
    </row>
    <row r="909" spans="1:18">
      <c r="A909" s="85" t="s">
        <v>8730</v>
      </c>
      <c r="B909" s="109" t="str">
        <f t="shared" si="14"/>
        <v>โครงการสนับสนุนการดำเนินงานจิตอาสา</v>
      </c>
      <c r="C909" s="8" t="s">
        <v>8731</v>
      </c>
      <c r="D909" s="8" t="s">
        <v>29</v>
      </c>
      <c r="E909" s="10">
        <v>2565</v>
      </c>
      <c r="F909" s="8" t="s">
        <v>630</v>
      </c>
      <c r="G909" s="86" t="s">
        <v>85</v>
      </c>
      <c r="H909" s="8" t="s">
        <v>241</v>
      </c>
      <c r="I909" s="8" t="s">
        <v>242</v>
      </c>
      <c r="J909" s="8" t="s">
        <v>8870</v>
      </c>
      <c r="K909" s="8" t="s">
        <v>130</v>
      </c>
      <c r="L909" s="86" t="s">
        <v>8250</v>
      </c>
      <c r="M909" s="8" t="s">
        <v>7113</v>
      </c>
      <c r="N909" s="90" t="s">
        <v>7114</v>
      </c>
      <c r="O909" s="90" t="s">
        <v>8843</v>
      </c>
      <c r="P909" s="90"/>
      <c r="Q909" s="8" t="s">
        <v>8732</v>
      </c>
      <c r="R909" s="8" t="s">
        <v>8728</v>
      </c>
    </row>
    <row r="910" spans="1:18">
      <c r="A910" s="85" t="s">
        <v>8733</v>
      </c>
      <c r="B910" s="109" t="str">
        <f t="shared" si="14"/>
        <v>โครงการก่อสร้างประตูระบายน้ำเพื่อส่งเสริมการเกษครกลุ่มจังหวัดภาคกลางตอนล่าง 1 กิจกรรมก่อสร้างประตูระบายน้ำดอนขาม(คลองท่าล้อ-อู่ทอง)</v>
      </c>
      <c r="C910" s="8" t="s">
        <v>8734</v>
      </c>
      <c r="D910" s="8" t="s">
        <v>8735</v>
      </c>
      <c r="E910" s="10">
        <v>2564</v>
      </c>
      <c r="F910" s="8" t="s">
        <v>107</v>
      </c>
      <c r="G910" s="86" t="s">
        <v>45</v>
      </c>
      <c r="H910" s="8" t="s">
        <v>889</v>
      </c>
      <c r="I910" s="8" t="s">
        <v>890</v>
      </c>
      <c r="J910" s="8" t="s">
        <v>8902</v>
      </c>
      <c r="K910" s="8" t="s">
        <v>891</v>
      </c>
      <c r="L910" s="86" t="s">
        <v>8088</v>
      </c>
      <c r="M910" s="8" t="s">
        <v>7113</v>
      </c>
      <c r="N910" s="90" t="s">
        <v>7306</v>
      </c>
      <c r="O910" s="90" t="s">
        <v>8843</v>
      </c>
      <c r="P910" s="90"/>
      <c r="Q910" s="8" t="s">
        <v>8739</v>
      </c>
      <c r="R910" s="8" t="s">
        <v>8737</v>
      </c>
    </row>
    <row r="911" spans="1:18">
      <c r="A911" s="85" t="s">
        <v>8740</v>
      </c>
      <c r="B911" s="109" t="str">
        <f t="shared" si="14"/>
        <v>โครงการพัฒนาศักยภาพการท่องเที่ยวเชิงธรรมชาติ</v>
      </c>
      <c r="C911" s="8" t="s">
        <v>8741</v>
      </c>
      <c r="D911" s="8" t="s">
        <v>8735</v>
      </c>
      <c r="E911" s="10">
        <v>2566</v>
      </c>
      <c r="F911" s="8" t="s">
        <v>1690</v>
      </c>
      <c r="G911" s="86" t="s">
        <v>6983</v>
      </c>
      <c r="H911" s="8" t="s">
        <v>8742</v>
      </c>
      <c r="I911" s="8" t="s">
        <v>955</v>
      </c>
      <c r="J911" s="8" t="s">
        <v>8885</v>
      </c>
      <c r="K911" s="8" t="s">
        <v>48</v>
      </c>
      <c r="L911" s="8" t="s">
        <v>7254</v>
      </c>
      <c r="M911" s="8" t="s">
        <v>7091</v>
      </c>
      <c r="N911" s="90" t="s">
        <v>7092</v>
      </c>
      <c r="O911" s="90" t="s">
        <v>8843</v>
      </c>
      <c r="P911" s="90"/>
      <c r="Q911" s="8" t="s">
        <v>8747</v>
      </c>
      <c r="R911" s="85" t="s">
        <v>8745</v>
      </c>
    </row>
    <row r="912" spans="1:18">
      <c r="A912" s="85" t="s">
        <v>8748</v>
      </c>
      <c r="B912" s="109" t="str">
        <f t="shared" si="14"/>
        <v>โครงการยกระดับมาตรฐานความปลอดภัย สู่มาตรฐานการท่องเที่ยวแบบมีส่วนร่วมอย่างครบวงจร</v>
      </c>
      <c r="C912" s="8" t="s">
        <v>8504</v>
      </c>
      <c r="D912" s="8" t="s">
        <v>8735</v>
      </c>
      <c r="E912" s="10">
        <v>2568</v>
      </c>
      <c r="F912" s="8" t="s">
        <v>7032</v>
      </c>
      <c r="G912" s="86" t="s">
        <v>1428</v>
      </c>
      <c r="H912" s="8" t="s">
        <v>8749</v>
      </c>
      <c r="I912" s="8" t="s">
        <v>80</v>
      </c>
      <c r="J912" s="8" t="s">
        <v>8851</v>
      </c>
      <c r="K912" s="8" t="s">
        <v>81</v>
      </c>
      <c r="L912" s="8" t="s">
        <v>7720</v>
      </c>
      <c r="M912" s="8" t="s">
        <v>7078</v>
      </c>
      <c r="N912" s="90" t="s">
        <v>7096</v>
      </c>
      <c r="O912" s="90" t="s">
        <v>8843</v>
      </c>
      <c r="P912" s="90"/>
      <c r="Q912" s="8" t="s">
        <v>8750</v>
      </c>
      <c r="R912" s="8" t="s">
        <v>8506</v>
      </c>
    </row>
    <row r="913" spans="1:18">
      <c r="A913" s="85" t="s">
        <v>8751</v>
      </c>
      <c r="B913" s="109" t="str">
        <f t="shared" si="14"/>
        <v>เงินอุดหนุนสำหรับชดเชยรายได้ที่ลดลงจากเหตุการณ์ความไ่ม่สงบในพื้นที่ 5  จังหวัดชายแดนภาคใต้</v>
      </c>
      <c r="C913" s="8" t="s">
        <v>8752</v>
      </c>
      <c r="D913" s="8" t="s">
        <v>8753</v>
      </c>
      <c r="E913" s="10">
        <v>2567</v>
      </c>
      <c r="F913" s="8" t="s">
        <v>6584</v>
      </c>
      <c r="G913" s="86" t="s">
        <v>6784</v>
      </c>
      <c r="H913" s="8" t="s">
        <v>8754</v>
      </c>
      <c r="I913" s="8" t="s">
        <v>1193</v>
      </c>
      <c r="J913" s="8" t="s">
        <v>8889</v>
      </c>
      <c r="K913" s="8" t="s">
        <v>65</v>
      </c>
      <c r="L913" s="8" t="s">
        <v>7422</v>
      </c>
      <c r="M913" s="8" t="s">
        <v>7078</v>
      </c>
      <c r="N913" s="90" t="s">
        <v>7079</v>
      </c>
      <c r="O913" s="90" t="s">
        <v>8843</v>
      </c>
      <c r="P913" s="90"/>
      <c r="Q913" s="8" t="s">
        <v>8758</v>
      </c>
      <c r="R913" s="8" t="s">
        <v>8757</v>
      </c>
    </row>
    <row r="914" spans="1:18">
      <c r="A914" s="85" t="s">
        <v>8759</v>
      </c>
      <c r="B914" s="109" t="str">
        <f t="shared" si="14"/>
        <v>โครงการซ่อมบำรุงและเทียบค่าเครื่องตรวจจับความเร็วรถด้วยแสงเลเซอร์ ประจำปีงบประมาณ พ.ศ. 2564</v>
      </c>
      <c r="C914" s="8" t="s">
        <v>8760</v>
      </c>
      <c r="D914" s="8" t="s">
        <v>8735</v>
      </c>
      <c r="E914" s="10">
        <v>2564</v>
      </c>
      <c r="F914" s="8" t="s">
        <v>107</v>
      </c>
      <c r="G914" s="86" t="s">
        <v>45</v>
      </c>
      <c r="H914" s="8" t="s">
        <v>8762</v>
      </c>
      <c r="I914" s="8" t="s">
        <v>8761</v>
      </c>
      <c r="J914" s="8" t="s">
        <v>8906</v>
      </c>
      <c r="K914" s="8" t="s">
        <v>48</v>
      </c>
      <c r="L914" s="86" t="s">
        <v>8088</v>
      </c>
      <c r="M914" s="8" t="s">
        <v>7078</v>
      </c>
      <c r="N914" s="90" t="s">
        <v>7158</v>
      </c>
      <c r="O914" s="90" t="s">
        <v>8843</v>
      </c>
      <c r="P914" s="90"/>
      <c r="Q914" s="8" t="s">
        <v>8766</v>
      </c>
      <c r="R914" s="8" t="s">
        <v>8764</v>
      </c>
    </row>
    <row r="915" spans="1:18">
      <c r="A915" s="8" t="s">
        <v>8767</v>
      </c>
      <c r="B915" s="109" t="str">
        <f t="shared" si="14"/>
        <v>พัฒนากำลังคนตอบสนองความต้องการเมืองต้นแบบ “สามเหลี่ยมมั่นคง มั่งคั่ง ยั่งยืน”</v>
      </c>
      <c r="C915" s="8" t="s">
        <v>8768</v>
      </c>
      <c r="D915" s="8" t="s">
        <v>8769</v>
      </c>
      <c r="E915" s="10">
        <v>2564</v>
      </c>
      <c r="F915" s="8" t="s">
        <v>107</v>
      </c>
      <c r="G915" s="8" t="s">
        <v>45</v>
      </c>
      <c r="H915" s="8" t="s">
        <v>167</v>
      </c>
      <c r="I915" s="8" t="s">
        <v>168</v>
      </c>
      <c r="J915" s="8" t="s">
        <v>8853</v>
      </c>
      <c r="K915" s="8" t="s">
        <v>154</v>
      </c>
      <c r="L915" s="8" t="s">
        <v>8088</v>
      </c>
      <c r="M915" s="8" t="s">
        <v>7113</v>
      </c>
      <c r="N915" s="90" t="s">
        <v>7306</v>
      </c>
      <c r="O915" s="90" t="s">
        <v>8843</v>
      </c>
      <c r="P915" s="90"/>
      <c r="Q915" s="8" t="s">
        <v>8772</v>
      </c>
      <c r="R915" s="8" t="s">
        <v>8770</v>
      </c>
    </row>
    <row r="916" spans="1:18">
      <c r="A916" s="85" t="s">
        <v>8773</v>
      </c>
      <c r="B916" s="109" t="str">
        <f t="shared" si="14"/>
        <v>โครงการติวเพื่อเตรียมความพร้อมการทดสอบทางการศึกษาระดับชาติขั้นพื้นฐาน (ONET)</v>
      </c>
      <c r="C916" s="8" t="s">
        <v>8774</v>
      </c>
      <c r="D916" s="8" t="s">
        <v>8769</v>
      </c>
      <c r="E916" s="10">
        <v>2566</v>
      </c>
      <c r="F916" s="8" t="s">
        <v>1988</v>
      </c>
      <c r="G916" s="8" t="s">
        <v>8775</v>
      </c>
      <c r="H916" s="8" t="s">
        <v>8777</v>
      </c>
      <c r="I916" s="8" t="s">
        <v>227</v>
      </c>
      <c r="J916" s="8" t="s">
        <v>8868</v>
      </c>
      <c r="K916" s="8" t="s">
        <v>137</v>
      </c>
      <c r="L916" s="8" t="s">
        <v>7254</v>
      </c>
      <c r="M916" s="8" t="s">
        <v>7091</v>
      </c>
      <c r="N916" s="90" t="s">
        <v>7092</v>
      </c>
      <c r="O916" s="90" t="s">
        <v>8843</v>
      </c>
      <c r="P916" s="90"/>
      <c r="Q916" s="8" t="s">
        <v>8782</v>
      </c>
      <c r="R916" s="85" t="s">
        <v>8780</v>
      </c>
    </row>
    <row r="917" spans="1:18">
      <c r="A917" s="85" t="s">
        <v>8783</v>
      </c>
      <c r="B917" s="109" t="str">
        <f t="shared" si="14"/>
        <v>โครงการค่ายพักแรมลูกเสือ เนตรนารีสามัญ และสามัญรุ่นใหญ่</v>
      </c>
      <c r="C917" s="8" t="s">
        <v>8784</v>
      </c>
      <c r="D917" s="8" t="s">
        <v>8769</v>
      </c>
      <c r="E917" s="10">
        <v>2566</v>
      </c>
      <c r="F917" s="8" t="s">
        <v>1468</v>
      </c>
      <c r="G917" s="86" t="s">
        <v>1468</v>
      </c>
      <c r="H917" s="8" t="s">
        <v>8777</v>
      </c>
      <c r="I917" s="8" t="s">
        <v>227</v>
      </c>
      <c r="J917" s="8" t="s">
        <v>8868</v>
      </c>
      <c r="K917" s="8" t="s">
        <v>137</v>
      </c>
      <c r="L917" s="8" t="s">
        <v>7254</v>
      </c>
      <c r="M917" s="8" t="s">
        <v>7091</v>
      </c>
      <c r="N917" s="90" t="s">
        <v>7092</v>
      </c>
      <c r="O917" s="90" t="s">
        <v>8843</v>
      </c>
      <c r="P917" s="90"/>
      <c r="Q917" s="8" t="s">
        <v>8787</v>
      </c>
      <c r="R917" s="85" t="s">
        <v>8785</v>
      </c>
    </row>
    <row r="918" spans="1:18">
      <c r="A918" s="85" t="s">
        <v>8788</v>
      </c>
      <c r="B918" s="109" t="str">
        <f t="shared" si="14"/>
        <v>โครงการสืบสานประเพณีจีน "เทศกาลสำคัญของจีน"</v>
      </c>
      <c r="C918" s="8" t="s">
        <v>8789</v>
      </c>
      <c r="D918" s="8" t="s">
        <v>8769</v>
      </c>
      <c r="E918" s="10">
        <v>2567</v>
      </c>
      <c r="F918" s="8" t="s">
        <v>8382</v>
      </c>
      <c r="G918" s="86" t="s">
        <v>8382</v>
      </c>
      <c r="H918" s="8" t="s">
        <v>226</v>
      </c>
      <c r="I918" s="8" t="s">
        <v>161</v>
      </c>
      <c r="J918" s="8" t="s">
        <v>8861</v>
      </c>
      <c r="K918" s="8" t="s">
        <v>137</v>
      </c>
      <c r="L918" s="8" t="s">
        <v>7422</v>
      </c>
      <c r="M918" s="8" t="s">
        <v>7091</v>
      </c>
      <c r="N918" s="90" t="s">
        <v>7092</v>
      </c>
      <c r="O918" s="90" t="s">
        <v>8843</v>
      </c>
      <c r="P918" s="90"/>
      <c r="Q918" s="8" t="s">
        <v>8791</v>
      </c>
      <c r="R918" s="8" t="s">
        <v>8790</v>
      </c>
    </row>
    <row r="919" spans="1:18">
      <c r="A919" s="85" t="s">
        <v>8792</v>
      </c>
      <c r="B919" s="109" t="str">
        <f t="shared" si="14"/>
        <v>โครงการพัฒนาบุคลากรสายสนับสนุน</v>
      </c>
      <c r="C919" s="8" t="s">
        <v>8793</v>
      </c>
      <c r="D919" s="8" t="s">
        <v>8769</v>
      </c>
      <c r="E919" s="10">
        <v>2567</v>
      </c>
      <c r="F919" s="8" t="s">
        <v>6584</v>
      </c>
      <c r="G919" s="86" t="s">
        <v>6784</v>
      </c>
      <c r="H919" s="8" t="s">
        <v>8795</v>
      </c>
      <c r="I919" s="8" t="s">
        <v>8794</v>
      </c>
      <c r="J919" s="8" t="s">
        <v>8907</v>
      </c>
      <c r="K919" s="8" t="s">
        <v>137</v>
      </c>
      <c r="L919" s="8" t="s">
        <v>7422</v>
      </c>
      <c r="M919" s="8" t="s">
        <v>7113</v>
      </c>
      <c r="N919" s="90" t="s">
        <v>7146</v>
      </c>
      <c r="O919" s="90" t="s">
        <v>8843</v>
      </c>
      <c r="P919" s="90"/>
      <c r="Q919" s="8" t="s">
        <v>8797</v>
      </c>
      <c r="R919" s="8" t="s">
        <v>8796</v>
      </c>
    </row>
    <row r="920" spans="1:18">
      <c r="A920" s="85" t="s">
        <v>8798</v>
      </c>
      <c r="B920" s="109" t="str">
        <f t="shared" si="14"/>
        <v>โครงการส่งเสริมพัฒนากลไกการประชาสัมพันธ์และสร้างการรับรู้ผลิตภัณฑ์ OTOP เพื่อส่งเสริมการท่องเที่ยว</v>
      </c>
      <c r="C920" s="8" t="s">
        <v>8799</v>
      </c>
      <c r="D920" s="8" t="s">
        <v>8735</v>
      </c>
      <c r="E920" s="10">
        <v>2567</v>
      </c>
      <c r="F920" s="8" t="s">
        <v>6584</v>
      </c>
      <c r="G920" s="86" t="s">
        <v>6784</v>
      </c>
      <c r="H920" s="8" t="s">
        <v>8800</v>
      </c>
      <c r="I920" s="8" t="s">
        <v>190</v>
      </c>
      <c r="J920" s="8" t="s">
        <v>8855</v>
      </c>
      <c r="K920" s="8" t="s">
        <v>65</v>
      </c>
      <c r="L920" s="8" t="s">
        <v>7422</v>
      </c>
      <c r="M920" s="8" t="s">
        <v>7113</v>
      </c>
      <c r="N920" s="90" t="s">
        <v>7306</v>
      </c>
      <c r="O920" s="90" t="s">
        <v>8843</v>
      </c>
      <c r="P920" s="90"/>
      <c r="Q920" s="8" t="s">
        <v>8804</v>
      </c>
      <c r="R920" s="8" t="s">
        <v>8803</v>
      </c>
    </row>
    <row r="921" spans="1:18">
      <c r="A921" s="85" t="s">
        <v>8805</v>
      </c>
      <c r="B921" s="109" t="str">
        <f t="shared" si="14"/>
        <v>โครงการส่งเสริมและพัฒนาอาชีพของประชาชนที่เหมาะสมกับศักยภาพเชิงพื้นที่</v>
      </c>
      <c r="C921" s="8" t="s">
        <v>8806</v>
      </c>
      <c r="D921" s="8" t="s">
        <v>8753</v>
      </c>
      <c r="E921" s="10">
        <v>2564</v>
      </c>
      <c r="F921" s="8" t="s">
        <v>107</v>
      </c>
      <c r="G921" s="86" t="s">
        <v>45</v>
      </c>
      <c r="H921" s="8" t="s">
        <v>876</v>
      </c>
      <c r="I921" s="8" t="s">
        <v>190</v>
      </c>
      <c r="J921" s="8" t="s">
        <v>8855</v>
      </c>
      <c r="K921" s="8" t="s">
        <v>65</v>
      </c>
      <c r="L921" s="86" t="s">
        <v>8088</v>
      </c>
      <c r="M921" s="8" t="s">
        <v>7113</v>
      </c>
      <c r="N921" s="90" t="s">
        <v>7306</v>
      </c>
      <c r="O921" s="90" t="s">
        <v>8843</v>
      </c>
      <c r="P921" s="90"/>
      <c r="Q921" s="8" t="s">
        <v>8809</v>
      </c>
      <c r="R921" s="8" t="s">
        <v>8807</v>
      </c>
    </row>
    <row r="922" spans="1:18">
      <c r="A922" s="85" t="s">
        <v>8810</v>
      </c>
      <c r="B922" s="109" t="str">
        <f t="shared" si="14"/>
        <v>โครงการเพิ่มประสิทธิภาพaความปลอดภัยในสถานศึกษา ประจำปีงบประมาณ 2567</v>
      </c>
      <c r="C922" s="8" t="s">
        <v>8811</v>
      </c>
      <c r="D922" s="8" t="s">
        <v>8769</v>
      </c>
      <c r="E922" s="10">
        <v>2567</v>
      </c>
      <c r="F922" s="8" t="s">
        <v>7444</v>
      </c>
      <c r="G922" s="86" t="s">
        <v>6784</v>
      </c>
      <c r="H922" s="8" t="s">
        <v>8812</v>
      </c>
      <c r="I922" s="8" t="s">
        <v>258</v>
      </c>
      <c r="J922" s="8" t="s">
        <v>8857</v>
      </c>
      <c r="K922" s="8" t="s">
        <v>154</v>
      </c>
      <c r="L922" s="8" t="s">
        <v>7422</v>
      </c>
      <c r="M922" s="8" t="s">
        <v>7091</v>
      </c>
      <c r="N922" s="90" t="s">
        <v>7092</v>
      </c>
      <c r="O922" s="90" t="s">
        <v>8843</v>
      </c>
      <c r="P922" s="90"/>
      <c r="Q922" s="8" t="s">
        <v>8815</v>
      </c>
      <c r="R922" s="8" t="s">
        <v>8344</v>
      </c>
    </row>
    <row r="923" spans="1:18">
      <c r="A923" s="85" t="s">
        <v>8816</v>
      </c>
      <c r="B923" s="109" t="str">
        <f t="shared" si="14"/>
        <v>ส่งเสริมความปลอดภัยและประชาธิปไตยในสถานศึกษา ประจำปีงบประมาณ พ.ศ.2567</v>
      </c>
      <c r="C923" s="8" t="s">
        <v>8817</v>
      </c>
      <c r="D923" s="8" t="s">
        <v>8753</v>
      </c>
      <c r="E923" s="10">
        <v>2567</v>
      </c>
      <c r="F923" s="8" t="s">
        <v>7444</v>
      </c>
      <c r="G923" s="86" t="s">
        <v>6784</v>
      </c>
      <c r="H923" s="8" t="s">
        <v>8818</v>
      </c>
      <c r="I923" s="8" t="s">
        <v>258</v>
      </c>
      <c r="J923" s="8" t="s">
        <v>8857</v>
      </c>
      <c r="K923" s="8" t="s">
        <v>154</v>
      </c>
      <c r="L923" s="8" t="s">
        <v>7422</v>
      </c>
      <c r="M923" s="8" t="s">
        <v>7078</v>
      </c>
      <c r="N923" s="90" t="s">
        <v>7423</v>
      </c>
      <c r="O923" s="90" t="s">
        <v>8843</v>
      </c>
      <c r="P923" s="90"/>
      <c r="Q923" s="8" t="s">
        <v>8819</v>
      </c>
      <c r="R923" s="8" t="s">
        <v>8344</v>
      </c>
    </row>
    <row r="924" spans="1:18">
      <c r="A924" s="85" t="s">
        <v>8820</v>
      </c>
      <c r="B924" s="109" t="str">
        <f t="shared" si="14"/>
        <v>โครงการสัมมนาเชิงปฏิบัติการเพื่อการจัดทำแผนปฏิบัติราชการสำนักงานตำรวจแห่งชาติ  ประจำปีงบประมาณ พ.ศ. 2569 (ยศ.)</v>
      </c>
      <c r="C924" s="8" t="s">
        <v>8821</v>
      </c>
      <c r="D924" s="8" t="s">
        <v>8822</v>
      </c>
      <c r="E924" s="10">
        <v>2567</v>
      </c>
      <c r="F924" s="8" t="s">
        <v>7421</v>
      </c>
      <c r="G924" s="86" t="s">
        <v>7421</v>
      </c>
      <c r="H924" s="8" t="s">
        <v>79</v>
      </c>
      <c r="I924" s="8" t="s">
        <v>80</v>
      </c>
      <c r="J924" s="8" t="s">
        <v>8851</v>
      </c>
      <c r="K924" s="8" t="s">
        <v>81</v>
      </c>
      <c r="L924" s="8" t="s">
        <v>7422</v>
      </c>
      <c r="M924" s="8" t="s">
        <v>7078</v>
      </c>
      <c r="N924" s="90" t="s">
        <v>7158</v>
      </c>
      <c r="O924" s="90" t="s">
        <v>8843</v>
      </c>
      <c r="P924" s="90"/>
      <c r="Q924" s="8" t="s">
        <v>8824</v>
      </c>
      <c r="R924" s="8" t="s">
        <v>8823</v>
      </c>
    </row>
    <row r="925" spans="1:18">
      <c r="A925" s="85" t="s">
        <v>8825</v>
      </c>
      <c r="B925" s="109" t="str">
        <f t="shared" si="14"/>
        <v>ส่งเสริมกระบวนการเรียนรู้และปลูกฝังแนวทางการจัดการความขัดแย้งโดยแนวทางสันติวิธี 2563</v>
      </c>
      <c r="C925" s="8" t="s">
        <v>8826</v>
      </c>
      <c r="D925" s="8" t="s">
        <v>29</v>
      </c>
      <c r="E925" s="10">
        <v>2564</v>
      </c>
      <c r="F925" s="8" t="s">
        <v>386</v>
      </c>
      <c r="G925" s="86" t="s">
        <v>78</v>
      </c>
      <c r="H925" s="8" t="s">
        <v>559</v>
      </c>
      <c r="I925" s="8" t="s">
        <v>168</v>
      </c>
      <c r="J925" s="8" t="s">
        <v>8853</v>
      </c>
      <c r="K925" s="8" t="s">
        <v>154</v>
      </c>
      <c r="L925" s="86" t="s">
        <v>8088</v>
      </c>
      <c r="M925" s="8" t="s">
        <v>7091</v>
      </c>
      <c r="N925" s="90" t="s">
        <v>7092</v>
      </c>
      <c r="O925" s="90" t="s">
        <v>8843</v>
      </c>
      <c r="P925" s="90"/>
      <c r="Q925" s="8" t="s">
        <v>8828</v>
      </c>
      <c r="R925" s="8" t="s">
        <v>8827</v>
      </c>
    </row>
    <row r="926" spans="1:18">
      <c r="A926" s="85" t="s">
        <v>8829</v>
      </c>
      <c r="B926" s="109" t="str">
        <f t="shared" si="14"/>
        <v>โครงการการแก้ไขปัญหาไฟป่าและหมอกควัน</v>
      </c>
      <c r="C926" s="8" t="s">
        <v>8830</v>
      </c>
      <c r="D926" s="8" t="s">
        <v>8831</v>
      </c>
      <c r="E926" s="10">
        <v>2567</v>
      </c>
      <c r="F926" s="8" t="s">
        <v>6584</v>
      </c>
      <c r="G926" s="86" t="s">
        <v>6784</v>
      </c>
      <c r="H926" s="8" t="s">
        <v>8834</v>
      </c>
      <c r="I926" s="8" t="s">
        <v>8833</v>
      </c>
      <c r="J926" s="8" t="s">
        <v>8908</v>
      </c>
      <c r="K926" s="8" t="s">
        <v>8832</v>
      </c>
      <c r="L926" s="8" t="s">
        <v>7422</v>
      </c>
      <c r="M926" s="8" t="s">
        <v>7078</v>
      </c>
      <c r="N926" s="90" t="s">
        <v>7158</v>
      </c>
      <c r="O926" s="90" t="s">
        <v>8843</v>
      </c>
      <c r="P926" s="90"/>
      <c r="Q926" s="8" t="s">
        <v>8838</v>
      </c>
      <c r="R926" s="8" t="s">
        <v>8837</v>
      </c>
    </row>
    <row r="927" spans="1:18">
      <c r="A927" s="85" t="s">
        <v>6678</v>
      </c>
      <c r="B927" s="109" t="str">
        <f t="shared" si="14"/>
        <v>โครงการเพิ่มประสิทธิภาพการบริหารจัดการในระดับหมู่บ้านเพื่อสนับสนุนนโยบายของรัฐบาล</v>
      </c>
      <c r="C927" s="8" t="s">
        <v>6679</v>
      </c>
      <c r="D927" s="8" t="s">
        <v>29</v>
      </c>
      <c r="E927" s="10">
        <v>2566</v>
      </c>
      <c r="F927" s="8" t="s">
        <v>1690</v>
      </c>
      <c r="G927" s="86" t="s">
        <v>6433</v>
      </c>
      <c r="H927" s="8" t="s">
        <v>6680</v>
      </c>
      <c r="I927" s="8" t="s">
        <v>184</v>
      </c>
      <c r="J927" s="8" t="s">
        <v>8852</v>
      </c>
      <c r="K927" s="8" t="s">
        <v>65</v>
      </c>
      <c r="L927" s="8" t="s">
        <v>7254</v>
      </c>
      <c r="M927" s="8" t="s">
        <v>7150</v>
      </c>
      <c r="N927" s="88" t="s">
        <v>7256</v>
      </c>
      <c r="O927" s="88" t="s">
        <v>8843</v>
      </c>
      <c r="P927" s="88"/>
      <c r="Q927" s="8" t="s">
        <v>8359</v>
      </c>
      <c r="R927" s="85" t="s">
        <v>1406</v>
      </c>
    </row>
    <row r="928" spans="1:18">
      <c r="A928" s="85" t="s">
        <v>6951</v>
      </c>
      <c r="B928" s="109" t="str">
        <f t="shared" si="14"/>
        <v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</v>
      </c>
      <c r="C928" s="8" t="s">
        <v>6952</v>
      </c>
      <c r="D928" s="8" t="s">
        <v>29</v>
      </c>
      <c r="E928" s="10">
        <v>2566</v>
      </c>
      <c r="F928" s="8" t="s">
        <v>6434</v>
      </c>
      <c r="G928" s="86" t="s">
        <v>1391</v>
      </c>
      <c r="H928" s="8" t="s">
        <v>79</v>
      </c>
      <c r="I928" s="8" t="s">
        <v>80</v>
      </c>
      <c r="J928" s="8" t="s">
        <v>8851</v>
      </c>
      <c r="K928" s="8" t="s">
        <v>81</v>
      </c>
      <c r="L928" s="8" t="s">
        <v>7254</v>
      </c>
      <c r="M928" s="8" t="s">
        <v>7091</v>
      </c>
      <c r="N928" s="88" t="s">
        <v>7092</v>
      </c>
      <c r="O928" s="88" t="s">
        <v>8843</v>
      </c>
      <c r="P928" s="88"/>
      <c r="Q928" s="8" t="s">
        <v>8360</v>
      </c>
      <c r="R928" s="85" t="s">
        <v>1418</v>
      </c>
    </row>
    <row r="929" spans="1:18">
      <c r="A929" s="85" t="s">
        <v>6823</v>
      </c>
      <c r="B929" s="109" t="str">
        <f t="shared" si="14"/>
        <v>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</v>
      </c>
      <c r="C929" s="8" t="s">
        <v>6824</v>
      </c>
      <c r="D929" s="8" t="s">
        <v>29</v>
      </c>
      <c r="E929" s="10">
        <v>2566</v>
      </c>
      <c r="F929" s="8" t="s">
        <v>458</v>
      </c>
      <c r="G929" s="86" t="s">
        <v>1391</v>
      </c>
      <c r="H929" s="8" t="s">
        <v>79</v>
      </c>
      <c r="I929" s="8" t="s">
        <v>80</v>
      </c>
      <c r="J929" s="8" t="s">
        <v>8851</v>
      </c>
      <c r="K929" s="8" t="s">
        <v>81</v>
      </c>
      <c r="L929" s="8" t="s">
        <v>7254</v>
      </c>
      <c r="M929" s="8" t="s">
        <v>7091</v>
      </c>
      <c r="N929" s="88" t="s">
        <v>7092</v>
      </c>
      <c r="O929" s="88" t="s">
        <v>8843</v>
      </c>
      <c r="P929" s="88"/>
      <c r="Q929" s="8" t="s">
        <v>8365</v>
      </c>
      <c r="R929" s="85" t="s">
        <v>1418</v>
      </c>
    </row>
    <row r="930" spans="1:18">
      <c r="A930" s="85" t="s">
        <v>6850</v>
      </c>
      <c r="B930" s="109" t="str">
        <f t="shared" si="14"/>
        <v>งานติดตั้งระบบน้ำดื่ม อาคารที่พัก นรต.และนักเรียนอบรมโรงเรียนนายร้อยตำรวจ</v>
      </c>
      <c r="C930" s="8" t="s">
        <v>6851</v>
      </c>
      <c r="D930" s="8" t="s">
        <v>29</v>
      </c>
      <c r="E930" s="10">
        <v>2566</v>
      </c>
      <c r="F930" s="8" t="s">
        <v>458</v>
      </c>
      <c r="G930" s="86" t="s">
        <v>1391</v>
      </c>
      <c r="H930" s="8" t="s">
        <v>79</v>
      </c>
      <c r="I930" s="8" t="s">
        <v>80</v>
      </c>
      <c r="J930" s="8" t="s">
        <v>8851</v>
      </c>
      <c r="K930" s="8" t="s">
        <v>81</v>
      </c>
      <c r="L930" s="8" t="s">
        <v>7254</v>
      </c>
      <c r="M930" s="8" t="s">
        <v>7150</v>
      </c>
      <c r="N930" s="88" t="s">
        <v>7256</v>
      </c>
      <c r="O930" s="88" t="s">
        <v>8843</v>
      </c>
      <c r="P930" s="88"/>
      <c r="Q930" s="8" t="s">
        <v>8367</v>
      </c>
      <c r="R930" s="85" t="s">
        <v>7330</v>
      </c>
    </row>
    <row r="931" spans="1:18">
      <c r="A931" s="85" t="s">
        <v>6817</v>
      </c>
      <c r="B931" s="109" t="str">
        <f t="shared" si="14"/>
        <v>งานปรับปรุงหลังคาสนามยิงปืน 1 (ประทีประเสน) รร.นรต.</v>
      </c>
      <c r="C931" s="8" t="s">
        <v>6818</v>
      </c>
      <c r="D931" s="8" t="s">
        <v>29</v>
      </c>
      <c r="E931" s="10">
        <v>2566</v>
      </c>
      <c r="F931" s="8" t="s">
        <v>458</v>
      </c>
      <c r="G931" s="86" t="s">
        <v>1391</v>
      </c>
      <c r="H931" s="8" t="s">
        <v>79</v>
      </c>
      <c r="I931" s="8" t="s">
        <v>80</v>
      </c>
      <c r="J931" s="8" t="s">
        <v>8851</v>
      </c>
      <c r="K931" s="8" t="s">
        <v>81</v>
      </c>
      <c r="L931" s="8" t="s">
        <v>7254</v>
      </c>
      <c r="M931" s="8" t="s">
        <v>7150</v>
      </c>
      <c r="N931" s="88" t="s">
        <v>7256</v>
      </c>
      <c r="O931" s="88" t="s">
        <v>8843</v>
      </c>
      <c r="P931" s="88"/>
      <c r="Q931" s="8" t="s">
        <v>8368</v>
      </c>
      <c r="R931" s="85" t="s">
        <v>7330</v>
      </c>
    </row>
    <row r="932" spans="1:18">
      <c r="A932" s="85" t="s">
        <v>6910</v>
      </c>
      <c r="B932" s="109" t="str">
        <f t="shared" si="14"/>
        <v>อบรมพนักงานเจ้าหน้าที่ส่งเสริมความประพฤตินักเรียนและนักศึกษาและพัฒนาระบบดูแลช่วยเหลือนักเรียน</v>
      </c>
      <c r="C932" s="8" t="s">
        <v>6911</v>
      </c>
      <c r="D932" s="8" t="s">
        <v>29</v>
      </c>
      <c r="E932" s="10">
        <v>2566</v>
      </c>
      <c r="F932" s="8" t="s">
        <v>6485</v>
      </c>
      <c r="G932" s="86" t="s">
        <v>1391</v>
      </c>
      <c r="H932" s="8" t="s">
        <v>6912</v>
      </c>
      <c r="I932" s="8" t="s">
        <v>258</v>
      </c>
      <c r="J932" s="8" t="s">
        <v>8857</v>
      </c>
      <c r="K932" s="8" t="s">
        <v>154</v>
      </c>
      <c r="L932" s="8" t="s">
        <v>7254</v>
      </c>
      <c r="M932" s="8" t="s">
        <v>7091</v>
      </c>
      <c r="N932" s="88" t="s">
        <v>7092</v>
      </c>
      <c r="O932" s="88" t="s">
        <v>8843</v>
      </c>
      <c r="P932" s="88"/>
      <c r="Q932" s="8" t="s">
        <v>8369</v>
      </c>
      <c r="R932" s="85" t="s">
        <v>1402</v>
      </c>
    </row>
    <row r="933" spans="1:18">
      <c r="A933" s="85" t="s">
        <v>6867</v>
      </c>
      <c r="B933" s="109" t="str">
        <f t="shared" si="14"/>
        <v>งานปรับปรุงระบบประปาและอาคารกองร้อยที่ 3 โรงเรียนนายร้อยตำรวจ</v>
      </c>
      <c r="C933" s="8" t="s">
        <v>6868</v>
      </c>
      <c r="D933" s="8" t="s">
        <v>29</v>
      </c>
      <c r="E933" s="10">
        <v>2566</v>
      </c>
      <c r="F933" s="8" t="s">
        <v>458</v>
      </c>
      <c r="G933" s="86" t="s">
        <v>1391</v>
      </c>
      <c r="H933" s="8" t="s">
        <v>79</v>
      </c>
      <c r="I933" s="8" t="s">
        <v>80</v>
      </c>
      <c r="J933" s="8" t="s">
        <v>8851</v>
      </c>
      <c r="K933" s="8" t="s">
        <v>81</v>
      </c>
      <c r="L933" s="8" t="s">
        <v>7254</v>
      </c>
      <c r="M933" s="8" t="s">
        <v>7091</v>
      </c>
      <c r="N933" s="88" t="s">
        <v>7092</v>
      </c>
      <c r="O933" s="88" t="s">
        <v>8843</v>
      </c>
      <c r="P933" s="88"/>
      <c r="Q933" s="8" t="s">
        <v>8370</v>
      </c>
      <c r="R933" s="85" t="s">
        <v>1436</v>
      </c>
    </row>
    <row r="934" spans="1:18">
      <c r="A934" s="85" t="s">
        <v>8371</v>
      </c>
      <c r="B934" s="109" t="str">
        <f t="shared" si="14"/>
        <v xml:space="preserve">โครงการกำกับติดตามการขับเคลื่อนนโยบายสถานศึกษาปลอดภัยระดับพื้นที่ สำนักงานศึกษาธิการภาค 9 ประจำปีงบประมาณ พ.ศ. 2567 </v>
      </c>
      <c r="C934" s="8" t="s">
        <v>8372</v>
      </c>
      <c r="D934" s="8" t="s">
        <v>29</v>
      </c>
      <c r="E934" s="10">
        <v>2567</v>
      </c>
      <c r="F934" s="8" t="s">
        <v>6584</v>
      </c>
      <c r="G934" s="86" t="s">
        <v>6784</v>
      </c>
      <c r="H934" s="8" t="s">
        <v>8373</v>
      </c>
      <c r="I934" s="8" t="s">
        <v>168</v>
      </c>
      <c r="J934" s="8" t="s">
        <v>8853</v>
      </c>
      <c r="K934" s="8" t="s">
        <v>154</v>
      </c>
      <c r="L934" s="8" t="s">
        <v>7422</v>
      </c>
      <c r="M934" s="8" t="s">
        <v>7078</v>
      </c>
      <c r="N934" s="88" t="s">
        <v>7079</v>
      </c>
      <c r="O934" s="88" t="s">
        <v>8843</v>
      </c>
      <c r="P934" s="88"/>
      <c r="Q934" s="8" t="s">
        <v>8374</v>
      </c>
      <c r="R934" s="8" t="s">
        <v>7096</v>
      </c>
    </row>
    <row r="935" spans="1:18">
      <c r="A935" s="85" t="s">
        <v>7100</v>
      </c>
      <c r="B935" s="109" t="str">
        <f t="shared" si="14"/>
        <v>โครงการพัฒนาและขยายเครือข่ายประชาชนด้านการข่าว ประจำปีงบประมาณ พ.ศ.2567</v>
      </c>
      <c r="C935" s="8" t="s">
        <v>7101</v>
      </c>
      <c r="D935" s="8" t="s">
        <v>29</v>
      </c>
      <c r="E935" s="10">
        <v>2567</v>
      </c>
      <c r="F935" s="8" t="s">
        <v>6584</v>
      </c>
      <c r="G935" s="86" t="s">
        <v>6784</v>
      </c>
      <c r="H935" s="8" t="s">
        <v>1512</v>
      </c>
      <c r="I935" s="8" t="s">
        <v>64</v>
      </c>
      <c r="J935" s="8" t="s">
        <v>8867</v>
      </c>
      <c r="K935" s="8" t="s">
        <v>65</v>
      </c>
      <c r="L935" s="8" t="s">
        <v>7422</v>
      </c>
      <c r="M935" s="8" t="s">
        <v>7078</v>
      </c>
      <c r="N935" s="88" t="s">
        <v>7079</v>
      </c>
      <c r="O935" s="88" t="s">
        <v>8843</v>
      </c>
      <c r="P935" s="88"/>
      <c r="Q935" s="8" t="s">
        <v>8375</v>
      </c>
      <c r="R935" s="8" t="s">
        <v>7102</v>
      </c>
    </row>
    <row r="936" spans="1:18">
      <c r="A936" s="85" t="s">
        <v>8378</v>
      </c>
      <c r="B936" s="109" t="str">
        <f t="shared" si="14"/>
        <v>โครงการส่งเสริมการบริหารจัดการการอยู่ร่วมกันภายใต้สังคมพหุวัฒนธรรมในประเทศไทยด้วยสันติวิธี</v>
      </c>
      <c r="C936" s="8" t="s">
        <v>7074</v>
      </c>
      <c r="D936" s="8" t="s">
        <v>29</v>
      </c>
      <c r="E936" s="10">
        <v>2567</v>
      </c>
      <c r="F936" s="8" t="s">
        <v>6659</v>
      </c>
      <c r="G936" s="86" t="s">
        <v>6784</v>
      </c>
      <c r="H936" s="8" t="s">
        <v>6789</v>
      </c>
      <c r="I936" s="8" t="s">
        <v>129</v>
      </c>
      <c r="J936" s="8" t="s">
        <v>8850</v>
      </c>
      <c r="K936" s="8" t="s">
        <v>130</v>
      </c>
      <c r="L936" s="8" t="s">
        <v>7459</v>
      </c>
      <c r="M936" s="8" t="s">
        <v>7091</v>
      </c>
      <c r="N936" s="88" t="s">
        <v>7092</v>
      </c>
      <c r="O936" s="88" t="s">
        <v>8843</v>
      </c>
      <c r="P936" s="88"/>
      <c r="Q936" s="8" t="s">
        <v>8379</v>
      </c>
      <c r="R936" s="8" t="s">
        <v>6655</v>
      </c>
    </row>
    <row r="937" spans="1:18">
      <c r="A937" s="85" t="s">
        <v>8385</v>
      </c>
      <c r="B937" s="109" t="e">
        <f t="shared" si="14"/>
        <v>#VALUE!</v>
      </c>
      <c r="C937" s="8" t="s">
        <v>8386</v>
      </c>
      <c r="D937" s="8" t="s">
        <v>29</v>
      </c>
      <c r="E937" s="10">
        <v>2567</v>
      </c>
      <c r="F937" s="8" t="s">
        <v>6784</v>
      </c>
      <c r="G937" s="86" t="s">
        <v>6784</v>
      </c>
      <c r="H937" s="8" t="s">
        <v>8383</v>
      </c>
      <c r="I937" s="8" t="s">
        <v>955</v>
      </c>
      <c r="J937" s="8" t="s">
        <v>8885</v>
      </c>
      <c r="K937" s="8" t="s">
        <v>48</v>
      </c>
      <c r="L937" s="8" t="s">
        <v>7422</v>
      </c>
      <c r="M937" s="8" t="s">
        <v>7113</v>
      </c>
      <c r="N937" s="88" t="s">
        <v>7146</v>
      </c>
      <c r="O937" s="88" t="s">
        <v>8843</v>
      </c>
      <c r="P937" s="88"/>
      <c r="Q937" s="8" t="s">
        <v>8387</v>
      </c>
      <c r="R937" s="8" t="s">
        <v>7196</v>
      </c>
    </row>
    <row r="938" spans="1:18">
      <c r="A938" s="85" t="s">
        <v>1135</v>
      </c>
      <c r="B938" s="109" t="str">
        <f t="shared" si="14"/>
        <v>โครงการพัฒนาการศึกษาพื้นที่ชายแดน ประจำปีงบประมาณ พ.ศ. 2564 จังหวัดชุมพร ตามแนวทางการบริหารแบบมีส่วนร่วม</v>
      </c>
      <c r="C938" s="8" t="s">
        <v>1136</v>
      </c>
      <c r="D938" s="8" t="s">
        <v>29</v>
      </c>
      <c r="E938" s="10">
        <v>2564</v>
      </c>
      <c r="F938" s="8" t="s">
        <v>107</v>
      </c>
      <c r="G938" s="86" t="s">
        <v>45</v>
      </c>
      <c r="H938" s="8" t="s">
        <v>1138</v>
      </c>
      <c r="I938" s="8" t="s">
        <v>168</v>
      </c>
      <c r="J938" s="8" t="s">
        <v>8853</v>
      </c>
      <c r="K938" s="8" t="s">
        <v>154</v>
      </c>
      <c r="L938" s="86" t="s">
        <v>8088</v>
      </c>
      <c r="M938" s="8" t="s">
        <v>7113</v>
      </c>
      <c r="N938" s="88" t="s">
        <v>7114</v>
      </c>
      <c r="O938" s="88" t="s">
        <v>8843</v>
      </c>
      <c r="P938" s="88"/>
      <c r="Q938" s="8" t="s">
        <v>8395</v>
      </c>
      <c r="R938" s="8" t="s">
        <v>722</v>
      </c>
    </row>
    <row r="939" spans="1:18">
      <c r="A939" s="85" t="s">
        <v>1479</v>
      </c>
      <c r="B939" s="109" t="str">
        <f t="shared" si="14"/>
        <v>ซ่อมปรับปรุงอาคารที่ทำการ ภ.5 ตำบลหนองหอย อำเภอเมืองเชียงใหม่ จังหวัดเชียงใหม่</v>
      </c>
      <c r="C939" s="8" t="s">
        <v>1480</v>
      </c>
      <c r="D939" s="8" t="s">
        <v>29</v>
      </c>
      <c r="E939" s="10">
        <v>2564</v>
      </c>
      <c r="F939" s="8" t="s">
        <v>809</v>
      </c>
      <c r="G939" s="86" t="s">
        <v>739</v>
      </c>
      <c r="H939" s="8" t="s">
        <v>79</v>
      </c>
      <c r="I939" s="8" t="s">
        <v>80</v>
      </c>
      <c r="J939" s="8" t="s">
        <v>8851</v>
      </c>
      <c r="K939" s="8" t="s">
        <v>81</v>
      </c>
      <c r="L939" s="86" t="s">
        <v>8088</v>
      </c>
      <c r="M939" s="8" t="s">
        <v>7078</v>
      </c>
      <c r="N939" s="88" t="s">
        <v>7158</v>
      </c>
      <c r="O939" s="88" t="s">
        <v>8843</v>
      </c>
      <c r="P939" s="88"/>
      <c r="Q939" s="8" t="s">
        <v>8399</v>
      </c>
      <c r="R939" s="8" t="s">
        <v>643</v>
      </c>
    </row>
    <row r="940" spans="1:18">
      <c r="A940" s="85" t="s">
        <v>1382</v>
      </c>
      <c r="B940" s="109" t="str">
        <f t="shared" si="14"/>
        <v>ถังนิรภัยเคลื่่อนย้ายวัตถุระเบิด บก.สปพ. 1 ชุด (สพ.สกบ.)</v>
      </c>
      <c r="C940" s="8" t="s">
        <v>1383</v>
      </c>
      <c r="D940" s="8" t="s">
        <v>29</v>
      </c>
      <c r="E940" s="10">
        <v>2564</v>
      </c>
      <c r="F940" s="8" t="s">
        <v>107</v>
      </c>
      <c r="G940" s="86" t="s">
        <v>45</v>
      </c>
      <c r="H940" s="8" t="s">
        <v>79</v>
      </c>
      <c r="I940" s="8" t="s">
        <v>80</v>
      </c>
      <c r="J940" s="8" t="s">
        <v>8851</v>
      </c>
      <c r="K940" s="8" t="s">
        <v>81</v>
      </c>
      <c r="L940" s="86" t="s">
        <v>8088</v>
      </c>
      <c r="M940" s="8" t="s">
        <v>7091</v>
      </c>
      <c r="N940" s="88" t="s">
        <v>7092</v>
      </c>
      <c r="O940" s="88" t="s">
        <v>8843</v>
      </c>
      <c r="P940" s="88"/>
      <c r="Q940" s="8" t="s">
        <v>8270</v>
      </c>
      <c r="R940" s="8" t="s">
        <v>355</v>
      </c>
    </row>
    <row r="941" spans="1:18">
      <c r="A941" s="85" t="s">
        <v>1303</v>
      </c>
      <c r="B941" s="109" t="str">
        <f t="shared" si="14"/>
        <v>โครงการก่อสร้างอาคารเรือนแถวชั้นประทวน-รองสารวัตร 10 คูหา ของ ตำรวจภูธรจังหวัดประจวบคีรีขันธ์</v>
      </c>
      <c r="C941" s="8" t="s">
        <v>1304</v>
      </c>
      <c r="D941" s="8" t="s">
        <v>29</v>
      </c>
      <c r="E941" s="10">
        <v>2564</v>
      </c>
      <c r="F941" s="8" t="s">
        <v>107</v>
      </c>
      <c r="G941" s="86" t="s">
        <v>45</v>
      </c>
      <c r="H941" s="8" t="s">
        <v>79</v>
      </c>
      <c r="I941" s="8" t="s">
        <v>80</v>
      </c>
      <c r="J941" s="8" t="s">
        <v>8851</v>
      </c>
      <c r="K941" s="8" t="s">
        <v>81</v>
      </c>
      <c r="L941" s="86" t="s">
        <v>8088</v>
      </c>
      <c r="M941" s="8" t="s">
        <v>7091</v>
      </c>
      <c r="N941" s="88" t="s">
        <v>7092</v>
      </c>
      <c r="O941" s="88" t="s">
        <v>8843</v>
      </c>
      <c r="P941" s="88"/>
      <c r="Q941" s="8" t="s">
        <v>8274</v>
      </c>
      <c r="R941" s="8" t="s">
        <v>681</v>
      </c>
    </row>
    <row r="942" spans="1:18">
      <c r="A942" s="85" t="s">
        <v>968</v>
      </c>
      <c r="B942" s="109" t="str">
        <f t="shared" si="14"/>
        <v>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</v>
      </c>
      <c r="C942" s="8" t="s">
        <v>969</v>
      </c>
      <c r="D942" s="8" t="s">
        <v>29</v>
      </c>
      <c r="E942" s="10">
        <v>2564</v>
      </c>
      <c r="F942" s="8" t="s">
        <v>107</v>
      </c>
      <c r="G942" s="86" t="s">
        <v>45</v>
      </c>
      <c r="H942" s="8" t="s">
        <v>79</v>
      </c>
      <c r="I942" s="8" t="s">
        <v>80</v>
      </c>
      <c r="J942" s="8" t="s">
        <v>8851</v>
      </c>
      <c r="K942" s="8" t="s">
        <v>81</v>
      </c>
      <c r="L942" s="86" t="s">
        <v>8088</v>
      </c>
      <c r="M942" s="8" t="s">
        <v>7091</v>
      </c>
      <c r="N942" s="88" t="s">
        <v>7168</v>
      </c>
      <c r="O942" s="88" t="s">
        <v>8843</v>
      </c>
      <c r="P942" s="88"/>
      <c r="Q942" s="8" t="s">
        <v>8275</v>
      </c>
      <c r="R942" s="8" t="s">
        <v>655</v>
      </c>
    </row>
    <row r="943" spans="1:18">
      <c r="A943" s="85" t="s">
        <v>798</v>
      </c>
      <c r="B943" s="109" t="str">
        <f t="shared" si="14"/>
        <v>โครงการจัดหาเครื่องเอ็กซเรย์แบบเคลื่อนที่ พร้อมอุปกรณ์เครื่องรับภาพ 2 ขนาด จำนวน 85 ชุด (สพ.สกบ.)</v>
      </c>
      <c r="C943" s="8" t="s">
        <v>799</v>
      </c>
      <c r="D943" s="8" t="s">
        <v>29</v>
      </c>
      <c r="E943" s="10">
        <v>2564</v>
      </c>
      <c r="F943" s="8" t="s">
        <v>107</v>
      </c>
      <c r="G943" s="86" t="s">
        <v>45</v>
      </c>
      <c r="H943" s="8" t="s">
        <v>79</v>
      </c>
      <c r="I943" s="8" t="s">
        <v>80</v>
      </c>
      <c r="J943" s="8" t="s">
        <v>8851</v>
      </c>
      <c r="K943" s="8" t="s">
        <v>81</v>
      </c>
      <c r="L943" s="86" t="s">
        <v>8088</v>
      </c>
      <c r="M943" s="8" t="s">
        <v>7150</v>
      </c>
      <c r="N943" s="88" t="s">
        <v>7186</v>
      </c>
      <c r="O943" s="88" t="s">
        <v>8843</v>
      </c>
      <c r="P943" s="88"/>
      <c r="Q943" s="8" t="s">
        <v>8276</v>
      </c>
      <c r="R943" s="8" t="s">
        <v>659</v>
      </c>
    </row>
    <row r="944" spans="1:18">
      <c r="A944" s="85" t="s">
        <v>791</v>
      </c>
      <c r="B944" s="109" t="str">
        <f t="shared" si="14"/>
        <v>โครงการปรับปรุงติดตั้งระบบภาพและเสียงห้องประชุม ศูนย์บูรณาการระบบกล้องโทรทัศน์วงจรปิด ชั้น 5 (CCTV) กองกำลังตำรวจจังหวัดชายแดนภาคใต้ (ศปก.ตร.สน./ภ.9)</v>
      </c>
      <c r="C944" s="8" t="s">
        <v>792</v>
      </c>
      <c r="D944" s="8" t="s">
        <v>29</v>
      </c>
      <c r="E944" s="10">
        <v>2564</v>
      </c>
      <c r="F944" s="8" t="s">
        <v>107</v>
      </c>
      <c r="G944" s="86" t="s">
        <v>45</v>
      </c>
      <c r="H944" s="8" t="s">
        <v>79</v>
      </c>
      <c r="I944" s="8" t="s">
        <v>80</v>
      </c>
      <c r="J944" s="8" t="s">
        <v>8851</v>
      </c>
      <c r="K944" s="8" t="s">
        <v>81</v>
      </c>
      <c r="L944" s="86" t="s">
        <v>8088</v>
      </c>
      <c r="M944" s="8" t="s">
        <v>7091</v>
      </c>
      <c r="N944" s="88" t="s">
        <v>7092</v>
      </c>
      <c r="O944" s="88" t="s">
        <v>8843</v>
      </c>
      <c r="P944" s="88"/>
      <c r="Q944" s="8" t="s">
        <v>8277</v>
      </c>
      <c r="R944" s="8" t="s">
        <v>681</v>
      </c>
    </row>
    <row r="945" spans="1:18">
      <c r="A945" s="85" t="s">
        <v>886</v>
      </c>
      <c r="B945" s="109" t="str">
        <f t="shared" si="14"/>
        <v>ระบบส่งน้ำบ้านช่องกะเหรี่ยงถืงทุ่งนาคราช</v>
      </c>
      <c r="C945" s="8" t="s">
        <v>887</v>
      </c>
      <c r="D945" s="8" t="s">
        <v>29</v>
      </c>
      <c r="E945" s="10">
        <v>2564</v>
      </c>
      <c r="F945" s="8" t="s">
        <v>107</v>
      </c>
      <c r="G945" s="86" t="s">
        <v>45</v>
      </c>
      <c r="H945" s="8" t="s">
        <v>889</v>
      </c>
      <c r="I945" s="8" t="s">
        <v>890</v>
      </c>
      <c r="J945" s="8" t="s">
        <v>8902</v>
      </c>
      <c r="K945" s="8" t="s">
        <v>891</v>
      </c>
      <c r="L945" s="86" t="s">
        <v>8088</v>
      </c>
      <c r="M945" s="8" t="s">
        <v>7078</v>
      </c>
      <c r="N945" s="88" t="s">
        <v>7158</v>
      </c>
      <c r="O945" s="88" t="s">
        <v>8843</v>
      </c>
      <c r="P945" s="88"/>
      <c r="Q945" s="8" t="s">
        <v>8282</v>
      </c>
      <c r="R945" s="8" t="s">
        <v>671</v>
      </c>
    </row>
    <row r="946" spans="1:18">
      <c r="A946" s="85" t="s">
        <v>1812</v>
      </c>
      <c r="B946" s="109" t="str">
        <f t="shared" si="14"/>
        <v>โครงการจัดหาเครื่องมือสำหรับฝ่ายปฏิบัติการด้านการสืบสวนอาชญากรรมทางเทคโนโลยี(สอท.)</v>
      </c>
      <c r="C946" s="8" t="s">
        <v>1813</v>
      </c>
      <c r="D946" s="8" t="s">
        <v>29</v>
      </c>
      <c r="E946" s="10">
        <v>2565</v>
      </c>
      <c r="F946" s="8" t="s">
        <v>630</v>
      </c>
      <c r="G946" s="86" t="s">
        <v>85</v>
      </c>
      <c r="H946" s="8" t="s">
        <v>79</v>
      </c>
      <c r="I946" s="8" t="s">
        <v>80</v>
      </c>
      <c r="J946" s="8" t="s">
        <v>8851</v>
      </c>
      <c r="K946" s="8" t="s">
        <v>81</v>
      </c>
      <c r="L946" s="86" t="s">
        <v>8250</v>
      </c>
      <c r="M946" s="8" t="s">
        <v>7078</v>
      </c>
      <c r="N946" s="88" t="s">
        <v>7096</v>
      </c>
      <c r="O946" s="88" t="s">
        <v>8843</v>
      </c>
      <c r="P946" s="88"/>
      <c r="Q946" s="8" t="s">
        <v>6190</v>
      </c>
      <c r="R946" s="8" t="s">
        <v>648</v>
      </c>
    </row>
    <row r="947" spans="1:18">
      <c r="A947" s="85" t="s">
        <v>1803</v>
      </c>
      <c r="B947" s="109" t="str">
        <f t="shared" si="14"/>
        <v>โครงการปรับปรุงระบบสาธารณูปโภค กก.7 บก.กฝ.บช.ตชด. ตำบลบางเก่า อำเภอชะอำ จังหวัดเพชรบุรี</v>
      </c>
      <c r="C947" s="8" t="s">
        <v>1804</v>
      </c>
      <c r="D947" s="8" t="s">
        <v>29</v>
      </c>
      <c r="E947" s="10">
        <v>2565</v>
      </c>
      <c r="F947" s="8" t="s">
        <v>1232</v>
      </c>
      <c r="G947" s="86" t="s">
        <v>1600</v>
      </c>
      <c r="H947" s="8" t="s">
        <v>79</v>
      </c>
      <c r="I947" s="8" t="s">
        <v>80</v>
      </c>
      <c r="J947" s="8" t="s">
        <v>8851</v>
      </c>
      <c r="K947" s="8" t="s">
        <v>81</v>
      </c>
      <c r="L947" s="86" t="s">
        <v>8250</v>
      </c>
      <c r="M947" s="8" t="s">
        <v>7078</v>
      </c>
      <c r="N947" s="88" t="s">
        <v>7096</v>
      </c>
      <c r="O947" s="88" t="s">
        <v>8843</v>
      </c>
      <c r="P947" s="88"/>
      <c r="Q947" s="8" t="s">
        <v>6196</v>
      </c>
      <c r="R947" s="8" t="s">
        <v>648</v>
      </c>
    </row>
    <row r="948" spans="1:18">
      <c r="A948" s="85" t="s">
        <v>2750</v>
      </c>
      <c r="B948" s="109" t="str">
        <f t="shared" si="14"/>
        <v>โครงการซ่อมแซมเรือนแถวชั้นประทวนและพลตำรวจ 10 คูหา หลังที่ 1 สภ.สามร้อยยอด</v>
      </c>
      <c r="C948" s="8" t="s">
        <v>2749</v>
      </c>
      <c r="D948" s="8" t="s">
        <v>29</v>
      </c>
      <c r="E948" s="10">
        <v>2565</v>
      </c>
      <c r="F948" s="8" t="s">
        <v>85</v>
      </c>
      <c r="G948" s="86" t="s">
        <v>1988</v>
      </c>
      <c r="H948" s="8" t="s">
        <v>79</v>
      </c>
      <c r="I948" s="8" t="s">
        <v>80</v>
      </c>
      <c r="J948" s="8" t="s">
        <v>8851</v>
      </c>
      <c r="K948" s="8" t="s">
        <v>81</v>
      </c>
      <c r="L948" s="8" t="s">
        <v>7254</v>
      </c>
      <c r="M948" s="8" t="s">
        <v>7078</v>
      </c>
      <c r="N948" s="88" t="s">
        <v>7096</v>
      </c>
      <c r="O948" s="88" t="s">
        <v>8843</v>
      </c>
      <c r="P948" s="88"/>
      <c r="Q948" s="8" t="s">
        <v>2746</v>
      </c>
      <c r="R948" s="85" t="s">
        <v>634</v>
      </c>
    </row>
  </sheetData>
  <autoFilter ref="A7:R948" xr:uid="{0E65CFAA-21CB-42A5-A115-A11725E6D87A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75D1E-ED80-4C89-8F56-A18E6349CEA8}">
  <dimension ref="A1:O2"/>
  <sheetViews>
    <sheetView zoomScale="70" zoomScaleNormal="70" workbookViewId="0">
      <selection activeCell="A2" sqref="A2:O227"/>
    </sheetView>
  </sheetViews>
  <sheetFormatPr defaultColWidth="9.140625" defaultRowHeight="1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9" width="54" customWidth="1"/>
    <col min="10" max="10" width="54.140625" customWidth="1"/>
    <col min="11" max="11" width="16.5703125" customWidth="1"/>
    <col min="12" max="12" width="13.42578125" customWidth="1"/>
    <col min="13" max="13" width="16.140625" customWidth="1"/>
    <col min="14" max="15" width="54" customWidth="1"/>
  </cols>
  <sheetData>
    <row r="1" spans="1:15" ht="19.5" customHeight="1">
      <c r="A1" s="43" t="s">
        <v>2</v>
      </c>
      <c r="B1" s="43"/>
      <c r="C1" s="43" t="s">
        <v>3</v>
      </c>
      <c r="D1" s="43" t="s">
        <v>7</v>
      </c>
      <c r="E1" s="43" t="s">
        <v>2071</v>
      </c>
      <c r="F1" s="43" t="s">
        <v>14</v>
      </c>
      <c r="G1" s="43" t="s">
        <v>15</v>
      </c>
      <c r="H1" s="43" t="s">
        <v>18</v>
      </c>
      <c r="I1" s="43" t="s">
        <v>19</v>
      </c>
      <c r="J1" s="43" t="s">
        <v>20</v>
      </c>
      <c r="K1" s="43" t="s">
        <v>21</v>
      </c>
      <c r="L1" s="43" t="s">
        <v>22</v>
      </c>
      <c r="M1" s="43" t="s">
        <v>23</v>
      </c>
      <c r="N1" s="43" t="s">
        <v>2854</v>
      </c>
      <c r="O1" s="43" t="s">
        <v>2853</v>
      </c>
    </row>
    <row r="2" spans="1:15" ht="15.75" customHeight="1"/>
  </sheetData>
  <autoFilter ref="A1:O227" xr:uid="{9CEB0BB3-E8E4-42FA-B6D5-C20AFC64A03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DEE6D-7289-4D00-865D-B9C8F84B9A60}">
  <dimension ref="A1:AV966"/>
  <sheetViews>
    <sheetView workbookViewId="0">
      <selection activeCell="A2" sqref="A2:O227"/>
    </sheetView>
  </sheetViews>
  <sheetFormatPr defaultColWidth="9.140625" defaultRowHeight="15"/>
  <cols>
    <col min="1" max="2" width="28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29" width="39.140625" customWidth="1"/>
    <col min="30" max="30" width="54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17.57031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282"/>
      <c r="AM1" s="282"/>
      <c r="AN1" s="282"/>
      <c r="AO1" s="282"/>
      <c r="AP1" s="282"/>
      <c r="AQ1" s="282"/>
      <c r="AR1" s="282"/>
      <c r="AS1" s="282"/>
      <c r="AT1" s="282"/>
      <c r="AU1" s="282"/>
      <c r="AV1" s="282"/>
    </row>
    <row r="2" spans="1:48" ht="12" customHeight="1">
      <c r="A2" s="43" t="s">
        <v>2</v>
      </c>
      <c r="B2" s="43"/>
      <c r="C2" s="43" t="s">
        <v>3</v>
      </c>
      <c r="D2" s="43" t="s">
        <v>4</v>
      </c>
      <c r="E2" s="43" t="s">
        <v>5</v>
      </c>
      <c r="F2" s="43" t="s">
        <v>2875</v>
      </c>
      <c r="G2" s="43" t="s">
        <v>2874</v>
      </c>
      <c r="H2" s="43" t="s">
        <v>6</v>
      </c>
      <c r="I2" s="43" t="s">
        <v>7</v>
      </c>
      <c r="J2" s="43" t="s">
        <v>8</v>
      </c>
      <c r="K2" s="43" t="s">
        <v>9</v>
      </c>
      <c r="L2" s="43" t="s">
        <v>2873</v>
      </c>
      <c r="M2" s="43" t="s">
        <v>10</v>
      </c>
      <c r="N2" s="43" t="s">
        <v>11</v>
      </c>
      <c r="O2" s="43" t="s">
        <v>2872</v>
      </c>
      <c r="P2" s="43" t="s">
        <v>2871</v>
      </c>
      <c r="Q2" s="43" t="s">
        <v>2870</v>
      </c>
      <c r="R2" s="43" t="s">
        <v>2869</v>
      </c>
      <c r="S2" s="43" t="s">
        <v>2868</v>
      </c>
      <c r="T2" s="43" t="s">
        <v>2867</v>
      </c>
      <c r="U2" s="43" t="s">
        <v>2866</v>
      </c>
      <c r="V2" s="43" t="s">
        <v>2865</v>
      </c>
      <c r="W2" s="43" t="s">
        <v>2864</v>
      </c>
      <c r="X2" s="43" t="s">
        <v>2863</v>
      </c>
      <c r="Y2" s="43" t="s">
        <v>2862</v>
      </c>
      <c r="Z2" s="43" t="s">
        <v>2861</v>
      </c>
      <c r="AA2" s="43" t="s">
        <v>2860</v>
      </c>
      <c r="AB2" s="43" t="s">
        <v>2859</v>
      </c>
      <c r="AC2" s="43" t="s">
        <v>2858</v>
      </c>
      <c r="AD2" s="43" t="s">
        <v>2857</v>
      </c>
      <c r="AE2" s="43" t="s">
        <v>12</v>
      </c>
      <c r="AF2" s="43" t="s">
        <v>13</v>
      </c>
      <c r="AG2" s="43" t="s">
        <v>2071</v>
      </c>
      <c r="AH2" s="43" t="s">
        <v>14</v>
      </c>
      <c r="AI2" s="43" t="s">
        <v>15</v>
      </c>
      <c r="AJ2" s="43" t="s">
        <v>16</v>
      </c>
      <c r="AK2" s="43" t="s">
        <v>17</v>
      </c>
      <c r="AL2" s="43" t="s">
        <v>18</v>
      </c>
      <c r="AM2" s="43" t="s">
        <v>19</v>
      </c>
      <c r="AN2" s="43" t="s">
        <v>20</v>
      </c>
      <c r="AO2" s="43" t="s">
        <v>21</v>
      </c>
      <c r="AP2" s="43" t="s">
        <v>2856</v>
      </c>
      <c r="AQ2" s="43" t="s">
        <v>2855</v>
      </c>
      <c r="AR2" s="43" t="s">
        <v>22</v>
      </c>
      <c r="AS2" s="43" t="s">
        <v>23</v>
      </c>
      <c r="AT2" s="43" t="s">
        <v>2854</v>
      </c>
      <c r="AU2" s="43" t="s">
        <v>2853</v>
      </c>
      <c r="AV2" s="43" t="s">
        <v>24</v>
      </c>
    </row>
    <row r="3" spans="1:48">
      <c r="A3" t="s">
        <v>1495</v>
      </c>
      <c r="C3" t="s">
        <v>1496</v>
      </c>
      <c r="H3" t="s">
        <v>28</v>
      </c>
      <c r="I3" t="s">
        <v>29</v>
      </c>
      <c r="K3" t="s">
        <v>28</v>
      </c>
      <c r="L3" t="s">
        <v>31</v>
      </c>
      <c r="N3" t="s">
        <v>32</v>
      </c>
      <c r="AE3" t="s">
        <v>1497</v>
      </c>
      <c r="AF3" t="s">
        <v>34</v>
      </c>
      <c r="AG3" s="42">
        <v>2565</v>
      </c>
      <c r="AH3" t="s">
        <v>107</v>
      </c>
      <c r="AI3" t="s">
        <v>45</v>
      </c>
      <c r="AJ3" s="41">
        <v>191100</v>
      </c>
      <c r="AK3" s="41">
        <v>191100</v>
      </c>
      <c r="AL3" t="s">
        <v>1498</v>
      </c>
      <c r="AM3" t="s">
        <v>168</v>
      </c>
      <c r="AN3" t="s">
        <v>154</v>
      </c>
      <c r="AP3" t="s">
        <v>647</v>
      </c>
      <c r="AQ3" t="s">
        <v>722</v>
      </c>
      <c r="AR3" t="s">
        <v>647</v>
      </c>
      <c r="AS3" t="s">
        <v>2792</v>
      </c>
      <c r="AT3" t="s">
        <v>6391</v>
      </c>
      <c r="AU3" t="s">
        <v>6390</v>
      </c>
    </row>
    <row r="4" spans="1:48">
      <c r="A4" t="s">
        <v>1499</v>
      </c>
      <c r="C4" t="s">
        <v>1500</v>
      </c>
      <c r="H4" t="s">
        <v>28</v>
      </c>
      <c r="I4" t="s">
        <v>29</v>
      </c>
      <c r="K4" t="s">
        <v>28</v>
      </c>
      <c r="L4" t="s">
        <v>31</v>
      </c>
      <c r="N4" t="s">
        <v>32</v>
      </c>
      <c r="AE4" t="s">
        <v>1501</v>
      </c>
      <c r="AF4" t="s">
        <v>34</v>
      </c>
      <c r="AG4" s="42">
        <v>2565</v>
      </c>
      <c r="AH4" t="s">
        <v>630</v>
      </c>
      <c r="AI4" t="s">
        <v>85</v>
      </c>
      <c r="AJ4" s="41">
        <v>514500</v>
      </c>
      <c r="AK4" s="41">
        <v>514500</v>
      </c>
      <c r="AL4" t="s">
        <v>250</v>
      </c>
      <c r="AM4" t="s">
        <v>251</v>
      </c>
      <c r="AN4" t="s">
        <v>252</v>
      </c>
      <c r="AP4" t="s">
        <v>638</v>
      </c>
      <c r="AQ4" t="s">
        <v>655</v>
      </c>
      <c r="AR4" t="s">
        <v>638</v>
      </c>
      <c r="AS4" t="s">
        <v>2799</v>
      </c>
      <c r="AT4" t="s">
        <v>6389</v>
      </c>
      <c r="AU4" t="s">
        <v>6388</v>
      </c>
    </row>
    <row r="5" spans="1:48">
      <c r="A5" t="s">
        <v>1502</v>
      </c>
      <c r="C5" t="s">
        <v>1503</v>
      </c>
      <c r="H5" t="s">
        <v>28</v>
      </c>
      <c r="I5" t="s">
        <v>29</v>
      </c>
      <c r="K5" t="s">
        <v>28</v>
      </c>
      <c r="L5" t="s">
        <v>31</v>
      </c>
      <c r="N5" t="s">
        <v>32</v>
      </c>
      <c r="AE5" t="s">
        <v>1504</v>
      </c>
      <c r="AF5" t="s">
        <v>34</v>
      </c>
      <c r="AG5" s="42">
        <v>2565</v>
      </c>
      <c r="AH5" t="s">
        <v>630</v>
      </c>
      <c r="AI5" t="s">
        <v>85</v>
      </c>
      <c r="AJ5" s="41">
        <v>201800</v>
      </c>
      <c r="AK5" s="41">
        <v>201800</v>
      </c>
      <c r="AL5" t="s">
        <v>100</v>
      </c>
      <c r="AM5" t="s">
        <v>101</v>
      </c>
      <c r="AN5" t="s">
        <v>102</v>
      </c>
      <c r="AP5" t="s">
        <v>638</v>
      </c>
      <c r="AQ5" t="s">
        <v>655</v>
      </c>
      <c r="AR5" t="s">
        <v>638</v>
      </c>
      <c r="AS5" t="s">
        <v>2799</v>
      </c>
      <c r="AT5" t="s">
        <v>6387</v>
      </c>
      <c r="AU5" t="s">
        <v>6386</v>
      </c>
    </row>
    <row r="6" spans="1:48">
      <c r="A6" t="s">
        <v>1505</v>
      </c>
      <c r="C6" t="s">
        <v>1506</v>
      </c>
      <c r="H6" t="s">
        <v>28</v>
      </c>
      <c r="I6" t="s">
        <v>29</v>
      </c>
      <c r="K6" t="s">
        <v>28</v>
      </c>
      <c r="L6" t="s">
        <v>31</v>
      </c>
      <c r="N6" t="s">
        <v>32</v>
      </c>
      <c r="AE6" t="s">
        <v>1507</v>
      </c>
      <c r="AF6" t="s">
        <v>34</v>
      </c>
      <c r="AG6" s="42">
        <v>2565</v>
      </c>
      <c r="AH6" t="s">
        <v>630</v>
      </c>
      <c r="AI6" t="s">
        <v>85</v>
      </c>
      <c r="AJ6" s="41">
        <v>8568000</v>
      </c>
      <c r="AK6" s="41">
        <v>8568000</v>
      </c>
      <c r="AL6" t="s">
        <v>79</v>
      </c>
      <c r="AM6" t="s">
        <v>80</v>
      </c>
      <c r="AN6" t="s">
        <v>81</v>
      </c>
      <c r="AP6" t="s">
        <v>647</v>
      </c>
      <c r="AQ6" t="s">
        <v>681</v>
      </c>
      <c r="AR6" t="s">
        <v>647</v>
      </c>
      <c r="AS6" t="s">
        <v>2806</v>
      </c>
      <c r="AT6" t="s">
        <v>6385</v>
      </c>
      <c r="AU6" t="s">
        <v>6384</v>
      </c>
    </row>
    <row r="7" spans="1:48">
      <c r="A7" t="s">
        <v>1509</v>
      </c>
      <c r="C7" t="s">
        <v>1510</v>
      </c>
      <c r="H7" t="s">
        <v>28</v>
      </c>
      <c r="I7" t="s">
        <v>29</v>
      </c>
      <c r="K7" t="s">
        <v>28</v>
      </c>
      <c r="L7" t="s">
        <v>31</v>
      </c>
      <c r="N7" t="s">
        <v>32</v>
      </c>
      <c r="AE7" t="s">
        <v>1511</v>
      </c>
      <c r="AF7" t="s">
        <v>34</v>
      </c>
      <c r="AG7" s="42">
        <v>2565</v>
      </c>
      <c r="AH7" t="s">
        <v>630</v>
      </c>
      <c r="AI7" t="s">
        <v>85</v>
      </c>
      <c r="AJ7" s="41">
        <v>1129400</v>
      </c>
      <c r="AK7" s="41">
        <v>1129400</v>
      </c>
      <c r="AL7" t="s">
        <v>1512</v>
      </c>
      <c r="AM7" t="s">
        <v>64</v>
      </c>
      <c r="AN7" t="s">
        <v>65</v>
      </c>
      <c r="AP7" t="s">
        <v>647</v>
      </c>
      <c r="AQ7" t="s">
        <v>671</v>
      </c>
      <c r="AR7" t="s">
        <v>647</v>
      </c>
      <c r="AS7" t="s">
        <v>2759</v>
      </c>
      <c r="AT7" t="s">
        <v>6383</v>
      </c>
      <c r="AU7" t="s">
        <v>6382</v>
      </c>
    </row>
    <row r="8" spans="1:48">
      <c r="A8" t="s">
        <v>6381</v>
      </c>
      <c r="C8" t="s">
        <v>6380</v>
      </c>
      <c r="H8" t="s">
        <v>28</v>
      </c>
      <c r="I8" t="s">
        <v>29</v>
      </c>
      <c r="K8" t="s">
        <v>28</v>
      </c>
      <c r="L8" t="s">
        <v>31</v>
      </c>
      <c r="N8" t="s">
        <v>32</v>
      </c>
      <c r="AE8" t="s">
        <v>6379</v>
      </c>
      <c r="AF8" t="s">
        <v>34</v>
      </c>
      <c r="AG8" s="42">
        <v>2565</v>
      </c>
      <c r="AH8" t="s">
        <v>630</v>
      </c>
      <c r="AI8" t="s">
        <v>85</v>
      </c>
      <c r="AJ8" s="41">
        <v>500000</v>
      </c>
      <c r="AK8" s="41">
        <v>500000</v>
      </c>
      <c r="AL8" t="s">
        <v>6378</v>
      </c>
      <c r="AM8" t="s">
        <v>227</v>
      </c>
      <c r="AN8" t="s">
        <v>137</v>
      </c>
      <c r="AP8" t="s">
        <v>647</v>
      </c>
      <c r="AQ8" t="s">
        <v>722</v>
      </c>
      <c r="AR8" t="s">
        <v>647</v>
      </c>
      <c r="AS8" t="s">
        <v>2792</v>
      </c>
      <c r="AT8" t="s">
        <v>6377</v>
      </c>
      <c r="AU8" t="s">
        <v>6376</v>
      </c>
    </row>
    <row r="9" spans="1:48">
      <c r="A9" t="s">
        <v>1514</v>
      </c>
      <c r="C9" t="s">
        <v>1515</v>
      </c>
      <c r="H9" t="s">
        <v>28</v>
      </c>
      <c r="I9" t="s">
        <v>29</v>
      </c>
      <c r="J9" t="s">
        <v>150</v>
      </c>
      <c r="K9" t="s">
        <v>28</v>
      </c>
      <c r="L9" t="s">
        <v>31</v>
      </c>
      <c r="N9" t="s">
        <v>32</v>
      </c>
      <c r="AE9" t="s">
        <v>1516</v>
      </c>
      <c r="AF9" t="s">
        <v>34</v>
      </c>
      <c r="AG9" s="42">
        <v>2565</v>
      </c>
      <c r="AH9" t="s">
        <v>624</v>
      </c>
      <c r="AI9" t="s">
        <v>45</v>
      </c>
      <c r="AJ9" s="41">
        <v>35000</v>
      </c>
      <c r="AK9" s="41">
        <v>35000</v>
      </c>
      <c r="AL9" t="s">
        <v>1517</v>
      </c>
      <c r="AM9" t="s">
        <v>258</v>
      </c>
      <c r="AN9" t="s">
        <v>154</v>
      </c>
      <c r="AP9" t="s">
        <v>647</v>
      </c>
      <c r="AQ9" t="s">
        <v>722</v>
      </c>
      <c r="AR9" t="s">
        <v>647</v>
      </c>
      <c r="AS9" t="s">
        <v>2792</v>
      </c>
      <c r="AT9" t="s">
        <v>6375</v>
      </c>
      <c r="AU9" t="s">
        <v>6374</v>
      </c>
    </row>
    <row r="10" spans="1:48">
      <c r="A10" t="s">
        <v>1518</v>
      </c>
      <c r="C10" t="s">
        <v>1519</v>
      </c>
      <c r="H10" t="s">
        <v>28</v>
      </c>
      <c r="I10" t="s">
        <v>29</v>
      </c>
      <c r="J10" t="s">
        <v>150</v>
      </c>
      <c r="K10" t="s">
        <v>28</v>
      </c>
      <c r="L10" t="s">
        <v>31</v>
      </c>
      <c r="N10" t="s">
        <v>32</v>
      </c>
      <c r="AE10" t="s">
        <v>1520</v>
      </c>
      <c r="AF10" t="s">
        <v>34</v>
      </c>
      <c r="AG10" s="42">
        <v>2565</v>
      </c>
      <c r="AH10" t="s">
        <v>1293</v>
      </c>
      <c r="AI10" t="s">
        <v>45</v>
      </c>
      <c r="AJ10" s="41">
        <v>15000</v>
      </c>
      <c r="AK10" s="41">
        <v>15000</v>
      </c>
      <c r="AL10" t="s">
        <v>1521</v>
      </c>
      <c r="AM10" t="s">
        <v>258</v>
      </c>
      <c r="AN10" t="s">
        <v>154</v>
      </c>
      <c r="AP10" t="s">
        <v>647</v>
      </c>
      <c r="AQ10" t="s">
        <v>722</v>
      </c>
      <c r="AR10" t="s">
        <v>647</v>
      </c>
      <c r="AS10" t="s">
        <v>2792</v>
      </c>
      <c r="AT10" t="s">
        <v>6373</v>
      </c>
      <c r="AU10" t="s">
        <v>6372</v>
      </c>
    </row>
    <row r="11" spans="1:48">
      <c r="A11" t="s">
        <v>1522</v>
      </c>
      <c r="C11" t="s">
        <v>1523</v>
      </c>
      <c r="H11" t="s">
        <v>28</v>
      </c>
      <c r="I11" t="s">
        <v>29</v>
      </c>
      <c r="K11" t="s">
        <v>28</v>
      </c>
      <c r="L11" t="s">
        <v>31</v>
      </c>
      <c r="N11" t="s">
        <v>32</v>
      </c>
      <c r="AE11" t="s">
        <v>1524</v>
      </c>
      <c r="AF11" t="s">
        <v>34</v>
      </c>
      <c r="AG11" s="42">
        <v>2565</v>
      </c>
      <c r="AH11" t="s">
        <v>630</v>
      </c>
      <c r="AI11" t="s">
        <v>85</v>
      </c>
      <c r="AJ11" s="41">
        <v>201800</v>
      </c>
      <c r="AK11" s="41">
        <v>201800</v>
      </c>
      <c r="AL11" t="s">
        <v>79</v>
      </c>
      <c r="AM11" t="s">
        <v>80</v>
      </c>
      <c r="AN11" t="s">
        <v>81</v>
      </c>
      <c r="AP11" t="s">
        <v>638</v>
      </c>
      <c r="AQ11" t="s">
        <v>655</v>
      </c>
      <c r="AR11" t="s">
        <v>638</v>
      </c>
      <c r="AS11" t="s">
        <v>2799</v>
      </c>
      <c r="AT11" t="s">
        <v>6371</v>
      </c>
      <c r="AU11" t="s">
        <v>6370</v>
      </c>
    </row>
    <row r="12" spans="1:48">
      <c r="A12" t="s">
        <v>1525</v>
      </c>
      <c r="C12" t="s">
        <v>530</v>
      </c>
      <c r="H12" t="s">
        <v>28</v>
      </c>
      <c r="I12" t="s">
        <v>29</v>
      </c>
      <c r="K12" t="s">
        <v>28</v>
      </c>
      <c r="L12" t="s">
        <v>31</v>
      </c>
      <c r="N12" t="s">
        <v>32</v>
      </c>
      <c r="AE12" t="s">
        <v>1526</v>
      </c>
      <c r="AF12" t="s">
        <v>34</v>
      </c>
      <c r="AG12" s="42">
        <v>2565</v>
      </c>
      <c r="AH12" t="s">
        <v>630</v>
      </c>
      <c r="AI12" t="s">
        <v>85</v>
      </c>
      <c r="AJ12" s="41">
        <v>104800</v>
      </c>
      <c r="AK12" s="41">
        <v>104800</v>
      </c>
      <c r="AL12" t="s">
        <v>79</v>
      </c>
      <c r="AM12" t="s">
        <v>80</v>
      </c>
      <c r="AN12" t="s">
        <v>81</v>
      </c>
      <c r="AP12" t="s">
        <v>354</v>
      </c>
      <c r="AQ12" t="s">
        <v>692</v>
      </c>
      <c r="AR12" t="s">
        <v>354</v>
      </c>
      <c r="AS12" t="s">
        <v>6369</v>
      </c>
      <c r="AT12" t="s">
        <v>6368</v>
      </c>
      <c r="AU12" t="s">
        <v>6367</v>
      </c>
    </row>
    <row r="13" spans="1:48">
      <c r="A13" t="s">
        <v>1527</v>
      </c>
      <c r="C13" t="s">
        <v>1528</v>
      </c>
      <c r="D13" t="s">
        <v>29</v>
      </c>
      <c r="H13" t="s">
        <v>28</v>
      </c>
      <c r="I13" t="s">
        <v>29</v>
      </c>
      <c r="K13" t="s">
        <v>28</v>
      </c>
      <c r="L13" t="s">
        <v>31</v>
      </c>
      <c r="N13" t="s">
        <v>32</v>
      </c>
      <c r="AE13" t="s">
        <v>1529</v>
      </c>
      <c r="AF13" t="s">
        <v>34</v>
      </c>
      <c r="AG13" s="42">
        <v>2565</v>
      </c>
      <c r="AH13" t="s">
        <v>630</v>
      </c>
      <c r="AI13" t="s">
        <v>85</v>
      </c>
      <c r="AJ13" s="41">
        <v>90160800</v>
      </c>
      <c r="AK13" s="41">
        <v>90160800</v>
      </c>
      <c r="AL13" t="s">
        <v>79</v>
      </c>
      <c r="AM13" t="s">
        <v>80</v>
      </c>
      <c r="AN13" t="s">
        <v>81</v>
      </c>
      <c r="AP13" t="s">
        <v>638</v>
      </c>
      <c r="AQ13" t="s">
        <v>639</v>
      </c>
      <c r="AR13" t="s">
        <v>638</v>
      </c>
      <c r="AS13" t="s">
        <v>2765</v>
      </c>
      <c r="AT13" t="s">
        <v>6366</v>
      </c>
      <c r="AU13" t="s">
        <v>6365</v>
      </c>
    </row>
    <row r="14" spans="1:48">
      <c r="A14" t="s">
        <v>1530</v>
      </c>
      <c r="C14" t="s">
        <v>784</v>
      </c>
      <c r="H14" t="s">
        <v>28</v>
      </c>
      <c r="I14" t="s">
        <v>29</v>
      </c>
      <c r="K14" t="s">
        <v>28</v>
      </c>
      <c r="L14" t="s">
        <v>31</v>
      </c>
      <c r="N14" t="s">
        <v>32</v>
      </c>
      <c r="AE14" t="s">
        <v>1531</v>
      </c>
      <c r="AF14" t="s">
        <v>34</v>
      </c>
      <c r="AG14" s="42">
        <v>2565</v>
      </c>
      <c r="AH14" t="s">
        <v>630</v>
      </c>
      <c r="AI14" t="s">
        <v>85</v>
      </c>
      <c r="AJ14" s="41">
        <v>25152000</v>
      </c>
      <c r="AK14" s="41">
        <v>25152000</v>
      </c>
      <c r="AL14" t="s">
        <v>79</v>
      </c>
      <c r="AM14" t="s">
        <v>80</v>
      </c>
      <c r="AN14" t="s">
        <v>81</v>
      </c>
      <c r="AP14" t="s">
        <v>638</v>
      </c>
      <c r="AQ14" t="s">
        <v>639</v>
      </c>
      <c r="AR14" t="s">
        <v>638</v>
      </c>
      <c r="AS14" t="s">
        <v>2765</v>
      </c>
      <c r="AT14" t="s">
        <v>6364</v>
      </c>
      <c r="AU14" t="s">
        <v>6363</v>
      </c>
    </row>
    <row r="15" spans="1:48">
      <c r="A15" t="s">
        <v>1532</v>
      </c>
      <c r="C15" t="s">
        <v>1533</v>
      </c>
      <c r="H15" t="s">
        <v>28</v>
      </c>
      <c r="I15" t="s">
        <v>29</v>
      </c>
      <c r="K15" t="s">
        <v>28</v>
      </c>
      <c r="L15" t="s">
        <v>31</v>
      </c>
      <c r="N15" t="s">
        <v>32</v>
      </c>
      <c r="AE15" t="s">
        <v>1534</v>
      </c>
      <c r="AF15" t="s">
        <v>34</v>
      </c>
      <c r="AG15" s="42">
        <v>2565</v>
      </c>
      <c r="AH15" t="s">
        <v>630</v>
      </c>
      <c r="AI15" t="s">
        <v>85</v>
      </c>
      <c r="AJ15" s="41">
        <v>3500000</v>
      </c>
      <c r="AK15" s="41">
        <v>3500000</v>
      </c>
      <c r="AL15" t="s">
        <v>954</v>
      </c>
      <c r="AM15" t="s">
        <v>955</v>
      </c>
      <c r="AN15" t="s">
        <v>48</v>
      </c>
      <c r="AP15" t="s">
        <v>638</v>
      </c>
      <c r="AQ15" t="s">
        <v>639</v>
      </c>
      <c r="AR15" t="s">
        <v>638</v>
      </c>
      <c r="AS15" t="s">
        <v>2765</v>
      </c>
      <c r="AT15" t="s">
        <v>6362</v>
      </c>
      <c r="AU15" t="s">
        <v>6361</v>
      </c>
    </row>
    <row r="16" spans="1:48">
      <c r="A16" t="s">
        <v>1535</v>
      </c>
      <c r="C16" t="s">
        <v>1536</v>
      </c>
      <c r="H16" t="s">
        <v>28</v>
      </c>
      <c r="I16" t="s">
        <v>29</v>
      </c>
      <c r="K16" t="s">
        <v>28</v>
      </c>
      <c r="L16" t="s">
        <v>31</v>
      </c>
      <c r="N16" t="s">
        <v>32</v>
      </c>
      <c r="AE16" t="s">
        <v>1537</v>
      </c>
      <c r="AF16" t="s">
        <v>34</v>
      </c>
      <c r="AG16" s="42">
        <v>2565</v>
      </c>
      <c r="AH16" t="s">
        <v>630</v>
      </c>
      <c r="AI16" t="s">
        <v>85</v>
      </c>
      <c r="AJ16" s="41">
        <v>3500000</v>
      </c>
      <c r="AK16" s="41">
        <v>3500000</v>
      </c>
      <c r="AL16" t="s">
        <v>954</v>
      </c>
      <c r="AM16" t="s">
        <v>955</v>
      </c>
      <c r="AN16" t="s">
        <v>48</v>
      </c>
      <c r="AP16" t="s">
        <v>633</v>
      </c>
      <c r="AQ16" t="s">
        <v>634</v>
      </c>
      <c r="AR16" t="s">
        <v>633</v>
      </c>
      <c r="AS16" t="s">
        <v>2742</v>
      </c>
      <c r="AT16" t="s">
        <v>6360</v>
      </c>
      <c r="AU16" t="s">
        <v>6359</v>
      </c>
    </row>
    <row r="17" spans="1:47">
      <c r="A17" t="s">
        <v>1539</v>
      </c>
      <c r="C17" t="s">
        <v>1540</v>
      </c>
      <c r="H17" t="s">
        <v>28</v>
      </c>
      <c r="I17" t="s">
        <v>29</v>
      </c>
      <c r="K17" t="s">
        <v>28</v>
      </c>
      <c r="L17" t="s">
        <v>31</v>
      </c>
      <c r="N17" t="s">
        <v>32</v>
      </c>
      <c r="AE17" t="s">
        <v>1541</v>
      </c>
      <c r="AF17" t="s">
        <v>34</v>
      </c>
      <c r="AG17" s="42">
        <v>2565</v>
      </c>
      <c r="AH17" t="s">
        <v>630</v>
      </c>
      <c r="AI17" t="s">
        <v>85</v>
      </c>
      <c r="AJ17" s="41">
        <v>730000</v>
      </c>
      <c r="AK17" s="41">
        <v>730000</v>
      </c>
      <c r="AL17" t="s">
        <v>1542</v>
      </c>
      <c r="AM17" t="s">
        <v>251</v>
      </c>
      <c r="AN17" t="s">
        <v>252</v>
      </c>
      <c r="AP17" t="s">
        <v>647</v>
      </c>
      <c r="AQ17" t="s">
        <v>722</v>
      </c>
      <c r="AR17" t="s">
        <v>647</v>
      </c>
      <c r="AS17" t="s">
        <v>2792</v>
      </c>
      <c r="AT17" t="s">
        <v>6358</v>
      </c>
      <c r="AU17" t="s">
        <v>6357</v>
      </c>
    </row>
    <row r="18" spans="1:47">
      <c r="A18" t="s">
        <v>6356</v>
      </c>
      <c r="C18" t="s">
        <v>170</v>
      </c>
      <c r="H18" t="s">
        <v>28</v>
      </c>
      <c r="I18" t="s">
        <v>29</v>
      </c>
      <c r="J18" t="s">
        <v>150</v>
      </c>
      <c r="K18" t="s">
        <v>28</v>
      </c>
      <c r="L18" t="s">
        <v>31</v>
      </c>
      <c r="N18" t="s">
        <v>32</v>
      </c>
      <c r="AE18" t="s">
        <v>6355</v>
      </c>
      <c r="AF18" t="s">
        <v>34</v>
      </c>
      <c r="AG18" s="42">
        <v>2565</v>
      </c>
      <c r="AH18" t="s">
        <v>630</v>
      </c>
      <c r="AI18" t="s">
        <v>85</v>
      </c>
      <c r="AJ18" s="41">
        <v>22390000</v>
      </c>
      <c r="AK18" s="41">
        <v>22390000</v>
      </c>
      <c r="AL18" t="s">
        <v>152</v>
      </c>
      <c r="AM18" t="s">
        <v>153</v>
      </c>
      <c r="AN18" t="s">
        <v>154</v>
      </c>
      <c r="AP18" t="s">
        <v>633</v>
      </c>
      <c r="AQ18" t="s">
        <v>877</v>
      </c>
      <c r="AR18" t="s">
        <v>633</v>
      </c>
      <c r="AS18" t="s">
        <v>5944</v>
      </c>
      <c r="AT18" t="s">
        <v>6354</v>
      </c>
      <c r="AU18" t="s">
        <v>6353</v>
      </c>
    </row>
    <row r="19" spans="1:47">
      <c r="A19" t="s">
        <v>1544</v>
      </c>
      <c r="C19" t="s">
        <v>1545</v>
      </c>
      <c r="H19" t="s">
        <v>28</v>
      </c>
      <c r="I19" t="s">
        <v>29</v>
      </c>
      <c r="K19" t="s">
        <v>28</v>
      </c>
      <c r="L19" t="s">
        <v>31</v>
      </c>
      <c r="N19" t="s">
        <v>32</v>
      </c>
      <c r="AE19" t="s">
        <v>1546</v>
      </c>
      <c r="AF19" t="s">
        <v>34</v>
      </c>
      <c r="AG19" s="42">
        <v>2565</v>
      </c>
      <c r="AH19" t="s">
        <v>630</v>
      </c>
      <c r="AI19" t="s">
        <v>85</v>
      </c>
      <c r="AJ19" s="41">
        <v>13066700</v>
      </c>
      <c r="AK19" s="41">
        <v>13066700</v>
      </c>
      <c r="AL19" t="s">
        <v>1547</v>
      </c>
      <c r="AM19" t="s">
        <v>6330</v>
      </c>
      <c r="AN19" t="s">
        <v>130</v>
      </c>
      <c r="AP19" t="s">
        <v>633</v>
      </c>
      <c r="AQ19" t="s">
        <v>877</v>
      </c>
      <c r="AR19" t="s">
        <v>633</v>
      </c>
      <c r="AS19" t="s">
        <v>5944</v>
      </c>
      <c r="AT19" t="s">
        <v>6352</v>
      </c>
      <c r="AU19" t="s">
        <v>6351</v>
      </c>
    </row>
    <row r="20" spans="1:47">
      <c r="A20" t="s">
        <v>1549</v>
      </c>
      <c r="C20" t="s">
        <v>1550</v>
      </c>
      <c r="H20" t="s">
        <v>28</v>
      </c>
      <c r="I20" t="s">
        <v>29</v>
      </c>
      <c r="K20" t="s">
        <v>28</v>
      </c>
      <c r="L20" t="s">
        <v>31</v>
      </c>
      <c r="N20" t="s">
        <v>32</v>
      </c>
      <c r="AE20" t="s">
        <v>1551</v>
      </c>
      <c r="AF20" t="s">
        <v>34</v>
      </c>
      <c r="AG20" s="42">
        <v>2565</v>
      </c>
      <c r="AH20" t="s">
        <v>630</v>
      </c>
      <c r="AI20" t="s">
        <v>85</v>
      </c>
      <c r="AJ20" s="41">
        <v>56500</v>
      </c>
      <c r="AK20" s="41">
        <v>56500</v>
      </c>
      <c r="AL20" t="s">
        <v>1552</v>
      </c>
      <c r="AM20" t="s">
        <v>6330</v>
      </c>
      <c r="AN20" t="s">
        <v>130</v>
      </c>
      <c r="AP20" t="s">
        <v>647</v>
      </c>
      <c r="AQ20" t="s">
        <v>648</v>
      </c>
      <c r="AR20" t="s">
        <v>647</v>
      </c>
      <c r="AS20" t="s">
        <v>2848</v>
      </c>
      <c r="AT20" t="s">
        <v>6350</v>
      </c>
      <c r="AU20" t="s">
        <v>6349</v>
      </c>
    </row>
    <row r="21" spans="1:47">
      <c r="A21" t="s">
        <v>1553</v>
      </c>
      <c r="C21" t="s">
        <v>1554</v>
      </c>
      <c r="H21" t="s">
        <v>28</v>
      </c>
      <c r="I21" t="s">
        <v>29</v>
      </c>
      <c r="K21" t="s">
        <v>28</v>
      </c>
      <c r="L21" t="s">
        <v>31</v>
      </c>
      <c r="N21" t="s">
        <v>32</v>
      </c>
      <c r="AE21" t="s">
        <v>1555</v>
      </c>
      <c r="AF21" t="s">
        <v>34</v>
      </c>
      <c r="AG21" s="42">
        <v>2565</v>
      </c>
      <c r="AH21" t="s">
        <v>630</v>
      </c>
      <c r="AI21" t="s">
        <v>1468</v>
      </c>
      <c r="AJ21" s="41">
        <v>27523600</v>
      </c>
      <c r="AK21" s="42">
        <v>0</v>
      </c>
      <c r="AL21" t="s">
        <v>79</v>
      </c>
      <c r="AM21" t="s">
        <v>80</v>
      </c>
      <c r="AN21" t="s">
        <v>81</v>
      </c>
      <c r="AP21" t="s">
        <v>647</v>
      </c>
      <c r="AQ21" t="s">
        <v>681</v>
      </c>
      <c r="AR21" t="s">
        <v>647</v>
      </c>
      <c r="AS21" t="s">
        <v>2806</v>
      </c>
      <c r="AT21" t="s">
        <v>6348</v>
      </c>
      <c r="AU21" t="s">
        <v>6347</v>
      </c>
    </row>
    <row r="22" spans="1:47">
      <c r="A22" t="s">
        <v>1557</v>
      </c>
      <c r="C22" t="s">
        <v>1558</v>
      </c>
      <c r="H22" t="s">
        <v>28</v>
      </c>
      <c r="I22" t="s">
        <v>29</v>
      </c>
      <c r="K22" t="s">
        <v>28</v>
      </c>
      <c r="L22" t="s">
        <v>31</v>
      </c>
      <c r="N22" t="s">
        <v>32</v>
      </c>
      <c r="AE22" t="s">
        <v>1559</v>
      </c>
      <c r="AF22" t="s">
        <v>34</v>
      </c>
      <c r="AG22" s="42">
        <v>2565</v>
      </c>
      <c r="AH22" t="s">
        <v>630</v>
      </c>
      <c r="AI22" t="s">
        <v>85</v>
      </c>
      <c r="AJ22" s="41">
        <v>22951200</v>
      </c>
      <c r="AK22" s="41">
        <v>22951200</v>
      </c>
      <c r="AL22" t="s">
        <v>1560</v>
      </c>
      <c r="AM22" t="s">
        <v>6330</v>
      </c>
      <c r="AN22" t="s">
        <v>130</v>
      </c>
      <c r="AP22" t="s">
        <v>647</v>
      </c>
      <c r="AQ22" t="s">
        <v>681</v>
      </c>
      <c r="AR22" t="s">
        <v>647</v>
      </c>
      <c r="AS22" t="s">
        <v>2806</v>
      </c>
      <c r="AT22" t="s">
        <v>6346</v>
      </c>
      <c r="AU22" t="s">
        <v>6345</v>
      </c>
    </row>
    <row r="23" spans="1:47">
      <c r="A23" t="s">
        <v>1561</v>
      </c>
      <c r="C23" t="s">
        <v>1562</v>
      </c>
      <c r="H23" t="s">
        <v>28</v>
      </c>
      <c r="I23" t="s">
        <v>29</v>
      </c>
      <c r="K23" t="s">
        <v>28</v>
      </c>
      <c r="L23" t="s">
        <v>31</v>
      </c>
      <c r="N23" t="s">
        <v>32</v>
      </c>
      <c r="AE23" t="s">
        <v>1563</v>
      </c>
      <c r="AF23" t="s">
        <v>34</v>
      </c>
      <c r="AG23" s="42">
        <v>2565</v>
      </c>
      <c r="AH23" t="s">
        <v>630</v>
      </c>
      <c r="AI23" t="s">
        <v>85</v>
      </c>
      <c r="AJ23" s="41">
        <v>4440000</v>
      </c>
      <c r="AK23" s="41">
        <v>4440000</v>
      </c>
      <c r="AL23" t="s">
        <v>1560</v>
      </c>
      <c r="AM23" t="s">
        <v>6330</v>
      </c>
      <c r="AN23" t="s">
        <v>130</v>
      </c>
      <c r="AP23" t="s">
        <v>647</v>
      </c>
      <c r="AQ23" t="s">
        <v>681</v>
      </c>
      <c r="AR23" t="s">
        <v>647</v>
      </c>
      <c r="AS23" t="s">
        <v>2806</v>
      </c>
      <c r="AT23" t="s">
        <v>6344</v>
      </c>
      <c r="AU23" t="s">
        <v>6343</v>
      </c>
    </row>
    <row r="24" spans="1:47">
      <c r="A24" t="s">
        <v>1564</v>
      </c>
      <c r="C24" t="s">
        <v>1565</v>
      </c>
      <c r="H24" t="s">
        <v>28</v>
      </c>
      <c r="I24" t="s">
        <v>29</v>
      </c>
      <c r="K24" t="s">
        <v>28</v>
      </c>
      <c r="L24" t="s">
        <v>31</v>
      </c>
      <c r="N24" t="s">
        <v>32</v>
      </c>
      <c r="AE24" t="s">
        <v>1566</v>
      </c>
      <c r="AF24" t="s">
        <v>34</v>
      </c>
      <c r="AG24" s="42">
        <v>2565</v>
      </c>
      <c r="AH24" t="s">
        <v>1232</v>
      </c>
      <c r="AI24" t="s">
        <v>1391</v>
      </c>
      <c r="AJ24" s="41">
        <v>30000000</v>
      </c>
      <c r="AK24" s="41">
        <v>30000000</v>
      </c>
      <c r="AL24" t="s">
        <v>79</v>
      </c>
      <c r="AM24" t="s">
        <v>80</v>
      </c>
      <c r="AN24" t="s">
        <v>81</v>
      </c>
      <c r="AP24" t="s">
        <v>647</v>
      </c>
      <c r="AQ24" t="s">
        <v>648</v>
      </c>
      <c r="AR24" t="s">
        <v>647</v>
      </c>
      <c r="AS24" t="s">
        <v>2848</v>
      </c>
      <c r="AT24" t="s">
        <v>6342</v>
      </c>
      <c r="AU24" t="s">
        <v>6341</v>
      </c>
    </row>
    <row r="25" spans="1:47">
      <c r="A25" t="s">
        <v>1567</v>
      </c>
      <c r="C25" t="s">
        <v>1568</v>
      </c>
      <c r="H25" t="s">
        <v>28</v>
      </c>
      <c r="I25" t="s">
        <v>29</v>
      </c>
      <c r="K25" t="s">
        <v>28</v>
      </c>
      <c r="L25" t="s">
        <v>31</v>
      </c>
      <c r="N25" t="s">
        <v>32</v>
      </c>
      <c r="AE25" t="s">
        <v>1569</v>
      </c>
      <c r="AF25" t="s">
        <v>34</v>
      </c>
      <c r="AG25" s="42">
        <v>2565</v>
      </c>
      <c r="AH25" t="s">
        <v>630</v>
      </c>
      <c r="AI25" t="s">
        <v>85</v>
      </c>
      <c r="AJ25" s="41">
        <v>4903000</v>
      </c>
      <c r="AK25" s="41">
        <v>4903000</v>
      </c>
      <c r="AL25" t="s">
        <v>1560</v>
      </c>
      <c r="AM25" t="s">
        <v>6330</v>
      </c>
      <c r="AN25" t="s">
        <v>130</v>
      </c>
      <c r="AP25" t="s">
        <v>647</v>
      </c>
      <c r="AQ25" t="s">
        <v>681</v>
      </c>
      <c r="AR25" t="s">
        <v>647</v>
      </c>
      <c r="AS25" t="s">
        <v>2806</v>
      </c>
      <c r="AT25" t="s">
        <v>6340</v>
      </c>
      <c r="AU25" t="s">
        <v>6339</v>
      </c>
    </row>
    <row r="26" spans="1:47">
      <c r="A26" t="s">
        <v>1570</v>
      </c>
      <c r="C26" t="s">
        <v>1571</v>
      </c>
      <c r="H26" t="s">
        <v>28</v>
      </c>
      <c r="I26" t="s">
        <v>29</v>
      </c>
      <c r="K26" t="s">
        <v>28</v>
      </c>
      <c r="L26" t="s">
        <v>31</v>
      </c>
      <c r="N26" t="s">
        <v>32</v>
      </c>
      <c r="AE26" t="s">
        <v>1572</v>
      </c>
      <c r="AF26" t="s">
        <v>34</v>
      </c>
      <c r="AG26" s="42">
        <v>2565</v>
      </c>
      <c r="AH26" t="s">
        <v>630</v>
      </c>
      <c r="AI26" t="s">
        <v>85</v>
      </c>
      <c r="AJ26" s="41">
        <v>738000</v>
      </c>
      <c r="AK26" s="41">
        <v>738000</v>
      </c>
      <c r="AL26" t="s">
        <v>1560</v>
      </c>
      <c r="AM26" t="s">
        <v>6330</v>
      </c>
      <c r="AN26" t="s">
        <v>130</v>
      </c>
      <c r="AP26" t="s">
        <v>647</v>
      </c>
      <c r="AQ26" t="s">
        <v>681</v>
      </c>
      <c r="AR26" t="s">
        <v>647</v>
      </c>
      <c r="AS26" t="s">
        <v>2806</v>
      </c>
      <c r="AT26" t="s">
        <v>6338</v>
      </c>
      <c r="AU26" t="s">
        <v>6337</v>
      </c>
    </row>
    <row r="27" spans="1:47">
      <c r="A27" t="s">
        <v>1573</v>
      </c>
      <c r="C27" t="s">
        <v>1574</v>
      </c>
      <c r="H27" t="s">
        <v>28</v>
      </c>
      <c r="I27" t="s">
        <v>29</v>
      </c>
      <c r="K27" t="s">
        <v>28</v>
      </c>
      <c r="L27" t="s">
        <v>31</v>
      </c>
      <c r="N27" t="s">
        <v>32</v>
      </c>
      <c r="AE27" t="s">
        <v>1575</v>
      </c>
      <c r="AF27" t="s">
        <v>34</v>
      </c>
      <c r="AG27" s="42">
        <v>2565</v>
      </c>
      <c r="AH27" t="s">
        <v>630</v>
      </c>
      <c r="AI27" t="s">
        <v>85</v>
      </c>
      <c r="AJ27" s="41">
        <v>1372100</v>
      </c>
      <c r="AK27" s="41">
        <v>1372100</v>
      </c>
      <c r="AL27" t="s">
        <v>1560</v>
      </c>
      <c r="AM27" t="s">
        <v>6330</v>
      </c>
      <c r="AN27" t="s">
        <v>130</v>
      </c>
      <c r="AP27" t="s">
        <v>647</v>
      </c>
      <c r="AQ27" t="s">
        <v>681</v>
      </c>
      <c r="AR27" t="s">
        <v>647</v>
      </c>
      <c r="AS27" t="s">
        <v>2806</v>
      </c>
      <c r="AT27" t="s">
        <v>6336</v>
      </c>
      <c r="AU27" t="s">
        <v>6335</v>
      </c>
    </row>
    <row r="28" spans="1:47">
      <c r="A28" t="s">
        <v>1576</v>
      </c>
      <c r="C28" t="s">
        <v>1577</v>
      </c>
      <c r="H28" t="s">
        <v>28</v>
      </c>
      <c r="I28" t="s">
        <v>29</v>
      </c>
      <c r="K28" t="s">
        <v>28</v>
      </c>
      <c r="L28" t="s">
        <v>31</v>
      </c>
      <c r="N28" t="s">
        <v>32</v>
      </c>
      <c r="AE28" t="s">
        <v>1578</v>
      </c>
      <c r="AF28" t="s">
        <v>34</v>
      </c>
      <c r="AG28" s="42">
        <v>2565</v>
      </c>
      <c r="AH28" t="s">
        <v>630</v>
      </c>
      <c r="AI28" t="s">
        <v>85</v>
      </c>
      <c r="AJ28" s="41">
        <v>1687500</v>
      </c>
      <c r="AK28" s="41">
        <v>1687500</v>
      </c>
      <c r="AL28" t="s">
        <v>1560</v>
      </c>
      <c r="AM28" t="s">
        <v>6330</v>
      </c>
      <c r="AN28" t="s">
        <v>130</v>
      </c>
      <c r="AP28" t="s">
        <v>647</v>
      </c>
      <c r="AQ28" t="s">
        <v>681</v>
      </c>
      <c r="AR28" t="s">
        <v>647</v>
      </c>
      <c r="AS28" t="s">
        <v>2806</v>
      </c>
      <c r="AT28" t="s">
        <v>6334</v>
      </c>
      <c r="AU28" t="s">
        <v>6333</v>
      </c>
    </row>
    <row r="29" spans="1:47">
      <c r="A29" t="s">
        <v>1580</v>
      </c>
      <c r="C29" t="s">
        <v>1581</v>
      </c>
      <c r="H29" t="s">
        <v>28</v>
      </c>
      <c r="I29" t="s">
        <v>29</v>
      </c>
      <c r="J29" t="s">
        <v>165</v>
      </c>
      <c r="K29" t="s">
        <v>28</v>
      </c>
      <c r="L29" t="s">
        <v>31</v>
      </c>
      <c r="N29" t="s">
        <v>32</v>
      </c>
      <c r="AE29" t="s">
        <v>1582</v>
      </c>
      <c r="AF29" t="s">
        <v>34</v>
      </c>
      <c r="AG29" s="42">
        <v>2565</v>
      </c>
      <c r="AH29" t="s">
        <v>630</v>
      </c>
      <c r="AI29" t="s">
        <v>85</v>
      </c>
      <c r="AJ29" s="41">
        <v>154670000</v>
      </c>
      <c r="AK29" s="41">
        <v>154670000</v>
      </c>
      <c r="AL29" t="s">
        <v>1583</v>
      </c>
      <c r="AM29" t="s">
        <v>1193</v>
      </c>
      <c r="AN29" t="s">
        <v>65</v>
      </c>
      <c r="AP29" t="s">
        <v>647</v>
      </c>
      <c r="AQ29" t="s">
        <v>681</v>
      </c>
      <c r="AR29" t="s">
        <v>647</v>
      </c>
      <c r="AS29" t="s">
        <v>2806</v>
      </c>
      <c r="AT29" t="s">
        <v>6332</v>
      </c>
      <c r="AU29" t="s">
        <v>6331</v>
      </c>
    </row>
    <row r="30" spans="1:47">
      <c r="A30" t="s">
        <v>1584</v>
      </c>
      <c r="C30" t="s">
        <v>1585</v>
      </c>
      <c r="H30" t="s">
        <v>28</v>
      </c>
      <c r="I30" t="s">
        <v>29</v>
      </c>
      <c r="K30" t="s">
        <v>28</v>
      </c>
      <c r="L30" t="s">
        <v>31</v>
      </c>
      <c r="N30" t="s">
        <v>32</v>
      </c>
      <c r="AE30" t="s">
        <v>1586</v>
      </c>
      <c r="AF30" t="s">
        <v>34</v>
      </c>
      <c r="AG30" s="42">
        <v>2565</v>
      </c>
      <c r="AH30" t="s">
        <v>630</v>
      </c>
      <c r="AI30" t="s">
        <v>85</v>
      </c>
      <c r="AJ30" s="41">
        <v>42559200</v>
      </c>
      <c r="AK30" s="41">
        <v>42559200</v>
      </c>
      <c r="AL30" t="s">
        <v>1560</v>
      </c>
      <c r="AM30" t="s">
        <v>6330</v>
      </c>
      <c r="AN30" t="s">
        <v>130</v>
      </c>
      <c r="AP30" t="s">
        <v>647</v>
      </c>
      <c r="AQ30" t="s">
        <v>681</v>
      </c>
      <c r="AR30" t="s">
        <v>647</v>
      </c>
      <c r="AS30" t="s">
        <v>2806</v>
      </c>
      <c r="AT30" t="s">
        <v>6329</v>
      </c>
      <c r="AU30" t="s">
        <v>6328</v>
      </c>
    </row>
    <row r="31" spans="1:47">
      <c r="A31" t="s">
        <v>1587</v>
      </c>
      <c r="C31" t="s">
        <v>1588</v>
      </c>
      <c r="H31" t="s">
        <v>28</v>
      </c>
      <c r="I31" t="s">
        <v>29</v>
      </c>
      <c r="K31" t="s">
        <v>28</v>
      </c>
      <c r="L31" t="s">
        <v>31</v>
      </c>
      <c r="N31" t="s">
        <v>32</v>
      </c>
      <c r="AE31" t="s">
        <v>1589</v>
      </c>
      <c r="AF31" t="s">
        <v>34</v>
      </c>
      <c r="AG31" s="42">
        <v>2565</v>
      </c>
      <c r="AH31" t="s">
        <v>1111</v>
      </c>
      <c r="AI31" t="s">
        <v>663</v>
      </c>
      <c r="AJ31" s="41">
        <v>97386856</v>
      </c>
      <c r="AK31" s="42">
        <v>0</v>
      </c>
      <c r="AL31" t="s">
        <v>79</v>
      </c>
      <c r="AM31" t="s">
        <v>80</v>
      </c>
      <c r="AN31" t="s">
        <v>81</v>
      </c>
      <c r="AP31" t="s">
        <v>354</v>
      </c>
      <c r="AQ31" t="s">
        <v>355</v>
      </c>
      <c r="AR31" t="s">
        <v>354</v>
      </c>
      <c r="AS31" t="s">
        <v>5955</v>
      </c>
      <c r="AT31" t="s">
        <v>6327</v>
      </c>
      <c r="AU31" t="s">
        <v>6326</v>
      </c>
    </row>
    <row r="32" spans="1:47">
      <c r="A32" t="s">
        <v>1590</v>
      </c>
      <c r="C32" t="s">
        <v>1591</v>
      </c>
      <c r="H32" t="s">
        <v>28</v>
      </c>
      <c r="I32" t="s">
        <v>29</v>
      </c>
      <c r="J32" t="s">
        <v>165</v>
      </c>
      <c r="K32" t="s">
        <v>28</v>
      </c>
      <c r="L32" t="s">
        <v>31</v>
      </c>
      <c r="N32" t="s">
        <v>32</v>
      </c>
      <c r="AE32" t="s">
        <v>1592</v>
      </c>
      <c r="AF32" t="s">
        <v>34</v>
      </c>
      <c r="AG32" s="42">
        <v>2565</v>
      </c>
      <c r="AH32" t="s">
        <v>630</v>
      </c>
      <c r="AI32" t="s">
        <v>85</v>
      </c>
      <c r="AJ32" s="41">
        <v>47149400</v>
      </c>
      <c r="AK32" s="41">
        <v>47149400</v>
      </c>
      <c r="AL32" t="s">
        <v>1583</v>
      </c>
      <c r="AM32" t="s">
        <v>1193</v>
      </c>
      <c r="AN32" t="s">
        <v>65</v>
      </c>
      <c r="AP32" t="s">
        <v>647</v>
      </c>
      <c r="AQ32" t="s">
        <v>681</v>
      </c>
      <c r="AR32" t="s">
        <v>647</v>
      </c>
      <c r="AS32" t="s">
        <v>2806</v>
      </c>
      <c r="AT32" t="s">
        <v>6325</v>
      </c>
      <c r="AU32" t="s">
        <v>6324</v>
      </c>
    </row>
    <row r="33" spans="1:47">
      <c r="A33" t="s">
        <v>1593</v>
      </c>
      <c r="C33" t="s">
        <v>1594</v>
      </c>
      <c r="H33" t="s">
        <v>28</v>
      </c>
      <c r="I33" t="s">
        <v>29</v>
      </c>
      <c r="K33" t="s">
        <v>28</v>
      </c>
      <c r="L33" t="s">
        <v>31</v>
      </c>
      <c r="N33" t="s">
        <v>32</v>
      </c>
      <c r="AE33" t="s">
        <v>1595</v>
      </c>
      <c r="AF33" t="s">
        <v>34</v>
      </c>
      <c r="AG33" s="42">
        <v>2565</v>
      </c>
      <c r="AH33" t="s">
        <v>630</v>
      </c>
      <c r="AI33" t="s">
        <v>85</v>
      </c>
      <c r="AJ33" s="41">
        <v>3273800</v>
      </c>
      <c r="AK33" s="41">
        <v>3273800</v>
      </c>
      <c r="AL33" t="s">
        <v>876</v>
      </c>
      <c r="AM33" t="s">
        <v>190</v>
      </c>
      <c r="AN33" t="s">
        <v>65</v>
      </c>
      <c r="AP33" t="s">
        <v>633</v>
      </c>
      <c r="AQ33" t="s">
        <v>877</v>
      </c>
      <c r="AR33" t="s">
        <v>633</v>
      </c>
      <c r="AS33" t="s">
        <v>5944</v>
      </c>
      <c r="AT33" t="s">
        <v>6323</v>
      </c>
      <c r="AU33" t="s">
        <v>6322</v>
      </c>
    </row>
    <row r="34" spans="1:47">
      <c r="A34" t="s">
        <v>1597</v>
      </c>
      <c r="C34" t="s">
        <v>1598</v>
      </c>
      <c r="H34" t="s">
        <v>28</v>
      </c>
      <c r="I34" t="s">
        <v>29</v>
      </c>
      <c r="K34" t="s">
        <v>28</v>
      </c>
      <c r="L34" t="s">
        <v>31</v>
      </c>
      <c r="N34" t="s">
        <v>32</v>
      </c>
      <c r="AE34" t="s">
        <v>1599</v>
      </c>
      <c r="AF34" t="s">
        <v>34</v>
      </c>
      <c r="AG34" s="42">
        <v>2565</v>
      </c>
      <c r="AH34" t="s">
        <v>630</v>
      </c>
      <c r="AI34" t="s">
        <v>1600</v>
      </c>
      <c r="AJ34" s="41">
        <v>6324000</v>
      </c>
      <c r="AK34" s="41">
        <v>6324000</v>
      </c>
      <c r="AL34" t="s">
        <v>1601</v>
      </c>
      <c r="AM34" t="s">
        <v>955</v>
      </c>
      <c r="AN34" t="s">
        <v>48</v>
      </c>
      <c r="AP34" t="s">
        <v>647</v>
      </c>
      <c r="AQ34" t="s">
        <v>956</v>
      </c>
      <c r="AR34" t="s">
        <v>647</v>
      </c>
      <c r="AS34" t="s">
        <v>6311</v>
      </c>
      <c r="AT34" t="s">
        <v>6321</v>
      </c>
      <c r="AU34" t="s">
        <v>6320</v>
      </c>
    </row>
    <row r="35" spans="1:47">
      <c r="A35" t="s">
        <v>1603</v>
      </c>
      <c r="C35" t="s">
        <v>1604</v>
      </c>
      <c r="H35" t="s">
        <v>28</v>
      </c>
      <c r="I35" t="s">
        <v>29</v>
      </c>
      <c r="K35" t="s">
        <v>28</v>
      </c>
      <c r="L35" t="s">
        <v>31</v>
      </c>
      <c r="N35" t="s">
        <v>32</v>
      </c>
      <c r="AE35" t="s">
        <v>1605</v>
      </c>
      <c r="AF35" t="s">
        <v>34</v>
      </c>
      <c r="AG35" s="42">
        <v>2565</v>
      </c>
      <c r="AH35" t="s">
        <v>630</v>
      </c>
      <c r="AI35" t="s">
        <v>85</v>
      </c>
      <c r="AJ35" s="41">
        <v>500000</v>
      </c>
      <c r="AK35" s="41">
        <v>500000</v>
      </c>
      <c r="AL35" t="s">
        <v>1606</v>
      </c>
      <c r="AM35" t="s">
        <v>251</v>
      </c>
      <c r="AN35" t="s">
        <v>252</v>
      </c>
      <c r="AP35" t="s">
        <v>638</v>
      </c>
      <c r="AQ35" t="s">
        <v>639</v>
      </c>
      <c r="AR35" t="s">
        <v>638</v>
      </c>
      <c r="AS35" t="s">
        <v>2765</v>
      </c>
      <c r="AT35" t="s">
        <v>6319</v>
      </c>
      <c r="AU35" t="s">
        <v>6318</v>
      </c>
    </row>
    <row r="36" spans="1:47">
      <c r="A36" t="s">
        <v>1608</v>
      </c>
      <c r="C36" t="s">
        <v>1609</v>
      </c>
      <c r="H36" t="s">
        <v>28</v>
      </c>
      <c r="I36" t="s">
        <v>29</v>
      </c>
      <c r="K36" t="s">
        <v>28</v>
      </c>
      <c r="L36" t="s">
        <v>31</v>
      </c>
      <c r="N36" t="s">
        <v>32</v>
      </c>
      <c r="AE36" t="s">
        <v>1610</v>
      </c>
      <c r="AF36" t="s">
        <v>34</v>
      </c>
      <c r="AG36" s="42">
        <v>2565</v>
      </c>
      <c r="AH36" t="s">
        <v>705</v>
      </c>
      <c r="AI36" t="s">
        <v>85</v>
      </c>
      <c r="AJ36" s="41">
        <v>1130500</v>
      </c>
      <c r="AK36" s="41">
        <v>1130500</v>
      </c>
      <c r="AL36" t="s">
        <v>1611</v>
      </c>
      <c r="AM36" t="s">
        <v>477</v>
      </c>
      <c r="AN36" t="s">
        <v>65</v>
      </c>
      <c r="AP36" t="s">
        <v>647</v>
      </c>
      <c r="AQ36" t="s">
        <v>722</v>
      </c>
      <c r="AR36" t="s">
        <v>647</v>
      </c>
      <c r="AS36" t="s">
        <v>2792</v>
      </c>
      <c r="AT36" t="s">
        <v>6317</v>
      </c>
      <c r="AU36" t="s">
        <v>6316</v>
      </c>
    </row>
    <row r="37" spans="1:47">
      <c r="A37" t="s">
        <v>1613</v>
      </c>
      <c r="C37" t="s">
        <v>1614</v>
      </c>
      <c r="H37" t="s">
        <v>28</v>
      </c>
      <c r="I37" t="s">
        <v>29</v>
      </c>
      <c r="K37" t="s">
        <v>28</v>
      </c>
      <c r="L37" t="s">
        <v>31</v>
      </c>
      <c r="N37" t="s">
        <v>32</v>
      </c>
      <c r="AE37" t="s">
        <v>1615</v>
      </c>
      <c r="AF37" t="s">
        <v>34</v>
      </c>
      <c r="AG37" s="42">
        <v>2565</v>
      </c>
      <c r="AH37" t="s">
        <v>630</v>
      </c>
      <c r="AI37" t="s">
        <v>85</v>
      </c>
      <c r="AJ37" s="41">
        <v>994500</v>
      </c>
      <c r="AK37" s="41">
        <v>994500</v>
      </c>
      <c r="AL37" t="s">
        <v>1616</v>
      </c>
      <c r="AM37" t="s">
        <v>184</v>
      </c>
      <c r="AN37" t="s">
        <v>65</v>
      </c>
      <c r="AP37" t="s">
        <v>647</v>
      </c>
      <c r="AQ37" t="s">
        <v>722</v>
      </c>
      <c r="AR37" t="s">
        <v>647</v>
      </c>
      <c r="AS37" t="s">
        <v>2792</v>
      </c>
      <c r="AT37" t="s">
        <v>6315</v>
      </c>
      <c r="AU37" t="s">
        <v>6314</v>
      </c>
    </row>
    <row r="38" spans="1:47">
      <c r="A38" t="s">
        <v>1617</v>
      </c>
      <c r="C38" t="s">
        <v>1618</v>
      </c>
      <c r="H38" t="s">
        <v>28</v>
      </c>
      <c r="I38" t="s">
        <v>29</v>
      </c>
      <c r="K38" t="s">
        <v>28</v>
      </c>
      <c r="L38" t="s">
        <v>31</v>
      </c>
      <c r="N38" t="s">
        <v>32</v>
      </c>
      <c r="AE38" t="s">
        <v>1619</v>
      </c>
      <c r="AF38" t="s">
        <v>34</v>
      </c>
      <c r="AG38" s="42">
        <v>2565</v>
      </c>
      <c r="AH38" t="s">
        <v>1232</v>
      </c>
      <c r="AI38" t="s">
        <v>85</v>
      </c>
      <c r="AJ38" s="41">
        <v>44746000</v>
      </c>
      <c r="AK38" s="41">
        <v>44746000</v>
      </c>
      <c r="AM38" t="s">
        <v>287</v>
      </c>
      <c r="AN38" t="s">
        <v>265</v>
      </c>
      <c r="AP38" t="s">
        <v>647</v>
      </c>
      <c r="AQ38" t="s">
        <v>797</v>
      </c>
      <c r="AR38" t="s">
        <v>647</v>
      </c>
      <c r="AS38" t="s">
        <v>6220</v>
      </c>
      <c r="AT38" t="s">
        <v>6313</v>
      </c>
      <c r="AU38" t="s">
        <v>6312</v>
      </c>
    </row>
    <row r="39" spans="1:47">
      <c r="A39" t="s">
        <v>1621</v>
      </c>
      <c r="C39" t="s">
        <v>1622</v>
      </c>
      <c r="H39" t="s">
        <v>28</v>
      </c>
      <c r="I39" t="s">
        <v>29</v>
      </c>
      <c r="K39" t="s">
        <v>28</v>
      </c>
      <c r="L39" t="s">
        <v>31</v>
      </c>
      <c r="N39" t="s">
        <v>32</v>
      </c>
      <c r="AE39" t="s">
        <v>1623</v>
      </c>
      <c r="AF39" t="s">
        <v>34</v>
      </c>
      <c r="AG39" s="42">
        <v>2565</v>
      </c>
      <c r="AH39" t="s">
        <v>1083</v>
      </c>
      <c r="AI39" t="s">
        <v>85</v>
      </c>
      <c r="AJ39" s="41">
        <v>18000000</v>
      </c>
      <c r="AK39" s="41">
        <v>18000000</v>
      </c>
      <c r="AL39" t="s">
        <v>1624</v>
      </c>
      <c r="AM39" t="s">
        <v>271</v>
      </c>
      <c r="AN39" t="s">
        <v>65</v>
      </c>
      <c r="AP39" t="s">
        <v>647</v>
      </c>
      <c r="AQ39" t="s">
        <v>956</v>
      </c>
      <c r="AR39" t="s">
        <v>647</v>
      </c>
      <c r="AS39" t="s">
        <v>6311</v>
      </c>
      <c r="AT39" t="s">
        <v>6310</v>
      </c>
      <c r="AU39" t="s">
        <v>6309</v>
      </c>
    </row>
    <row r="40" spans="1:47">
      <c r="A40" t="s">
        <v>1626</v>
      </c>
      <c r="C40" t="s">
        <v>1627</v>
      </c>
      <c r="H40" t="s">
        <v>28</v>
      </c>
      <c r="I40" t="s">
        <v>29</v>
      </c>
      <c r="K40" t="s">
        <v>28</v>
      </c>
      <c r="L40" t="s">
        <v>31</v>
      </c>
      <c r="N40" t="s">
        <v>32</v>
      </c>
      <c r="AE40" t="s">
        <v>1628</v>
      </c>
      <c r="AF40" t="s">
        <v>34</v>
      </c>
      <c r="AG40" s="42">
        <v>2565</v>
      </c>
      <c r="AH40" t="s">
        <v>630</v>
      </c>
      <c r="AI40" t="s">
        <v>85</v>
      </c>
      <c r="AJ40" s="41">
        <v>62500000</v>
      </c>
      <c r="AK40" s="41">
        <v>62500000</v>
      </c>
      <c r="AL40" t="s">
        <v>1629</v>
      </c>
      <c r="AM40" t="s">
        <v>361</v>
      </c>
      <c r="AN40" t="s">
        <v>48</v>
      </c>
      <c r="AP40" t="s">
        <v>638</v>
      </c>
      <c r="AQ40" t="s">
        <v>655</v>
      </c>
      <c r="AR40" t="s">
        <v>638</v>
      </c>
      <c r="AS40" t="s">
        <v>2799</v>
      </c>
      <c r="AT40" t="s">
        <v>6308</v>
      </c>
      <c r="AU40" t="s">
        <v>6307</v>
      </c>
    </row>
    <row r="41" spans="1:47">
      <c r="A41" t="s">
        <v>1630</v>
      </c>
      <c r="C41" t="s">
        <v>1631</v>
      </c>
      <c r="H41" t="s">
        <v>28</v>
      </c>
      <c r="I41" t="s">
        <v>29</v>
      </c>
      <c r="K41" t="s">
        <v>28</v>
      </c>
      <c r="L41" t="s">
        <v>31</v>
      </c>
      <c r="N41" t="s">
        <v>32</v>
      </c>
      <c r="AE41" t="s">
        <v>1632</v>
      </c>
      <c r="AF41" t="s">
        <v>34</v>
      </c>
      <c r="AG41" s="42">
        <v>2565</v>
      </c>
      <c r="AH41" t="s">
        <v>630</v>
      </c>
      <c r="AI41" t="s">
        <v>85</v>
      </c>
      <c r="AJ41" s="41">
        <v>1000000</v>
      </c>
      <c r="AK41" s="41">
        <v>1000000</v>
      </c>
      <c r="AL41" t="s">
        <v>995</v>
      </c>
      <c r="AM41" t="s">
        <v>477</v>
      </c>
      <c r="AN41" t="s">
        <v>65</v>
      </c>
      <c r="AP41" t="s">
        <v>633</v>
      </c>
      <c r="AQ41" t="s">
        <v>634</v>
      </c>
      <c r="AR41" t="s">
        <v>633</v>
      </c>
      <c r="AS41" t="s">
        <v>2742</v>
      </c>
      <c r="AT41" t="s">
        <v>6306</v>
      </c>
      <c r="AU41" t="s">
        <v>6305</v>
      </c>
    </row>
    <row r="42" spans="1:47">
      <c r="A42" t="s">
        <v>1633</v>
      </c>
      <c r="C42" t="s">
        <v>1634</v>
      </c>
      <c r="H42" t="s">
        <v>28</v>
      </c>
      <c r="I42" t="s">
        <v>29</v>
      </c>
      <c r="K42" t="s">
        <v>28</v>
      </c>
      <c r="L42" t="s">
        <v>31</v>
      </c>
      <c r="N42" t="s">
        <v>32</v>
      </c>
      <c r="AE42" t="s">
        <v>1635</v>
      </c>
      <c r="AF42" t="s">
        <v>34</v>
      </c>
      <c r="AG42" s="42">
        <v>2565</v>
      </c>
      <c r="AH42" t="s">
        <v>630</v>
      </c>
      <c r="AI42" t="s">
        <v>85</v>
      </c>
      <c r="AJ42" s="41">
        <v>1460000</v>
      </c>
      <c r="AK42" s="41">
        <v>1460000</v>
      </c>
      <c r="AL42" t="s">
        <v>995</v>
      </c>
      <c r="AM42" t="s">
        <v>477</v>
      </c>
      <c r="AN42" t="s">
        <v>65</v>
      </c>
      <c r="AP42" t="s">
        <v>633</v>
      </c>
      <c r="AQ42" t="s">
        <v>634</v>
      </c>
      <c r="AR42" t="s">
        <v>633</v>
      </c>
      <c r="AS42" t="s">
        <v>2742</v>
      </c>
      <c r="AT42" t="s">
        <v>6304</v>
      </c>
      <c r="AU42" t="s">
        <v>6303</v>
      </c>
    </row>
    <row r="43" spans="1:47">
      <c r="A43" t="s">
        <v>1636</v>
      </c>
      <c r="C43" t="s">
        <v>1637</v>
      </c>
      <c r="H43" t="s">
        <v>28</v>
      </c>
      <c r="I43" t="s">
        <v>29</v>
      </c>
      <c r="K43" t="s">
        <v>28</v>
      </c>
      <c r="L43" t="s">
        <v>31</v>
      </c>
      <c r="N43" t="s">
        <v>32</v>
      </c>
      <c r="AE43" t="s">
        <v>1638</v>
      </c>
      <c r="AF43" t="s">
        <v>34</v>
      </c>
      <c r="AG43" s="42">
        <v>2565</v>
      </c>
      <c r="AH43" t="s">
        <v>630</v>
      </c>
      <c r="AI43" t="s">
        <v>85</v>
      </c>
      <c r="AJ43" s="41">
        <v>475000</v>
      </c>
      <c r="AK43" s="41">
        <v>475000</v>
      </c>
      <c r="AM43" t="s">
        <v>328</v>
      </c>
      <c r="AN43" t="s">
        <v>265</v>
      </c>
      <c r="AP43" t="s">
        <v>638</v>
      </c>
      <c r="AQ43" t="s">
        <v>639</v>
      </c>
      <c r="AR43" t="s">
        <v>638</v>
      </c>
      <c r="AS43" t="s">
        <v>2765</v>
      </c>
      <c r="AT43" t="s">
        <v>6302</v>
      </c>
      <c r="AU43" t="s">
        <v>6301</v>
      </c>
    </row>
    <row r="44" spans="1:47">
      <c r="A44" t="s">
        <v>1639</v>
      </c>
      <c r="C44" t="s">
        <v>1640</v>
      </c>
      <c r="H44" t="s">
        <v>28</v>
      </c>
      <c r="I44" t="s">
        <v>29</v>
      </c>
      <c r="K44" t="s">
        <v>28</v>
      </c>
      <c r="L44" t="s">
        <v>31</v>
      </c>
      <c r="N44" t="s">
        <v>32</v>
      </c>
      <c r="AE44" t="s">
        <v>1641</v>
      </c>
      <c r="AF44" t="s">
        <v>34</v>
      </c>
      <c r="AG44" s="42">
        <v>2565</v>
      </c>
      <c r="AH44" t="s">
        <v>630</v>
      </c>
      <c r="AI44" t="s">
        <v>85</v>
      </c>
      <c r="AJ44" s="41">
        <v>292800</v>
      </c>
      <c r="AK44" s="41">
        <v>292800</v>
      </c>
      <c r="AL44" t="s">
        <v>397</v>
      </c>
      <c r="AM44" t="s">
        <v>184</v>
      </c>
      <c r="AN44" t="s">
        <v>65</v>
      </c>
      <c r="AP44" t="s">
        <v>647</v>
      </c>
      <c r="AQ44" t="s">
        <v>722</v>
      </c>
      <c r="AR44" t="s">
        <v>647</v>
      </c>
      <c r="AS44" t="s">
        <v>2792</v>
      </c>
      <c r="AT44" t="s">
        <v>6300</v>
      </c>
      <c r="AU44" t="s">
        <v>6299</v>
      </c>
    </row>
    <row r="45" spans="1:47">
      <c r="A45" t="s">
        <v>1642</v>
      </c>
      <c r="C45" t="s">
        <v>1643</v>
      </c>
      <c r="H45" t="s">
        <v>28</v>
      </c>
      <c r="I45" t="s">
        <v>29</v>
      </c>
      <c r="K45" t="s">
        <v>28</v>
      </c>
      <c r="L45" t="s">
        <v>31</v>
      </c>
      <c r="N45" t="s">
        <v>32</v>
      </c>
      <c r="AE45" t="s">
        <v>1644</v>
      </c>
      <c r="AF45" t="s">
        <v>34</v>
      </c>
      <c r="AG45" s="42">
        <v>2565</v>
      </c>
      <c r="AH45" t="s">
        <v>630</v>
      </c>
      <c r="AI45" t="s">
        <v>85</v>
      </c>
      <c r="AJ45" s="41">
        <v>961500</v>
      </c>
      <c r="AK45" s="42">
        <v>0</v>
      </c>
      <c r="AL45" t="s">
        <v>79</v>
      </c>
      <c r="AM45" t="s">
        <v>80</v>
      </c>
      <c r="AN45" t="s">
        <v>81</v>
      </c>
      <c r="AP45" t="s">
        <v>647</v>
      </c>
      <c r="AQ45" t="s">
        <v>681</v>
      </c>
      <c r="AR45" t="s">
        <v>647</v>
      </c>
      <c r="AS45" t="s">
        <v>2806</v>
      </c>
      <c r="AT45" t="s">
        <v>6298</v>
      </c>
      <c r="AU45" t="s">
        <v>6297</v>
      </c>
    </row>
    <row r="46" spans="1:47">
      <c r="A46" t="s">
        <v>1645</v>
      </c>
      <c r="C46" t="s">
        <v>1643</v>
      </c>
      <c r="H46" t="s">
        <v>28</v>
      </c>
      <c r="I46" t="s">
        <v>29</v>
      </c>
      <c r="K46" t="s">
        <v>28</v>
      </c>
      <c r="L46" t="s">
        <v>31</v>
      </c>
      <c r="N46" t="s">
        <v>32</v>
      </c>
      <c r="AE46" t="s">
        <v>1646</v>
      </c>
      <c r="AF46" t="s">
        <v>34</v>
      </c>
      <c r="AG46" s="42">
        <v>2565</v>
      </c>
      <c r="AH46" t="s">
        <v>630</v>
      </c>
      <c r="AI46" t="s">
        <v>85</v>
      </c>
      <c r="AJ46" s="41">
        <v>645300</v>
      </c>
      <c r="AK46" s="42">
        <v>0</v>
      </c>
      <c r="AL46" t="s">
        <v>79</v>
      </c>
      <c r="AM46" t="s">
        <v>80</v>
      </c>
      <c r="AN46" t="s">
        <v>81</v>
      </c>
      <c r="AP46" t="s">
        <v>647</v>
      </c>
      <c r="AQ46" t="s">
        <v>681</v>
      </c>
      <c r="AR46" t="s">
        <v>647</v>
      </c>
      <c r="AS46" t="s">
        <v>2806</v>
      </c>
      <c r="AT46" t="s">
        <v>6296</v>
      </c>
      <c r="AU46" t="s">
        <v>6295</v>
      </c>
    </row>
    <row r="47" spans="1:47">
      <c r="A47" t="s">
        <v>1647</v>
      </c>
      <c r="C47" t="s">
        <v>1648</v>
      </c>
      <c r="H47" t="s">
        <v>28</v>
      </c>
      <c r="I47" t="s">
        <v>29</v>
      </c>
      <c r="K47" t="s">
        <v>28</v>
      </c>
      <c r="L47" t="s">
        <v>31</v>
      </c>
      <c r="N47" t="s">
        <v>32</v>
      </c>
      <c r="AE47" t="s">
        <v>1649</v>
      </c>
      <c r="AF47" t="s">
        <v>34</v>
      </c>
      <c r="AG47" s="42">
        <v>2565</v>
      </c>
      <c r="AH47" t="s">
        <v>630</v>
      </c>
      <c r="AI47" t="s">
        <v>85</v>
      </c>
      <c r="AJ47" s="41">
        <v>8960000</v>
      </c>
      <c r="AK47" s="42">
        <v>0</v>
      </c>
      <c r="AL47" t="s">
        <v>79</v>
      </c>
      <c r="AM47" t="s">
        <v>80</v>
      </c>
      <c r="AN47" t="s">
        <v>81</v>
      </c>
      <c r="AP47" t="s">
        <v>647</v>
      </c>
      <c r="AQ47" t="s">
        <v>681</v>
      </c>
      <c r="AR47" t="s">
        <v>647</v>
      </c>
      <c r="AS47" t="s">
        <v>2806</v>
      </c>
      <c r="AT47" t="s">
        <v>6294</v>
      </c>
      <c r="AU47" t="s">
        <v>6293</v>
      </c>
    </row>
    <row r="48" spans="1:47">
      <c r="A48" t="s">
        <v>1650</v>
      </c>
      <c r="C48" t="s">
        <v>1651</v>
      </c>
      <c r="H48" t="s">
        <v>28</v>
      </c>
      <c r="I48" t="s">
        <v>29</v>
      </c>
      <c r="K48" t="s">
        <v>28</v>
      </c>
      <c r="L48" t="s">
        <v>31</v>
      </c>
      <c r="N48" t="s">
        <v>32</v>
      </c>
      <c r="AE48" t="s">
        <v>1652</v>
      </c>
      <c r="AF48" t="s">
        <v>34</v>
      </c>
      <c r="AG48" s="42">
        <v>2565</v>
      </c>
      <c r="AH48" t="s">
        <v>630</v>
      </c>
      <c r="AI48" t="s">
        <v>85</v>
      </c>
      <c r="AJ48" s="41">
        <v>1380000</v>
      </c>
      <c r="AK48" s="41">
        <v>1380000</v>
      </c>
      <c r="AL48" t="s">
        <v>935</v>
      </c>
      <c r="AM48" t="s">
        <v>184</v>
      </c>
      <c r="AN48" t="s">
        <v>65</v>
      </c>
      <c r="AP48" t="s">
        <v>638</v>
      </c>
      <c r="AQ48" t="s">
        <v>639</v>
      </c>
      <c r="AR48" t="s">
        <v>638</v>
      </c>
      <c r="AS48" t="s">
        <v>2765</v>
      </c>
      <c r="AT48" t="s">
        <v>6292</v>
      </c>
      <c r="AU48" t="s">
        <v>6291</v>
      </c>
    </row>
    <row r="49" spans="1:47">
      <c r="A49" t="s">
        <v>1654</v>
      </c>
      <c r="C49" t="s">
        <v>1655</v>
      </c>
      <c r="H49" t="s">
        <v>28</v>
      </c>
      <c r="I49" t="s">
        <v>29</v>
      </c>
      <c r="K49" t="s">
        <v>28</v>
      </c>
      <c r="L49" t="s">
        <v>31</v>
      </c>
      <c r="N49" t="s">
        <v>32</v>
      </c>
      <c r="AE49" t="s">
        <v>1656</v>
      </c>
      <c r="AF49" t="s">
        <v>34</v>
      </c>
      <c r="AG49" s="42">
        <v>2565</v>
      </c>
      <c r="AH49" t="s">
        <v>1083</v>
      </c>
      <c r="AI49" t="s">
        <v>691</v>
      </c>
      <c r="AJ49" s="41">
        <v>976000</v>
      </c>
      <c r="AK49" s="41">
        <v>976000</v>
      </c>
      <c r="AL49" t="s">
        <v>1657</v>
      </c>
      <c r="AM49" t="s">
        <v>190</v>
      </c>
      <c r="AN49" t="s">
        <v>65</v>
      </c>
      <c r="AP49" t="s">
        <v>647</v>
      </c>
      <c r="AQ49" t="s">
        <v>722</v>
      </c>
      <c r="AR49" t="s">
        <v>647</v>
      </c>
      <c r="AS49" t="s">
        <v>2792</v>
      </c>
      <c r="AT49" t="s">
        <v>6290</v>
      </c>
      <c r="AU49" t="s">
        <v>6289</v>
      </c>
    </row>
    <row r="50" spans="1:47">
      <c r="A50" t="s">
        <v>1658</v>
      </c>
      <c r="C50" t="s">
        <v>1659</v>
      </c>
      <c r="H50" t="s">
        <v>28</v>
      </c>
      <c r="I50" t="s">
        <v>29</v>
      </c>
      <c r="K50" t="s">
        <v>28</v>
      </c>
      <c r="L50" t="s">
        <v>31</v>
      </c>
      <c r="N50" t="s">
        <v>32</v>
      </c>
      <c r="AE50" t="s">
        <v>1660</v>
      </c>
      <c r="AF50" t="s">
        <v>34</v>
      </c>
      <c r="AG50" s="42">
        <v>2565</v>
      </c>
      <c r="AH50" t="s">
        <v>630</v>
      </c>
      <c r="AI50" t="s">
        <v>85</v>
      </c>
      <c r="AJ50" s="41">
        <v>8960000</v>
      </c>
      <c r="AK50" s="42">
        <v>0</v>
      </c>
      <c r="AL50" t="s">
        <v>79</v>
      </c>
      <c r="AM50" t="s">
        <v>80</v>
      </c>
      <c r="AN50" t="s">
        <v>81</v>
      </c>
      <c r="AP50" t="s">
        <v>647</v>
      </c>
      <c r="AQ50" t="s">
        <v>681</v>
      </c>
      <c r="AR50" t="s">
        <v>647</v>
      </c>
      <c r="AS50" t="s">
        <v>2806</v>
      </c>
      <c r="AT50" t="s">
        <v>6288</v>
      </c>
      <c r="AU50" t="s">
        <v>6287</v>
      </c>
    </row>
    <row r="51" spans="1:47">
      <c r="A51" t="s">
        <v>1661</v>
      </c>
      <c r="C51" t="s">
        <v>261</v>
      </c>
      <c r="H51" t="s">
        <v>28</v>
      </c>
      <c r="I51" t="s">
        <v>29</v>
      </c>
      <c r="K51" t="s">
        <v>28</v>
      </c>
      <c r="L51" t="s">
        <v>31</v>
      </c>
      <c r="N51" t="s">
        <v>32</v>
      </c>
      <c r="AE51" t="s">
        <v>1662</v>
      </c>
      <c r="AF51" t="s">
        <v>34</v>
      </c>
      <c r="AG51" s="42">
        <v>2565</v>
      </c>
      <c r="AH51" t="s">
        <v>630</v>
      </c>
      <c r="AI51" t="s">
        <v>85</v>
      </c>
      <c r="AJ51" s="41">
        <v>10000000</v>
      </c>
      <c r="AK51" s="41">
        <v>10000000</v>
      </c>
      <c r="AM51" t="s">
        <v>264</v>
      </c>
      <c r="AN51" t="s">
        <v>265</v>
      </c>
      <c r="AP51" t="s">
        <v>647</v>
      </c>
      <c r="AQ51" t="s">
        <v>671</v>
      </c>
      <c r="AR51" t="s">
        <v>647</v>
      </c>
      <c r="AS51" t="s">
        <v>2759</v>
      </c>
      <c r="AT51" t="s">
        <v>6286</v>
      </c>
      <c r="AU51" t="s">
        <v>6285</v>
      </c>
    </row>
    <row r="52" spans="1:47">
      <c r="A52" t="s">
        <v>1663</v>
      </c>
      <c r="C52" t="s">
        <v>1664</v>
      </c>
      <c r="H52" t="s">
        <v>28</v>
      </c>
      <c r="I52" t="s">
        <v>29</v>
      </c>
      <c r="K52" t="s">
        <v>28</v>
      </c>
      <c r="L52" t="s">
        <v>31</v>
      </c>
      <c r="N52" t="s">
        <v>32</v>
      </c>
      <c r="AE52" t="s">
        <v>1665</v>
      </c>
      <c r="AF52" t="s">
        <v>34</v>
      </c>
      <c r="AG52" s="42">
        <v>2565</v>
      </c>
      <c r="AH52" t="s">
        <v>630</v>
      </c>
      <c r="AI52" t="s">
        <v>85</v>
      </c>
      <c r="AJ52" s="41">
        <v>8960000</v>
      </c>
      <c r="AK52" s="42">
        <v>0</v>
      </c>
      <c r="AL52" t="s">
        <v>79</v>
      </c>
      <c r="AM52" t="s">
        <v>80</v>
      </c>
      <c r="AN52" t="s">
        <v>81</v>
      </c>
      <c r="AP52" t="s">
        <v>647</v>
      </c>
      <c r="AQ52" t="s">
        <v>681</v>
      </c>
      <c r="AR52" t="s">
        <v>647</v>
      </c>
      <c r="AS52" t="s">
        <v>2806</v>
      </c>
      <c r="AT52" t="s">
        <v>6284</v>
      </c>
      <c r="AU52" t="s">
        <v>6283</v>
      </c>
    </row>
    <row r="53" spans="1:47">
      <c r="A53" t="s">
        <v>1666</v>
      </c>
      <c r="C53" t="s">
        <v>1667</v>
      </c>
      <c r="H53" t="s">
        <v>28</v>
      </c>
      <c r="I53" t="s">
        <v>29</v>
      </c>
      <c r="K53" t="s">
        <v>28</v>
      </c>
      <c r="L53" t="s">
        <v>31</v>
      </c>
      <c r="N53" t="s">
        <v>32</v>
      </c>
      <c r="AE53" t="s">
        <v>1668</v>
      </c>
      <c r="AF53" t="s">
        <v>34</v>
      </c>
      <c r="AG53" s="42">
        <v>2565</v>
      </c>
      <c r="AH53" t="s">
        <v>630</v>
      </c>
      <c r="AI53" t="s">
        <v>85</v>
      </c>
      <c r="AJ53" s="41">
        <v>8960000</v>
      </c>
      <c r="AK53" s="42">
        <v>0</v>
      </c>
      <c r="AL53" t="s">
        <v>79</v>
      </c>
      <c r="AM53" t="s">
        <v>80</v>
      </c>
      <c r="AN53" t="s">
        <v>81</v>
      </c>
      <c r="AP53" t="s">
        <v>647</v>
      </c>
      <c r="AQ53" t="s">
        <v>681</v>
      </c>
      <c r="AR53" t="s">
        <v>647</v>
      </c>
      <c r="AS53" t="s">
        <v>2806</v>
      </c>
      <c r="AT53" t="s">
        <v>6282</v>
      </c>
      <c r="AU53" t="s">
        <v>6281</v>
      </c>
    </row>
    <row r="54" spans="1:47">
      <c r="A54" t="s">
        <v>1670</v>
      </c>
      <c r="C54" t="s">
        <v>1671</v>
      </c>
      <c r="H54" t="s">
        <v>28</v>
      </c>
      <c r="I54" t="s">
        <v>29</v>
      </c>
      <c r="K54" t="s">
        <v>28</v>
      </c>
      <c r="L54" t="s">
        <v>31</v>
      </c>
      <c r="N54" t="s">
        <v>32</v>
      </c>
      <c r="AE54" t="s">
        <v>1672</v>
      </c>
      <c r="AF54" t="s">
        <v>34</v>
      </c>
      <c r="AG54" s="42">
        <v>2565</v>
      </c>
      <c r="AH54" t="s">
        <v>630</v>
      </c>
      <c r="AI54" t="s">
        <v>85</v>
      </c>
      <c r="AJ54" s="41">
        <v>200600</v>
      </c>
      <c r="AK54" s="41">
        <v>200600</v>
      </c>
      <c r="AL54" t="s">
        <v>1673</v>
      </c>
      <c r="AM54" t="s">
        <v>184</v>
      </c>
      <c r="AN54" t="s">
        <v>65</v>
      </c>
      <c r="AP54" t="s">
        <v>638</v>
      </c>
      <c r="AQ54" t="s">
        <v>655</v>
      </c>
      <c r="AR54" t="s">
        <v>638</v>
      </c>
      <c r="AS54" t="s">
        <v>2799</v>
      </c>
      <c r="AT54" t="s">
        <v>6280</v>
      </c>
      <c r="AU54" t="s">
        <v>6279</v>
      </c>
    </row>
    <row r="55" spans="1:47">
      <c r="A55" t="s">
        <v>1674</v>
      </c>
      <c r="C55" t="s">
        <v>1675</v>
      </c>
      <c r="H55" t="s">
        <v>28</v>
      </c>
      <c r="I55" t="s">
        <v>29</v>
      </c>
      <c r="K55" t="s">
        <v>28</v>
      </c>
      <c r="L55" t="s">
        <v>31</v>
      </c>
      <c r="N55" t="s">
        <v>32</v>
      </c>
      <c r="AE55" t="s">
        <v>1676</v>
      </c>
      <c r="AF55" t="s">
        <v>34</v>
      </c>
      <c r="AG55" s="42">
        <v>2565</v>
      </c>
      <c r="AH55" t="s">
        <v>107</v>
      </c>
      <c r="AI55" t="s">
        <v>45</v>
      </c>
      <c r="AJ55" s="41">
        <v>23844100</v>
      </c>
      <c r="AK55" s="41">
        <v>23844100</v>
      </c>
      <c r="AL55" t="s">
        <v>79</v>
      </c>
      <c r="AM55" t="s">
        <v>80</v>
      </c>
      <c r="AN55" t="s">
        <v>81</v>
      </c>
      <c r="AP55" t="s">
        <v>638</v>
      </c>
      <c r="AQ55" t="s">
        <v>639</v>
      </c>
      <c r="AR55" t="s">
        <v>638</v>
      </c>
      <c r="AS55" t="s">
        <v>2765</v>
      </c>
      <c r="AT55" t="s">
        <v>6278</v>
      </c>
      <c r="AU55" t="s">
        <v>6277</v>
      </c>
    </row>
    <row r="56" spans="1:47">
      <c r="A56" t="s">
        <v>1677</v>
      </c>
      <c r="C56" t="s">
        <v>1678</v>
      </c>
      <c r="H56" t="s">
        <v>28</v>
      </c>
      <c r="I56" t="s">
        <v>29</v>
      </c>
      <c r="K56" t="s">
        <v>28</v>
      </c>
      <c r="L56" t="s">
        <v>31</v>
      </c>
      <c r="N56" t="s">
        <v>32</v>
      </c>
      <c r="AE56" t="s">
        <v>1679</v>
      </c>
      <c r="AF56" t="s">
        <v>34</v>
      </c>
      <c r="AG56" s="42">
        <v>2565</v>
      </c>
      <c r="AH56" t="s">
        <v>1232</v>
      </c>
      <c r="AI56" t="s">
        <v>705</v>
      </c>
      <c r="AJ56" s="41">
        <v>123000</v>
      </c>
      <c r="AK56" s="42">
        <v>0</v>
      </c>
      <c r="AL56" t="s">
        <v>79</v>
      </c>
      <c r="AM56" t="s">
        <v>80</v>
      </c>
      <c r="AN56" t="s">
        <v>81</v>
      </c>
      <c r="AP56" t="s">
        <v>354</v>
      </c>
      <c r="AQ56" t="s">
        <v>355</v>
      </c>
      <c r="AR56" t="s">
        <v>354</v>
      </c>
      <c r="AS56" t="s">
        <v>5955</v>
      </c>
      <c r="AT56" t="s">
        <v>6276</v>
      </c>
      <c r="AU56" t="s">
        <v>6275</v>
      </c>
    </row>
    <row r="57" spans="1:47">
      <c r="A57" t="s">
        <v>1680</v>
      </c>
      <c r="C57" t="s">
        <v>1681</v>
      </c>
      <c r="H57" t="s">
        <v>28</v>
      </c>
      <c r="I57" t="s">
        <v>29</v>
      </c>
      <c r="K57" t="s">
        <v>28</v>
      </c>
      <c r="L57" t="s">
        <v>31</v>
      </c>
      <c r="N57" t="s">
        <v>32</v>
      </c>
      <c r="AE57" t="s">
        <v>1682</v>
      </c>
      <c r="AF57" t="s">
        <v>34</v>
      </c>
      <c r="AG57" s="42">
        <v>2565</v>
      </c>
      <c r="AH57" t="s">
        <v>630</v>
      </c>
      <c r="AI57" t="s">
        <v>85</v>
      </c>
      <c r="AJ57" s="41">
        <v>18900000</v>
      </c>
      <c r="AK57" s="41">
        <v>18900000</v>
      </c>
      <c r="AL57" t="s">
        <v>79</v>
      </c>
      <c r="AM57" t="s">
        <v>80</v>
      </c>
      <c r="AN57" t="s">
        <v>81</v>
      </c>
      <c r="AP57" t="s">
        <v>354</v>
      </c>
      <c r="AQ57" t="s">
        <v>355</v>
      </c>
      <c r="AR57" t="s">
        <v>354</v>
      </c>
      <c r="AS57" t="s">
        <v>5955</v>
      </c>
      <c r="AT57" t="s">
        <v>6274</v>
      </c>
      <c r="AU57" t="s">
        <v>6273</v>
      </c>
    </row>
    <row r="58" spans="1:47">
      <c r="A58" t="s">
        <v>1683</v>
      </c>
      <c r="C58" t="s">
        <v>1684</v>
      </c>
      <c r="H58" t="s">
        <v>28</v>
      </c>
      <c r="I58" t="s">
        <v>29</v>
      </c>
      <c r="K58" t="s">
        <v>28</v>
      </c>
      <c r="L58" t="s">
        <v>31</v>
      </c>
      <c r="N58" t="s">
        <v>32</v>
      </c>
      <c r="AE58" t="s">
        <v>1685</v>
      </c>
      <c r="AF58" t="s">
        <v>34</v>
      </c>
      <c r="AG58" s="42">
        <v>2565</v>
      </c>
      <c r="AH58" t="s">
        <v>705</v>
      </c>
      <c r="AI58" t="s">
        <v>1686</v>
      </c>
      <c r="AJ58" s="41">
        <v>5290000</v>
      </c>
      <c r="AK58" s="42">
        <v>0</v>
      </c>
      <c r="AL58" t="s">
        <v>79</v>
      </c>
      <c r="AM58" t="s">
        <v>80</v>
      </c>
      <c r="AN58" t="s">
        <v>81</v>
      </c>
      <c r="AP58" t="s">
        <v>647</v>
      </c>
      <c r="AQ58" t="s">
        <v>681</v>
      </c>
      <c r="AR58" t="s">
        <v>647</v>
      </c>
      <c r="AS58" t="s">
        <v>2806</v>
      </c>
      <c r="AT58" t="s">
        <v>6272</v>
      </c>
      <c r="AU58" t="s">
        <v>6271</v>
      </c>
    </row>
    <row r="59" spans="1:47">
      <c r="A59" t="s">
        <v>1687</v>
      </c>
      <c r="C59" t="s">
        <v>1688</v>
      </c>
      <c r="H59" t="s">
        <v>28</v>
      </c>
      <c r="I59" t="s">
        <v>29</v>
      </c>
      <c r="K59" t="s">
        <v>28</v>
      </c>
      <c r="L59" t="s">
        <v>31</v>
      </c>
      <c r="N59" t="s">
        <v>32</v>
      </c>
      <c r="AE59" t="s">
        <v>1689</v>
      </c>
      <c r="AF59" t="s">
        <v>34</v>
      </c>
      <c r="AG59" s="42">
        <v>2565</v>
      </c>
      <c r="AH59" t="s">
        <v>705</v>
      </c>
      <c r="AI59" t="s">
        <v>1690</v>
      </c>
      <c r="AJ59" s="41">
        <v>300000</v>
      </c>
      <c r="AK59" s="42">
        <v>0</v>
      </c>
      <c r="AL59" t="s">
        <v>79</v>
      </c>
      <c r="AM59" t="s">
        <v>80</v>
      </c>
      <c r="AN59" t="s">
        <v>81</v>
      </c>
      <c r="AP59" t="s">
        <v>647</v>
      </c>
      <c r="AQ59" t="s">
        <v>681</v>
      </c>
      <c r="AR59" t="s">
        <v>647</v>
      </c>
      <c r="AS59" t="s">
        <v>2806</v>
      </c>
      <c r="AT59" t="s">
        <v>6270</v>
      </c>
      <c r="AU59" t="s">
        <v>6269</v>
      </c>
    </row>
    <row r="60" spans="1:47">
      <c r="A60" t="s">
        <v>1691</v>
      </c>
      <c r="C60" t="s">
        <v>1692</v>
      </c>
      <c r="H60" t="s">
        <v>28</v>
      </c>
      <c r="I60" t="s">
        <v>29</v>
      </c>
      <c r="K60" t="s">
        <v>28</v>
      </c>
      <c r="L60" t="s">
        <v>31</v>
      </c>
      <c r="N60" t="s">
        <v>32</v>
      </c>
      <c r="AE60" t="s">
        <v>1693</v>
      </c>
      <c r="AF60" t="s">
        <v>34</v>
      </c>
      <c r="AG60" s="42">
        <v>2565</v>
      </c>
      <c r="AH60" t="s">
        <v>630</v>
      </c>
      <c r="AI60" t="s">
        <v>85</v>
      </c>
      <c r="AJ60" s="41">
        <v>90000000</v>
      </c>
      <c r="AK60" s="42">
        <v>0</v>
      </c>
      <c r="AL60" t="s">
        <v>79</v>
      </c>
      <c r="AM60" t="s">
        <v>80</v>
      </c>
      <c r="AN60" t="s">
        <v>81</v>
      </c>
      <c r="AP60" t="s">
        <v>647</v>
      </c>
      <c r="AQ60" t="s">
        <v>681</v>
      </c>
      <c r="AR60" t="s">
        <v>647</v>
      </c>
      <c r="AS60" t="s">
        <v>2806</v>
      </c>
      <c r="AT60" t="s">
        <v>6268</v>
      </c>
      <c r="AU60" t="s">
        <v>6267</v>
      </c>
    </row>
    <row r="61" spans="1:47">
      <c r="A61" t="s">
        <v>1694</v>
      </c>
      <c r="C61" t="s">
        <v>1695</v>
      </c>
      <c r="H61" t="s">
        <v>28</v>
      </c>
      <c r="I61" t="s">
        <v>29</v>
      </c>
      <c r="K61" t="s">
        <v>28</v>
      </c>
      <c r="L61" t="s">
        <v>31</v>
      </c>
      <c r="N61" t="s">
        <v>32</v>
      </c>
      <c r="AE61" t="s">
        <v>1696</v>
      </c>
      <c r="AF61" t="s">
        <v>34</v>
      </c>
      <c r="AG61" s="42">
        <v>2565</v>
      </c>
      <c r="AH61" t="s">
        <v>630</v>
      </c>
      <c r="AI61" t="s">
        <v>85</v>
      </c>
      <c r="AJ61" s="41">
        <v>76806000</v>
      </c>
      <c r="AK61" s="41">
        <v>76806000</v>
      </c>
      <c r="AL61" t="s">
        <v>302</v>
      </c>
      <c r="AM61" t="s">
        <v>303</v>
      </c>
      <c r="AN61" t="s">
        <v>39</v>
      </c>
      <c r="AP61" t="s">
        <v>647</v>
      </c>
      <c r="AQ61" t="s">
        <v>671</v>
      </c>
      <c r="AR61" t="s">
        <v>647</v>
      </c>
      <c r="AS61" t="s">
        <v>2759</v>
      </c>
      <c r="AT61" t="s">
        <v>6266</v>
      </c>
      <c r="AU61" t="s">
        <v>6265</v>
      </c>
    </row>
    <row r="62" spans="1:47">
      <c r="A62" t="s">
        <v>1697</v>
      </c>
      <c r="C62" t="s">
        <v>1698</v>
      </c>
      <c r="H62" t="s">
        <v>28</v>
      </c>
      <c r="I62" t="s">
        <v>29</v>
      </c>
      <c r="K62" t="s">
        <v>28</v>
      </c>
      <c r="L62" t="s">
        <v>31</v>
      </c>
      <c r="N62" t="s">
        <v>32</v>
      </c>
      <c r="AE62" t="s">
        <v>1699</v>
      </c>
      <c r="AF62" t="s">
        <v>34</v>
      </c>
      <c r="AG62" s="42">
        <v>2565</v>
      </c>
      <c r="AH62" t="s">
        <v>1083</v>
      </c>
      <c r="AI62" t="s">
        <v>691</v>
      </c>
      <c r="AJ62" s="41">
        <v>239000</v>
      </c>
      <c r="AK62" s="41">
        <v>239000</v>
      </c>
      <c r="AL62" t="s">
        <v>79</v>
      </c>
      <c r="AM62" t="s">
        <v>80</v>
      </c>
      <c r="AN62" t="s">
        <v>81</v>
      </c>
      <c r="AP62" t="s">
        <v>647</v>
      </c>
      <c r="AQ62" t="s">
        <v>648</v>
      </c>
      <c r="AR62" t="s">
        <v>647</v>
      </c>
      <c r="AS62" t="s">
        <v>2848</v>
      </c>
      <c r="AT62" t="s">
        <v>6264</v>
      </c>
      <c r="AU62" t="s">
        <v>6263</v>
      </c>
    </row>
    <row r="63" spans="1:47">
      <c r="A63" t="s">
        <v>1700</v>
      </c>
      <c r="C63" t="s">
        <v>1701</v>
      </c>
      <c r="H63" t="s">
        <v>28</v>
      </c>
      <c r="I63" t="s">
        <v>29</v>
      </c>
      <c r="K63" t="s">
        <v>28</v>
      </c>
      <c r="L63" t="s">
        <v>31</v>
      </c>
      <c r="N63" t="s">
        <v>32</v>
      </c>
      <c r="AE63" t="s">
        <v>1702</v>
      </c>
      <c r="AF63" t="s">
        <v>34</v>
      </c>
      <c r="AG63" s="42">
        <v>2565</v>
      </c>
      <c r="AH63" t="s">
        <v>1083</v>
      </c>
      <c r="AI63" t="s">
        <v>1703</v>
      </c>
      <c r="AJ63" s="41">
        <v>2792000</v>
      </c>
      <c r="AK63" s="41">
        <v>2792000</v>
      </c>
      <c r="AL63" t="s">
        <v>79</v>
      </c>
      <c r="AM63" t="s">
        <v>80</v>
      </c>
      <c r="AN63" t="s">
        <v>81</v>
      </c>
      <c r="AP63" t="s">
        <v>647</v>
      </c>
      <c r="AQ63" t="s">
        <v>671</v>
      </c>
      <c r="AR63" t="s">
        <v>647</v>
      </c>
      <c r="AS63" t="s">
        <v>2759</v>
      </c>
      <c r="AT63" t="s">
        <v>6262</v>
      </c>
      <c r="AU63" t="s">
        <v>6261</v>
      </c>
    </row>
    <row r="64" spans="1:47">
      <c r="A64" t="s">
        <v>1704</v>
      </c>
      <c r="C64" t="s">
        <v>1705</v>
      </c>
      <c r="H64" t="s">
        <v>28</v>
      </c>
      <c r="I64" t="s">
        <v>29</v>
      </c>
      <c r="K64" t="s">
        <v>28</v>
      </c>
      <c r="L64" t="s">
        <v>31</v>
      </c>
      <c r="N64" t="s">
        <v>32</v>
      </c>
      <c r="AE64" t="s">
        <v>1706</v>
      </c>
      <c r="AF64" t="s">
        <v>34</v>
      </c>
      <c r="AG64" s="42">
        <v>2565</v>
      </c>
      <c r="AH64" t="s">
        <v>630</v>
      </c>
      <c r="AI64" t="s">
        <v>458</v>
      </c>
      <c r="AJ64" s="41">
        <v>8960000</v>
      </c>
      <c r="AK64" s="41">
        <v>8956764</v>
      </c>
      <c r="AL64" t="s">
        <v>79</v>
      </c>
      <c r="AM64" t="s">
        <v>80</v>
      </c>
      <c r="AN64" t="s">
        <v>81</v>
      </c>
      <c r="AP64" t="s">
        <v>647</v>
      </c>
      <c r="AQ64" t="s">
        <v>681</v>
      </c>
      <c r="AR64" t="s">
        <v>647</v>
      </c>
      <c r="AS64" t="s">
        <v>2806</v>
      </c>
      <c r="AT64" t="s">
        <v>6260</v>
      </c>
      <c r="AU64" t="s">
        <v>6259</v>
      </c>
    </row>
    <row r="65" spans="1:47">
      <c r="A65" t="s">
        <v>1707</v>
      </c>
      <c r="C65" t="s">
        <v>1708</v>
      </c>
      <c r="H65" t="s">
        <v>28</v>
      </c>
      <c r="I65" t="s">
        <v>29</v>
      </c>
      <c r="K65" t="s">
        <v>28</v>
      </c>
      <c r="L65" t="s">
        <v>31</v>
      </c>
      <c r="N65" t="s">
        <v>32</v>
      </c>
      <c r="AE65" t="s">
        <v>1709</v>
      </c>
      <c r="AF65" t="s">
        <v>34</v>
      </c>
      <c r="AG65" s="42">
        <v>2565</v>
      </c>
      <c r="AH65" t="s">
        <v>630</v>
      </c>
      <c r="AI65" t="s">
        <v>458</v>
      </c>
      <c r="AJ65" s="41">
        <v>3130000</v>
      </c>
      <c r="AK65" s="41">
        <v>3128552</v>
      </c>
      <c r="AL65" t="s">
        <v>79</v>
      </c>
      <c r="AM65" t="s">
        <v>80</v>
      </c>
      <c r="AN65" t="s">
        <v>81</v>
      </c>
      <c r="AP65" t="s">
        <v>647</v>
      </c>
      <c r="AQ65" t="s">
        <v>681</v>
      </c>
      <c r="AR65" t="s">
        <v>647</v>
      </c>
      <c r="AS65" t="s">
        <v>2806</v>
      </c>
      <c r="AT65" t="s">
        <v>6258</v>
      </c>
      <c r="AU65" t="s">
        <v>6257</v>
      </c>
    </row>
    <row r="66" spans="1:47">
      <c r="A66" t="s">
        <v>1710</v>
      </c>
      <c r="C66" t="s">
        <v>1711</v>
      </c>
      <c r="H66" t="s">
        <v>28</v>
      </c>
      <c r="I66" t="s">
        <v>29</v>
      </c>
      <c r="K66" t="s">
        <v>28</v>
      </c>
      <c r="L66" t="s">
        <v>31</v>
      </c>
      <c r="N66" t="s">
        <v>32</v>
      </c>
      <c r="AE66" t="s">
        <v>1712</v>
      </c>
      <c r="AF66" t="s">
        <v>34</v>
      </c>
      <c r="AG66" s="42">
        <v>2565</v>
      </c>
      <c r="AH66" t="s">
        <v>630</v>
      </c>
      <c r="AI66" t="s">
        <v>458</v>
      </c>
      <c r="AJ66" s="41">
        <v>8960000</v>
      </c>
      <c r="AK66" s="41">
        <v>8950000</v>
      </c>
      <c r="AL66" t="s">
        <v>79</v>
      </c>
      <c r="AM66" t="s">
        <v>80</v>
      </c>
      <c r="AN66" t="s">
        <v>81</v>
      </c>
      <c r="AP66" t="s">
        <v>647</v>
      </c>
      <c r="AQ66" t="s">
        <v>681</v>
      </c>
      <c r="AR66" t="s">
        <v>647</v>
      </c>
      <c r="AS66" t="s">
        <v>2806</v>
      </c>
      <c r="AT66" t="s">
        <v>6256</v>
      </c>
      <c r="AU66" t="s">
        <v>6255</v>
      </c>
    </row>
    <row r="67" spans="1:47">
      <c r="A67" t="s">
        <v>1713</v>
      </c>
      <c r="C67" t="s">
        <v>1714</v>
      </c>
      <c r="H67" t="s">
        <v>28</v>
      </c>
      <c r="I67" t="s">
        <v>29</v>
      </c>
      <c r="K67" t="s">
        <v>28</v>
      </c>
      <c r="L67" t="s">
        <v>31</v>
      </c>
      <c r="N67" t="s">
        <v>32</v>
      </c>
      <c r="AE67" t="s">
        <v>1715</v>
      </c>
      <c r="AF67" t="s">
        <v>34</v>
      </c>
      <c r="AG67" s="42">
        <v>2565</v>
      </c>
      <c r="AH67" t="s">
        <v>630</v>
      </c>
      <c r="AI67" t="s">
        <v>458</v>
      </c>
      <c r="AJ67" s="41">
        <v>130000</v>
      </c>
      <c r="AK67" s="41">
        <v>1295000</v>
      </c>
      <c r="AL67" t="s">
        <v>79</v>
      </c>
      <c r="AM67" t="s">
        <v>80</v>
      </c>
      <c r="AN67" t="s">
        <v>81</v>
      </c>
      <c r="AP67" t="s">
        <v>647</v>
      </c>
      <c r="AQ67" t="s">
        <v>681</v>
      </c>
      <c r="AR67" t="s">
        <v>647</v>
      </c>
      <c r="AS67" t="s">
        <v>2806</v>
      </c>
      <c r="AT67" t="s">
        <v>6254</v>
      </c>
      <c r="AU67" t="s">
        <v>6253</v>
      </c>
    </row>
    <row r="68" spans="1:47">
      <c r="A68" t="s">
        <v>1716</v>
      </c>
      <c r="C68" t="s">
        <v>1717</v>
      </c>
      <c r="H68" t="s">
        <v>28</v>
      </c>
      <c r="I68" t="s">
        <v>29</v>
      </c>
      <c r="K68" t="s">
        <v>28</v>
      </c>
      <c r="L68" t="s">
        <v>31</v>
      </c>
      <c r="N68" t="s">
        <v>32</v>
      </c>
      <c r="AE68" t="s">
        <v>1718</v>
      </c>
      <c r="AF68" t="s">
        <v>34</v>
      </c>
      <c r="AG68" s="42">
        <v>2565</v>
      </c>
      <c r="AH68" t="s">
        <v>630</v>
      </c>
      <c r="AI68" t="s">
        <v>458</v>
      </c>
      <c r="AJ68" s="41">
        <v>1300000</v>
      </c>
      <c r="AK68" s="41">
        <v>1295000</v>
      </c>
      <c r="AL68" t="s">
        <v>79</v>
      </c>
      <c r="AM68" t="s">
        <v>80</v>
      </c>
      <c r="AN68" t="s">
        <v>81</v>
      </c>
      <c r="AP68" t="s">
        <v>647</v>
      </c>
      <c r="AQ68" t="s">
        <v>681</v>
      </c>
      <c r="AR68" t="s">
        <v>647</v>
      </c>
      <c r="AS68" t="s">
        <v>2806</v>
      </c>
      <c r="AT68" t="s">
        <v>6252</v>
      </c>
      <c r="AU68" t="s">
        <v>6251</v>
      </c>
    </row>
    <row r="69" spans="1:47">
      <c r="A69" t="s">
        <v>1719</v>
      </c>
      <c r="C69" t="s">
        <v>1720</v>
      </c>
      <c r="H69" t="s">
        <v>28</v>
      </c>
      <c r="I69" t="s">
        <v>29</v>
      </c>
      <c r="K69" t="s">
        <v>28</v>
      </c>
      <c r="L69" t="s">
        <v>31</v>
      </c>
      <c r="N69" t="s">
        <v>32</v>
      </c>
      <c r="AE69" t="s">
        <v>1721</v>
      </c>
      <c r="AF69" t="s">
        <v>34</v>
      </c>
      <c r="AG69" s="42">
        <v>2565</v>
      </c>
      <c r="AH69" t="s">
        <v>630</v>
      </c>
      <c r="AI69" t="s">
        <v>85</v>
      </c>
      <c r="AJ69" s="41">
        <v>928000</v>
      </c>
      <c r="AK69" s="42">
        <v>0</v>
      </c>
      <c r="AL69" t="s">
        <v>79</v>
      </c>
      <c r="AM69" t="s">
        <v>80</v>
      </c>
      <c r="AN69" t="s">
        <v>81</v>
      </c>
      <c r="AP69" t="s">
        <v>647</v>
      </c>
      <c r="AQ69" t="s">
        <v>681</v>
      </c>
      <c r="AR69" t="s">
        <v>647</v>
      </c>
      <c r="AS69" t="s">
        <v>2806</v>
      </c>
      <c r="AT69" t="s">
        <v>6250</v>
      </c>
      <c r="AU69" t="s">
        <v>6249</v>
      </c>
    </row>
    <row r="70" spans="1:47">
      <c r="A70" t="s">
        <v>1722</v>
      </c>
      <c r="C70" t="s">
        <v>1723</v>
      </c>
      <c r="H70" t="s">
        <v>28</v>
      </c>
      <c r="I70" t="s">
        <v>29</v>
      </c>
      <c r="K70" t="s">
        <v>28</v>
      </c>
      <c r="L70" t="s">
        <v>31</v>
      </c>
      <c r="N70" t="s">
        <v>32</v>
      </c>
      <c r="AE70" t="s">
        <v>1724</v>
      </c>
      <c r="AF70" t="s">
        <v>34</v>
      </c>
      <c r="AG70" s="42">
        <v>2565</v>
      </c>
      <c r="AH70" t="s">
        <v>1083</v>
      </c>
      <c r="AI70" t="s">
        <v>1703</v>
      </c>
      <c r="AJ70" s="41">
        <v>957000</v>
      </c>
      <c r="AK70" s="41">
        <v>957000</v>
      </c>
      <c r="AL70" t="s">
        <v>79</v>
      </c>
      <c r="AM70" t="s">
        <v>80</v>
      </c>
      <c r="AN70" t="s">
        <v>81</v>
      </c>
      <c r="AP70" t="s">
        <v>633</v>
      </c>
      <c r="AQ70" t="s">
        <v>634</v>
      </c>
      <c r="AR70" t="s">
        <v>633</v>
      </c>
      <c r="AS70" t="s">
        <v>2742</v>
      </c>
      <c r="AT70" t="s">
        <v>6248</v>
      </c>
      <c r="AU70" t="s">
        <v>6247</v>
      </c>
    </row>
    <row r="71" spans="1:47">
      <c r="A71" t="s">
        <v>1725</v>
      </c>
      <c r="C71" t="s">
        <v>1726</v>
      </c>
      <c r="H71" t="s">
        <v>28</v>
      </c>
      <c r="I71" t="s">
        <v>29</v>
      </c>
      <c r="K71" t="s">
        <v>28</v>
      </c>
      <c r="L71" t="s">
        <v>31</v>
      </c>
      <c r="N71" t="s">
        <v>32</v>
      </c>
      <c r="AE71" t="s">
        <v>1727</v>
      </c>
      <c r="AF71" t="s">
        <v>34</v>
      </c>
      <c r="AG71" s="42">
        <v>2565</v>
      </c>
      <c r="AH71" t="s">
        <v>630</v>
      </c>
      <c r="AI71" t="s">
        <v>85</v>
      </c>
      <c r="AJ71" s="41">
        <v>3172000</v>
      </c>
      <c r="AK71" s="41">
        <v>3172000</v>
      </c>
      <c r="AL71" t="s">
        <v>79</v>
      </c>
      <c r="AM71" t="s">
        <v>80</v>
      </c>
      <c r="AN71" t="s">
        <v>81</v>
      </c>
      <c r="AP71" t="s">
        <v>638</v>
      </c>
      <c r="AQ71" t="s">
        <v>655</v>
      </c>
      <c r="AR71" t="s">
        <v>638</v>
      </c>
      <c r="AS71" t="s">
        <v>2799</v>
      </c>
      <c r="AT71" t="s">
        <v>6246</v>
      </c>
      <c r="AU71" t="s">
        <v>6245</v>
      </c>
    </row>
    <row r="72" spans="1:47">
      <c r="A72" t="s">
        <v>1728</v>
      </c>
      <c r="C72" t="s">
        <v>1729</v>
      </c>
      <c r="H72" t="s">
        <v>28</v>
      </c>
      <c r="I72" t="s">
        <v>29</v>
      </c>
      <c r="K72" t="s">
        <v>28</v>
      </c>
      <c r="L72" t="s">
        <v>31</v>
      </c>
      <c r="N72" t="s">
        <v>32</v>
      </c>
      <c r="AE72" t="s">
        <v>1730</v>
      </c>
      <c r="AF72" t="s">
        <v>34</v>
      </c>
      <c r="AG72" s="42">
        <v>2565</v>
      </c>
      <c r="AH72" t="s">
        <v>630</v>
      </c>
      <c r="AI72" t="s">
        <v>85</v>
      </c>
      <c r="AJ72" s="41">
        <v>38769475</v>
      </c>
      <c r="AK72" s="42">
        <v>0</v>
      </c>
      <c r="AL72" t="s">
        <v>79</v>
      </c>
      <c r="AM72" t="s">
        <v>80</v>
      </c>
      <c r="AN72" t="s">
        <v>81</v>
      </c>
      <c r="AP72" t="s">
        <v>354</v>
      </c>
      <c r="AQ72" t="s">
        <v>355</v>
      </c>
      <c r="AR72" t="s">
        <v>354</v>
      </c>
      <c r="AS72" t="s">
        <v>5955</v>
      </c>
      <c r="AT72" t="s">
        <v>6244</v>
      </c>
      <c r="AU72" t="s">
        <v>6243</v>
      </c>
    </row>
    <row r="73" spans="1:47">
      <c r="A73" t="s">
        <v>1731</v>
      </c>
      <c r="C73" t="s">
        <v>1732</v>
      </c>
      <c r="H73" t="s">
        <v>28</v>
      </c>
      <c r="I73" t="s">
        <v>29</v>
      </c>
      <c r="K73" t="s">
        <v>28</v>
      </c>
      <c r="L73" t="s">
        <v>31</v>
      </c>
      <c r="N73" t="s">
        <v>32</v>
      </c>
      <c r="AE73" t="s">
        <v>1733</v>
      </c>
      <c r="AF73" t="s">
        <v>34</v>
      </c>
      <c r="AG73" s="42">
        <v>2565</v>
      </c>
      <c r="AH73" t="s">
        <v>630</v>
      </c>
      <c r="AI73" t="s">
        <v>85</v>
      </c>
      <c r="AJ73" s="41">
        <v>4000000</v>
      </c>
      <c r="AK73" s="41">
        <v>4000000</v>
      </c>
      <c r="AL73" t="s">
        <v>79</v>
      </c>
      <c r="AM73" t="s">
        <v>80</v>
      </c>
      <c r="AN73" t="s">
        <v>81</v>
      </c>
      <c r="AP73" t="s">
        <v>647</v>
      </c>
      <c r="AQ73" t="s">
        <v>648</v>
      </c>
      <c r="AR73" t="s">
        <v>647</v>
      </c>
      <c r="AS73" t="s">
        <v>2848</v>
      </c>
      <c r="AT73" t="s">
        <v>6242</v>
      </c>
      <c r="AU73" t="s">
        <v>6241</v>
      </c>
    </row>
    <row r="74" spans="1:47">
      <c r="A74" t="s">
        <v>1734</v>
      </c>
      <c r="C74" t="s">
        <v>1735</v>
      </c>
      <c r="H74" t="s">
        <v>28</v>
      </c>
      <c r="I74" t="s">
        <v>29</v>
      </c>
      <c r="K74" t="s">
        <v>28</v>
      </c>
      <c r="L74" t="s">
        <v>31</v>
      </c>
      <c r="N74" t="s">
        <v>32</v>
      </c>
      <c r="AE74" t="s">
        <v>1736</v>
      </c>
      <c r="AF74" t="s">
        <v>34</v>
      </c>
      <c r="AG74" s="42">
        <v>2565</v>
      </c>
      <c r="AH74" t="s">
        <v>630</v>
      </c>
      <c r="AI74" t="s">
        <v>85</v>
      </c>
      <c r="AJ74" s="41">
        <v>1338200</v>
      </c>
      <c r="AK74" s="41">
        <v>1338200</v>
      </c>
      <c r="AL74" t="s">
        <v>79</v>
      </c>
      <c r="AM74" t="s">
        <v>80</v>
      </c>
      <c r="AN74" t="s">
        <v>81</v>
      </c>
      <c r="AP74" t="s">
        <v>647</v>
      </c>
      <c r="AQ74" t="s">
        <v>681</v>
      </c>
      <c r="AR74" t="s">
        <v>647</v>
      </c>
      <c r="AS74" t="s">
        <v>2806</v>
      </c>
      <c r="AT74" t="s">
        <v>6240</v>
      </c>
      <c r="AU74" t="s">
        <v>6239</v>
      </c>
    </row>
    <row r="75" spans="1:47">
      <c r="A75" t="s">
        <v>1737</v>
      </c>
      <c r="C75" t="s">
        <v>1738</v>
      </c>
      <c r="H75" t="s">
        <v>28</v>
      </c>
      <c r="I75" t="s">
        <v>29</v>
      </c>
      <c r="K75" t="s">
        <v>28</v>
      </c>
      <c r="L75" t="s">
        <v>31</v>
      </c>
      <c r="N75" t="s">
        <v>32</v>
      </c>
      <c r="AE75" t="s">
        <v>1739</v>
      </c>
      <c r="AF75" t="s">
        <v>34</v>
      </c>
      <c r="AG75" s="42">
        <v>2565</v>
      </c>
      <c r="AH75" t="s">
        <v>630</v>
      </c>
      <c r="AI75" t="s">
        <v>85</v>
      </c>
      <c r="AJ75" s="41">
        <v>1500000</v>
      </c>
      <c r="AK75" s="41">
        <v>1500000</v>
      </c>
      <c r="AL75" t="s">
        <v>79</v>
      </c>
      <c r="AM75" t="s">
        <v>80</v>
      </c>
      <c r="AN75" t="s">
        <v>81</v>
      </c>
      <c r="AP75" t="s">
        <v>647</v>
      </c>
      <c r="AQ75" t="s">
        <v>681</v>
      </c>
      <c r="AR75" t="s">
        <v>647</v>
      </c>
      <c r="AS75" t="s">
        <v>2806</v>
      </c>
      <c r="AT75" t="s">
        <v>6238</v>
      </c>
      <c r="AU75" t="s">
        <v>6237</v>
      </c>
    </row>
    <row r="76" spans="1:47">
      <c r="A76" t="s">
        <v>1741</v>
      </c>
      <c r="C76" t="s">
        <v>1742</v>
      </c>
      <c r="H76" t="s">
        <v>28</v>
      </c>
      <c r="I76" t="s">
        <v>29</v>
      </c>
      <c r="K76" t="s">
        <v>28</v>
      </c>
      <c r="L76" t="s">
        <v>31</v>
      </c>
      <c r="N76" t="s">
        <v>32</v>
      </c>
      <c r="AE76" t="s">
        <v>1743</v>
      </c>
      <c r="AF76" t="s">
        <v>34</v>
      </c>
      <c r="AG76" s="42">
        <v>2565</v>
      </c>
      <c r="AH76" t="s">
        <v>1686</v>
      </c>
      <c r="AI76" t="s">
        <v>85</v>
      </c>
      <c r="AJ76" s="41">
        <v>127126</v>
      </c>
      <c r="AK76" s="41">
        <v>127126</v>
      </c>
      <c r="AL76" t="s">
        <v>1744</v>
      </c>
      <c r="AM76" t="s">
        <v>251</v>
      </c>
      <c r="AN76" t="s">
        <v>252</v>
      </c>
      <c r="AP76" t="s">
        <v>647</v>
      </c>
      <c r="AQ76" t="s">
        <v>722</v>
      </c>
      <c r="AR76" t="s">
        <v>647</v>
      </c>
      <c r="AS76" t="s">
        <v>2792</v>
      </c>
      <c r="AT76" t="s">
        <v>6236</v>
      </c>
      <c r="AU76" t="s">
        <v>6235</v>
      </c>
    </row>
    <row r="77" spans="1:47">
      <c r="A77" t="s">
        <v>1745</v>
      </c>
      <c r="C77" t="s">
        <v>1746</v>
      </c>
      <c r="H77" t="s">
        <v>28</v>
      </c>
      <c r="I77" t="s">
        <v>29</v>
      </c>
      <c r="K77" t="s">
        <v>28</v>
      </c>
      <c r="L77" t="s">
        <v>31</v>
      </c>
      <c r="N77" t="s">
        <v>32</v>
      </c>
      <c r="AE77" t="s">
        <v>1747</v>
      </c>
      <c r="AF77" t="s">
        <v>34</v>
      </c>
      <c r="AG77" s="42">
        <v>2565</v>
      </c>
      <c r="AH77" t="s">
        <v>630</v>
      </c>
      <c r="AI77" t="s">
        <v>85</v>
      </c>
      <c r="AJ77" s="41">
        <v>331200</v>
      </c>
      <c r="AK77" s="41">
        <v>331200</v>
      </c>
      <c r="AL77" t="s">
        <v>37</v>
      </c>
      <c r="AM77" t="s">
        <v>38</v>
      </c>
      <c r="AN77" t="s">
        <v>39</v>
      </c>
      <c r="AP77" t="s">
        <v>633</v>
      </c>
      <c r="AQ77" t="s">
        <v>634</v>
      </c>
      <c r="AR77" t="s">
        <v>633</v>
      </c>
      <c r="AS77" t="s">
        <v>2742</v>
      </c>
      <c r="AT77" t="s">
        <v>6234</v>
      </c>
      <c r="AU77" t="s">
        <v>6233</v>
      </c>
    </row>
    <row r="78" spans="1:47">
      <c r="A78" t="s">
        <v>1749</v>
      </c>
      <c r="C78" t="s">
        <v>1750</v>
      </c>
      <c r="H78" t="s">
        <v>28</v>
      </c>
      <c r="I78" t="s">
        <v>29</v>
      </c>
      <c r="K78" t="s">
        <v>28</v>
      </c>
      <c r="L78" t="s">
        <v>31</v>
      </c>
      <c r="N78" t="s">
        <v>32</v>
      </c>
      <c r="AE78" t="s">
        <v>1751</v>
      </c>
      <c r="AF78" t="s">
        <v>34</v>
      </c>
      <c r="AG78" s="42">
        <v>2565</v>
      </c>
      <c r="AH78" t="s">
        <v>107</v>
      </c>
      <c r="AI78" t="s">
        <v>85</v>
      </c>
      <c r="AJ78" s="41">
        <v>223000000</v>
      </c>
      <c r="AK78" s="41">
        <v>223000000</v>
      </c>
      <c r="AL78" t="s">
        <v>1752</v>
      </c>
      <c r="AM78" t="s">
        <v>1753</v>
      </c>
      <c r="AN78" t="s">
        <v>39</v>
      </c>
      <c r="AP78" t="s">
        <v>638</v>
      </c>
      <c r="AQ78" t="s">
        <v>655</v>
      </c>
      <c r="AR78" t="s">
        <v>638</v>
      </c>
      <c r="AS78" t="s">
        <v>2799</v>
      </c>
      <c r="AT78" t="s">
        <v>6232</v>
      </c>
      <c r="AU78" t="s">
        <v>6231</v>
      </c>
    </row>
    <row r="79" spans="1:47">
      <c r="A79" t="s">
        <v>1754</v>
      </c>
      <c r="C79" t="s">
        <v>1755</v>
      </c>
      <c r="H79" t="s">
        <v>28</v>
      </c>
      <c r="I79" t="s">
        <v>29</v>
      </c>
      <c r="K79" t="s">
        <v>28</v>
      </c>
      <c r="L79" t="s">
        <v>31</v>
      </c>
      <c r="N79" t="s">
        <v>32</v>
      </c>
      <c r="AE79" t="s">
        <v>1756</v>
      </c>
      <c r="AF79" t="s">
        <v>34</v>
      </c>
      <c r="AG79" s="42">
        <v>2565</v>
      </c>
      <c r="AH79" t="s">
        <v>630</v>
      </c>
      <c r="AI79" t="s">
        <v>85</v>
      </c>
      <c r="AJ79" s="42">
        <v>0</v>
      </c>
      <c r="AK79" s="42">
        <v>0</v>
      </c>
      <c r="AL79" t="s">
        <v>79</v>
      </c>
      <c r="AM79" t="s">
        <v>80</v>
      </c>
      <c r="AN79" t="s">
        <v>81</v>
      </c>
      <c r="AP79" t="s">
        <v>647</v>
      </c>
      <c r="AQ79" t="s">
        <v>648</v>
      </c>
      <c r="AR79" t="s">
        <v>647</v>
      </c>
      <c r="AS79" t="s">
        <v>2848</v>
      </c>
      <c r="AT79" t="s">
        <v>6230</v>
      </c>
      <c r="AU79" t="s">
        <v>6229</v>
      </c>
    </row>
    <row r="80" spans="1:47">
      <c r="A80" t="s">
        <v>1757</v>
      </c>
      <c r="C80" t="s">
        <v>1758</v>
      </c>
      <c r="H80" t="s">
        <v>28</v>
      </c>
      <c r="I80" t="s">
        <v>29</v>
      </c>
      <c r="K80" t="s">
        <v>28</v>
      </c>
      <c r="L80" t="s">
        <v>31</v>
      </c>
      <c r="N80" t="s">
        <v>32</v>
      </c>
      <c r="AE80" t="s">
        <v>1759</v>
      </c>
      <c r="AF80" t="s">
        <v>34</v>
      </c>
      <c r="AG80" s="42">
        <v>2565</v>
      </c>
      <c r="AH80" t="s">
        <v>630</v>
      </c>
      <c r="AI80" t="s">
        <v>85</v>
      </c>
      <c r="AJ80" s="41">
        <v>3130000</v>
      </c>
      <c r="AK80" s="42">
        <v>0</v>
      </c>
      <c r="AL80" t="s">
        <v>79</v>
      </c>
      <c r="AM80" t="s">
        <v>80</v>
      </c>
      <c r="AN80" t="s">
        <v>81</v>
      </c>
      <c r="AP80" t="s">
        <v>647</v>
      </c>
      <c r="AQ80" t="s">
        <v>681</v>
      </c>
      <c r="AR80" t="s">
        <v>647</v>
      </c>
      <c r="AS80" t="s">
        <v>2806</v>
      </c>
      <c r="AT80" t="s">
        <v>6228</v>
      </c>
      <c r="AU80" t="s">
        <v>6227</v>
      </c>
    </row>
    <row r="81" spans="1:47">
      <c r="A81" t="s">
        <v>1760</v>
      </c>
      <c r="C81" t="s">
        <v>1761</v>
      </c>
      <c r="H81" t="s">
        <v>28</v>
      </c>
      <c r="I81" t="s">
        <v>29</v>
      </c>
      <c r="K81" t="s">
        <v>28</v>
      </c>
      <c r="L81" t="s">
        <v>31</v>
      </c>
      <c r="N81" t="s">
        <v>32</v>
      </c>
      <c r="AE81" t="s">
        <v>1762</v>
      </c>
      <c r="AF81" t="s">
        <v>34</v>
      </c>
      <c r="AG81" s="42">
        <v>2565</v>
      </c>
      <c r="AH81" t="s">
        <v>630</v>
      </c>
      <c r="AI81" t="s">
        <v>85</v>
      </c>
      <c r="AJ81" s="41">
        <v>8960000</v>
      </c>
      <c r="AK81" s="41">
        <v>8960000</v>
      </c>
      <c r="AL81" t="s">
        <v>79</v>
      </c>
      <c r="AM81" t="s">
        <v>80</v>
      </c>
      <c r="AN81" t="s">
        <v>81</v>
      </c>
      <c r="AP81" t="s">
        <v>647</v>
      </c>
      <c r="AQ81" t="s">
        <v>681</v>
      </c>
      <c r="AR81" t="s">
        <v>647</v>
      </c>
      <c r="AS81" t="s">
        <v>2806</v>
      </c>
      <c r="AT81" t="s">
        <v>6226</v>
      </c>
      <c r="AU81" t="s">
        <v>6225</v>
      </c>
    </row>
    <row r="82" spans="1:47">
      <c r="A82" t="s">
        <v>1763</v>
      </c>
      <c r="C82" t="s">
        <v>1764</v>
      </c>
      <c r="H82" t="s">
        <v>28</v>
      </c>
      <c r="I82" t="s">
        <v>29</v>
      </c>
      <c r="K82" t="s">
        <v>28</v>
      </c>
      <c r="L82" t="s">
        <v>31</v>
      </c>
      <c r="N82" t="s">
        <v>32</v>
      </c>
      <c r="AE82" t="s">
        <v>1765</v>
      </c>
      <c r="AF82" t="s">
        <v>34</v>
      </c>
      <c r="AG82" s="42">
        <v>2565</v>
      </c>
      <c r="AH82" t="s">
        <v>499</v>
      </c>
      <c r="AI82" t="s">
        <v>1468</v>
      </c>
      <c r="AJ82" s="41">
        <v>23000000</v>
      </c>
      <c r="AK82" s="42">
        <v>0</v>
      </c>
      <c r="AL82" t="s">
        <v>79</v>
      </c>
      <c r="AM82" t="s">
        <v>80</v>
      </c>
      <c r="AN82" t="s">
        <v>81</v>
      </c>
      <c r="AP82" t="s">
        <v>647</v>
      </c>
      <c r="AQ82" t="s">
        <v>648</v>
      </c>
      <c r="AR82" t="s">
        <v>647</v>
      </c>
      <c r="AS82" t="s">
        <v>2848</v>
      </c>
      <c r="AT82" t="s">
        <v>6224</v>
      </c>
      <c r="AU82" t="s">
        <v>6223</v>
      </c>
    </row>
    <row r="83" spans="1:47">
      <c r="A83" t="s">
        <v>1766</v>
      </c>
      <c r="C83" t="s">
        <v>1767</v>
      </c>
      <c r="H83" t="s">
        <v>28</v>
      </c>
      <c r="I83" t="s">
        <v>29</v>
      </c>
      <c r="K83" t="s">
        <v>28</v>
      </c>
      <c r="L83" t="s">
        <v>31</v>
      </c>
      <c r="N83" t="s">
        <v>32</v>
      </c>
      <c r="AE83" t="s">
        <v>1768</v>
      </c>
      <c r="AF83" t="s">
        <v>34</v>
      </c>
      <c r="AG83" s="42">
        <v>2565</v>
      </c>
      <c r="AH83" t="s">
        <v>630</v>
      </c>
      <c r="AI83" t="s">
        <v>85</v>
      </c>
      <c r="AJ83" s="41">
        <v>655000</v>
      </c>
      <c r="AK83" s="41">
        <v>655000</v>
      </c>
      <c r="AL83" t="s">
        <v>909</v>
      </c>
      <c r="AM83" t="s">
        <v>184</v>
      </c>
      <c r="AN83" t="s">
        <v>65</v>
      </c>
      <c r="AP83" t="s">
        <v>633</v>
      </c>
      <c r="AQ83" t="s">
        <v>877</v>
      </c>
      <c r="AR83" t="s">
        <v>633</v>
      </c>
      <c r="AS83" t="s">
        <v>5944</v>
      </c>
      <c r="AT83" t="s">
        <v>6222</v>
      </c>
      <c r="AU83" t="s">
        <v>6221</v>
      </c>
    </row>
    <row r="84" spans="1:47">
      <c r="A84" t="s">
        <v>1769</v>
      </c>
      <c r="C84" t="s">
        <v>1770</v>
      </c>
      <c r="H84" t="s">
        <v>28</v>
      </c>
      <c r="I84" t="s">
        <v>29</v>
      </c>
      <c r="K84" t="s">
        <v>28</v>
      </c>
      <c r="L84" t="s">
        <v>31</v>
      </c>
      <c r="N84" t="s">
        <v>32</v>
      </c>
      <c r="AE84" t="s">
        <v>1771</v>
      </c>
      <c r="AF84" t="s">
        <v>34</v>
      </c>
      <c r="AG84" s="42">
        <v>2565</v>
      </c>
      <c r="AH84" t="s">
        <v>630</v>
      </c>
      <c r="AI84" t="s">
        <v>85</v>
      </c>
      <c r="AJ84" s="41">
        <v>67824000</v>
      </c>
      <c r="AK84" s="41">
        <v>67824000</v>
      </c>
      <c r="AL84" t="s">
        <v>79</v>
      </c>
      <c r="AM84" t="s">
        <v>80</v>
      </c>
      <c r="AN84" t="s">
        <v>81</v>
      </c>
      <c r="AP84" t="s">
        <v>647</v>
      </c>
      <c r="AQ84" t="s">
        <v>797</v>
      </c>
      <c r="AR84" t="s">
        <v>647</v>
      </c>
      <c r="AS84" t="s">
        <v>6220</v>
      </c>
      <c r="AT84" t="s">
        <v>6219</v>
      </c>
      <c r="AU84" t="s">
        <v>6218</v>
      </c>
    </row>
    <row r="85" spans="1:47">
      <c r="A85" t="s">
        <v>1773</v>
      </c>
      <c r="C85" t="s">
        <v>1774</v>
      </c>
      <c r="H85" t="s">
        <v>28</v>
      </c>
      <c r="I85" t="s">
        <v>29</v>
      </c>
      <c r="K85" t="s">
        <v>28</v>
      </c>
      <c r="L85" t="s">
        <v>31</v>
      </c>
      <c r="N85" t="s">
        <v>32</v>
      </c>
      <c r="AE85" t="s">
        <v>1775</v>
      </c>
      <c r="AF85" t="s">
        <v>34</v>
      </c>
      <c r="AG85" s="42">
        <v>2565</v>
      </c>
      <c r="AH85" t="s">
        <v>630</v>
      </c>
      <c r="AI85" t="s">
        <v>85</v>
      </c>
      <c r="AJ85" s="41">
        <v>780000</v>
      </c>
      <c r="AK85" s="41">
        <v>780000</v>
      </c>
      <c r="AL85" t="s">
        <v>1776</v>
      </c>
      <c r="AM85" t="s">
        <v>184</v>
      </c>
      <c r="AN85" t="s">
        <v>65</v>
      </c>
      <c r="AP85" t="s">
        <v>647</v>
      </c>
      <c r="AQ85" t="s">
        <v>722</v>
      </c>
      <c r="AR85" t="s">
        <v>647</v>
      </c>
      <c r="AS85" t="s">
        <v>2792</v>
      </c>
      <c r="AT85" t="s">
        <v>6217</v>
      </c>
      <c r="AU85" t="s">
        <v>6216</v>
      </c>
    </row>
    <row r="86" spans="1:47">
      <c r="A86" t="s">
        <v>1777</v>
      </c>
      <c r="C86" t="s">
        <v>300</v>
      </c>
      <c r="H86" t="s">
        <v>28</v>
      </c>
      <c r="I86" t="s">
        <v>29</v>
      </c>
      <c r="K86" t="s">
        <v>28</v>
      </c>
      <c r="L86" t="s">
        <v>31</v>
      </c>
      <c r="N86" t="s">
        <v>32</v>
      </c>
      <c r="AE86" t="s">
        <v>1778</v>
      </c>
      <c r="AF86" t="s">
        <v>34</v>
      </c>
      <c r="AG86" s="42">
        <v>2565</v>
      </c>
      <c r="AH86" t="s">
        <v>630</v>
      </c>
      <c r="AI86" t="s">
        <v>85</v>
      </c>
      <c r="AJ86" s="41">
        <v>3913400</v>
      </c>
      <c r="AK86" s="41">
        <v>3913400</v>
      </c>
      <c r="AL86" t="s">
        <v>302</v>
      </c>
      <c r="AM86" t="s">
        <v>303</v>
      </c>
      <c r="AN86" t="s">
        <v>39</v>
      </c>
      <c r="AP86" t="s">
        <v>633</v>
      </c>
      <c r="AQ86" t="s">
        <v>877</v>
      </c>
      <c r="AR86" t="s">
        <v>633</v>
      </c>
      <c r="AS86" t="s">
        <v>5944</v>
      </c>
      <c r="AT86" t="s">
        <v>6215</v>
      </c>
      <c r="AU86" t="s">
        <v>6214</v>
      </c>
    </row>
    <row r="87" spans="1:47">
      <c r="A87" t="s">
        <v>1779</v>
      </c>
      <c r="C87" t="s">
        <v>1780</v>
      </c>
      <c r="H87" t="s">
        <v>28</v>
      </c>
      <c r="I87" t="s">
        <v>29</v>
      </c>
      <c r="K87" t="s">
        <v>28</v>
      </c>
      <c r="L87" t="s">
        <v>31</v>
      </c>
      <c r="N87" t="s">
        <v>32</v>
      </c>
      <c r="AE87" t="s">
        <v>1781</v>
      </c>
      <c r="AF87" t="s">
        <v>34</v>
      </c>
      <c r="AG87" s="42">
        <v>2565</v>
      </c>
      <c r="AH87" t="s">
        <v>630</v>
      </c>
      <c r="AI87" t="s">
        <v>85</v>
      </c>
      <c r="AJ87" s="41">
        <v>35840000</v>
      </c>
      <c r="AK87" s="42">
        <v>0</v>
      </c>
      <c r="AL87" t="s">
        <v>79</v>
      </c>
      <c r="AM87" t="s">
        <v>80</v>
      </c>
      <c r="AN87" t="s">
        <v>81</v>
      </c>
      <c r="AP87" t="s">
        <v>633</v>
      </c>
      <c r="AQ87" t="s">
        <v>877</v>
      </c>
      <c r="AR87" t="s">
        <v>633</v>
      </c>
      <c r="AS87" t="s">
        <v>5944</v>
      </c>
      <c r="AT87" t="s">
        <v>6213</v>
      </c>
      <c r="AU87" t="s">
        <v>6212</v>
      </c>
    </row>
    <row r="88" spans="1:47">
      <c r="A88" t="s">
        <v>1782</v>
      </c>
      <c r="C88" t="s">
        <v>1783</v>
      </c>
      <c r="H88" t="s">
        <v>28</v>
      </c>
      <c r="I88" t="s">
        <v>29</v>
      </c>
      <c r="K88" t="s">
        <v>28</v>
      </c>
      <c r="L88" t="s">
        <v>31</v>
      </c>
      <c r="N88" t="s">
        <v>32</v>
      </c>
      <c r="AE88" t="s">
        <v>1784</v>
      </c>
      <c r="AF88" t="s">
        <v>34</v>
      </c>
      <c r="AG88" s="42">
        <v>2565</v>
      </c>
      <c r="AH88" t="s">
        <v>630</v>
      </c>
      <c r="AI88" t="s">
        <v>85</v>
      </c>
      <c r="AJ88" s="41">
        <v>18780000</v>
      </c>
      <c r="AK88" s="42">
        <v>0</v>
      </c>
      <c r="AL88" t="s">
        <v>79</v>
      </c>
      <c r="AM88" t="s">
        <v>80</v>
      </c>
      <c r="AN88" t="s">
        <v>81</v>
      </c>
      <c r="AP88" t="s">
        <v>633</v>
      </c>
      <c r="AQ88" t="s">
        <v>877</v>
      </c>
      <c r="AR88" t="s">
        <v>633</v>
      </c>
      <c r="AS88" t="s">
        <v>5944</v>
      </c>
      <c r="AT88" t="s">
        <v>6211</v>
      </c>
      <c r="AU88" t="s">
        <v>6210</v>
      </c>
    </row>
    <row r="89" spans="1:47">
      <c r="A89" t="s">
        <v>1786</v>
      </c>
      <c r="C89" t="s">
        <v>1787</v>
      </c>
      <c r="H89" t="s">
        <v>28</v>
      </c>
      <c r="I89" t="s">
        <v>29</v>
      </c>
      <c r="K89" t="s">
        <v>28</v>
      </c>
      <c r="L89" t="s">
        <v>31</v>
      </c>
      <c r="N89" t="s">
        <v>32</v>
      </c>
      <c r="AE89" t="s">
        <v>1788</v>
      </c>
      <c r="AF89" t="s">
        <v>34</v>
      </c>
      <c r="AG89" s="42">
        <v>2565</v>
      </c>
      <c r="AH89" t="s">
        <v>630</v>
      </c>
      <c r="AI89" t="s">
        <v>85</v>
      </c>
      <c r="AJ89" s="41">
        <v>435848</v>
      </c>
      <c r="AK89" s="41">
        <v>345848</v>
      </c>
      <c r="AL89" t="s">
        <v>1789</v>
      </c>
      <c r="AM89" t="s">
        <v>1455</v>
      </c>
      <c r="AN89" t="s">
        <v>39</v>
      </c>
      <c r="AP89" t="s">
        <v>647</v>
      </c>
      <c r="AQ89" t="s">
        <v>671</v>
      </c>
      <c r="AR89" t="s">
        <v>647</v>
      </c>
      <c r="AS89" t="s">
        <v>2759</v>
      </c>
      <c r="AT89" t="s">
        <v>6209</v>
      </c>
      <c r="AU89" t="s">
        <v>6208</v>
      </c>
    </row>
    <row r="90" spans="1:47">
      <c r="A90" t="s">
        <v>1790</v>
      </c>
      <c r="C90" t="s">
        <v>864</v>
      </c>
      <c r="H90" t="s">
        <v>28</v>
      </c>
      <c r="I90" t="s">
        <v>29</v>
      </c>
      <c r="K90" t="s">
        <v>28</v>
      </c>
      <c r="L90" t="s">
        <v>31</v>
      </c>
      <c r="N90" t="s">
        <v>32</v>
      </c>
      <c r="AE90" t="s">
        <v>1791</v>
      </c>
      <c r="AF90" t="s">
        <v>34</v>
      </c>
      <c r="AG90" s="42">
        <v>2565</v>
      </c>
      <c r="AH90" t="s">
        <v>630</v>
      </c>
      <c r="AI90" t="s">
        <v>85</v>
      </c>
      <c r="AJ90" s="41">
        <v>2186453600</v>
      </c>
      <c r="AK90" s="41">
        <v>2186453600</v>
      </c>
      <c r="AL90" t="s">
        <v>183</v>
      </c>
      <c r="AM90" t="s">
        <v>184</v>
      </c>
      <c r="AN90" t="s">
        <v>65</v>
      </c>
      <c r="AP90" t="s">
        <v>647</v>
      </c>
      <c r="AQ90" t="s">
        <v>681</v>
      </c>
      <c r="AR90" t="s">
        <v>647</v>
      </c>
      <c r="AS90" t="s">
        <v>2806</v>
      </c>
      <c r="AT90" t="s">
        <v>6207</v>
      </c>
      <c r="AU90" t="s">
        <v>6206</v>
      </c>
    </row>
    <row r="91" spans="1:47">
      <c r="A91" t="s">
        <v>1792</v>
      </c>
      <c r="C91" t="s">
        <v>1793</v>
      </c>
      <c r="H91" t="s">
        <v>28</v>
      </c>
      <c r="I91" t="s">
        <v>29</v>
      </c>
      <c r="J91" t="s">
        <v>30</v>
      </c>
      <c r="K91" t="s">
        <v>28</v>
      </c>
      <c r="L91" t="s">
        <v>31</v>
      </c>
      <c r="N91" t="s">
        <v>32</v>
      </c>
      <c r="AE91" t="s">
        <v>1794</v>
      </c>
      <c r="AF91" t="s">
        <v>34</v>
      </c>
      <c r="AG91" s="42">
        <v>2565</v>
      </c>
      <c r="AH91" t="s">
        <v>630</v>
      </c>
      <c r="AI91" t="s">
        <v>85</v>
      </c>
      <c r="AJ91" s="41">
        <v>14200100</v>
      </c>
      <c r="AK91" s="41">
        <v>14200100</v>
      </c>
      <c r="AL91" t="s">
        <v>183</v>
      </c>
      <c r="AM91" t="s">
        <v>184</v>
      </c>
      <c r="AN91" t="s">
        <v>65</v>
      </c>
      <c r="AP91" t="s">
        <v>633</v>
      </c>
      <c r="AQ91" t="s">
        <v>634</v>
      </c>
      <c r="AR91" t="s">
        <v>633</v>
      </c>
      <c r="AS91" t="s">
        <v>2742</v>
      </c>
      <c r="AT91" t="s">
        <v>6205</v>
      </c>
      <c r="AU91" t="s">
        <v>6204</v>
      </c>
    </row>
    <row r="92" spans="1:47">
      <c r="A92" t="s">
        <v>1795</v>
      </c>
      <c r="C92" t="s">
        <v>1796</v>
      </c>
      <c r="H92" t="s">
        <v>28</v>
      </c>
      <c r="I92" t="s">
        <v>29</v>
      </c>
      <c r="K92" t="s">
        <v>28</v>
      </c>
      <c r="L92" t="s">
        <v>31</v>
      </c>
      <c r="N92" t="s">
        <v>32</v>
      </c>
      <c r="AE92" t="s">
        <v>1797</v>
      </c>
      <c r="AF92" t="s">
        <v>34</v>
      </c>
      <c r="AG92" s="42">
        <v>2565</v>
      </c>
      <c r="AH92" t="s">
        <v>45</v>
      </c>
      <c r="AI92" t="s">
        <v>85</v>
      </c>
      <c r="AJ92" s="41">
        <v>8960000</v>
      </c>
      <c r="AK92" s="42">
        <v>0</v>
      </c>
      <c r="AL92" t="s">
        <v>79</v>
      </c>
      <c r="AM92" t="s">
        <v>80</v>
      </c>
      <c r="AN92" t="s">
        <v>81</v>
      </c>
      <c r="AP92" t="s">
        <v>638</v>
      </c>
      <c r="AQ92" t="s">
        <v>655</v>
      </c>
      <c r="AR92" t="s">
        <v>638</v>
      </c>
      <c r="AS92" t="s">
        <v>2799</v>
      </c>
      <c r="AT92" t="s">
        <v>6203</v>
      </c>
      <c r="AU92" t="s">
        <v>6202</v>
      </c>
    </row>
    <row r="93" spans="1:47">
      <c r="A93" t="s">
        <v>1798</v>
      </c>
      <c r="C93" t="s">
        <v>350</v>
      </c>
      <c r="H93" t="s">
        <v>28</v>
      </c>
      <c r="I93" t="s">
        <v>29</v>
      </c>
      <c r="K93" t="s">
        <v>28</v>
      </c>
      <c r="L93" t="s">
        <v>31</v>
      </c>
      <c r="N93" t="s">
        <v>32</v>
      </c>
      <c r="AE93" t="s">
        <v>1799</v>
      </c>
      <c r="AF93" t="s">
        <v>34</v>
      </c>
      <c r="AG93" s="42">
        <v>2565</v>
      </c>
      <c r="AH93" t="s">
        <v>630</v>
      </c>
      <c r="AI93" t="s">
        <v>85</v>
      </c>
      <c r="AJ93" s="41">
        <v>2881300</v>
      </c>
      <c r="AK93" s="41">
        <v>2881300</v>
      </c>
      <c r="AL93" t="s">
        <v>631</v>
      </c>
      <c r="AM93" t="s">
        <v>353</v>
      </c>
      <c r="AN93" t="s">
        <v>178</v>
      </c>
      <c r="AP93" t="s">
        <v>633</v>
      </c>
      <c r="AQ93" t="s">
        <v>877</v>
      </c>
      <c r="AR93" t="s">
        <v>633</v>
      </c>
      <c r="AS93" t="s">
        <v>5944</v>
      </c>
      <c r="AT93" t="s">
        <v>6201</v>
      </c>
      <c r="AU93" t="s">
        <v>6200</v>
      </c>
    </row>
    <row r="94" spans="1:47">
      <c r="A94" t="s">
        <v>1800</v>
      </c>
      <c r="C94" t="s">
        <v>1801</v>
      </c>
      <c r="H94" t="s">
        <v>28</v>
      </c>
      <c r="I94" t="s">
        <v>29</v>
      </c>
      <c r="K94" t="s">
        <v>28</v>
      </c>
      <c r="L94" t="s">
        <v>31</v>
      </c>
      <c r="N94" t="s">
        <v>32</v>
      </c>
      <c r="AE94" t="s">
        <v>1802</v>
      </c>
      <c r="AF94" t="s">
        <v>34</v>
      </c>
      <c r="AG94" s="42">
        <v>2565</v>
      </c>
      <c r="AH94" t="s">
        <v>630</v>
      </c>
      <c r="AI94" t="s">
        <v>85</v>
      </c>
      <c r="AJ94" s="41">
        <v>8960000</v>
      </c>
      <c r="AK94" s="42">
        <v>0</v>
      </c>
      <c r="AL94" t="s">
        <v>79</v>
      </c>
      <c r="AM94" t="s">
        <v>80</v>
      </c>
      <c r="AN94" t="s">
        <v>81</v>
      </c>
      <c r="AP94" t="s">
        <v>647</v>
      </c>
      <c r="AQ94" t="s">
        <v>681</v>
      </c>
      <c r="AR94" t="s">
        <v>647</v>
      </c>
      <c r="AS94" t="s">
        <v>2806</v>
      </c>
      <c r="AT94" t="s">
        <v>6199</v>
      </c>
      <c r="AU94" t="s">
        <v>6198</v>
      </c>
    </row>
    <row r="95" spans="1:47">
      <c r="A95" t="s">
        <v>1803</v>
      </c>
      <c r="C95" t="s">
        <v>1804</v>
      </c>
      <c r="H95" t="s">
        <v>28</v>
      </c>
      <c r="I95" t="s">
        <v>29</v>
      </c>
      <c r="K95" t="s">
        <v>28</v>
      </c>
      <c r="L95" t="s">
        <v>31</v>
      </c>
      <c r="N95" t="s">
        <v>32</v>
      </c>
      <c r="AE95" t="s">
        <v>1805</v>
      </c>
      <c r="AF95" t="s">
        <v>34</v>
      </c>
      <c r="AG95" s="42">
        <v>2565</v>
      </c>
      <c r="AH95" t="s">
        <v>1232</v>
      </c>
      <c r="AI95" t="s">
        <v>1600</v>
      </c>
      <c r="AJ95" s="41">
        <v>10140800</v>
      </c>
      <c r="AK95" s="41">
        <v>10140800</v>
      </c>
      <c r="AL95" t="s">
        <v>79</v>
      </c>
      <c r="AM95" t="s">
        <v>80</v>
      </c>
      <c r="AN95" t="s">
        <v>81</v>
      </c>
      <c r="AP95" t="s">
        <v>647</v>
      </c>
      <c r="AQ95" t="s">
        <v>648</v>
      </c>
      <c r="AR95" t="s">
        <v>647</v>
      </c>
      <c r="AS95" t="s">
        <v>2848</v>
      </c>
      <c r="AT95" t="s">
        <v>6197</v>
      </c>
      <c r="AU95" t="s">
        <v>6196</v>
      </c>
    </row>
    <row r="96" spans="1:47">
      <c r="A96" t="s">
        <v>1806</v>
      </c>
      <c r="C96" t="s">
        <v>1807</v>
      </c>
      <c r="H96" t="s">
        <v>28</v>
      </c>
      <c r="I96" t="s">
        <v>29</v>
      </c>
      <c r="K96" t="s">
        <v>28</v>
      </c>
      <c r="L96" t="s">
        <v>31</v>
      </c>
      <c r="N96" t="s">
        <v>32</v>
      </c>
      <c r="AE96" t="s">
        <v>1808</v>
      </c>
      <c r="AF96" t="s">
        <v>34</v>
      </c>
      <c r="AG96" s="42">
        <v>2565</v>
      </c>
      <c r="AH96" t="s">
        <v>1232</v>
      </c>
      <c r="AI96" t="s">
        <v>1703</v>
      </c>
      <c r="AJ96" s="41">
        <v>4102000</v>
      </c>
      <c r="AK96" s="41">
        <v>4102000</v>
      </c>
      <c r="AL96" t="s">
        <v>79</v>
      </c>
      <c r="AM96" t="s">
        <v>80</v>
      </c>
      <c r="AN96" t="s">
        <v>81</v>
      </c>
      <c r="AP96" t="s">
        <v>647</v>
      </c>
      <c r="AQ96" t="s">
        <v>681</v>
      </c>
      <c r="AR96" t="s">
        <v>647</v>
      </c>
      <c r="AS96" t="s">
        <v>2806</v>
      </c>
      <c r="AT96" t="s">
        <v>6195</v>
      </c>
      <c r="AU96" t="s">
        <v>6194</v>
      </c>
    </row>
    <row r="97" spans="1:47">
      <c r="A97" t="s">
        <v>1809</v>
      </c>
      <c r="C97" t="s">
        <v>1810</v>
      </c>
      <c r="H97" t="s">
        <v>28</v>
      </c>
      <c r="I97" t="s">
        <v>29</v>
      </c>
      <c r="K97" t="s">
        <v>28</v>
      </c>
      <c r="L97" t="s">
        <v>31</v>
      </c>
      <c r="N97" t="s">
        <v>32</v>
      </c>
      <c r="AE97" t="s">
        <v>1811</v>
      </c>
      <c r="AF97" t="s">
        <v>34</v>
      </c>
      <c r="AG97" s="42">
        <v>2565</v>
      </c>
      <c r="AH97" t="s">
        <v>630</v>
      </c>
      <c r="AI97" t="s">
        <v>85</v>
      </c>
      <c r="AJ97" s="41">
        <v>49000000</v>
      </c>
      <c r="AK97" s="41">
        <v>49000000</v>
      </c>
      <c r="AL97" t="s">
        <v>79</v>
      </c>
      <c r="AM97" t="s">
        <v>80</v>
      </c>
      <c r="AN97" t="s">
        <v>81</v>
      </c>
      <c r="AP97" t="s">
        <v>647</v>
      </c>
      <c r="AQ97" t="s">
        <v>648</v>
      </c>
      <c r="AR97" t="s">
        <v>647</v>
      </c>
      <c r="AS97" t="s">
        <v>2848</v>
      </c>
      <c r="AT97" t="s">
        <v>6193</v>
      </c>
      <c r="AU97" t="s">
        <v>6192</v>
      </c>
    </row>
    <row r="98" spans="1:47">
      <c r="A98" t="s">
        <v>1812</v>
      </c>
      <c r="C98" t="s">
        <v>1813</v>
      </c>
      <c r="H98" t="s">
        <v>28</v>
      </c>
      <c r="I98" t="s">
        <v>29</v>
      </c>
      <c r="K98" t="s">
        <v>28</v>
      </c>
      <c r="L98" t="s">
        <v>31</v>
      </c>
      <c r="N98" t="s">
        <v>32</v>
      </c>
      <c r="AE98" t="s">
        <v>1814</v>
      </c>
      <c r="AF98" t="s">
        <v>34</v>
      </c>
      <c r="AG98" s="42">
        <v>2565</v>
      </c>
      <c r="AH98" t="s">
        <v>630</v>
      </c>
      <c r="AI98" t="s">
        <v>85</v>
      </c>
      <c r="AJ98" s="41">
        <v>88000000</v>
      </c>
      <c r="AK98" s="41">
        <v>88000000</v>
      </c>
      <c r="AL98" t="s">
        <v>79</v>
      </c>
      <c r="AM98" t="s">
        <v>80</v>
      </c>
      <c r="AN98" t="s">
        <v>81</v>
      </c>
      <c r="AP98" t="s">
        <v>647</v>
      </c>
      <c r="AQ98" t="s">
        <v>648</v>
      </c>
      <c r="AR98" t="s">
        <v>647</v>
      </c>
      <c r="AS98" t="s">
        <v>2848</v>
      </c>
      <c r="AT98" t="s">
        <v>6191</v>
      </c>
      <c r="AU98" t="s">
        <v>6190</v>
      </c>
    </row>
    <row r="99" spans="1:47">
      <c r="A99" t="s">
        <v>1815</v>
      </c>
      <c r="C99" t="s">
        <v>1816</v>
      </c>
      <c r="H99" t="s">
        <v>28</v>
      </c>
      <c r="I99" t="s">
        <v>29</v>
      </c>
      <c r="K99" t="s">
        <v>28</v>
      </c>
      <c r="L99" t="s">
        <v>31</v>
      </c>
      <c r="N99" t="s">
        <v>32</v>
      </c>
      <c r="AE99" t="s">
        <v>1817</v>
      </c>
      <c r="AF99" t="s">
        <v>34</v>
      </c>
      <c r="AG99" s="42">
        <v>2565</v>
      </c>
      <c r="AH99" t="s">
        <v>630</v>
      </c>
      <c r="AI99" t="s">
        <v>85</v>
      </c>
      <c r="AJ99" s="41">
        <v>12797000</v>
      </c>
      <c r="AK99" s="41">
        <v>12797000</v>
      </c>
      <c r="AL99" t="s">
        <v>79</v>
      </c>
      <c r="AM99" t="s">
        <v>80</v>
      </c>
      <c r="AN99" t="s">
        <v>81</v>
      </c>
      <c r="AP99" t="s">
        <v>647</v>
      </c>
      <c r="AQ99" t="s">
        <v>681</v>
      </c>
      <c r="AR99" t="s">
        <v>647</v>
      </c>
      <c r="AS99" t="s">
        <v>2806</v>
      </c>
      <c r="AT99" t="s">
        <v>6189</v>
      </c>
      <c r="AU99" t="s">
        <v>6188</v>
      </c>
    </row>
    <row r="100" spans="1:47">
      <c r="A100" t="s">
        <v>1818</v>
      </c>
      <c r="C100" t="s">
        <v>1819</v>
      </c>
      <c r="H100" t="s">
        <v>28</v>
      </c>
      <c r="I100" t="s">
        <v>29</v>
      </c>
      <c r="K100" t="s">
        <v>28</v>
      </c>
      <c r="L100" t="s">
        <v>31</v>
      </c>
      <c r="N100" t="s">
        <v>32</v>
      </c>
      <c r="AE100" t="s">
        <v>1820</v>
      </c>
      <c r="AF100" t="s">
        <v>34</v>
      </c>
      <c r="AG100" s="42">
        <v>2565</v>
      </c>
      <c r="AH100" t="s">
        <v>630</v>
      </c>
      <c r="AI100" t="s">
        <v>85</v>
      </c>
      <c r="AJ100" s="41">
        <v>8960000</v>
      </c>
      <c r="AK100" s="42">
        <v>0</v>
      </c>
      <c r="AL100" t="s">
        <v>79</v>
      </c>
      <c r="AM100" t="s">
        <v>80</v>
      </c>
      <c r="AN100" t="s">
        <v>81</v>
      </c>
      <c r="AP100" t="s">
        <v>638</v>
      </c>
      <c r="AQ100" t="s">
        <v>639</v>
      </c>
      <c r="AR100" t="s">
        <v>638</v>
      </c>
      <c r="AS100" t="s">
        <v>2765</v>
      </c>
      <c r="AT100" t="s">
        <v>6187</v>
      </c>
      <c r="AU100" t="s">
        <v>6186</v>
      </c>
    </row>
    <row r="101" spans="1:47">
      <c r="A101" t="s">
        <v>1821</v>
      </c>
      <c r="C101" t="s">
        <v>1822</v>
      </c>
      <c r="H101" t="s">
        <v>28</v>
      </c>
      <c r="I101" t="s">
        <v>29</v>
      </c>
      <c r="K101" t="s">
        <v>28</v>
      </c>
      <c r="L101" t="s">
        <v>31</v>
      </c>
      <c r="N101" t="s">
        <v>32</v>
      </c>
      <c r="AE101" t="s">
        <v>1823</v>
      </c>
      <c r="AF101" t="s">
        <v>34</v>
      </c>
      <c r="AG101" s="42">
        <v>2565</v>
      </c>
      <c r="AH101" t="s">
        <v>1083</v>
      </c>
      <c r="AI101" t="s">
        <v>705</v>
      </c>
      <c r="AJ101" s="41">
        <v>452298</v>
      </c>
      <c r="AK101" s="41">
        <v>452298</v>
      </c>
      <c r="AL101" t="s">
        <v>79</v>
      </c>
      <c r="AM101" t="s">
        <v>80</v>
      </c>
      <c r="AN101" t="s">
        <v>81</v>
      </c>
      <c r="AP101" t="s">
        <v>647</v>
      </c>
      <c r="AQ101" t="s">
        <v>681</v>
      </c>
      <c r="AR101" t="s">
        <v>647</v>
      </c>
      <c r="AS101" t="s">
        <v>2806</v>
      </c>
      <c r="AT101" t="s">
        <v>6185</v>
      </c>
      <c r="AU101" t="s">
        <v>6184</v>
      </c>
    </row>
    <row r="102" spans="1:47">
      <c r="A102" t="s">
        <v>1824</v>
      </c>
      <c r="C102" t="s">
        <v>1825</v>
      </c>
      <c r="H102" t="s">
        <v>28</v>
      </c>
      <c r="I102" t="s">
        <v>29</v>
      </c>
      <c r="K102" t="s">
        <v>28</v>
      </c>
      <c r="L102" t="s">
        <v>31</v>
      </c>
      <c r="N102" t="s">
        <v>32</v>
      </c>
      <c r="AE102" t="s">
        <v>1826</v>
      </c>
      <c r="AF102" t="s">
        <v>34</v>
      </c>
      <c r="AG102" s="42">
        <v>2565</v>
      </c>
      <c r="AH102" t="s">
        <v>630</v>
      </c>
      <c r="AI102" t="s">
        <v>85</v>
      </c>
      <c r="AJ102" s="41">
        <v>12510000</v>
      </c>
      <c r="AK102" s="41">
        <v>12510000</v>
      </c>
      <c r="AL102" t="s">
        <v>79</v>
      </c>
      <c r="AM102" t="s">
        <v>80</v>
      </c>
      <c r="AN102" t="s">
        <v>81</v>
      </c>
      <c r="AP102" t="s">
        <v>638</v>
      </c>
      <c r="AQ102" t="s">
        <v>643</v>
      </c>
      <c r="AR102" t="s">
        <v>638</v>
      </c>
      <c r="AS102" t="s">
        <v>2812</v>
      </c>
      <c r="AT102" t="s">
        <v>6183</v>
      </c>
      <c r="AU102" t="s">
        <v>6182</v>
      </c>
    </row>
    <row r="103" spans="1:47">
      <c r="A103" t="s">
        <v>1827</v>
      </c>
      <c r="C103" t="s">
        <v>1828</v>
      </c>
      <c r="H103" t="s">
        <v>28</v>
      </c>
      <c r="I103" t="s">
        <v>29</v>
      </c>
      <c r="K103" t="s">
        <v>28</v>
      </c>
      <c r="L103" t="s">
        <v>31</v>
      </c>
      <c r="N103" t="s">
        <v>32</v>
      </c>
      <c r="AE103" t="s">
        <v>1829</v>
      </c>
      <c r="AF103" t="s">
        <v>34</v>
      </c>
      <c r="AG103" s="42">
        <v>2565</v>
      </c>
      <c r="AH103" t="s">
        <v>1232</v>
      </c>
      <c r="AI103" t="s">
        <v>705</v>
      </c>
      <c r="AJ103" s="41">
        <v>498328</v>
      </c>
      <c r="AK103" s="41">
        <v>498328</v>
      </c>
      <c r="AL103" t="s">
        <v>79</v>
      </c>
      <c r="AM103" t="s">
        <v>80</v>
      </c>
      <c r="AN103" t="s">
        <v>81</v>
      </c>
      <c r="AP103" t="s">
        <v>647</v>
      </c>
      <c r="AQ103" t="s">
        <v>681</v>
      </c>
      <c r="AR103" t="s">
        <v>647</v>
      </c>
      <c r="AS103" t="s">
        <v>2806</v>
      </c>
      <c r="AT103" t="s">
        <v>6181</v>
      </c>
      <c r="AU103" t="s">
        <v>6180</v>
      </c>
    </row>
    <row r="104" spans="1:47">
      <c r="A104" t="s">
        <v>1830</v>
      </c>
      <c r="C104" t="s">
        <v>1831</v>
      </c>
      <c r="H104" t="s">
        <v>28</v>
      </c>
      <c r="I104" t="s">
        <v>29</v>
      </c>
      <c r="K104" t="s">
        <v>28</v>
      </c>
      <c r="L104" t="s">
        <v>31</v>
      </c>
      <c r="N104" t="s">
        <v>32</v>
      </c>
      <c r="AE104" t="s">
        <v>1832</v>
      </c>
      <c r="AF104" t="s">
        <v>34</v>
      </c>
      <c r="AG104" s="42">
        <v>2565</v>
      </c>
      <c r="AH104" t="s">
        <v>1083</v>
      </c>
      <c r="AI104" t="s">
        <v>1600</v>
      </c>
      <c r="AJ104" s="41">
        <v>1014800</v>
      </c>
      <c r="AK104" s="41">
        <v>1014800</v>
      </c>
      <c r="AL104" t="s">
        <v>79</v>
      </c>
      <c r="AM104" t="s">
        <v>80</v>
      </c>
      <c r="AN104" t="s">
        <v>81</v>
      </c>
      <c r="AP104" t="s">
        <v>647</v>
      </c>
      <c r="AQ104" t="s">
        <v>681</v>
      </c>
      <c r="AR104" t="s">
        <v>647</v>
      </c>
      <c r="AS104" t="s">
        <v>2806</v>
      </c>
      <c r="AT104" t="s">
        <v>6179</v>
      </c>
      <c r="AU104" t="s">
        <v>6178</v>
      </c>
    </row>
    <row r="105" spans="1:47">
      <c r="A105" t="s">
        <v>1833</v>
      </c>
      <c r="C105" t="s">
        <v>1834</v>
      </c>
      <c r="H105" t="s">
        <v>28</v>
      </c>
      <c r="I105" t="s">
        <v>29</v>
      </c>
      <c r="K105" t="s">
        <v>28</v>
      </c>
      <c r="L105" t="s">
        <v>31</v>
      </c>
      <c r="N105" t="s">
        <v>32</v>
      </c>
      <c r="AE105" t="s">
        <v>1835</v>
      </c>
      <c r="AF105" t="s">
        <v>34</v>
      </c>
      <c r="AG105" s="42">
        <v>2565</v>
      </c>
      <c r="AH105" t="s">
        <v>630</v>
      </c>
      <c r="AI105" t="s">
        <v>85</v>
      </c>
      <c r="AJ105" s="41">
        <v>1500000</v>
      </c>
      <c r="AK105" s="41">
        <v>1500000</v>
      </c>
      <c r="AL105" t="s">
        <v>79</v>
      </c>
      <c r="AM105" t="s">
        <v>80</v>
      </c>
      <c r="AN105" t="s">
        <v>81</v>
      </c>
      <c r="AP105" t="s">
        <v>638</v>
      </c>
      <c r="AQ105" t="s">
        <v>655</v>
      </c>
      <c r="AR105" t="s">
        <v>638</v>
      </c>
      <c r="AS105" t="s">
        <v>2799</v>
      </c>
      <c r="AT105" t="s">
        <v>6177</v>
      </c>
      <c r="AU105" t="s">
        <v>6176</v>
      </c>
    </row>
    <row r="106" spans="1:47">
      <c r="A106" t="s">
        <v>1836</v>
      </c>
      <c r="C106" t="s">
        <v>1837</v>
      </c>
      <c r="H106" t="s">
        <v>28</v>
      </c>
      <c r="I106" t="s">
        <v>29</v>
      </c>
      <c r="K106" t="s">
        <v>28</v>
      </c>
      <c r="L106" t="s">
        <v>31</v>
      </c>
      <c r="N106" t="s">
        <v>32</v>
      </c>
      <c r="AE106" t="s">
        <v>1838</v>
      </c>
      <c r="AF106" t="s">
        <v>34</v>
      </c>
      <c r="AG106" s="42">
        <v>2565</v>
      </c>
      <c r="AH106" t="s">
        <v>630</v>
      </c>
      <c r="AI106" t="s">
        <v>85</v>
      </c>
      <c r="AJ106" s="41">
        <v>2000000</v>
      </c>
      <c r="AK106" s="41">
        <v>2000000</v>
      </c>
      <c r="AL106" t="s">
        <v>79</v>
      </c>
      <c r="AM106" t="s">
        <v>80</v>
      </c>
      <c r="AN106" t="s">
        <v>81</v>
      </c>
      <c r="AP106" t="s">
        <v>647</v>
      </c>
      <c r="AQ106" t="s">
        <v>681</v>
      </c>
      <c r="AR106" t="s">
        <v>647</v>
      </c>
      <c r="AS106" t="s">
        <v>2806</v>
      </c>
      <c r="AT106" t="s">
        <v>6175</v>
      </c>
      <c r="AU106" t="s">
        <v>6174</v>
      </c>
    </row>
    <row r="107" spans="1:47">
      <c r="A107" t="s">
        <v>1839</v>
      </c>
      <c r="C107" t="s">
        <v>1840</v>
      </c>
      <c r="H107" t="s">
        <v>28</v>
      </c>
      <c r="I107" t="s">
        <v>29</v>
      </c>
      <c r="K107" t="s">
        <v>28</v>
      </c>
      <c r="L107" t="s">
        <v>31</v>
      </c>
      <c r="N107" t="s">
        <v>32</v>
      </c>
      <c r="AE107" t="s">
        <v>1841</v>
      </c>
      <c r="AF107" t="s">
        <v>34</v>
      </c>
      <c r="AG107" s="42">
        <v>2565</v>
      </c>
      <c r="AH107" t="s">
        <v>630</v>
      </c>
      <c r="AI107" t="s">
        <v>85</v>
      </c>
      <c r="AJ107" s="41">
        <v>15000</v>
      </c>
      <c r="AK107" s="41">
        <v>15000</v>
      </c>
      <c r="AL107" t="s">
        <v>79</v>
      </c>
      <c r="AM107" t="s">
        <v>80</v>
      </c>
      <c r="AN107" t="s">
        <v>81</v>
      </c>
      <c r="AP107" t="s">
        <v>633</v>
      </c>
      <c r="AQ107" t="s">
        <v>1044</v>
      </c>
      <c r="AR107" t="s">
        <v>633</v>
      </c>
      <c r="AS107" t="s">
        <v>6173</v>
      </c>
      <c r="AT107" t="s">
        <v>6172</v>
      </c>
      <c r="AU107" t="s">
        <v>6171</v>
      </c>
    </row>
    <row r="108" spans="1:47">
      <c r="A108" t="s">
        <v>1842</v>
      </c>
      <c r="C108" t="s">
        <v>1843</v>
      </c>
      <c r="H108" t="s">
        <v>28</v>
      </c>
      <c r="I108" t="s">
        <v>29</v>
      </c>
      <c r="K108" t="s">
        <v>28</v>
      </c>
      <c r="L108" t="s">
        <v>31</v>
      </c>
      <c r="N108" t="s">
        <v>32</v>
      </c>
      <c r="AE108" t="s">
        <v>1844</v>
      </c>
      <c r="AF108" t="s">
        <v>34</v>
      </c>
      <c r="AG108" s="42">
        <v>2565</v>
      </c>
      <c r="AH108" t="s">
        <v>630</v>
      </c>
      <c r="AI108" t="s">
        <v>85</v>
      </c>
      <c r="AJ108" s="41">
        <v>2000000</v>
      </c>
      <c r="AK108" s="41">
        <v>2000000</v>
      </c>
      <c r="AL108" t="s">
        <v>79</v>
      </c>
      <c r="AM108" t="s">
        <v>80</v>
      </c>
      <c r="AN108" t="s">
        <v>81</v>
      </c>
      <c r="AP108" t="s">
        <v>647</v>
      </c>
      <c r="AQ108" t="s">
        <v>681</v>
      </c>
      <c r="AR108" t="s">
        <v>647</v>
      </c>
      <c r="AS108" t="s">
        <v>2806</v>
      </c>
      <c r="AT108" t="s">
        <v>6170</v>
      </c>
      <c r="AU108" t="s">
        <v>6169</v>
      </c>
    </row>
    <row r="109" spans="1:47">
      <c r="A109" t="s">
        <v>1845</v>
      </c>
      <c r="C109" t="s">
        <v>1846</v>
      </c>
      <c r="H109" t="s">
        <v>28</v>
      </c>
      <c r="I109" t="s">
        <v>29</v>
      </c>
      <c r="K109" t="s">
        <v>28</v>
      </c>
      <c r="L109" t="s">
        <v>31</v>
      </c>
      <c r="N109" t="s">
        <v>32</v>
      </c>
      <c r="AE109" t="s">
        <v>1847</v>
      </c>
      <c r="AF109" t="s">
        <v>34</v>
      </c>
      <c r="AG109" s="42">
        <v>2565</v>
      </c>
      <c r="AH109" t="s">
        <v>630</v>
      </c>
      <c r="AI109" t="s">
        <v>85</v>
      </c>
      <c r="AJ109" s="41">
        <v>1000000</v>
      </c>
      <c r="AK109" s="41">
        <v>1000000</v>
      </c>
      <c r="AL109" t="s">
        <v>79</v>
      </c>
      <c r="AM109" t="s">
        <v>80</v>
      </c>
      <c r="AN109" t="s">
        <v>81</v>
      </c>
      <c r="AP109" t="s">
        <v>647</v>
      </c>
      <c r="AQ109" t="s">
        <v>681</v>
      </c>
      <c r="AR109" t="s">
        <v>647</v>
      </c>
      <c r="AS109" t="s">
        <v>2806</v>
      </c>
      <c r="AT109" t="s">
        <v>6168</v>
      </c>
      <c r="AU109" t="s">
        <v>6167</v>
      </c>
    </row>
    <row r="110" spans="1:47">
      <c r="A110" t="s">
        <v>1848</v>
      </c>
      <c r="C110" t="s">
        <v>1849</v>
      </c>
      <c r="H110" t="s">
        <v>28</v>
      </c>
      <c r="I110" t="s">
        <v>29</v>
      </c>
      <c r="K110" t="s">
        <v>28</v>
      </c>
      <c r="L110" t="s">
        <v>31</v>
      </c>
      <c r="N110" t="s">
        <v>32</v>
      </c>
      <c r="AE110" t="s">
        <v>1850</v>
      </c>
      <c r="AF110" t="s">
        <v>34</v>
      </c>
      <c r="AG110" s="42">
        <v>2565</v>
      </c>
      <c r="AH110" t="s">
        <v>630</v>
      </c>
      <c r="AI110" t="s">
        <v>85</v>
      </c>
      <c r="AJ110" s="41">
        <v>1300000</v>
      </c>
      <c r="AK110" s="41">
        <v>1300000</v>
      </c>
      <c r="AL110" t="s">
        <v>79</v>
      </c>
      <c r="AM110" t="s">
        <v>80</v>
      </c>
      <c r="AN110" t="s">
        <v>81</v>
      </c>
      <c r="AP110" t="s">
        <v>647</v>
      </c>
      <c r="AQ110" t="s">
        <v>681</v>
      </c>
      <c r="AR110" t="s">
        <v>647</v>
      </c>
      <c r="AS110" t="s">
        <v>2806</v>
      </c>
      <c r="AT110" t="s">
        <v>6166</v>
      </c>
      <c r="AU110" t="s">
        <v>6165</v>
      </c>
    </row>
    <row r="111" spans="1:47">
      <c r="A111" t="s">
        <v>1851</v>
      </c>
      <c r="C111" t="s">
        <v>1852</v>
      </c>
      <c r="H111" t="s">
        <v>28</v>
      </c>
      <c r="I111" t="s">
        <v>29</v>
      </c>
      <c r="K111" t="s">
        <v>28</v>
      </c>
      <c r="L111" t="s">
        <v>31</v>
      </c>
      <c r="N111" t="s">
        <v>32</v>
      </c>
      <c r="AE111" t="s">
        <v>1853</v>
      </c>
      <c r="AF111" t="s">
        <v>34</v>
      </c>
      <c r="AG111" s="42">
        <v>2565</v>
      </c>
      <c r="AH111" t="s">
        <v>630</v>
      </c>
      <c r="AI111" t="s">
        <v>85</v>
      </c>
      <c r="AJ111" s="41">
        <v>1300000</v>
      </c>
      <c r="AK111" s="41">
        <v>1300000</v>
      </c>
      <c r="AL111" t="s">
        <v>79</v>
      </c>
      <c r="AM111" t="s">
        <v>80</v>
      </c>
      <c r="AN111" t="s">
        <v>81</v>
      </c>
      <c r="AP111" t="s">
        <v>647</v>
      </c>
      <c r="AQ111" t="s">
        <v>681</v>
      </c>
      <c r="AR111" t="s">
        <v>647</v>
      </c>
      <c r="AS111" t="s">
        <v>2806</v>
      </c>
      <c r="AT111" t="s">
        <v>6164</v>
      </c>
      <c r="AU111" t="s">
        <v>6163</v>
      </c>
    </row>
    <row r="112" spans="1:47">
      <c r="A112" t="s">
        <v>1854</v>
      </c>
      <c r="C112" t="s">
        <v>1855</v>
      </c>
      <c r="H112" t="s">
        <v>28</v>
      </c>
      <c r="I112" t="s">
        <v>29</v>
      </c>
      <c r="K112" t="s">
        <v>28</v>
      </c>
      <c r="L112" t="s">
        <v>31</v>
      </c>
      <c r="N112" t="s">
        <v>32</v>
      </c>
      <c r="AE112" t="s">
        <v>1856</v>
      </c>
      <c r="AF112" t="s">
        <v>34</v>
      </c>
      <c r="AG112" s="42">
        <v>2565</v>
      </c>
      <c r="AH112" t="s">
        <v>630</v>
      </c>
      <c r="AI112" t="s">
        <v>85</v>
      </c>
      <c r="AJ112" s="41">
        <v>1300000</v>
      </c>
      <c r="AK112" s="41">
        <v>1300000</v>
      </c>
      <c r="AL112" t="s">
        <v>79</v>
      </c>
      <c r="AM112" t="s">
        <v>80</v>
      </c>
      <c r="AN112" t="s">
        <v>81</v>
      </c>
      <c r="AP112" t="s">
        <v>647</v>
      </c>
      <c r="AQ112" t="s">
        <v>681</v>
      </c>
      <c r="AR112" t="s">
        <v>647</v>
      </c>
      <c r="AS112" t="s">
        <v>2806</v>
      </c>
      <c r="AT112" t="s">
        <v>6162</v>
      </c>
      <c r="AU112" t="s">
        <v>6161</v>
      </c>
    </row>
    <row r="113" spans="1:47">
      <c r="A113" t="s">
        <v>1857</v>
      </c>
      <c r="C113" t="s">
        <v>1858</v>
      </c>
      <c r="H113" t="s">
        <v>28</v>
      </c>
      <c r="I113" t="s">
        <v>29</v>
      </c>
      <c r="K113" t="s">
        <v>28</v>
      </c>
      <c r="L113" t="s">
        <v>31</v>
      </c>
      <c r="N113" t="s">
        <v>32</v>
      </c>
      <c r="AE113" t="s">
        <v>1859</v>
      </c>
      <c r="AF113" t="s">
        <v>34</v>
      </c>
      <c r="AG113" s="42">
        <v>2565</v>
      </c>
      <c r="AH113" t="s">
        <v>630</v>
      </c>
      <c r="AI113" t="s">
        <v>85</v>
      </c>
      <c r="AJ113" s="41">
        <v>806400</v>
      </c>
      <c r="AK113" s="41">
        <v>806400</v>
      </c>
      <c r="AL113" t="s">
        <v>79</v>
      </c>
      <c r="AM113" t="s">
        <v>80</v>
      </c>
      <c r="AN113" t="s">
        <v>81</v>
      </c>
      <c r="AP113" t="s">
        <v>647</v>
      </c>
      <c r="AQ113" t="s">
        <v>681</v>
      </c>
      <c r="AR113" t="s">
        <v>647</v>
      </c>
      <c r="AS113" t="s">
        <v>2806</v>
      </c>
      <c r="AT113" t="s">
        <v>6160</v>
      </c>
      <c r="AU113" t="s">
        <v>6159</v>
      </c>
    </row>
    <row r="114" spans="1:47">
      <c r="A114" t="s">
        <v>1860</v>
      </c>
      <c r="C114" t="s">
        <v>1861</v>
      </c>
      <c r="H114" t="s">
        <v>28</v>
      </c>
      <c r="I114" t="s">
        <v>29</v>
      </c>
      <c r="K114" t="s">
        <v>28</v>
      </c>
      <c r="L114" t="s">
        <v>31</v>
      </c>
      <c r="N114" t="s">
        <v>32</v>
      </c>
      <c r="AE114" t="s">
        <v>1862</v>
      </c>
      <c r="AF114" t="s">
        <v>34</v>
      </c>
      <c r="AG114" s="42">
        <v>2565</v>
      </c>
      <c r="AH114" t="s">
        <v>630</v>
      </c>
      <c r="AI114" t="s">
        <v>85</v>
      </c>
      <c r="AJ114" s="41">
        <v>806400</v>
      </c>
      <c r="AK114" s="41">
        <v>806400</v>
      </c>
      <c r="AL114" t="s">
        <v>79</v>
      </c>
      <c r="AM114" t="s">
        <v>80</v>
      </c>
      <c r="AN114" t="s">
        <v>81</v>
      </c>
      <c r="AP114" t="s">
        <v>647</v>
      </c>
      <c r="AQ114" t="s">
        <v>681</v>
      </c>
      <c r="AR114" t="s">
        <v>647</v>
      </c>
      <c r="AS114" t="s">
        <v>2806</v>
      </c>
      <c r="AT114" t="s">
        <v>6158</v>
      </c>
      <c r="AU114" t="s">
        <v>6157</v>
      </c>
    </row>
    <row r="115" spans="1:47">
      <c r="A115" t="s">
        <v>1863</v>
      </c>
      <c r="C115" t="s">
        <v>1864</v>
      </c>
      <c r="H115" t="s">
        <v>28</v>
      </c>
      <c r="I115" t="s">
        <v>29</v>
      </c>
      <c r="K115" t="s">
        <v>28</v>
      </c>
      <c r="L115" t="s">
        <v>31</v>
      </c>
      <c r="N115" t="s">
        <v>32</v>
      </c>
      <c r="AE115" t="s">
        <v>1865</v>
      </c>
      <c r="AF115" t="s">
        <v>34</v>
      </c>
      <c r="AG115" s="42">
        <v>2565</v>
      </c>
      <c r="AH115" t="s">
        <v>630</v>
      </c>
      <c r="AI115" t="s">
        <v>85</v>
      </c>
      <c r="AJ115" s="41">
        <v>806400</v>
      </c>
      <c r="AK115" s="41">
        <v>806400</v>
      </c>
      <c r="AL115" t="s">
        <v>79</v>
      </c>
      <c r="AM115" t="s">
        <v>80</v>
      </c>
      <c r="AN115" t="s">
        <v>81</v>
      </c>
      <c r="AP115" t="s">
        <v>647</v>
      </c>
      <c r="AQ115" t="s">
        <v>681</v>
      </c>
      <c r="AR115" t="s">
        <v>647</v>
      </c>
      <c r="AS115" t="s">
        <v>2806</v>
      </c>
      <c r="AT115" t="s">
        <v>6156</v>
      </c>
      <c r="AU115" t="s">
        <v>6155</v>
      </c>
    </row>
    <row r="116" spans="1:47">
      <c r="A116" t="s">
        <v>1866</v>
      </c>
      <c r="C116" t="s">
        <v>1867</v>
      </c>
      <c r="H116" t="s">
        <v>28</v>
      </c>
      <c r="I116" t="s">
        <v>29</v>
      </c>
      <c r="K116" t="s">
        <v>28</v>
      </c>
      <c r="L116" t="s">
        <v>31</v>
      </c>
      <c r="N116" t="s">
        <v>32</v>
      </c>
      <c r="AE116" t="s">
        <v>1868</v>
      </c>
      <c r="AF116" t="s">
        <v>34</v>
      </c>
      <c r="AG116" s="42">
        <v>2565</v>
      </c>
      <c r="AH116" t="s">
        <v>630</v>
      </c>
      <c r="AI116" t="s">
        <v>85</v>
      </c>
      <c r="AJ116" s="41">
        <v>806400</v>
      </c>
      <c r="AK116" s="41">
        <v>806400</v>
      </c>
      <c r="AL116" t="s">
        <v>79</v>
      </c>
      <c r="AM116" t="s">
        <v>80</v>
      </c>
      <c r="AN116" t="s">
        <v>81</v>
      </c>
      <c r="AP116" t="s">
        <v>647</v>
      </c>
      <c r="AQ116" t="s">
        <v>681</v>
      </c>
      <c r="AR116" t="s">
        <v>647</v>
      </c>
      <c r="AS116" t="s">
        <v>2806</v>
      </c>
      <c r="AT116" t="s">
        <v>6154</v>
      </c>
      <c r="AU116" t="s">
        <v>6153</v>
      </c>
    </row>
    <row r="117" spans="1:47">
      <c r="A117" t="s">
        <v>1869</v>
      </c>
      <c r="C117" t="s">
        <v>1870</v>
      </c>
      <c r="H117" t="s">
        <v>28</v>
      </c>
      <c r="I117" t="s">
        <v>29</v>
      </c>
      <c r="K117" t="s">
        <v>28</v>
      </c>
      <c r="L117" t="s">
        <v>31</v>
      </c>
      <c r="N117" t="s">
        <v>32</v>
      </c>
      <c r="AE117" t="s">
        <v>1871</v>
      </c>
      <c r="AF117" t="s">
        <v>34</v>
      </c>
      <c r="AG117" s="42">
        <v>2565</v>
      </c>
      <c r="AH117" t="s">
        <v>630</v>
      </c>
      <c r="AI117" t="s">
        <v>85</v>
      </c>
      <c r="AJ117" s="41">
        <v>806400</v>
      </c>
      <c r="AK117" s="41">
        <v>806400</v>
      </c>
      <c r="AL117" t="s">
        <v>79</v>
      </c>
      <c r="AM117" t="s">
        <v>80</v>
      </c>
      <c r="AN117" t="s">
        <v>81</v>
      </c>
      <c r="AP117" t="s">
        <v>647</v>
      </c>
      <c r="AQ117" t="s">
        <v>681</v>
      </c>
      <c r="AR117" t="s">
        <v>647</v>
      </c>
      <c r="AS117" t="s">
        <v>2806</v>
      </c>
      <c r="AT117" t="s">
        <v>6152</v>
      </c>
      <c r="AU117" t="s">
        <v>6151</v>
      </c>
    </row>
    <row r="118" spans="1:47">
      <c r="A118" t="s">
        <v>1872</v>
      </c>
      <c r="C118" t="s">
        <v>1873</v>
      </c>
      <c r="H118" t="s">
        <v>28</v>
      </c>
      <c r="I118" t="s">
        <v>29</v>
      </c>
      <c r="K118" t="s">
        <v>28</v>
      </c>
      <c r="L118" t="s">
        <v>31</v>
      </c>
      <c r="N118" t="s">
        <v>32</v>
      </c>
      <c r="AE118" t="s">
        <v>1874</v>
      </c>
      <c r="AF118" t="s">
        <v>34</v>
      </c>
      <c r="AG118" s="42">
        <v>2565</v>
      </c>
      <c r="AH118" t="s">
        <v>630</v>
      </c>
      <c r="AI118" t="s">
        <v>85</v>
      </c>
      <c r="AJ118" s="41">
        <v>806400</v>
      </c>
      <c r="AK118" s="41">
        <v>806400</v>
      </c>
      <c r="AL118" t="s">
        <v>79</v>
      </c>
      <c r="AM118" t="s">
        <v>80</v>
      </c>
      <c r="AN118" t="s">
        <v>81</v>
      </c>
      <c r="AP118" t="s">
        <v>647</v>
      </c>
      <c r="AQ118" t="s">
        <v>681</v>
      </c>
      <c r="AR118" t="s">
        <v>647</v>
      </c>
      <c r="AS118" t="s">
        <v>2806</v>
      </c>
      <c r="AT118" t="s">
        <v>6150</v>
      </c>
      <c r="AU118" t="s">
        <v>6149</v>
      </c>
    </row>
    <row r="119" spans="1:47">
      <c r="A119" t="s">
        <v>1876</v>
      </c>
      <c r="C119" t="s">
        <v>1877</v>
      </c>
      <c r="H119" t="s">
        <v>28</v>
      </c>
      <c r="I119" t="s">
        <v>29</v>
      </c>
      <c r="J119" t="s">
        <v>150</v>
      </c>
      <c r="K119" t="s">
        <v>28</v>
      </c>
      <c r="L119" t="s">
        <v>31</v>
      </c>
      <c r="N119" t="s">
        <v>32</v>
      </c>
      <c r="AE119" t="s">
        <v>1878</v>
      </c>
      <c r="AF119" t="s">
        <v>34</v>
      </c>
      <c r="AG119" s="42">
        <v>2565</v>
      </c>
      <c r="AH119" t="s">
        <v>630</v>
      </c>
      <c r="AI119" t="s">
        <v>85</v>
      </c>
      <c r="AJ119" s="41">
        <v>25800</v>
      </c>
      <c r="AK119" s="41">
        <v>25800</v>
      </c>
      <c r="AL119" t="s">
        <v>1879</v>
      </c>
      <c r="AM119" t="s">
        <v>168</v>
      </c>
      <c r="AN119" t="s">
        <v>154</v>
      </c>
      <c r="AP119" t="s">
        <v>647</v>
      </c>
      <c r="AQ119" t="s">
        <v>671</v>
      </c>
      <c r="AR119" t="s">
        <v>647</v>
      </c>
      <c r="AS119" t="s">
        <v>2759</v>
      </c>
      <c r="AT119" t="s">
        <v>6148</v>
      </c>
      <c r="AU119" t="s">
        <v>6147</v>
      </c>
    </row>
    <row r="120" spans="1:47">
      <c r="A120" t="s">
        <v>1880</v>
      </c>
      <c r="C120" t="s">
        <v>1881</v>
      </c>
      <c r="H120" t="s">
        <v>28</v>
      </c>
      <c r="I120" t="s">
        <v>29</v>
      </c>
      <c r="K120" t="s">
        <v>28</v>
      </c>
      <c r="L120" t="s">
        <v>31</v>
      </c>
      <c r="N120" t="s">
        <v>32</v>
      </c>
      <c r="AE120" t="s">
        <v>1882</v>
      </c>
      <c r="AF120" t="s">
        <v>34</v>
      </c>
      <c r="AG120" s="42">
        <v>2565</v>
      </c>
      <c r="AH120" t="s">
        <v>1232</v>
      </c>
      <c r="AI120" t="s">
        <v>705</v>
      </c>
      <c r="AJ120" s="41">
        <v>3163776</v>
      </c>
      <c r="AK120" s="41">
        <v>3163776</v>
      </c>
      <c r="AL120" t="s">
        <v>79</v>
      </c>
      <c r="AM120" t="s">
        <v>80</v>
      </c>
      <c r="AN120" t="s">
        <v>81</v>
      </c>
      <c r="AP120" t="s">
        <v>647</v>
      </c>
      <c r="AQ120" t="s">
        <v>722</v>
      </c>
      <c r="AR120" t="s">
        <v>647</v>
      </c>
      <c r="AS120" t="s">
        <v>2792</v>
      </c>
      <c r="AT120" t="s">
        <v>6146</v>
      </c>
      <c r="AU120" t="s">
        <v>6145</v>
      </c>
    </row>
    <row r="121" spans="1:47">
      <c r="A121" t="s">
        <v>1883</v>
      </c>
      <c r="C121" t="s">
        <v>1884</v>
      </c>
      <c r="H121" t="s">
        <v>28</v>
      </c>
      <c r="I121" t="s">
        <v>29</v>
      </c>
      <c r="K121" t="s">
        <v>28</v>
      </c>
      <c r="L121" t="s">
        <v>31</v>
      </c>
      <c r="N121" t="s">
        <v>32</v>
      </c>
      <c r="AE121" t="s">
        <v>1885</v>
      </c>
      <c r="AF121" t="s">
        <v>34</v>
      </c>
      <c r="AG121" s="42">
        <v>2565</v>
      </c>
      <c r="AH121" t="s">
        <v>630</v>
      </c>
      <c r="AI121" t="s">
        <v>85</v>
      </c>
      <c r="AJ121" s="41">
        <v>1461000</v>
      </c>
      <c r="AK121" s="41">
        <v>1461000</v>
      </c>
      <c r="AL121" t="s">
        <v>79</v>
      </c>
      <c r="AM121" t="s">
        <v>80</v>
      </c>
      <c r="AN121" t="s">
        <v>81</v>
      </c>
      <c r="AP121" t="s">
        <v>647</v>
      </c>
      <c r="AQ121" t="s">
        <v>681</v>
      </c>
      <c r="AR121" t="s">
        <v>647</v>
      </c>
      <c r="AS121" t="s">
        <v>2806</v>
      </c>
      <c r="AT121" t="s">
        <v>6144</v>
      </c>
      <c r="AU121" t="s">
        <v>6143</v>
      </c>
    </row>
    <row r="122" spans="1:47">
      <c r="A122" t="s">
        <v>1886</v>
      </c>
      <c r="C122" t="s">
        <v>1887</v>
      </c>
      <c r="H122" t="s">
        <v>28</v>
      </c>
      <c r="I122" t="s">
        <v>29</v>
      </c>
      <c r="K122" t="s">
        <v>28</v>
      </c>
      <c r="L122" t="s">
        <v>31</v>
      </c>
      <c r="N122" t="s">
        <v>32</v>
      </c>
      <c r="AE122" t="s">
        <v>1888</v>
      </c>
      <c r="AF122" t="s">
        <v>34</v>
      </c>
      <c r="AG122" s="42">
        <v>2565</v>
      </c>
      <c r="AH122" t="s">
        <v>630</v>
      </c>
      <c r="AI122" t="s">
        <v>85</v>
      </c>
      <c r="AJ122" s="41">
        <v>1519500</v>
      </c>
      <c r="AK122" s="41">
        <v>1519500</v>
      </c>
      <c r="AL122" t="s">
        <v>79</v>
      </c>
      <c r="AM122" t="s">
        <v>80</v>
      </c>
      <c r="AN122" t="s">
        <v>81</v>
      </c>
      <c r="AP122" t="s">
        <v>647</v>
      </c>
      <c r="AQ122" t="s">
        <v>681</v>
      </c>
      <c r="AR122" t="s">
        <v>647</v>
      </c>
      <c r="AS122" t="s">
        <v>2806</v>
      </c>
      <c r="AT122" t="s">
        <v>6142</v>
      </c>
      <c r="AU122" t="s">
        <v>6141</v>
      </c>
    </row>
    <row r="123" spans="1:47">
      <c r="A123" t="s">
        <v>1889</v>
      </c>
      <c r="C123" t="s">
        <v>1890</v>
      </c>
      <c r="H123" t="s">
        <v>28</v>
      </c>
      <c r="I123" t="s">
        <v>29</v>
      </c>
      <c r="K123" t="s">
        <v>28</v>
      </c>
      <c r="L123" t="s">
        <v>31</v>
      </c>
      <c r="N123" t="s">
        <v>32</v>
      </c>
      <c r="AE123" t="s">
        <v>1891</v>
      </c>
      <c r="AF123" t="s">
        <v>34</v>
      </c>
      <c r="AG123" s="42">
        <v>2565</v>
      </c>
      <c r="AH123" t="s">
        <v>630</v>
      </c>
      <c r="AI123" t="s">
        <v>85</v>
      </c>
      <c r="AJ123" s="41">
        <v>197500</v>
      </c>
      <c r="AK123" s="41">
        <v>197500</v>
      </c>
      <c r="AL123" t="s">
        <v>79</v>
      </c>
      <c r="AM123" t="s">
        <v>80</v>
      </c>
      <c r="AN123" t="s">
        <v>81</v>
      </c>
      <c r="AP123" t="s">
        <v>647</v>
      </c>
      <c r="AQ123" t="s">
        <v>681</v>
      </c>
      <c r="AR123" t="s">
        <v>647</v>
      </c>
      <c r="AS123" t="s">
        <v>2806</v>
      </c>
      <c r="AT123" t="s">
        <v>6140</v>
      </c>
      <c r="AU123" t="s">
        <v>6139</v>
      </c>
    </row>
    <row r="124" spans="1:47">
      <c r="A124" t="s">
        <v>1892</v>
      </c>
      <c r="C124" t="s">
        <v>1893</v>
      </c>
      <c r="H124" t="s">
        <v>28</v>
      </c>
      <c r="I124" t="s">
        <v>29</v>
      </c>
      <c r="K124" t="s">
        <v>28</v>
      </c>
      <c r="L124" t="s">
        <v>31</v>
      </c>
      <c r="N124" t="s">
        <v>32</v>
      </c>
      <c r="AE124" t="s">
        <v>1894</v>
      </c>
      <c r="AF124" t="s">
        <v>34</v>
      </c>
      <c r="AG124" s="42">
        <v>2565</v>
      </c>
      <c r="AH124" t="s">
        <v>630</v>
      </c>
      <c r="AI124" t="s">
        <v>85</v>
      </c>
      <c r="AJ124" s="41">
        <v>129990</v>
      </c>
      <c r="AK124" s="42">
        <v>0</v>
      </c>
      <c r="AL124" t="s">
        <v>79</v>
      </c>
      <c r="AM124" t="s">
        <v>80</v>
      </c>
      <c r="AN124" t="s">
        <v>81</v>
      </c>
      <c r="AP124" t="s">
        <v>647</v>
      </c>
      <c r="AQ124" t="s">
        <v>681</v>
      </c>
      <c r="AR124" t="s">
        <v>647</v>
      </c>
      <c r="AS124" t="s">
        <v>2806</v>
      </c>
      <c r="AT124" t="s">
        <v>6138</v>
      </c>
      <c r="AU124" t="s">
        <v>6137</v>
      </c>
    </row>
    <row r="125" spans="1:47">
      <c r="A125" t="s">
        <v>1895</v>
      </c>
      <c r="C125" t="s">
        <v>1896</v>
      </c>
      <c r="H125" t="s">
        <v>28</v>
      </c>
      <c r="I125" t="s">
        <v>29</v>
      </c>
      <c r="K125" t="s">
        <v>28</v>
      </c>
      <c r="L125" t="s">
        <v>31</v>
      </c>
      <c r="N125" t="s">
        <v>32</v>
      </c>
      <c r="AE125" t="s">
        <v>1897</v>
      </c>
      <c r="AF125" t="s">
        <v>34</v>
      </c>
      <c r="AG125" s="42">
        <v>2565</v>
      </c>
      <c r="AH125" t="s">
        <v>705</v>
      </c>
      <c r="AI125" t="s">
        <v>85</v>
      </c>
      <c r="AJ125" s="41">
        <v>500000</v>
      </c>
      <c r="AK125" s="41">
        <v>500000</v>
      </c>
      <c r="AL125" t="s">
        <v>79</v>
      </c>
      <c r="AM125" t="s">
        <v>80</v>
      </c>
      <c r="AN125" t="s">
        <v>81</v>
      </c>
      <c r="AP125" t="s">
        <v>354</v>
      </c>
      <c r="AQ125" t="s">
        <v>355</v>
      </c>
      <c r="AR125" t="s">
        <v>354</v>
      </c>
      <c r="AS125" t="s">
        <v>5955</v>
      </c>
      <c r="AT125" t="s">
        <v>6136</v>
      </c>
      <c r="AU125" t="s">
        <v>6135</v>
      </c>
    </row>
    <row r="126" spans="1:47">
      <c r="A126" t="s">
        <v>1898</v>
      </c>
      <c r="C126" t="s">
        <v>645</v>
      </c>
      <c r="H126" t="s">
        <v>28</v>
      </c>
      <c r="I126" t="s">
        <v>29</v>
      </c>
      <c r="K126" t="s">
        <v>28</v>
      </c>
      <c r="L126" t="s">
        <v>31</v>
      </c>
      <c r="N126" t="s">
        <v>32</v>
      </c>
      <c r="AE126" t="s">
        <v>1899</v>
      </c>
      <c r="AF126" t="s">
        <v>34</v>
      </c>
      <c r="AG126" s="42">
        <v>2565</v>
      </c>
      <c r="AH126" t="s">
        <v>630</v>
      </c>
      <c r="AI126" t="s">
        <v>85</v>
      </c>
      <c r="AJ126" s="41">
        <v>251551100</v>
      </c>
      <c r="AK126" s="41">
        <v>251551100</v>
      </c>
      <c r="AL126" t="s">
        <v>183</v>
      </c>
      <c r="AM126" t="s">
        <v>184</v>
      </c>
      <c r="AN126" t="s">
        <v>65</v>
      </c>
      <c r="AP126" t="s">
        <v>647</v>
      </c>
      <c r="AQ126" t="s">
        <v>681</v>
      </c>
      <c r="AR126" t="s">
        <v>647</v>
      </c>
      <c r="AS126" t="s">
        <v>2806</v>
      </c>
      <c r="AT126" t="s">
        <v>6134</v>
      </c>
      <c r="AU126" t="s">
        <v>6133</v>
      </c>
    </row>
    <row r="127" spans="1:47">
      <c r="A127" t="s">
        <v>1900</v>
      </c>
      <c r="C127" t="s">
        <v>1901</v>
      </c>
      <c r="H127" t="s">
        <v>28</v>
      </c>
      <c r="I127" t="s">
        <v>29</v>
      </c>
      <c r="K127" t="s">
        <v>28</v>
      </c>
      <c r="L127" t="s">
        <v>31</v>
      </c>
      <c r="N127" t="s">
        <v>32</v>
      </c>
      <c r="AE127" t="s">
        <v>1902</v>
      </c>
      <c r="AF127" t="s">
        <v>34</v>
      </c>
      <c r="AG127" s="42">
        <v>2565</v>
      </c>
      <c r="AH127" t="s">
        <v>630</v>
      </c>
      <c r="AI127" t="s">
        <v>85</v>
      </c>
      <c r="AJ127" s="41">
        <v>1300000</v>
      </c>
      <c r="AK127" s="42">
        <v>0</v>
      </c>
      <c r="AL127" t="s">
        <v>79</v>
      </c>
      <c r="AM127" t="s">
        <v>80</v>
      </c>
      <c r="AN127" t="s">
        <v>81</v>
      </c>
      <c r="AP127" t="s">
        <v>647</v>
      </c>
      <c r="AQ127" t="s">
        <v>681</v>
      </c>
      <c r="AR127" t="s">
        <v>647</v>
      </c>
      <c r="AS127" t="s">
        <v>2806</v>
      </c>
      <c r="AT127" t="s">
        <v>6132</v>
      </c>
      <c r="AU127" t="s">
        <v>6131</v>
      </c>
    </row>
    <row r="128" spans="1:47">
      <c r="A128" t="s">
        <v>1903</v>
      </c>
      <c r="C128" t="s">
        <v>1904</v>
      </c>
      <c r="H128" t="s">
        <v>28</v>
      </c>
      <c r="I128" t="s">
        <v>29</v>
      </c>
      <c r="K128" t="s">
        <v>28</v>
      </c>
      <c r="L128" t="s">
        <v>31</v>
      </c>
      <c r="N128" t="s">
        <v>32</v>
      </c>
      <c r="AE128" t="s">
        <v>1905</v>
      </c>
      <c r="AF128" t="s">
        <v>34</v>
      </c>
      <c r="AG128" s="42">
        <v>2565</v>
      </c>
      <c r="AH128" t="s">
        <v>630</v>
      </c>
      <c r="AI128" t="s">
        <v>85</v>
      </c>
      <c r="AJ128" s="41">
        <v>1300000</v>
      </c>
      <c r="AK128" s="42">
        <v>0</v>
      </c>
      <c r="AL128" t="s">
        <v>79</v>
      </c>
      <c r="AM128" t="s">
        <v>80</v>
      </c>
      <c r="AN128" t="s">
        <v>81</v>
      </c>
      <c r="AP128" t="s">
        <v>647</v>
      </c>
      <c r="AQ128" t="s">
        <v>681</v>
      </c>
      <c r="AR128" t="s">
        <v>647</v>
      </c>
      <c r="AS128" t="s">
        <v>2806</v>
      </c>
      <c r="AT128" t="s">
        <v>6130</v>
      </c>
      <c r="AU128" t="s">
        <v>6129</v>
      </c>
    </row>
    <row r="129" spans="1:47">
      <c r="A129" t="s">
        <v>1906</v>
      </c>
      <c r="C129" t="s">
        <v>1907</v>
      </c>
      <c r="H129" t="s">
        <v>28</v>
      </c>
      <c r="I129" t="s">
        <v>29</v>
      </c>
      <c r="K129" t="s">
        <v>28</v>
      </c>
      <c r="L129" t="s">
        <v>31</v>
      </c>
      <c r="N129" t="s">
        <v>32</v>
      </c>
      <c r="AE129" t="s">
        <v>1908</v>
      </c>
      <c r="AF129" t="s">
        <v>34</v>
      </c>
      <c r="AG129" s="42">
        <v>2565</v>
      </c>
      <c r="AH129" t="s">
        <v>630</v>
      </c>
      <c r="AI129" t="s">
        <v>85</v>
      </c>
      <c r="AJ129" s="41">
        <v>1300000</v>
      </c>
      <c r="AK129" s="42">
        <v>0</v>
      </c>
      <c r="AL129" t="s">
        <v>79</v>
      </c>
      <c r="AM129" t="s">
        <v>80</v>
      </c>
      <c r="AN129" t="s">
        <v>81</v>
      </c>
      <c r="AP129" t="s">
        <v>647</v>
      </c>
      <c r="AQ129" t="s">
        <v>681</v>
      </c>
      <c r="AR129" t="s">
        <v>647</v>
      </c>
      <c r="AS129" t="s">
        <v>2806</v>
      </c>
      <c r="AT129" t="s">
        <v>6128</v>
      </c>
      <c r="AU129" t="s">
        <v>6127</v>
      </c>
    </row>
    <row r="130" spans="1:47">
      <c r="A130" t="s">
        <v>1909</v>
      </c>
      <c r="C130" t="s">
        <v>1910</v>
      </c>
      <c r="H130" t="s">
        <v>28</v>
      </c>
      <c r="I130" t="s">
        <v>29</v>
      </c>
      <c r="K130" t="s">
        <v>28</v>
      </c>
      <c r="L130" t="s">
        <v>31</v>
      </c>
      <c r="N130" t="s">
        <v>32</v>
      </c>
      <c r="AE130" t="s">
        <v>1911</v>
      </c>
      <c r="AF130" t="s">
        <v>34</v>
      </c>
      <c r="AG130" s="42">
        <v>2565</v>
      </c>
      <c r="AH130" t="s">
        <v>705</v>
      </c>
      <c r="AI130" t="s">
        <v>1703</v>
      </c>
      <c r="AJ130" s="41">
        <v>324000</v>
      </c>
      <c r="AK130" s="41">
        <v>324000</v>
      </c>
      <c r="AL130" t="s">
        <v>79</v>
      </c>
      <c r="AM130" t="s">
        <v>80</v>
      </c>
      <c r="AN130" t="s">
        <v>81</v>
      </c>
      <c r="AP130" t="s">
        <v>354</v>
      </c>
      <c r="AQ130" t="s">
        <v>355</v>
      </c>
      <c r="AR130" t="s">
        <v>354</v>
      </c>
      <c r="AS130" t="s">
        <v>5955</v>
      </c>
      <c r="AT130" t="s">
        <v>6126</v>
      </c>
      <c r="AU130" t="s">
        <v>6125</v>
      </c>
    </row>
    <row r="131" spans="1:47">
      <c r="A131" t="s">
        <v>1912</v>
      </c>
      <c r="C131" t="s">
        <v>1913</v>
      </c>
      <c r="H131" t="s">
        <v>28</v>
      </c>
      <c r="I131" t="s">
        <v>29</v>
      </c>
      <c r="K131" t="s">
        <v>28</v>
      </c>
      <c r="L131" t="s">
        <v>31</v>
      </c>
      <c r="N131" t="s">
        <v>32</v>
      </c>
      <c r="AE131" t="s">
        <v>1914</v>
      </c>
      <c r="AF131" t="s">
        <v>34</v>
      </c>
      <c r="AG131" s="42">
        <v>2565</v>
      </c>
      <c r="AH131" t="s">
        <v>630</v>
      </c>
      <c r="AI131" t="s">
        <v>85</v>
      </c>
      <c r="AJ131" s="41">
        <v>10614000</v>
      </c>
      <c r="AK131" s="42">
        <v>0</v>
      </c>
      <c r="AL131" t="s">
        <v>79</v>
      </c>
      <c r="AM131" t="s">
        <v>80</v>
      </c>
      <c r="AN131" t="s">
        <v>81</v>
      </c>
      <c r="AP131" t="s">
        <v>647</v>
      </c>
      <c r="AQ131" t="s">
        <v>681</v>
      </c>
      <c r="AR131" t="s">
        <v>647</v>
      </c>
      <c r="AS131" t="s">
        <v>2806</v>
      </c>
      <c r="AT131" t="s">
        <v>6124</v>
      </c>
      <c r="AU131" t="s">
        <v>6123</v>
      </c>
    </row>
    <row r="132" spans="1:47">
      <c r="A132" t="s">
        <v>1915</v>
      </c>
      <c r="C132" t="s">
        <v>1916</v>
      </c>
      <c r="H132" t="s">
        <v>28</v>
      </c>
      <c r="I132" t="s">
        <v>29</v>
      </c>
      <c r="K132" t="s">
        <v>28</v>
      </c>
      <c r="L132" t="s">
        <v>31</v>
      </c>
      <c r="N132" t="s">
        <v>32</v>
      </c>
      <c r="AE132" t="s">
        <v>1689</v>
      </c>
      <c r="AF132" t="s">
        <v>34</v>
      </c>
      <c r="AG132" s="42">
        <v>2565</v>
      </c>
      <c r="AH132" t="s">
        <v>630</v>
      </c>
      <c r="AI132" t="s">
        <v>85</v>
      </c>
      <c r="AJ132" s="41">
        <v>3470000</v>
      </c>
      <c r="AK132" s="42">
        <v>0</v>
      </c>
      <c r="AL132" t="s">
        <v>79</v>
      </c>
      <c r="AM132" t="s">
        <v>80</v>
      </c>
      <c r="AN132" t="s">
        <v>81</v>
      </c>
      <c r="AP132" t="s">
        <v>647</v>
      </c>
      <c r="AQ132" t="s">
        <v>681</v>
      </c>
      <c r="AR132" t="s">
        <v>647</v>
      </c>
      <c r="AS132" t="s">
        <v>2806</v>
      </c>
      <c r="AT132" t="s">
        <v>6122</v>
      </c>
      <c r="AU132" t="s">
        <v>6121</v>
      </c>
    </row>
    <row r="133" spans="1:47">
      <c r="A133" t="s">
        <v>1917</v>
      </c>
      <c r="C133" t="s">
        <v>1918</v>
      </c>
      <c r="H133" t="s">
        <v>28</v>
      </c>
      <c r="I133" t="s">
        <v>29</v>
      </c>
      <c r="K133" t="s">
        <v>28</v>
      </c>
      <c r="L133" t="s">
        <v>31</v>
      </c>
      <c r="N133" t="s">
        <v>32</v>
      </c>
      <c r="AE133" t="s">
        <v>1919</v>
      </c>
      <c r="AF133" t="s">
        <v>34</v>
      </c>
      <c r="AG133" s="42">
        <v>2565</v>
      </c>
      <c r="AH133" t="s">
        <v>630</v>
      </c>
      <c r="AI133" t="s">
        <v>85</v>
      </c>
      <c r="AJ133" s="41">
        <v>1295000</v>
      </c>
      <c r="AK133" s="42">
        <v>0</v>
      </c>
      <c r="AL133" t="s">
        <v>79</v>
      </c>
      <c r="AM133" t="s">
        <v>80</v>
      </c>
      <c r="AN133" t="s">
        <v>81</v>
      </c>
      <c r="AP133" t="s">
        <v>647</v>
      </c>
      <c r="AQ133" t="s">
        <v>681</v>
      </c>
      <c r="AR133" t="s">
        <v>647</v>
      </c>
      <c r="AS133" t="s">
        <v>2806</v>
      </c>
      <c r="AT133" t="s">
        <v>6120</v>
      </c>
      <c r="AU133" t="s">
        <v>6119</v>
      </c>
    </row>
    <row r="134" spans="1:47">
      <c r="A134" t="s">
        <v>1920</v>
      </c>
      <c r="C134" t="s">
        <v>1921</v>
      </c>
      <c r="H134" t="s">
        <v>28</v>
      </c>
      <c r="I134" t="s">
        <v>29</v>
      </c>
      <c r="J134" t="s">
        <v>150</v>
      </c>
      <c r="K134" t="s">
        <v>28</v>
      </c>
      <c r="L134" t="s">
        <v>31</v>
      </c>
      <c r="N134" t="s">
        <v>32</v>
      </c>
      <c r="AE134" t="s">
        <v>1922</v>
      </c>
      <c r="AF134" t="s">
        <v>34</v>
      </c>
      <c r="AG134" s="42">
        <v>2565</v>
      </c>
      <c r="AH134" t="s">
        <v>705</v>
      </c>
      <c r="AI134" t="s">
        <v>85</v>
      </c>
      <c r="AJ134" s="41">
        <v>15000</v>
      </c>
      <c r="AK134" s="41">
        <v>15000</v>
      </c>
      <c r="AL134" t="s">
        <v>1091</v>
      </c>
      <c r="AM134" t="s">
        <v>168</v>
      </c>
      <c r="AN134" t="s">
        <v>154</v>
      </c>
      <c r="AP134" t="s">
        <v>647</v>
      </c>
      <c r="AQ134" t="s">
        <v>722</v>
      </c>
      <c r="AR134" t="s">
        <v>647</v>
      </c>
      <c r="AS134" t="s">
        <v>2792</v>
      </c>
      <c r="AT134" t="s">
        <v>6118</v>
      </c>
      <c r="AU134" t="s">
        <v>6117</v>
      </c>
    </row>
    <row r="135" spans="1:47">
      <c r="A135" t="s">
        <v>1923</v>
      </c>
      <c r="C135" t="s">
        <v>1924</v>
      </c>
      <c r="H135" t="s">
        <v>28</v>
      </c>
      <c r="I135" t="s">
        <v>29</v>
      </c>
      <c r="K135" t="s">
        <v>28</v>
      </c>
      <c r="L135" t="s">
        <v>31</v>
      </c>
      <c r="N135" t="s">
        <v>32</v>
      </c>
      <c r="AE135" t="s">
        <v>1925</v>
      </c>
      <c r="AF135" t="s">
        <v>34</v>
      </c>
      <c r="AG135" s="42">
        <v>2565</v>
      </c>
      <c r="AH135" t="s">
        <v>630</v>
      </c>
      <c r="AI135" t="s">
        <v>85</v>
      </c>
      <c r="AJ135" s="41">
        <v>26880000</v>
      </c>
      <c r="AK135" s="41">
        <v>26880000</v>
      </c>
      <c r="AL135" t="s">
        <v>79</v>
      </c>
      <c r="AM135" t="s">
        <v>80</v>
      </c>
      <c r="AN135" t="s">
        <v>81</v>
      </c>
      <c r="AP135" t="s">
        <v>633</v>
      </c>
      <c r="AQ135" t="s">
        <v>634</v>
      </c>
      <c r="AR135" t="s">
        <v>633</v>
      </c>
      <c r="AS135" t="s">
        <v>2742</v>
      </c>
      <c r="AT135" t="s">
        <v>6116</v>
      </c>
      <c r="AU135" t="s">
        <v>6115</v>
      </c>
    </row>
    <row r="136" spans="1:47">
      <c r="A136" t="s">
        <v>1926</v>
      </c>
      <c r="C136" t="s">
        <v>1089</v>
      </c>
      <c r="H136" t="s">
        <v>28</v>
      </c>
      <c r="I136" t="s">
        <v>29</v>
      </c>
      <c r="J136" t="s">
        <v>30</v>
      </c>
      <c r="K136" t="s">
        <v>28</v>
      </c>
      <c r="L136" t="s">
        <v>31</v>
      </c>
      <c r="N136" t="s">
        <v>32</v>
      </c>
      <c r="AE136" t="s">
        <v>1927</v>
      </c>
      <c r="AF136" t="s">
        <v>34</v>
      </c>
      <c r="AG136" s="42">
        <v>2565</v>
      </c>
      <c r="AH136" t="s">
        <v>1232</v>
      </c>
      <c r="AI136" t="s">
        <v>85</v>
      </c>
      <c r="AJ136" s="41">
        <v>160000</v>
      </c>
      <c r="AK136" s="41">
        <v>160000</v>
      </c>
      <c r="AL136" t="s">
        <v>1091</v>
      </c>
      <c r="AM136" t="s">
        <v>168</v>
      </c>
      <c r="AN136" t="s">
        <v>154</v>
      </c>
      <c r="AP136" t="s">
        <v>638</v>
      </c>
      <c r="AQ136" t="s">
        <v>655</v>
      </c>
      <c r="AR136" t="s">
        <v>638</v>
      </c>
      <c r="AS136" t="s">
        <v>2799</v>
      </c>
      <c r="AT136" t="s">
        <v>6114</v>
      </c>
      <c r="AU136" t="s">
        <v>6113</v>
      </c>
    </row>
    <row r="137" spans="1:47">
      <c r="A137" t="s">
        <v>1928</v>
      </c>
      <c r="C137" t="s">
        <v>1929</v>
      </c>
      <c r="H137" t="s">
        <v>28</v>
      </c>
      <c r="I137" t="s">
        <v>29</v>
      </c>
      <c r="K137" t="s">
        <v>28</v>
      </c>
      <c r="L137" t="s">
        <v>31</v>
      </c>
      <c r="N137" t="s">
        <v>32</v>
      </c>
      <c r="AE137" t="s">
        <v>1930</v>
      </c>
      <c r="AF137" t="s">
        <v>34</v>
      </c>
      <c r="AG137" s="42">
        <v>2565</v>
      </c>
      <c r="AH137" t="s">
        <v>630</v>
      </c>
      <c r="AI137" t="s">
        <v>85</v>
      </c>
      <c r="AJ137" s="41">
        <v>21000</v>
      </c>
      <c r="AK137" s="41">
        <v>21000</v>
      </c>
      <c r="AL137" t="s">
        <v>1104</v>
      </c>
      <c r="AM137" t="s">
        <v>168</v>
      </c>
      <c r="AN137" t="s">
        <v>154</v>
      </c>
      <c r="AP137" t="s">
        <v>638</v>
      </c>
      <c r="AQ137" t="s">
        <v>655</v>
      </c>
      <c r="AR137" t="s">
        <v>638</v>
      </c>
      <c r="AS137" t="s">
        <v>2799</v>
      </c>
      <c r="AT137" t="s">
        <v>6112</v>
      </c>
      <c r="AU137" t="s">
        <v>6111</v>
      </c>
    </row>
    <row r="138" spans="1:47">
      <c r="A138" t="s">
        <v>1931</v>
      </c>
      <c r="C138" t="s">
        <v>1466</v>
      </c>
      <c r="H138" t="s">
        <v>28</v>
      </c>
      <c r="I138" t="s">
        <v>29</v>
      </c>
      <c r="K138" t="s">
        <v>28</v>
      </c>
      <c r="L138" t="s">
        <v>31</v>
      </c>
      <c r="N138" t="s">
        <v>32</v>
      </c>
      <c r="AE138" t="s">
        <v>1932</v>
      </c>
      <c r="AF138" t="s">
        <v>34</v>
      </c>
      <c r="AG138" s="42">
        <v>2565</v>
      </c>
      <c r="AH138" t="s">
        <v>630</v>
      </c>
      <c r="AI138" t="s">
        <v>1933</v>
      </c>
      <c r="AJ138" s="41">
        <v>7095968000</v>
      </c>
      <c r="AK138" s="41">
        <v>7095968000</v>
      </c>
      <c r="AL138" t="s">
        <v>79</v>
      </c>
      <c r="AM138" t="s">
        <v>80</v>
      </c>
      <c r="AN138" t="s">
        <v>81</v>
      </c>
      <c r="AP138" t="s">
        <v>638</v>
      </c>
      <c r="AQ138" t="s">
        <v>643</v>
      </c>
      <c r="AR138" t="s">
        <v>638</v>
      </c>
      <c r="AS138" t="s">
        <v>2812</v>
      </c>
      <c r="AT138" t="s">
        <v>6110</v>
      </c>
      <c r="AU138" t="s">
        <v>6109</v>
      </c>
    </row>
    <row r="139" spans="1:47">
      <c r="A139" t="s">
        <v>1934</v>
      </c>
      <c r="C139" t="s">
        <v>1935</v>
      </c>
      <c r="H139" t="s">
        <v>28</v>
      </c>
      <c r="I139" t="s">
        <v>29</v>
      </c>
      <c r="J139" t="s">
        <v>165</v>
      </c>
      <c r="K139" t="s">
        <v>28</v>
      </c>
      <c r="L139" t="s">
        <v>31</v>
      </c>
      <c r="N139" t="s">
        <v>32</v>
      </c>
      <c r="AE139" t="s">
        <v>1936</v>
      </c>
      <c r="AF139" t="s">
        <v>34</v>
      </c>
      <c r="AG139" s="42">
        <v>2565</v>
      </c>
      <c r="AH139" t="s">
        <v>630</v>
      </c>
      <c r="AI139" t="s">
        <v>85</v>
      </c>
      <c r="AJ139" s="41">
        <v>30000</v>
      </c>
      <c r="AK139" s="41">
        <v>30000</v>
      </c>
      <c r="AL139" t="s">
        <v>1104</v>
      </c>
      <c r="AM139" t="s">
        <v>168</v>
      </c>
      <c r="AN139" t="s">
        <v>154</v>
      </c>
      <c r="AP139" t="s">
        <v>638</v>
      </c>
      <c r="AQ139" t="s">
        <v>639</v>
      </c>
      <c r="AR139" t="s">
        <v>638</v>
      </c>
      <c r="AS139" t="s">
        <v>2765</v>
      </c>
      <c r="AT139" t="s">
        <v>6108</v>
      </c>
      <c r="AU139" t="s">
        <v>6107</v>
      </c>
    </row>
    <row r="140" spans="1:47">
      <c r="A140" t="s">
        <v>6106</v>
      </c>
      <c r="C140" t="s">
        <v>6105</v>
      </c>
      <c r="H140" t="s">
        <v>28</v>
      </c>
      <c r="I140" t="s">
        <v>29</v>
      </c>
      <c r="K140" t="s">
        <v>28</v>
      </c>
      <c r="L140" t="s">
        <v>31</v>
      </c>
      <c r="N140" t="s">
        <v>32</v>
      </c>
      <c r="AE140" t="s">
        <v>6104</v>
      </c>
      <c r="AF140" t="s">
        <v>34</v>
      </c>
      <c r="AG140" s="42">
        <v>2565</v>
      </c>
      <c r="AH140" t="s">
        <v>705</v>
      </c>
      <c r="AI140" t="s">
        <v>691</v>
      </c>
      <c r="AJ140" s="41">
        <v>75000</v>
      </c>
      <c r="AK140" s="41">
        <v>75000</v>
      </c>
      <c r="AL140" t="s">
        <v>6103</v>
      </c>
      <c r="AM140" t="s">
        <v>477</v>
      </c>
      <c r="AN140" t="s">
        <v>65</v>
      </c>
      <c r="AP140" t="s">
        <v>633</v>
      </c>
      <c r="AQ140" t="s">
        <v>634</v>
      </c>
      <c r="AR140" t="s">
        <v>633</v>
      </c>
      <c r="AS140" t="s">
        <v>2742</v>
      </c>
      <c r="AT140" t="s">
        <v>6102</v>
      </c>
      <c r="AU140" t="s">
        <v>6101</v>
      </c>
    </row>
    <row r="141" spans="1:47">
      <c r="A141" t="s">
        <v>1937</v>
      </c>
      <c r="C141" t="s">
        <v>1938</v>
      </c>
      <c r="H141" t="s">
        <v>28</v>
      </c>
      <c r="I141" t="s">
        <v>29</v>
      </c>
      <c r="K141" t="s">
        <v>28</v>
      </c>
      <c r="L141" t="s">
        <v>31</v>
      </c>
      <c r="N141" t="s">
        <v>32</v>
      </c>
      <c r="AE141" t="s">
        <v>1939</v>
      </c>
      <c r="AF141" t="s">
        <v>34</v>
      </c>
      <c r="AG141" s="42">
        <v>2565</v>
      </c>
      <c r="AH141" t="s">
        <v>630</v>
      </c>
      <c r="AI141" t="s">
        <v>85</v>
      </c>
      <c r="AJ141" s="41">
        <v>44000000</v>
      </c>
      <c r="AK141" s="42">
        <v>0</v>
      </c>
      <c r="AL141" t="s">
        <v>79</v>
      </c>
      <c r="AM141" t="s">
        <v>80</v>
      </c>
      <c r="AN141" t="s">
        <v>81</v>
      </c>
      <c r="AP141" t="s">
        <v>354</v>
      </c>
      <c r="AQ141" t="s">
        <v>659</v>
      </c>
      <c r="AR141" t="s">
        <v>354</v>
      </c>
      <c r="AS141" t="s">
        <v>6100</v>
      </c>
      <c r="AT141" t="s">
        <v>6099</v>
      </c>
      <c r="AU141" t="s">
        <v>6098</v>
      </c>
    </row>
    <row r="142" spans="1:47">
      <c r="A142" t="s">
        <v>1940</v>
      </c>
      <c r="C142" t="s">
        <v>1941</v>
      </c>
      <c r="H142" t="s">
        <v>28</v>
      </c>
      <c r="I142" t="s">
        <v>29</v>
      </c>
      <c r="K142" t="s">
        <v>28</v>
      </c>
      <c r="L142" t="s">
        <v>31</v>
      </c>
      <c r="N142" t="s">
        <v>32</v>
      </c>
      <c r="AE142" t="s">
        <v>1942</v>
      </c>
      <c r="AF142" t="s">
        <v>34</v>
      </c>
      <c r="AG142" s="42">
        <v>2565</v>
      </c>
      <c r="AH142" t="s">
        <v>630</v>
      </c>
      <c r="AI142" t="s">
        <v>85</v>
      </c>
      <c r="AJ142" s="41">
        <v>18502000</v>
      </c>
      <c r="AK142" s="42">
        <v>0</v>
      </c>
      <c r="AL142" t="s">
        <v>79</v>
      </c>
      <c r="AM142" t="s">
        <v>80</v>
      </c>
      <c r="AN142" t="s">
        <v>81</v>
      </c>
      <c r="AP142" t="s">
        <v>354</v>
      </c>
      <c r="AQ142" t="s">
        <v>355</v>
      </c>
      <c r="AR142" t="s">
        <v>354</v>
      </c>
      <c r="AS142" t="s">
        <v>5955</v>
      </c>
      <c r="AT142" t="s">
        <v>6097</v>
      </c>
      <c r="AU142" t="s">
        <v>6096</v>
      </c>
    </row>
    <row r="143" spans="1:47">
      <c r="A143" t="s">
        <v>1943</v>
      </c>
      <c r="C143" t="s">
        <v>1944</v>
      </c>
      <c r="H143" t="s">
        <v>28</v>
      </c>
      <c r="I143" t="s">
        <v>29</v>
      </c>
      <c r="K143" t="s">
        <v>28</v>
      </c>
      <c r="L143" t="s">
        <v>31</v>
      </c>
      <c r="N143" t="s">
        <v>32</v>
      </c>
      <c r="AE143" t="s">
        <v>1945</v>
      </c>
      <c r="AF143" t="s">
        <v>34</v>
      </c>
      <c r="AG143" s="42">
        <v>2565</v>
      </c>
      <c r="AH143" t="s">
        <v>630</v>
      </c>
      <c r="AI143" t="s">
        <v>85</v>
      </c>
      <c r="AJ143" s="41">
        <v>5000000</v>
      </c>
      <c r="AK143" s="42">
        <v>0</v>
      </c>
      <c r="AL143" t="s">
        <v>79</v>
      </c>
      <c r="AM143" t="s">
        <v>80</v>
      </c>
      <c r="AN143" t="s">
        <v>81</v>
      </c>
      <c r="AP143" t="s">
        <v>354</v>
      </c>
      <c r="AQ143" t="s">
        <v>355</v>
      </c>
      <c r="AR143" t="s">
        <v>354</v>
      </c>
      <c r="AS143" t="s">
        <v>5955</v>
      </c>
      <c r="AT143" t="s">
        <v>6095</v>
      </c>
      <c r="AU143" t="s">
        <v>6094</v>
      </c>
    </row>
    <row r="144" spans="1:47">
      <c r="A144" t="s">
        <v>1946</v>
      </c>
      <c r="C144" t="s">
        <v>1947</v>
      </c>
      <c r="H144" t="s">
        <v>28</v>
      </c>
      <c r="I144" t="s">
        <v>29</v>
      </c>
      <c r="K144" t="s">
        <v>28</v>
      </c>
      <c r="L144" t="s">
        <v>31</v>
      </c>
      <c r="N144" t="s">
        <v>32</v>
      </c>
      <c r="AE144" t="s">
        <v>1948</v>
      </c>
      <c r="AF144" t="s">
        <v>34</v>
      </c>
      <c r="AG144" s="42">
        <v>2565</v>
      </c>
      <c r="AH144" t="s">
        <v>630</v>
      </c>
      <c r="AI144" t="s">
        <v>85</v>
      </c>
      <c r="AJ144" s="41">
        <v>3000000</v>
      </c>
      <c r="AK144" s="42">
        <v>0</v>
      </c>
      <c r="AL144" t="s">
        <v>79</v>
      </c>
      <c r="AM144" t="s">
        <v>80</v>
      </c>
      <c r="AN144" t="s">
        <v>81</v>
      </c>
      <c r="AP144" t="s">
        <v>354</v>
      </c>
      <c r="AQ144" t="s">
        <v>355</v>
      </c>
      <c r="AR144" t="s">
        <v>354</v>
      </c>
      <c r="AS144" t="s">
        <v>5955</v>
      </c>
      <c r="AT144" t="s">
        <v>6093</v>
      </c>
      <c r="AU144" t="s">
        <v>6092</v>
      </c>
    </row>
    <row r="145" spans="1:47">
      <c r="A145" t="s">
        <v>1949</v>
      </c>
      <c r="C145" t="s">
        <v>1950</v>
      </c>
      <c r="H145" t="s">
        <v>28</v>
      </c>
      <c r="I145" t="s">
        <v>29</v>
      </c>
      <c r="K145" t="s">
        <v>28</v>
      </c>
      <c r="L145" t="s">
        <v>31</v>
      </c>
      <c r="N145" t="s">
        <v>32</v>
      </c>
      <c r="AE145" t="s">
        <v>1951</v>
      </c>
      <c r="AF145" t="s">
        <v>34</v>
      </c>
      <c r="AG145" s="42">
        <v>2565</v>
      </c>
      <c r="AH145" t="s">
        <v>1083</v>
      </c>
      <c r="AI145" t="s">
        <v>663</v>
      </c>
      <c r="AJ145" s="41">
        <v>69421353</v>
      </c>
      <c r="AK145" s="42">
        <v>0</v>
      </c>
      <c r="AL145" t="s">
        <v>79</v>
      </c>
      <c r="AM145" t="s">
        <v>80</v>
      </c>
      <c r="AN145" t="s">
        <v>81</v>
      </c>
      <c r="AP145" t="s">
        <v>354</v>
      </c>
      <c r="AQ145" t="s">
        <v>355</v>
      </c>
      <c r="AR145" t="s">
        <v>354</v>
      </c>
      <c r="AS145" t="s">
        <v>5955</v>
      </c>
      <c r="AT145" t="s">
        <v>6091</v>
      </c>
      <c r="AU145" t="s">
        <v>6090</v>
      </c>
    </row>
    <row r="146" spans="1:47">
      <c r="A146" t="s">
        <v>1952</v>
      </c>
      <c r="C146" t="s">
        <v>1953</v>
      </c>
      <c r="H146" t="s">
        <v>28</v>
      </c>
      <c r="I146" t="s">
        <v>29</v>
      </c>
      <c r="K146" t="s">
        <v>28</v>
      </c>
      <c r="L146" t="s">
        <v>31</v>
      </c>
      <c r="N146" t="s">
        <v>32</v>
      </c>
      <c r="AE146" t="s">
        <v>1954</v>
      </c>
      <c r="AF146" t="s">
        <v>34</v>
      </c>
      <c r="AG146" s="42">
        <v>2565</v>
      </c>
      <c r="AH146" t="s">
        <v>630</v>
      </c>
      <c r="AI146" t="s">
        <v>85</v>
      </c>
      <c r="AJ146" s="41">
        <v>1300000</v>
      </c>
      <c r="AK146" s="42">
        <v>0</v>
      </c>
      <c r="AL146" t="s">
        <v>79</v>
      </c>
      <c r="AM146" t="s">
        <v>80</v>
      </c>
      <c r="AN146" t="s">
        <v>81</v>
      </c>
      <c r="AP146" t="s">
        <v>647</v>
      </c>
      <c r="AQ146" t="s">
        <v>681</v>
      </c>
      <c r="AR146" t="s">
        <v>647</v>
      </c>
      <c r="AS146" t="s">
        <v>2806</v>
      </c>
      <c r="AT146" t="s">
        <v>6089</v>
      </c>
      <c r="AU146" t="s">
        <v>6088</v>
      </c>
    </row>
    <row r="147" spans="1:47">
      <c r="A147" t="s">
        <v>1955</v>
      </c>
      <c r="C147" t="s">
        <v>1956</v>
      </c>
      <c r="H147" t="s">
        <v>28</v>
      </c>
      <c r="I147" t="s">
        <v>29</v>
      </c>
      <c r="K147" t="s">
        <v>28</v>
      </c>
      <c r="L147" t="s">
        <v>31</v>
      </c>
      <c r="N147" t="s">
        <v>32</v>
      </c>
      <c r="AE147" t="s">
        <v>1957</v>
      </c>
      <c r="AF147" t="s">
        <v>34</v>
      </c>
      <c r="AG147" s="42">
        <v>2565</v>
      </c>
      <c r="AH147" t="s">
        <v>630</v>
      </c>
      <c r="AI147" t="s">
        <v>85</v>
      </c>
      <c r="AJ147" s="41">
        <v>1300000</v>
      </c>
      <c r="AK147" s="42">
        <v>0</v>
      </c>
      <c r="AL147" t="s">
        <v>79</v>
      </c>
      <c r="AM147" t="s">
        <v>80</v>
      </c>
      <c r="AN147" t="s">
        <v>81</v>
      </c>
      <c r="AP147" t="s">
        <v>647</v>
      </c>
      <c r="AQ147" t="s">
        <v>681</v>
      </c>
      <c r="AR147" t="s">
        <v>647</v>
      </c>
      <c r="AS147" t="s">
        <v>2806</v>
      </c>
      <c r="AT147" t="s">
        <v>6087</v>
      </c>
      <c r="AU147" t="s">
        <v>6086</v>
      </c>
    </row>
    <row r="148" spans="1:47">
      <c r="A148" t="s">
        <v>1958</v>
      </c>
      <c r="C148" t="s">
        <v>1959</v>
      </c>
      <c r="H148" t="s">
        <v>28</v>
      </c>
      <c r="I148" t="s">
        <v>29</v>
      </c>
      <c r="K148" t="s">
        <v>28</v>
      </c>
      <c r="L148" t="s">
        <v>31</v>
      </c>
      <c r="N148" t="s">
        <v>32</v>
      </c>
      <c r="AE148" t="s">
        <v>1960</v>
      </c>
      <c r="AF148" t="s">
        <v>34</v>
      </c>
      <c r="AG148" s="42">
        <v>2565</v>
      </c>
      <c r="AH148" t="s">
        <v>630</v>
      </c>
      <c r="AI148" t="s">
        <v>85</v>
      </c>
      <c r="AJ148" s="41">
        <v>8960000</v>
      </c>
      <c r="AK148" s="42">
        <v>0</v>
      </c>
      <c r="AL148" t="s">
        <v>79</v>
      </c>
      <c r="AM148" t="s">
        <v>80</v>
      </c>
      <c r="AN148" t="s">
        <v>81</v>
      </c>
      <c r="AP148" t="s">
        <v>647</v>
      </c>
      <c r="AQ148" t="s">
        <v>681</v>
      </c>
      <c r="AR148" t="s">
        <v>647</v>
      </c>
      <c r="AS148" t="s">
        <v>2806</v>
      </c>
      <c r="AT148" t="s">
        <v>6085</v>
      </c>
      <c r="AU148" t="s">
        <v>6084</v>
      </c>
    </row>
    <row r="149" spans="1:47">
      <c r="A149" t="s">
        <v>1961</v>
      </c>
      <c r="C149" t="s">
        <v>1962</v>
      </c>
      <c r="H149" t="s">
        <v>28</v>
      </c>
      <c r="I149" t="s">
        <v>29</v>
      </c>
      <c r="K149" t="s">
        <v>28</v>
      </c>
      <c r="L149" t="s">
        <v>31</v>
      </c>
      <c r="N149" t="s">
        <v>32</v>
      </c>
      <c r="AE149" t="s">
        <v>1963</v>
      </c>
      <c r="AF149" t="s">
        <v>34</v>
      </c>
      <c r="AG149" s="42">
        <v>2565</v>
      </c>
      <c r="AH149" t="s">
        <v>630</v>
      </c>
      <c r="AI149" t="s">
        <v>85</v>
      </c>
      <c r="AJ149" s="41">
        <v>1300000</v>
      </c>
      <c r="AK149" s="42">
        <v>0</v>
      </c>
      <c r="AL149" t="s">
        <v>79</v>
      </c>
      <c r="AM149" t="s">
        <v>80</v>
      </c>
      <c r="AN149" t="s">
        <v>81</v>
      </c>
      <c r="AP149" t="s">
        <v>647</v>
      </c>
      <c r="AQ149" t="s">
        <v>681</v>
      </c>
      <c r="AR149" t="s">
        <v>647</v>
      </c>
      <c r="AS149" t="s">
        <v>2806</v>
      </c>
      <c r="AT149" t="s">
        <v>6083</v>
      </c>
      <c r="AU149" t="s">
        <v>6082</v>
      </c>
    </row>
    <row r="150" spans="1:47">
      <c r="A150" t="s">
        <v>1964</v>
      </c>
      <c r="C150" t="s">
        <v>1965</v>
      </c>
      <c r="H150" t="s">
        <v>28</v>
      </c>
      <c r="I150" t="s">
        <v>29</v>
      </c>
      <c r="K150" t="s">
        <v>28</v>
      </c>
      <c r="L150" t="s">
        <v>31</v>
      </c>
      <c r="N150" t="s">
        <v>32</v>
      </c>
      <c r="AE150" t="s">
        <v>1966</v>
      </c>
      <c r="AF150" t="s">
        <v>34</v>
      </c>
      <c r="AG150" s="42">
        <v>2565</v>
      </c>
      <c r="AH150" t="s">
        <v>630</v>
      </c>
      <c r="AI150" t="s">
        <v>85</v>
      </c>
      <c r="AJ150" s="41">
        <v>1300000</v>
      </c>
      <c r="AK150" s="42">
        <v>0</v>
      </c>
      <c r="AL150" t="s">
        <v>79</v>
      </c>
      <c r="AM150" t="s">
        <v>80</v>
      </c>
      <c r="AN150" t="s">
        <v>81</v>
      </c>
      <c r="AP150" t="s">
        <v>647</v>
      </c>
      <c r="AQ150" t="s">
        <v>681</v>
      </c>
      <c r="AR150" t="s">
        <v>647</v>
      </c>
      <c r="AS150" t="s">
        <v>2806</v>
      </c>
      <c r="AT150" t="s">
        <v>6081</v>
      </c>
      <c r="AU150" t="s">
        <v>6080</v>
      </c>
    </row>
    <row r="151" spans="1:47">
      <c r="A151" t="s">
        <v>1967</v>
      </c>
      <c r="C151" t="s">
        <v>1968</v>
      </c>
      <c r="H151" t="s">
        <v>28</v>
      </c>
      <c r="I151" t="s">
        <v>29</v>
      </c>
      <c r="K151" t="s">
        <v>28</v>
      </c>
      <c r="L151" t="s">
        <v>31</v>
      </c>
      <c r="N151" t="s">
        <v>32</v>
      </c>
      <c r="AE151" t="s">
        <v>1969</v>
      </c>
      <c r="AF151" t="s">
        <v>34</v>
      </c>
      <c r="AG151" s="42">
        <v>2565</v>
      </c>
      <c r="AH151" t="s">
        <v>630</v>
      </c>
      <c r="AI151" t="s">
        <v>85</v>
      </c>
      <c r="AJ151" s="41">
        <v>8960000</v>
      </c>
      <c r="AK151" s="42">
        <v>0</v>
      </c>
      <c r="AL151" t="s">
        <v>79</v>
      </c>
      <c r="AM151" t="s">
        <v>80</v>
      </c>
      <c r="AN151" t="s">
        <v>81</v>
      </c>
      <c r="AP151" t="s">
        <v>647</v>
      </c>
      <c r="AQ151" t="s">
        <v>681</v>
      </c>
      <c r="AR151" t="s">
        <v>647</v>
      </c>
      <c r="AS151" t="s">
        <v>2806</v>
      </c>
      <c r="AT151" t="s">
        <v>6079</v>
      </c>
      <c r="AU151" t="s">
        <v>6078</v>
      </c>
    </row>
    <row r="152" spans="1:47">
      <c r="A152" t="s">
        <v>1970</v>
      </c>
      <c r="C152" t="s">
        <v>1971</v>
      </c>
      <c r="H152" t="s">
        <v>28</v>
      </c>
      <c r="I152" t="s">
        <v>29</v>
      </c>
      <c r="K152" t="s">
        <v>28</v>
      </c>
      <c r="L152" t="s">
        <v>31</v>
      </c>
      <c r="N152" t="s">
        <v>32</v>
      </c>
      <c r="AE152" t="s">
        <v>1972</v>
      </c>
      <c r="AF152" t="s">
        <v>34</v>
      </c>
      <c r="AG152" s="42">
        <v>2565</v>
      </c>
      <c r="AH152" t="s">
        <v>630</v>
      </c>
      <c r="AI152" t="s">
        <v>85</v>
      </c>
      <c r="AJ152" s="41">
        <v>1300000</v>
      </c>
      <c r="AK152" s="42">
        <v>0</v>
      </c>
      <c r="AL152" t="s">
        <v>79</v>
      </c>
      <c r="AM152" t="s">
        <v>80</v>
      </c>
      <c r="AN152" t="s">
        <v>81</v>
      </c>
      <c r="AP152" t="s">
        <v>647</v>
      </c>
      <c r="AQ152" t="s">
        <v>681</v>
      </c>
      <c r="AR152" t="s">
        <v>647</v>
      </c>
      <c r="AS152" t="s">
        <v>2806</v>
      </c>
      <c r="AT152" t="s">
        <v>6077</v>
      </c>
      <c r="AU152" t="s">
        <v>6076</v>
      </c>
    </row>
    <row r="153" spans="1:47">
      <c r="A153" t="s">
        <v>1973</v>
      </c>
      <c r="C153" t="s">
        <v>1974</v>
      </c>
      <c r="H153" t="s">
        <v>28</v>
      </c>
      <c r="I153" t="s">
        <v>29</v>
      </c>
      <c r="K153" t="s">
        <v>28</v>
      </c>
      <c r="L153" t="s">
        <v>31</v>
      </c>
      <c r="N153" t="s">
        <v>32</v>
      </c>
      <c r="AE153" t="s">
        <v>1975</v>
      </c>
      <c r="AF153" t="s">
        <v>34</v>
      </c>
      <c r="AG153" s="42">
        <v>2565</v>
      </c>
      <c r="AH153" t="s">
        <v>630</v>
      </c>
      <c r="AI153" t="s">
        <v>85</v>
      </c>
      <c r="AJ153" s="41">
        <v>806400</v>
      </c>
      <c r="AK153" s="42">
        <v>0</v>
      </c>
      <c r="AL153" t="s">
        <v>79</v>
      </c>
      <c r="AM153" t="s">
        <v>80</v>
      </c>
      <c r="AN153" t="s">
        <v>81</v>
      </c>
      <c r="AP153" t="s">
        <v>647</v>
      </c>
      <c r="AQ153" t="s">
        <v>681</v>
      </c>
      <c r="AR153" t="s">
        <v>647</v>
      </c>
      <c r="AS153" t="s">
        <v>2806</v>
      </c>
      <c r="AT153" t="s">
        <v>6075</v>
      </c>
      <c r="AU153" t="s">
        <v>6074</v>
      </c>
    </row>
    <row r="154" spans="1:47">
      <c r="A154" t="s">
        <v>1976</v>
      </c>
      <c r="C154" t="s">
        <v>1977</v>
      </c>
      <c r="H154" t="s">
        <v>28</v>
      </c>
      <c r="I154" t="s">
        <v>29</v>
      </c>
      <c r="K154" t="s">
        <v>28</v>
      </c>
      <c r="L154" t="s">
        <v>31</v>
      </c>
      <c r="N154" t="s">
        <v>32</v>
      </c>
      <c r="AE154" t="s">
        <v>1978</v>
      </c>
      <c r="AF154" t="s">
        <v>34</v>
      </c>
      <c r="AG154" s="42">
        <v>2565</v>
      </c>
      <c r="AH154" t="s">
        <v>630</v>
      </c>
      <c r="AI154" t="s">
        <v>85</v>
      </c>
      <c r="AJ154" s="41">
        <v>806400</v>
      </c>
      <c r="AK154" s="42">
        <v>0</v>
      </c>
      <c r="AL154" t="s">
        <v>79</v>
      </c>
      <c r="AM154" t="s">
        <v>80</v>
      </c>
      <c r="AN154" t="s">
        <v>81</v>
      </c>
      <c r="AP154" t="s">
        <v>647</v>
      </c>
      <c r="AQ154" t="s">
        <v>681</v>
      </c>
      <c r="AR154" t="s">
        <v>647</v>
      </c>
      <c r="AS154" t="s">
        <v>2806</v>
      </c>
      <c r="AT154" t="s">
        <v>6073</v>
      </c>
      <c r="AU154" t="s">
        <v>6072</v>
      </c>
    </row>
    <row r="155" spans="1:47">
      <c r="A155" t="s">
        <v>1979</v>
      </c>
      <c r="C155" t="s">
        <v>1980</v>
      </c>
      <c r="H155" t="s">
        <v>28</v>
      </c>
      <c r="I155" t="s">
        <v>29</v>
      </c>
      <c r="K155" t="s">
        <v>28</v>
      </c>
      <c r="L155" t="s">
        <v>31</v>
      </c>
      <c r="N155" t="s">
        <v>32</v>
      </c>
      <c r="AE155" t="s">
        <v>1981</v>
      </c>
      <c r="AF155" t="s">
        <v>34</v>
      </c>
      <c r="AG155" s="42">
        <v>2565</v>
      </c>
      <c r="AH155" t="s">
        <v>630</v>
      </c>
      <c r="AI155" t="s">
        <v>85</v>
      </c>
      <c r="AJ155" s="41">
        <v>806400</v>
      </c>
      <c r="AK155" s="42">
        <v>0</v>
      </c>
      <c r="AL155" t="s">
        <v>79</v>
      </c>
      <c r="AM155" t="s">
        <v>80</v>
      </c>
      <c r="AN155" t="s">
        <v>81</v>
      </c>
      <c r="AP155" t="s">
        <v>647</v>
      </c>
      <c r="AQ155" t="s">
        <v>681</v>
      </c>
      <c r="AR155" t="s">
        <v>647</v>
      </c>
      <c r="AS155" t="s">
        <v>2806</v>
      </c>
      <c r="AT155" t="s">
        <v>6071</v>
      </c>
      <c r="AU155" t="s">
        <v>6070</v>
      </c>
    </row>
    <row r="156" spans="1:47">
      <c r="A156" t="s">
        <v>1982</v>
      </c>
      <c r="C156" t="s">
        <v>1983</v>
      </c>
      <c r="H156" t="s">
        <v>28</v>
      </c>
      <c r="I156" t="s">
        <v>29</v>
      </c>
      <c r="K156" t="s">
        <v>28</v>
      </c>
      <c r="L156" t="s">
        <v>31</v>
      </c>
      <c r="N156" t="s">
        <v>32</v>
      </c>
      <c r="AE156" t="s">
        <v>1984</v>
      </c>
      <c r="AF156" t="s">
        <v>34</v>
      </c>
      <c r="AG156" s="42">
        <v>2565</v>
      </c>
      <c r="AH156" t="s">
        <v>1083</v>
      </c>
      <c r="AI156" t="s">
        <v>1600</v>
      </c>
      <c r="AJ156" s="41">
        <v>1014800</v>
      </c>
      <c r="AK156" s="42">
        <v>0</v>
      </c>
      <c r="AL156" t="s">
        <v>79</v>
      </c>
      <c r="AM156" t="s">
        <v>80</v>
      </c>
      <c r="AN156" t="s">
        <v>81</v>
      </c>
      <c r="AP156" t="s">
        <v>647</v>
      </c>
      <c r="AQ156" t="s">
        <v>681</v>
      </c>
      <c r="AR156" t="s">
        <v>647</v>
      </c>
      <c r="AS156" t="s">
        <v>2806</v>
      </c>
      <c r="AT156" t="s">
        <v>6069</v>
      </c>
      <c r="AU156" t="s">
        <v>6068</v>
      </c>
    </row>
    <row r="157" spans="1:47">
      <c r="A157" t="s">
        <v>1985</v>
      </c>
      <c r="C157" t="s">
        <v>1986</v>
      </c>
      <c r="H157" t="s">
        <v>28</v>
      </c>
      <c r="I157" t="s">
        <v>29</v>
      </c>
      <c r="K157" t="s">
        <v>28</v>
      </c>
      <c r="L157" t="s">
        <v>31</v>
      </c>
      <c r="N157" t="s">
        <v>32</v>
      </c>
      <c r="AE157" t="s">
        <v>1987</v>
      </c>
      <c r="AF157" t="s">
        <v>34</v>
      </c>
      <c r="AG157" s="42">
        <v>2565</v>
      </c>
      <c r="AH157" t="s">
        <v>1232</v>
      </c>
      <c r="AI157" t="s">
        <v>1988</v>
      </c>
      <c r="AJ157" s="41">
        <v>452298</v>
      </c>
      <c r="AK157" s="41">
        <v>452298</v>
      </c>
      <c r="AL157" t="s">
        <v>79</v>
      </c>
      <c r="AM157" t="s">
        <v>80</v>
      </c>
      <c r="AN157" t="s">
        <v>81</v>
      </c>
      <c r="AP157" t="s">
        <v>647</v>
      </c>
      <c r="AQ157" t="s">
        <v>681</v>
      </c>
      <c r="AR157" t="s">
        <v>647</v>
      </c>
      <c r="AS157" t="s">
        <v>2806</v>
      </c>
      <c r="AT157" t="s">
        <v>6067</v>
      </c>
      <c r="AU157" t="s">
        <v>6066</v>
      </c>
    </row>
    <row r="158" spans="1:47">
      <c r="A158" t="s">
        <v>1989</v>
      </c>
      <c r="C158" t="s">
        <v>1990</v>
      </c>
      <c r="H158" t="s">
        <v>28</v>
      </c>
      <c r="I158" t="s">
        <v>29</v>
      </c>
      <c r="K158" t="s">
        <v>28</v>
      </c>
      <c r="L158" t="s">
        <v>31</v>
      </c>
      <c r="N158" t="s">
        <v>32</v>
      </c>
      <c r="AE158" t="s">
        <v>1991</v>
      </c>
      <c r="AF158" t="s">
        <v>34</v>
      </c>
      <c r="AG158" s="42">
        <v>2565</v>
      </c>
      <c r="AH158" t="s">
        <v>1232</v>
      </c>
      <c r="AI158" t="s">
        <v>705</v>
      </c>
      <c r="AJ158" s="41">
        <v>498328</v>
      </c>
      <c r="AK158" s="41">
        <v>498328</v>
      </c>
      <c r="AL158" t="s">
        <v>79</v>
      </c>
      <c r="AM158" t="s">
        <v>80</v>
      </c>
      <c r="AN158" t="s">
        <v>81</v>
      </c>
      <c r="AP158" t="s">
        <v>647</v>
      </c>
      <c r="AQ158" t="s">
        <v>681</v>
      </c>
      <c r="AR158" t="s">
        <v>647</v>
      </c>
      <c r="AS158" t="s">
        <v>2806</v>
      </c>
      <c r="AT158" t="s">
        <v>6065</v>
      </c>
      <c r="AU158" t="s">
        <v>6064</v>
      </c>
    </row>
    <row r="159" spans="1:47">
      <c r="A159" t="s">
        <v>1992</v>
      </c>
      <c r="C159" t="s">
        <v>1993</v>
      </c>
      <c r="H159" t="s">
        <v>28</v>
      </c>
      <c r="I159" t="s">
        <v>29</v>
      </c>
      <c r="K159" t="s">
        <v>28</v>
      </c>
      <c r="L159" t="s">
        <v>31</v>
      </c>
      <c r="N159" t="s">
        <v>32</v>
      </c>
      <c r="AE159" t="s">
        <v>1994</v>
      </c>
      <c r="AF159" t="s">
        <v>34</v>
      </c>
      <c r="AG159" s="42">
        <v>2565</v>
      </c>
      <c r="AH159" t="s">
        <v>630</v>
      </c>
      <c r="AI159" t="s">
        <v>85</v>
      </c>
      <c r="AJ159" s="41">
        <v>1300000</v>
      </c>
      <c r="AK159" s="42">
        <v>0</v>
      </c>
      <c r="AL159" t="s">
        <v>79</v>
      </c>
      <c r="AM159" t="s">
        <v>80</v>
      </c>
      <c r="AN159" t="s">
        <v>81</v>
      </c>
      <c r="AP159" t="s">
        <v>638</v>
      </c>
      <c r="AQ159" t="s">
        <v>655</v>
      </c>
      <c r="AR159" t="s">
        <v>638</v>
      </c>
      <c r="AS159" t="s">
        <v>2799</v>
      </c>
      <c r="AT159" t="s">
        <v>6063</v>
      </c>
      <c r="AU159" t="s">
        <v>6062</v>
      </c>
    </row>
    <row r="160" spans="1:47">
      <c r="A160" t="s">
        <v>1995</v>
      </c>
      <c r="C160" t="s">
        <v>1996</v>
      </c>
      <c r="H160" t="s">
        <v>28</v>
      </c>
      <c r="I160" t="s">
        <v>29</v>
      </c>
      <c r="K160" t="s">
        <v>28</v>
      </c>
      <c r="L160" t="s">
        <v>31</v>
      </c>
      <c r="N160" t="s">
        <v>32</v>
      </c>
      <c r="AE160" t="s">
        <v>1997</v>
      </c>
      <c r="AF160" t="s">
        <v>34</v>
      </c>
      <c r="AG160" s="42">
        <v>2565</v>
      </c>
      <c r="AH160" t="s">
        <v>630</v>
      </c>
      <c r="AI160" t="s">
        <v>85</v>
      </c>
      <c r="AJ160" s="41">
        <v>1300000</v>
      </c>
      <c r="AK160" s="42">
        <v>0</v>
      </c>
      <c r="AL160" t="s">
        <v>79</v>
      </c>
      <c r="AM160" t="s">
        <v>80</v>
      </c>
      <c r="AN160" t="s">
        <v>81</v>
      </c>
      <c r="AP160" t="s">
        <v>638</v>
      </c>
      <c r="AQ160" t="s">
        <v>655</v>
      </c>
      <c r="AR160" t="s">
        <v>638</v>
      </c>
      <c r="AS160" t="s">
        <v>2799</v>
      </c>
      <c r="AT160" t="s">
        <v>6061</v>
      </c>
      <c r="AU160" t="s">
        <v>6060</v>
      </c>
    </row>
    <row r="161" spans="1:47">
      <c r="A161" t="s">
        <v>1998</v>
      </c>
      <c r="C161" t="s">
        <v>1999</v>
      </c>
      <c r="H161" t="s">
        <v>28</v>
      </c>
      <c r="I161" t="s">
        <v>29</v>
      </c>
      <c r="K161" t="s">
        <v>28</v>
      </c>
      <c r="L161" t="s">
        <v>31</v>
      </c>
      <c r="N161" t="s">
        <v>32</v>
      </c>
      <c r="AE161" t="s">
        <v>2000</v>
      </c>
      <c r="AF161" t="s">
        <v>34</v>
      </c>
      <c r="AG161" s="42">
        <v>2565</v>
      </c>
      <c r="AH161" t="s">
        <v>630</v>
      </c>
      <c r="AI161" t="s">
        <v>85</v>
      </c>
      <c r="AJ161" s="41">
        <v>38000000</v>
      </c>
      <c r="AK161" s="42">
        <v>0</v>
      </c>
      <c r="AL161" t="s">
        <v>79</v>
      </c>
      <c r="AM161" t="s">
        <v>80</v>
      </c>
      <c r="AN161" t="s">
        <v>81</v>
      </c>
      <c r="AP161" t="s">
        <v>638</v>
      </c>
      <c r="AQ161" t="s">
        <v>655</v>
      </c>
      <c r="AR161" t="s">
        <v>638</v>
      </c>
      <c r="AS161" t="s">
        <v>2799</v>
      </c>
      <c r="AT161" t="s">
        <v>6059</v>
      </c>
      <c r="AU161" t="s">
        <v>6058</v>
      </c>
    </row>
    <row r="162" spans="1:47">
      <c r="A162" t="s">
        <v>2002</v>
      </c>
      <c r="C162" t="s">
        <v>2003</v>
      </c>
      <c r="H162" t="s">
        <v>28</v>
      </c>
      <c r="I162" t="s">
        <v>29</v>
      </c>
      <c r="J162" t="s">
        <v>150</v>
      </c>
      <c r="K162" t="s">
        <v>28</v>
      </c>
      <c r="L162" t="s">
        <v>31</v>
      </c>
      <c r="N162" t="s">
        <v>32</v>
      </c>
      <c r="AE162" t="s">
        <v>2004</v>
      </c>
      <c r="AF162" t="s">
        <v>34</v>
      </c>
      <c r="AG162" s="42">
        <v>2565</v>
      </c>
      <c r="AH162" t="s">
        <v>630</v>
      </c>
      <c r="AI162" t="s">
        <v>85</v>
      </c>
      <c r="AJ162" s="41">
        <v>46900</v>
      </c>
      <c r="AK162" s="41">
        <v>46900</v>
      </c>
      <c r="AL162" t="s">
        <v>2005</v>
      </c>
      <c r="AM162" t="s">
        <v>168</v>
      </c>
      <c r="AN162" t="s">
        <v>154</v>
      </c>
      <c r="AP162" t="s">
        <v>647</v>
      </c>
      <c r="AQ162" t="s">
        <v>722</v>
      </c>
      <c r="AR162" t="s">
        <v>647</v>
      </c>
      <c r="AS162" t="s">
        <v>2792</v>
      </c>
      <c r="AT162" t="s">
        <v>6057</v>
      </c>
      <c r="AU162" t="s">
        <v>6056</v>
      </c>
    </row>
    <row r="163" spans="1:47">
      <c r="A163" t="s">
        <v>2006</v>
      </c>
      <c r="C163" t="s">
        <v>2007</v>
      </c>
      <c r="H163" t="s">
        <v>28</v>
      </c>
      <c r="I163" t="s">
        <v>29</v>
      </c>
      <c r="K163" t="s">
        <v>28</v>
      </c>
      <c r="L163" t="s">
        <v>31</v>
      </c>
      <c r="N163" t="s">
        <v>32</v>
      </c>
      <c r="AE163" t="s">
        <v>2008</v>
      </c>
      <c r="AF163" t="s">
        <v>34</v>
      </c>
      <c r="AG163" s="42">
        <v>2565</v>
      </c>
      <c r="AH163" t="s">
        <v>630</v>
      </c>
      <c r="AI163" t="s">
        <v>85</v>
      </c>
      <c r="AJ163" s="41">
        <v>2160200</v>
      </c>
      <c r="AK163" s="42">
        <v>0</v>
      </c>
      <c r="AL163" t="s">
        <v>79</v>
      </c>
      <c r="AM163" t="s">
        <v>80</v>
      </c>
      <c r="AN163" t="s">
        <v>81</v>
      </c>
      <c r="AP163" t="s">
        <v>647</v>
      </c>
      <c r="AQ163" t="s">
        <v>681</v>
      </c>
      <c r="AR163" t="s">
        <v>647</v>
      </c>
      <c r="AS163" t="s">
        <v>2806</v>
      </c>
      <c r="AT163" t="s">
        <v>6055</v>
      </c>
      <c r="AU163" t="s">
        <v>6054</v>
      </c>
    </row>
    <row r="164" spans="1:47">
      <c r="A164" t="s">
        <v>2009</v>
      </c>
      <c r="C164" t="s">
        <v>2010</v>
      </c>
      <c r="H164" t="s">
        <v>28</v>
      </c>
      <c r="I164" t="s">
        <v>29</v>
      </c>
      <c r="K164" t="s">
        <v>28</v>
      </c>
      <c r="L164" t="s">
        <v>31</v>
      </c>
      <c r="N164" t="s">
        <v>32</v>
      </c>
      <c r="AE164" t="s">
        <v>2011</v>
      </c>
      <c r="AF164" t="s">
        <v>34</v>
      </c>
      <c r="AG164" s="42">
        <v>2565</v>
      </c>
      <c r="AH164" t="s">
        <v>630</v>
      </c>
      <c r="AI164" t="s">
        <v>85</v>
      </c>
      <c r="AJ164" s="41">
        <v>14080200</v>
      </c>
      <c r="AK164" s="42">
        <v>0</v>
      </c>
      <c r="AL164" t="s">
        <v>79</v>
      </c>
      <c r="AM164" t="s">
        <v>80</v>
      </c>
      <c r="AN164" t="s">
        <v>81</v>
      </c>
      <c r="AP164" t="s">
        <v>647</v>
      </c>
      <c r="AQ164" t="s">
        <v>681</v>
      </c>
      <c r="AR164" t="s">
        <v>647</v>
      </c>
      <c r="AS164" t="s">
        <v>2806</v>
      </c>
      <c r="AT164" t="s">
        <v>6053</v>
      </c>
      <c r="AU164" t="s">
        <v>6052</v>
      </c>
    </row>
    <row r="165" spans="1:47">
      <c r="A165" t="s">
        <v>2012</v>
      </c>
      <c r="C165" t="s">
        <v>2013</v>
      </c>
      <c r="H165" t="s">
        <v>28</v>
      </c>
      <c r="I165" t="s">
        <v>29</v>
      </c>
      <c r="K165" t="s">
        <v>28</v>
      </c>
      <c r="L165" t="s">
        <v>31</v>
      </c>
      <c r="N165" t="s">
        <v>32</v>
      </c>
      <c r="AE165" t="s">
        <v>2014</v>
      </c>
      <c r="AF165" t="s">
        <v>34</v>
      </c>
      <c r="AG165" s="42">
        <v>2565</v>
      </c>
      <c r="AH165" t="s">
        <v>630</v>
      </c>
      <c r="AI165" t="s">
        <v>85</v>
      </c>
      <c r="AJ165" s="41">
        <v>42037760</v>
      </c>
      <c r="AK165" s="41">
        <v>32266911</v>
      </c>
      <c r="AL165" t="s">
        <v>79</v>
      </c>
      <c r="AM165" t="s">
        <v>80</v>
      </c>
      <c r="AN165" t="s">
        <v>81</v>
      </c>
      <c r="AP165" t="s">
        <v>638</v>
      </c>
      <c r="AQ165" t="s">
        <v>655</v>
      </c>
      <c r="AR165" t="s">
        <v>638</v>
      </c>
      <c r="AS165" t="s">
        <v>2799</v>
      </c>
      <c r="AT165" t="s">
        <v>6051</v>
      </c>
      <c r="AU165" t="s">
        <v>6050</v>
      </c>
    </row>
    <row r="166" spans="1:47">
      <c r="A166" t="s">
        <v>2015</v>
      </c>
      <c r="C166" t="s">
        <v>2016</v>
      </c>
      <c r="H166" t="s">
        <v>28</v>
      </c>
      <c r="I166" t="s">
        <v>29</v>
      </c>
      <c r="K166" t="s">
        <v>28</v>
      </c>
      <c r="L166" t="s">
        <v>31</v>
      </c>
      <c r="N166" t="s">
        <v>32</v>
      </c>
      <c r="AE166" t="s">
        <v>2017</v>
      </c>
      <c r="AF166" t="s">
        <v>34</v>
      </c>
      <c r="AG166" s="42">
        <v>2565</v>
      </c>
      <c r="AH166" t="s">
        <v>630</v>
      </c>
      <c r="AI166" t="s">
        <v>85</v>
      </c>
      <c r="AJ166" s="42">
        <v>0</v>
      </c>
      <c r="AK166" s="42">
        <v>0</v>
      </c>
      <c r="AL166" t="s">
        <v>79</v>
      </c>
      <c r="AM166" t="s">
        <v>80</v>
      </c>
      <c r="AN166" t="s">
        <v>81</v>
      </c>
      <c r="AP166" t="s">
        <v>647</v>
      </c>
      <c r="AQ166" t="s">
        <v>681</v>
      </c>
      <c r="AR166" t="s">
        <v>647</v>
      </c>
      <c r="AS166" t="s">
        <v>2806</v>
      </c>
      <c r="AT166" t="s">
        <v>6049</v>
      </c>
      <c r="AU166" t="s">
        <v>6048</v>
      </c>
    </row>
    <row r="167" spans="1:47">
      <c r="A167" t="s">
        <v>2018</v>
      </c>
      <c r="C167" t="s">
        <v>2019</v>
      </c>
      <c r="H167" t="s">
        <v>28</v>
      </c>
      <c r="I167" t="s">
        <v>29</v>
      </c>
      <c r="K167" t="s">
        <v>28</v>
      </c>
      <c r="L167" t="s">
        <v>31</v>
      </c>
      <c r="N167" t="s">
        <v>32</v>
      </c>
      <c r="AE167" t="s">
        <v>2020</v>
      </c>
      <c r="AF167" t="s">
        <v>34</v>
      </c>
      <c r="AG167" s="42">
        <v>2565</v>
      </c>
      <c r="AH167" t="s">
        <v>630</v>
      </c>
      <c r="AI167" t="s">
        <v>85</v>
      </c>
      <c r="AJ167" s="42">
        <v>0</v>
      </c>
      <c r="AK167" s="42">
        <v>0</v>
      </c>
      <c r="AL167" t="s">
        <v>79</v>
      </c>
      <c r="AM167" t="s">
        <v>80</v>
      </c>
      <c r="AN167" t="s">
        <v>81</v>
      </c>
      <c r="AP167" t="s">
        <v>647</v>
      </c>
      <c r="AQ167" t="s">
        <v>681</v>
      </c>
      <c r="AR167" t="s">
        <v>647</v>
      </c>
      <c r="AS167" t="s">
        <v>2806</v>
      </c>
      <c r="AT167" t="s">
        <v>6047</v>
      </c>
      <c r="AU167" t="s">
        <v>6046</v>
      </c>
    </row>
    <row r="168" spans="1:47">
      <c r="A168" t="s">
        <v>2021</v>
      </c>
      <c r="C168" t="s">
        <v>2022</v>
      </c>
      <c r="H168" t="s">
        <v>28</v>
      </c>
      <c r="I168" t="s">
        <v>29</v>
      </c>
      <c r="K168" t="s">
        <v>28</v>
      </c>
      <c r="L168" t="s">
        <v>31</v>
      </c>
      <c r="N168" t="s">
        <v>32</v>
      </c>
      <c r="AE168" t="s">
        <v>2023</v>
      </c>
      <c r="AF168" t="s">
        <v>34</v>
      </c>
      <c r="AG168" s="42">
        <v>2565</v>
      </c>
      <c r="AH168" t="s">
        <v>630</v>
      </c>
      <c r="AI168" t="s">
        <v>85</v>
      </c>
      <c r="AJ168" s="42">
        <v>0</v>
      </c>
      <c r="AK168" s="42">
        <v>0</v>
      </c>
      <c r="AL168" t="s">
        <v>79</v>
      </c>
      <c r="AM168" t="s">
        <v>80</v>
      </c>
      <c r="AN168" t="s">
        <v>81</v>
      </c>
      <c r="AP168" t="s">
        <v>647</v>
      </c>
      <c r="AQ168" t="s">
        <v>681</v>
      </c>
      <c r="AR168" t="s">
        <v>647</v>
      </c>
      <c r="AS168" t="s">
        <v>2806</v>
      </c>
      <c r="AT168" t="s">
        <v>6045</v>
      </c>
      <c r="AU168" t="s">
        <v>6044</v>
      </c>
    </row>
    <row r="169" spans="1:47">
      <c r="A169" t="s">
        <v>2024</v>
      </c>
      <c r="C169" t="s">
        <v>2025</v>
      </c>
      <c r="H169" t="s">
        <v>28</v>
      </c>
      <c r="I169" t="s">
        <v>29</v>
      </c>
      <c r="K169" t="s">
        <v>28</v>
      </c>
      <c r="L169" t="s">
        <v>31</v>
      </c>
      <c r="N169" t="s">
        <v>32</v>
      </c>
      <c r="AE169" t="s">
        <v>2026</v>
      </c>
      <c r="AF169" t="s">
        <v>34</v>
      </c>
      <c r="AG169" s="42">
        <v>2565</v>
      </c>
      <c r="AH169" t="s">
        <v>630</v>
      </c>
      <c r="AI169" t="s">
        <v>85</v>
      </c>
      <c r="AJ169" s="42">
        <v>0</v>
      </c>
      <c r="AK169" s="42">
        <v>0</v>
      </c>
      <c r="AL169" t="s">
        <v>79</v>
      </c>
      <c r="AM169" t="s">
        <v>80</v>
      </c>
      <c r="AN169" t="s">
        <v>81</v>
      </c>
      <c r="AP169" t="s">
        <v>647</v>
      </c>
      <c r="AQ169" t="s">
        <v>681</v>
      </c>
      <c r="AR169" t="s">
        <v>647</v>
      </c>
      <c r="AS169" t="s">
        <v>2806</v>
      </c>
      <c r="AT169" t="s">
        <v>6043</v>
      </c>
      <c r="AU169" t="s">
        <v>6042</v>
      </c>
    </row>
    <row r="170" spans="1:47">
      <c r="A170" t="s">
        <v>6041</v>
      </c>
      <c r="C170" t="s">
        <v>6040</v>
      </c>
      <c r="H170" t="s">
        <v>28</v>
      </c>
      <c r="I170" t="s">
        <v>29</v>
      </c>
      <c r="K170" t="s">
        <v>28</v>
      </c>
      <c r="L170" t="s">
        <v>31</v>
      </c>
      <c r="N170" t="s">
        <v>32</v>
      </c>
      <c r="AE170" t="s">
        <v>6039</v>
      </c>
      <c r="AF170" t="s">
        <v>34</v>
      </c>
      <c r="AG170" s="42">
        <v>2565</v>
      </c>
      <c r="AH170" t="s">
        <v>630</v>
      </c>
      <c r="AI170" t="s">
        <v>85</v>
      </c>
      <c r="AJ170" s="41">
        <v>55000</v>
      </c>
      <c r="AK170" s="41">
        <v>55000</v>
      </c>
      <c r="AL170" t="s">
        <v>6038</v>
      </c>
      <c r="AM170" t="s">
        <v>168</v>
      </c>
      <c r="AN170" t="s">
        <v>154</v>
      </c>
      <c r="AP170" t="s">
        <v>647</v>
      </c>
      <c r="AQ170" t="s">
        <v>722</v>
      </c>
      <c r="AR170" t="s">
        <v>647</v>
      </c>
      <c r="AS170" t="s">
        <v>2792</v>
      </c>
      <c r="AT170" t="s">
        <v>6037</v>
      </c>
      <c r="AU170" t="s">
        <v>6036</v>
      </c>
    </row>
    <row r="171" spans="1:47">
      <c r="A171" t="s">
        <v>6035</v>
      </c>
      <c r="C171" t="s">
        <v>6034</v>
      </c>
      <c r="H171" t="s">
        <v>28</v>
      </c>
      <c r="I171" t="s">
        <v>29</v>
      </c>
      <c r="J171" t="s">
        <v>150</v>
      </c>
      <c r="K171" t="s">
        <v>28</v>
      </c>
      <c r="L171" t="s">
        <v>31</v>
      </c>
      <c r="N171" t="s">
        <v>32</v>
      </c>
      <c r="AE171" t="s">
        <v>6033</v>
      </c>
      <c r="AF171" t="s">
        <v>34</v>
      </c>
      <c r="AG171" s="42">
        <v>2565</v>
      </c>
      <c r="AH171" t="s">
        <v>630</v>
      </c>
      <c r="AI171" t="s">
        <v>85</v>
      </c>
      <c r="AJ171" s="41">
        <v>30000</v>
      </c>
      <c r="AK171" s="41">
        <v>30000</v>
      </c>
      <c r="AL171" t="s">
        <v>554</v>
      </c>
      <c r="AM171" t="s">
        <v>168</v>
      </c>
      <c r="AN171" t="s">
        <v>154</v>
      </c>
      <c r="AP171" t="s">
        <v>633</v>
      </c>
      <c r="AQ171" t="s">
        <v>877</v>
      </c>
      <c r="AR171" t="s">
        <v>633</v>
      </c>
      <c r="AS171" t="s">
        <v>5944</v>
      </c>
      <c r="AT171" t="s">
        <v>6032</v>
      </c>
      <c r="AU171" t="s">
        <v>6031</v>
      </c>
    </row>
    <row r="172" spans="1:47">
      <c r="A172" t="s">
        <v>2028</v>
      </c>
      <c r="C172" t="s">
        <v>2029</v>
      </c>
      <c r="H172" t="s">
        <v>28</v>
      </c>
      <c r="I172" t="s">
        <v>29</v>
      </c>
      <c r="J172" t="s">
        <v>150</v>
      </c>
      <c r="K172" t="s">
        <v>28</v>
      </c>
      <c r="L172" t="s">
        <v>31</v>
      </c>
      <c r="N172" t="s">
        <v>32</v>
      </c>
      <c r="AE172" t="s">
        <v>2030</v>
      </c>
      <c r="AF172" t="s">
        <v>34</v>
      </c>
      <c r="AG172" s="42">
        <v>2565</v>
      </c>
      <c r="AH172" t="s">
        <v>630</v>
      </c>
      <c r="AI172" t="s">
        <v>85</v>
      </c>
      <c r="AJ172" s="41">
        <v>36400</v>
      </c>
      <c r="AK172" s="41">
        <v>36400</v>
      </c>
      <c r="AL172" t="s">
        <v>2031</v>
      </c>
      <c r="AM172" t="s">
        <v>168</v>
      </c>
      <c r="AN172" t="s">
        <v>154</v>
      </c>
      <c r="AP172" t="s">
        <v>633</v>
      </c>
      <c r="AQ172" t="s">
        <v>687</v>
      </c>
      <c r="AR172" t="s">
        <v>633</v>
      </c>
      <c r="AS172" t="s">
        <v>6030</v>
      </c>
      <c r="AT172" t="s">
        <v>6029</v>
      </c>
      <c r="AU172" t="s">
        <v>6028</v>
      </c>
    </row>
    <row r="173" spans="1:47">
      <c r="A173" t="s">
        <v>6027</v>
      </c>
      <c r="C173" t="s">
        <v>6026</v>
      </c>
      <c r="H173" t="s">
        <v>28</v>
      </c>
      <c r="I173" t="s">
        <v>29</v>
      </c>
      <c r="J173" t="s">
        <v>150</v>
      </c>
      <c r="K173" t="s">
        <v>28</v>
      </c>
      <c r="L173" t="s">
        <v>31</v>
      </c>
      <c r="N173" t="s">
        <v>32</v>
      </c>
      <c r="AA173" t="s">
        <v>2787</v>
      </c>
      <c r="AB173" t="s">
        <v>2786</v>
      </c>
      <c r="AC173" t="s">
        <v>2785</v>
      </c>
      <c r="AD173" t="s">
        <v>2784</v>
      </c>
      <c r="AE173" t="s">
        <v>6025</v>
      </c>
      <c r="AF173" t="s">
        <v>34</v>
      </c>
      <c r="AG173" s="42">
        <v>2565</v>
      </c>
      <c r="AH173" t="s">
        <v>630</v>
      </c>
      <c r="AI173" t="s">
        <v>85</v>
      </c>
      <c r="AJ173" s="41">
        <v>60000</v>
      </c>
      <c r="AK173" s="41">
        <v>60000</v>
      </c>
      <c r="AL173" t="s">
        <v>6024</v>
      </c>
      <c r="AM173" t="s">
        <v>258</v>
      </c>
      <c r="AN173" t="s">
        <v>154</v>
      </c>
      <c r="AP173" t="s">
        <v>647</v>
      </c>
      <c r="AQ173" t="s">
        <v>722</v>
      </c>
      <c r="AR173" t="s">
        <v>647</v>
      </c>
      <c r="AS173" t="s">
        <v>2792</v>
      </c>
      <c r="AT173" t="s">
        <v>6023</v>
      </c>
      <c r="AU173" t="s">
        <v>6022</v>
      </c>
    </row>
    <row r="174" spans="1:47">
      <c r="A174" t="s">
        <v>2032</v>
      </c>
      <c r="C174" t="s">
        <v>653</v>
      </c>
      <c r="H174" t="s">
        <v>28</v>
      </c>
      <c r="I174" t="s">
        <v>29</v>
      </c>
      <c r="K174" t="s">
        <v>28</v>
      </c>
      <c r="L174" t="s">
        <v>31</v>
      </c>
      <c r="N174" t="s">
        <v>32</v>
      </c>
      <c r="AE174" t="s">
        <v>2033</v>
      </c>
      <c r="AF174" t="s">
        <v>34</v>
      </c>
      <c r="AG174" s="42">
        <v>2565</v>
      </c>
      <c r="AH174" t="s">
        <v>630</v>
      </c>
      <c r="AI174" t="s">
        <v>85</v>
      </c>
      <c r="AJ174" s="42">
        <v>0</v>
      </c>
      <c r="AK174" s="42">
        <v>0</v>
      </c>
      <c r="AL174" t="s">
        <v>79</v>
      </c>
      <c r="AM174" t="s">
        <v>80</v>
      </c>
      <c r="AN174" t="s">
        <v>81</v>
      </c>
      <c r="AP174" t="s">
        <v>638</v>
      </c>
      <c r="AQ174" t="s">
        <v>655</v>
      </c>
      <c r="AR174" t="s">
        <v>638</v>
      </c>
      <c r="AS174" t="s">
        <v>2799</v>
      </c>
      <c r="AT174" t="s">
        <v>6021</v>
      </c>
      <c r="AU174" t="s">
        <v>6020</v>
      </c>
    </row>
    <row r="175" spans="1:47">
      <c r="A175" t="s">
        <v>2034</v>
      </c>
      <c r="C175" t="s">
        <v>669</v>
      </c>
      <c r="H175" t="s">
        <v>28</v>
      </c>
      <c r="I175" t="s">
        <v>29</v>
      </c>
      <c r="K175" t="s">
        <v>28</v>
      </c>
      <c r="L175" t="s">
        <v>31</v>
      </c>
      <c r="N175" t="s">
        <v>32</v>
      </c>
      <c r="AE175" t="s">
        <v>2035</v>
      </c>
      <c r="AF175" t="s">
        <v>34</v>
      </c>
      <c r="AG175" s="42">
        <v>2565</v>
      </c>
      <c r="AH175" t="s">
        <v>630</v>
      </c>
      <c r="AI175" t="s">
        <v>85</v>
      </c>
      <c r="AJ175" s="42">
        <v>0</v>
      </c>
      <c r="AK175" s="42">
        <v>0</v>
      </c>
      <c r="AL175" t="s">
        <v>79</v>
      </c>
      <c r="AM175" t="s">
        <v>80</v>
      </c>
      <c r="AN175" t="s">
        <v>81</v>
      </c>
      <c r="AP175" t="s">
        <v>647</v>
      </c>
      <c r="AQ175" t="s">
        <v>671</v>
      </c>
      <c r="AR175" t="s">
        <v>647</v>
      </c>
      <c r="AS175" t="s">
        <v>2759</v>
      </c>
      <c r="AT175" t="s">
        <v>6019</v>
      </c>
      <c r="AU175" t="s">
        <v>6018</v>
      </c>
    </row>
    <row r="176" spans="1:47">
      <c r="A176" t="s">
        <v>2036</v>
      </c>
      <c r="C176" t="s">
        <v>2037</v>
      </c>
      <c r="H176" t="s">
        <v>28</v>
      </c>
      <c r="I176" t="s">
        <v>29</v>
      </c>
      <c r="K176" t="s">
        <v>28</v>
      </c>
      <c r="L176" t="s">
        <v>31</v>
      </c>
      <c r="N176" t="s">
        <v>32</v>
      </c>
      <c r="AE176" t="s">
        <v>2038</v>
      </c>
      <c r="AF176" t="s">
        <v>34</v>
      </c>
      <c r="AG176" s="42">
        <v>2565</v>
      </c>
      <c r="AH176" t="s">
        <v>630</v>
      </c>
      <c r="AI176" t="s">
        <v>85</v>
      </c>
      <c r="AJ176" s="41">
        <v>10780000</v>
      </c>
      <c r="AK176" s="42">
        <v>0</v>
      </c>
      <c r="AL176" t="s">
        <v>79</v>
      </c>
      <c r="AM176" t="s">
        <v>80</v>
      </c>
      <c r="AN176" t="s">
        <v>81</v>
      </c>
      <c r="AP176" t="s">
        <v>638</v>
      </c>
      <c r="AQ176" t="s">
        <v>639</v>
      </c>
      <c r="AR176" t="s">
        <v>638</v>
      </c>
      <c r="AS176" t="s">
        <v>2765</v>
      </c>
      <c r="AT176" t="s">
        <v>6017</v>
      </c>
      <c r="AU176" t="s">
        <v>6016</v>
      </c>
    </row>
    <row r="177" spans="1:47">
      <c r="A177" t="s">
        <v>2039</v>
      </c>
      <c r="C177" t="s">
        <v>2040</v>
      </c>
      <c r="H177" t="s">
        <v>28</v>
      </c>
      <c r="I177" t="s">
        <v>29</v>
      </c>
      <c r="K177" t="s">
        <v>28</v>
      </c>
      <c r="L177" t="s">
        <v>31</v>
      </c>
      <c r="N177" t="s">
        <v>32</v>
      </c>
      <c r="AE177" t="s">
        <v>2041</v>
      </c>
      <c r="AF177" t="s">
        <v>34</v>
      </c>
      <c r="AG177" s="42">
        <v>2565</v>
      </c>
      <c r="AH177" t="s">
        <v>630</v>
      </c>
      <c r="AI177" t="s">
        <v>85</v>
      </c>
      <c r="AJ177" s="41">
        <v>25000000</v>
      </c>
      <c r="AK177" s="42">
        <v>0</v>
      </c>
      <c r="AL177" t="s">
        <v>79</v>
      </c>
      <c r="AM177" t="s">
        <v>80</v>
      </c>
      <c r="AN177" t="s">
        <v>81</v>
      </c>
      <c r="AP177" t="s">
        <v>638</v>
      </c>
      <c r="AQ177" t="s">
        <v>639</v>
      </c>
      <c r="AR177" t="s">
        <v>638</v>
      </c>
      <c r="AS177" t="s">
        <v>2765</v>
      </c>
      <c r="AT177" t="s">
        <v>6015</v>
      </c>
      <c r="AU177" t="s">
        <v>6014</v>
      </c>
    </row>
    <row r="178" spans="1:47">
      <c r="A178" t="s">
        <v>6013</v>
      </c>
      <c r="C178" t="s">
        <v>6012</v>
      </c>
      <c r="H178" t="s">
        <v>28</v>
      </c>
      <c r="I178" t="s">
        <v>29</v>
      </c>
      <c r="J178" t="s">
        <v>150</v>
      </c>
      <c r="K178" t="s">
        <v>28</v>
      </c>
      <c r="L178" t="s">
        <v>31</v>
      </c>
      <c r="N178" t="s">
        <v>32</v>
      </c>
      <c r="AA178" t="s">
        <v>2787</v>
      </c>
      <c r="AB178" t="s">
        <v>2786</v>
      </c>
      <c r="AC178" t="s">
        <v>2785</v>
      </c>
      <c r="AD178" t="s">
        <v>2784</v>
      </c>
      <c r="AE178" t="s">
        <v>6011</v>
      </c>
      <c r="AF178" t="s">
        <v>34</v>
      </c>
      <c r="AG178" s="42">
        <v>2565</v>
      </c>
      <c r="AH178" t="s">
        <v>630</v>
      </c>
      <c r="AI178" t="s">
        <v>85</v>
      </c>
      <c r="AJ178" s="41">
        <v>100000</v>
      </c>
      <c r="AK178" s="41">
        <v>100000</v>
      </c>
      <c r="AL178" t="s">
        <v>6010</v>
      </c>
      <c r="AM178" t="s">
        <v>258</v>
      </c>
      <c r="AN178" t="s">
        <v>154</v>
      </c>
      <c r="AP178" t="s">
        <v>647</v>
      </c>
      <c r="AQ178" t="s">
        <v>664</v>
      </c>
      <c r="AR178" t="s">
        <v>647</v>
      </c>
      <c r="AS178" t="s">
        <v>2885</v>
      </c>
      <c r="AT178" t="s">
        <v>6009</v>
      </c>
      <c r="AU178" t="s">
        <v>6008</v>
      </c>
    </row>
    <row r="179" spans="1:47">
      <c r="A179" t="s">
        <v>6007</v>
      </c>
      <c r="C179" t="s">
        <v>6006</v>
      </c>
      <c r="H179" t="s">
        <v>28</v>
      </c>
      <c r="I179" t="s">
        <v>29</v>
      </c>
      <c r="J179" t="s">
        <v>150</v>
      </c>
      <c r="K179" t="s">
        <v>28</v>
      </c>
      <c r="L179" t="s">
        <v>31</v>
      </c>
      <c r="N179" t="s">
        <v>32</v>
      </c>
      <c r="AE179" t="s">
        <v>6005</v>
      </c>
      <c r="AF179" t="s">
        <v>34</v>
      </c>
      <c r="AG179" s="42">
        <v>2565</v>
      </c>
      <c r="AH179" t="s">
        <v>705</v>
      </c>
      <c r="AI179" t="s">
        <v>85</v>
      </c>
      <c r="AJ179" s="41">
        <v>1300000</v>
      </c>
      <c r="AK179" s="41">
        <v>1300000</v>
      </c>
      <c r="AL179" t="s">
        <v>6004</v>
      </c>
      <c r="AM179" t="s">
        <v>258</v>
      </c>
      <c r="AN179" t="s">
        <v>154</v>
      </c>
      <c r="AP179" t="s">
        <v>647</v>
      </c>
      <c r="AQ179" t="s">
        <v>664</v>
      </c>
      <c r="AR179" t="s">
        <v>647</v>
      </c>
      <c r="AS179" t="s">
        <v>2885</v>
      </c>
      <c r="AT179" t="s">
        <v>6003</v>
      </c>
      <c r="AU179" t="s">
        <v>6002</v>
      </c>
    </row>
    <row r="180" spans="1:47">
      <c r="A180" t="s">
        <v>6001</v>
      </c>
      <c r="C180" t="s">
        <v>6000</v>
      </c>
      <c r="H180" t="s">
        <v>28</v>
      </c>
      <c r="I180" t="s">
        <v>29</v>
      </c>
      <c r="J180" t="s">
        <v>150</v>
      </c>
      <c r="K180" t="s">
        <v>28</v>
      </c>
      <c r="L180" t="s">
        <v>31</v>
      </c>
      <c r="N180" t="s">
        <v>32</v>
      </c>
      <c r="AE180" t="s">
        <v>5999</v>
      </c>
      <c r="AF180" t="s">
        <v>34</v>
      </c>
      <c r="AG180" s="42">
        <v>2565</v>
      </c>
      <c r="AH180" t="s">
        <v>1703</v>
      </c>
      <c r="AI180" t="s">
        <v>85</v>
      </c>
      <c r="AJ180" s="41">
        <v>100000</v>
      </c>
      <c r="AK180" s="41">
        <v>100000</v>
      </c>
      <c r="AL180" t="s">
        <v>5993</v>
      </c>
      <c r="AM180" t="s">
        <v>258</v>
      </c>
      <c r="AN180" t="s">
        <v>154</v>
      </c>
      <c r="AP180" t="s">
        <v>638</v>
      </c>
      <c r="AQ180" t="s">
        <v>655</v>
      </c>
      <c r="AR180" t="s">
        <v>638</v>
      </c>
      <c r="AS180" t="s">
        <v>2799</v>
      </c>
      <c r="AT180" t="s">
        <v>5998</v>
      </c>
      <c r="AU180" t="s">
        <v>5997</v>
      </c>
    </row>
    <row r="181" spans="1:47">
      <c r="A181" t="s">
        <v>5996</v>
      </c>
      <c r="C181" t="s">
        <v>5995</v>
      </c>
      <c r="H181" t="s">
        <v>28</v>
      </c>
      <c r="I181" t="s">
        <v>29</v>
      </c>
      <c r="J181" t="s">
        <v>150</v>
      </c>
      <c r="K181" t="s">
        <v>28</v>
      </c>
      <c r="L181" t="s">
        <v>31</v>
      </c>
      <c r="N181" t="s">
        <v>32</v>
      </c>
      <c r="AE181" t="s">
        <v>5994</v>
      </c>
      <c r="AF181" t="s">
        <v>34</v>
      </c>
      <c r="AG181" s="42">
        <v>2565</v>
      </c>
      <c r="AH181" t="s">
        <v>2887</v>
      </c>
      <c r="AI181" t="s">
        <v>85</v>
      </c>
      <c r="AJ181" s="41">
        <v>20000</v>
      </c>
      <c r="AK181" s="41">
        <v>20000</v>
      </c>
      <c r="AL181" t="s">
        <v>5993</v>
      </c>
      <c r="AM181" t="s">
        <v>258</v>
      </c>
      <c r="AN181" t="s">
        <v>154</v>
      </c>
      <c r="AP181" t="s">
        <v>638</v>
      </c>
      <c r="AQ181" t="s">
        <v>655</v>
      </c>
      <c r="AR181" t="s">
        <v>638</v>
      </c>
      <c r="AS181" t="s">
        <v>2799</v>
      </c>
      <c r="AT181" t="s">
        <v>5992</v>
      </c>
      <c r="AU181" t="s">
        <v>5991</v>
      </c>
    </row>
    <row r="182" spans="1:47">
      <c r="A182" t="s">
        <v>5990</v>
      </c>
      <c r="C182" t="s">
        <v>5989</v>
      </c>
      <c r="H182" t="s">
        <v>28</v>
      </c>
      <c r="I182" t="s">
        <v>29</v>
      </c>
      <c r="J182" t="s">
        <v>5988</v>
      </c>
      <c r="K182" t="s">
        <v>28</v>
      </c>
      <c r="L182" t="s">
        <v>31</v>
      </c>
      <c r="N182" t="s">
        <v>32</v>
      </c>
      <c r="AA182" t="s">
        <v>5987</v>
      </c>
      <c r="AB182" t="s">
        <v>5986</v>
      </c>
      <c r="AC182" t="s">
        <v>2785</v>
      </c>
      <c r="AD182" t="s">
        <v>2784</v>
      </c>
      <c r="AE182" t="s">
        <v>5985</v>
      </c>
      <c r="AF182" t="s">
        <v>34</v>
      </c>
      <c r="AG182" s="42">
        <v>2565</v>
      </c>
      <c r="AH182" t="s">
        <v>663</v>
      </c>
      <c r="AI182" t="s">
        <v>85</v>
      </c>
      <c r="AJ182" s="41">
        <v>10000</v>
      </c>
      <c r="AK182" s="41">
        <v>10000</v>
      </c>
      <c r="AL182" t="s">
        <v>5984</v>
      </c>
      <c r="AM182" t="s">
        <v>258</v>
      </c>
      <c r="AN182" t="s">
        <v>154</v>
      </c>
      <c r="AP182" t="s">
        <v>647</v>
      </c>
      <c r="AQ182" t="s">
        <v>722</v>
      </c>
      <c r="AR182" t="s">
        <v>647</v>
      </c>
      <c r="AS182" t="s">
        <v>2792</v>
      </c>
      <c r="AT182" t="s">
        <v>5983</v>
      </c>
      <c r="AU182" t="s">
        <v>5982</v>
      </c>
    </row>
    <row r="183" spans="1:47">
      <c r="A183" t="s">
        <v>5981</v>
      </c>
      <c r="C183" t="s">
        <v>5980</v>
      </c>
      <c r="H183" t="s">
        <v>28</v>
      </c>
      <c r="I183" t="s">
        <v>29</v>
      </c>
      <c r="J183" t="s">
        <v>150</v>
      </c>
      <c r="K183" t="s">
        <v>28</v>
      </c>
      <c r="L183" t="s">
        <v>31</v>
      </c>
      <c r="N183" t="s">
        <v>32</v>
      </c>
      <c r="AE183" t="s">
        <v>5979</v>
      </c>
      <c r="AF183" t="s">
        <v>34</v>
      </c>
      <c r="AG183" s="42">
        <v>2565</v>
      </c>
      <c r="AH183" t="s">
        <v>630</v>
      </c>
      <c r="AI183" t="s">
        <v>85</v>
      </c>
      <c r="AJ183" s="41">
        <v>20000</v>
      </c>
      <c r="AK183" s="41">
        <v>20000</v>
      </c>
      <c r="AL183" t="s">
        <v>5978</v>
      </c>
      <c r="AM183" t="s">
        <v>258</v>
      </c>
      <c r="AN183" t="s">
        <v>154</v>
      </c>
      <c r="AP183" t="s">
        <v>638</v>
      </c>
      <c r="AQ183" t="s">
        <v>655</v>
      </c>
      <c r="AR183" t="s">
        <v>638</v>
      </c>
      <c r="AS183" t="s">
        <v>2799</v>
      </c>
      <c r="AT183" t="s">
        <v>5977</v>
      </c>
      <c r="AU183" t="s">
        <v>5976</v>
      </c>
    </row>
    <row r="184" spans="1:47">
      <c r="A184" t="s">
        <v>5975</v>
      </c>
      <c r="C184" t="s">
        <v>5974</v>
      </c>
      <c r="H184" t="s">
        <v>28</v>
      </c>
      <c r="I184" t="s">
        <v>29</v>
      </c>
      <c r="J184" t="s">
        <v>150</v>
      </c>
      <c r="K184" t="s">
        <v>28</v>
      </c>
      <c r="L184" t="s">
        <v>31</v>
      </c>
      <c r="N184" t="s">
        <v>32</v>
      </c>
      <c r="AE184" t="s">
        <v>5973</v>
      </c>
      <c r="AF184" t="s">
        <v>34</v>
      </c>
      <c r="AG184" s="42">
        <v>2565</v>
      </c>
      <c r="AH184" t="s">
        <v>705</v>
      </c>
      <c r="AI184" t="s">
        <v>85</v>
      </c>
      <c r="AJ184" s="41">
        <v>30000</v>
      </c>
      <c r="AK184" s="41">
        <v>30000</v>
      </c>
      <c r="AL184" t="s">
        <v>276</v>
      </c>
      <c r="AM184" t="s">
        <v>168</v>
      </c>
      <c r="AN184" t="s">
        <v>154</v>
      </c>
      <c r="AP184" t="s">
        <v>633</v>
      </c>
      <c r="AQ184" t="s">
        <v>634</v>
      </c>
      <c r="AR184" t="s">
        <v>633</v>
      </c>
      <c r="AS184" t="s">
        <v>2742</v>
      </c>
      <c r="AT184" t="s">
        <v>5972</v>
      </c>
      <c r="AU184" t="s">
        <v>5971</v>
      </c>
    </row>
    <row r="185" spans="1:47">
      <c r="A185" t="s">
        <v>5970</v>
      </c>
      <c r="C185" t="s">
        <v>5969</v>
      </c>
      <c r="H185" t="s">
        <v>28</v>
      </c>
      <c r="I185" t="s">
        <v>29</v>
      </c>
      <c r="K185" t="s">
        <v>28</v>
      </c>
      <c r="L185" t="s">
        <v>31</v>
      </c>
      <c r="N185" t="s">
        <v>32</v>
      </c>
      <c r="AE185" t="s">
        <v>5968</v>
      </c>
      <c r="AF185" t="s">
        <v>34</v>
      </c>
      <c r="AG185" s="42">
        <v>2565</v>
      </c>
      <c r="AH185" t="s">
        <v>691</v>
      </c>
      <c r="AI185" t="s">
        <v>85</v>
      </c>
      <c r="AJ185" s="41">
        <v>1172100</v>
      </c>
      <c r="AK185" s="41">
        <v>1172100</v>
      </c>
      <c r="AL185" t="s">
        <v>5967</v>
      </c>
      <c r="AM185" t="s">
        <v>477</v>
      </c>
      <c r="AN185" t="s">
        <v>65</v>
      </c>
      <c r="AP185" t="s">
        <v>633</v>
      </c>
      <c r="AQ185" t="s">
        <v>634</v>
      </c>
      <c r="AR185" t="s">
        <v>633</v>
      </c>
      <c r="AS185" t="s">
        <v>2742</v>
      </c>
      <c r="AT185" t="s">
        <v>5966</v>
      </c>
      <c r="AU185" t="s">
        <v>5965</v>
      </c>
    </row>
    <row r="186" spans="1:47">
      <c r="A186" t="s">
        <v>5964</v>
      </c>
      <c r="C186" t="s">
        <v>5963</v>
      </c>
      <c r="H186" t="s">
        <v>28</v>
      </c>
      <c r="I186" t="s">
        <v>29</v>
      </c>
      <c r="J186" t="s">
        <v>98</v>
      </c>
      <c r="K186" t="s">
        <v>28</v>
      </c>
      <c r="L186" t="s">
        <v>31</v>
      </c>
      <c r="N186" t="s">
        <v>32</v>
      </c>
      <c r="AE186" t="s">
        <v>5962</v>
      </c>
      <c r="AF186" t="s">
        <v>34</v>
      </c>
      <c r="AG186" s="42">
        <v>2565</v>
      </c>
      <c r="AH186" t="s">
        <v>1686</v>
      </c>
      <c r="AI186" t="s">
        <v>5961</v>
      </c>
      <c r="AJ186" s="41">
        <v>9000000</v>
      </c>
      <c r="AK186" s="41">
        <v>9000000</v>
      </c>
      <c r="AL186" t="s">
        <v>144</v>
      </c>
      <c r="AM186" t="s">
        <v>145</v>
      </c>
      <c r="AN186" t="s">
        <v>146</v>
      </c>
      <c r="AP186" t="s">
        <v>647</v>
      </c>
      <c r="AQ186" t="s">
        <v>681</v>
      </c>
      <c r="AR186" t="s">
        <v>647</v>
      </c>
      <c r="AS186" t="s">
        <v>2806</v>
      </c>
      <c r="AT186" t="s">
        <v>5960</v>
      </c>
      <c r="AU186" t="s">
        <v>5959</v>
      </c>
    </row>
    <row r="187" spans="1:47">
      <c r="A187" t="s">
        <v>5958</v>
      </c>
      <c r="C187" t="s">
        <v>5957</v>
      </c>
      <c r="H187" t="s">
        <v>28</v>
      </c>
      <c r="I187" t="s">
        <v>29</v>
      </c>
      <c r="K187" t="s">
        <v>28</v>
      </c>
      <c r="L187" t="s">
        <v>31</v>
      </c>
      <c r="N187" t="s">
        <v>32</v>
      </c>
      <c r="AE187" t="s">
        <v>5956</v>
      </c>
      <c r="AF187" t="s">
        <v>34</v>
      </c>
      <c r="AG187" s="42">
        <v>2565</v>
      </c>
      <c r="AH187" t="s">
        <v>809</v>
      </c>
      <c r="AI187" t="s">
        <v>458</v>
      </c>
      <c r="AJ187" s="42">
        <v>0</v>
      </c>
      <c r="AK187" s="42">
        <v>0</v>
      </c>
      <c r="AL187" t="s">
        <v>79</v>
      </c>
      <c r="AM187" t="s">
        <v>80</v>
      </c>
      <c r="AN187" t="s">
        <v>81</v>
      </c>
      <c r="AP187" t="s">
        <v>354</v>
      </c>
      <c r="AQ187" t="s">
        <v>355</v>
      </c>
      <c r="AR187" t="s">
        <v>354</v>
      </c>
      <c r="AS187" t="s">
        <v>5955</v>
      </c>
      <c r="AT187" t="s">
        <v>5954</v>
      </c>
      <c r="AU187" t="s">
        <v>5953</v>
      </c>
    </row>
    <row r="188" spans="1:47">
      <c r="A188" t="s">
        <v>5952</v>
      </c>
      <c r="C188" t="s">
        <v>5951</v>
      </c>
      <c r="H188" t="s">
        <v>28</v>
      </c>
      <c r="I188" t="s">
        <v>29</v>
      </c>
      <c r="K188" t="s">
        <v>28</v>
      </c>
      <c r="L188" t="s">
        <v>31</v>
      </c>
      <c r="N188" t="s">
        <v>32</v>
      </c>
      <c r="AE188" t="s">
        <v>5950</v>
      </c>
      <c r="AF188" t="s">
        <v>34</v>
      </c>
      <c r="AG188" s="42">
        <v>2565</v>
      </c>
      <c r="AH188" t="s">
        <v>705</v>
      </c>
      <c r="AI188" t="s">
        <v>1391</v>
      </c>
      <c r="AJ188" s="42">
        <v>0</v>
      </c>
      <c r="AK188" s="42">
        <v>0</v>
      </c>
      <c r="AL188" t="s">
        <v>79</v>
      </c>
      <c r="AM188" t="s">
        <v>80</v>
      </c>
      <c r="AN188" t="s">
        <v>81</v>
      </c>
      <c r="AP188" t="s">
        <v>638</v>
      </c>
      <c r="AQ188" t="s">
        <v>639</v>
      </c>
      <c r="AR188" t="s">
        <v>638</v>
      </c>
      <c r="AS188" t="s">
        <v>2765</v>
      </c>
      <c r="AT188" t="s">
        <v>5949</v>
      </c>
      <c r="AU188" t="s">
        <v>5948</v>
      </c>
    </row>
    <row r="189" spans="1:47">
      <c r="A189" t="s">
        <v>5947</v>
      </c>
      <c r="C189" t="s">
        <v>5946</v>
      </c>
      <c r="H189" t="s">
        <v>28</v>
      </c>
      <c r="I189" t="s">
        <v>29</v>
      </c>
      <c r="J189" t="s">
        <v>150</v>
      </c>
      <c r="K189" t="s">
        <v>28</v>
      </c>
      <c r="L189" t="s">
        <v>31</v>
      </c>
      <c r="N189" t="s">
        <v>32</v>
      </c>
      <c r="AA189" t="s">
        <v>2787</v>
      </c>
      <c r="AB189" t="s">
        <v>2786</v>
      </c>
      <c r="AC189" t="s">
        <v>2785</v>
      </c>
      <c r="AD189" t="s">
        <v>2784</v>
      </c>
      <c r="AE189" t="s">
        <v>5945</v>
      </c>
      <c r="AF189" t="s">
        <v>34</v>
      </c>
      <c r="AG189" s="42">
        <v>2565</v>
      </c>
      <c r="AH189" t="s">
        <v>1703</v>
      </c>
      <c r="AI189" t="s">
        <v>85</v>
      </c>
      <c r="AJ189" s="41">
        <v>8040</v>
      </c>
      <c r="AK189" s="41">
        <v>8040</v>
      </c>
      <c r="AL189" t="s">
        <v>600</v>
      </c>
      <c r="AM189" t="s">
        <v>258</v>
      </c>
      <c r="AN189" t="s">
        <v>154</v>
      </c>
      <c r="AP189" t="s">
        <v>633</v>
      </c>
      <c r="AQ189" t="s">
        <v>877</v>
      </c>
      <c r="AR189" t="s">
        <v>633</v>
      </c>
      <c r="AS189" t="s">
        <v>5944</v>
      </c>
      <c r="AT189" t="s">
        <v>5943</v>
      </c>
      <c r="AU189" t="s">
        <v>5942</v>
      </c>
    </row>
    <row r="190" spans="1:47">
      <c r="A190" t="s">
        <v>5941</v>
      </c>
      <c r="C190" t="s">
        <v>5940</v>
      </c>
      <c r="H190" t="s">
        <v>28</v>
      </c>
      <c r="I190" t="s">
        <v>29</v>
      </c>
      <c r="K190" t="s">
        <v>28</v>
      </c>
      <c r="L190" t="s">
        <v>31</v>
      </c>
      <c r="N190" t="s">
        <v>32</v>
      </c>
      <c r="AE190" t="s">
        <v>5833</v>
      </c>
      <c r="AF190" t="s">
        <v>34</v>
      </c>
      <c r="AG190" s="42">
        <v>2565</v>
      </c>
      <c r="AH190" t="s">
        <v>2998</v>
      </c>
      <c r="AI190" t="s">
        <v>663</v>
      </c>
      <c r="AJ190" s="41">
        <v>50000</v>
      </c>
      <c r="AK190" s="42">
        <v>0</v>
      </c>
      <c r="AL190" t="s">
        <v>5915</v>
      </c>
      <c r="AM190" t="s">
        <v>1193</v>
      </c>
      <c r="AN190" t="s">
        <v>65</v>
      </c>
      <c r="AT190" t="s">
        <v>5939</v>
      </c>
      <c r="AU190" t="s">
        <v>5938</v>
      </c>
    </row>
    <row r="191" spans="1:47">
      <c r="A191" t="s">
        <v>5937</v>
      </c>
      <c r="C191" t="s">
        <v>5936</v>
      </c>
      <c r="H191" t="s">
        <v>28</v>
      </c>
      <c r="I191" t="s">
        <v>29</v>
      </c>
      <c r="K191" t="s">
        <v>28</v>
      </c>
      <c r="L191" t="s">
        <v>31</v>
      </c>
      <c r="N191" t="s">
        <v>32</v>
      </c>
      <c r="AE191" t="s">
        <v>5833</v>
      </c>
      <c r="AF191" t="s">
        <v>34</v>
      </c>
      <c r="AG191" s="42">
        <v>2565</v>
      </c>
      <c r="AH191" t="s">
        <v>663</v>
      </c>
      <c r="AI191" t="s">
        <v>1600</v>
      </c>
      <c r="AJ191" s="41">
        <v>250000</v>
      </c>
      <c r="AK191" s="42">
        <v>0</v>
      </c>
      <c r="AL191" t="s">
        <v>5915</v>
      </c>
      <c r="AM191" t="s">
        <v>1193</v>
      </c>
      <c r="AN191" t="s">
        <v>65</v>
      </c>
      <c r="AT191" t="s">
        <v>5935</v>
      </c>
      <c r="AU191" t="s">
        <v>5934</v>
      </c>
    </row>
    <row r="192" spans="1:47">
      <c r="A192" t="s">
        <v>5933</v>
      </c>
      <c r="C192" t="s">
        <v>5932</v>
      </c>
      <c r="H192" t="s">
        <v>28</v>
      </c>
      <c r="I192" t="s">
        <v>29</v>
      </c>
      <c r="K192" t="s">
        <v>28</v>
      </c>
      <c r="L192" t="s">
        <v>31</v>
      </c>
      <c r="N192" t="s">
        <v>32</v>
      </c>
      <c r="AE192" t="s">
        <v>5833</v>
      </c>
      <c r="AF192" t="s">
        <v>34</v>
      </c>
      <c r="AG192" s="42">
        <v>2565</v>
      </c>
      <c r="AH192" t="s">
        <v>705</v>
      </c>
      <c r="AI192" t="s">
        <v>85</v>
      </c>
      <c r="AJ192" s="42">
        <v>0</v>
      </c>
      <c r="AK192" s="42">
        <v>0</v>
      </c>
      <c r="AL192" t="s">
        <v>5915</v>
      </c>
      <c r="AM192" t="s">
        <v>1193</v>
      </c>
      <c r="AN192" t="s">
        <v>65</v>
      </c>
      <c r="AT192" t="s">
        <v>5931</v>
      </c>
      <c r="AU192" t="s">
        <v>5930</v>
      </c>
    </row>
    <row r="193" spans="1:47">
      <c r="A193" t="s">
        <v>5929</v>
      </c>
      <c r="C193" t="s">
        <v>5928</v>
      </c>
      <c r="H193" t="s">
        <v>28</v>
      </c>
      <c r="I193" t="s">
        <v>29</v>
      </c>
      <c r="K193" t="s">
        <v>28</v>
      </c>
      <c r="L193" t="s">
        <v>31</v>
      </c>
      <c r="N193" t="s">
        <v>32</v>
      </c>
      <c r="AE193" t="s">
        <v>5833</v>
      </c>
      <c r="AF193" t="s">
        <v>34</v>
      </c>
      <c r="AG193" s="42">
        <v>2565</v>
      </c>
      <c r="AH193" t="s">
        <v>2998</v>
      </c>
      <c r="AI193" t="s">
        <v>85</v>
      </c>
      <c r="AJ193" s="42">
        <v>0</v>
      </c>
      <c r="AK193" s="42">
        <v>0</v>
      </c>
      <c r="AL193" t="s">
        <v>5915</v>
      </c>
      <c r="AM193" t="s">
        <v>1193</v>
      </c>
      <c r="AN193" t="s">
        <v>65</v>
      </c>
      <c r="AT193" t="s">
        <v>5927</v>
      </c>
      <c r="AU193" t="s">
        <v>5926</v>
      </c>
    </row>
    <row r="194" spans="1:47">
      <c r="A194" t="s">
        <v>5925</v>
      </c>
      <c r="C194" t="s">
        <v>5924</v>
      </c>
      <c r="H194" t="s">
        <v>28</v>
      </c>
      <c r="I194" t="s">
        <v>29</v>
      </c>
      <c r="K194" t="s">
        <v>28</v>
      </c>
      <c r="L194" t="s">
        <v>31</v>
      </c>
      <c r="N194" t="s">
        <v>32</v>
      </c>
      <c r="AE194" t="s">
        <v>5833</v>
      </c>
      <c r="AF194" t="s">
        <v>34</v>
      </c>
      <c r="AG194" s="42">
        <v>2565</v>
      </c>
      <c r="AH194" t="s">
        <v>2998</v>
      </c>
      <c r="AI194" t="s">
        <v>85</v>
      </c>
      <c r="AJ194" s="42">
        <v>0</v>
      </c>
      <c r="AK194" s="42">
        <v>0</v>
      </c>
      <c r="AL194" t="s">
        <v>5915</v>
      </c>
      <c r="AM194" t="s">
        <v>1193</v>
      </c>
      <c r="AN194" t="s">
        <v>65</v>
      </c>
      <c r="AT194" t="s">
        <v>5923</v>
      </c>
      <c r="AU194" t="s">
        <v>5922</v>
      </c>
    </row>
    <row r="195" spans="1:47">
      <c r="A195" t="s">
        <v>5921</v>
      </c>
      <c r="C195" t="s">
        <v>5920</v>
      </c>
      <c r="H195" t="s">
        <v>28</v>
      </c>
      <c r="I195" t="s">
        <v>29</v>
      </c>
      <c r="K195" t="s">
        <v>28</v>
      </c>
      <c r="L195" t="s">
        <v>31</v>
      </c>
      <c r="N195" t="s">
        <v>32</v>
      </c>
      <c r="AE195" t="s">
        <v>5833</v>
      </c>
      <c r="AF195" t="s">
        <v>34</v>
      </c>
      <c r="AG195" s="42">
        <v>2565</v>
      </c>
      <c r="AH195" t="s">
        <v>630</v>
      </c>
      <c r="AI195" t="s">
        <v>85</v>
      </c>
      <c r="AJ195" s="42">
        <v>0</v>
      </c>
      <c r="AK195" s="42">
        <v>0</v>
      </c>
      <c r="AL195" t="s">
        <v>5915</v>
      </c>
      <c r="AM195" t="s">
        <v>1193</v>
      </c>
      <c r="AN195" t="s">
        <v>65</v>
      </c>
      <c r="AT195" t="s">
        <v>5919</v>
      </c>
      <c r="AU195" t="s">
        <v>5918</v>
      </c>
    </row>
    <row r="196" spans="1:47">
      <c r="A196" t="s">
        <v>5917</v>
      </c>
      <c r="C196" t="s">
        <v>5916</v>
      </c>
      <c r="H196" t="s">
        <v>28</v>
      </c>
      <c r="I196" t="s">
        <v>29</v>
      </c>
      <c r="K196" t="s">
        <v>28</v>
      </c>
      <c r="L196" t="s">
        <v>31</v>
      </c>
      <c r="N196" t="s">
        <v>32</v>
      </c>
      <c r="AE196" t="s">
        <v>5833</v>
      </c>
      <c r="AF196" t="s">
        <v>34</v>
      </c>
      <c r="AG196" s="42">
        <v>2565</v>
      </c>
      <c r="AH196" t="s">
        <v>705</v>
      </c>
      <c r="AI196" t="s">
        <v>85</v>
      </c>
      <c r="AJ196" s="42">
        <v>0</v>
      </c>
      <c r="AK196" s="42">
        <v>0</v>
      </c>
      <c r="AL196" t="s">
        <v>5915</v>
      </c>
      <c r="AM196" t="s">
        <v>1193</v>
      </c>
      <c r="AN196" t="s">
        <v>65</v>
      </c>
      <c r="AT196" t="s">
        <v>5914</v>
      </c>
      <c r="AU196" t="s">
        <v>5913</v>
      </c>
    </row>
    <row r="197" spans="1:47">
      <c r="A197" t="s">
        <v>5912</v>
      </c>
      <c r="C197" t="s">
        <v>3576</v>
      </c>
      <c r="H197" t="s">
        <v>28</v>
      </c>
      <c r="I197" t="s">
        <v>29</v>
      </c>
      <c r="K197" t="s">
        <v>28</v>
      </c>
      <c r="L197" t="s">
        <v>31</v>
      </c>
      <c r="N197" t="s">
        <v>32</v>
      </c>
      <c r="AE197" t="s">
        <v>5833</v>
      </c>
      <c r="AF197" t="s">
        <v>34</v>
      </c>
      <c r="AG197" s="42">
        <v>2565</v>
      </c>
      <c r="AH197" t="s">
        <v>1083</v>
      </c>
      <c r="AI197" t="s">
        <v>705</v>
      </c>
      <c r="AJ197" s="41">
        <v>20000</v>
      </c>
      <c r="AK197" s="42">
        <v>0</v>
      </c>
      <c r="AL197" t="s">
        <v>5907</v>
      </c>
      <c r="AM197" t="s">
        <v>1193</v>
      </c>
      <c r="AN197" t="s">
        <v>65</v>
      </c>
      <c r="AT197" t="s">
        <v>5911</v>
      </c>
      <c r="AU197" t="s">
        <v>5910</v>
      </c>
    </row>
    <row r="198" spans="1:47">
      <c r="A198" t="s">
        <v>5909</v>
      </c>
      <c r="C198" t="s">
        <v>5908</v>
      </c>
      <c r="H198" t="s">
        <v>28</v>
      </c>
      <c r="I198" t="s">
        <v>29</v>
      </c>
      <c r="K198" t="s">
        <v>28</v>
      </c>
      <c r="L198" t="s">
        <v>31</v>
      </c>
      <c r="N198" t="s">
        <v>32</v>
      </c>
      <c r="AE198" t="s">
        <v>5833</v>
      </c>
      <c r="AF198" t="s">
        <v>34</v>
      </c>
      <c r="AG198" s="42">
        <v>2565</v>
      </c>
      <c r="AH198" t="s">
        <v>1083</v>
      </c>
      <c r="AI198" t="s">
        <v>705</v>
      </c>
      <c r="AJ198" s="42">
        <v>0</v>
      </c>
      <c r="AK198" s="42">
        <v>0</v>
      </c>
      <c r="AL198" t="s">
        <v>5907</v>
      </c>
      <c r="AM198" t="s">
        <v>1193</v>
      </c>
      <c r="AN198" t="s">
        <v>65</v>
      </c>
      <c r="AT198" t="s">
        <v>5906</v>
      </c>
      <c r="AU198" t="s">
        <v>5905</v>
      </c>
    </row>
    <row r="199" spans="1:47">
      <c r="A199" t="s">
        <v>5904</v>
      </c>
      <c r="C199" t="s">
        <v>5903</v>
      </c>
      <c r="H199" t="s">
        <v>28</v>
      </c>
      <c r="I199" t="s">
        <v>29</v>
      </c>
      <c r="K199" t="s">
        <v>28</v>
      </c>
      <c r="L199" t="s">
        <v>31</v>
      </c>
      <c r="N199" t="s">
        <v>32</v>
      </c>
      <c r="AE199" t="s">
        <v>5833</v>
      </c>
      <c r="AF199" t="s">
        <v>34</v>
      </c>
      <c r="AG199" s="42">
        <v>2565</v>
      </c>
      <c r="AH199" t="s">
        <v>1083</v>
      </c>
      <c r="AI199" t="s">
        <v>705</v>
      </c>
      <c r="AJ199" s="41">
        <v>100000</v>
      </c>
      <c r="AK199" s="42">
        <v>0</v>
      </c>
      <c r="AL199" t="s">
        <v>5832</v>
      </c>
      <c r="AM199" t="s">
        <v>1193</v>
      </c>
      <c r="AN199" t="s">
        <v>65</v>
      </c>
      <c r="AT199" t="s">
        <v>5902</v>
      </c>
      <c r="AU199" t="s">
        <v>5901</v>
      </c>
    </row>
    <row r="200" spans="1:47">
      <c r="A200" t="s">
        <v>5900</v>
      </c>
      <c r="C200" t="s">
        <v>3410</v>
      </c>
      <c r="H200" t="s">
        <v>28</v>
      </c>
      <c r="I200" t="s">
        <v>29</v>
      </c>
      <c r="K200" t="s">
        <v>28</v>
      </c>
      <c r="L200" t="s">
        <v>31</v>
      </c>
      <c r="N200" t="s">
        <v>32</v>
      </c>
      <c r="AE200" t="s">
        <v>5833</v>
      </c>
      <c r="AF200" t="s">
        <v>34</v>
      </c>
      <c r="AG200" s="42">
        <v>2565</v>
      </c>
      <c r="AH200" t="s">
        <v>630</v>
      </c>
      <c r="AI200" t="s">
        <v>85</v>
      </c>
      <c r="AJ200" s="41">
        <v>300000</v>
      </c>
      <c r="AK200" s="42">
        <v>0</v>
      </c>
      <c r="AL200" t="s">
        <v>5832</v>
      </c>
      <c r="AM200" t="s">
        <v>1193</v>
      </c>
      <c r="AN200" t="s">
        <v>65</v>
      </c>
      <c r="AT200" t="s">
        <v>5899</v>
      </c>
      <c r="AU200" t="s">
        <v>5898</v>
      </c>
    </row>
    <row r="201" spans="1:47">
      <c r="A201" t="s">
        <v>5897</v>
      </c>
      <c r="C201" t="s">
        <v>5572</v>
      </c>
      <c r="H201" t="s">
        <v>28</v>
      </c>
      <c r="I201" t="s">
        <v>29</v>
      </c>
      <c r="K201" t="s">
        <v>28</v>
      </c>
      <c r="L201" t="s">
        <v>31</v>
      </c>
      <c r="N201" t="s">
        <v>32</v>
      </c>
      <c r="AE201" t="s">
        <v>5833</v>
      </c>
      <c r="AF201" t="s">
        <v>34</v>
      </c>
      <c r="AG201" s="42">
        <v>2565</v>
      </c>
      <c r="AH201" t="s">
        <v>1083</v>
      </c>
      <c r="AI201" t="s">
        <v>663</v>
      </c>
      <c r="AJ201" s="41">
        <v>30000</v>
      </c>
      <c r="AK201" s="42">
        <v>0</v>
      </c>
      <c r="AL201" t="s">
        <v>5832</v>
      </c>
      <c r="AM201" t="s">
        <v>1193</v>
      </c>
      <c r="AN201" t="s">
        <v>65</v>
      </c>
      <c r="AT201" t="s">
        <v>5896</v>
      </c>
      <c r="AU201" t="s">
        <v>5895</v>
      </c>
    </row>
    <row r="202" spans="1:47">
      <c r="A202" t="s">
        <v>5894</v>
      </c>
      <c r="C202" t="s">
        <v>5893</v>
      </c>
      <c r="H202" t="s">
        <v>28</v>
      </c>
      <c r="I202" t="s">
        <v>29</v>
      </c>
      <c r="K202" t="s">
        <v>28</v>
      </c>
      <c r="L202" t="s">
        <v>31</v>
      </c>
      <c r="N202" t="s">
        <v>32</v>
      </c>
      <c r="AE202" t="s">
        <v>5833</v>
      </c>
      <c r="AF202" t="s">
        <v>34</v>
      </c>
      <c r="AG202" s="42">
        <v>2565</v>
      </c>
      <c r="AH202" t="s">
        <v>630</v>
      </c>
      <c r="AI202" t="s">
        <v>85</v>
      </c>
      <c r="AJ202" s="41">
        <v>100000</v>
      </c>
      <c r="AK202" s="42">
        <v>0</v>
      </c>
      <c r="AL202" t="s">
        <v>5832</v>
      </c>
      <c r="AM202" t="s">
        <v>1193</v>
      </c>
      <c r="AN202" t="s">
        <v>65</v>
      </c>
      <c r="AT202" t="s">
        <v>5892</v>
      </c>
      <c r="AU202" t="s">
        <v>5891</v>
      </c>
    </row>
    <row r="203" spans="1:47">
      <c r="A203" t="s">
        <v>5890</v>
      </c>
      <c r="C203" t="s">
        <v>5889</v>
      </c>
      <c r="H203" t="s">
        <v>28</v>
      </c>
      <c r="I203" t="s">
        <v>29</v>
      </c>
      <c r="K203" t="s">
        <v>28</v>
      </c>
      <c r="L203" t="s">
        <v>31</v>
      </c>
      <c r="N203" t="s">
        <v>32</v>
      </c>
      <c r="AE203" t="s">
        <v>5833</v>
      </c>
      <c r="AF203" t="s">
        <v>34</v>
      </c>
      <c r="AG203" s="42">
        <v>2565</v>
      </c>
      <c r="AH203" t="s">
        <v>663</v>
      </c>
      <c r="AI203" t="s">
        <v>663</v>
      </c>
      <c r="AJ203" s="41">
        <v>20000</v>
      </c>
      <c r="AK203" s="42">
        <v>0</v>
      </c>
      <c r="AL203" t="s">
        <v>5832</v>
      </c>
      <c r="AM203" t="s">
        <v>1193</v>
      </c>
      <c r="AN203" t="s">
        <v>65</v>
      </c>
      <c r="AT203" t="s">
        <v>5888</v>
      </c>
      <c r="AU203" t="s">
        <v>5887</v>
      </c>
    </row>
    <row r="204" spans="1:47">
      <c r="A204" t="s">
        <v>5886</v>
      </c>
      <c r="C204" t="s">
        <v>5885</v>
      </c>
      <c r="H204" t="s">
        <v>28</v>
      </c>
      <c r="I204" t="s">
        <v>29</v>
      </c>
      <c r="K204" t="s">
        <v>28</v>
      </c>
      <c r="L204" t="s">
        <v>31</v>
      </c>
      <c r="N204" t="s">
        <v>32</v>
      </c>
      <c r="AE204" t="s">
        <v>5833</v>
      </c>
      <c r="AF204" t="s">
        <v>34</v>
      </c>
      <c r="AG204" s="42">
        <v>2565</v>
      </c>
      <c r="AH204" t="s">
        <v>630</v>
      </c>
      <c r="AI204" t="s">
        <v>85</v>
      </c>
      <c r="AJ204" s="41">
        <v>700000</v>
      </c>
      <c r="AK204" s="42">
        <v>0</v>
      </c>
      <c r="AL204" t="s">
        <v>5832</v>
      </c>
      <c r="AM204" t="s">
        <v>1193</v>
      </c>
      <c r="AN204" t="s">
        <v>65</v>
      </c>
      <c r="AT204" t="s">
        <v>5884</v>
      </c>
      <c r="AU204" t="s">
        <v>5883</v>
      </c>
    </row>
    <row r="205" spans="1:47">
      <c r="A205" t="s">
        <v>5882</v>
      </c>
      <c r="C205" t="s">
        <v>5881</v>
      </c>
      <c r="H205" t="s">
        <v>28</v>
      </c>
      <c r="I205" t="s">
        <v>29</v>
      </c>
      <c r="K205" t="s">
        <v>28</v>
      </c>
      <c r="L205" t="s">
        <v>31</v>
      </c>
      <c r="N205" t="s">
        <v>32</v>
      </c>
      <c r="AE205" t="s">
        <v>5833</v>
      </c>
      <c r="AF205" t="s">
        <v>34</v>
      </c>
      <c r="AG205" s="42">
        <v>2565</v>
      </c>
      <c r="AH205" t="s">
        <v>1083</v>
      </c>
      <c r="AI205" t="s">
        <v>1703</v>
      </c>
      <c r="AJ205" s="41">
        <v>100000</v>
      </c>
      <c r="AK205" s="42">
        <v>0</v>
      </c>
      <c r="AL205" t="s">
        <v>5832</v>
      </c>
      <c r="AM205" t="s">
        <v>1193</v>
      </c>
      <c r="AN205" t="s">
        <v>65</v>
      </c>
      <c r="AT205" t="s">
        <v>5880</v>
      </c>
      <c r="AU205" t="s">
        <v>5879</v>
      </c>
    </row>
    <row r="206" spans="1:47">
      <c r="A206" t="s">
        <v>5878</v>
      </c>
      <c r="C206" t="s">
        <v>5877</v>
      </c>
      <c r="H206" t="s">
        <v>28</v>
      </c>
      <c r="I206" t="s">
        <v>29</v>
      </c>
      <c r="K206" t="s">
        <v>28</v>
      </c>
      <c r="L206" t="s">
        <v>31</v>
      </c>
      <c r="N206" t="s">
        <v>32</v>
      </c>
      <c r="AE206" t="s">
        <v>5833</v>
      </c>
      <c r="AF206" t="s">
        <v>34</v>
      </c>
      <c r="AG206" s="42">
        <v>2565</v>
      </c>
      <c r="AH206" t="s">
        <v>663</v>
      </c>
      <c r="AI206" t="s">
        <v>85</v>
      </c>
      <c r="AJ206" s="41">
        <v>100000</v>
      </c>
      <c r="AK206" s="42">
        <v>0</v>
      </c>
      <c r="AL206" t="s">
        <v>5832</v>
      </c>
      <c r="AM206" t="s">
        <v>1193</v>
      </c>
      <c r="AN206" t="s">
        <v>65</v>
      </c>
      <c r="AT206" t="s">
        <v>5876</v>
      </c>
      <c r="AU206" t="s">
        <v>5875</v>
      </c>
    </row>
    <row r="207" spans="1:47">
      <c r="A207" t="s">
        <v>5874</v>
      </c>
      <c r="C207" t="s">
        <v>5873</v>
      </c>
      <c r="H207" t="s">
        <v>28</v>
      </c>
      <c r="I207" t="s">
        <v>29</v>
      </c>
      <c r="K207" t="s">
        <v>28</v>
      </c>
      <c r="L207" t="s">
        <v>31</v>
      </c>
      <c r="N207" t="s">
        <v>32</v>
      </c>
      <c r="AE207" t="s">
        <v>5833</v>
      </c>
      <c r="AF207" t="s">
        <v>34</v>
      </c>
      <c r="AG207" s="42">
        <v>2565</v>
      </c>
      <c r="AH207" t="s">
        <v>1703</v>
      </c>
      <c r="AI207" t="s">
        <v>1703</v>
      </c>
      <c r="AJ207" s="41">
        <v>100000</v>
      </c>
      <c r="AK207" s="42">
        <v>0</v>
      </c>
      <c r="AL207" t="s">
        <v>5832</v>
      </c>
      <c r="AM207" t="s">
        <v>1193</v>
      </c>
      <c r="AN207" t="s">
        <v>65</v>
      </c>
      <c r="AT207" t="s">
        <v>5872</v>
      </c>
      <c r="AU207" t="s">
        <v>5871</v>
      </c>
    </row>
    <row r="208" spans="1:47">
      <c r="A208" t="s">
        <v>5870</v>
      </c>
      <c r="C208" t="s">
        <v>5869</v>
      </c>
      <c r="H208" t="s">
        <v>28</v>
      </c>
      <c r="I208" t="s">
        <v>29</v>
      </c>
      <c r="K208" t="s">
        <v>28</v>
      </c>
      <c r="L208" t="s">
        <v>31</v>
      </c>
      <c r="N208" t="s">
        <v>32</v>
      </c>
      <c r="AE208" t="s">
        <v>5833</v>
      </c>
      <c r="AF208" t="s">
        <v>34</v>
      </c>
      <c r="AG208" s="42">
        <v>2565</v>
      </c>
      <c r="AH208" t="s">
        <v>630</v>
      </c>
      <c r="AI208" t="s">
        <v>85</v>
      </c>
      <c r="AJ208" s="41">
        <v>40000</v>
      </c>
      <c r="AK208" s="42">
        <v>0</v>
      </c>
      <c r="AL208" t="s">
        <v>5832</v>
      </c>
      <c r="AM208" t="s">
        <v>1193</v>
      </c>
      <c r="AN208" t="s">
        <v>65</v>
      </c>
      <c r="AT208" t="s">
        <v>5868</v>
      </c>
      <c r="AU208" t="s">
        <v>5867</v>
      </c>
    </row>
    <row r="209" spans="1:47">
      <c r="A209" t="s">
        <v>5866</v>
      </c>
      <c r="C209" t="s">
        <v>5865</v>
      </c>
      <c r="H209" t="s">
        <v>28</v>
      </c>
      <c r="I209" t="s">
        <v>29</v>
      </c>
      <c r="K209" t="s">
        <v>28</v>
      </c>
      <c r="L209" t="s">
        <v>31</v>
      </c>
      <c r="N209" t="s">
        <v>32</v>
      </c>
      <c r="AE209" t="s">
        <v>5833</v>
      </c>
      <c r="AF209" t="s">
        <v>34</v>
      </c>
      <c r="AG209" s="42">
        <v>2565</v>
      </c>
      <c r="AH209" t="s">
        <v>630</v>
      </c>
      <c r="AI209" t="s">
        <v>85</v>
      </c>
      <c r="AJ209" s="42">
        <v>0</v>
      </c>
      <c r="AK209" s="42">
        <v>0</v>
      </c>
      <c r="AL209" t="s">
        <v>5832</v>
      </c>
      <c r="AM209" t="s">
        <v>1193</v>
      </c>
      <c r="AN209" t="s">
        <v>65</v>
      </c>
      <c r="AT209" t="s">
        <v>5864</v>
      </c>
      <c r="AU209" t="s">
        <v>5863</v>
      </c>
    </row>
    <row r="210" spans="1:47">
      <c r="A210" t="s">
        <v>5862</v>
      </c>
      <c r="C210" t="s">
        <v>5861</v>
      </c>
      <c r="H210" t="s">
        <v>28</v>
      </c>
      <c r="I210" t="s">
        <v>29</v>
      </c>
      <c r="K210" t="s">
        <v>28</v>
      </c>
      <c r="L210" t="s">
        <v>31</v>
      </c>
      <c r="N210" t="s">
        <v>32</v>
      </c>
      <c r="AE210" t="s">
        <v>5833</v>
      </c>
      <c r="AF210" t="s">
        <v>34</v>
      </c>
      <c r="AG210" s="42">
        <v>2565</v>
      </c>
      <c r="AH210" t="s">
        <v>663</v>
      </c>
      <c r="AI210" t="s">
        <v>663</v>
      </c>
      <c r="AJ210" s="41">
        <v>25000</v>
      </c>
      <c r="AK210" s="42">
        <v>0</v>
      </c>
      <c r="AL210" t="s">
        <v>5832</v>
      </c>
      <c r="AM210" t="s">
        <v>1193</v>
      </c>
      <c r="AN210" t="s">
        <v>65</v>
      </c>
      <c r="AT210" t="s">
        <v>5860</v>
      </c>
      <c r="AU210" t="s">
        <v>5859</v>
      </c>
    </row>
    <row r="211" spans="1:47">
      <c r="A211" t="s">
        <v>5858</v>
      </c>
      <c r="C211" t="s">
        <v>5857</v>
      </c>
      <c r="H211" t="s">
        <v>28</v>
      </c>
      <c r="I211" t="s">
        <v>29</v>
      </c>
      <c r="K211" t="s">
        <v>28</v>
      </c>
      <c r="L211" t="s">
        <v>31</v>
      </c>
      <c r="N211" t="s">
        <v>32</v>
      </c>
      <c r="AE211" t="s">
        <v>5833</v>
      </c>
      <c r="AF211" t="s">
        <v>34</v>
      </c>
      <c r="AG211" s="42">
        <v>2565</v>
      </c>
      <c r="AH211" t="s">
        <v>630</v>
      </c>
      <c r="AI211" t="s">
        <v>85</v>
      </c>
      <c r="AJ211" s="41">
        <v>50000</v>
      </c>
      <c r="AK211" s="42">
        <v>0</v>
      </c>
      <c r="AL211" t="s">
        <v>5832</v>
      </c>
      <c r="AM211" t="s">
        <v>1193</v>
      </c>
      <c r="AN211" t="s">
        <v>65</v>
      </c>
      <c r="AT211" t="s">
        <v>5856</v>
      </c>
      <c r="AU211" t="s">
        <v>5855</v>
      </c>
    </row>
    <row r="212" spans="1:47">
      <c r="A212" t="s">
        <v>5854</v>
      </c>
      <c r="C212" t="s">
        <v>5853</v>
      </c>
      <c r="H212" t="s">
        <v>28</v>
      </c>
      <c r="I212" t="s">
        <v>29</v>
      </c>
      <c r="K212" t="s">
        <v>28</v>
      </c>
      <c r="L212" t="s">
        <v>31</v>
      </c>
      <c r="N212" t="s">
        <v>32</v>
      </c>
      <c r="AE212" t="s">
        <v>5833</v>
      </c>
      <c r="AF212" t="s">
        <v>34</v>
      </c>
      <c r="AG212" s="42">
        <v>2565</v>
      </c>
      <c r="AH212" t="s">
        <v>630</v>
      </c>
      <c r="AI212" t="s">
        <v>85</v>
      </c>
      <c r="AJ212" s="41">
        <v>300000</v>
      </c>
      <c r="AK212" s="42">
        <v>0</v>
      </c>
      <c r="AL212" t="s">
        <v>5832</v>
      </c>
      <c r="AM212" t="s">
        <v>1193</v>
      </c>
      <c r="AN212" t="s">
        <v>65</v>
      </c>
      <c r="AT212" t="s">
        <v>5852</v>
      </c>
      <c r="AU212" t="s">
        <v>5851</v>
      </c>
    </row>
    <row r="213" spans="1:47">
      <c r="A213" t="s">
        <v>5850</v>
      </c>
      <c r="C213" t="s">
        <v>5849</v>
      </c>
      <c r="H213" t="s">
        <v>28</v>
      </c>
      <c r="I213" t="s">
        <v>29</v>
      </c>
      <c r="K213" t="s">
        <v>28</v>
      </c>
      <c r="L213" t="s">
        <v>31</v>
      </c>
      <c r="N213" t="s">
        <v>32</v>
      </c>
      <c r="AE213" t="s">
        <v>5833</v>
      </c>
      <c r="AF213" t="s">
        <v>34</v>
      </c>
      <c r="AG213" s="42">
        <v>2565</v>
      </c>
      <c r="AH213" t="s">
        <v>630</v>
      </c>
      <c r="AI213" t="s">
        <v>85</v>
      </c>
      <c r="AJ213" s="41">
        <v>30000</v>
      </c>
      <c r="AK213" s="42">
        <v>0</v>
      </c>
      <c r="AL213" t="s">
        <v>5832</v>
      </c>
      <c r="AM213" t="s">
        <v>1193</v>
      </c>
      <c r="AN213" t="s">
        <v>65</v>
      </c>
      <c r="AT213" t="s">
        <v>5848</v>
      </c>
      <c r="AU213" t="s">
        <v>5847</v>
      </c>
    </row>
    <row r="214" spans="1:47">
      <c r="A214" t="s">
        <v>5846</v>
      </c>
      <c r="C214" t="s">
        <v>1245</v>
      </c>
      <c r="H214" t="s">
        <v>28</v>
      </c>
      <c r="I214" t="s">
        <v>29</v>
      </c>
      <c r="K214" t="s">
        <v>28</v>
      </c>
      <c r="L214" t="s">
        <v>31</v>
      </c>
      <c r="N214" t="s">
        <v>32</v>
      </c>
      <c r="AE214" t="s">
        <v>5833</v>
      </c>
      <c r="AF214" t="s">
        <v>34</v>
      </c>
      <c r="AG214" s="42">
        <v>2565</v>
      </c>
      <c r="AH214" t="s">
        <v>691</v>
      </c>
      <c r="AI214" t="s">
        <v>1686</v>
      </c>
      <c r="AJ214" s="41">
        <v>300000</v>
      </c>
      <c r="AK214" s="42">
        <v>0</v>
      </c>
      <c r="AL214" t="s">
        <v>5832</v>
      </c>
      <c r="AM214" t="s">
        <v>1193</v>
      </c>
      <c r="AN214" t="s">
        <v>65</v>
      </c>
      <c r="AT214" t="s">
        <v>5845</v>
      </c>
      <c r="AU214" t="s">
        <v>5844</v>
      </c>
    </row>
    <row r="215" spans="1:47">
      <c r="A215" t="s">
        <v>5843</v>
      </c>
      <c r="C215" t="s">
        <v>5842</v>
      </c>
      <c r="H215" t="s">
        <v>28</v>
      </c>
      <c r="I215" t="s">
        <v>29</v>
      </c>
      <c r="K215" t="s">
        <v>28</v>
      </c>
      <c r="L215" t="s">
        <v>31</v>
      </c>
      <c r="N215" t="s">
        <v>32</v>
      </c>
      <c r="AE215" t="s">
        <v>5833</v>
      </c>
      <c r="AF215" t="s">
        <v>34</v>
      </c>
      <c r="AG215" s="42">
        <v>2565</v>
      </c>
      <c r="AH215" t="s">
        <v>663</v>
      </c>
      <c r="AI215" t="s">
        <v>663</v>
      </c>
      <c r="AJ215" s="41">
        <v>100000</v>
      </c>
      <c r="AK215" s="42">
        <v>0</v>
      </c>
      <c r="AL215" t="s">
        <v>5832</v>
      </c>
      <c r="AM215" t="s">
        <v>1193</v>
      </c>
      <c r="AN215" t="s">
        <v>65</v>
      </c>
      <c r="AT215" t="s">
        <v>5841</v>
      </c>
      <c r="AU215" t="s">
        <v>5840</v>
      </c>
    </row>
    <row r="216" spans="1:47">
      <c r="A216" t="s">
        <v>5839</v>
      </c>
      <c r="C216" t="s">
        <v>5838</v>
      </c>
      <c r="H216" t="s">
        <v>28</v>
      </c>
      <c r="I216" t="s">
        <v>29</v>
      </c>
      <c r="K216" t="s">
        <v>28</v>
      </c>
      <c r="L216" t="s">
        <v>31</v>
      </c>
      <c r="N216" t="s">
        <v>32</v>
      </c>
      <c r="AE216" t="s">
        <v>5833</v>
      </c>
      <c r="AF216" t="s">
        <v>34</v>
      </c>
      <c r="AG216" s="42">
        <v>2565</v>
      </c>
      <c r="AH216" t="s">
        <v>630</v>
      </c>
      <c r="AI216" t="s">
        <v>663</v>
      </c>
      <c r="AJ216" s="41">
        <v>500000</v>
      </c>
      <c r="AK216" s="42">
        <v>0</v>
      </c>
      <c r="AL216" t="s">
        <v>5832</v>
      </c>
      <c r="AM216" t="s">
        <v>1193</v>
      </c>
      <c r="AN216" t="s">
        <v>65</v>
      </c>
      <c r="AT216" t="s">
        <v>5837</v>
      </c>
      <c r="AU216" t="s">
        <v>5836</v>
      </c>
    </row>
    <row r="217" spans="1:47">
      <c r="A217" t="s">
        <v>5835</v>
      </c>
      <c r="C217" t="s">
        <v>5834</v>
      </c>
      <c r="H217" t="s">
        <v>28</v>
      </c>
      <c r="I217" t="s">
        <v>29</v>
      </c>
      <c r="K217" t="s">
        <v>28</v>
      </c>
      <c r="L217" t="s">
        <v>31</v>
      </c>
      <c r="N217" t="s">
        <v>32</v>
      </c>
      <c r="AE217" t="s">
        <v>5833</v>
      </c>
      <c r="AF217" t="s">
        <v>34</v>
      </c>
      <c r="AG217" s="42">
        <v>2565</v>
      </c>
      <c r="AH217" t="s">
        <v>663</v>
      </c>
      <c r="AI217" t="s">
        <v>663</v>
      </c>
      <c r="AJ217" s="41">
        <v>50000</v>
      </c>
      <c r="AK217" s="42">
        <v>0</v>
      </c>
      <c r="AL217" t="s">
        <v>5832</v>
      </c>
      <c r="AM217" t="s">
        <v>1193</v>
      </c>
      <c r="AN217" t="s">
        <v>65</v>
      </c>
      <c r="AT217" t="s">
        <v>5831</v>
      </c>
      <c r="AU217" t="s">
        <v>5830</v>
      </c>
    </row>
    <row r="218" spans="1:47">
      <c r="A218" t="s">
        <v>5829</v>
      </c>
      <c r="C218" t="s">
        <v>3156</v>
      </c>
      <c r="H218" t="s">
        <v>28</v>
      </c>
      <c r="I218" t="s">
        <v>29</v>
      </c>
      <c r="K218" t="s">
        <v>28</v>
      </c>
      <c r="L218" t="s">
        <v>31</v>
      </c>
      <c r="N218" t="s">
        <v>32</v>
      </c>
      <c r="AE218" t="s">
        <v>5642</v>
      </c>
      <c r="AF218" t="s">
        <v>34</v>
      </c>
      <c r="AG218" s="42">
        <v>2565</v>
      </c>
      <c r="AH218" t="s">
        <v>663</v>
      </c>
      <c r="AI218" t="s">
        <v>663</v>
      </c>
      <c r="AJ218" s="41">
        <v>50000</v>
      </c>
      <c r="AK218" s="42">
        <v>0</v>
      </c>
      <c r="AL218" t="s">
        <v>5782</v>
      </c>
      <c r="AM218" t="s">
        <v>1193</v>
      </c>
      <c r="AN218" t="s">
        <v>65</v>
      </c>
      <c r="AT218" t="s">
        <v>5828</v>
      </c>
      <c r="AU218" t="s">
        <v>5827</v>
      </c>
    </row>
    <row r="219" spans="1:47">
      <c r="A219" t="s">
        <v>5826</v>
      </c>
      <c r="C219" t="s">
        <v>1236</v>
      </c>
      <c r="H219" t="s">
        <v>28</v>
      </c>
      <c r="I219" t="s">
        <v>29</v>
      </c>
      <c r="K219" t="s">
        <v>28</v>
      </c>
      <c r="L219" t="s">
        <v>31</v>
      </c>
      <c r="N219" t="s">
        <v>32</v>
      </c>
      <c r="AE219" t="s">
        <v>5642</v>
      </c>
      <c r="AF219" t="s">
        <v>34</v>
      </c>
      <c r="AG219" s="42">
        <v>2565</v>
      </c>
      <c r="AH219" t="s">
        <v>949</v>
      </c>
      <c r="AI219" t="s">
        <v>499</v>
      </c>
      <c r="AJ219" s="41">
        <v>20000</v>
      </c>
      <c r="AK219" s="42">
        <v>0</v>
      </c>
      <c r="AL219" t="s">
        <v>5782</v>
      </c>
      <c r="AM219" t="s">
        <v>1193</v>
      </c>
      <c r="AN219" t="s">
        <v>65</v>
      </c>
      <c r="AT219" t="s">
        <v>5825</v>
      </c>
      <c r="AU219" t="s">
        <v>5824</v>
      </c>
    </row>
    <row r="220" spans="1:47">
      <c r="A220" t="s">
        <v>5823</v>
      </c>
      <c r="C220" t="s">
        <v>5822</v>
      </c>
      <c r="H220" t="s">
        <v>28</v>
      </c>
      <c r="I220" t="s">
        <v>29</v>
      </c>
      <c r="K220" t="s">
        <v>28</v>
      </c>
      <c r="L220" t="s">
        <v>31</v>
      </c>
      <c r="N220" t="s">
        <v>32</v>
      </c>
      <c r="AE220" t="s">
        <v>5642</v>
      </c>
      <c r="AF220" t="s">
        <v>34</v>
      </c>
      <c r="AG220" s="42">
        <v>2565</v>
      </c>
      <c r="AH220" t="s">
        <v>1083</v>
      </c>
      <c r="AI220" t="s">
        <v>663</v>
      </c>
      <c r="AJ220" s="41">
        <v>15000</v>
      </c>
      <c r="AK220" s="42">
        <v>0</v>
      </c>
      <c r="AL220" t="s">
        <v>5782</v>
      </c>
      <c r="AM220" t="s">
        <v>1193</v>
      </c>
      <c r="AN220" t="s">
        <v>65</v>
      </c>
      <c r="AT220" t="s">
        <v>5821</v>
      </c>
      <c r="AU220" t="s">
        <v>5820</v>
      </c>
    </row>
    <row r="221" spans="1:47">
      <c r="A221" t="s">
        <v>5819</v>
      </c>
      <c r="C221" t="s">
        <v>5818</v>
      </c>
      <c r="H221" t="s">
        <v>28</v>
      </c>
      <c r="I221" t="s">
        <v>29</v>
      </c>
      <c r="K221" t="s">
        <v>28</v>
      </c>
      <c r="L221" t="s">
        <v>31</v>
      </c>
      <c r="N221" t="s">
        <v>32</v>
      </c>
      <c r="AE221" t="s">
        <v>5642</v>
      </c>
      <c r="AF221" t="s">
        <v>34</v>
      </c>
      <c r="AG221" s="42">
        <v>2565</v>
      </c>
      <c r="AH221" t="s">
        <v>1600</v>
      </c>
      <c r="AI221" t="s">
        <v>1686</v>
      </c>
      <c r="AJ221" s="41">
        <v>50000</v>
      </c>
      <c r="AK221" s="42">
        <v>0</v>
      </c>
      <c r="AL221" t="s">
        <v>5782</v>
      </c>
      <c r="AM221" t="s">
        <v>1193</v>
      </c>
      <c r="AN221" t="s">
        <v>65</v>
      </c>
      <c r="AT221" t="s">
        <v>5817</v>
      </c>
      <c r="AU221" t="s">
        <v>5816</v>
      </c>
    </row>
    <row r="222" spans="1:47">
      <c r="A222" t="s">
        <v>5815</v>
      </c>
      <c r="C222" t="s">
        <v>4019</v>
      </c>
      <c r="H222" t="s">
        <v>28</v>
      </c>
      <c r="I222" t="s">
        <v>29</v>
      </c>
      <c r="K222" t="s">
        <v>28</v>
      </c>
      <c r="L222" t="s">
        <v>31</v>
      </c>
      <c r="N222" t="s">
        <v>32</v>
      </c>
      <c r="AE222" t="s">
        <v>5642</v>
      </c>
      <c r="AF222" t="s">
        <v>34</v>
      </c>
      <c r="AG222" s="42">
        <v>2565</v>
      </c>
      <c r="AH222" t="s">
        <v>1083</v>
      </c>
      <c r="AI222" t="s">
        <v>663</v>
      </c>
      <c r="AJ222" s="41">
        <v>10000</v>
      </c>
      <c r="AK222" s="42">
        <v>0</v>
      </c>
      <c r="AL222" t="s">
        <v>5782</v>
      </c>
      <c r="AM222" t="s">
        <v>1193</v>
      </c>
      <c r="AN222" t="s">
        <v>65</v>
      </c>
      <c r="AT222" t="s">
        <v>5814</v>
      </c>
      <c r="AU222" t="s">
        <v>5813</v>
      </c>
    </row>
    <row r="223" spans="1:47">
      <c r="A223" t="s">
        <v>5812</v>
      </c>
      <c r="C223" t="s">
        <v>3192</v>
      </c>
      <c r="H223" t="s">
        <v>28</v>
      </c>
      <c r="I223" t="s">
        <v>29</v>
      </c>
      <c r="K223" t="s">
        <v>28</v>
      </c>
      <c r="L223" t="s">
        <v>31</v>
      </c>
      <c r="N223" t="s">
        <v>32</v>
      </c>
      <c r="AE223" t="s">
        <v>5642</v>
      </c>
      <c r="AF223" t="s">
        <v>34</v>
      </c>
      <c r="AG223" s="42">
        <v>2565</v>
      </c>
      <c r="AH223" t="s">
        <v>1083</v>
      </c>
      <c r="AI223" t="s">
        <v>499</v>
      </c>
      <c r="AJ223" s="41">
        <v>30000</v>
      </c>
      <c r="AK223" s="42">
        <v>0</v>
      </c>
      <c r="AL223" t="s">
        <v>5782</v>
      </c>
      <c r="AM223" t="s">
        <v>1193</v>
      </c>
      <c r="AN223" t="s">
        <v>65</v>
      </c>
      <c r="AT223" t="s">
        <v>5811</v>
      </c>
      <c r="AU223" t="s">
        <v>5810</v>
      </c>
    </row>
    <row r="224" spans="1:47">
      <c r="A224" t="s">
        <v>5809</v>
      </c>
      <c r="C224" t="s">
        <v>4658</v>
      </c>
      <c r="H224" t="s">
        <v>28</v>
      </c>
      <c r="I224" t="s">
        <v>29</v>
      </c>
      <c r="K224" t="s">
        <v>28</v>
      </c>
      <c r="L224" t="s">
        <v>31</v>
      </c>
      <c r="N224" t="s">
        <v>32</v>
      </c>
      <c r="AE224" t="s">
        <v>5642</v>
      </c>
      <c r="AF224" t="s">
        <v>34</v>
      </c>
      <c r="AG224" s="42">
        <v>2565</v>
      </c>
      <c r="AH224" t="s">
        <v>1083</v>
      </c>
      <c r="AI224" t="s">
        <v>705</v>
      </c>
      <c r="AJ224" s="42">
        <v>0</v>
      </c>
      <c r="AK224" s="42">
        <v>0</v>
      </c>
      <c r="AL224" t="s">
        <v>5782</v>
      </c>
      <c r="AM224" t="s">
        <v>1193</v>
      </c>
      <c r="AN224" t="s">
        <v>65</v>
      </c>
      <c r="AT224" t="s">
        <v>5808</v>
      </c>
      <c r="AU224" t="s">
        <v>5807</v>
      </c>
    </row>
    <row r="225" spans="1:47">
      <c r="A225" t="s">
        <v>5806</v>
      </c>
      <c r="C225" t="s">
        <v>5572</v>
      </c>
      <c r="H225" t="s">
        <v>28</v>
      </c>
      <c r="I225" t="s">
        <v>29</v>
      </c>
      <c r="K225" t="s">
        <v>28</v>
      </c>
      <c r="L225" t="s">
        <v>31</v>
      </c>
      <c r="N225" t="s">
        <v>32</v>
      </c>
      <c r="AE225" t="s">
        <v>5642</v>
      </c>
      <c r="AF225" t="s">
        <v>34</v>
      </c>
      <c r="AG225" s="42">
        <v>2565</v>
      </c>
      <c r="AH225" t="s">
        <v>1083</v>
      </c>
      <c r="AI225" t="s">
        <v>705</v>
      </c>
      <c r="AJ225" s="42">
        <v>0</v>
      </c>
      <c r="AK225" s="42">
        <v>0</v>
      </c>
      <c r="AL225" t="s">
        <v>5782</v>
      </c>
      <c r="AM225" t="s">
        <v>1193</v>
      </c>
      <c r="AN225" t="s">
        <v>65</v>
      </c>
      <c r="AT225" t="s">
        <v>5805</v>
      </c>
      <c r="AU225" t="s">
        <v>5804</v>
      </c>
    </row>
    <row r="226" spans="1:47">
      <c r="A226" t="s">
        <v>5803</v>
      </c>
      <c r="C226" t="s">
        <v>5572</v>
      </c>
      <c r="H226" t="s">
        <v>28</v>
      </c>
      <c r="I226" t="s">
        <v>29</v>
      </c>
      <c r="K226" t="s">
        <v>28</v>
      </c>
      <c r="L226" t="s">
        <v>31</v>
      </c>
      <c r="N226" t="s">
        <v>32</v>
      </c>
      <c r="AE226" t="s">
        <v>5642</v>
      </c>
      <c r="AF226" t="s">
        <v>34</v>
      </c>
      <c r="AG226" s="42">
        <v>2565</v>
      </c>
      <c r="AH226" t="s">
        <v>1083</v>
      </c>
      <c r="AI226" t="s">
        <v>1083</v>
      </c>
      <c r="AJ226" s="41">
        <v>40000</v>
      </c>
      <c r="AK226" s="42">
        <v>0</v>
      </c>
      <c r="AL226" t="s">
        <v>5782</v>
      </c>
      <c r="AM226" t="s">
        <v>1193</v>
      </c>
      <c r="AN226" t="s">
        <v>65</v>
      </c>
      <c r="AT226" t="s">
        <v>5802</v>
      </c>
      <c r="AU226" t="s">
        <v>5801</v>
      </c>
    </row>
    <row r="227" spans="1:47">
      <c r="A227" t="s">
        <v>5800</v>
      </c>
      <c r="C227" t="s">
        <v>5799</v>
      </c>
      <c r="H227" t="s">
        <v>28</v>
      </c>
      <c r="I227" t="s">
        <v>29</v>
      </c>
      <c r="K227" t="s">
        <v>28</v>
      </c>
      <c r="L227" t="s">
        <v>31</v>
      </c>
      <c r="N227" t="s">
        <v>32</v>
      </c>
      <c r="AE227" t="s">
        <v>5642</v>
      </c>
      <c r="AF227" t="s">
        <v>34</v>
      </c>
      <c r="AG227" s="42">
        <v>2565</v>
      </c>
      <c r="AH227" t="s">
        <v>630</v>
      </c>
      <c r="AI227" t="s">
        <v>85</v>
      </c>
      <c r="AJ227" s="41">
        <v>30000</v>
      </c>
      <c r="AK227" s="42">
        <v>0</v>
      </c>
      <c r="AL227" t="s">
        <v>5782</v>
      </c>
      <c r="AM227" t="s">
        <v>1193</v>
      </c>
      <c r="AN227" t="s">
        <v>65</v>
      </c>
      <c r="AT227" t="s">
        <v>5798</v>
      </c>
      <c r="AU227" t="s">
        <v>5797</v>
      </c>
    </row>
    <row r="228" spans="1:47">
      <c r="A228" t="s">
        <v>5796</v>
      </c>
      <c r="C228" t="s">
        <v>5795</v>
      </c>
      <c r="H228" t="s">
        <v>28</v>
      </c>
      <c r="I228" t="s">
        <v>29</v>
      </c>
      <c r="K228" t="s">
        <v>28</v>
      </c>
      <c r="L228" t="s">
        <v>31</v>
      </c>
      <c r="N228" t="s">
        <v>32</v>
      </c>
      <c r="AE228" t="s">
        <v>5642</v>
      </c>
      <c r="AF228" t="s">
        <v>34</v>
      </c>
      <c r="AG228" s="42">
        <v>2565</v>
      </c>
      <c r="AH228" t="s">
        <v>630</v>
      </c>
      <c r="AI228" t="s">
        <v>85</v>
      </c>
      <c r="AJ228" s="41">
        <v>1805700</v>
      </c>
      <c r="AK228" s="42">
        <v>0</v>
      </c>
      <c r="AL228" t="s">
        <v>5782</v>
      </c>
      <c r="AM228" t="s">
        <v>1193</v>
      </c>
      <c r="AN228" t="s">
        <v>65</v>
      </c>
      <c r="AT228" t="s">
        <v>5794</v>
      </c>
      <c r="AU228" t="s">
        <v>5793</v>
      </c>
    </row>
    <row r="229" spans="1:47">
      <c r="A229" t="s">
        <v>5792</v>
      </c>
      <c r="C229" t="s">
        <v>5791</v>
      </c>
      <c r="H229" t="s">
        <v>28</v>
      </c>
      <c r="I229" t="s">
        <v>29</v>
      </c>
      <c r="K229" t="s">
        <v>28</v>
      </c>
      <c r="L229" t="s">
        <v>31</v>
      </c>
      <c r="N229" t="s">
        <v>32</v>
      </c>
      <c r="AE229" t="s">
        <v>5642</v>
      </c>
      <c r="AF229" t="s">
        <v>34</v>
      </c>
      <c r="AG229" s="42">
        <v>2565</v>
      </c>
      <c r="AH229" t="s">
        <v>630</v>
      </c>
      <c r="AI229" t="s">
        <v>85</v>
      </c>
      <c r="AJ229" s="42">
        <v>0</v>
      </c>
      <c r="AK229" s="42">
        <v>0</v>
      </c>
      <c r="AL229" t="s">
        <v>5782</v>
      </c>
      <c r="AM229" t="s">
        <v>1193</v>
      </c>
      <c r="AN229" t="s">
        <v>65</v>
      </c>
      <c r="AT229" t="s">
        <v>5790</v>
      </c>
      <c r="AU229" t="s">
        <v>5789</v>
      </c>
    </row>
    <row r="230" spans="1:47">
      <c r="A230" t="s">
        <v>5788</v>
      </c>
      <c r="C230" t="s">
        <v>5787</v>
      </c>
      <c r="H230" t="s">
        <v>28</v>
      </c>
      <c r="I230" t="s">
        <v>29</v>
      </c>
      <c r="K230" t="s">
        <v>28</v>
      </c>
      <c r="L230" t="s">
        <v>31</v>
      </c>
      <c r="N230" t="s">
        <v>32</v>
      </c>
      <c r="AE230" t="s">
        <v>5642</v>
      </c>
      <c r="AF230" t="s">
        <v>34</v>
      </c>
      <c r="AG230" s="42">
        <v>2565</v>
      </c>
      <c r="AH230" t="s">
        <v>630</v>
      </c>
      <c r="AI230" t="s">
        <v>85</v>
      </c>
      <c r="AJ230" s="41">
        <v>20000</v>
      </c>
      <c r="AK230" s="42">
        <v>0</v>
      </c>
      <c r="AL230" t="s">
        <v>5782</v>
      </c>
      <c r="AM230" t="s">
        <v>1193</v>
      </c>
      <c r="AN230" t="s">
        <v>65</v>
      </c>
      <c r="AT230" t="s">
        <v>5786</v>
      </c>
      <c r="AU230" t="s">
        <v>5785</v>
      </c>
    </row>
    <row r="231" spans="1:47">
      <c r="A231" t="s">
        <v>5784</v>
      </c>
      <c r="C231" t="s">
        <v>5783</v>
      </c>
      <c r="H231" t="s">
        <v>28</v>
      </c>
      <c r="I231" t="s">
        <v>29</v>
      </c>
      <c r="K231" t="s">
        <v>28</v>
      </c>
      <c r="L231" t="s">
        <v>31</v>
      </c>
      <c r="N231" t="s">
        <v>32</v>
      </c>
      <c r="AE231" t="s">
        <v>5642</v>
      </c>
      <c r="AF231" t="s">
        <v>34</v>
      </c>
      <c r="AG231" s="42">
        <v>2565</v>
      </c>
      <c r="AH231" t="s">
        <v>630</v>
      </c>
      <c r="AI231" t="s">
        <v>85</v>
      </c>
      <c r="AJ231" s="41">
        <v>20000</v>
      </c>
      <c r="AK231" s="42">
        <v>0</v>
      </c>
      <c r="AL231" t="s">
        <v>5782</v>
      </c>
      <c r="AM231" t="s">
        <v>1193</v>
      </c>
      <c r="AN231" t="s">
        <v>65</v>
      </c>
      <c r="AT231" t="s">
        <v>5781</v>
      </c>
      <c r="AU231" t="s">
        <v>5780</v>
      </c>
    </row>
    <row r="232" spans="1:47">
      <c r="A232" t="s">
        <v>5779</v>
      </c>
      <c r="C232" t="s">
        <v>5778</v>
      </c>
      <c r="H232" t="s">
        <v>28</v>
      </c>
      <c r="I232" t="s">
        <v>29</v>
      </c>
      <c r="K232" t="s">
        <v>28</v>
      </c>
      <c r="L232" t="s">
        <v>31</v>
      </c>
      <c r="N232" t="s">
        <v>32</v>
      </c>
      <c r="AE232" t="s">
        <v>5642</v>
      </c>
      <c r="AF232" t="s">
        <v>34</v>
      </c>
      <c r="AG232" s="42">
        <v>2565</v>
      </c>
      <c r="AH232" t="s">
        <v>705</v>
      </c>
      <c r="AI232" t="s">
        <v>663</v>
      </c>
      <c r="AJ232" s="41">
        <v>8200</v>
      </c>
      <c r="AK232" s="42">
        <v>0</v>
      </c>
      <c r="AL232" t="s">
        <v>5717</v>
      </c>
      <c r="AM232" t="s">
        <v>1193</v>
      </c>
      <c r="AN232" t="s">
        <v>65</v>
      </c>
      <c r="AT232" t="s">
        <v>5777</v>
      </c>
      <c r="AU232" t="s">
        <v>5776</v>
      </c>
    </row>
    <row r="233" spans="1:47">
      <c r="A233" t="s">
        <v>5775</v>
      </c>
      <c r="C233" t="s">
        <v>5774</v>
      </c>
      <c r="H233" t="s">
        <v>28</v>
      </c>
      <c r="I233" t="s">
        <v>29</v>
      </c>
      <c r="K233" t="s">
        <v>28</v>
      </c>
      <c r="L233" t="s">
        <v>31</v>
      </c>
      <c r="N233" t="s">
        <v>32</v>
      </c>
      <c r="AE233" t="s">
        <v>5642</v>
      </c>
      <c r="AF233" t="s">
        <v>34</v>
      </c>
      <c r="AG233" s="42">
        <v>2565</v>
      </c>
      <c r="AH233" t="s">
        <v>630</v>
      </c>
      <c r="AI233" t="s">
        <v>85</v>
      </c>
      <c r="AJ233" s="41">
        <v>720000</v>
      </c>
      <c r="AK233" s="42">
        <v>0</v>
      </c>
      <c r="AL233" t="s">
        <v>5717</v>
      </c>
      <c r="AM233" t="s">
        <v>1193</v>
      </c>
      <c r="AN233" t="s">
        <v>65</v>
      </c>
      <c r="AT233" t="s">
        <v>5773</v>
      </c>
      <c r="AU233" t="s">
        <v>5772</v>
      </c>
    </row>
    <row r="234" spans="1:47">
      <c r="A234" t="s">
        <v>5771</v>
      </c>
      <c r="C234" t="s">
        <v>5770</v>
      </c>
      <c r="H234" t="s">
        <v>28</v>
      </c>
      <c r="I234" t="s">
        <v>29</v>
      </c>
      <c r="K234" t="s">
        <v>28</v>
      </c>
      <c r="L234" t="s">
        <v>31</v>
      </c>
      <c r="N234" t="s">
        <v>32</v>
      </c>
      <c r="AE234" t="s">
        <v>5642</v>
      </c>
      <c r="AF234" t="s">
        <v>34</v>
      </c>
      <c r="AG234" s="42">
        <v>2565</v>
      </c>
      <c r="AH234" t="s">
        <v>1083</v>
      </c>
      <c r="AI234" t="s">
        <v>1686</v>
      </c>
      <c r="AJ234" s="41">
        <v>40000</v>
      </c>
      <c r="AK234" s="42">
        <v>0</v>
      </c>
      <c r="AL234" t="s">
        <v>5717</v>
      </c>
      <c r="AM234" t="s">
        <v>1193</v>
      </c>
      <c r="AN234" t="s">
        <v>65</v>
      </c>
      <c r="AT234" t="s">
        <v>5769</v>
      </c>
      <c r="AU234" t="s">
        <v>5768</v>
      </c>
    </row>
    <row r="235" spans="1:47">
      <c r="A235" t="s">
        <v>5767</v>
      </c>
      <c r="C235" t="s">
        <v>5766</v>
      </c>
      <c r="H235" t="s">
        <v>28</v>
      </c>
      <c r="I235" t="s">
        <v>29</v>
      </c>
      <c r="K235" t="s">
        <v>28</v>
      </c>
      <c r="L235" t="s">
        <v>31</v>
      </c>
      <c r="N235" t="s">
        <v>32</v>
      </c>
      <c r="AE235" t="s">
        <v>5642</v>
      </c>
      <c r="AF235" t="s">
        <v>34</v>
      </c>
      <c r="AG235" s="42">
        <v>2565</v>
      </c>
      <c r="AH235" t="s">
        <v>630</v>
      </c>
      <c r="AI235" t="s">
        <v>85</v>
      </c>
      <c r="AJ235" s="41">
        <v>98000</v>
      </c>
      <c r="AK235" s="42">
        <v>0</v>
      </c>
      <c r="AL235" t="s">
        <v>5717</v>
      </c>
      <c r="AM235" t="s">
        <v>1193</v>
      </c>
      <c r="AN235" t="s">
        <v>65</v>
      </c>
      <c r="AT235" t="s">
        <v>5765</v>
      </c>
      <c r="AU235" t="s">
        <v>5764</v>
      </c>
    </row>
    <row r="236" spans="1:47">
      <c r="A236" t="s">
        <v>5763</v>
      </c>
      <c r="C236" t="s">
        <v>5762</v>
      </c>
      <c r="H236" t="s">
        <v>28</v>
      </c>
      <c r="I236" t="s">
        <v>29</v>
      </c>
      <c r="K236" t="s">
        <v>28</v>
      </c>
      <c r="L236" t="s">
        <v>31</v>
      </c>
      <c r="N236" t="s">
        <v>32</v>
      </c>
      <c r="AE236" t="s">
        <v>5642</v>
      </c>
      <c r="AF236" t="s">
        <v>34</v>
      </c>
      <c r="AG236" s="42">
        <v>2565</v>
      </c>
      <c r="AH236" t="s">
        <v>630</v>
      </c>
      <c r="AI236" t="s">
        <v>85</v>
      </c>
      <c r="AJ236" s="41">
        <v>10000</v>
      </c>
      <c r="AK236" s="42">
        <v>0</v>
      </c>
      <c r="AL236" t="s">
        <v>5717</v>
      </c>
      <c r="AM236" t="s">
        <v>1193</v>
      </c>
      <c r="AN236" t="s">
        <v>65</v>
      </c>
      <c r="AT236" t="s">
        <v>5761</v>
      </c>
      <c r="AU236" t="s">
        <v>5760</v>
      </c>
    </row>
    <row r="237" spans="1:47">
      <c r="A237" t="s">
        <v>5759</v>
      </c>
      <c r="C237" t="s">
        <v>5758</v>
      </c>
      <c r="H237" t="s">
        <v>28</v>
      </c>
      <c r="I237" t="s">
        <v>29</v>
      </c>
      <c r="K237" t="s">
        <v>28</v>
      </c>
      <c r="L237" t="s">
        <v>31</v>
      </c>
      <c r="N237" t="s">
        <v>32</v>
      </c>
      <c r="AE237" t="s">
        <v>5642</v>
      </c>
      <c r="AF237" t="s">
        <v>34</v>
      </c>
      <c r="AG237" s="42">
        <v>2565</v>
      </c>
      <c r="AH237" t="s">
        <v>630</v>
      </c>
      <c r="AI237" t="s">
        <v>85</v>
      </c>
      <c r="AJ237" s="41">
        <v>5000</v>
      </c>
      <c r="AK237" s="42">
        <v>0</v>
      </c>
      <c r="AL237" t="s">
        <v>5717</v>
      </c>
      <c r="AM237" t="s">
        <v>1193</v>
      </c>
      <c r="AN237" t="s">
        <v>65</v>
      </c>
      <c r="AT237" t="s">
        <v>5757</v>
      </c>
      <c r="AU237" t="s">
        <v>5756</v>
      </c>
    </row>
    <row r="238" spans="1:47">
      <c r="A238" t="s">
        <v>5755</v>
      </c>
      <c r="C238" t="s">
        <v>5754</v>
      </c>
      <c r="H238" t="s">
        <v>28</v>
      </c>
      <c r="I238" t="s">
        <v>29</v>
      </c>
      <c r="K238" t="s">
        <v>28</v>
      </c>
      <c r="L238" t="s">
        <v>31</v>
      </c>
      <c r="N238" t="s">
        <v>32</v>
      </c>
      <c r="AE238" t="s">
        <v>5642</v>
      </c>
      <c r="AF238" t="s">
        <v>34</v>
      </c>
      <c r="AG238" s="42">
        <v>2565</v>
      </c>
      <c r="AH238" t="s">
        <v>630</v>
      </c>
      <c r="AI238" t="s">
        <v>85</v>
      </c>
      <c r="AJ238" s="41">
        <v>5000</v>
      </c>
      <c r="AK238" s="42">
        <v>0</v>
      </c>
      <c r="AL238" t="s">
        <v>5717</v>
      </c>
      <c r="AM238" t="s">
        <v>1193</v>
      </c>
      <c r="AN238" t="s">
        <v>65</v>
      </c>
      <c r="AT238" t="s">
        <v>5753</v>
      </c>
      <c r="AU238" t="s">
        <v>5752</v>
      </c>
    </row>
    <row r="239" spans="1:47">
      <c r="A239" t="s">
        <v>5751</v>
      </c>
      <c r="C239" t="s">
        <v>5750</v>
      </c>
      <c r="H239" t="s">
        <v>28</v>
      </c>
      <c r="I239" t="s">
        <v>29</v>
      </c>
      <c r="K239" t="s">
        <v>28</v>
      </c>
      <c r="L239" t="s">
        <v>31</v>
      </c>
      <c r="N239" t="s">
        <v>32</v>
      </c>
      <c r="AE239" t="s">
        <v>5642</v>
      </c>
      <c r="AF239" t="s">
        <v>34</v>
      </c>
      <c r="AG239" s="42">
        <v>2565</v>
      </c>
      <c r="AH239" t="s">
        <v>630</v>
      </c>
      <c r="AI239" t="s">
        <v>85</v>
      </c>
      <c r="AJ239" s="41">
        <v>10000</v>
      </c>
      <c r="AK239" s="42">
        <v>0</v>
      </c>
      <c r="AL239" t="s">
        <v>5717</v>
      </c>
      <c r="AM239" t="s">
        <v>1193</v>
      </c>
      <c r="AN239" t="s">
        <v>65</v>
      </c>
      <c r="AT239" t="s">
        <v>5749</v>
      </c>
      <c r="AU239" t="s">
        <v>5748</v>
      </c>
    </row>
    <row r="240" spans="1:47">
      <c r="A240" t="s">
        <v>5747</v>
      </c>
      <c r="C240" t="s">
        <v>5746</v>
      </c>
      <c r="H240" t="s">
        <v>28</v>
      </c>
      <c r="I240" t="s">
        <v>29</v>
      </c>
      <c r="K240" t="s">
        <v>28</v>
      </c>
      <c r="L240" t="s">
        <v>31</v>
      </c>
      <c r="N240" t="s">
        <v>32</v>
      </c>
      <c r="AE240" t="s">
        <v>5642</v>
      </c>
      <c r="AF240" t="s">
        <v>34</v>
      </c>
      <c r="AG240" s="42">
        <v>2565</v>
      </c>
      <c r="AH240" t="s">
        <v>630</v>
      </c>
      <c r="AI240" t="s">
        <v>85</v>
      </c>
      <c r="AJ240" s="41">
        <v>10000</v>
      </c>
      <c r="AK240" s="42">
        <v>0</v>
      </c>
      <c r="AL240" t="s">
        <v>5717</v>
      </c>
      <c r="AM240" t="s">
        <v>1193</v>
      </c>
      <c r="AN240" t="s">
        <v>65</v>
      </c>
      <c r="AT240" t="s">
        <v>5745</v>
      </c>
      <c r="AU240" t="s">
        <v>5744</v>
      </c>
    </row>
    <row r="241" spans="1:47">
      <c r="A241" t="s">
        <v>5743</v>
      </c>
      <c r="C241" t="s">
        <v>5742</v>
      </c>
      <c r="H241" t="s">
        <v>28</v>
      </c>
      <c r="I241" t="s">
        <v>29</v>
      </c>
      <c r="K241" t="s">
        <v>28</v>
      </c>
      <c r="L241" t="s">
        <v>31</v>
      </c>
      <c r="N241" t="s">
        <v>32</v>
      </c>
      <c r="AE241" t="s">
        <v>5642</v>
      </c>
      <c r="AF241" t="s">
        <v>34</v>
      </c>
      <c r="AG241" s="42">
        <v>2565</v>
      </c>
      <c r="AH241" t="s">
        <v>705</v>
      </c>
      <c r="AI241" t="s">
        <v>85</v>
      </c>
      <c r="AJ241" s="41">
        <v>50000</v>
      </c>
      <c r="AK241" s="42">
        <v>0</v>
      </c>
      <c r="AL241" t="s">
        <v>5717</v>
      </c>
      <c r="AM241" t="s">
        <v>1193</v>
      </c>
      <c r="AN241" t="s">
        <v>65</v>
      </c>
      <c r="AT241" t="s">
        <v>5741</v>
      </c>
      <c r="AU241" t="s">
        <v>5740</v>
      </c>
    </row>
    <row r="242" spans="1:47">
      <c r="A242" t="s">
        <v>5739</v>
      </c>
      <c r="C242" t="s">
        <v>5738</v>
      </c>
      <c r="H242" t="s">
        <v>28</v>
      </c>
      <c r="I242" t="s">
        <v>29</v>
      </c>
      <c r="K242" t="s">
        <v>28</v>
      </c>
      <c r="L242" t="s">
        <v>31</v>
      </c>
      <c r="N242" t="s">
        <v>32</v>
      </c>
      <c r="AE242" t="s">
        <v>5642</v>
      </c>
      <c r="AF242" t="s">
        <v>34</v>
      </c>
      <c r="AG242" s="42">
        <v>2565</v>
      </c>
      <c r="AH242" t="s">
        <v>705</v>
      </c>
      <c r="AI242" t="s">
        <v>663</v>
      </c>
      <c r="AJ242" s="41">
        <v>16800</v>
      </c>
      <c r="AK242" s="42">
        <v>0</v>
      </c>
      <c r="AL242" t="s">
        <v>5717</v>
      </c>
      <c r="AM242" t="s">
        <v>1193</v>
      </c>
      <c r="AN242" t="s">
        <v>65</v>
      </c>
      <c r="AT242" t="s">
        <v>5737</v>
      </c>
      <c r="AU242" t="s">
        <v>5736</v>
      </c>
    </row>
    <row r="243" spans="1:47">
      <c r="A243" t="s">
        <v>5735</v>
      </c>
      <c r="C243" t="s">
        <v>5734</v>
      </c>
      <c r="H243" t="s">
        <v>28</v>
      </c>
      <c r="I243" t="s">
        <v>29</v>
      </c>
      <c r="K243" t="s">
        <v>28</v>
      </c>
      <c r="L243" t="s">
        <v>31</v>
      </c>
      <c r="N243" t="s">
        <v>32</v>
      </c>
      <c r="AE243" t="s">
        <v>5642</v>
      </c>
      <c r="AF243" t="s">
        <v>34</v>
      </c>
      <c r="AG243" s="42">
        <v>2565</v>
      </c>
      <c r="AH243" t="s">
        <v>705</v>
      </c>
      <c r="AI243" t="s">
        <v>2998</v>
      </c>
      <c r="AJ243" s="41">
        <v>4300</v>
      </c>
      <c r="AK243" s="42">
        <v>0</v>
      </c>
      <c r="AL243" t="s">
        <v>5717</v>
      </c>
      <c r="AM243" t="s">
        <v>1193</v>
      </c>
      <c r="AN243" t="s">
        <v>65</v>
      </c>
      <c r="AT243" t="s">
        <v>5733</v>
      </c>
      <c r="AU243" t="s">
        <v>5732</v>
      </c>
    </row>
    <row r="244" spans="1:47">
      <c r="A244" t="s">
        <v>5731</v>
      </c>
      <c r="C244" t="s">
        <v>5730</v>
      </c>
      <c r="H244" t="s">
        <v>28</v>
      </c>
      <c r="I244" t="s">
        <v>29</v>
      </c>
      <c r="K244" t="s">
        <v>28</v>
      </c>
      <c r="L244" t="s">
        <v>31</v>
      </c>
      <c r="N244" t="s">
        <v>32</v>
      </c>
      <c r="AE244" t="s">
        <v>5642</v>
      </c>
      <c r="AF244" t="s">
        <v>34</v>
      </c>
      <c r="AG244" s="42">
        <v>2565</v>
      </c>
      <c r="AH244" t="s">
        <v>705</v>
      </c>
      <c r="AI244" t="s">
        <v>2998</v>
      </c>
      <c r="AJ244" s="41">
        <v>40000</v>
      </c>
      <c r="AK244" s="42">
        <v>0</v>
      </c>
      <c r="AL244" t="s">
        <v>5717</v>
      </c>
      <c r="AM244" t="s">
        <v>1193</v>
      </c>
      <c r="AN244" t="s">
        <v>65</v>
      </c>
      <c r="AT244" t="s">
        <v>5729</v>
      </c>
      <c r="AU244" t="s">
        <v>5728</v>
      </c>
    </row>
    <row r="245" spans="1:47">
      <c r="A245" t="s">
        <v>5727</v>
      </c>
      <c r="C245" t="s">
        <v>5726</v>
      </c>
      <c r="H245" t="s">
        <v>28</v>
      </c>
      <c r="I245" t="s">
        <v>29</v>
      </c>
      <c r="K245" t="s">
        <v>28</v>
      </c>
      <c r="L245" t="s">
        <v>31</v>
      </c>
      <c r="N245" t="s">
        <v>32</v>
      </c>
      <c r="AE245" t="s">
        <v>5642</v>
      </c>
      <c r="AF245" t="s">
        <v>34</v>
      </c>
      <c r="AG245" s="42">
        <v>2565</v>
      </c>
      <c r="AH245" t="s">
        <v>705</v>
      </c>
      <c r="AI245" t="s">
        <v>2998</v>
      </c>
      <c r="AJ245" s="41">
        <v>300000</v>
      </c>
      <c r="AK245" s="42">
        <v>0</v>
      </c>
      <c r="AL245" t="s">
        <v>5717</v>
      </c>
      <c r="AM245" t="s">
        <v>1193</v>
      </c>
      <c r="AN245" t="s">
        <v>65</v>
      </c>
      <c r="AT245" t="s">
        <v>5725</v>
      </c>
      <c r="AU245" t="s">
        <v>5724</v>
      </c>
    </row>
    <row r="246" spans="1:47">
      <c r="A246" t="s">
        <v>5723</v>
      </c>
      <c r="C246" t="s">
        <v>5722</v>
      </c>
      <c r="H246" t="s">
        <v>28</v>
      </c>
      <c r="I246" t="s">
        <v>29</v>
      </c>
      <c r="K246" t="s">
        <v>28</v>
      </c>
      <c r="L246" t="s">
        <v>31</v>
      </c>
      <c r="N246" t="s">
        <v>32</v>
      </c>
      <c r="AE246" t="s">
        <v>5642</v>
      </c>
      <c r="AF246" t="s">
        <v>34</v>
      </c>
      <c r="AG246" s="42">
        <v>2565</v>
      </c>
      <c r="AH246" t="s">
        <v>1083</v>
      </c>
      <c r="AI246" t="s">
        <v>663</v>
      </c>
      <c r="AJ246" s="41">
        <v>30000</v>
      </c>
      <c r="AK246" s="42">
        <v>0</v>
      </c>
      <c r="AL246" t="s">
        <v>5717</v>
      </c>
      <c r="AM246" t="s">
        <v>1193</v>
      </c>
      <c r="AN246" t="s">
        <v>65</v>
      </c>
      <c r="AT246" t="s">
        <v>5721</v>
      </c>
      <c r="AU246" t="s">
        <v>5720</v>
      </c>
    </row>
    <row r="247" spans="1:47">
      <c r="A247" t="s">
        <v>5719</v>
      </c>
      <c r="C247" t="s">
        <v>5718</v>
      </c>
      <c r="H247" t="s">
        <v>28</v>
      </c>
      <c r="I247" t="s">
        <v>29</v>
      </c>
      <c r="K247" t="s">
        <v>28</v>
      </c>
      <c r="L247" t="s">
        <v>31</v>
      </c>
      <c r="N247" t="s">
        <v>32</v>
      </c>
      <c r="AE247" t="s">
        <v>5642</v>
      </c>
      <c r="AF247" t="s">
        <v>34</v>
      </c>
      <c r="AG247" s="42">
        <v>2565</v>
      </c>
      <c r="AH247" t="s">
        <v>45</v>
      </c>
      <c r="AI247" t="s">
        <v>85</v>
      </c>
      <c r="AJ247" s="41">
        <v>50000</v>
      </c>
      <c r="AK247" s="42">
        <v>0</v>
      </c>
      <c r="AL247" t="s">
        <v>5717</v>
      </c>
      <c r="AM247" t="s">
        <v>1193</v>
      </c>
      <c r="AN247" t="s">
        <v>65</v>
      </c>
      <c r="AT247" t="s">
        <v>5716</v>
      </c>
      <c r="AU247" t="s">
        <v>5715</v>
      </c>
    </row>
    <row r="248" spans="1:47">
      <c r="A248" t="s">
        <v>5714</v>
      </c>
      <c r="C248" t="s">
        <v>5713</v>
      </c>
      <c r="H248" t="s">
        <v>28</v>
      </c>
      <c r="I248" t="s">
        <v>29</v>
      </c>
      <c r="K248" t="s">
        <v>28</v>
      </c>
      <c r="L248" t="s">
        <v>31</v>
      </c>
      <c r="N248" t="s">
        <v>32</v>
      </c>
      <c r="AE248" t="s">
        <v>5642</v>
      </c>
      <c r="AF248" t="s">
        <v>34</v>
      </c>
      <c r="AG248" s="42">
        <v>2565</v>
      </c>
      <c r="AH248" t="s">
        <v>630</v>
      </c>
      <c r="AI248" t="s">
        <v>691</v>
      </c>
      <c r="AJ248" s="41">
        <v>60000</v>
      </c>
      <c r="AK248" s="42">
        <v>0</v>
      </c>
      <c r="AL248" t="s">
        <v>5641</v>
      </c>
      <c r="AM248" t="s">
        <v>1193</v>
      </c>
      <c r="AN248" t="s">
        <v>65</v>
      </c>
      <c r="AT248" t="s">
        <v>5712</v>
      </c>
      <c r="AU248" t="s">
        <v>5711</v>
      </c>
    </row>
    <row r="249" spans="1:47">
      <c r="A249" t="s">
        <v>5710</v>
      </c>
      <c r="C249" t="s">
        <v>5709</v>
      </c>
      <c r="H249" t="s">
        <v>28</v>
      </c>
      <c r="I249" t="s">
        <v>29</v>
      </c>
      <c r="K249" t="s">
        <v>28</v>
      </c>
      <c r="L249" t="s">
        <v>31</v>
      </c>
      <c r="N249" t="s">
        <v>32</v>
      </c>
      <c r="AE249" t="s">
        <v>5642</v>
      </c>
      <c r="AF249" t="s">
        <v>34</v>
      </c>
      <c r="AG249" s="42">
        <v>2565</v>
      </c>
      <c r="AH249" t="s">
        <v>630</v>
      </c>
      <c r="AI249" t="s">
        <v>85</v>
      </c>
      <c r="AJ249" s="41">
        <v>20000</v>
      </c>
      <c r="AK249" s="42">
        <v>0</v>
      </c>
      <c r="AL249" t="s">
        <v>5641</v>
      </c>
      <c r="AM249" t="s">
        <v>1193</v>
      </c>
      <c r="AN249" t="s">
        <v>65</v>
      </c>
      <c r="AT249" t="s">
        <v>5708</v>
      </c>
      <c r="AU249" t="s">
        <v>5707</v>
      </c>
    </row>
    <row r="250" spans="1:47">
      <c r="A250" t="s">
        <v>5706</v>
      </c>
      <c r="C250" t="s">
        <v>5705</v>
      </c>
      <c r="H250" t="s">
        <v>28</v>
      </c>
      <c r="I250" t="s">
        <v>29</v>
      </c>
      <c r="K250" t="s">
        <v>28</v>
      </c>
      <c r="L250" t="s">
        <v>31</v>
      </c>
      <c r="N250" t="s">
        <v>32</v>
      </c>
      <c r="AE250" t="s">
        <v>5642</v>
      </c>
      <c r="AF250" t="s">
        <v>34</v>
      </c>
      <c r="AG250" s="42">
        <v>2565</v>
      </c>
      <c r="AH250" t="s">
        <v>630</v>
      </c>
      <c r="AI250" t="s">
        <v>85</v>
      </c>
      <c r="AJ250" s="41">
        <v>10000</v>
      </c>
      <c r="AK250" s="42">
        <v>0</v>
      </c>
      <c r="AL250" t="s">
        <v>5641</v>
      </c>
      <c r="AM250" t="s">
        <v>1193</v>
      </c>
      <c r="AN250" t="s">
        <v>65</v>
      </c>
      <c r="AT250" t="s">
        <v>5704</v>
      </c>
      <c r="AU250" t="s">
        <v>5703</v>
      </c>
    </row>
    <row r="251" spans="1:47">
      <c r="A251" t="s">
        <v>5702</v>
      </c>
      <c r="C251" t="s">
        <v>5701</v>
      </c>
      <c r="H251" t="s">
        <v>28</v>
      </c>
      <c r="I251" t="s">
        <v>29</v>
      </c>
      <c r="K251" t="s">
        <v>28</v>
      </c>
      <c r="L251" t="s">
        <v>31</v>
      </c>
      <c r="N251" t="s">
        <v>32</v>
      </c>
      <c r="AE251" t="s">
        <v>5642</v>
      </c>
      <c r="AF251" t="s">
        <v>34</v>
      </c>
      <c r="AG251" s="42">
        <v>2565</v>
      </c>
      <c r="AH251" t="s">
        <v>630</v>
      </c>
      <c r="AI251" t="s">
        <v>85</v>
      </c>
      <c r="AJ251" s="41">
        <v>20000</v>
      </c>
      <c r="AK251" s="42">
        <v>0</v>
      </c>
      <c r="AL251" t="s">
        <v>5641</v>
      </c>
      <c r="AM251" t="s">
        <v>1193</v>
      </c>
      <c r="AN251" t="s">
        <v>65</v>
      </c>
      <c r="AT251" t="s">
        <v>5700</v>
      </c>
      <c r="AU251" t="s">
        <v>5699</v>
      </c>
    </row>
    <row r="252" spans="1:47">
      <c r="A252" t="s">
        <v>5698</v>
      </c>
      <c r="C252" t="s">
        <v>5697</v>
      </c>
      <c r="H252" t="s">
        <v>28</v>
      </c>
      <c r="I252" t="s">
        <v>29</v>
      </c>
      <c r="K252" t="s">
        <v>28</v>
      </c>
      <c r="L252" t="s">
        <v>31</v>
      </c>
      <c r="N252" t="s">
        <v>32</v>
      </c>
      <c r="AE252" t="s">
        <v>5642</v>
      </c>
      <c r="AF252" t="s">
        <v>34</v>
      </c>
      <c r="AG252" s="42">
        <v>2565</v>
      </c>
      <c r="AH252" t="s">
        <v>630</v>
      </c>
      <c r="AI252" t="s">
        <v>85</v>
      </c>
      <c r="AJ252" s="41">
        <v>10000</v>
      </c>
      <c r="AK252" s="42">
        <v>0</v>
      </c>
      <c r="AL252" t="s">
        <v>5641</v>
      </c>
      <c r="AM252" t="s">
        <v>1193</v>
      </c>
      <c r="AN252" t="s">
        <v>65</v>
      </c>
      <c r="AT252" t="s">
        <v>5696</v>
      </c>
      <c r="AU252" t="s">
        <v>5695</v>
      </c>
    </row>
    <row r="253" spans="1:47">
      <c r="A253" t="s">
        <v>5694</v>
      </c>
      <c r="C253" t="s">
        <v>5693</v>
      </c>
      <c r="H253" t="s">
        <v>28</v>
      </c>
      <c r="I253" t="s">
        <v>29</v>
      </c>
      <c r="K253" t="s">
        <v>28</v>
      </c>
      <c r="L253" t="s">
        <v>31</v>
      </c>
      <c r="N253" t="s">
        <v>32</v>
      </c>
      <c r="AE253" t="s">
        <v>5642</v>
      </c>
      <c r="AF253" t="s">
        <v>34</v>
      </c>
      <c r="AG253" s="42">
        <v>2565</v>
      </c>
      <c r="AH253" t="s">
        <v>630</v>
      </c>
      <c r="AI253" t="s">
        <v>85</v>
      </c>
      <c r="AJ253" s="42">
        <v>0</v>
      </c>
      <c r="AK253" s="42">
        <v>0</v>
      </c>
      <c r="AL253" t="s">
        <v>5641</v>
      </c>
      <c r="AM253" t="s">
        <v>1193</v>
      </c>
      <c r="AN253" t="s">
        <v>65</v>
      </c>
      <c r="AT253" t="s">
        <v>5692</v>
      </c>
      <c r="AU253" t="s">
        <v>5691</v>
      </c>
    </row>
    <row r="254" spans="1:47">
      <c r="A254" t="s">
        <v>5690</v>
      </c>
      <c r="C254" t="s">
        <v>5689</v>
      </c>
      <c r="H254" t="s">
        <v>28</v>
      </c>
      <c r="I254" t="s">
        <v>29</v>
      </c>
      <c r="K254" t="s">
        <v>28</v>
      </c>
      <c r="L254" t="s">
        <v>31</v>
      </c>
      <c r="N254" t="s">
        <v>32</v>
      </c>
      <c r="AE254" t="s">
        <v>5642</v>
      </c>
      <c r="AF254" t="s">
        <v>34</v>
      </c>
      <c r="AG254" s="42">
        <v>2565</v>
      </c>
      <c r="AH254" t="s">
        <v>630</v>
      </c>
      <c r="AI254" t="s">
        <v>663</v>
      </c>
      <c r="AJ254" s="41">
        <v>60000</v>
      </c>
      <c r="AK254" s="42">
        <v>0</v>
      </c>
      <c r="AL254" t="s">
        <v>5641</v>
      </c>
      <c r="AM254" t="s">
        <v>1193</v>
      </c>
      <c r="AN254" t="s">
        <v>65</v>
      </c>
      <c r="AT254" t="s">
        <v>5688</v>
      </c>
      <c r="AU254" t="s">
        <v>5687</v>
      </c>
    </row>
    <row r="255" spans="1:47">
      <c r="A255" t="s">
        <v>5686</v>
      </c>
      <c r="C255" t="s">
        <v>5685</v>
      </c>
      <c r="H255" t="s">
        <v>28</v>
      </c>
      <c r="I255" t="s">
        <v>29</v>
      </c>
      <c r="K255" t="s">
        <v>28</v>
      </c>
      <c r="L255" t="s">
        <v>31</v>
      </c>
      <c r="N255" t="s">
        <v>32</v>
      </c>
      <c r="AE255" t="s">
        <v>5642</v>
      </c>
      <c r="AF255" t="s">
        <v>34</v>
      </c>
      <c r="AG255" s="42">
        <v>2565</v>
      </c>
      <c r="AH255" t="s">
        <v>630</v>
      </c>
      <c r="AI255" t="s">
        <v>85</v>
      </c>
      <c r="AJ255" s="41">
        <v>20000</v>
      </c>
      <c r="AK255" s="42">
        <v>0</v>
      </c>
      <c r="AL255" t="s">
        <v>5641</v>
      </c>
      <c r="AM255" t="s">
        <v>1193</v>
      </c>
      <c r="AN255" t="s">
        <v>65</v>
      </c>
      <c r="AT255" t="s">
        <v>5684</v>
      </c>
      <c r="AU255" t="s">
        <v>5683</v>
      </c>
    </row>
    <row r="256" spans="1:47">
      <c r="A256" t="s">
        <v>5682</v>
      </c>
      <c r="C256" t="s">
        <v>5681</v>
      </c>
      <c r="H256" t="s">
        <v>28</v>
      </c>
      <c r="I256" t="s">
        <v>29</v>
      </c>
      <c r="K256" t="s">
        <v>28</v>
      </c>
      <c r="L256" t="s">
        <v>31</v>
      </c>
      <c r="N256" t="s">
        <v>32</v>
      </c>
      <c r="AE256" t="s">
        <v>5642</v>
      </c>
      <c r="AF256" t="s">
        <v>34</v>
      </c>
      <c r="AG256" s="42">
        <v>2565</v>
      </c>
      <c r="AH256" t="s">
        <v>1083</v>
      </c>
      <c r="AI256" t="s">
        <v>705</v>
      </c>
      <c r="AJ256" s="41">
        <v>10000</v>
      </c>
      <c r="AK256" s="42">
        <v>0</v>
      </c>
      <c r="AL256" t="s">
        <v>5641</v>
      </c>
      <c r="AM256" t="s">
        <v>1193</v>
      </c>
      <c r="AN256" t="s">
        <v>65</v>
      </c>
      <c r="AT256" t="s">
        <v>5680</v>
      </c>
      <c r="AU256" t="s">
        <v>5679</v>
      </c>
    </row>
    <row r="257" spans="1:47">
      <c r="A257" t="s">
        <v>5678</v>
      </c>
      <c r="C257" t="s">
        <v>3576</v>
      </c>
      <c r="H257" t="s">
        <v>28</v>
      </c>
      <c r="I257" t="s">
        <v>29</v>
      </c>
      <c r="K257" t="s">
        <v>28</v>
      </c>
      <c r="L257" t="s">
        <v>31</v>
      </c>
      <c r="N257" t="s">
        <v>32</v>
      </c>
      <c r="AE257" t="s">
        <v>5642</v>
      </c>
      <c r="AF257" t="s">
        <v>34</v>
      </c>
      <c r="AG257" s="42">
        <v>2565</v>
      </c>
      <c r="AH257" t="s">
        <v>1083</v>
      </c>
      <c r="AI257" t="s">
        <v>705</v>
      </c>
      <c r="AJ257" s="42">
        <v>0</v>
      </c>
      <c r="AK257" s="42">
        <v>0</v>
      </c>
      <c r="AL257" t="s">
        <v>5641</v>
      </c>
      <c r="AM257" t="s">
        <v>1193</v>
      </c>
      <c r="AN257" t="s">
        <v>65</v>
      </c>
      <c r="AT257" t="s">
        <v>5677</v>
      </c>
      <c r="AU257" t="s">
        <v>5676</v>
      </c>
    </row>
    <row r="258" spans="1:47">
      <c r="A258" t="s">
        <v>5675</v>
      </c>
      <c r="C258" t="s">
        <v>1236</v>
      </c>
      <c r="H258" t="s">
        <v>28</v>
      </c>
      <c r="I258" t="s">
        <v>29</v>
      </c>
      <c r="K258" t="s">
        <v>28</v>
      </c>
      <c r="L258" t="s">
        <v>31</v>
      </c>
      <c r="N258" t="s">
        <v>32</v>
      </c>
      <c r="AE258" t="s">
        <v>5642</v>
      </c>
      <c r="AF258" t="s">
        <v>34</v>
      </c>
      <c r="AG258" s="42">
        <v>2565</v>
      </c>
      <c r="AH258" t="s">
        <v>1083</v>
      </c>
      <c r="AI258" t="s">
        <v>705</v>
      </c>
      <c r="AJ258" s="41">
        <v>15000</v>
      </c>
      <c r="AK258" s="42">
        <v>0</v>
      </c>
      <c r="AL258" t="s">
        <v>5641</v>
      </c>
      <c r="AM258" t="s">
        <v>1193</v>
      </c>
      <c r="AN258" t="s">
        <v>65</v>
      </c>
      <c r="AT258" t="s">
        <v>5674</v>
      </c>
      <c r="AU258" t="s">
        <v>5673</v>
      </c>
    </row>
    <row r="259" spans="1:47">
      <c r="A259" t="s">
        <v>5672</v>
      </c>
      <c r="C259" t="s">
        <v>5671</v>
      </c>
      <c r="H259" t="s">
        <v>28</v>
      </c>
      <c r="I259" t="s">
        <v>29</v>
      </c>
      <c r="K259" t="s">
        <v>28</v>
      </c>
      <c r="L259" t="s">
        <v>31</v>
      </c>
      <c r="N259" t="s">
        <v>32</v>
      </c>
      <c r="AE259" t="s">
        <v>5642</v>
      </c>
      <c r="AF259" t="s">
        <v>34</v>
      </c>
      <c r="AG259" s="42">
        <v>2565</v>
      </c>
      <c r="AH259" t="s">
        <v>1083</v>
      </c>
      <c r="AI259" t="s">
        <v>705</v>
      </c>
      <c r="AJ259" s="41">
        <v>30000</v>
      </c>
      <c r="AK259" s="42">
        <v>0</v>
      </c>
      <c r="AL259" t="s">
        <v>5641</v>
      </c>
      <c r="AM259" t="s">
        <v>1193</v>
      </c>
      <c r="AN259" t="s">
        <v>65</v>
      </c>
      <c r="AT259" t="s">
        <v>5670</v>
      </c>
      <c r="AU259" t="s">
        <v>5669</v>
      </c>
    </row>
    <row r="260" spans="1:47">
      <c r="A260" t="s">
        <v>5668</v>
      </c>
      <c r="C260" t="s">
        <v>5667</v>
      </c>
      <c r="H260" t="s">
        <v>28</v>
      </c>
      <c r="I260" t="s">
        <v>29</v>
      </c>
      <c r="K260" t="s">
        <v>28</v>
      </c>
      <c r="L260" t="s">
        <v>31</v>
      </c>
      <c r="N260" t="s">
        <v>32</v>
      </c>
      <c r="AE260" t="s">
        <v>5642</v>
      </c>
      <c r="AF260" t="s">
        <v>34</v>
      </c>
      <c r="AG260" s="42">
        <v>2565</v>
      </c>
      <c r="AH260" t="s">
        <v>1083</v>
      </c>
      <c r="AI260" t="s">
        <v>705</v>
      </c>
      <c r="AJ260" s="42">
        <v>0</v>
      </c>
      <c r="AK260" s="42">
        <v>0</v>
      </c>
      <c r="AL260" t="s">
        <v>5641</v>
      </c>
      <c r="AM260" t="s">
        <v>1193</v>
      </c>
      <c r="AN260" t="s">
        <v>65</v>
      </c>
      <c r="AT260" t="s">
        <v>5666</v>
      </c>
      <c r="AU260" t="s">
        <v>5665</v>
      </c>
    </row>
    <row r="261" spans="1:47">
      <c r="A261" t="s">
        <v>5664</v>
      </c>
      <c r="C261" t="s">
        <v>5663</v>
      </c>
      <c r="H261" t="s">
        <v>28</v>
      </c>
      <c r="I261" t="s">
        <v>29</v>
      </c>
      <c r="K261" t="s">
        <v>28</v>
      </c>
      <c r="L261" t="s">
        <v>31</v>
      </c>
      <c r="N261" t="s">
        <v>32</v>
      </c>
      <c r="AE261" t="s">
        <v>5642</v>
      </c>
      <c r="AF261" t="s">
        <v>34</v>
      </c>
      <c r="AG261" s="42">
        <v>2565</v>
      </c>
      <c r="AH261" t="s">
        <v>1083</v>
      </c>
      <c r="AI261" t="s">
        <v>705</v>
      </c>
      <c r="AJ261" s="41">
        <v>20000</v>
      </c>
      <c r="AK261" s="42">
        <v>0</v>
      </c>
      <c r="AL261" t="s">
        <v>5641</v>
      </c>
      <c r="AM261" t="s">
        <v>1193</v>
      </c>
      <c r="AN261" t="s">
        <v>65</v>
      </c>
      <c r="AT261" t="s">
        <v>5662</v>
      </c>
      <c r="AU261" t="s">
        <v>5661</v>
      </c>
    </row>
    <row r="262" spans="1:47">
      <c r="A262" t="s">
        <v>5660</v>
      </c>
      <c r="C262" t="s">
        <v>5659</v>
      </c>
      <c r="H262" t="s">
        <v>28</v>
      </c>
      <c r="I262" t="s">
        <v>29</v>
      </c>
      <c r="K262" t="s">
        <v>28</v>
      </c>
      <c r="L262" t="s">
        <v>31</v>
      </c>
      <c r="N262" t="s">
        <v>32</v>
      </c>
      <c r="AE262" t="s">
        <v>5642</v>
      </c>
      <c r="AF262" t="s">
        <v>34</v>
      </c>
      <c r="AG262" s="42">
        <v>2565</v>
      </c>
      <c r="AH262" t="s">
        <v>1083</v>
      </c>
      <c r="AI262" t="s">
        <v>1083</v>
      </c>
      <c r="AJ262" s="41">
        <v>5000</v>
      </c>
      <c r="AK262" s="42">
        <v>0</v>
      </c>
      <c r="AL262" t="s">
        <v>5641</v>
      </c>
      <c r="AM262" t="s">
        <v>1193</v>
      </c>
      <c r="AN262" t="s">
        <v>65</v>
      </c>
      <c r="AT262" t="s">
        <v>5658</v>
      </c>
      <c r="AU262" t="s">
        <v>5657</v>
      </c>
    </row>
    <row r="263" spans="1:47">
      <c r="A263" t="s">
        <v>5656</v>
      </c>
      <c r="C263" t="s">
        <v>5655</v>
      </c>
      <c r="H263" t="s">
        <v>28</v>
      </c>
      <c r="I263" t="s">
        <v>29</v>
      </c>
      <c r="K263" t="s">
        <v>28</v>
      </c>
      <c r="L263" t="s">
        <v>31</v>
      </c>
      <c r="N263" t="s">
        <v>32</v>
      </c>
      <c r="AE263" t="s">
        <v>5642</v>
      </c>
      <c r="AF263" t="s">
        <v>34</v>
      </c>
      <c r="AG263" s="42">
        <v>2565</v>
      </c>
      <c r="AH263" t="s">
        <v>630</v>
      </c>
      <c r="AI263" t="s">
        <v>85</v>
      </c>
      <c r="AJ263" s="42">
        <v>0</v>
      </c>
      <c r="AK263" s="42">
        <v>0</v>
      </c>
      <c r="AL263" t="s">
        <v>5641</v>
      </c>
      <c r="AM263" t="s">
        <v>1193</v>
      </c>
      <c r="AN263" t="s">
        <v>65</v>
      </c>
      <c r="AT263" t="s">
        <v>5654</v>
      </c>
      <c r="AU263" t="s">
        <v>5653</v>
      </c>
    </row>
    <row r="264" spans="1:47">
      <c r="A264" t="s">
        <v>5652</v>
      </c>
      <c r="C264" t="s">
        <v>5651</v>
      </c>
      <c r="H264" t="s">
        <v>28</v>
      </c>
      <c r="I264" t="s">
        <v>29</v>
      </c>
      <c r="K264" t="s">
        <v>28</v>
      </c>
      <c r="L264" t="s">
        <v>31</v>
      </c>
      <c r="N264" t="s">
        <v>32</v>
      </c>
      <c r="AE264" t="s">
        <v>5642</v>
      </c>
      <c r="AF264" t="s">
        <v>34</v>
      </c>
      <c r="AG264" s="42">
        <v>2565</v>
      </c>
      <c r="AH264" t="s">
        <v>663</v>
      </c>
      <c r="AI264" t="s">
        <v>663</v>
      </c>
      <c r="AJ264" s="41">
        <v>24800</v>
      </c>
      <c r="AK264" s="42">
        <v>0</v>
      </c>
      <c r="AL264" t="s">
        <v>5641</v>
      </c>
      <c r="AM264" t="s">
        <v>1193</v>
      </c>
      <c r="AN264" t="s">
        <v>65</v>
      </c>
      <c r="AT264" t="s">
        <v>5650</v>
      </c>
      <c r="AU264" t="s">
        <v>5649</v>
      </c>
    </row>
    <row r="265" spans="1:47">
      <c r="A265" t="s">
        <v>5648</v>
      </c>
      <c r="C265" t="s">
        <v>5647</v>
      </c>
      <c r="H265" t="s">
        <v>28</v>
      </c>
      <c r="I265" t="s">
        <v>29</v>
      </c>
      <c r="K265" t="s">
        <v>28</v>
      </c>
      <c r="L265" t="s">
        <v>31</v>
      </c>
      <c r="N265" t="s">
        <v>32</v>
      </c>
      <c r="AE265" t="s">
        <v>5642</v>
      </c>
      <c r="AF265" t="s">
        <v>34</v>
      </c>
      <c r="AG265" s="42">
        <v>2565</v>
      </c>
      <c r="AH265" t="s">
        <v>1083</v>
      </c>
      <c r="AI265" t="s">
        <v>705</v>
      </c>
      <c r="AJ265" s="41">
        <v>20000</v>
      </c>
      <c r="AK265" s="42">
        <v>0</v>
      </c>
      <c r="AL265" t="s">
        <v>5641</v>
      </c>
      <c r="AM265" t="s">
        <v>1193</v>
      </c>
      <c r="AN265" t="s">
        <v>65</v>
      </c>
      <c r="AT265" t="s">
        <v>5646</v>
      </c>
      <c r="AU265" t="s">
        <v>5645</v>
      </c>
    </row>
    <row r="266" spans="1:47">
      <c r="A266" t="s">
        <v>5644</v>
      </c>
      <c r="C266" t="s">
        <v>5643</v>
      </c>
      <c r="H266" t="s">
        <v>28</v>
      </c>
      <c r="I266" t="s">
        <v>29</v>
      </c>
      <c r="K266" t="s">
        <v>28</v>
      </c>
      <c r="L266" t="s">
        <v>31</v>
      </c>
      <c r="N266" t="s">
        <v>32</v>
      </c>
      <c r="AE266" t="s">
        <v>5642</v>
      </c>
      <c r="AF266" t="s">
        <v>34</v>
      </c>
      <c r="AG266" s="42">
        <v>2565</v>
      </c>
      <c r="AH266" t="s">
        <v>1083</v>
      </c>
      <c r="AI266" t="s">
        <v>1083</v>
      </c>
      <c r="AJ266" s="41">
        <v>24800</v>
      </c>
      <c r="AK266" s="42">
        <v>0</v>
      </c>
      <c r="AL266" t="s">
        <v>5641</v>
      </c>
      <c r="AM266" t="s">
        <v>1193</v>
      </c>
      <c r="AN266" t="s">
        <v>65</v>
      </c>
      <c r="AT266" t="s">
        <v>5640</v>
      </c>
      <c r="AU266" t="s">
        <v>5639</v>
      </c>
    </row>
    <row r="267" spans="1:47">
      <c r="A267" t="s">
        <v>5638</v>
      </c>
      <c r="C267" t="s">
        <v>5637</v>
      </c>
      <c r="H267" t="s">
        <v>28</v>
      </c>
      <c r="I267" t="s">
        <v>29</v>
      </c>
      <c r="K267" t="s">
        <v>28</v>
      </c>
      <c r="L267" t="s">
        <v>31</v>
      </c>
      <c r="N267" t="s">
        <v>32</v>
      </c>
      <c r="AE267" t="s">
        <v>5290</v>
      </c>
      <c r="AF267" t="s">
        <v>34</v>
      </c>
      <c r="AG267" s="42">
        <v>2565</v>
      </c>
      <c r="AH267" t="s">
        <v>1083</v>
      </c>
      <c r="AI267" t="s">
        <v>705</v>
      </c>
      <c r="AJ267" s="42">
        <v>0</v>
      </c>
      <c r="AK267" s="42">
        <v>0</v>
      </c>
      <c r="AL267" t="s">
        <v>5620</v>
      </c>
      <c r="AM267" t="s">
        <v>1193</v>
      </c>
      <c r="AN267" t="s">
        <v>65</v>
      </c>
      <c r="AT267" t="s">
        <v>5636</v>
      </c>
      <c r="AU267" t="s">
        <v>5635</v>
      </c>
    </row>
    <row r="268" spans="1:47">
      <c r="A268" t="s">
        <v>5634</v>
      </c>
      <c r="C268" t="s">
        <v>3092</v>
      </c>
      <c r="H268" t="s">
        <v>28</v>
      </c>
      <c r="I268" t="s">
        <v>29</v>
      </c>
      <c r="K268" t="s">
        <v>28</v>
      </c>
      <c r="L268" t="s">
        <v>31</v>
      </c>
      <c r="N268" t="s">
        <v>32</v>
      </c>
      <c r="AE268" t="s">
        <v>5290</v>
      </c>
      <c r="AF268" t="s">
        <v>34</v>
      </c>
      <c r="AG268" s="42">
        <v>2565</v>
      </c>
      <c r="AH268" t="s">
        <v>1083</v>
      </c>
      <c r="AI268" t="s">
        <v>705</v>
      </c>
      <c r="AJ268" s="41">
        <v>20000</v>
      </c>
      <c r="AK268" s="42">
        <v>0</v>
      </c>
      <c r="AL268" t="s">
        <v>5620</v>
      </c>
      <c r="AM268" t="s">
        <v>1193</v>
      </c>
      <c r="AN268" t="s">
        <v>65</v>
      </c>
      <c r="AT268" t="s">
        <v>5633</v>
      </c>
      <c r="AU268" t="s">
        <v>5632</v>
      </c>
    </row>
    <row r="269" spans="1:47">
      <c r="A269" t="s">
        <v>5631</v>
      </c>
      <c r="C269" t="s">
        <v>5630</v>
      </c>
      <c r="H269" t="s">
        <v>28</v>
      </c>
      <c r="I269" t="s">
        <v>29</v>
      </c>
      <c r="K269" t="s">
        <v>28</v>
      </c>
      <c r="L269" t="s">
        <v>31</v>
      </c>
      <c r="N269" t="s">
        <v>32</v>
      </c>
      <c r="AE269" t="s">
        <v>5290</v>
      </c>
      <c r="AF269" t="s">
        <v>34</v>
      </c>
      <c r="AG269" s="42">
        <v>2565</v>
      </c>
      <c r="AH269" t="s">
        <v>1083</v>
      </c>
      <c r="AI269" t="s">
        <v>705</v>
      </c>
      <c r="AJ269" s="41">
        <v>30000</v>
      </c>
      <c r="AK269" s="42">
        <v>0</v>
      </c>
      <c r="AL269" t="s">
        <v>5620</v>
      </c>
      <c r="AM269" t="s">
        <v>1193</v>
      </c>
      <c r="AN269" t="s">
        <v>65</v>
      </c>
      <c r="AT269" t="s">
        <v>5629</v>
      </c>
      <c r="AU269" t="s">
        <v>5628</v>
      </c>
    </row>
    <row r="270" spans="1:47">
      <c r="A270" t="s">
        <v>5627</v>
      </c>
      <c r="C270" t="s">
        <v>1217</v>
      </c>
      <c r="H270" t="s">
        <v>28</v>
      </c>
      <c r="I270" t="s">
        <v>29</v>
      </c>
      <c r="K270" t="s">
        <v>28</v>
      </c>
      <c r="L270" t="s">
        <v>31</v>
      </c>
      <c r="N270" t="s">
        <v>32</v>
      </c>
      <c r="AE270" t="s">
        <v>5290</v>
      </c>
      <c r="AF270" t="s">
        <v>34</v>
      </c>
      <c r="AG270" s="42">
        <v>2565</v>
      </c>
      <c r="AH270" t="s">
        <v>630</v>
      </c>
      <c r="AI270" t="s">
        <v>85</v>
      </c>
      <c r="AJ270" s="41">
        <v>60000</v>
      </c>
      <c r="AK270" s="42">
        <v>0</v>
      </c>
      <c r="AL270" t="s">
        <v>5620</v>
      </c>
      <c r="AM270" t="s">
        <v>1193</v>
      </c>
      <c r="AN270" t="s">
        <v>65</v>
      </c>
      <c r="AT270" t="s">
        <v>5626</v>
      </c>
      <c r="AU270" t="s">
        <v>5625</v>
      </c>
    </row>
    <row r="271" spans="1:47">
      <c r="A271" t="s">
        <v>5624</v>
      </c>
      <c r="C271" t="s">
        <v>3192</v>
      </c>
      <c r="H271" t="s">
        <v>28</v>
      </c>
      <c r="I271" t="s">
        <v>29</v>
      </c>
      <c r="K271" t="s">
        <v>28</v>
      </c>
      <c r="L271" t="s">
        <v>31</v>
      </c>
      <c r="N271" t="s">
        <v>32</v>
      </c>
      <c r="AE271" t="s">
        <v>5290</v>
      </c>
      <c r="AF271" t="s">
        <v>34</v>
      </c>
      <c r="AG271" s="42">
        <v>2565</v>
      </c>
      <c r="AH271" t="s">
        <v>1083</v>
      </c>
      <c r="AI271" t="s">
        <v>705</v>
      </c>
      <c r="AJ271" s="41">
        <v>5000</v>
      </c>
      <c r="AK271" s="42">
        <v>0</v>
      </c>
      <c r="AL271" t="s">
        <v>5620</v>
      </c>
      <c r="AM271" t="s">
        <v>1193</v>
      </c>
      <c r="AN271" t="s">
        <v>65</v>
      </c>
      <c r="AT271" t="s">
        <v>5623</v>
      </c>
      <c r="AU271" t="s">
        <v>5622</v>
      </c>
    </row>
    <row r="272" spans="1:47">
      <c r="A272" t="s">
        <v>5621</v>
      </c>
      <c r="C272" t="s">
        <v>3822</v>
      </c>
      <c r="H272" t="s">
        <v>28</v>
      </c>
      <c r="I272" t="s">
        <v>29</v>
      </c>
      <c r="K272" t="s">
        <v>28</v>
      </c>
      <c r="L272" t="s">
        <v>31</v>
      </c>
      <c r="N272" t="s">
        <v>32</v>
      </c>
      <c r="AE272" t="s">
        <v>5290</v>
      </c>
      <c r="AF272" t="s">
        <v>34</v>
      </c>
      <c r="AG272" s="42">
        <v>2565</v>
      </c>
      <c r="AH272" t="s">
        <v>663</v>
      </c>
      <c r="AI272" t="s">
        <v>1703</v>
      </c>
      <c r="AJ272" s="41">
        <v>5000</v>
      </c>
      <c r="AK272" s="42">
        <v>0</v>
      </c>
      <c r="AL272" t="s">
        <v>5620</v>
      </c>
      <c r="AM272" t="s">
        <v>1193</v>
      </c>
      <c r="AN272" t="s">
        <v>65</v>
      </c>
      <c r="AT272" t="s">
        <v>5619</v>
      </c>
      <c r="AU272" t="s">
        <v>5618</v>
      </c>
    </row>
    <row r="273" spans="1:47">
      <c r="A273" t="s">
        <v>5617</v>
      </c>
      <c r="C273" t="s">
        <v>5616</v>
      </c>
      <c r="H273" t="s">
        <v>28</v>
      </c>
      <c r="I273" t="s">
        <v>29</v>
      </c>
      <c r="K273" t="s">
        <v>28</v>
      </c>
      <c r="L273" t="s">
        <v>31</v>
      </c>
      <c r="N273" t="s">
        <v>32</v>
      </c>
      <c r="AE273" t="s">
        <v>5290</v>
      </c>
      <c r="AF273" t="s">
        <v>34</v>
      </c>
      <c r="AG273" s="42">
        <v>2565</v>
      </c>
      <c r="AH273" t="s">
        <v>630</v>
      </c>
      <c r="AI273" t="s">
        <v>85</v>
      </c>
      <c r="AJ273" s="41">
        <v>100000</v>
      </c>
      <c r="AK273" s="42">
        <v>0</v>
      </c>
      <c r="AL273" t="s">
        <v>5353</v>
      </c>
      <c r="AM273" t="s">
        <v>1193</v>
      </c>
      <c r="AN273" t="s">
        <v>65</v>
      </c>
      <c r="AT273" t="s">
        <v>5615</v>
      </c>
      <c r="AU273" t="s">
        <v>5614</v>
      </c>
    </row>
    <row r="274" spans="1:47">
      <c r="A274" t="s">
        <v>5613</v>
      </c>
      <c r="C274" t="s">
        <v>5612</v>
      </c>
      <c r="H274" t="s">
        <v>28</v>
      </c>
      <c r="I274" t="s">
        <v>29</v>
      </c>
      <c r="K274" t="s">
        <v>28</v>
      </c>
      <c r="L274" t="s">
        <v>31</v>
      </c>
      <c r="N274" t="s">
        <v>32</v>
      </c>
      <c r="AE274" t="s">
        <v>5290</v>
      </c>
      <c r="AF274" t="s">
        <v>34</v>
      </c>
      <c r="AG274" s="42">
        <v>2565</v>
      </c>
      <c r="AH274" t="s">
        <v>630</v>
      </c>
      <c r="AI274" t="s">
        <v>85</v>
      </c>
      <c r="AJ274" s="41">
        <v>10000</v>
      </c>
      <c r="AK274" s="42">
        <v>0</v>
      </c>
      <c r="AL274" t="s">
        <v>5353</v>
      </c>
      <c r="AM274" t="s">
        <v>1193</v>
      </c>
      <c r="AN274" t="s">
        <v>65</v>
      </c>
      <c r="AT274" t="s">
        <v>5611</v>
      </c>
      <c r="AU274" t="s">
        <v>5610</v>
      </c>
    </row>
    <row r="275" spans="1:47">
      <c r="A275" t="s">
        <v>5609</v>
      </c>
      <c r="C275" t="s">
        <v>5608</v>
      </c>
      <c r="H275" t="s">
        <v>28</v>
      </c>
      <c r="I275" t="s">
        <v>29</v>
      </c>
      <c r="K275" t="s">
        <v>28</v>
      </c>
      <c r="L275" t="s">
        <v>31</v>
      </c>
      <c r="N275" t="s">
        <v>32</v>
      </c>
      <c r="AE275" t="s">
        <v>5290</v>
      </c>
      <c r="AF275" t="s">
        <v>34</v>
      </c>
      <c r="AG275" s="42">
        <v>2565</v>
      </c>
      <c r="AH275" t="s">
        <v>663</v>
      </c>
      <c r="AI275" t="s">
        <v>663</v>
      </c>
      <c r="AJ275" s="41">
        <v>50000</v>
      </c>
      <c r="AK275" s="42">
        <v>0</v>
      </c>
      <c r="AL275" t="s">
        <v>5353</v>
      </c>
      <c r="AM275" t="s">
        <v>1193</v>
      </c>
      <c r="AN275" t="s">
        <v>65</v>
      </c>
      <c r="AT275" t="s">
        <v>5607</v>
      </c>
      <c r="AU275" t="s">
        <v>5606</v>
      </c>
    </row>
    <row r="276" spans="1:47">
      <c r="A276" t="s">
        <v>5605</v>
      </c>
      <c r="C276" t="s">
        <v>5604</v>
      </c>
      <c r="H276" t="s">
        <v>28</v>
      </c>
      <c r="I276" t="s">
        <v>29</v>
      </c>
      <c r="K276" t="s">
        <v>28</v>
      </c>
      <c r="L276" t="s">
        <v>31</v>
      </c>
      <c r="N276" t="s">
        <v>32</v>
      </c>
      <c r="AE276" t="s">
        <v>5290</v>
      </c>
      <c r="AF276" t="s">
        <v>34</v>
      </c>
      <c r="AG276" s="42">
        <v>2565</v>
      </c>
      <c r="AH276" t="s">
        <v>499</v>
      </c>
      <c r="AI276" t="s">
        <v>624</v>
      </c>
      <c r="AJ276" s="41">
        <v>20000</v>
      </c>
      <c r="AK276" s="42">
        <v>0</v>
      </c>
      <c r="AL276" t="s">
        <v>5353</v>
      </c>
      <c r="AM276" t="s">
        <v>1193</v>
      </c>
      <c r="AN276" t="s">
        <v>65</v>
      </c>
      <c r="AT276" t="s">
        <v>5603</v>
      </c>
      <c r="AU276" t="s">
        <v>5602</v>
      </c>
    </row>
    <row r="277" spans="1:47">
      <c r="A277" t="s">
        <v>5601</v>
      </c>
      <c r="C277" t="s">
        <v>5600</v>
      </c>
      <c r="H277" t="s">
        <v>28</v>
      </c>
      <c r="I277" t="s">
        <v>29</v>
      </c>
      <c r="K277" t="s">
        <v>28</v>
      </c>
      <c r="L277" t="s">
        <v>31</v>
      </c>
      <c r="N277" t="s">
        <v>32</v>
      </c>
      <c r="AE277" t="s">
        <v>5290</v>
      </c>
      <c r="AF277" t="s">
        <v>34</v>
      </c>
      <c r="AG277" s="42">
        <v>2565</v>
      </c>
      <c r="AH277" t="s">
        <v>499</v>
      </c>
      <c r="AI277" t="s">
        <v>45</v>
      </c>
      <c r="AJ277" s="41">
        <v>50000</v>
      </c>
      <c r="AK277" s="42">
        <v>0</v>
      </c>
      <c r="AL277" t="s">
        <v>5353</v>
      </c>
      <c r="AM277" t="s">
        <v>1193</v>
      </c>
      <c r="AN277" t="s">
        <v>65</v>
      </c>
      <c r="AT277" t="s">
        <v>5599</v>
      </c>
      <c r="AU277" t="s">
        <v>5598</v>
      </c>
    </row>
    <row r="278" spans="1:47">
      <c r="A278" t="s">
        <v>5597</v>
      </c>
      <c r="C278" t="s">
        <v>5596</v>
      </c>
      <c r="H278" t="s">
        <v>28</v>
      </c>
      <c r="I278" t="s">
        <v>29</v>
      </c>
      <c r="K278" t="s">
        <v>28</v>
      </c>
      <c r="L278" t="s">
        <v>31</v>
      </c>
      <c r="N278" t="s">
        <v>32</v>
      </c>
      <c r="AE278" t="s">
        <v>5290</v>
      </c>
      <c r="AF278" t="s">
        <v>34</v>
      </c>
      <c r="AG278" s="42">
        <v>2565</v>
      </c>
      <c r="AH278" t="s">
        <v>499</v>
      </c>
      <c r="AI278" t="s">
        <v>5595</v>
      </c>
      <c r="AJ278" s="41">
        <v>5000</v>
      </c>
      <c r="AK278" s="42">
        <v>0</v>
      </c>
      <c r="AL278" t="s">
        <v>5353</v>
      </c>
      <c r="AM278" t="s">
        <v>1193</v>
      </c>
      <c r="AN278" t="s">
        <v>65</v>
      </c>
      <c r="AT278" t="s">
        <v>5594</v>
      </c>
      <c r="AU278" t="s">
        <v>5593</v>
      </c>
    </row>
    <row r="279" spans="1:47">
      <c r="A279" t="s">
        <v>5592</v>
      </c>
      <c r="C279" t="s">
        <v>5591</v>
      </c>
      <c r="H279" t="s">
        <v>28</v>
      </c>
      <c r="I279" t="s">
        <v>29</v>
      </c>
      <c r="K279" t="s">
        <v>28</v>
      </c>
      <c r="L279" t="s">
        <v>31</v>
      </c>
      <c r="N279" t="s">
        <v>32</v>
      </c>
      <c r="AE279" t="s">
        <v>5290</v>
      </c>
      <c r="AF279" t="s">
        <v>34</v>
      </c>
      <c r="AG279" s="42">
        <v>2565</v>
      </c>
      <c r="AH279" t="s">
        <v>1083</v>
      </c>
      <c r="AI279" t="s">
        <v>2998</v>
      </c>
      <c r="AJ279" s="41">
        <v>40000</v>
      </c>
      <c r="AK279" s="42">
        <v>0</v>
      </c>
      <c r="AL279" t="s">
        <v>5353</v>
      </c>
      <c r="AM279" t="s">
        <v>1193</v>
      </c>
      <c r="AN279" t="s">
        <v>65</v>
      </c>
      <c r="AT279" t="s">
        <v>5590</v>
      </c>
      <c r="AU279" t="s">
        <v>5589</v>
      </c>
    </row>
    <row r="280" spans="1:47">
      <c r="A280" t="s">
        <v>5588</v>
      </c>
      <c r="C280" t="s">
        <v>4768</v>
      </c>
      <c r="H280" t="s">
        <v>28</v>
      </c>
      <c r="I280" t="s">
        <v>29</v>
      </c>
      <c r="K280" t="s">
        <v>28</v>
      </c>
      <c r="L280" t="s">
        <v>31</v>
      </c>
      <c r="N280" t="s">
        <v>32</v>
      </c>
      <c r="AE280" t="s">
        <v>5290</v>
      </c>
      <c r="AF280" t="s">
        <v>34</v>
      </c>
      <c r="AG280" s="42">
        <v>2565</v>
      </c>
      <c r="AH280" t="s">
        <v>663</v>
      </c>
      <c r="AI280" t="s">
        <v>663</v>
      </c>
      <c r="AJ280" s="42">
        <v>0</v>
      </c>
      <c r="AK280" s="42">
        <v>0</v>
      </c>
      <c r="AL280" t="s">
        <v>5353</v>
      </c>
      <c r="AM280" t="s">
        <v>1193</v>
      </c>
      <c r="AN280" t="s">
        <v>65</v>
      </c>
      <c r="AT280" t="s">
        <v>5587</v>
      </c>
      <c r="AU280" t="s">
        <v>5586</v>
      </c>
    </row>
    <row r="281" spans="1:47">
      <c r="A281" t="s">
        <v>5585</v>
      </c>
      <c r="C281" t="s">
        <v>3576</v>
      </c>
      <c r="H281" t="s">
        <v>28</v>
      </c>
      <c r="I281" t="s">
        <v>29</v>
      </c>
      <c r="K281" t="s">
        <v>28</v>
      </c>
      <c r="L281" t="s">
        <v>31</v>
      </c>
      <c r="N281" t="s">
        <v>32</v>
      </c>
      <c r="AE281" t="s">
        <v>5290</v>
      </c>
      <c r="AF281" t="s">
        <v>34</v>
      </c>
      <c r="AG281" s="42">
        <v>2565</v>
      </c>
      <c r="AH281" t="s">
        <v>1083</v>
      </c>
      <c r="AI281" t="s">
        <v>1083</v>
      </c>
      <c r="AJ281" s="42">
        <v>0</v>
      </c>
      <c r="AK281" s="42">
        <v>0</v>
      </c>
      <c r="AL281" t="s">
        <v>5353</v>
      </c>
      <c r="AM281" t="s">
        <v>1193</v>
      </c>
      <c r="AN281" t="s">
        <v>65</v>
      </c>
      <c r="AT281" t="s">
        <v>5584</v>
      </c>
      <c r="AU281" t="s">
        <v>5583</v>
      </c>
    </row>
    <row r="282" spans="1:47">
      <c r="A282" t="s">
        <v>5582</v>
      </c>
      <c r="C282" t="s">
        <v>3116</v>
      </c>
      <c r="H282" t="s">
        <v>28</v>
      </c>
      <c r="I282" t="s">
        <v>29</v>
      </c>
      <c r="K282" t="s">
        <v>28</v>
      </c>
      <c r="L282" t="s">
        <v>31</v>
      </c>
      <c r="N282" t="s">
        <v>32</v>
      </c>
      <c r="AE282" t="s">
        <v>5290</v>
      </c>
      <c r="AF282" t="s">
        <v>34</v>
      </c>
      <c r="AG282" s="42">
        <v>2565</v>
      </c>
      <c r="AH282" t="s">
        <v>1083</v>
      </c>
      <c r="AI282" t="s">
        <v>705</v>
      </c>
      <c r="AJ282" s="42">
        <v>0</v>
      </c>
      <c r="AK282" s="42">
        <v>0</v>
      </c>
      <c r="AL282" t="s">
        <v>5353</v>
      </c>
      <c r="AM282" t="s">
        <v>1193</v>
      </c>
      <c r="AN282" t="s">
        <v>65</v>
      </c>
      <c r="AT282" t="s">
        <v>5581</v>
      </c>
      <c r="AU282" t="s">
        <v>5580</v>
      </c>
    </row>
    <row r="283" spans="1:47">
      <c r="A283" t="s">
        <v>5579</v>
      </c>
      <c r="C283" t="s">
        <v>3437</v>
      </c>
      <c r="H283" t="s">
        <v>28</v>
      </c>
      <c r="I283" t="s">
        <v>29</v>
      </c>
      <c r="K283" t="s">
        <v>28</v>
      </c>
      <c r="L283" t="s">
        <v>31</v>
      </c>
      <c r="N283" t="s">
        <v>32</v>
      </c>
      <c r="AE283" t="s">
        <v>5290</v>
      </c>
      <c r="AF283" t="s">
        <v>34</v>
      </c>
      <c r="AG283" s="42">
        <v>2565</v>
      </c>
      <c r="AH283" t="s">
        <v>663</v>
      </c>
      <c r="AI283" t="s">
        <v>663</v>
      </c>
      <c r="AJ283" s="42">
        <v>0</v>
      </c>
      <c r="AK283" s="42">
        <v>0</v>
      </c>
      <c r="AL283" t="s">
        <v>5353</v>
      </c>
      <c r="AM283" t="s">
        <v>1193</v>
      </c>
      <c r="AN283" t="s">
        <v>65</v>
      </c>
      <c r="AT283" t="s">
        <v>5578</v>
      </c>
      <c r="AU283" t="s">
        <v>5577</v>
      </c>
    </row>
    <row r="284" spans="1:47">
      <c r="A284" t="s">
        <v>5576</v>
      </c>
      <c r="C284" t="s">
        <v>3744</v>
      </c>
      <c r="H284" t="s">
        <v>28</v>
      </c>
      <c r="I284" t="s">
        <v>29</v>
      </c>
      <c r="K284" t="s">
        <v>28</v>
      </c>
      <c r="L284" t="s">
        <v>31</v>
      </c>
      <c r="N284" t="s">
        <v>32</v>
      </c>
      <c r="AE284" t="s">
        <v>5290</v>
      </c>
      <c r="AF284" t="s">
        <v>34</v>
      </c>
      <c r="AG284" s="42">
        <v>2565</v>
      </c>
      <c r="AH284" t="s">
        <v>1083</v>
      </c>
      <c r="AI284" t="s">
        <v>705</v>
      </c>
      <c r="AJ284" s="42">
        <v>0</v>
      </c>
      <c r="AK284" s="42">
        <v>0</v>
      </c>
      <c r="AL284" t="s">
        <v>5353</v>
      </c>
      <c r="AM284" t="s">
        <v>1193</v>
      </c>
      <c r="AN284" t="s">
        <v>65</v>
      </c>
      <c r="AT284" t="s">
        <v>5575</v>
      </c>
      <c r="AU284" t="s">
        <v>5574</v>
      </c>
    </row>
    <row r="285" spans="1:47">
      <c r="A285" t="s">
        <v>5573</v>
      </c>
      <c r="C285" t="s">
        <v>5572</v>
      </c>
      <c r="H285" t="s">
        <v>28</v>
      </c>
      <c r="I285" t="s">
        <v>29</v>
      </c>
      <c r="K285" t="s">
        <v>28</v>
      </c>
      <c r="L285" t="s">
        <v>31</v>
      </c>
      <c r="N285" t="s">
        <v>32</v>
      </c>
      <c r="AE285" t="s">
        <v>5290</v>
      </c>
      <c r="AF285" t="s">
        <v>34</v>
      </c>
      <c r="AG285" s="42">
        <v>2565</v>
      </c>
      <c r="AH285" t="s">
        <v>1083</v>
      </c>
      <c r="AI285" t="s">
        <v>705</v>
      </c>
      <c r="AJ285" s="41">
        <v>10000</v>
      </c>
      <c r="AK285" s="42">
        <v>0</v>
      </c>
      <c r="AL285" t="s">
        <v>5353</v>
      </c>
      <c r="AM285" t="s">
        <v>1193</v>
      </c>
      <c r="AN285" t="s">
        <v>65</v>
      </c>
      <c r="AT285" t="s">
        <v>5571</v>
      </c>
      <c r="AU285" t="s">
        <v>5570</v>
      </c>
    </row>
    <row r="286" spans="1:47">
      <c r="A286" t="s">
        <v>5569</v>
      </c>
      <c r="C286" t="s">
        <v>5568</v>
      </c>
      <c r="H286" t="s">
        <v>28</v>
      </c>
      <c r="I286" t="s">
        <v>29</v>
      </c>
      <c r="K286" t="s">
        <v>28</v>
      </c>
      <c r="L286" t="s">
        <v>31</v>
      </c>
      <c r="N286" t="s">
        <v>32</v>
      </c>
      <c r="AE286" t="s">
        <v>5290</v>
      </c>
      <c r="AF286" t="s">
        <v>34</v>
      </c>
      <c r="AG286" s="42">
        <v>2565</v>
      </c>
      <c r="AH286" t="s">
        <v>630</v>
      </c>
      <c r="AI286" t="s">
        <v>85</v>
      </c>
      <c r="AJ286" s="41">
        <v>120000</v>
      </c>
      <c r="AK286" s="42">
        <v>0</v>
      </c>
      <c r="AL286" t="s">
        <v>5353</v>
      </c>
      <c r="AM286" t="s">
        <v>1193</v>
      </c>
      <c r="AN286" t="s">
        <v>65</v>
      </c>
      <c r="AT286" t="s">
        <v>5567</v>
      </c>
      <c r="AU286" t="s">
        <v>5566</v>
      </c>
    </row>
    <row r="287" spans="1:47">
      <c r="A287" t="s">
        <v>5565</v>
      </c>
      <c r="C287" t="s">
        <v>5564</v>
      </c>
      <c r="H287" t="s">
        <v>28</v>
      </c>
      <c r="I287" t="s">
        <v>29</v>
      </c>
      <c r="K287" t="s">
        <v>28</v>
      </c>
      <c r="L287" t="s">
        <v>31</v>
      </c>
      <c r="N287" t="s">
        <v>32</v>
      </c>
      <c r="AE287" t="s">
        <v>5290</v>
      </c>
      <c r="AF287" t="s">
        <v>34</v>
      </c>
      <c r="AG287" s="42">
        <v>2565</v>
      </c>
      <c r="AH287" t="s">
        <v>705</v>
      </c>
      <c r="AI287" t="s">
        <v>691</v>
      </c>
      <c r="AJ287" s="42">
        <v>0</v>
      </c>
      <c r="AK287" s="42">
        <v>0</v>
      </c>
      <c r="AL287" t="s">
        <v>5353</v>
      </c>
      <c r="AM287" t="s">
        <v>1193</v>
      </c>
      <c r="AN287" t="s">
        <v>65</v>
      </c>
      <c r="AT287" t="s">
        <v>5563</v>
      </c>
      <c r="AU287" t="s">
        <v>5562</v>
      </c>
    </row>
    <row r="288" spans="1:47">
      <c r="A288" t="s">
        <v>5561</v>
      </c>
      <c r="C288" t="s">
        <v>5560</v>
      </c>
      <c r="H288" t="s">
        <v>28</v>
      </c>
      <c r="I288" t="s">
        <v>29</v>
      </c>
      <c r="K288" t="s">
        <v>28</v>
      </c>
      <c r="L288" t="s">
        <v>31</v>
      </c>
      <c r="N288" t="s">
        <v>32</v>
      </c>
      <c r="AE288" t="s">
        <v>5290</v>
      </c>
      <c r="AF288" t="s">
        <v>34</v>
      </c>
      <c r="AG288" s="42">
        <v>2565</v>
      </c>
      <c r="AH288" t="s">
        <v>663</v>
      </c>
      <c r="AI288" t="s">
        <v>663</v>
      </c>
      <c r="AJ288" s="42">
        <v>0</v>
      </c>
      <c r="AK288" s="42">
        <v>0</v>
      </c>
      <c r="AL288" t="s">
        <v>5353</v>
      </c>
      <c r="AM288" t="s">
        <v>1193</v>
      </c>
      <c r="AN288" t="s">
        <v>65</v>
      </c>
      <c r="AT288" t="s">
        <v>5559</v>
      </c>
      <c r="AU288" t="s">
        <v>5558</v>
      </c>
    </row>
    <row r="289" spans="1:47">
      <c r="A289" t="s">
        <v>5557</v>
      </c>
      <c r="C289" t="s">
        <v>5556</v>
      </c>
      <c r="H289" t="s">
        <v>28</v>
      </c>
      <c r="I289" t="s">
        <v>29</v>
      </c>
      <c r="K289" t="s">
        <v>28</v>
      </c>
      <c r="L289" t="s">
        <v>31</v>
      </c>
      <c r="N289" t="s">
        <v>32</v>
      </c>
      <c r="AE289" t="s">
        <v>5290</v>
      </c>
      <c r="AF289" t="s">
        <v>34</v>
      </c>
      <c r="AG289" s="42">
        <v>2565</v>
      </c>
      <c r="AH289" t="s">
        <v>691</v>
      </c>
      <c r="AI289" t="s">
        <v>663</v>
      </c>
      <c r="AJ289" s="41">
        <v>50000</v>
      </c>
      <c r="AK289" s="42">
        <v>0</v>
      </c>
      <c r="AL289" t="s">
        <v>5353</v>
      </c>
      <c r="AM289" t="s">
        <v>1193</v>
      </c>
      <c r="AN289" t="s">
        <v>65</v>
      </c>
      <c r="AT289" t="s">
        <v>5555</v>
      </c>
      <c r="AU289" t="s">
        <v>5554</v>
      </c>
    </row>
    <row r="290" spans="1:47">
      <c r="A290" t="s">
        <v>5553</v>
      </c>
      <c r="C290" t="s">
        <v>5552</v>
      </c>
      <c r="H290" t="s">
        <v>28</v>
      </c>
      <c r="I290" t="s">
        <v>29</v>
      </c>
      <c r="K290" t="s">
        <v>28</v>
      </c>
      <c r="L290" t="s">
        <v>31</v>
      </c>
      <c r="N290" t="s">
        <v>32</v>
      </c>
      <c r="AE290" t="s">
        <v>5290</v>
      </c>
      <c r="AF290" t="s">
        <v>34</v>
      </c>
      <c r="AG290" s="42">
        <v>2565</v>
      </c>
      <c r="AH290" t="s">
        <v>705</v>
      </c>
      <c r="AI290" t="s">
        <v>85</v>
      </c>
      <c r="AJ290" s="41">
        <v>40000</v>
      </c>
      <c r="AK290" s="42">
        <v>0</v>
      </c>
      <c r="AL290" t="s">
        <v>5353</v>
      </c>
      <c r="AM290" t="s">
        <v>1193</v>
      </c>
      <c r="AN290" t="s">
        <v>65</v>
      </c>
      <c r="AT290" t="s">
        <v>5551</v>
      </c>
      <c r="AU290" t="s">
        <v>5550</v>
      </c>
    </row>
    <row r="291" spans="1:47">
      <c r="A291" t="s">
        <v>5549</v>
      </c>
      <c r="C291" t="s">
        <v>5548</v>
      </c>
      <c r="H291" t="s">
        <v>28</v>
      </c>
      <c r="I291" t="s">
        <v>29</v>
      </c>
      <c r="K291" t="s">
        <v>28</v>
      </c>
      <c r="L291" t="s">
        <v>31</v>
      </c>
      <c r="N291" t="s">
        <v>32</v>
      </c>
      <c r="AE291" t="s">
        <v>5290</v>
      </c>
      <c r="AF291" t="s">
        <v>34</v>
      </c>
      <c r="AG291" s="42">
        <v>2565</v>
      </c>
      <c r="AH291" t="s">
        <v>630</v>
      </c>
      <c r="AI291" t="s">
        <v>85</v>
      </c>
      <c r="AJ291" s="41">
        <v>30000</v>
      </c>
      <c r="AK291" s="42">
        <v>0</v>
      </c>
      <c r="AL291" t="s">
        <v>5353</v>
      </c>
      <c r="AM291" t="s">
        <v>1193</v>
      </c>
      <c r="AN291" t="s">
        <v>65</v>
      </c>
      <c r="AT291" t="s">
        <v>5547</v>
      </c>
      <c r="AU291" t="s">
        <v>5546</v>
      </c>
    </row>
    <row r="292" spans="1:47">
      <c r="A292" t="s">
        <v>5545</v>
      </c>
      <c r="C292" t="s">
        <v>5544</v>
      </c>
      <c r="H292" t="s">
        <v>28</v>
      </c>
      <c r="I292" t="s">
        <v>29</v>
      </c>
      <c r="K292" t="s">
        <v>28</v>
      </c>
      <c r="L292" t="s">
        <v>31</v>
      </c>
      <c r="N292" t="s">
        <v>32</v>
      </c>
      <c r="AE292" t="s">
        <v>5290</v>
      </c>
      <c r="AF292" t="s">
        <v>34</v>
      </c>
      <c r="AG292" s="42">
        <v>2565</v>
      </c>
      <c r="AH292" t="s">
        <v>630</v>
      </c>
      <c r="AI292" t="s">
        <v>85</v>
      </c>
      <c r="AJ292" s="41">
        <v>70000</v>
      </c>
      <c r="AK292" s="42">
        <v>0</v>
      </c>
      <c r="AL292" t="s">
        <v>5353</v>
      </c>
      <c r="AM292" t="s">
        <v>1193</v>
      </c>
      <c r="AN292" t="s">
        <v>65</v>
      </c>
      <c r="AT292" t="s">
        <v>5543</v>
      </c>
      <c r="AU292" t="s">
        <v>5542</v>
      </c>
    </row>
    <row r="293" spans="1:47">
      <c r="A293" t="s">
        <v>5541</v>
      </c>
      <c r="C293" t="s">
        <v>5540</v>
      </c>
      <c r="H293" t="s">
        <v>28</v>
      </c>
      <c r="I293" t="s">
        <v>29</v>
      </c>
      <c r="K293" t="s">
        <v>28</v>
      </c>
      <c r="L293" t="s">
        <v>31</v>
      </c>
      <c r="N293" t="s">
        <v>32</v>
      </c>
      <c r="AE293" t="s">
        <v>5290</v>
      </c>
      <c r="AF293" t="s">
        <v>34</v>
      </c>
      <c r="AG293" s="42">
        <v>2565</v>
      </c>
      <c r="AH293" t="s">
        <v>630</v>
      </c>
      <c r="AI293" t="s">
        <v>85</v>
      </c>
      <c r="AJ293" s="41">
        <v>200000</v>
      </c>
      <c r="AK293" s="42">
        <v>0</v>
      </c>
      <c r="AL293" t="s">
        <v>5353</v>
      </c>
      <c r="AM293" t="s">
        <v>1193</v>
      </c>
      <c r="AN293" t="s">
        <v>65</v>
      </c>
      <c r="AT293" t="s">
        <v>5539</v>
      </c>
      <c r="AU293" t="s">
        <v>5538</v>
      </c>
    </row>
    <row r="294" spans="1:47">
      <c r="A294" t="s">
        <v>5537</v>
      </c>
      <c r="C294" t="s">
        <v>5536</v>
      </c>
      <c r="H294" t="s">
        <v>28</v>
      </c>
      <c r="I294" t="s">
        <v>29</v>
      </c>
      <c r="K294" t="s">
        <v>28</v>
      </c>
      <c r="L294" t="s">
        <v>31</v>
      </c>
      <c r="N294" t="s">
        <v>32</v>
      </c>
      <c r="AE294" t="s">
        <v>5290</v>
      </c>
      <c r="AF294" t="s">
        <v>34</v>
      </c>
      <c r="AG294" s="42">
        <v>2565</v>
      </c>
      <c r="AH294" t="s">
        <v>630</v>
      </c>
      <c r="AI294" t="s">
        <v>85</v>
      </c>
      <c r="AJ294" s="41">
        <v>100000</v>
      </c>
      <c r="AK294" s="42">
        <v>0</v>
      </c>
      <c r="AL294" t="s">
        <v>5353</v>
      </c>
      <c r="AM294" t="s">
        <v>1193</v>
      </c>
      <c r="AN294" t="s">
        <v>65</v>
      </c>
      <c r="AT294" t="s">
        <v>5535</v>
      </c>
      <c r="AU294" t="s">
        <v>5534</v>
      </c>
    </row>
    <row r="295" spans="1:47">
      <c r="A295" t="s">
        <v>5533</v>
      </c>
      <c r="C295" t="s">
        <v>5532</v>
      </c>
      <c r="H295" t="s">
        <v>28</v>
      </c>
      <c r="I295" t="s">
        <v>29</v>
      </c>
      <c r="K295" t="s">
        <v>28</v>
      </c>
      <c r="L295" t="s">
        <v>31</v>
      </c>
      <c r="N295" t="s">
        <v>32</v>
      </c>
      <c r="AE295" t="s">
        <v>5290</v>
      </c>
      <c r="AF295" t="s">
        <v>34</v>
      </c>
      <c r="AG295" s="42">
        <v>2565</v>
      </c>
      <c r="AH295" t="s">
        <v>630</v>
      </c>
      <c r="AI295" t="s">
        <v>85</v>
      </c>
      <c r="AJ295" s="41">
        <v>30000</v>
      </c>
      <c r="AK295" s="42">
        <v>0</v>
      </c>
      <c r="AL295" t="s">
        <v>5353</v>
      </c>
      <c r="AM295" t="s">
        <v>1193</v>
      </c>
      <c r="AN295" t="s">
        <v>65</v>
      </c>
      <c r="AT295" t="s">
        <v>5531</v>
      </c>
      <c r="AU295" t="s">
        <v>5530</v>
      </c>
    </row>
    <row r="296" spans="1:47">
      <c r="A296" t="s">
        <v>5529</v>
      </c>
      <c r="C296" t="s">
        <v>5389</v>
      </c>
      <c r="H296" t="s">
        <v>28</v>
      </c>
      <c r="I296" t="s">
        <v>29</v>
      </c>
      <c r="K296" t="s">
        <v>28</v>
      </c>
      <c r="L296" t="s">
        <v>31</v>
      </c>
      <c r="N296" t="s">
        <v>32</v>
      </c>
      <c r="AE296" t="s">
        <v>5290</v>
      </c>
      <c r="AF296" t="s">
        <v>34</v>
      </c>
      <c r="AG296" s="42">
        <v>2565</v>
      </c>
      <c r="AH296" t="s">
        <v>1083</v>
      </c>
      <c r="AI296" t="s">
        <v>705</v>
      </c>
      <c r="AJ296" s="41">
        <v>40000</v>
      </c>
      <c r="AK296" s="42">
        <v>0</v>
      </c>
      <c r="AL296" t="s">
        <v>5353</v>
      </c>
      <c r="AM296" t="s">
        <v>1193</v>
      </c>
      <c r="AN296" t="s">
        <v>65</v>
      </c>
      <c r="AT296" t="s">
        <v>5528</v>
      </c>
      <c r="AU296" t="s">
        <v>5527</v>
      </c>
    </row>
    <row r="297" spans="1:47">
      <c r="A297" t="s">
        <v>5526</v>
      </c>
      <c r="C297" t="s">
        <v>5525</v>
      </c>
      <c r="H297" t="s">
        <v>28</v>
      </c>
      <c r="I297" t="s">
        <v>29</v>
      </c>
      <c r="K297" t="s">
        <v>28</v>
      </c>
      <c r="L297" t="s">
        <v>31</v>
      </c>
      <c r="N297" t="s">
        <v>32</v>
      </c>
      <c r="AE297" t="s">
        <v>5290</v>
      </c>
      <c r="AF297" t="s">
        <v>34</v>
      </c>
      <c r="AG297" s="42">
        <v>2565</v>
      </c>
      <c r="AH297" t="s">
        <v>663</v>
      </c>
      <c r="AI297" t="s">
        <v>663</v>
      </c>
      <c r="AJ297" s="42">
        <v>0</v>
      </c>
      <c r="AK297" s="42">
        <v>0</v>
      </c>
      <c r="AL297" t="s">
        <v>5353</v>
      </c>
      <c r="AM297" t="s">
        <v>1193</v>
      </c>
      <c r="AN297" t="s">
        <v>65</v>
      </c>
      <c r="AT297" t="s">
        <v>5524</v>
      </c>
      <c r="AU297" t="s">
        <v>5523</v>
      </c>
    </row>
    <row r="298" spans="1:47">
      <c r="A298" t="s">
        <v>5522</v>
      </c>
      <c r="C298" t="s">
        <v>3774</v>
      </c>
      <c r="H298" t="s">
        <v>28</v>
      </c>
      <c r="I298" t="s">
        <v>29</v>
      </c>
      <c r="K298" t="s">
        <v>28</v>
      </c>
      <c r="L298" t="s">
        <v>31</v>
      </c>
      <c r="N298" t="s">
        <v>32</v>
      </c>
      <c r="AE298" t="s">
        <v>5290</v>
      </c>
      <c r="AF298" t="s">
        <v>34</v>
      </c>
      <c r="AG298" s="42">
        <v>2565</v>
      </c>
      <c r="AH298" t="s">
        <v>630</v>
      </c>
      <c r="AI298" t="s">
        <v>1232</v>
      </c>
      <c r="AJ298" s="41">
        <v>60000</v>
      </c>
      <c r="AK298" s="42">
        <v>0</v>
      </c>
      <c r="AL298" t="s">
        <v>5353</v>
      </c>
      <c r="AM298" t="s">
        <v>1193</v>
      </c>
      <c r="AN298" t="s">
        <v>65</v>
      </c>
      <c r="AT298" t="s">
        <v>5521</v>
      </c>
      <c r="AU298" t="s">
        <v>5520</v>
      </c>
    </row>
    <row r="299" spans="1:47">
      <c r="A299" t="s">
        <v>5519</v>
      </c>
      <c r="C299" t="s">
        <v>4732</v>
      </c>
      <c r="H299" t="s">
        <v>28</v>
      </c>
      <c r="I299" t="s">
        <v>29</v>
      </c>
      <c r="K299" t="s">
        <v>28</v>
      </c>
      <c r="L299" t="s">
        <v>31</v>
      </c>
      <c r="N299" t="s">
        <v>32</v>
      </c>
      <c r="AE299" t="s">
        <v>5290</v>
      </c>
      <c r="AF299" t="s">
        <v>34</v>
      </c>
      <c r="AG299" s="42">
        <v>2565</v>
      </c>
      <c r="AH299" t="s">
        <v>1083</v>
      </c>
      <c r="AI299" t="s">
        <v>705</v>
      </c>
      <c r="AJ299" s="41">
        <v>15000</v>
      </c>
      <c r="AK299" s="42">
        <v>0</v>
      </c>
      <c r="AL299" t="s">
        <v>5353</v>
      </c>
      <c r="AM299" t="s">
        <v>1193</v>
      </c>
      <c r="AN299" t="s">
        <v>65</v>
      </c>
      <c r="AT299" t="s">
        <v>5518</v>
      </c>
      <c r="AU299" t="s">
        <v>5517</v>
      </c>
    </row>
    <row r="300" spans="1:47">
      <c r="A300" t="s">
        <v>5516</v>
      </c>
      <c r="C300" t="s">
        <v>5515</v>
      </c>
      <c r="H300" t="s">
        <v>28</v>
      </c>
      <c r="I300" t="s">
        <v>29</v>
      </c>
      <c r="K300" t="s">
        <v>28</v>
      </c>
      <c r="L300" t="s">
        <v>31</v>
      </c>
      <c r="N300" t="s">
        <v>32</v>
      </c>
      <c r="AE300" t="s">
        <v>5290</v>
      </c>
      <c r="AF300" t="s">
        <v>34</v>
      </c>
      <c r="AG300" s="42">
        <v>2565</v>
      </c>
      <c r="AH300" t="s">
        <v>630</v>
      </c>
      <c r="AI300" t="s">
        <v>85</v>
      </c>
      <c r="AJ300" s="41">
        <v>251000</v>
      </c>
      <c r="AK300" s="42">
        <v>0</v>
      </c>
      <c r="AL300" t="s">
        <v>5353</v>
      </c>
      <c r="AM300" t="s">
        <v>1193</v>
      </c>
      <c r="AN300" t="s">
        <v>65</v>
      </c>
      <c r="AT300" t="s">
        <v>5514</v>
      </c>
      <c r="AU300" t="s">
        <v>5513</v>
      </c>
    </row>
    <row r="301" spans="1:47">
      <c r="A301" t="s">
        <v>5512</v>
      </c>
      <c r="C301" t="s">
        <v>5511</v>
      </c>
      <c r="H301" t="s">
        <v>28</v>
      </c>
      <c r="I301" t="s">
        <v>29</v>
      </c>
      <c r="K301" t="s">
        <v>28</v>
      </c>
      <c r="L301" t="s">
        <v>31</v>
      </c>
      <c r="N301" t="s">
        <v>32</v>
      </c>
      <c r="AE301" t="s">
        <v>5290</v>
      </c>
      <c r="AF301" t="s">
        <v>34</v>
      </c>
      <c r="AG301" s="42">
        <v>2565</v>
      </c>
      <c r="AH301" t="s">
        <v>499</v>
      </c>
      <c r="AI301" t="s">
        <v>630</v>
      </c>
      <c r="AJ301" s="41">
        <v>5000</v>
      </c>
      <c r="AK301" s="42">
        <v>0</v>
      </c>
      <c r="AL301" t="s">
        <v>5353</v>
      </c>
      <c r="AM301" t="s">
        <v>1193</v>
      </c>
      <c r="AN301" t="s">
        <v>65</v>
      </c>
      <c r="AT301" t="s">
        <v>5510</v>
      </c>
      <c r="AU301" t="s">
        <v>5509</v>
      </c>
    </row>
    <row r="302" spans="1:47">
      <c r="A302" t="s">
        <v>5508</v>
      </c>
      <c r="C302" t="s">
        <v>5507</v>
      </c>
      <c r="H302" t="s">
        <v>28</v>
      </c>
      <c r="I302" t="s">
        <v>29</v>
      </c>
      <c r="K302" t="s">
        <v>28</v>
      </c>
      <c r="L302" t="s">
        <v>31</v>
      </c>
      <c r="N302" t="s">
        <v>32</v>
      </c>
      <c r="AE302" t="s">
        <v>5290</v>
      </c>
      <c r="AF302" t="s">
        <v>34</v>
      </c>
      <c r="AG302" s="42">
        <v>2565</v>
      </c>
      <c r="AH302" t="s">
        <v>499</v>
      </c>
      <c r="AI302" t="s">
        <v>45</v>
      </c>
      <c r="AJ302" s="41">
        <v>10000</v>
      </c>
      <c r="AK302" s="42">
        <v>0</v>
      </c>
      <c r="AL302" t="s">
        <v>5353</v>
      </c>
      <c r="AM302" t="s">
        <v>1193</v>
      </c>
      <c r="AN302" t="s">
        <v>65</v>
      </c>
      <c r="AT302" t="s">
        <v>5506</v>
      </c>
      <c r="AU302" t="s">
        <v>5505</v>
      </c>
    </row>
    <row r="303" spans="1:47">
      <c r="A303" t="s">
        <v>5504</v>
      </c>
      <c r="C303" t="s">
        <v>5503</v>
      </c>
      <c r="H303" t="s">
        <v>28</v>
      </c>
      <c r="I303" t="s">
        <v>29</v>
      </c>
      <c r="K303" t="s">
        <v>28</v>
      </c>
      <c r="L303" t="s">
        <v>31</v>
      </c>
      <c r="N303" t="s">
        <v>32</v>
      </c>
      <c r="AE303" t="s">
        <v>5290</v>
      </c>
      <c r="AF303" t="s">
        <v>34</v>
      </c>
      <c r="AG303" s="42">
        <v>2565</v>
      </c>
      <c r="AH303" t="s">
        <v>949</v>
      </c>
      <c r="AI303" t="s">
        <v>499</v>
      </c>
      <c r="AJ303" s="41">
        <v>60000</v>
      </c>
      <c r="AK303" s="42">
        <v>0</v>
      </c>
      <c r="AL303" t="s">
        <v>5353</v>
      </c>
      <c r="AM303" t="s">
        <v>1193</v>
      </c>
      <c r="AN303" t="s">
        <v>65</v>
      </c>
      <c r="AT303" t="s">
        <v>5502</v>
      </c>
      <c r="AU303" t="s">
        <v>5501</v>
      </c>
    </row>
    <row r="304" spans="1:47">
      <c r="A304" t="s">
        <v>5500</v>
      </c>
      <c r="C304" t="s">
        <v>5499</v>
      </c>
      <c r="H304" t="s">
        <v>28</v>
      </c>
      <c r="I304" t="s">
        <v>29</v>
      </c>
      <c r="K304" t="s">
        <v>28</v>
      </c>
      <c r="L304" t="s">
        <v>31</v>
      </c>
      <c r="N304" t="s">
        <v>32</v>
      </c>
      <c r="AE304" t="s">
        <v>5290</v>
      </c>
      <c r="AF304" t="s">
        <v>34</v>
      </c>
      <c r="AG304" s="42">
        <v>2565</v>
      </c>
      <c r="AH304" t="s">
        <v>499</v>
      </c>
      <c r="AI304" t="s">
        <v>45</v>
      </c>
      <c r="AJ304" s="41">
        <v>5000</v>
      </c>
      <c r="AK304" s="42">
        <v>0</v>
      </c>
      <c r="AL304" t="s">
        <v>5353</v>
      </c>
      <c r="AM304" t="s">
        <v>1193</v>
      </c>
      <c r="AN304" t="s">
        <v>65</v>
      </c>
      <c r="AT304" t="s">
        <v>5498</v>
      </c>
      <c r="AU304" t="s">
        <v>5497</v>
      </c>
    </row>
    <row r="305" spans="1:47">
      <c r="A305" t="s">
        <v>5496</v>
      </c>
      <c r="C305" t="s">
        <v>5495</v>
      </c>
      <c r="H305" t="s">
        <v>28</v>
      </c>
      <c r="I305" t="s">
        <v>29</v>
      </c>
      <c r="K305" t="s">
        <v>28</v>
      </c>
      <c r="L305" t="s">
        <v>31</v>
      </c>
      <c r="N305" t="s">
        <v>32</v>
      </c>
      <c r="AE305" t="s">
        <v>5290</v>
      </c>
      <c r="AF305" t="s">
        <v>34</v>
      </c>
      <c r="AG305" s="42">
        <v>2565</v>
      </c>
      <c r="AH305" t="s">
        <v>107</v>
      </c>
      <c r="AI305" t="s">
        <v>45</v>
      </c>
      <c r="AJ305" s="41">
        <v>5000</v>
      </c>
      <c r="AK305" s="42">
        <v>0</v>
      </c>
      <c r="AL305" t="s">
        <v>5353</v>
      </c>
      <c r="AM305" t="s">
        <v>1193</v>
      </c>
      <c r="AN305" t="s">
        <v>65</v>
      </c>
      <c r="AT305" t="s">
        <v>5494</v>
      </c>
      <c r="AU305" t="s">
        <v>5493</v>
      </c>
    </row>
    <row r="306" spans="1:47">
      <c r="A306" t="s">
        <v>5492</v>
      </c>
      <c r="C306" t="s">
        <v>5491</v>
      </c>
      <c r="H306" t="s">
        <v>28</v>
      </c>
      <c r="I306" t="s">
        <v>29</v>
      </c>
      <c r="K306" t="s">
        <v>28</v>
      </c>
      <c r="L306" t="s">
        <v>31</v>
      </c>
      <c r="N306" t="s">
        <v>32</v>
      </c>
      <c r="AE306" t="s">
        <v>5290</v>
      </c>
      <c r="AF306" t="s">
        <v>34</v>
      </c>
      <c r="AG306" s="42">
        <v>2565</v>
      </c>
      <c r="AH306" t="s">
        <v>949</v>
      </c>
      <c r="AI306" t="s">
        <v>624</v>
      </c>
      <c r="AJ306" s="41">
        <v>5000</v>
      </c>
      <c r="AK306" s="42">
        <v>0</v>
      </c>
      <c r="AL306" t="s">
        <v>5353</v>
      </c>
      <c r="AM306" t="s">
        <v>1193</v>
      </c>
      <c r="AN306" t="s">
        <v>65</v>
      </c>
      <c r="AT306" t="s">
        <v>5490</v>
      </c>
      <c r="AU306" t="s">
        <v>5489</v>
      </c>
    </row>
    <row r="307" spans="1:47">
      <c r="A307" t="s">
        <v>5488</v>
      </c>
      <c r="C307" t="s">
        <v>5487</v>
      </c>
      <c r="H307" t="s">
        <v>28</v>
      </c>
      <c r="I307" t="s">
        <v>29</v>
      </c>
      <c r="K307" t="s">
        <v>28</v>
      </c>
      <c r="L307" t="s">
        <v>31</v>
      </c>
      <c r="N307" t="s">
        <v>32</v>
      </c>
      <c r="AE307" t="s">
        <v>5290</v>
      </c>
      <c r="AF307" t="s">
        <v>34</v>
      </c>
      <c r="AG307" s="42">
        <v>2565</v>
      </c>
      <c r="AH307" t="s">
        <v>1111</v>
      </c>
      <c r="AI307" t="s">
        <v>45</v>
      </c>
      <c r="AJ307" s="41">
        <v>5000</v>
      </c>
      <c r="AK307" s="42">
        <v>0</v>
      </c>
      <c r="AL307" t="s">
        <v>5353</v>
      </c>
      <c r="AM307" t="s">
        <v>1193</v>
      </c>
      <c r="AN307" t="s">
        <v>65</v>
      </c>
      <c r="AT307" t="s">
        <v>5486</v>
      </c>
      <c r="AU307" t="s">
        <v>5485</v>
      </c>
    </row>
    <row r="308" spans="1:47">
      <c r="A308" t="s">
        <v>5484</v>
      </c>
      <c r="C308" t="s">
        <v>5483</v>
      </c>
      <c r="H308" t="s">
        <v>28</v>
      </c>
      <c r="I308" t="s">
        <v>29</v>
      </c>
      <c r="K308" t="s">
        <v>28</v>
      </c>
      <c r="L308" t="s">
        <v>31</v>
      </c>
      <c r="N308" t="s">
        <v>32</v>
      </c>
      <c r="AE308" t="s">
        <v>5290</v>
      </c>
      <c r="AF308" t="s">
        <v>34</v>
      </c>
      <c r="AG308" s="42">
        <v>2565</v>
      </c>
      <c r="AH308" t="s">
        <v>691</v>
      </c>
      <c r="AI308" t="s">
        <v>663</v>
      </c>
      <c r="AJ308" s="41">
        <v>30000</v>
      </c>
      <c r="AK308" s="42">
        <v>0</v>
      </c>
      <c r="AL308" t="s">
        <v>5353</v>
      </c>
      <c r="AM308" t="s">
        <v>1193</v>
      </c>
      <c r="AN308" t="s">
        <v>65</v>
      </c>
      <c r="AT308" t="s">
        <v>5482</v>
      </c>
      <c r="AU308" t="s">
        <v>5481</v>
      </c>
    </row>
    <row r="309" spans="1:47">
      <c r="A309" t="s">
        <v>5480</v>
      </c>
      <c r="C309" t="s">
        <v>5479</v>
      </c>
      <c r="H309" t="s">
        <v>28</v>
      </c>
      <c r="I309" t="s">
        <v>29</v>
      </c>
      <c r="K309" t="s">
        <v>28</v>
      </c>
      <c r="L309" t="s">
        <v>31</v>
      </c>
      <c r="N309" t="s">
        <v>32</v>
      </c>
      <c r="AE309" t="s">
        <v>5290</v>
      </c>
      <c r="AF309" t="s">
        <v>34</v>
      </c>
      <c r="AG309" s="42">
        <v>2565</v>
      </c>
      <c r="AH309" t="s">
        <v>630</v>
      </c>
      <c r="AI309" t="s">
        <v>85</v>
      </c>
      <c r="AJ309" s="41">
        <v>2000000</v>
      </c>
      <c r="AK309" s="42">
        <v>0</v>
      </c>
      <c r="AL309" t="s">
        <v>5353</v>
      </c>
      <c r="AM309" t="s">
        <v>1193</v>
      </c>
      <c r="AN309" t="s">
        <v>65</v>
      </c>
      <c r="AT309" t="s">
        <v>5478</v>
      </c>
      <c r="AU309" t="s">
        <v>5477</v>
      </c>
    </row>
    <row r="310" spans="1:47">
      <c r="A310" t="s">
        <v>5476</v>
      </c>
      <c r="C310" t="s">
        <v>3744</v>
      </c>
      <c r="H310" t="s">
        <v>28</v>
      </c>
      <c r="I310" t="s">
        <v>29</v>
      </c>
      <c r="K310" t="s">
        <v>28</v>
      </c>
      <c r="L310" t="s">
        <v>31</v>
      </c>
      <c r="N310" t="s">
        <v>32</v>
      </c>
      <c r="AE310" t="s">
        <v>5290</v>
      </c>
      <c r="AF310" t="s">
        <v>34</v>
      </c>
      <c r="AG310" s="42">
        <v>2565</v>
      </c>
      <c r="AH310" t="s">
        <v>630</v>
      </c>
      <c r="AI310" t="s">
        <v>85</v>
      </c>
      <c r="AJ310" s="41">
        <v>50000</v>
      </c>
      <c r="AK310" s="42">
        <v>0</v>
      </c>
      <c r="AL310" t="s">
        <v>5353</v>
      </c>
      <c r="AM310" t="s">
        <v>1193</v>
      </c>
      <c r="AN310" t="s">
        <v>65</v>
      </c>
      <c r="AT310" t="s">
        <v>5475</v>
      </c>
      <c r="AU310" t="s">
        <v>5474</v>
      </c>
    </row>
    <row r="311" spans="1:47">
      <c r="A311" t="s">
        <v>5473</v>
      </c>
      <c r="C311" t="s">
        <v>5472</v>
      </c>
      <c r="H311" t="s">
        <v>28</v>
      </c>
      <c r="I311" t="s">
        <v>29</v>
      </c>
      <c r="K311" t="s">
        <v>28</v>
      </c>
      <c r="L311" t="s">
        <v>31</v>
      </c>
      <c r="N311" t="s">
        <v>32</v>
      </c>
      <c r="AE311" t="s">
        <v>5290</v>
      </c>
      <c r="AF311" t="s">
        <v>34</v>
      </c>
      <c r="AG311" s="42">
        <v>2565</v>
      </c>
      <c r="AH311" t="s">
        <v>630</v>
      </c>
      <c r="AI311" t="s">
        <v>85</v>
      </c>
      <c r="AJ311" s="41">
        <v>42200</v>
      </c>
      <c r="AK311" s="42">
        <v>0</v>
      </c>
      <c r="AL311" t="s">
        <v>5353</v>
      </c>
      <c r="AM311" t="s">
        <v>1193</v>
      </c>
      <c r="AN311" t="s">
        <v>65</v>
      </c>
      <c r="AT311" t="s">
        <v>5471</v>
      </c>
      <c r="AU311" t="s">
        <v>5470</v>
      </c>
    </row>
    <row r="312" spans="1:47">
      <c r="A312" t="s">
        <v>5469</v>
      </c>
      <c r="C312" t="s">
        <v>5468</v>
      </c>
      <c r="H312" t="s">
        <v>28</v>
      </c>
      <c r="I312" t="s">
        <v>29</v>
      </c>
      <c r="K312" t="s">
        <v>28</v>
      </c>
      <c r="L312" t="s">
        <v>31</v>
      </c>
      <c r="N312" t="s">
        <v>32</v>
      </c>
      <c r="AE312" t="s">
        <v>5290</v>
      </c>
      <c r="AF312" t="s">
        <v>34</v>
      </c>
      <c r="AG312" s="42">
        <v>2565</v>
      </c>
      <c r="AH312" t="s">
        <v>1083</v>
      </c>
      <c r="AI312" t="s">
        <v>705</v>
      </c>
      <c r="AJ312" s="41">
        <v>50000</v>
      </c>
      <c r="AK312" s="42">
        <v>0</v>
      </c>
      <c r="AL312" t="s">
        <v>5353</v>
      </c>
      <c r="AM312" t="s">
        <v>1193</v>
      </c>
      <c r="AN312" t="s">
        <v>65</v>
      </c>
      <c r="AT312" t="s">
        <v>5467</v>
      </c>
      <c r="AU312" t="s">
        <v>5466</v>
      </c>
    </row>
    <row r="313" spans="1:47">
      <c r="A313" t="s">
        <v>5465</v>
      </c>
      <c r="C313" t="s">
        <v>3405</v>
      </c>
      <c r="H313" t="s">
        <v>28</v>
      </c>
      <c r="I313" t="s">
        <v>29</v>
      </c>
      <c r="K313" t="s">
        <v>28</v>
      </c>
      <c r="L313" t="s">
        <v>31</v>
      </c>
      <c r="N313" t="s">
        <v>32</v>
      </c>
      <c r="AE313" t="s">
        <v>5290</v>
      </c>
      <c r="AF313" t="s">
        <v>34</v>
      </c>
      <c r="AG313" s="42">
        <v>2565</v>
      </c>
      <c r="AH313" t="s">
        <v>1083</v>
      </c>
      <c r="AI313" t="s">
        <v>705</v>
      </c>
      <c r="AJ313" s="42">
        <v>0</v>
      </c>
      <c r="AK313" s="42">
        <v>0</v>
      </c>
      <c r="AL313" t="s">
        <v>5353</v>
      </c>
      <c r="AM313" t="s">
        <v>1193</v>
      </c>
      <c r="AN313" t="s">
        <v>65</v>
      </c>
      <c r="AT313" t="s">
        <v>5464</v>
      </c>
      <c r="AU313" t="s">
        <v>5463</v>
      </c>
    </row>
    <row r="314" spans="1:47">
      <c r="A314" t="s">
        <v>5462</v>
      </c>
      <c r="C314" t="s">
        <v>3576</v>
      </c>
      <c r="H314" t="s">
        <v>28</v>
      </c>
      <c r="I314" t="s">
        <v>29</v>
      </c>
      <c r="K314" t="s">
        <v>28</v>
      </c>
      <c r="L314" t="s">
        <v>31</v>
      </c>
      <c r="N314" t="s">
        <v>32</v>
      </c>
      <c r="AE314" t="s">
        <v>5290</v>
      </c>
      <c r="AF314" t="s">
        <v>34</v>
      </c>
      <c r="AG314" s="42">
        <v>2565</v>
      </c>
      <c r="AH314" t="s">
        <v>1083</v>
      </c>
      <c r="AI314" t="s">
        <v>705</v>
      </c>
      <c r="AJ314" s="41">
        <v>70000</v>
      </c>
      <c r="AK314" s="42">
        <v>0</v>
      </c>
      <c r="AL314" t="s">
        <v>5353</v>
      </c>
      <c r="AM314" t="s">
        <v>1193</v>
      </c>
      <c r="AN314" t="s">
        <v>65</v>
      </c>
      <c r="AT314" t="s">
        <v>5461</v>
      </c>
      <c r="AU314" t="s">
        <v>5460</v>
      </c>
    </row>
    <row r="315" spans="1:47">
      <c r="A315" t="s">
        <v>5459</v>
      </c>
      <c r="C315" t="s">
        <v>5143</v>
      </c>
      <c r="H315" t="s">
        <v>28</v>
      </c>
      <c r="I315" t="s">
        <v>29</v>
      </c>
      <c r="K315" t="s">
        <v>28</v>
      </c>
      <c r="L315" t="s">
        <v>31</v>
      </c>
      <c r="N315" t="s">
        <v>32</v>
      </c>
      <c r="AE315" t="s">
        <v>5290</v>
      </c>
      <c r="AF315" t="s">
        <v>34</v>
      </c>
      <c r="AG315" s="42">
        <v>2565</v>
      </c>
      <c r="AH315" t="s">
        <v>705</v>
      </c>
      <c r="AI315" t="s">
        <v>705</v>
      </c>
      <c r="AJ315" s="41">
        <v>50000</v>
      </c>
      <c r="AK315" s="42">
        <v>0</v>
      </c>
      <c r="AL315" t="s">
        <v>5353</v>
      </c>
      <c r="AM315" t="s">
        <v>1193</v>
      </c>
      <c r="AN315" t="s">
        <v>65</v>
      </c>
      <c r="AT315" t="s">
        <v>5458</v>
      </c>
      <c r="AU315" t="s">
        <v>5457</v>
      </c>
    </row>
    <row r="316" spans="1:47">
      <c r="A316" t="s">
        <v>5456</v>
      </c>
      <c r="C316" t="s">
        <v>5455</v>
      </c>
      <c r="H316" t="s">
        <v>28</v>
      </c>
      <c r="I316" t="s">
        <v>29</v>
      </c>
      <c r="K316" t="s">
        <v>28</v>
      </c>
      <c r="L316" t="s">
        <v>31</v>
      </c>
      <c r="N316" t="s">
        <v>32</v>
      </c>
      <c r="AE316" t="s">
        <v>5290</v>
      </c>
      <c r="AF316" t="s">
        <v>34</v>
      </c>
      <c r="AG316" s="42">
        <v>2565</v>
      </c>
      <c r="AH316" t="s">
        <v>1083</v>
      </c>
      <c r="AI316" t="s">
        <v>705</v>
      </c>
      <c r="AJ316" s="41">
        <v>30000</v>
      </c>
      <c r="AK316" s="42">
        <v>0</v>
      </c>
      <c r="AL316" t="s">
        <v>5353</v>
      </c>
      <c r="AM316" t="s">
        <v>1193</v>
      </c>
      <c r="AN316" t="s">
        <v>65</v>
      </c>
      <c r="AT316" t="s">
        <v>5454</v>
      </c>
      <c r="AU316" t="s">
        <v>5453</v>
      </c>
    </row>
    <row r="317" spans="1:47">
      <c r="A317" t="s">
        <v>5452</v>
      </c>
      <c r="C317" t="s">
        <v>5451</v>
      </c>
      <c r="H317" t="s">
        <v>28</v>
      </c>
      <c r="I317" t="s">
        <v>29</v>
      </c>
      <c r="K317" t="s">
        <v>28</v>
      </c>
      <c r="L317" t="s">
        <v>31</v>
      </c>
      <c r="N317" t="s">
        <v>32</v>
      </c>
      <c r="AE317" t="s">
        <v>5290</v>
      </c>
      <c r="AF317" t="s">
        <v>34</v>
      </c>
      <c r="AG317" s="42">
        <v>2565</v>
      </c>
      <c r="AH317" t="s">
        <v>1083</v>
      </c>
      <c r="AI317" t="s">
        <v>705</v>
      </c>
      <c r="AJ317" s="41">
        <v>20000</v>
      </c>
      <c r="AK317" s="42">
        <v>0</v>
      </c>
      <c r="AL317" t="s">
        <v>5353</v>
      </c>
      <c r="AM317" t="s">
        <v>1193</v>
      </c>
      <c r="AN317" t="s">
        <v>65</v>
      </c>
      <c r="AT317" t="s">
        <v>5450</v>
      </c>
      <c r="AU317" t="s">
        <v>5449</v>
      </c>
    </row>
    <row r="318" spans="1:47">
      <c r="A318" t="s">
        <v>5448</v>
      </c>
      <c r="C318" t="s">
        <v>4658</v>
      </c>
      <c r="H318" t="s">
        <v>28</v>
      </c>
      <c r="I318" t="s">
        <v>29</v>
      </c>
      <c r="K318" t="s">
        <v>28</v>
      </c>
      <c r="L318" t="s">
        <v>31</v>
      </c>
      <c r="N318" t="s">
        <v>32</v>
      </c>
      <c r="AE318" t="s">
        <v>5290</v>
      </c>
      <c r="AF318" t="s">
        <v>34</v>
      </c>
      <c r="AG318" s="42">
        <v>2565</v>
      </c>
      <c r="AH318" t="s">
        <v>630</v>
      </c>
      <c r="AI318" t="s">
        <v>85</v>
      </c>
      <c r="AJ318" s="41">
        <v>40000</v>
      </c>
      <c r="AK318" s="42">
        <v>0</v>
      </c>
      <c r="AL318" t="s">
        <v>5353</v>
      </c>
      <c r="AM318" t="s">
        <v>1193</v>
      </c>
      <c r="AN318" t="s">
        <v>65</v>
      </c>
      <c r="AT318" t="s">
        <v>5447</v>
      </c>
      <c r="AU318" t="s">
        <v>5446</v>
      </c>
    </row>
    <row r="319" spans="1:47">
      <c r="A319" t="s">
        <v>5445</v>
      </c>
      <c r="C319" t="s">
        <v>5444</v>
      </c>
      <c r="H319" t="s">
        <v>28</v>
      </c>
      <c r="I319" t="s">
        <v>29</v>
      </c>
      <c r="K319" t="s">
        <v>28</v>
      </c>
      <c r="L319" t="s">
        <v>31</v>
      </c>
      <c r="N319" t="s">
        <v>32</v>
      </c>
      <c r="AE319" t="s">
        <v>5290</v>
      </c>
      <c r="AF319" t="s">
        <v>34</v>
      </c>
      <c r="AG319" s="42">
        <v>2565</v>
      </c>
      <c r="AH319" t="s">
        <v>1083</v>
      </c>
      <c r="AI319" t="s">
        <v>705</v>
      </c>
      <c r="AJ319" s="41">
        <v>100000</v>
      </c>
      <c r="AK319" s="42">
        <v>0</v>
      </c>
      <c r="AL319" t="s">
        <v>5353</v>
      </c>
      <c r="AM319" t="s">
        <v>1193</v>
      </c>
      <c r="AN319" t="s">
        <v>65</v>
      </c>
      <c r="AT319" t="s">
        <v>5443</v>
      </c>
      <c r="AU319" t="s">
        <v>5442</v>
      </c>
    </row>
    <row r="320" spans="1:47">
      <c r="A320" t="s">
        <v>5441</v>
      </c>
      <c r="C320" t="s">
        <v>5440</v>
      </c>
      <c r="H320" t="s">
        <v>28</v>
      </c>
      <c r="I320" t="s">
        <v>29</v>
      </c>
      <c r="K320" t="s">
        <v>28</v>
      </c>
      <c r="L320" t="s">
        <v>31</v>
      </c>
      <c r="N320" t="s">
        <v>32</v>
      </c>
      <c r="AE320" t="s">
        <v>5290</v>
      </c>
      <c r="AF320" t="s">
        <v>34</v>
      </c>
      <c r="AG320" s="42">
        <v>2565</v>
      </c>
      <c r="AH320" t="s">
        <v>1083</v>
      </c>
      <c r="AI320" t="s">
        <v>705</v>
      </c>
      <c r="AJ320" s="42">
        <v>0</v>
      </c>
      <c r="AK320" s="42">
        <v>0</v>
      </c>
      <c r="AL320" t="s">
        <v>5353</v>
      </c>
      <c r="AM320" t="s">
        <v>1193</v>
      </c>
      <c r="AN320" t="s">
        <v>65</v>
      </c>
      <c r="AT320" t="s">
        <v>5439</v>
      </c>
      <c r="AU320" t="s">
        <v>5438</v>
      </c>
    </row>
    <row r="321" spans="1:47">
      <c r="A321" t="s">
        <v>5437</v>
      </c>
      <c r="C321" t="s">
        <v>5436</v>
      </c>
      <c r="H321" t="s">
        <v>28</v>
      </c>
      <c r="I321" t="s">
        <v>29</v>
      </c>
      <c r="K321" t="s">
        <v>28</v>
      </c>
      <c r="L321" t="s">
        <v>31</v>
      </c>
      <c r="N321" t="s">
        <v>32</v>
      </c>
      <c r="AE321" t="s">
        <v>5290</v>
      </c>
      <c r="AF321" t="s">
        <v>34</v>
      </c>
      <c r="AG321" s="42">
        <v>2565</v>
      </c>
      <c r="AH321" t="s">
        <v>663</v>
      </c>
      <c r="AI321" t="s">
        <v>663</v>
      </c>
      <c r="AJ321" s="41">
        <v>25000</v>
      </c>
      <c r="AK321" s="42">
        <v>0</v>
      </c>
      <c r="AL321" t="s">
        <v>5353</v>
      </c>
      <c r="AM321" t="s">
        <v>1193</v>
      </c>
      <c r="AN321" t="s">
        <v>65</v>
      </c>
      <c r="AT321" t="s">
        <v>5435</v>
      </c>
      <c r="AU321" t="s">
        <v>5434</v>
      </c>
    </row>
    <row r="322" spans="1:47">
      <c r="A322" t="s">
        <v>5433</v>
      </c>
      <c r="C322" t="s">
        <v>3156</v>
      </c>
      <c r="H322" t="s">
        <v>28</v>
      </c>
      <c r="I322" t="s">
        <v>29</v>
      </c>
      <c r="K322" t="s">
        <v>28</v>
      </c>
      <c r="L322" t="s">
        <v>31</v>
      </c>
      <c r="N322" t="s">
        <v>32</v>
      </c>
      <c r="AE322" t="s">
        <v>5290</v>
      </c>
      <c r="AF322" t="s">
        <v>34</v>
      </c>
      <c r="AG322" s="42">
        <v>2565</v>
      </c>
      <c r="AH322" t="s">
        <v>663</v>
      </c>
      <c r="AI322" t="s">
        <v>663</v>
      </c>
      <c r="AJ322" s="42">
        <v>0</v>
      </c>
      <c r="AK322" s="42">
        <v>0</v>
      </c>
      <c r="AL322" t="s">
        <v>5353</v>
      </c>
      <c r="AM322" t="s">
        <v>1193</v>
      </c>
      <c r="AN322" t="s">
        <v>65</v>
      </c>
      <c r="AT322" t="s">
        <v>5432</v>
      </c>
      <c r="AU322" t="s">
        <v>5431</v>
      </c>
    </row>
    <row r="323" spans="1:47">
      <c r="A323" t="s">
        <v>5430</v>
      </c>
      <c r="C323" t="s">
        <v>5429</v>
      </c>
      <c r="H323" t="s">
        <v>28</v>
      </c>
      <c r="I323" t="s">
        <v>29</v>
      </c>
      <c r="K323" t="s">
        <v>28</v>
      </c>
      <c r="L323" t="s">
        <v>31</v>
      </c>
      <c r="N323" t="s">
        <v>32</v>
      </c>
      <c r="AE323" t="s">
        <v>5290</v>
      </c>
      <c r="AF323" t="s">
        <v>34</v>
      </c>
      <c r="AG323" s="42">
        <v>2565</v>
      </c>
      <c r="AH323" t="s">
        <v>663</v>
      </c>
      <c r="AI323" t="s">
        <v>663</v>
      </c>
      <c r="AJ323" s="42">
        <v>0</v>
      </c>
      <c r="AK323" s="42">
        <v>0</v>
      </c>
      <c r="AL323" t="s">
        <v>5353</v>
      </c>
      <c r="AM323" t="s">
        <v>1193</v>
      </c>
      <c r="AN323" t="s">
        <v>65</v>
      </c>
      <c r="AT323" t="s">
        <v>5428</v>
      </c>
      <c r="AU323" t="s">
        <v>5427</v>
      </c>
    </row>
    <row r="324" spans="1:47">
      <c r="A324" t="s">
        <v>5426</v>
      </c>
      <c r="C324" t="s">
        <v>5425</v>
      </c>
      <c r="H324" t="s">
        <v>28</v>
      </c>
      <c r="I324" t="s">
        <v>29</v>
      </c>
      <c r="K324" t="s">
        <v>28</v>
      </c>
      <c r="L324" t="s">
        <v>31</v>
      </c>
      <c r="N324" t="s">
        <v>32</v>
      </c>
      <c r="AE324" t="s">
        <v>5290</v>
      </c>
      <c r="AF324" t="s">
        <v>34</v>
      </c>
      <c r="AG324" s="42">
        <v>2565</v>
      </c>
      <c r="AH324" t="s">
        <v>1083</v>
      </c>
      <c r="AI324" t="s">
        <v>1083</v>
      </c>
      <c r="AJ324" s="41">
        <v>5000</v>
      </c>
      <c r="AK324" s="42">
        <v>0</v>
      </c>
      <c r="AL324" t="s">
        <v>5353</v>
      </c>
      <c r="AM324" t="s">
        <v>1193</v>
      </c>
      <c r="AN324" t="s">
        <v>65</v>
      </c>
      <c r="AT324" t="s">
        <v>5424</v>
      </c>
      <c r="AU324" t="s">
        <v>5423</v>
      </c>
    </row>
    <row r="325" spans="1:47">
      <c r="A325" t="s">
        <v>5422</v>
      </c>
      <c r="C325" t="s">
        <v>3740</v>
      </c>
      <c r="H325" t="s">
        <v>28</v>
      </c>
      <c r="I325" t="s">
        <v>29</v>
      </c>
      <c r="K325" t="s">
        <v>28</v>
      </c>
      <c r="L325" t="s">
        <v>31</v>
      </c>
      <c r="N325" t="s">
        <v>32</v>
      </c>
      <c r="AE325" t="s">
        <v>5290</v>
      </c>
      <c r="AF325" t="s">
        <v>34</v>
      </c>
      <c r="AG325" s="42">
        <v>2565</v>
      </c>
      <c r="AH325" t="s">
        <v>663</v>
      </c>
      <c r="AI325" t="s">
        <v>663</v>
      </c>
      <c r="AJ325" s="41">
        <v>12000</v>
      </c>
      <c r="AK325" s="42">
        <v>0</v>
      </c>
      <c r="AL325" t="s">
        <v>5353</v>
      </c>
      <c r="AM325" t="s">
        <v>1193</v>
      </c>
      <c r="AN325" t="s">
        <v>65</v>
      </c>
      <c r="AT325" t="s">
        <v>5421</v>
      </c>
      <c r="AU325" t="s">
        <v>5420</v>
      </c>
    </row>
    <row r="326" spans="1:47">
      <c r="A326" t="s">
        <v>5419</v>
      </c>
      <c r="C326" t="s">
        <v>5418</v>
      </c>
      <c r="H326" t="s">
        <v>28</v>
      </c>
      <c r="I326" t="s">
        <v>29</v>
      </c>
      <c r="K326" t="s">
        <v>28</v>
      </c>
      <c r="L326" t="s">
        <v>31</v>
      </c>
      <c r="N326" t="s">
        <v>32</v>
      </c>
      <c r="AE326" t="s">
        <v>5290</v>
      </c>
      <c r="AF326" t="s">
        <v>34</v>
      </c>
      <c r="AG326" s="42">
        <v>2565</v>
      </c>
      <c r="AH326" t="s">
        <v>630</v>
      </c>
      <c r="AI326" t="s">
        <v>85</v>
      </c>
      <c r="AJ326" s="41">
        <v>50000</v>
      </c>
      <c r="AK326" s="42">
        <v>0</v>
      </c>
      <c r="AL326" t="s">
        <v>5353</v>
      </c>
      <c r="AM326" t="s">
        <v>1193</v>
      </c>
      <c r="AN326" t="s">
        <v>65</v>
      </c>
      <c r="AT326" t="s">
        <v>5417</v>
      </c>
      <c r="AU326" t="s">
        <v>5416</v>
      </c>
    </row>
    <row r="327" spans="1:47">
      <c r="A327" t="s">
        <v>5415</v>
      </c>
      <c r="C327" t="s">
        <v>3576</v>
      </c>
      <c r="H327" t="s">
        <v>28</v>
      </c>
      <c r="I327" t="s">
        <v>29</v>
      </c>
      <c r="K327" t="s">
        <v>28</v>
      </c>
      <c r="L327" t="s">
        <v>31</v>
      </c>
      <c r="N327" t="s">
        <v>32</v>
      </c>
      <c r="AE327" t="s">
        <v>5290</v>
      </c>
      <c r="AF327" t="s">
        <v>34</v>
      </c>
      <c r="AG327" s="42">
        <v>2565</v>
      </c>
      <c r="AH327" t="s">
        <v>1083</v>
      </c>
      <c r="AI327" t="s">
        <v>705</v>
      </c>
      <c r="AJ327" s="41">
        <v>30000</v>
      </c>
      <c r="AK327" s="42">
        <v>0</v>
      </c>
      <c r="AL327" t="s">
        <v>5353</v>
      </c>
      <c r="AM327" t="s">
        <v>1193</v>
      </c>
      <c r="AN327" t="s">
        <v>65</v>
      </c>
      <c r="AT327" t="s">
        <v>5414</v>
      </c>
      <c r="AU327" t="s">
        <v>5413</v>
      </c>
    </row>
    <row r="328" spans="1:47">
      <c r="A328" t="s">
        <v>5412</v>
      </c>
      <c r="C328" t="s">
        <v>5411</v>
      </c>
      <c r="H328" t="s">
        <v>28</v>
      </c>
      <c r="I328" t="s">
        <v>29</v>
      </c>
      <c r="K328" t="s">
        <v>28</v>
      </c>
      <c r="L328" t="s">
        <v>31</v>
      </c>
      <c r="N328" t="s">
        <v>32</v>
      </c>
      <c r="AE328" t="s">
        <v>5290</v>
      </c>
      <c r="AF328" t="s">
        <v>34</v>
      </c>
      <c r="AG328" s="42">
        <v>2565</v>
      </c>
      <c r="AH328" t="s">
        <v>663</v>
      </c>
      <c r="AI328" t="s">
        <v>663</v>
      </c>
      <c r="AJ328" s="42">
        <v>0</v>
      </c>
      <c r="AK328" s="42">
        <v>0</v>
      </c>
      <c r="AL328" t="s">
        <v>5353</v>
      </c>
      <c r="AM328" t="s">
        <v>1193</v>
      </c>
      <c r="AN328" t="s">
        <v>65</v>
      </c>
      <c r="AT328" t="s">
        <v>5410</v>
      </c>
      <c r="AU328" t="s">
        <v>5409</v>
      </c>
    </row>
    <row r="329" spans="1:47">
      <c r="A329" t="s">
        <v>5408</v>
      </c>
      <c r="C329" t="s">
        <v>3405</v>
      </c>
      <c r="H329" t="s">
        <v>28</v>
      </c>
      <c r="I329" t="s">
        <v>29</v>
      </c>
      <c r="K329" t="s">
        <v>28</v>
      </c>
      <c r="L329" t="s">
        <v>31</v>
      </c>
      <c r="N329" t="s">
        <v>32</v>
      </c>
      <c r="AE329" t="s">
        <v>5290</v>
      </c>
      <c r="AF329" t="s">
        <v>34</v>
      </c>
      <c r="AG329" s="42">
        <v>2565</v>
      </c>
      <c r="AH329" t="s">
        <v>1083</v>
      </c>
      <c r="AI329" t="s">
        <v>705</v>
      </c>
      <c r="AJ329" s="41">
        <v>17000</v>
      </c>
      <c r="AK329" s="42">
        <v>0</v>
      </c>
      <c r="AL329" t="s">
        <v>5353</v>
      </c>
      <c r="AM329" t="s">
        <v>1193</v>
      </c>
      <c r="AN329" t="s">
        <v>65</v>
      </c>
      <c r="AT329" t="s">
        <v>5407</v>
      </c>
      <c r="AU329" t="s">
        <v>5406</v>
      </c>
    </row>
    <row r="330" spans="1:47">
      <c r="A330" t="s">
        <v>5405</v>
      </c>
      <c r="C330" t="s">
        <v>5404</v>
      </c>
      <c r="H330" t="s">
        <v>28</v>
      </c>
      <c r="I330" t="s">
        <v>29</v>
      </c>
      <c r="K330" t="s">
        <v>28</v>
      </c>
      <c r="L330" t="s">
        <v>31</v>
      </c>
      <c r="N330" t="s">
        <v>32</v>
      </c>
      <c r="AE330" t="s">
        <v>5290</v>
      </c>
      <c r="AF330" t="s">
        <v>34</v>
      </c>
      <c r="AG330" s="42">
        <v>2565</v>
      </c>
      <c r="AH330" t="s">
        <v>663</v>
      </c>
      <c r="AI330" t="s">
        <v>663</v>
      </c>
      <c r="AJ330" s="41">
        <v>50000</v>
      </c>
      <c r="AK330" s="42">
        <v>0</v>
      </c>
      <c r="AL330" t="s">
        <v>5353</v>
      </c>
      <c r="AM330" t="s">
        <v>1193</v>
      </c>
      <c r="AN330" t="s">
        <v>65</v>
      </c>
      <c r="AT330" t="s">
        <v>5403</v>
      </c>
      <c r="AU330" t="s">
        <v>5402</v>
      </c>
    </row>
    <row r="331" spans="1:47">
      <c r="A331" t="s">
        <v>5401</v>
      </c>
      <c r="C331" t="s">
        <v>1236</v>
      </c>
      <c r="H331" t="s">
        <v>28</v>
      </c>
      <c r="I331" t="s">
        <v>29</v>
      </c>
      <c r="K331" t="s">
        <v>28</v>
      </c>
      <c r="L331" t="s">
        <v>31</v>
      </c>
      <c r="N331" t="s">
        <v>32</v>
      </c>
      <c r="AE331" t="s">
        <v>5290</v>
      </c>
      <c r="AF331" t="s">
        <v>34</v>
      </c>
      <c r="AG331" s="42">
        <v>2565</v>
      </c>
      <c r="AH331" t="s">
        <v>705</v>
      </c>
      <c r="AI331" t="s">
        <v>705</v>
      </c>
      <c r="AJ331" s="41">
        <v>10000</v>
      </c>
      <c r="AK331" s="42">
        <v>0</v>
      </c>
      <c r="AL331" t="s">
        <v>5353</v>
      </c>
      <c r="AM331" t="s">
        <v>1193</v>
      </c>
      <c r="AN331" t="s">
        <v>65</v>
      </c>
      <c r="AT331" t="s">
        <v>5400</v>
      </c>
      <c r="AU331" t="s">
        <v>5399</v>
      </c>
    </row>
    <row r="332" spans="1:47">
      <c r="A332" t="s">
        <v>5398</v>
      </c>
      <c r="C332" t="s">
        <v>5397</v>
      </c>
      <c r="H332" t="s">
        <v>28</v>
      </c>
      <c r="I332" t="s">
        <v>29</v>
      </c>
      <c r="K332" t="s">
        <v>28</v>
      </c>
      <c r="L332" t="s">
        <v>31</v>
      </c>
      <c r="N332" t="s">
        <v>32</v>
      </c>
      <c r="AE332" t="s">
        <v>5290</v>
      </c>
      <c r="AF332" t="s">
        <v>34</v>
      </c>
      <c r="AG332" s="42">
        <v>2565</v>
      </c>
      <c r="AH332" t="s">
        <v>1083</v>
      </c>
      <c r="AI332" t="s">
        <v>663</v>
      </c>
      <c r="AJ332" s="41">
        <v>50000</v>
      </c>
      <c r="AK332" s="42">
        <v>0</v>
      </c>
      <c r="AL332" t="s">
        <v>5353</v>
      </c>
      <c r="AM332" t="s">
        <v>1193</v>
      </c>
      <c r="AN332" t="s">
        <v>65</v>
      </c>
      <c r="AT332" t="s">
        <v>5396</v>
      </c>
      <c r="AU332" t="s">
        <v>5395</v>
      </c>
    </row>
    <row r="333" spans="1:47">
      <c r="A333" t="s">
        <v>5394</v>
      </c>
      <c r="C333" t="s">
        <v>5393</v>
      </c>
      <c r="H333" t="s">
        <v>28</v>
      </c>
      <c r="I333" t="s">
        <v>29</v>
      </c>
      <c r="K333" t="s">
        <v>28</v>
      </c>
      <c r="L333" t="s">
        <v>31</v>
      </c>
      <c r="N333" t="s">
        <v>32</v>
      </c>
      <c r="AE333" t="s">
        <v>5290</v>
      </c>
      <c r="AF333" t="s">
        <v>34</v>
      </c>
      <c r="AG333" s="42">
        <v>2565</v>
      </c>
      <c r="AH333" t="s">
        <v>2887</v>
      </c>
      <c r="AI333" t="s">
        <v>2887</v>
      </c>
      <c r="AJ333" s="41">
        <v>30000</v>
      </c>
      <c r="AK333" s="42">
        <v>0</v>
      </c>
      <c r="AL333" t="s">
        <v>5353</v>
      </c>
      <c r="AM333" t="s">
        <v>1193</v>
      </c>
      <c r="AN333" t="s">
        <v>65</v>
      </c>
      <c r="AT333" t="s">
        <v>5392</v>
      </c>
      <c r="AU333" t="s">
        <v>5391</v>
      </c>
    </row>
    <row r="334" spans="1:47">
      <c r="A334" t="s">
        <v>5390</v>
      </c>
      <c r="C334" t="s">
        <v>5389</v>
      </c>
      <c r="H334" t="s">
        <v>28</v>
      </c>
      <c r="I334" t="s">
        <v>29</v>
      </c>
      <c r="K334" t="s">
        <v>28</v>
      </c>
      <c r="L334" t="s">
        <v>31</v>
      </c>
      <c r="N334" t="s">
        <v>32</v>
      </c>
      <c r="AE334" t="s">
        <v>5290</v>
      </c>
      <c r="AF334" t="s">
        <v>34</v>
      </c>
      <c r="AG334" s="42">
        <v>2565</v>
      </c>
      <c r="AH334" t="s">
        <v>1083</v>
      </c>
      <c r="AI334" t="s">
        <v>705</v>
      </c>
      <c r="AJ334" s="41">
        <v>30000</v>
      </c>
      <c r="AK334" s="42">
        <v>0</v>
      </c>
      <c r="AL334" t="s">
        <v>5353</v>
      </c>
      <c r="AM334" t="s">
        <v>1193</v>
      </c>
      <c r="AN334" t="s">
        <v>65</v>
      </c>
      <c r="AT334" t="s">
        <v>5388</v>
      </c>
      <c r="AU334" t="s">
        <v>5387</v>
      </c>
    </row>
    <row r="335" spans="1:47">
      <c r="A335" t="s">
        <v>5386</v>
      </c>
      <c r="C335" t="s">
        <v>5385</v>
      </c>
      <c r="H335" t="s">
        <v>28</v>
      </c>
      <c r="I335" t="s">
        <v>29</v>
      </c>
      <c r="K335" t="s">
        <v>28</v>
      </c>
      <c r="L335" t="s">
        <v>31</v>
      </c>
      <c r="N335" t="s">
        <v>32</v>
      </c>
      <c r="AE335" t="s">
        <v>5290</v>
      </c>
      <c r="AF335" t="s">
        <v>34</v>
      </c>
      <c r="AG335" s="42">
        <v>2565</v>
      </c>
      <c r="AH335" t="s">
        <v>663</v>
      </c>
      <c r="AI335" t="s">
        <v>1686</v>
      </c>
      <c r="AJ335" s="41">
        <v>50000</v>
      </c>
      <c r="AK335" s="42">
        <v>0</v>
      </c>
      <c r="AL335" t="s">
        <v>5353</v>
      </c>
      <c r="AM335" t="s">
        <v>1193</v>
      </c>
      <c r="AN335" t="s">
        <v>65</v>
      </c>
      <c r="AT335" t="s">
        <v>5384</v>
      </c>
      <c r="AU335" t="s">
        <v>5383</v>
      </c>
    </row>
    <row r="336" spans="1:47">
      <c r="A336" t="s">
        <v>5382</v>
      </c>
      <c r="C336" t="s">
        <v>5381</v>
      </c>
      <c r="H336" t="s">
        <v>28</v>
      </c>
      <c r="I336" t="s">
        <v>29</v>
      </c>
      <c r="K336" t="s">
        <v>28</v>
      </c>
      <c r="L336" t="s">
        <v>31</v>
      </c>
      <c r="N336" t="s">
        <v>32</v>
      </c>
      <c r="AE336" t="s">
        <v>5290</v>
      </c>
      <c r="AF336" t="s">
        <v>34</v>
      </c>
      <c r="AG336" s="42">
        <v>2565</v>
      </c>
      <c r="AH336" t="s">
        <v>630</v>
      </c>
      <c r="AI336" t="s">
        <v>85</v>
      </c>
      <c r="AJ336" s="41">
        <v>50000</v>
      </c>
      <c r="AK336" s="42">
        <v>0</v>
      </c>
      <c r="AL336" t="s">
        <v>5353</v>
      </c>
      <c r="AM336" t="s">
        <v>1193</v>
      </c>
      <c r="AN336" t="s">
        <v>65</v>
      </c>
      <c r="AT336" t="s">
        <v>5380</v>
      </c>
      <c r="AU336" t="s">
        <v>5379</v>
      </c>
    </row>
    <row r="337" spans="1:47">
      <c r="A337" t="s">
        <v>5378</v>
      </c>
      <c r="C337" t="s">
        <v>5377</v>
      </c>
      <c r="H337" t="s">
        <v>28</v>
      </c>
      <c r="I337" t="s">
        <v>29</v>
      </c>
      <c r="K337" t="s">
        <v>28</v>
      </c>
      <c r="L337" t="s">
        <v>31</v>
      </c>
      <c r="N337" t="s">
        <v>32</v>
      </c>
      <c r="AE337" t="s">
        <v>5290</v>
      </c>
      <c r="AF337" t="s">
        <v>34</v>
      </c>
      <c r="AG337" s="42">
        <v>2565</v>
      </c>
      <c r="AH337" t="s">
        <v>2998</v>
      </c>
      <c r="AI337" t="s">
        <v>2998</v>
      </c>
      <c r="AJ337" s="42">
        <v>0</v>
      </c>
      <c r="AK337" s="42">
        <v>0</v>
      </c>
      <c r="AL337" t="s">
        <v>5353</v>
      </c>
      <c r="AM337" t="s">
        <v>1193</v>
      </c>
      <c r="AN337" t="s">
        <v>65</v>
      </c>
      <c r="AT337" t="s">
        <v>5376</v>
      </c>
      <c r="AU337" t="s">
        <v>5375</v>
      </c>
    </row>
    <row r="338" spans="1:47">
      <c r="A338" t="s">
        <v>5374</v>
      </c>
      <c r="C338" t="s">
        <v>5373</v>
      </c>
      <c r="H338" t="s">
        <v>28</v>
      </c>
      <c r="I338" t="s">
        <v>29</v>
      </c>
      <c r="K338" t="s">
        <v>28</v>
      </c>
      <c r="L338" t="s">
        <v>31</v>
      </c>
      <c r="N338" t="s">
        <v>32</v>
      </c>
      <c r="AE338" t="s">
        <v>5290</v>
      </c>
      <c r="AF338" t="s">
        <v>34</v>
      </c>
      <c r="AG338" s="42">
        <v>2565</v>
      </c>
      <c r="AH338" t="s">
        <v>630</v>
      </c>
      <c r="AI338" t="s">
        <v>85</v>
      </c>
      <c r="AJ338" s="41">
        <v>37800</v>
      </c>
      <c r="AK338" s="42">
        <v>0</v>
      </c>
      <c r="AL338" t="s">
        <v>5353</v>
      </c>
      <c r="AM338" t="s">
        <v>1193</v>
      </c>
      <c r="AN338" t="s">
        <v>65</v>
      </c>
      <c r="AT338" t="s">
        <v>5372</v>
      </c>
      <c r="AU338" t="s">
        <v>5371</v>
      </c>
    </row>
    <row r="339" spans="1:47">
      <c r="A339" t="s">
        <v>5370</v>
      </c>
      <c r="C339" t="s">
        <v>5369</v>
      </c>
      <c r="H339" t="s">
        <v>28</v>
      </c>
      <c r="I339" t="s">
        <v>29</v>
      </c>
      <c r="K339" t="s">
        <v>28</v>
      </c>
      <c r="L339" t="s">
        <v>31</v>
      </c>
      <c r="N339" t="s">
        <v>32</v>
      </c>
      <c r="AE339" t="s">
        <v>5290</v>
      </c>
      <c r="AF339" t="s">
        <v>34</v>
      </c>
      <c r="AG339" s="42">
        <v>2565</v>
      </c>
      <c r="AH339" t="s">
        <v>630</v>
      </c>
      <c r="AI339" t="s">
        <v>85</v>
      </c>
      <c r="AJ339" s="41">
        <v>20600</v>
      </c>
      <c r="AK339" s="42">
        <v>0</v>
      </c>
      <c r="AL339" t="s">
        <v>5353</v>
      </c>
      <c r="AM339" t="s">
        <v>1193</v>
      </c>
      <c r="AN339" t="s">
        <v>65</v>
      </c>
      <c r="AT339" t="s">
        <v>5368</v>
      </c>
      <c r="AU339" t="s">
        <v>5367</v>
      </c>
    </row>
    <row r="340" spans="1:47">
      <c r="A340" t="s">
        <v>5366</v>
      </c>
      <c r="C340" t="s">
        <v>5365</v>
      </c>
      <c r="H340" t="s">
        <v>28</v>
      </c>
      <c r="I340" t="s">
        <v>29</v>
      </c>
      <c r="K340" t="s">
        <v>28</v>
      </c>
      <c r="L340" t="s">
        <v>31</v>
      </c>
      <c r="N340" t="s">
        <v>32</v>
      </c>
      <c r="AE340" t="s">
        <v>5290</v>
      </c>
      <c r="AF340" t="s">
        <v>34</v>
      </c>
      <c r="AG340" s="42">
        <v>2565</v>
      </c>
      <c r="AH340" t="s">
        <v>1083</v>
      </c>
      <c r="AI340" t="s">
        <v>663</v>
      </c>
      <c r="AJ340" s="41">
        <v>60000</v>
      </c>
      <c r="AK340" s="42">
        <v>0</v>
      </c>
      <c r="AL340" t="s">
        <v>5353</v>
      </c>
      <c r="AM340" t="s">
        <v>1193</v>
      </c>
      <c r="AN340" t="s">
        <v>65</v>
      </c>
      <c r="AT340" t="s">
        <v>5364</v>
      </c>
      <c r="AU340" t="s">
        <v>5363</v>
      </c>
    </row>
    <row r="341" spans="1:47">
      <c r="A341" t="s">
        <v>5362</v>
      </c>
      <c r="C341" t="s">
        <v>5361</v>
      </c>
      <c r="H341" t="s">
        <v>28</v>
      </c>
      <c r="I341" t="s">
        <v>29</v>
      </c>
      <c r="K341" t="s">
        <v>28</v>
      </c>
      <c r="L341" t="s">
        <v>31</v>
      </c>
      <c r="N341" t="s">
        <v>32</v>
      </c>
      <c r="AE341" t="s">
        <v>5290</v>
      </c>
      <c r="AF341" t="s">
        <v>34</v>
      </c>
      <c r="AG341" s="42">
        <v>2565</v>
      </c>
      <c r="AH341" t="s">
        <v>1083</v>
      </c>
      <c r="AI341" t="s">
        <v>705</v>
      </c>
      <c r="AJ341" s="41">
        <v>20000</v>
      </c>
      <c r="AK341" s="42">
        <v>0</v>
      </c>
      <c r="AL341" t="s">
        <v>5353</v>
      </c>
      <c r="AM341" t="s">
        <v>1193</v>
      </c>
      <c r="AN341" t="s">
        <v>65</v>
      </c>
      <c r="AT341" t="s">
        <v>5360</v>
      </c>
      <c r="AU341" t="s">
        <v>5359</v>
      </c>
    </row>
    <row r="342" spans="1:47">
      <c r="A342" t="s">
        <v>5358</v>
      </c>
      <c r="C342" t="s">
        <v>3744</v>
      </c>
      <c r="H342" t="s">
        <v>28</v>
      </c>
      <c r="I342" t="s">
        <v>29</v>
      </c>
      <c r="K342" t="s">
        <v>28</v>
      </c>
      <c r="L342" t="s">
        <v>31</v>
      </c>
      <c r="N342" t="s">
        <v>32</v>
      </c>
      <c r="AE342" t="s">
        <v>5290</v>
      </c>
      <c r="AF342" t="s">
        <v>34</v>
      </c>
      <c r="AG342" s="42">
        <v>2565</v>
      </c>
      <c r="AH342" t="s">
        <v>1083</v>
      </c>
      <c r="AI342" t="s">
        <v>705</v>
      </c>
      <c r="AJ342" s="41">
        <v>5000</v>
      </c>
      <c r="AK342" s="42">
        <v>0</v>
      </c>
      <c r="AL342" t="s">
        <v>5353</v>
      </c>
      <c r="AM342" t="s">
        <v>1193</v>
      </c>
      <c r="AN342" t="s">
        <v>65</v>
      </c>
      <c r="AT342" t="s">
        <v>5357</v>
      </c>
      <c r="AU342" t="s">
        <v>5356</v>
      </c>
    </row>
    <row r="343" spans="1:47">
      <c r="A343" t="s">
        <v>5355</v>
      </c>
      <c r="C343" t="s">
        <v>5354</v>
      </c>
      <c r="H343" t="s">
        <v>28</v>
      </c>
      <c r="I343" t="s">
        <v>29</v>
      </c>
      <c r="K343" t="s">
        <v>28</v>
      </c>
      <c r="L343" t="s">
        <v>31</v>
      </c>
      <c r="N343" t="s">
        <v>32</v>
      </c>
      <c r="AE343" t="s">
        <v>5290</v>
      </c>
      <c r="AF343" t="s">
        <v>34</v>
      </c>
      <c r="AG343" s="42">
        <v>2565</v>
      </c>
      <c r="AH343" t="s">
        <v>1083</v>
      </c>
      <c r="AI343" t="s">
        <v>663</v>
      </c>
      <c r="AJ343" s="42">
        <v>0</v>
      </c>
      <c r="AK343" s="42">
        <v>0</v>
      </c>
      <c r="AL343" t="s">
        <v>5353</v>
      </c>
      <c r="AM343" t="s">
        <v>1193</v>
      </c>
      <c r="AN343" t="s">
        <v>65</v>
      </c>
      <c r="AT343" t="s">
        <v>5352</v>
      </c>
      <c r="AU343" t="s">
        <v>5351</v>
      </c>
    </row>
    <row r="344" spans="1:47">
      <c r="A344" t="s">
        <v>5350</v>
      </c>
      <c r="C344" t="s">
        <v>3051</v>
      </c>
      <c r="H344" t="s">
        <v>28</v>
      </c>
      <c r="I344" t="s">
        <v>29</v>
      </c>
      <c r="K344" t="s">
        <v>28</v>
      </c>
      <c r="L344" t="s">
        <v>31</v>
      </c>
      <c r="N344" t="s">
        <v>32</v>
      </c>
      <c r="AE344" t="s">
        <v>5290</v>
      </c>
      <c r="AF344" t="s">
        <v>34</v>
      </c>
      <c r="AG344" s="42">
        <v>2565</v>
      </c>
      <c r="AH344" t="s">
        <v>2998</v>
      </c>
      <c r="AI344" t="s">
        <v>2998</v>
      </c>
      <c r="AJ344" s="41">
        <v>40000</v>
      </c>
      <c r="AK344" s="42">
        <v>0</v>
      </c>
      <c r="AL344" t="s">
        <v>5289</v>
      </c>
      <c r="AM344" t="s">
        <v>1193</v>
      </c>
      <c r="AN344" t="s">
        <v>65</v>
      </c>
      <c r="AT344" t="s">
        <v>5349</v>
      </c>
      <c r="AU344" t="s">
        <v>5348</v>
      </c>
    </row>
    <row r="345" spans="1:47">
      <c r="A345" t="s">
        <v>5347</v>
      </c>
      <c r="C345" t="s">
        <v>5346</v>
      </c>
      <c r="H345" t="s">
        <v>28</v>
      </c>
      <c r="I345" t="s">
        <v>29</v>
      </c>
      <c r="K345" t="s">
        <v>28</v>
      </c>
      <c r="L345" t="s">
        <v>31</v>
      </c>
      <c r="N345" t="s">
        <v>32</v>
      </c>
      <c r="AE345" t="s">
        <v>5290</v>
      </c>
      <c r="AF345" t="s">
        <v>34</v>
      </c>
      <c r="AG345" s="42">
        <v>2565</v>
      </c>
      <c r="AH345" t="s">
        <v>691</v>
      </c>
      <c r="AI345" t="s">
        <v>691</v>
      </c>
      <c r="AJ345" s="41">
        <v>30000</v>
      </c>
      <c r="AK345" s="42">
        <v>0</v>
      </c>
      <c r="AL345" t="s">
        <v>5289</v>
      </c>
      <c r="AM345" t="s">
        <v>1193</v>
      </c>
      <c r="AN345" t="s">
        <v>65</v>
      </c>
      <c r="AT345" t="s">
        <v>5345</v>
      </c>
      <c r="AU345" t="s">
        <v>5344</v>
      </c>
    </row>
    <row r="346" spans="1:47">
      <c r="A346" t="s">
        <v>5343</v>
      </c>
      <c r="C346" t="s">
        <v>5342</v>
      </c>
      <c r="H346" t="s">
        <v>28</v>
      </c>
      <c r="I346" t="s">
        <v>29</v>
      </c>
      <c r="K346" t="s">
        <v>28</v>
      </c>
      <c r="L346" t="s">
        <v>31</v>
      </c>
      <c r="N346" t="s">
        <v>32</v>
      </c>
      <c r="AE346" t="s">
        <v>5290</v>
      </c>
      <c r="AF346" t="s">
        <v>34</v>
      </c>
      <c r="AG346" s="42">
        <v>2565</v>
      </c>
      <c r="AH346" t="s">
        <v>630</v>
      </c>
      <c r="AI346" t="s">
        <v>85</v>
      </c>
      <c r="AJ346" s="41">
        <v>10000</v>
      </c>
      <c r="AK346" s="42">
        <v>0</v>
      </c>
      <c r="AL346" t="s">
        <v>5289</v>
      </c>
      <c r="AM346" t="s">
        <v>1193</v>
      </c>
      <c r="AN346" t="s">
        <v>65</v>
      </c>
      <c r="AT346" t="s">
        <v>5341</v>
      </c>
      <c r="AU346" t="s">
        <v>5340</v>
      </c>
    </row>
    <row r="347" spans="1:47">
      <c r="A347" t="s">
        <v>5339</v>
      </c>
      <c r="C347" t="s">
        <v>5338</v>
      </c>
      <c r="H347" t="s">
        <v>28</v>
      </c>
      <c r="I347" t="s">
        <v>29</v>
      </c>
      <c r="K347" t="s">
        <v>28</v>
      </c>
      <c r="L347" t="s">
        <v>31</v>
      </c>
      <c r="N347" t="s">
        <v>32</v>
      </c>
      <c r="AE347" t="s">
        <v>5290</v>
      </c>
      <c r="AF347" t="s">
        <v>34</v>
      </c>
      <c r="AG347" s="42">
        <v>2565</v>
      </c>
      <c r="AH347" t="s">
        <v>630</v>
      </c>
      <c r="AI347" t="s">
        <v>85</v>
      </c>
      <c r="AJ347" s="41">
        <v>50000</v>
      </c>
      <c r="AK347" s="42">
        <v>0</v>
      </c>
      <c r="AL347" t="s">
        <v>5289</v>
      </c>
      <c r="AM347" t="s">
        <v>1193</v>
      </c>
      <c r="AN347" t="s">
        <v>65</v>
      </c>
      <c r="AT347" t="s">
        <v>5337</v>
      </c>
      <c r="AU347" t="s">
        <v>5336</v>
      </c>
    </row>
    <row r="348" spans="1:47">
      <c r="A348" t="s">
        <v>5335</v>
      </c>
      <c r="C348" t="s">
        <v>5334</v>
      </c>
      <c r="H348" t="s">
        <v>28</v>
      </c>
      <c r="I348" t="s">
        <v>29</v>
      </c>
      <c r="K348" t="s">
        <v>28</v>
      </c>
      <c r="L348" t="s">
        <v>31</v>
      </c>
      <c r="N348" t="s">
        <v>32</v>
      </c>
      <c r="AE348" t="s">
        <v>5290</v>
      </c>
      <c r="AF348" t="s">
        <v>34</v>
      </c>
      <c r="AG348" s="42">
        <v>2565</v>
      </c>
      <c r="AH348" t="s">
        <v>630</v>
      </c>
      <c r="AI348" t="s">
        <v>85</v>
      </c>
      <c r="AJ348" s="41">
        <v>70000</v>
      </c>
      <c r="AK348" s="42">
        <v>0</v>
      </c>
      <c r="AL348" t="s">
        <v>5289</v>
      </c>
      <c r="AM348" t="s">
        <v>1193</v>
      </c>
      <c r="AN348" t="s">
        <v>65</v>
      </c>
      <c r="AT348" t="s">
        <v>5333</v>
      </c>
      <c r="AU348" t="s">
        <v>5332</v>
      </c>
    </row>
    <row r="349" spans="1:47">
      <c r="A349" t="s">
        <v>5331</v>
      </c>
      <c r="C349" t="s">
        <v>5330</v>
      </c>
      <c r="H349" t="s">
        <v>28</v>
      </c>
      <c r="I349" t="s">
        <v>29</v>
      </c>
      <c r="K349" t="s">
        <v>28</v>
      </c>
      <c r="L349" t="s">
        <v>31</v>
      </c>
      <c r="N349" t="s">
        <v>32</v>
      </c>
      <c r="AE349" t="s">
        <v>5290</v>
      </c>
      <c r="AF349" t="s">
        <v>34</v>
      </c>
      <c r="AG349" s="42">
        <v>2565</v>
      </c>
      <c r="AH349" t="s">
        <v>630</v>
      </c>
      <c r="AI349" t="s">
        <v>85</v>
      </c>
      <c r="AJ349" s="41">
        <v>200000</v>
      </c>
      <c r="AK349" s="42">
        <v>0</v>
      </c>
      <c r="AL349" t="s">
        <v>5289</v>
      </c>
      <c r="AM349" t="s">
        <v>1193</v>
      </c>
      <c r="AN349" t="s">
        <v>65</v>
      </c>
      <c r="AT349" t="s">
        <v>5329</v>
      </c>
      <c r="AU349" t="s">
        <v>5328</v>
      </c>
    </row>
    <row r="350" spans="1:47">
      <c r="A350" t="s">
        <v>5327</v>
      </c>
      <c r="C350" t="s">
        <v>5326</v>
      </c>
      <c r="H350" t="s">
        <v>28</v>
      </c>
      <c r="I350" t="s">
        <v>29</v>
      </c>
      <c r="K350" t="s">
        <v>28</v>
      </c>
      <c r="L350" t="s">
        <v>31</v>
      </c>
      <c r="N350" t="s">
        <v>32</v>
      </c>
      <c r="AE350" t="s">
        <v>5290</v>
      </c>
      <c r="AF350" t="s">
        <v>34</v>
      </c>
      <c r="AG350" s="42">
        <v>2565</v>
      </c>
      <c r="AH350" t="s">
        <v>630</v>
      </c>
      <c r="AI350" t="s">
        <v>85</v>
      </c>
      <c r="AJ350" s="41">
        <v>180000</v>
      </c>
      <c r="AK350" s="42">
        <v>0</v>
      </c>
      <c r="AL350" t="s">
        <v>5289</v>
      </c>
      <c r="AM350" t="s">
        <v>1193</v>
      </c>
      <c r="AN350" t="s">
        <v>65</v>
      </c>
      <c r="AT350" t="s">
        <v>5325</v>
      </c>
      <c r="AU350" t="s">
        <v>5324</v>
      </c>
    </row>
    <row r="351" spans="1:47">
      <c r="A351" t="s">
        <v>5323</v>
      </c>
      <c r="C351" t="s">
        <v>5322</v>
      </c>
      <c r="H351" t="s">
        <v>28</v>
      </c>
      <c r="I351" t="s">
        <v>29</v>
      </c>
      <c r="K351" t="s">
        <v>28</v>
      </c>
      <c r="L351" t="s">
        <v>31</v>
      </c>
      <c r="N351" t="s">
        <v>32</v>
      </c>
      <c r="AE351" t="s">
        <v>5290</v>
      </c>
      <c r="AF351" t="s">
        <v>34</v>
      </c>
      <c r="AG351" s="42">
        <v>2565</v>
      </c>
      <c r="AH351" t="s">
        <v>630</v>
      </c>
      <c r="AI351" t="s">
        <v>85</v>
      </c>
      <c r="AJ351" s="41">
        <v>5000</v>
      </c>
      <c r="AK351" s="42">
        <v>0</v>
      </c>
      <c r="AL351" t="s">
        <v>5289</v>
      </c>
      <c r="AM351" t="s">
        <v>1193</v>
      </c>
      <c r="AN351" t="s">
        <v>65</v>
      </c>
      <c r="AT351" t="s">
        <v>5321</v>
      </c>
      <c r="AU351" t="s">
        <v>5320</v>
      </c>
    </row>
    <row r="352" spans="1:47">
      <c r="A352" t="s">
        <v>5319</v>
      </c>
      <c r="C352" t="s">
        <v>3156</v>
      </c>
      <c r="H352" t="s">
        <v>28</v>
      </c>
      <c r="I352" t="s">
        <v>29</v>
      </c>
      <c r="K352" t="s">
        <v>28</v>
      </c>
      <c r="L352" t="s">
        <v>31</v>
      </c>
      <c r="N352" t="s">
        <v>32</v>
      </c>
      <c r="AE352" t="s">
        <v>5290</v>
      </c>
      <c r="AF352" t="s">
        <v>34</v>
      </c>
      <c r="AG352" s="42">
        <v>2565</v>
      </c>
      <c r="AH352" t="s">
        <v>1083</v>
      </c>
      <c r="AI352" t="s">
        <v>705</v>
      </c>
      <c r="AJ352" s="41">
        <v>30000</v>
      </c>
      <c r="AK352" s="42">
        <v>0</v>
      </c>
      <c r="AL352" t="s">
        <v>5289</v>
      </c>
      <c r="AM352" t="s">
        <v>1193</v>
      </c>
      <c r="AN352" t="s">
        <v>65</v>
      </c>
      <c r="AT352" t="s">
        <v>5318</v>
      </c>
      <c r="AU352" t="s">
        <v>5317</v>
      </c>
    </row>
    <row r="353" spans="1:47">
      <c r="A353" t="s">
        <v>5316</v>
      </c>
      <c r="C353" t="s">
        <v>5315</v>
      </c>
      <c r="H353" t="s">
        <v>28</v>
      </c>
      <c r="I353" t="s">
        <v>29</v>
      </c>
      <c r="K353" t="s">
        <v>28</v>
      </c>
      <c r="L353" t="s">
        <v>31</v>
      </c>
      <c r="N353" t="s">
        <v>32</v>
      </c>
      <c r="AE353" t="s">
        <v>5290</v>
      </c>
      <c r="AF353" t="s">
        <v>34</v>
      </c>
      <c r="AG353" s="42">
        <v>2565</v>
      </c>
      <c r="AH353" t="s">
        <v>1083</v>
      </c>
      <c r="AI353" t="s">
        <v>705</v>
      </c>
      <c r="AJ353" s="41">
        <v>40000</v>
      </c>
      <c r="AK353" s="42">
        <v>0</v>
      </c>
      <c r="AL353" t="s">
        <v>5289</v>
      </c>
      <c r="AM353" t="s">
        <v>1193</v>
      </c>
      <c r="AN353" t="s">
        <v>65</v>
      </c>
      <c r="AT353" t="s">
        <v>5314</v>
      </c>
      <c r="AU353" t="s">
        <v>5313</v>
      </c>
    </row>
    <row r="354" spans="1:47">
      <c r="A354" t="s">
        <v>5312</v>
      </c>
      <c r="C354" t="s">
        <v>5311</v>
      </c>
      <c r="H354" t="s">
        <v>28</v>
      </c>
      <c r="I354" t="s">
        <v>29</v>
      </c>
      <c r="K354" t="s">
        <v>28</v>
      </c>
      <c r="L354" t="s">
        <v>31</v>
      </c>
      <c r="N354" t="s">
        <v>32</v>
      </c>
      <c r="AE354" t="s">
        <v>5290</v>
      </c>
      <c r="AF354" t="s">
        <v>34</v>
      </c>
      <c r="AG354" s="42">
        <v>2565</v>
      </c>
      <c r="AH354" t="s">
        <v>1083</v>
      </c>
      <c r="AI354" t="s">
        <v>1083</v>
      </c>
      <c r="AJ354" s="41">
        <v>50000</v>
      </c>
      <c r="AK354" s="42">
        <v>0</v>
      </c>
      <c r="AL354" t="s">
        <v>5289</v>
      </c>
      <c r="AM354" t="s">
        <v>1193</v>
      </c>
      <c r="AN354" t="s">
        <v>65</v>
      </c>
      <c r="AT354" t="s">
        <v>5310</v>
      </c>
      <c r="AU354" t="s">
        <v>5309</v>
      </c>
    </row>
    <row r="355" spans="1:47">
      <c r="A355" t="s">
        <v>5308</v>
      </c>
      <c r="C355" t="s">
        <v>5307</v>
      </c>
      <c r="H355" t="s">
        <v>28</v>
      </c>
      <c r="I355" t="s">
        <v>29</v>
      </c>
      <c r="K355" t="s">
        <v>28</v>
      </c>
      <c r="L355" t="s">
        <v>31</v>
      </c>
      <c r="N355" t="s">
        <v>32</v>
      </c>
      <c r="AE355" t="s">
        <v>5290</v>
      </c>
      <c r="AF355" t="s">
        <v>34</v>
      </c>
      <c r="AG355" s="42">
        <v>2565</v>
      </c>
      <c r="AH355" t="s">
        <v>630</v>
      </c>
      <c r="AI355" t="s">
        <v>85</v>
      </c>
      <c r="AJ355" s="41">
        <v>70000</v>
      </c>
      <c r="AK355" s="42">
        <v>0</v>
      </c>
      <c r="AL355" t="s">
        <v>5289</v>
      </c>
      <c r="AM355" t="s">
        <v>1193</v>
      </c>
      <c r="AN355" t="s">
        <v>65</v>
      </c>
      <c r="AT355" t="s">
        <v>5306</v>
      </c>
      <c r="AU355" t="s">
        <v>5305</v>
      </c>
    </row>
    <row r="356" spans="1:47">
      <c r="A356" t="s">
        <v>5304</v>
      </c>
      <c r="C356" t="s">
        <v>5303</v>
      </c>
      <c r="H356" t="s">
        <v>28</v>
      </c>
      <c r="I356" t="s">
        <v>29</v>
      </c>
      <c r="K356" t="s">
        <v>28</v>
      </c>
      <c r="L356" t="s">
        <v>31</v>
      </c>
      <c r="N356" t="s">
        <v>32</v>
      </c>
      <c r="AE356" t="s">
        <v>5290</v>
      </c>
      <c r="AF356" t="s">
        <v>34</v>
      </c>
      <c r="AG356" s="42">
        <v>2565</v>
      </c>
      <c r="AH356" t="s">
        <v>2998</v>
      </c>
      <c r="AI356" t="s">
        <v>2998</v>
      </c>
      <c r="AJ356" s="41">
        <v>30000</v>
      </c>
      <c r="AK356" s="42">
        <v>0</v>
      </c>
      <c r="AL356" t="s">
        <v>5289</v>
      </c>
      <c r="AM356" t="s">
        <v>1193</v>
      </c>
      <c r="AN356" t="s">
        <v>65</v>
      </c>
      <c r="AT356" t="s">
        <v>5302</v>
      </c>
      <c r="AU356" t="s">
        <v>5301</v>
      </c>
    </row>
    <row r="357" spans="1:47">
      <c r="A357" t="s">
        <v>5300</v>
      </c>
      <c r="C357" t="s">
        <v>5299</v>
      </c>
      <c r="H357" t="s">
        <v>28</v>
      </c>
      <c r="I357" t="s">
        <v>29</v>
      </c>
      <c r="K357" t="s">
        <v>28</v>
      </c>
      <c r="L357" t="s">
        <v>31</v>
      </c>
      <c r="N357" t="s">
        <v>32</v>
      </c>
      <c r="AE357" t="s">
        <v>5290</v>
      </c>
      <c r="AF357" t="s">
        <v>34</v>
      </c>
      <c r="AG357" s="42">
        <v>2565</v>
      </c>
      <c r="AH357" t="s">
        <v>2998</v>
      </c>
      <c r="AI357" t="s">
        <v>2998</v>
      </c>
      <c r="AJ357" s="41">
        <v>44000</v>
      </c>
      <c r="AK357" s="42">
        <v>0</v>
      </c>
      <c r="AL357" t="s">
        <v>5289</v>
      </c>
      <c r="AM357" t="s">
        <v>1193</v>
      </c>
      <c r="AN357" t="s">
        <v>65</v>
      </c>
      <c r="AT357" t="s">
        <v>5298</v>
      </c>
      <c r="AU357" t="s">
        <v>5297</v>
      </c>
    </row>
    <row r="358" spans="1:47">
      <c r="A358" t="s">
        <v>5296</v>
      </c>
      <c r="C358" t="s">
        <v>5295</v>
      </c>
      <c r="H358" t="s">
        <v>28</v>
      </c>
      <c r="I358" t="s">
        <v>29</v>
      </c>
      <c r="K358" t="s">
        <v>28</v>
      </c>
      <c r="L358" t="s">
        <v>31</v>
      </c>
      <c r="N358" t="s">
        <v>32</v>
      </c>
      <c r="AE358" t="s">
        <v>5290</v>
      </c>
      <c r="AF358" t="s">
        <v>34</v>
      </c>
      <c r="AG358" s="42">
        <v>2565</v>
      </c>
      <c r="AH358" t="s">
        <v>1083</v>
      </c>
      <c r="AI358" t="s">
        <v>663</v>
      </c>
      <c r="AJ358" s="41">
        <v>50000</v>
      </c>
      <c r="AK358" s="42">
        <v>0</v>
      </c>
      <c r="AL358" t="s">
        <v>5289</v>
      </c>
      <c r="AM358" t="s">
        <v>1193</v>
      </c>
      <c r="AN358" t="s">
        <v>65</v>
      </c>
      <c r="AT358" t="s">
        <v>5294</v>
      </c>
      <c r="AU358" t="s">
        <v>5293</v>
      </c>
    </row>
    <row r="359" spans="1:47">
      <c r="A359" t="s">
        <v>5292</v>
      </c>
      <c r="C359" t="s">
        <v>5291</v>
      </c>
      <c r="H359" t="s">
        <v>28</v>
      </c>
      <c r="I359" t="s">
        <v>29</v>
      </c>
      <c r="K359" t="s">
        <v>28</v>
      </c>
      <c r="L359" t="s">
        <v>31</v>
      </c>
      <c r="N359" t="s">
        <v>32</v>
      </c>
      <c r="AE359" t="s">
        <v>5290</v>
      </c>
      <c r="AF359" t="s">
        <v>34</v>
      </c>
      <c r="AG359" s="42">
        <v>2565</v>
      </c>
      <c r="AH359" t="s">
        <v>1083</v>
      </c>
      <c r="AI359" t="s">
        <v>663</v>
      </c>
      <c r="AJ359" s="42">
        <v>0</v>
      </c>
      <c r="AK359" s="42">
        <v>0</v>
      </c>
      <c r="AL359" t="s">
        <v>5289</v>
      </c>
      <c r="AM359" t="s">
        <v>1193</v>
      </c>
      <c r="AN359" t="s">
        <v>65</v>
      </c>
      <c r="AT359" t="s">
        <v>5288</v>
      </c>
      <c r="AU359" t="s">
        <v>5287</v>
      </c>
    </row>
    <row r="360" spans="1:47">
      <c r="A360" t="s">
        <v>5286</v>
      </c>
      <c r="C360" t="s">
        <v>5285</v>
      </c>
      <c r="H360" t="s">
        <v>28</v>
      </c>
      <c r="I360" t="s">
        <v>29</v>
      </c>
      <c r="K360" t="s">
        <v>28</v>
      </c>
      <c r="L360" t="s">
        <v>31</v>
      </c>
      <c r="N360" t="s">
        <v>32</v>
      </c>
      <c r="AE360" t="s">
        <v>5148</v>
      </c>
      <c r="AF360" t="s">
        <v>34</v>
      </c>
      <c r="AG360" s="42">
        <v>2565</v>
      </c>
      <c r="AH360" t="s">
        <v>630</v>
      </c>
      <c r="AI360" t="s">
        <v>85</v>
      </c>
      <c r="AJ360" s="41">
        <v>70000</v>
      </c>
      <c r="AK360" s="42">
        <v>0</v>
      </c>
      <c r="AL360" t="s">
        <v>5268</v>
      </c>
      <c r="AM360" t="s">
        <v>1193</v>
      </c>
      <c r="AN360" t="s">
        <v>65</v>
      </c>
      <c r="AT360" t="s">
        <v>5284</v>
      </c>
      <c r="AU360" t="s">
        <v>5283</v>
      </c>
    </row>
    <row r="361" spans="1:47">
      <c r="A361" t="s">
        <v>5282</v>
      </c>
      <c r="C361" t="s">
        <v>5281</v>
      </c>
      <c r="H361" t="s">
        <v>28</v>
      </c>
      <c r="I361" t="s">
        <v>29</v>
      </c>
      <c r="K361" t="s">
        <v>28</v>
      </c>
      <c r="L361" t="s">
        <v>31</v>
      </c>
      <c r="N361" t="s">
        <v>32</v>
      </c>
      <c r="AE361" t="s">
        <v>5148</v>
      </c>
      <c r="AF361" t="s">
        <v>34</v>
      </c>
      <c r="AG361" s="42">
        <v>2565</v>
      </c>
      <c r="AH361" t="s">
        <v>1083</v>
      </c>
      <c r="AI361" t="s">
        <v>705</v>
      </c>
      <c r="AJ361" s="42">
        <v>0</v>
      </c>
      <c r="AK361" s="42">
        <v>0</v>
      </c>
      <c r="AL361" t="s">
        <v>5268</v>
      </c>
      <c r="AM361" t="s">
        <v>1193</v>
      </c>
      <c r="AN361" t="s">
        <v>65</v>
      </c>
      <c r="AT361" t="s">
        <v>5280</v>
      </c>
      <c r="AU361" t="s">
        <v>5279</v>
      </c>
    </row>
    <row r="362" spans="1:47">
      <c r="A362" t="s">
        <v>5278</v>
      </c>
      <c r="C362" t="s">
        <v>5277</v>
      </c>
      <c r="H362" t="s">
        <v>28</v>
      </c>
      <c r="I362" t="s">
        <v>29</v>
      </c>
      <c r="K362" t="s">
        <v>28</v>
      </c>
      <c r="L362" t="s">
        <v>31</v>
      </c>
      <c r="N362" t="s">
        <v>32</v>
      </c>
      <c r="AE362" t="s">
        <v>5148</v>
      </c>
      <c r="AF362" t="s">
        <v>34</v>
      </c>
      <c r="AG362" s="42">
        <v>2565</v>
      </c>
      <c r="AH362" t="s">
        <v>1083</v>
      </c>
      <c r="AI362" t="s">
        <v>2998</v>
      </c>
      <c r="AJ362" s="42">
        <v>0</v>
      </c>
      <c r="AK362" s="42">
        <v>0</v>
      </c>
      <c r="AL362" t="s">
        <v>5268</v>
      </c>
      <c r="AM362" t="s">
        <v>1193</v>
      </c>
      <c r="AN362" t="s">
        <v>65</v>
      </c>
      <c r="AT362" t="s">
        <v>5276</v>
      </c>
      <c r="AU362" t="s">
        <v>5275</v>
      </c>
    </row>
    <row r="363" spans="1:47">
      <c r="A363" t="s">
        <v>5274</v>
      </c>
      <c r="C363" t="s">
        <v>5273</v>
      </c>
      <c r="H363" t="s">
        <v>28</v>
      </c>
      <c r="I363" t="s">
        <v>29</v>
      </c>
      <c r="K363" t="s">
        <v>28</v>
      </c>
      <c r="L363" t="s">
        <v>31</v>
      </c>
      <c r="N363" t="s">
        <v>32</v>
      </c>
      <c r="AE363" t="s">
        <v>5148</v>
      </c>
      <c r="AF363" t="s">
        <v>34</v>
      </c>
      <c r="AG363" s="42">
        <v>2565</v>
      </c>
      <c r="AH363" t="s">
        <v>1083</v>
      </c>
      <c r="AI363" t="s">
        <v>499</v>
      </c>
      <c r="AJ363" s="41">
        <v>60000</v>
      </c>
      <c r="AK363" s="42">
        <v>0</v>
      </c>
      <c r="AL363" t="s">
        <v>5268</v>
      </c>
      <c r="AM363" t="s">
        <v>1193</v>
      </c>
      <c r="AN363" t="s">
        <v>65</v>
      </c>
      <c r="AT363" t="s">
        <v>5272</v>
      </c>
      <c r="AU363" t="s">
        <v>5271</v>
      </c>
    </row>
    <row r="364" spans="1:47">
      <c r="A364" t="s">
        <v>5270</v>
      </c>
      <c r="C364" t="s">
        <v>5269</v>
      </c>
      <c r="H364" t="s">
        <v>28</v>
      </c>
      <c r="I364" t="s">
        <v>29</v>
      </c>
      <c r="K364" t="s">
        <v>28</v>
      </c>
      <c r="L364" t="s">
        <v>31</v>
      </c>
      <c r="N364" t="s">
        <v>32</v>
      </c>
      <c r="AE364" t="s">
        <v>5148</v>
      </c>
      <c r="AF364" t="s">
        <v>34</v>
      </c>
      <c r="AG364" s="42">
        <v>2565</v>
      </c>
      <c r="AH364" t="s">
        <v>691</v>
      </c>
      <c r="AI364" t="s">
        <v>691</v>
      </c>
      <c r="AJ364" s="41">
        <v>150000</v>
      </c>
      <c r="AK364" s="42">
        <v>0</v>
      </c>
      <c r="AL364" t="s">
        <v>5268</v>
      </c>
      <c r="AM364" t="s">
        <v>1193</v>
      </c>
      <c r="AN364" t="s">
        <v>65</v>
      </c>
      <c r="AT364" t="s">
        <v>5267</v>
      </c>
      <c r="AU364" t="s">
        <v>5266</v>
      </c>
    </row>
    <row r="365" spans="1:47">
      <c r="A365" t="s">
        <v>5265</v>
      </c>
      <c r="C365" t="s">
        <v>5264</v>
      </c>
      <c r="H365" t="s">
        <v>28</v>
      </c>
      <c r="I365" t="s">
        <v>29</v>
      </c>
      <c r="K365" t="s">
        <v>28</v>
      </c>
      <c r="L365" t="s">
        <v>31</v>
      </c>
      <c r="N365" t="s">
        <v>32</v>
      </c>
      <c r="AE365" t="s">
        <v>5148</v>
      </c>
      <c r="AF365" t="s">
        <v>34</v>
      </c>
      <c r="AG365" s="42">
        <v>2565</v>
      </c>
      <c r="AH365" t="s">
        <v>1083</v>
      </c>
      <c r="AI365" t="s">
        <v>705</v>
      </c>
      <c r="AJ365" s="41">
        <v>30000</v>
      </c>
      <c r="AK365" s="42">
        <v>0</v>
      </c>
      <c r="AL365" t="s">
        <v>5228</v>
      </c>
      <c r="AM365" t="s">
        <v>1193</v>
      </c>
      <c r="AN365" t="s">
        <v>65</v>
      </c>
      <c r="AT365" t="s">
        <v>5263</v>
      </c>
      <c r="AU365" t="s">
        <v>5262</v>
      </c>
    </row>
    <row r="366" spans="1:47">
      <c r="A366" t="s">
        <v>5261</v>
      </c>
      <c r="C366" t="s">
        <v>5260</v>
      </c>
      <c r="H366" t="s">
        <v>28</v>
      </c>
      <c r="I366" t="s">
        <v>29</v>
      </c>
      <c r="K366" t="s">
        <v>28</v>
      </c>
      <c r="L366" t="s">
        <v>31</v>
      </c>
      <c r="N366" t="s">
        <v>32</v>
      </c>
      <c r="AE366" t="s">
        <v>5148</v>
      </c>
      <c r="AF366" t="s">
        <v>34</v>
      </c>
      <c r="AG366" s="42">
        <v>2565</v>
      </c>
      <c r="AH366" t="s">
        <v>592</v>
      </c>
      <c r="AI366" t="s">
        <v>1269</v>
      </c>
      <c r="AJ366" s="41">
        <v>30000</v>
      </c>
      <c r="AK366" s="42">
        <v>0</v>
      </c>
      <c r="AL366" t="s">
        <v>5228</v>
      </c>
      <c r="AM366" t="s">
        <v>1193</v>
      </c>
      <c r="AN366" t="s">
        <v>65</v>
      </c>
      <c r="AT366" t="s">
        <v>5259</v>
      </c>
      <c r="AU366" t="s">
        <v>5258</v>
      </c>
    </row>
    <row r="367" spans="1:47">
      <c r="A367" t="s">
        <v>5257</v>
      </c>
      <c r="C367" t="s">
        <v>4299</v>
      </c>
      <c r="H367" t="s">
        <v>28</v>
      </c>
      <c r="I367" t="s">
        <v>29</v>
      </c>
      <c r="K367" t="s">
        <v>28</v>
      </c>
      <c r="L367" t="s">
        <v>31</v>
      </c>
      <c r="N367" t="s">
        <v>32</v>
      </c>
      <c r="AE367" t="s">
        <v>5148</v>
      </c>
      <c r="AF367" t="s">
        <v>34</v>
      </c>
      <c r="AG367" s="42">
        <v>2565</v>
      </c>
      <c r="AH367" t="s">
        <v>663</v>
      </c>
      <c r="AI367" t="s">
        <v>1600</v>
      </c>
      <c r="AJ367" s="41">
        <v>200000</v>
      </c>
      <c r="AK367" s="42">
        <v>0</v>
      </c>
      <c r="AL367" t="s">
        <v>5228</v>
      </c>
      <c r="AM367" t="s">
        <v>1193</v>
      </c>
      <c r="AN367" t="s">
        <v>65</v>
      </c>
      <c r="AT367" t="s">
        <v>5256</v>
      </c>
      <c r="AU367" t="s">
        <v>5255</v>
      </c>
    </row>
    <row r="368" spans="1:47">
      <c r="A368" t="s">
        <v>5254</v>
      </c>
      <c r="C368" t="s">
        <v>5253</v>
      </c>
      <c r="H368" t="s">
        <v>28</v>
      </c>
      <c r="I368" t="s">
        <v>29</v>
      </c>
      <c r="K368" t="s">
        <v>28</v>
      </c>
      <c r="L368" t="s">
        <v>31</v>
      </c>
      <c r="N368" t="s">
        <v>32</v>
      </c>
      <c r="AE368" t="s">
        <v>5148</v>
      </c>
      <c r="AF368" t="s">
        <v>34</v>
      </c>
      <c r="AG368" s="42">
        <v>2565</v>
      </c>
      <c r="AH368" t="s">
        <v>630</v>
      </c>
      <c r="AI368" t="s">
        <v>85</v>
      </c>
      <c r="AJ368" s="41">
        <v>100000</v>
      </c>
      <c r="AK368" s="42">
        <v>0</v>
      </c>
      <c r="AL368" t="s">
        <v>5228</v>
      </c>
      <c r="AM368" t="s">
        <v>1193</v>
      </c>
      <c r="AN368" t="s">
        <v>65</v>
      </c>
      <c r="AT368" t="s">
        <v>5252</v>
      </c>
      <c r="AU368" t="s">
        <v>5251</v>
      </c>
    </row>
    <row r="369" spans="1:47">
      <c r="A369" t="s">
        <v>5250</v>
      </c>
      <c r="C369" t="s">
        <v>4352</v>
      </c>
      <c r="H369" t="s">
        <v>28</v>
      </c>
      <c r="I369" t="s">
        <v>29</v>
      </c>
      <c r="K369" t="s">
        <v>28</v>
      </c>
      <c r="L369" t="s">
        <v>31</v>
      </c>
      <c r="N369" t="s">
        <v>32</v>
      </c>
      <c r="AE369" t="s">
        <v>5148</v>
      </c>
      <c r="AF369" t="s">
        <v>34</v>
      </c>
      <c r="AG369" s="42">
        <v>2565</v>
      </c>
      <c r="AH369" t="s">
        <v>691</v>
      </c>
      <c r="AI369" t="s">
        <v>691</v>
      </c>
      <c r="AJ369" s="41">
        <v>10000</v>
      </c>
      <c r="AK369" s="42">
        <v>0</v>
      </c>
      <c r="AL369" t="s">
        <v>5228</v>
      </c>
      <c r="AM369" t="s">
        <v>1193</v>
      </c>
      <c r="AN369" t="s">
        <v>65</v>
      </c>
      <c r="AT369" t="s">
        <v>5249</v>
      </c>
      <c r="AU369" t="s">
        <v>5248</v>
      </c>
    </row>
    <row r="370" spans="1:47">
      <c r="A370" t="s">
        <v>5247</v>
      </c>
      <c r="C370" t="s">
        <v>1217</v>
      </c>
      <c r="H370" t="s">
        <v>28</v>
      </c>
      <c r="I370" t="s">
        <v>29</v>
      </c>
      <c r="K370" t="s">
        <v>28</v>
      </c>
      <c r="L370" t="s">
        <v>31</v>
      </c>
      <c r="N370" t="s">
        <v>32</v>
      </c>
      <c r="AE370" t="s">
        <v>5148</v>
      </c>
      <c r="AF370" t="s">
        <v>34</v>
      </c>
      <c r="AG370" s="42">
        <v>2565</v>
      </c>
      <c r="AH370" t="s">
        <v>1083</v>
      </c>
      <c r="AI370" t="s">
        <v>705</v>
      </c>
      <c r="AJ370" s="41">
        <v>30000</v>
      </c>
      <c r="AK370" s="42">
        <v>0</v>
      </c>
      <c r="AL370" t="s">
        <v>5228</v>
      </c>
      <c r="AM370" t="s">
        <v>1193</v>
      </c>
      <c r="AN370" t="s">
        <v>65</v>
      </c>
      <c r="AT370" t="s">
        <v>5246</v>
      </c>
      <c r="AU370" t="s">
        <v>5245</v>
      </c>
    </row>
    <row r="371" spans="1:47">
      <c r="A371" t="s">
        <v>5244</v>
      </c>
      <c r="C371" t="s">
        <v>1245</v>
      </c>
      <c r="H371" t="s">
        <v>28</v>
      </c>
      <c r="I371" t="s">
        <v>29</v>
      </c>
      <c r="K371" t="s">
        <v>28</v>
      </c>
      <c r="L371" t="s">
        <v>31</v>
      </c>
      <c r="N371" t="s">
        <v>32</v>
      </c>
      <c r="AE371" t="s">
        <v>5148</v>
      </c>
      <c r="AF371" t="s">
        <v>34</v>
      </c>
      <c r="AG371" s="42">
        <v>2565</v>
      </c>
      <c r="AH371" t="s">
        <v>630</v>
      </c>
      <c r="AI371" t="s">
        <v>85</v>
      </c>
      <c r="AJ371" s="41">
        <v>109500</v>
      </c>
      <c r="AK371" s="42">
        <v>0</v>
      </c>
      <c r="AL371" t="s">
        <v>5228</v>
      </c>
      <c r="AM371" t="s">
        <v>1193</v>
      </c>
      <c r="AN371" t="s">
        <v>65</v>
      </c>
      <c r="AT371" t="s">
        <v>5243</v>
      </c>
      <c r="AU371" t="s">
        <v>5242</v>
      </c>
    </row>
    <row r="372" spans="1:47">
      <c r="A372" t="s">
        <v>5241</v>
      </c>
      <c r="C372" t="s">
        <v>3038</v>
      </c>
      <c r="H372" t="s">
        <v>28</v>
      </c>
      <c r="I372" t="s">
        <v>29</v>
      </c>
      <c r="K372" t="s">
        <v>28</v>
      </c>
      <c r="L372" t="s">
        <v>31</v>
      </c>
      <c r="N372" t="s">
        <v>32</v>
      </c>
      <c r="AE372" t="s">
        <v>5148</v>
      </c>
      <c r="AF372" t="s">
        <v>34</v>
      </c>
      <c r="AG372" s="42">
        <v>2565</v>
      </c>
      <c r="AH372" t="s">
        <v>1293</v>
      </c>
      <c r="AI372" t="s">
        <v>705</v>
      </c>
      <c r="AJ372" s="41">
        <v>15000</v>
      </c>
      <c r="AK372" s="42">
        <v>0</v>
      </c>
      <c r="AL372" t="s">
        <v>5228</v>
      </c>
      <c r="AM372" t="s">
        <v>1193</v>
      </c>
      <c r="AN372" t="s">
        <v>65</v>
      </c>
      <c r="AT372" t="s">
        <v>5240</v>
      </c>
      <c r="AU372" t="s">
        <v>5239</v>
      </c>
    </row>
    <row r="373" spans="1:47">
      <c r="A373" t="s">
        <v>5238</v>
      </c>
      <c r="C373" t="s">
        <v>5237</v>
      </c>
      <c r="H373" t="s">
        <v>28</v>
      </c>
      <c r="I373" t="s">
        <v>29</v>
      </c>
      <c r="K373" t="s">
        <v>28</v>
      </c>
      <c r="L373" t="s">
        <v>31</v>
      </c>
      <c r="N373" t="s">
        <v>32</v>
      </c>
      <c r="AE373" t="s">
        <v>5148</v>
      </c>
      <c r="AF373" t="s">
        <v>34</v>
      </c>
      <c r="AG373" s="42">
        <v>2565</v>
      </c>
      <c r="AH373" t="s">
        <v>1232</v>
      </c>
      <c r="AI373" t="s">
        <v>705</v>
      </c>
      <c r="AJ373" s="42">
        <v>0</v>
      </c>
      <c r="AK373" s="42">
        <v>0</v>
      </c>
      <c r="AL373" t="s">
        <v>5228</v>
      </c>
      <c r="AM373" t="s">
        <v>1193</v>
      </c>
      <c r="AN373" t="s">
        <v>65</v>
      </c>
      <c r="AT373" t="s">
        <v>5236</v>
      </c>
      <c r="AU373" t="s">
        <v>5235</v>
      </c>
    </row>
    <row r="374" spans="1:47">
      <c r="A374" t="s">
        <v>5234</v>
      </c>
      <c r="C374" t="s">
        <v>5233</v>
      </c>
      <c r="H374" t="s">
        <v>28</v>
      </c>
      <c r="I374" t="s">
        <v>29</v>
      </c>
      <c r="K374" t="s">
        <v>28</v>
      </c>
      <c r="L374" t="s">
        <v>31</v>
      </c>
      <c r="N374" t="s">
        <v>32</v>
      </c>
      <c r="AE374" t="s">
        <v>5148</v>
      </c>
      <c r="AF374" t="s">
        <v>34</v>
      </c>
      <c r="AG374" s="42">
        <v>2565</v>
      </c>
      <c r="AH374" t="s">
        <v>1083</v>
      </c>
      <c r="AI374" t="s">
        <v>705</v>
      </c>
      <c r="AJ374" s="41">
        <v>7000</v>
      </c>
      <c r="AK374" s="42">
        <v>0</v>
      </c>
      <c r="AL374" t="s">
        <v>5228</v>
      </c>
      <c r="AM374" t="s">
        <v>1193</v>
      </c>
      <c r="AN374" t="s">
        <v>65</v>
      </c>
      <c r="AT374" t="s">
        <v>5232</v>
      </c>
      <c r="AU374" t="s">
        <v>5231</v>
      </c>
    </row>
    <row r="375" spans="1:47">
      <c r="A375" t="s">
        <v>5230</v>
      </c>
      <c r="C375" t="s">
        <v>5229</v>
      </c>
      <c r="H375" t="s">
        <v>28</v>
      </c>
      <c r="I375" t="s">
        <v>29</v>
      </c>
      <c r="K375" t="s">
        <v>28</v>
      </c>
      <c r="L375" t="s">
        <v>31</v>
      </c>
      <c r="N375" t="s">
        <v>32</v>
      </c>
      <c r="AE375" t="s">
        <v>5148</v>
      </c>
      <c r="AF375" t="s">
        <v>34</v>
      </c>
      <c r="AG375" s="42">
        <v>2565</v>
      </c>
      <c r="AH375" t="s">
        <v>630</v>
      </c>
      <c r="AI375" t="s">
        <v>85</v>
      </c>
      <c r="AJ375" s="41">
        <v>30000</v>
      </c>
      <c r="AK375" s="42">
        <v>0</v>
      </c>
      <c r="AL375" t="s">
        <v>5228</v>
      </c>
      <c r="AM375" t="s">
        <v>1193</v>
      </c>
      <c r="AN375" t="s">
        <v>65</v>
      </c>
      <c r="AT375" t="s">
        <v>5227</v>
      </c>
      <c r="AU375" t="s">
        <v>5226</v>
      </c>
    </row>
    <row r="376" spans="1:47">
      <c r="A376" t="s">
        <v>5225</v>
      </c>
      <c r="C376" t="s">
        <v>5224</v>
      </c>
      <c r="H376" t="s">
        <v>28</v>
      </c>
      <c r="I376" t="s">
        <v>29</v>
      </c>
      <c r="K376" t="s">
        <v>28</v>
      </c>
      <c r="L376" t="s">
        <v>31</v>
      </c>
      <c r="N376" t="s">
        <v>32</v>
      </c>
      <c r="AE376" t="s">
        <v>5148</v>
      </c>
      <c r="AF376" t="s">
        <v>34</v>
      </c>
      <c r="AG376" s="42">
        <v>2565</v>
      </c>
      <c r="AH376" t="s">
        <v>663</v>
      </c>
      <c r="AI376" t="s">
        <v>1600</v>
      </c>
      <c r="AJ376" s="41">
        <v>400000</v>
      </c>
      <c r="AK376" s="42">
        <v>0</v>
      </c>
      <c r="AL376" t="s">
        <v>5169</v>
      </c>
      <c r="AM376" t="s">
        <v>1193</v>
      </c>
      <c r="AN376" t="s">
        <v>65</v>
      </c>
      <c r="AT376" t="s">
        <v>5223</v>
      </c>
      <c r="AU376" t="s">
        <v>5222</v>
      </c>
    </row>
    <row r="377" spans="1:47">
      <c r="A377" t="s">
        <v>5221</v>
      </c>
      <c r="C377" t="s">
        <v>5220</v>
      </c>
      <c r="H377" t="s">
        <v>28</v>
      </c>
      <c r="I377" t="s">
        <v>29</v>
      </c>
      <c r="K377" t="s">
        <v>28</v>
      </c>
      <c r="L377" t="s">
        <v>31</v>
      </c>
      <c r="N377" t="s">
        <v>32</v>
      </c>
      <c r="AE377" t="s">
        <v>5148</v>
      </c>
      <c r="AF377" t="s">
        <v>34</v>
      </c>
      <c r="AG377" s="42">
        <v>2565</v>
      </c>
      <c r="AH377" t="s">
        <v>1083</v>
      </c>
      <c r="AI377" t="s">
        <v>705</v>
      </c>
      <c r="AJ377" s="41">
        <v>20000</v>
      </c>
      <c r="AK377" s="42">
        <v>0</v>
      </c>
      <c r="AL377" t="s">
        <v>5169</v>
      </c>
      <c r="AM377" t="s">
        <v>1193</v>
      </c>
      <c r="AN377" t="s">
        <v>65</v>
      </c>
      <c r="AT377" t="s">
        <v>5219</v>
      </c>
      <c r="AU377" t="s">
        <v>5218</v>
      </c>
    </row>
    <row r="378" spans="1:47">
      <c r="A378" t="s">
        <v>5217</v>
      </c>
      <c r="C378" t="s">
        <v>5216</v>
      </c>
      <c r="H378" t="s">
        <v>28</v>
      </c>
      <c r="I378" t="s">
        <v>29</v>
      </c>
      <c r="K378" t="s">
        <v>28</v>
      </c>
      <c r="L378" t="s">
        <v>31</v>
      </c>
      <c r="N378" t="s">
        <v>32</v>
      </c>
      <c r="AE378" t="s">
        <v>5148</v>
      </c>
      <c r="AF378" t="s">
        <v>34</v>
      </c>
      <c r="AG378" s="42">
        <v>2565</v>
      </c>
      <c r="AH378" t="s">
        <v>663</v>
      </c>
      <c r="AI378" t="s">
        <v>1600</v>
      </c>
      <c r="AJ378" s="41">
        <v>60000</v>
      </c>
      <c r="AK378" s="42">
        <v>0</v>
      </c>
      <c r="AL378" t="s">
        <v>5169</v>
      </c>
      <c r="AM378" t="s">
        <v>1193</v>
      </c>
      <c r="AN378" t="s">
        <v>65</v>
      </c>
      <c r="AT378" t="s">
        <v>5215</v>
      </c>
      <c r="AU378" t="s">
        <v>5214</v>
      </c>
    </row>
    <row r="379" spans="1:47">
      <c r="A379" t="s">
        <v>5213</v>
      </c>
      <c r="C379" t="s">
        <v>5212</v>
      </c>
      <c r="H379" t="s">
        <v>28</v>
      </c>
      <c r="I379" t="s">
        <v>29</v>
      </c>
      <c r="K379" t="s">
        <v>28</v>
      </c>
      <c r="L379" t="s">
        <v>31</v>
      </c>
      <c r="N379" t="s">
        <v>32</v>
      </c>
      <c r="AE379" t="s">
        <v>5148</v>
      </c>
      <c r="AF379" t="s">
        <v>34</v>
      </c>
      <c r="AG379" s="42">
        <v>2565</v>
      </c>
      <c r="AH379" t="s">
        <v>1083</v>
      </c>
      <c r="AI379" t="s">
        <v>663</v>
      </c>
      <c r="AJ379" s="41">
        <v>50000</v>
      </c>
      <c r="AK379" s="42">
        <v>0</v>
      </c>
      <c r="AL379" t="s">
        <v>5169</v>
      </c>
      <c r="AM379" t="s">
        <v>1193</v>
      </c>
      <c r="AN379" t="s">
        <v>65</v>
      </c>
      <c r="AT379" t="s">
        <v>5211</v>
      </c>
      <c r="AU379" t="s">
        <v>5210</v>
      </c>
    </row>
    <row r="380" spans="1:47">
      <c r="A380" t="s">
        <v>5209</v>
      </c>
      <c r="C380" t="s">
        <v>5208</v>
      </c>
      <c r="H380" t="s">
        <v>28</v>
      </c>
      <c r="I380" t="s">
        <v>29</v>
      </c>
      <c r="K380" t="s">
        <v>28</v>
      </c>
      <c r="L380" t="s">
        <v>31</v>
      </c>
      <c r="N380" t="s">
        <v>32</v>
      </c>
      <c r="AE380" t="s">
        <v>5148</v>
      </c>
      <c r="AF380" t="s">
        <v>34</v>
      </c>
      <c r="AG380" s="42">
        <v>2565</v>
      </c>
      <c r="AH380" t="s">
        <v>2998</v>
      </c>
      <c r="AI380" t="s">
        <v>1600</v>
      </c>
      <c r="AJ380" s="41">
        <v>100000</v>
      </c>
      <c r="AK380" s="42">
        <v>0</v>
      </c>
      <c r="AL380" t="s">
        <v>5169</v>
      </c>
      <c r="AM380" t="s">
        <v>1193</v>
      </c>
      <c r="AN380" t="s">
        <v>65</v>
      </c>
      <c r="AT380" t="s">
        <v>5207</v>
      </c>
      <c r="AU380" t="s">
        <v>5206</v>
      </c>
    </row>
    <row r="381" spans="1:47">
      <c r="A381" t="s">
        <v>5205</v>
      </c>
      <c r="C381" t="s">
        <v>5204</v>
      </c>
      <c r="H381" t="s">
        <v>28</v>
      </c>
      <c r="I381" t="s">
        <v>29</v>
      </c>
      <c r="K381" t="s">
        <v>28</v>
      </c>
      <c r="L381" t="s">
        <v>31</v>
      </c>
      <c r="N381" t="s">
        <v>32</v>
      </c>
      <c r="AE381" t="s">
        <v>5148</v>
      </c>
      <c r="AF381" t="s">
        <v>34</v>
      </c>
      <c r="AG381" s="42">
        <v>2565</v>
      </c>
      <c r="AH381" t="s">
        <v>630</v>
      </c>
      <c r="AI381" t="s">
        <v>85</v>
      </c>
      <c r="AJ381" s="41">
        <v>50000</v>
      </c>
      <c r="AK381" s="42">
        <v>0</v>
      </c>
      <c r="AL381" t="s">
        <v>5169</v>
      </c>
      <c r="AM381" t="s">
        <v>1193</v>
      </c>
      <c r="AN381" t="s">
        <v>65</v>
      </c>
      <c r="AT381" t="s">
        <v>5203</v>
      </c>
      <c r="AU381" t="s">
        <v>5202</v>
      </c>
    </row>
    <row r="382" spans="1:47">
      <c r="A382" t="s">
        <v>5201</v>
      </c>
      <c r="C382" t="s">
        <v>5200</v>
      </c>
      <c r="H382" t="s">
        <v>28</v>
      </c>
      <c r="I382" t="s">
        <v>29</v>
      </c>
      <c r="K382" t="s">
        <v>28</v>
      </c>
      <c r="L382" t="s">
        <v>31</v>
      </c>
      <c r="N382" t="s">
        <v>32</v>
      </c>
      <c r="AE382" t="s">
        <v>5148</v>
      </c>
      <c r="AF382" t="s">
        <v>34</v>
      </c>
      <c r="AG382" s="42">
        <v>2565</v>
      </c>
      <c r="AH382" t="s">
        <v>1083</v>
      </c>
      <c r="AI382" t="s">
        <v>705</v>
      </c>
      <c r="AJ382" s="42">
        <v>0</v>
      </c>
      <c r="AK382" s="42">
        <v>0</v>
      </c>
      <c r="AL382" t="s">
        <v>5169</v>
      </c>
      <c r="AM382" t="s">
        <v>1193</v>
      </c>
      <c r="AN382" t="s">
        <v>65</v>
      </c>
      <c r="AT382" t="s">
        <v>5199</v>
      </c>
      <c r="AU382" t="s">
        <v>5198</v>
      </c>
    </row>
    <row r="383" spans="1:47">
      <c r="A383" t="s">
        <v>5197</v>
      </c>
      <c r="C383" t="s">
        <v>1201</v>
      </c>
      <c r="H383" t="s">
        <v>28</v>
      </c>
      <c r="I383" t="s">
        <v>29</v>
      </c>
      <c r="K383" t="s">
        <v>28</v>
      </c>
      <c r="L383" t="s">
        <v>31</v>
      </c>
      <c r="N383" t="s">
        <v>32</v>
      </c>
      <c r="AE383" t="s">
        <v>5148</v>
      </c>
      <c r="AF383" t="s">
        <v>34</v>
      </c>
      <c r="AG383" s="42">
        <v>2565</v>
      </c>
      <c r="AH383" t="s">
        <v>630</v>
      </c>
      <c r="AI383" t="s">
        <v>705</v>
      </c>
      <c r="AJ383" s="41">
        <v>40000</v>
      </c>
      <c r="AK383" s="42">
        <v>0</v>
      </c>
      <c r="AL383" t="s">
        <v>5169</v>
      </c>
      <c r="AM383" t="s">
        <v>1193</v>
      </c>
      <c r="AN383" t="s">
        <v>65</v>
      </c>
      <c r="AT383" t="s">
        <v>5196</v>
      </c>
      <c r="AU383" t="s">
        <v>5195</v>
      </c>
    </row>
    <row r="384" spans="1:47">
      <c r="A384" t="s">
        <v>5194</v>
      </c>
      <c r="C384" t="s">
        <v>5193</v>
      </c>
      <c r="H384" t="s">
        <v>28</v>
      </c>
      <c r="I384" t="s">
        <v>29</v>
      </c>
      <c r="K384" t="s">
        <v>28</v>
      </c>
      <c r="L384" t="s">
        <v>31</v>
      </c>
      <c r="N384" t="s">
        <v>32</v>
      </c>
      <c r="AE384" t="s">
        <v>5148</v>
      </c>
      <c r="AF384" t="s">
        <v>34</v>
      </c>
      <c r="AG384" s="42">
        <v>2565</v>
      </c>
      <c r="AH384" t="s">
        <v>1083</v>
      </c>
      <c r="AI384" t="s">
        <v>663</v>
      </c>
      <c r="AJ384" s="41">
        <v>20000</v>
      </c>
      <c r="AK384" s="42">
        <v>0</v>
      </c>
      <c r="AL384" t="s">
        <v>5169</v>
      </c>
      <c r="AM384" t="s">
        <v>1193</v>
      </c>
      <c r="AN384" t="s">
        <v>65</v>
      </c>
      <c r="AT384" t="s">
        <v>5192</v>
      </c>
      <c r="AU384" t="s">
        <v>5191</v>
      </c>
    </row>
    <row r="385" spans="1:47">
      <c r="A385" t="s">
        <v>5190</v>
      </c>
      <c r="C385" t="s">
        <v>3744</v>
      </c>
      <c r="H385" t="s">
        <v>28</v>
      </c>
      <c r="I385" t="s">
        <v>29</v>
      </c>
      <c r="K385" t="s">
        <v>28</v>
      </c>
      <c r="L385" t="s">
        <v>31</v>
      </c>
      <c r="N385" t="s">
        <v>32</v>
      </c>
      <c r="AE385" t="s">
        <v>5148</v>
      </c>
      <c r="AF385" t="s">
        <v>34</v>
      </c>
      <c r="AG385" s="42">
        <v>2565</v>
      </c>
      <c r="AH385" t="s">
        <v>1083</v>
      </c>
      <c r="AI385" t="s">
        <v>705</v>
      </c>
      <c r="AJ385" s="41">
        <v>2000</v>
      </c>
      <c r="AK385" s="42">
        <v>0</v>
      </c>
      <c r="AL385" t="s">
        <v>5169</v>
      </c>
      <c r="AM385" t="s">
        <v>1193</v>
      </c>
      <c r="AN385" t="s">
        <v>65</v>
      </c>
      <c r="AT385" t="s">
        <v>5189</v>
      </c>
      <c r="AU385" t="s">
        <v>5188</v>
      </c>
    </row>
    <row r="386" spans="1:47">
      <c r="A386" t="s">
        <v>5187</v>
      </c>
      <c r="C386" t="s">
        <v>5186</v>
      </c>
      <c r="H386" t="s">
        <v>28</v>
      </c>
      <c r="I386" t="s">
        <v>29</v>
      </c>
      <c r="K386" t="s">
        <v>28</v>
      </c>
      <c r="L386" t="s">
        <v>31</v>
      </c>
      <c r="N386" t="s">
        <v>32</v>
      </c>
      <c r="AE386" t="s">
        <v>5148</v>
      </c>
      <c r="AF386" t="s">
        <v>34</v>
      </c>
      <c r="AG386" s="42">
        <v>2565</v>
      </c>
      <c r="AH386" t="s">
        <v>2998</v>
      </c>
      <c r="AI386" t="s">
        <v>1703</v>
      </c>
      <c r="AJ386" s="42">
        <v>0</v>
      </c>
      <c r="AK386" s="42">
        <v>0</v>
      </c>
      <c r="AL386" t="s">
        <v>5169</v>
      </c>
      <c r="AM386" t="s">
        <v>1193</v>
      </c>
      <c r="AN386" t="s">
        <v>65</v>
      </c>
      <c r="AT386" t="s">
        <v>5185</v>
      </c>
      <c r="AU386" t="s">
        <v>5184</v>
      </c>
    </row>
    <row r="387" spans="1:47">
      <c r="A387" t="s">
        <v>5183</v>
      </c>
      <c r="C387" t="s">
        <v>5182</v>
      </c>
      <c r="H387" t="s">
        <v>28</v>
      </c>
      <c r="I387" t="s">
        <v>29</v>
      </c>
      <c r="K387" t="s">
        <v>28</v>
      </c>
      <c r="L387" t="s">
        <v>31</v>
      </c>
      <c r="N387" t="s">
        <v>32</v>
      </c>
      <c r="AE387" t="s">
        <v>5148</v>
      </c>
      <c r="AF387" t="s">
        <v>34</v>
      </c>
      <c r="AG387" s="42">
        <v>2565</v>
      </c>
      <c r="AH387" t="s">
        <v>2998</v>
      </c>
      <c r="AI387" t="s">
        <v>1703</v>
      </c>
      <c r="AJ387" s="42">
        <v>0</v>
      </c>
      <c r="AK387" s="42">
        <v>0</v>
      </c>
      <c r="AL387" t="s">
        <v>5169</v>
      </c>
      <c r="AM387" t="s">
        <v>1193</v>
      </c>
      <c r="AN387" t="s">
        <v>65</v>
      </c>
      <c r="AT387" t="s">
        <v>5181</v>
      </c>
      <c r="AU387" t="s">
        <v>5180</v>
      </c>
    </row>
    <row r="388" spans="1:47">
      <c r="A388" t="s">
        <v>5179</v>
      </c>
      <c r="C388" t="s">
        <v>5178</v>
      </c>
      <c r="H388" t="s">
        <v>28</v>
      </c>
      <c r="I388" t="s">
        <v>29</v>
      </c>
      <c r="K388" t="s">
        <v>28</v>
      </c>
      <c r="L388" t="s">
        <v>31</v>
      </c>
      <c r="N388" t="s">
        <v>32</v>
      </c>
      <c r="AE388" t="s">
        <v>5148</v>
      </c>
      <c r="AF388" t="s">
        <v>34</v>
      </c>
      <c r="AG388" s="42">
        <v>2565</v>
      </c>
      <c r="AH388" t="s">
        <v>2998</v>
      </c>
      <c r="AI388" t="s">
        <v>1703</v>
      </c>
      <c r="AJ388" s="42">
        <v>0</v>
      </c>
      <c r="AK388" s="42">
        <v>0</v>
      </c>
      <c r="AL388" t="s">
        <v>5169</v>
      </c>
      <c r="AM388" t="s">
        <v>1193</v>
      </c>
      <c r="AN388" t="s">
        <v>65</v>
      </c>
      <c r="AT388" t="s">
        <v>5177</v>
      </c>
      <c r="AU388" t="s">
        <v>5176</v>
      </c>
    </row>
    <row r="389" spans="1:47">
      <c r="A389" t="s">
        <v>5175</v>
      </c>
      <c r="C389" t="s">
        <v>5174</v>
      </c>
      <c r="H389" t="s">
        <v>28</v>
      </c>
      <c r="I389" t="s">
        <v>29</v>
      </c>
      <c r="K389" t="s">
        <v>28</v>
      </c>
      <c r="L389" t="s">
        <v>31</v>
      </c>
      <c r="N389" t="s">
        <v>32</v>
      </c>
      <c r="AE389" t="s">
        <v>5148</v>
      </c>
      <c r="AF389" t="s">
        <v>34</v>
      </c>
      <c r="AG389" s="42">
        <v>2565</v>
      </c>
      <c r="AH389" t="s">
        <v>630</v>
      </c>
      <c r="AI389" t="s">
        <v>85</v>
      </c>
      <c r="AJ389" s="41">
        <v>9000</v>
      </c>
      <c r="AK389" s="42">
        <v>0</v>
      </c>
      <c r="AL389" t="s">
        <v>5169</v>
      </c>
      <c r="AM389" t="s">
        <v>1193</v>
      </c>
      <c r="AN389" t="s">
        <v>65</v>
      </c>
      <c r="AT389" t="s">
        <v>5173</v>
      </c>
      <c r="AU389" t="s">
        <v>5172</v>
      </c>
    </row>
    <row r="390" spans="1:47">
      <c r="A390" t="s">
        <v>5171</v>
      </c>
      <c r="C390" t="s">
        <v>5170</v>
      </c>
      <c r="H390" t="s">
        <v>28</v>
      </c>
      <c r="I390" t="s">
        <v>29</v>
      </c>
      <c r="K390" t="s">
        <v>28</v>
      </c>
      <c r="L390" t="s">
        <v>31</v>
      </c>
      <c r="N390" t="s">
        <v>32</v>
      </c>
      <c r="AE390" t="s">
        <v>5148</v>
      </c>
      <c r="AF390" t="s">
        <v>34</v>
      </c>
      <c r="AG390" s="42">
        <v>2565</v>
      </c>
      <c r="AH390" t="s">
        <v>630</v>
      </c>
      <c r="AI390" t="s">
        <v>85</v>
      </c>
      <c r="AJ390" s="41">
        <v>200000</v>
      </c>
      <c r="AK390" s="42">
        <v>0</v>
      </c>
      <c r="AL390" t="s">
        <v>5169</v>
      </c>
      <c r="AM390" t="s">
        <v>1193</v>
      </c>
      <c r="AN390" t="s">
        <v>65</v>
      </c>
      <c r="AT390" t="s">
        <v>5168</v>
      </c>
      <c r="AU390" t="s">
        <v>5167</v>
      </c>
    </row>
    <row r="391" spans="1:47">
      <c r="A391" t="s">
        <v>5166</v>
      </c>
      <c r="C391" t="s">
        <v>5165</v>
      </c>
      <c r="H391" t="s">
        <v>28</v>
      </c>
      <c r="I391" t="s">
        <v>29</v>
      </c>
      <c r="K391" t="s">
        <v>28</v>
      </c>
      <c r="L391" t="s">
        <v>31</v>
      </c>
      <c r="N391" t="s">
        <v>32</v>
      </c>
      <c r="AE391" t="s">
        <v>5148</v>
      </c>
      <c r="AF391" t="s">
        <v>34</v>
      </c>
      <c r="AG391" s="42">
        <v>2565</v>
      </c>
      <c r="AH391" t="s">
        <v>1083</v>
      </c>
      <c r="AI391" t="s">
        <v>705</v>
      </c>
      <c r="AJ391" s="41">
        <v>20000</v>
      </c>
      <c r="AK391" s="42">
        <v>0</v>
      </c>
      <c r="AL391" t="s">
        <v>5147</v>
      </c>
      <c r="AM391" t="s">
        <v>1193</v>
      </c>
      <c r="AN391" t="s">
        <v>65</v>
      </c>
      <c r="AT391" t="s">
        <v>5164</v>
      </c>
      <c r="AU391" t="s">
        <v>5163</v>
      </c>
    </row>
    <row r="392" spans="1:47">
      <c r="A392" t="s">
        <v>5162</v>
      </c>
      <c r="C392" t="s">
        <v>5161</v>
      </c>
      <c r="H392" t="s">
        <v>28</v>
      </c>
      <c r="I392" t="s">
        <v>29</v>
      </c>
      <c r="K392" t="s">
        <v>28</v>
      </c>
      <c r="L392" t="s">
        <v>31</v>
      </c>
      <c r="N392" t="s">
        <v>32</v>
      </c>
      <c r="AE392" t="s">
        <v>5148</v>
      </c>
      <c r="AF392" t="s">
        <v>34</v>
      </c>
      <c r="AG392" s="42">
        <v>2565</v>
      </c>
      <c r="AH392" t="s">
        <v>630</v>
      </c>
      <c r="AI392" t="s">
        <v>85</v>
      </c>
      <c r="AJ392" s="41">
        <v>150000</v>
      </c>
      <c r="AK392" s="42">
        <v>0</v>
      </c>
      <c r="AL392" t="s">
        <v>5147</v>
      </c>
      <c r="AM392" t="s">
        <v>1193</v>
      </c>
      <c r="AN392" t="s">
        <v>65</v>
      </c>
      <c r="AT392" t="s">
        <v>5160</v>
      </c>
      <c r="AU392" t="s">
        <v>5159</v>
      </c>
    </row>
    <row r="393" spans="1:47">
      <c r="A393" t="s">
        <v>5158</v>
      </c>
      <c r="C393" t="s">
        <v>5157</v>
      </c>
      <c r="H393" t="s">
        <v>28</v>
      </c>
      <c r="I393" t="s">
        <v>29</v>
      </c>
      <c r="K393" t="s">
        <v>28</v>
      </c>
      <c r="L393" t="s">
        <v>31</v>
      </c>
      <c r="N393" t="s">
        <v>32</v>
      </c>
      <c r="AE393" t="s">
        <v>5148</v>
      </c>
      <c r="AF393" t="s">
        <v>34</v>
      </c>
      <c r="AG393" s="42">
        <v>2565</v>
      </c>
      <c r="AH393" t="s">
        <v>663</v>
      </c>
      <c r="AI393" t="s">
        <v>85</v>
      </c>
      <c r="AJ393" s="41">
        <v>15000</v>
      </c>
      <c r="AK393" s="42">
        <v>0</v>
      </c>
      <c r="AL393" t="s">
        <v>5147</v>
      </c>
      <c r="AM393" t="s">
        <v>1193</v>
      </c>
      <c r="AN393" t="s">
        <v>65</v>
      </c>
      <c r="AT393" t="s">
        <v>5156</v>
      </c>
      <c r="AU393" t="s">
        <v>5155</v>
      </c>
    </row>
    <row r="394" spans="1:47">
      <c r="A394" t="s">
        <v>5154</v>
      </c>
      <c r="C394" t="s">
        <v>5153</v>
      </c>
      <c r="H394" t="s">
        <v>28</v>
      </c>
      <c r="I394" t="s">
        <v>29</v>
      </c>
      <c r="K394" t="s">
        <v>28</v>
      </c>
      <c r="L394" t="s">
        <v>31</v>
      </c>
      <c r="N394" t="s">
        <v>32</v>
      </c>
      <c r="AE394" t="s">
        <v>5148</v>
      </c>
      <c r="AF394" t="s">
        <v>34</v>
      </c>
      <c r="AG394" s="42">
        <v>2565</v>
      </c>
      <c r="AH394" t="s">
        <v>1083</v>
      </c>
      <c r="AI394" t="s">
        <v>663</v>
      </c>
      <c r="AJ394" s="41">
        <v>25000</v>
      </c>
      <c r="AK394" s="42">
        <v>0</v>
      </c>
      <c r="AL394" t="s">
        <v>5147</v>
      </c>
      <c r="AM394" t="s">
        <v>1193</v>
      </c>
      <c r="AN394" t="s">
        <v>65</v>
      </c>
      <c r="AT394" t="s">
        <v>5152</v>
      </c>
      <c r="AU394" t="s">
        <v>5151</v>
      </c>
    </row>
    <row r="395" spans="1:47">
      <c r="A395" t="s">
        <v>5150</v>
      </c>
      <c r="C395" t="s">
        <v>5149</v>
      </c>
      <c r="H395" t="s">
        <v>28</v>
      </c>
      <c r="I395" t="s">
        <v>29</v>
      </c>
      <c r="K395" t="s">
        <v>28</v>
      </c>
      <c r="L395" t="s">
        <v>31</v>
      </c>
      <c r="N395" t="s">
        <v>32</v>
      </c>
      <c r="AE395" t="s">
        <v>5148</v>
      </c>
      <c r="AF395" t="s">
        <v>34</v>
      </c>
      <c r="AG395" s="42">
        <v>2565</v>
      </c>
      <c r="AH395" t="s">
        <v>630</v>
      </c>
      <c r="AI395" t="s">
        <v>1083</v>
      </c>
      <c r="AJ395" s="42">
        <v>0</v>
      </c>
      <c r="AK395" s="42">
        <v>0</v>
      </c>
      <c r="AL395" t="s">
        <v>5147</v>
      </c>
      <c r="AM395" t="s">
        <v>1193</v>
      </c>
      <c r="AN395" t="s">
        <v>65</v>
      </c>
      <c r="AT395" t="s">
        <v>5146</v>
      </c>
      <c r="AU395" t="s">
        <v>5145</v>
      </c>
    </row>
    <row r="396" spans="1:47">
      <c r="A396" t="s">
        <v>5144</v>
      </c>
      <c r="C396" t="s">
        <v>5143</v>
      </c>
      <c r="H396" t="s">
        <v>28</v>
      </c>
      <c r="I396" t="s">
        <v>29</v>
      </c>
      <c r="K396" t="s">
        <v>28</v>
      </c>
      <c r="L396" t="s">
        <v>31</v>
      </c>
      <c r="N396" t="s">
        <v>32</v>
      </c>
      <c r="AE396" t="s">
        <v>5031</v>
      </c>
      <c r="AF396" t="s">
        <v>34</v>
      </c>
      <c r="AG396" s="42">
        <v>2565</v>
      </c>
      <c r="AH396" t="s">
        <v>630</v>
      </c>
      <c r="AI396" t="s">
        <v>85</v>
      </c>
      <c r="AJ396" s="41">
        <v>50000</v>
      </c>
      <c r="AK396" s="42">
        <v>0</v>
      </c>
      <c r="AL396" t="s">
        <v>5125</v>
      </c>
      <c r="AM396" t="s">
        <v>1193</v>
      </c>
      <c r="AN396" t="s">
        <v>65</v>
      </c>
      <c r="AT396" t="s">
        <v>5142</v>
      </c>
      <c r="AU396" t="s">
        <v>5141</v>
      </c>
    </row>
    <row r="397" spans="1:47">
      <c r="A397" t="s">
        <v>5140</v>
      </c>
      <c r="C397" t="s">
        <v>3576</v>
      </c>
      <c r="H397" t="s">
        <v>28</v>
      </c>
      <c r="I397" t="s">
        <v>29</v>
      </c>
      <c r="K397" t="s">
        <v>28</v>
      </c>
      <c r="L397" t="s">
        <v>31</v>
      </c>
      <c r="N397" t="s">
        <v>32</v>
      </c>
      <c r="AE397" t="s">
        <v>5031</v>
      </c>
      <c r="AF397" t="s">
        <v>34</v>
      </c>
      <c r="AG397" s="42">
        <v>2565</v>
      </c>
      <c r="AH397" t="s">
        <v>1083</v>
      </c>
      <c r="AI397" t="s">
        <v>705</v>
      </c>
      <c r="AJ397" s="42">
        <v>0</v>
      </c>
      <c r="AK397" s="42">
        <v>0</v>
      </c>
      <c r="AL397" t="s">
        <v>5125</v>
      </c>
      <c r="AM397" t="s">
        <v>1193</v>
      </c>
      <c r="AN397" t="s">
        <v>65</v>
      </c>
      <c r="AT397" t="s">
        <v>5139</v>
      </c>
      <c r="AU397" t="s">
        <v>5138</v>
      </c>
    </row>
    <row r="398" spans="1:47">
      <c r="A398" t="s">
        <v>5137</v>
      </c>
      <c r="C398" t="s">
        <v>4768</v>
      </c>
      <c r="H398" t="s">
        <v>28</v>
      </c>
      <c r="I398" t="s">
        <v>29</v>
      </c>
      <c r="K398" t="s">
        <v>28</v>
      </c>
      <c r="L398" t="s">
        <v>31</v>
      </c>
      <c r="N398" t="s">
        <v>32</v>
      </c>
      <c r="AE398" t="s">
        <v>5031</v>
      </c>
      <c r="AF398" t="s">
        <v>34</v>
      </c>
      <c r="AG398" s="42">
        <v>2565</v>
      </c>
      <c r="AH398" t="s">
        <v>663</v>
      </c>
      <c r="AI398" t="s">
        <v>663</v>
      </c>
      <c r="AJ398" s="42">
        <v>0</v>
      </c>
      <c r="AK398" s="42">
        <v>0</v>
      </c>
      <c r="AL398" t="s">
        <v>5125</v>
      </c>
      <c r="AM398" t="s">
        <v>1193</v>
      </c>
      <c r="AN398" t="s">
        <v>65</v>
      </c>
      <c r="AT398" t="s">
        <v>5136</v>
      </c>
      <c r="AU398" t="s">
        <v>5135</v>
      </c>
    </row>
    <row r="399" spans="1:47">
      <c r="A399" t="s">
        <v>5134</v>
      </c>
      <c r="C399" t="s">
        <v>5133</v>
      </c>
      <c r="H399" t="s">
        <v>28</v>
      </c>
      <c r="I399" t="s">
        <v>29</v>
      </c>
      <c r="K399" t="s">
        <v>28</v>
      </c>
      <c r="L399" t="s">
        <v>31</v>
      </c>
      <c r="N399" t="s">
        <v>32</v>
      </c>
      <c r="AE399" t="s">
        <v>5031</v>
      </c>
      <c r="AF399" t="s">
        <v>34</v>
      </c>
      <c r="AG399" s="42">
        <v>2565</v>
      </c>
      <c r="AH399" t="s">
        <v>630</v>
      </c>
      <c r="AI399" t="s">
        <v>85</v>
      </c>
      <c r="AJ399" s="42">
        <v>0</v>
      </c>
      <c r="AK399" s="42">
        <v>0</v>
      </c>
      <c r="AL399" t="s">
        <v>5125</v>
      </c>
      <c r="AM399" t="s">
        <v>1193</v>
      </c>
      <c r="AN399" t="s">
        <v>65</v>
      </c>
      <c r="AT399" t="s">
        <v>5132</v>
      </c>
      <c r="AU399" t="s">
        <v>5131</v>
      </c>
    </row>
    <row r="400" spans="1:47">
      <c r="A400" t="s">
        <v>5130</v>
      </c>
      <c r="C400" t="s">
        <v>3156</v>
      </c>
      <c r="H400" t="s">
        <v>28</v>
      </c>
      <c r="I400" t="s">
        <v>29</v>
      </c>
      <c r="K400" t="s">
        <v>28</v>
      </c>
      <c r="L400" t="s">
        <v>31</v>
      </c>
      <c r="N400" t="s">
        <v>32</v>
      </c>
      <c r="AE400" t="s">
        <v>5031</v>
      </c>
      <c r="AF400" t="s">
        <v>34</v>
      </c>
      <c r="AG400" s="42">
        <v>2565</v>
      </c>
      <c r="AH400" t="s">
        <v>1083</v>
      </c>
      <c r="AI400" t="s">
        <v>705</v>
      </c>
      <c r="AJ400" s="41">
        <v>20000</v>
      </c>
      <c r="AK400" s="42">
        <v>0</v>
      </c>
      <c r="AL400" t="s">
        <v>5125</v>
      </c>
      <c r="AM400" t="s">
        <v>1193</v>
      </c>
      <c r="AN400" t="s">
        <v>65</v>
      </c>
      <c r="AT400" t="s">
        <v>5129</v>
      </c>
      <c r="AU400" t="s">
        <v>5128</v>
      </c>
    </row>
    <row r="401" spans="1:47">
      <c r="A401" t="s">
        <v>5127</v>
      </c>
      <c r="C401" t="s">
        <v>5126</v>
      </c>
      <c r="H401" t="s">
        <v>28</v>
      </c>
      <c r="I401" t="s">
        <v>29</v>
      </c>
      <c r="K401" t="s">
        <v>28</v>
      </c>
      <c r="L401" t="s">
        <v>31</v>
      </c>
      <c r="N401" t="s">
        <v>32</v>
      </c>
      <c r="AE401" t="s">
        <v>5031</v>
      </c>
      <c r="AF401" t="s">
        <v>34</v>
      </c>
      <c r="AG401" s="42">
        <v>2565</v>
      </c>
      <c r="AH401" t="s">
        <v>2998</v>
      </c>
      <c r="AI401" t="s">
        <v>2998</v>
      </c>
      <c r="AJ401" s="42">
        <v>0</v>
      </c>
      <c r="AK401" s="42">
        <v>0</v>
      </c>
      <c r="AL401" t="s">
        <v>5125</v>
      </c>
      <c r="AM401" t="s">
        <v>1193</v>
      </c>
      <c r="AN401" t="s">
        <v>65</v>
      </c>
      <c r="AT401" t="s">
        <v>5124</v>
      </c>
      <c r="AU401" t="s">
        <v>5123</v>
      </c>
    </row>
    <row r="402" spans="1:47">
      <c r="A402" t="s">
        <v>5122</v>
      </c>
      <c r="C402" t="s">
        <v>5121</v>
      </c>
      <c r="H402" t="s">
        <v>28</v>
      </c>
      <c r="I402" t="s">
        <v>29</v>
      </c>
      <c r="K402" t="s">
        <v>28</v>
      </c>
      <c r="L402" t="s">
        <v>31</v>
      </c>
      <c r="N402" t="s">
        <v>32</v>
      </c>
      <c r="AE402" t="s">
        <v>5031</v>
      </c>
      <c r="AF402" t="s">
        <v>34</v>
      </c>
      <c r="AG402" s="42">
        <v>2565</v>
      </c>
      <c r="AH402" t="s">
        <v>949</v>
      </c>
      <c r="AI402" t="s">
        <v>499</v>
      </c>
      <c r="AJ402" s="41">
        <v>15000</v>
      </c>
      <c r="AK402" s="42">
        <v>0</v>
      </c>
      <c r="AL402" t="s">
        <v>5108</v>
      </c>
      <c r="AM402" t="s">
        <v>1193</v>
      </c>
      <c r="AN402" t="s">
        <v>65</v>
      </c>
      <c r="AT402" t="s">
        <v>5120</v>
      </c>
      <c r="AU402" t="s">
        <v>5119</v>
      </c>
    </row>
    <row r="403" spans="1:47">
      <c r="A403" t="s">
        <v>5118</v>
      </c>
      <c r="C403" t="s">
        <v>5117</v>
      </c>
      <c r="H403" t="s">
        <v>28</v>
      </c>
      <c r="I403" t="s">
        <v>29</v>
      </c>
      <c r="K403" t="s">
        <v>28</v>
      </c>
      <c r="L403" t="s">
        <v>31</v>
      </c>
      <c r="N403" t="s">
        <v>32</v>
      </c>
      <c r="AE403" t="s">
        <v>5031</v>
      </c>
      <c r="AF403" t="s">
        <v>34</v>
      </c>
      <c r="AG403" s="42">
        <v>2565</v>
      </c>
      <c r="AH403" t="s">
        <v>809</v>
      </c>
      <c r="AI403" t="s">
        <v>809</v>
      </c>
      <c r="AJ403" s="41">
        <v>20000</v>
      </c>
      <c r="AK403" s="42">
        <v>0</v>
      </c>
      <c r="AL403" t="s">
        <v>5108</v>
      </c>
      <c r="AM403" t="s">
        <v>1193</v>
      </c>
      <c r="AN403" t="s">
        <v>65</v>
      </c>
      <c r="AT403" t="s">
        <v>5116</v>
      </c>
      <c r="AU403" t="s">
        <v>5115</v>
      </c>
    </row>
    <row r="404" spans="1:47">
      <c r="A404" t="s">
        <v>5114</v>
      </c>
      <c r="C404" t="s">
        <v>5113</v>
      </c>
      <c r="H404" t="s">
        <v>28</v>
      </c>
      <c r="I404" t="s">
        <v>29</v>
      </c>
      <c r="K404" t="s">
        <v>28</v>
      </c>
      <c r="L404" t="s">
        <v>31</v>
      </c>
      <c r="N404" t="s">
        <v>32</v>
      </c>
      <c r="AE404" t="s">
        <v>5031</v>
      </c>
      <c r="AF404" t="s">
        <v>34</v>
      </c>
      <c r="AG404" s="42">
        <v>2565</v>
      </c>
      <c r="AH404" t="s">
        <v>739</v>
      </c>
      <c r="AI404" t="s">
        <v>739</v>
      </c>
      <c r="AJ404" s="41">
        <v>20000</v>
      </c>
      <c r="AK404" s="42">
        <v>0</v>
      </c>
      <c r="AL404" t="s">
        <v>5108</v>
      </c>
      <c r="AM404" t="s">
        <v>1193</v>
      </c>
      <c r="AN404" t="s">
        <v>65</v>
      </c>
      <c r="AT404" t="s">
        <v>5112</v>
      </c>
      <c r="AU404" t="s">
        <v>5111</v>
      </c>
    </row>
    <row r="405" spans="1:47">
      <c r="A405" t="s">
        <v>5110</v>
      </c>
      <c r="C405" t="s">
        <v>5109</v>
      </c>
      <c r="H405" t="s">
        <v>28</v>
      </c>
      <c r="I405" t="s">
        <v>29</v>
      </c>
      <c r="K405" t="s">
        <v>28</v>
      </c>
      <c r="L405" t="s">
        <v>31</v>
      </c>
      <c r="N405" t="s">
        <v>32</v>
      </c>
      <c r="AE405" t="s">
        <v>5031</v>
      </c>
      <c r="AF405" t="s">
        <v>34</v>
      </c>
      <c r="AG405" s="42">
        <v>2565</v>
      </c>
      <c r="AH405" t="s">
        <v>705</v>
      </c>
      <c r="AI405" t="s">
        <v>705</v>
      </c>
      <c r="AJ405" s="41">
        <v>11500</v>
      </c>
      <c r="AK405" s="42">
        <v>0</v>
      </c>
      <c r="AL405" t="s">
        <v>5108</v>
      </c>
      <c r="AM405" t="s">
        <v>1193</v>
      </c>
      <c r="AN405" t="s">
        <v>65</v>
      </c>
      <c r="AT405" t="s">
        <v>5107</v>
      </c>
      <c r="AU405" t="s">
        <v>5106</v>
      </c>
    </row>
    <row r="406" spans="1:47">
      <c r="A406" t="s">
        <v>5105</v>
      </c>
      <c r="C406" t="s">
        <v>5104</v>
      </c>
      <c r="H406" t="s">
        <v>28</v>
      </c>
      <c r="I406" t="s">
        <v>29</v>
      </c>
      <c r="K406" t="s">
        <v>28</v>
      </c>
      <c r="L406" t="s">
        <v>31</v>
      </c>
      <c r="N406" t="s">
        <v>32</v>
      </c>
      <c r="AE406" t="s">
        <v>5031</v>
      </c>
      <c r="AF406" t="s">
        <v>34</v>
      </c>
      <c r="AG406" s="42">
        <v>2565</v>
      </c>
      <c r="AH406" t="s">
        <v>705</v>
      </c>
      <c r="AI406" t="s">
        <v>705</v>
      </c>
      <c r="AJ406" s="41">
        <v>50000</v>
      </c>
      <c r="AK406" s="42">
        <v>0</v>
      </c>
      <c r="AL406" t="s">
        <v>5030</v>
      </c>
      <c r="AM406" t="s">
        <v>1193</v>
      </c>
      <c r="AN406" t="s">
        <v>65</v>
      </c>
      <c r="AT406" t="s">
        <v>5103</v>
      </c>
      <c r="AU406" t="s">
        <v>5102</v>
      </c>
    </row>
    <row r="407" spans="1:47">
      <c r="A407" t="s">
        <v>5101</v>
      </c>
      <c r="C407" t="s">
        <v>4004</v>
      </c>
      <c r="H407" t="s">
        <v>28</v>
      </c>
      <c r="I407" t="s">
        <v>29</v>
      </c>
      <c r="K407" t="s">
        <v>28</v>
      </c>
      <c r="L407" t="s">
        <v>31</v>
      </c>
      <c r="N407" t="s">
        <v>32</v>
      </c>
      <c r="AE407" t="s">
        <v>5031</v>
      </c>
      <c r="AF407" t="s">
        <v>34</v>
      </c>
      <c r="AG407" s="42">
        <v>2565</v>
      </c>
      <c r="AH407" t="s">
        <v>45</v>
      </c>
      <c r="AI407" t="s">
        <v>85</v>
      </c>
      <c r="AJ407" s="42">
        <v>0</v>
      </c>
      <c r="AK407" s="42">
        <v>0</v>
      </c>
      <c r="AL407" t="s">
        <v>5030</v>
      </c>
      <c r="AM407" t="s">
        <v>1193</v>
      </c>
      <c r="AN407" t="s">
        <v>65</v>
      </c>
      <c r="AT407" t="s">
        <v>5100</v>
      </c>
      <c r="AU407" t="s">
        <v>5099</v>
      </c>
    </row>
    <row r="408" spans="1:47">
      <c r="A408" t="s">
        <v>5098</v>
      </c>
      <c r="C408" t="s">
        <v>5097</v>
      </c>
      <c r="H408" t="s">
        <v>28</v>
      </c>
      <c r="I408" t="s">
        <v>29</v>
      </c>
      <c r="K408" t="s">
        <v>28</v>
      </c>
      <c r="L408" t="s">
        <v>31</v>
      </c>
      <c r="N408" t="s">
        <v>32</v>
      </c>
      <c r="AE408" t="s">
        <v>5031</v>
      </c>
      <c r="AF408" t="s">
        <v>34</v>
      </c>
      <c r="AG408" s="42">
        <v>2565</v>
      </c>
      <c r="AH408" t="s">
        <v>45</v>
      </c>
      <c r="AI408" t="s">
        <v>85</v>
      </c>
      <c r="AJ408" s="42">
        <v>0</v>
      </c>
      <c r="AK408" s="42">
        <v>0</v>
      </c>
      <c r="AL408" t="s">
        <v>5030</v>
      </c>
      <c r="AM408" t="s">
        <v>1193</v>
      </c>
      <c r="AN408" t="s">
        <v>65</v>
      </c>
      <c r="AT408" t="s">
        <v>5096</v>
      </c>
      <c r="AU408" t="s">
        <v>5095</v>
      </c>
    </row>
    <row r="409" spans="1:47">
      <c r="A409" t="s">
        <v>5094</v>
      </c>
      <c r="C409" t="s">
        <v>5093</v>
      </c>
      <c r="H409" t="s">
        <v>28</v>
      </c>
      <c r="I409" t="s">
        <v>29</v>
      </c>
      <c r="K409" t="s">
        <v>28</v>
      </c>
      <c r="L409" t="s">
        <v>31</v>
      </c>
      <c r="N409" t="s">
        <v>32</v>
      </c>
      <c r="AE409" t="s">
        <v>5031</v>
      </c>
      <c r="AF409" t="s">
        <v>34</v>
      </c>
      <c r="AG409" s="42">
        <v>2565</v>
      </c>
      <c r="AH409" t="s">
        <v>45</v>
      </c>
      <c r="AI409" t="s">
        <v>85</v>
      </c>
      <c r="AJ409" s="42">
        <v>0</v>
      </c>
      <c r="AK409" s="42">
        <v>0</v>
      </c>
      <c r="AL409" t="s">
        <v>5030</v>
      </c>
      <c r="AM409" t="s">
        <v>1193</v>
      </c>
      <c r="AN409" t="s">
        <v>65</v>
      </c>
      <c r="AT409" t="s">
        <v>5092</v>
      </c>
      <c r="AU409" t="s">
        <v>5091</v>
      </c>
    </row>
    <row r="410" spans="1:47">
      <c r="A410" t="s">
        <v>5090</v>
      </c>
      <c r="C410" t="s">
        <v>5089</v>
      </c>
      <c r="H410" t="s">
        <v>28</v>
      </c>
      <c r="I410" t="s">
        <v>29</v>
      </c>
      <c r="K410" t="s">
        <v>28</v>
      </c>
      <c r="L410" t="s">
        <v>31</v>
      </c>
      <c r="N410" t="s">
        <v>32</v>
      </c>
      <c r="AE410" t="s">
        <v>5031</v>
      </c>
      <c r="AF410" t="s">
        <v>34</v>
      </c>
      <c r="AG410" s="42">
        <v>2565</v>
      </c>
      <c r="AH410" t="s">
        <v>705</v>
      </c>
      <c r="AI410" t="s">
        <v>663</v>
      </c>
      <c r="AJ410" s="41">
        <v>15000</v>
      </c>
      <c r="AK410" s="42">
        <v>0</v>
      </c>
      <c r="AL410" t="s">
        <v>5030</v>
      </c>
      <c r="AM410" t="s">
        <v>1193</v>
      </c>
      <c r="AN410" t="s">
        <v>65</v>
      </c>
      <c r="AT410" t="s">
        <v>5088</v>
      </c>
      <c r="AU410" t="s">
        <v>5087</v>
      </c>
    </row>
    <row r="411" spans="1:47">
      <c r="A411" t="s">
        <v>5086</v>
      </c>
      <c r="C411" t="s">
        <v>1245</v>
      </c>
      <c r="H411" t="s">
        <v>28</v>
      </c>
      <c r="I411" t="s">
        <v>29</v>
      </c>
      <c r="K411" t="s">
        <v>28</v>
      </c>
      <c r="L411" t="s">
        <v>31</v>
      </c>
      <c r="N411" t="s">
        <v>32</v>
      </c>
      <c r="AE411" t="s">
        <v>5031</v>
      </c>
      <c r="AF411" t="s">
        <v>34</v>
      </c>
      <c r="AG411" s="42">
        <v>2565</v>
      </c>
      <c r="AH411" t="s">
        <v>2887</v>
      </c>
      <c r="AI411" t="s">
        <v>1686</v>
      </c>
      <c r="AJ411" s="41">
        <v>30000</v>
      </c>
      <c r="AK411" s="42">
        <v>0</v>
      </c>
      <c r="AL411" t="s">
        <v>5030</v>
      </c>
      <c r="AM411" t="s">
        <v>1193</v>
      </c>
      <c r="AN411" t="s">
        <v>65</v>
      </c>
      <c r="AT411" t="s">
        <v>5085</v>
      </c>
      <c r="AU411" t="s">
        <v>5084</v>
      </c>
    </row>
    <row r="412" spans="1:47">
      <c r="A412" t="s">
        <v>5083</v>
      </c>
      <c r="C412" t="s">
        <v>5082</v>
      </c>
      <c r="H412" t="s">
        <v>28</v>
      </c>
      <c r="I412" t="s">
        <v>29</v>
      </c>
      <c r="K412" t="s">
        <v>28</v>
      </c>
      <c r="L412" t="s">
        <v>31</v>
      </c>
      <c r="N412" t="s">
        <v>32</v>
      </c>
      <c r="AE412" t="s">
        <v>5031</v>
      </c>
      <c r="AF412" t="s">
        <v>34</v>
      </c>
      <c r="AG412" s="42">
        <v>2565</v>
      </c>
      <c r="AH412" t="s">
        <v>691</v>
      </c>
      <c r="AI412" t="s">
        <v>1600</v>
      </c>
      <c r="AJ412" s="41">
        <v>13500</v>
      </c>
      <c r="AK412" s="42">
        <v>0</v>
      </c>
      <c r="AL412" t="s">
        <v>5030</v>
      </c>
      <c r="AM412" t="s">
        <v>1193</v>
      </c>
      <c r="AN412" t="s">
        <v>65</v>
      </c>
      <c r="AT412" t="s">
        <v>5081</v>
      </c>
      <c r="AU412" t="s">
        <v>5080</v>
      </c>
    </row>
    <row r="413" spans="1:47">
      <c r="A413" t="s">
        <v>5079</v>
      </c>
      <c r="C413" t="s">
        <v>5078</v>
      </c>
      <c r="H413" t="s">
        <v>28</v>
      </c>
      <c r="I413" t="s">
        <v>29</v>
      </c>
      <c r="K413" t="s">
        <v>28</v>
      </c>
      <c r="L413" t="s">
        <v>31</v>
      </c>
      <c r="N413" t="s">
        <v>32</v>
      </c>
      <c r="AE413" t="s">
        <v>5031</v>
      </c>
      <c r="AF413" t="s">
        <v>34</v>
      </c>
      <c r="AG413" s="42">
        <v>2565</v>
      </c>
      <c r="AH413" t="s">
        <v>691</v>
      </c>
      <c r="AI413" t="s">
        <v>1703</v>
      </c>
      <c r="AJ413" s="41">
        <v>20000</v>
      </c>
      <c r="AK413" s="42">
        <v>0</v>
      </c>
      <c r="AL413" t="s">
        <v>5030</v>
      </c>
      <c r="AM413" t="s">
        <v>1193</v>
      </c>
      <c r="AN413" t="s">
        <v>65</v>
      </c>
      <c r="AT413" t="s">
        <v>5077</v>
      </c>
      <c r="AU413" t="s">
        <v>5076</v>
      </c>
    </row>
    <row r="414" spans="1:47">
      <c r="A414" t="s">
        <v>5075</v>
      </c>
      <c r="C414" t="s">
        <v>5074</v>
      </c>
      <c r="H414" t="s">
        <v>28</v>
      </c>
      <c r="I414" t="s">
        <v>29</v>
      </c>
      <c r="K414" t="s">
        <v>28</v>
      </c>
      <c r="L414" t="s">
        <v>31</v>
      </c>
      <c r="N414" t="s">
        <v>32</v>
      </c>
      <c r="AE414" t="s">
        <v>5031</v>
      </c>
      <c r="AF414" t="s">
        <v>34</v>
      </c>
      <c r="AG414" s="42">
        <v>2565</v>
      </c>
      <c r="AH414" t="s">
        <v>2998</v>
      </c>
      <c r="AI414" t="s">
        <v>1703</v>
      </c>
      <c r="AJ414" s="41">
        <v>100000</v>
      </c>
      <c r="AK414" s="42">
        <v>0</v>
      </c>
      <c r="AL414" t="s">
        <v>5030</v>
      </c>
      <c r="AM414" t="s">
        <v>1193</v>
      </c>
      <c r="AN414" t="s">
        <v>65</v>
      </c>
      <c r="AT414" t="s">
        <v>5073</v>
      </c>
      <c r="AU414" t="s">
        <v>5072</v>
      </c>
    </row>
    <row r="415" spans="1:47">
      <c r="A415" t="s">
        <v>5071</v>
      </c>
      <c r="C415" t="s">
        <v>5070</v>
      </c>
      <c r="H415" t="s">
        <v>28</v>
      </c>
      <c r="I415" t="s">
        <v>29</v>
      </c>
      <c r="K415" t="s">
        <v>28</v>
      </c>
      <c r="L415" t="s">
        <v>31</v>
      </c>
      <c r="N415" t="s">
        <v>32</v>
      </c>
      <c r="AE415" t="s">
        <v>5031</v>
      </c>
      <c r="AF415" t="s">
        <v>34</v>
      </c>
      <c r="AG415" s="42">
        <v>2565</v>
      </c>
      <c r="AH415" t="s">
        <v>691</v>
      </c>
      <c r="AI415" t="s">
        <v>691</v>
      </c>
      <c r="AJ415" s="41">
        <v>10000</v>
      </c>
      <c r="AK415" s="42">
        <v>0</v>
      </c>
      <c r="AL415" t="s">
        <v>5030</v>
      </c>
      <c r="AM415" t="s">
        <v>1193</v>
      </c>
      <c r="AN415" t="s">
        <v>65</v>
      </c>
      <c r="AT415" t="s">
        <v>5069</v>
      </c>
      <c r="AU415" t="s">
        <v>5068</v>
      </c>
    </row>
    <row r="416" spans="1:47">
      <c r="A416" t="s">
        <v>5067</v>
      </c>
      <c r="C416" t="s">
        <v>5066</v>
      </c>
      <c r="H416" t="s">
        <v>28</v>
      </c>
      <c r="I416" t="s">
        <v>29</v>
      </c>
      <c r="K416" t="s">
        <v>28</v>
      </c>
      <c r="L416" t="s">
        <v>31</v>
      </c>
      <c r="N416" t="s">
        <v>32</v>
      </c>
      <c r="AE416" t="s">
        <v>5031</v>
      </c>
      <c r="AF416" t="s">
        <v>34</v>
      </c>
      <c r="AG416" s="42">
        <v>2565</v>
      </c>
      <c r="AH416" t="s">
        <v>1083</v>
      </c>
      <c r="AI416" t="s">
        <v>705</v>
      </c>
      <c r="AJ416" s="41">
        <v>30000</v>
      </c>
      <c r="AK416" s="42">
        <v>0</v>
      </c>
      <c r="AL416" t="s">
        <v>5030</v>
      </c>
      <c r="AM416" t="s">
        <v>1193</v>
      </c>
      <c r="AN416" t="s">
        <v>65</v>
      </c>
      <c r="AT416" t="s">
        <v>5065</v>
      </c>
      <c r="AU416" t="s">
        <v>5064</v>
      </c>
    </row>
    <row r="417" spans="1:47">
      <c r="A417" t="s">
        <v>5063</v>
      </c>
      <c r="C417" t="s">
        <v>5062</v>
      </c>
      <c r="H417" t="s">
        <v>28</v>
      </c>
      <c r="I417" t="s">
        <v>29</v>
      </c>
      <c r="K417" t="s">
        <v>28</v>
      </c>
      <c r="L417" t="s">
        <v>31</v>
      </c>
      <c r="N417" t="s">
        <v>32</v>
      </c>
      <c r="AE417" t="s">
        <v>5031</v>
      </c>
      <c r="AF417" t="s">
        <v>34</v>
      </c>
      <c r="AG417" s="42">
        <v>2565</v>
      </c>
      <c r="AH417" t="s">
        <v>1232</v>
      </c>
      <c r="AI417" t="s">
        <v>1232</v>
      </c>
      <c r="AJ417" s="42">
        <v>0</v>
      </c>
      <c r="AK417" s="42">
        <v>0</v>
      </c>
      <c r="AL417" t="s">
        <v>5030</v>
      </c>
      <c r="AM417" t="s">
        <v>1193</v>
      </c>
      <c r="AN417" t="s">
        <v>65</v>
      </c>
      <c r="AT417" t="s">
        <v>5061</v>
      </c>
      <c r="AU417" t="s">
        <v>5060</v>
      </c>
    </row>
    <row r="418" spans="1:47">
      <c r="A418" t="s">
        <v>5059</v>
      </c>
      <c r="C418" t="s">
        <v>5058</v>
      </c>
      <c r="H418" t="s">
        <v>28</v>
      </c>
      <c r="I418" t="s">
        <v>29</v>
      </c>
      <c r="K418" t="s">
        <v>28</v>
      </c>
      <c r="L418" t="s">
        <v>31</v>
      </c>
      <c r="N418" t="s">
        <v>32</v>
      </c>
      <c r="AE418" t="s">
        <v>5031</v>
      </c>
      <c r="AF418" t="s">
        <v>34</v>
      </c>
      <c r="AG418" s="42">
        <v>2565</v>
      </c>
      <c r="AH418" t="s">
        <v>2998</v>
      </c>
      <c r="AI418" t="s">
        <v>85</v>
      </c>
      <c r="AJ418" s="42">
        <v>0</v>
      </c>
      <c r="AK418" s="42">
        <v>0</v>
      </c>
      <c r="AL418" t="s">
        <v>5030</v>
      </c>
      <c r="AM418" t="s">
        <v>1193</v>
      </c>
      <c r="AN418" t="s">
        <v>65</v>
      </c>
      <c r="AT418" t="s">
        <v>5057</v>
      </c>
      <c r="AU418" t="s">
        <v>5056</v>
      </c>
    </row>
    <row r="419" spans="1:47">
      <c r="A419" t="s">
        <v>5055</v>
      </c>
      <c r="C419" t="s">
        <v>3744</v>
      </c>
      <c r="H419" t="s">
        <v>28</v>
      </c>
      <c r="I419" t="s">
        <v>29</v>
      </c>
      <c r="K419" t="s">
        <v>28</v>
      </c>
      <c r="L419" t="s">
        <v>31</v>
      </c>
      <c r="N419" t="s">
        <v>32</v>
      </c>
      <c r="AE419" t="s">
        <v>5031</v>
      </c>
      <c r="AF419" t="s">
        <v>34</v>
      </c>
      <c r="AG419" s="42">
        <v>2565</v>
      </c>
      <c r="AH419" t="s">
        <v>1083</v>
      </c>
      <c r="AI419" t="s">
        <v>705</v>
      </c>
      <c r="AJ419" s="42">
        <v>0</v>
      </c>
      <c r="AK419" s="42">
        <v>0</v>
      </c>
      <c r="AL419" t="s">
        <v>5030</v>
      </c>
      <c r="AM419" t="s">
        <v>1193</v>
      </c>
      <c r="AN419" t="s">
        <v>65</v>
      </c>
      <c r="AT419" t="s">
        <v>5054</v>
      </c>
      <c r="AU419" t="s">
        <v>5053</v>
      </c>
    </row>
    <row r="420" spans="1:47">
      <c r="A420" t="s">
        <v>5052</v>
      </c>
      <c r="C420" t="s">
        <v>5051</v>
      </c>
      <c r="H420" t="s">
        <v>28</v>
      </c>
      <c r="I420" t="s">
        <v>29</v>
      </c>
      <c r="K420" t="s">
        <v>28</v>
      </c>
      <c r="L420" t="s">
        <v>31</v>
      </c>
      <c r="N420" t="s">
        <v>32</v>
      </c>
      <c r="AE420" t="s">
        <v>5031</v>
      </c>
      <c r="AF420" t="s">
        <v>34</v>
      </c>
      <c r="AG420" s="42">
        <v>2565</v>
      </c>
      <c r="AH420" t="s">
        <v>630</v>
      </c>
      <c r="AI420" t="s">
        <v>1232</v>
      </c>
      <c r="AJ420" s="42">
        <v>0</v>
      </c>
      <c r="AK420" s="42">
        <v>0</v>
      </c>
      <c r="AL420" t="s">
        <v>5030</v>
      </c>
      <c r="AM420" t="s">
        <v>1193</v>
      </c>
      <c r="AN420" t="s">
        <v>65</v>
      </c>
      <c r="AT420" t="s">
        <v>5050</v>
      </c>
      <c r="AU420" t="s">
        <v>5049</v>
      </c>
    </row>
    <row r="421" spans="1:47">
      <c r="A421" t="s">
        <v>5048</v>
      </c>
      <c r="C421" t="s">
        <v>3576</v>
      </c>
      <c r="H421" t="s">
        <v>28</v>
      </c>
      <c r="I421" t="s">
        <v>29</v>
      </c>
      <c r="K421" t="s">
        <v>28</v>
      </c>
      <c r="L421" t="s">
        <v>31</v>
      </c>
      <c r="N421" t="s">
        <v>32</v>
      </c>
      <c r="AE421" t="s">
        <v>5031</v>
      </c>
      <c r="AF421" t="s">
        <v>34</v>
      </c>
      <c r="AG421" s="42">
        <v>2565</v>
      </c>
      <c r="AH421" t="s">
        <v>4196</v>
      </c>
      <c r="AI421" t="s">
        <v>705</v>
      </c>
      <c r="AJ421" s="41">
        <v>10000</v>
      </c>
      <c r="AK421" s="42">
        <v>0</v>
      </c>
      <c r="AL421" t="s">
        <v>5030</v>
      </c>
      <c r="AM421" t="s">
        <v>1193</v>
      </c>
      <c r="AN421" t="s">
        <v>65</v>
      </c>
      <c r="AT421" t="s">
        <v>5047</v>
      </c>
      <c r="AU421" t="s">
        <v>5046</v>
      </c>
    </row>
    <row r="422" spans="1:47">
      <c r="A422" t="s">
        <v>5045</v>
      </c>
      <c r="C422" t="s">
        <v>5044</v>
      </c>
      <c r="H422" t="s">
        <v>28</v>
      </c>
      <c r="I422" t="s">
        <v>29</v>
      </c>
      <c r="K422" t="s">
        <v>28</v>
      </c>
      <c r="L422" t="s">
        <v>31</v>
      </c>
      <c r="N422" t="s">
        <v>32</v>
      </c>
      <c r="AE422" t="s">
        <v>5031</v>
      </c>
      <c r="AF422" t="s">
        <v>34</v>
      </c>
      <c r="AG422" s="42">
        <v>2565</v>
      </c>
      <c r="AH422" t="s">
        <v>663</v>
      </c>
      <c r="AI422" t="s">
        <v>663</v>
      </c>
      <c r="AJ422" s="41">
        <v>20000</v>
      </c>
      <c r="AK422" s="42">
        <v>0</v>
      </c>
      <c r="AL422" t="s">
        <v>5030</v>
      </c>
      <c r="AM422" t="s">
        <v>1193</v>
      </c>
      <c r="AN422" t="s">
        <v>65</v>
      </c>
      <c r="AT422" t="s">
        <v>5043</v>
      </c>
      <c r="AU422" t="s">
        <v>5042</v>
      </c>
    </row>
    <row r="423" spans="1:47">
      <c r="A423" t="s">
        <v>5041</v>
      </c>
      <c r="C423" t="s">
        <v>5040</v>
      </c>
      <c r="H423" t="s">
        <v>28</v>
      </c>
      <c r="I423" t="s">
        <v>29</v>
      </c>
      <c r="K423" t="s">
        <v>28</v>
      </c>
      <c r="L423" t="s">
        <v>31</v>
      </c>
      <c r="N423" t="s">
        <v>32</v>
      </c>
      <c r="AE423" t="s">
        <v>5031</v>
      </c>
      <c r="AF423" t="s">
        <v>34</v>
      </c>
      <c r="AG423" s="42">
        <v>2565</v>
      </c>
      <c r="AH423" t="s">
        <v>630</v>
      </c>
      <c r="AI423" t="s">
        <v>85</v>
      </c>
      <c r="AJ423" s="41">
        <v>75000</v>
      </c>
      <c r="AK423" s="42">
        <v>0</v>
      </c>
      <c r="AL423" t="s">
        <v>5030</v>
      </c>
      <c r="AM423" t="s">
        <v>1193</v>
      </c>
      <c r="AN423" t="s">
        <v>65</v>
      </c>
      <c r="AT423" t="s">
        <v>5039</v>
      </c>
      <c r="AU423" t="s">
        <v>5038</v>
      </c>
    </row>
    <row r="424" spans="1:47">
      <c r="A424" t="s">
        <v>5037</v>
      </c>
      <c r="C424" t="s">
        <v>5036</v>
      </c>
      <c r="H424" t="s">
        <v>28</v>
      </c>
      <c r="I424" t="s">
        <v>29</v>
      </c>
      <c r="K424" t="s">
        <v>28</v>
      </c>
      <c r="L424" t="s">
        <v>31</v>
      </c>
      <c r="N424" t="s">
        <v>32</v>
      </c>
      <c r="AE424" t="s">
        <v>5031</v>
      </c>
      <c r="AF424" t="s">
        <v>34</v>
      </c>
      <c r="AG424" s="42">
        <v>2565</v>
      </c>
      <c r="AH424" t="s">
        <v>691</v>
      </c>
      <c r="AI424" t="s">
        <v>691</v>
      </c>
      <c r="AJ424" s="41">
        <v>20000</v>
      </c>
      <c r="AK424" s="42">
        <v>0</v>
      </c>
      <c r="AL424" t="s">
        <v>5030</v>
      </c>
      <c r="AM424" t="s">
        <v>1193</v>
      </c>
      <c r="AN424" t="s">
        <v>65</v>
      </c>
      <c r="AT424" t="s">
        <v>5035</v>
      </c>
      <c r="AU424" t="s">
        <v>5034</v>
      </c>
    </row>
    <row r="425" spans="1:47">
      <c r="A425" t="s">
        <v>5033</v>
      </c>
      <c r="C425" t="s">
        <v>5032</v>
      </c>
      <c r="H425" t="s">
        <v>28</v>
      </c>
      <c r="I425" t="s">
        <v>29</v>
      </c>
      <c r="K425" t="s">
        <v>28</v>
      </c>
      <c r="L425" t="s">
        <v>31</v>
      </c>
      <c r="N425" t="s">
        <v>32</v>
      </c>
      <c r="AE425" t="s">
        <v>5031</v>
      </c>
      <c r="AF425" t="s">
        <v>34</v>
      </c>
      <c r="AG425" s="42">
        <v>2565</v>
      </c>
      <c r="AH425" t="s">
        <v>630</v>
      </c>
      <c r="AI425" t="s">
        <v>85</v>
      </c>
      <c r="AJ425" s="41">
        <v>40000</v>
      </c>
      <c r="AK425" s="42">
        <v>0</v>
      </c>
      <c r="AL425" t="s">
        <v>5030</v>
      </c>
      <c r="AM425" t="s">
        <v>1193</v>
      </c>
      <c r="AN425" t="s">
        <v>65</v>
      </c>
      <c r="AT425" t="s">
        <v>5029</v>
      </c>
      <c r="AU425" t="s">
        <v>5028</v>
      </c>
    </row>
    <row r="426" spans="1:47">
      <c r="A426" t="s">
        <v>5027</v>
      </c>
      <c r="C426" t="s">
        <v>5026</v>
      </c>
      <c r="H426" t="s">
        <v>28</v>
      </c>
      <c r="I426" t="s">
        <v>29</v>
      </c>
      <c r="K426" t="s">
        <v>28</v>
      </c>
      <c r="L426" t="s">
        <v>31</v>
      </c>
      <c r="N426" t="s">
        <v>32</v>
      </c>
      <c r="AE426" t="s">
        <v>4731</v>
      </c>
      <c r="AF426" t="s">
        <v>34</v>
      </c>
      <c r="AG426" s="42">
        <v>2565</v>
      </c>
      <c r="AH426" t="s">
        <v>1083</v>
      </c>
      <c r="AI426" t="s">
        <v>663</v>
      </c>
      <c r="AJ426" s="41">
        <v>35000</v>
      </c>
      <c r="AK426" s="42">
        <v>0</v>
      </c>
      <c r="AL426" t="s">
        <v>1192</v>
      </c>
      <c r="AM426" t="s">
        <v>1193</v>
      </c>
      <c r="AN426" t="s">
        <v>65</v>
      </c>
      <c r="AT426" t="s">
        <v>5025</v>
      </c>
      <c r="AU426" t="s">
        <v>5024</v>
      </c>
    </row>
    <row r="427" spans="1:47">
      <c r="A427" t="s">
        <v>5023</v>
      </c>
      <c r="C427" t="s">
        <v>5022</v>
      </c>
      <c r="H427" t="s">
        <v>28</v>
      </c>
      <c r="I427" t="s">
        <v>29</v>
      </c>
      <c r="K427" t="s">
        <v>28</v>
      </c>
      <c r="L427" t="s">
        <v>31</v>
      </c>
      <c r="N427" t="s">
        <v>32</v>
      </c>
      <c r="AE427" t="s">
        <v>4731</v>
      </c>
      <c r="AF427" t="s">
        <v>34</v>
      </c>
      <c r="AG427" s="42">
        <v>2565</v>
      </c>
      <c r="AH427" t="s">
        <v>2998</v>
      </c>
      <c r="AI427" t="s">
        <v>663</v>
      </c>
      <c r="AJ427" s="41">
        <v>200000</v>
      </c>
      <c r="AK427" s="42">
        <v>0</v>
      </c>
      <c r="AL427" t="s">
        <v>1192</v>
      </c>
      <c r="AM427" t="s">
        <v>1193</v>
      </c>
      <c r="AN427" t="s">
        <v>65</v>
      </c>
      <c r="AT427" t="s">
        <v>5021</v>
      </c>
      <c r="AU427" t="s">
        <v>5020</v>
      </c>
    </row>
    <row r="428" spans="1:47">
      <c r="A428" t="s">
        <v>5019</v>
      </c>
      <c r="C428" t="s">
        <v>5018</v>
      </c>
      <c r="H428" t="s">
        <v>28</v>
      </c>
      <c r="I428" t="s">
        <v>29</v>
      </c>
      <c r="K428" t="s">
        <v>28</v>
      </c>
      <c r="L428" t="s">
        <v>31</v>
      </c>
      <c r="N428" t="s">
        <v>32</v>
      </c>
      <c r="AE428" t="s">
        <v>4731</v>
      </c>
      <c r="AF428" t="s">
        <v>34</v>
      </c>
      <c r="AG428" s="42">
        <v>2565</v>
      </c>
      <c r="AH428" t="s">
        <v>809</v>
      </c>
      <c r="AI428" t="s">
        <v>1600</v>
      </c>
      <c r="AJ428" s="41">
        <v>120000</v>
      </c>
      <c r="AK428" s="42">
        <v>0</v>
      </c>
      <c r="AL428" t="s">
        <v>1192</v>
      </c>
      <c r="AM428" t="s">
        <v>1193</v>
      </c>
      <c r="AN428" t="s">
        <v>65</v>
      </c>
      <c r="AT428" t="s">
        <v>5017</v>
      </c>
      <c r="AU428" t="s">
        <v>5016</v>
      </c>
    </row>
    <row r="429" spans="1:47">
      <c r="A429" t="s">
        <v>5015</v>
      </c>
      <c r="C429" t="s">
        <v>1212</v>
      </c>
      <c r="H429" t="s">
        <v>28</v>
      </c>
      <c r="I429" t="s">
        <v>29</v>
      </c>
      <c r="K429" t="s">
        <v>28</v>
      </c>
      <c r="L429" t="s">
        <v>31</v>
      </c>
      <c r="N429" t="s">
        <v>32</v>
      </c>
      <c r="AE429" t="s">
        <v>4731</v>
      </c>
      <c r="AF429" t="s">
        <v>34</v>
      </c>
      <c r="AG429" s="42">
        <v>2565</v>
      </c>
      <c r="AH429" t="s">
        <v>1083</v>
      </c>
      <c r="AI429" t="s">
        <v>1600</v>
      </c>
      <c r="AJ429" s="41">
        <v>30000</v>
      </c>
      <c r="AK429" s="42">
        <v>0</v>
      </c>
      <c r="AL429" t="s">
        <v>1192</v>
      </c>
      <c r="AM429" t="s">
        <v>1193</v>
      </c>
      <c r="AN429" t="s">
        <v>65</v>
      </c>
      <c r="AT429" t="s">
        <v>5014</v>
      </c>
      <c r="AU429" t="s">
        <v>5013</v>
      </c>
    </row>
    <row r="430" spans="1:47">
      <c r="A430" t="s">
        <v>5012</v>
      </c>
      <c r="C430" t="s">
        <v>1215</v>
      </c>
      <c r="H430" t="s">
        <v>28</v>
      </c>
      <c r="I430" t="s">
        <v>29</v>
      </c>
      <c r="K430" t="s">
        <v>28</v>
      </c>
      <c r="L430" t="s">
        <v>31</v>
      </c>
      <c r="N430" t="s">
        <v>32</v>
      </c>
      <c r="AE430" t="s">
        <v>4731</v>
      </c>
      <c r="AF430" t="s">
        <v>34</v>
      </c>
      <c r="AG430" s="42">
        <v>2565</v>
      </c>
      <c r="AH430" t="s">
        <v>705</v>
      </c>
      <c r="AI430" t="s">
        <v>2887</v>
      </c>
      <c r="AJ430" s="41">
        <v>20000</v>
      </c>
      <c r="AK430" s="42">
        <v>0</v>
      </c>
      <c r="AL430" t="s">
        <v>1192</v>
      </c>
      <c r="AM430" t="s">
        <v>1193</v>
      </c>
      <c r="AN430" t="s">
        <v>65</v>
      </c>
      <c r="AT430" t="s">
        <v>5011</v>
      </c>
      <c r="AU430" t="s">
        <v>5010</v>
      </c>
    </row>
    <row r="431" spans="1:47">
      <c r="A431" t="s">
        <v>5009</v>
      </c>
      <c r="C431" t="s">
        <v>1241</v>
      </c>
      <c r="H431" t="s">
        <v>28</v>
      </c>
      <c r="I431" t="s">
        <v>29</v>
      </c>
      <c r="K431" t="s">
        <v>28</v>
      </c>
      <c r="L431" t="s">
        <v>31</v>
      </c>
      <c r="N431" t="s">
        <v>32</v>
      </c>
      <c r="AE431" t="s">
        <v>4731</v>
      </c>
      <c r="AF431" t="s">
        <v>34</v>
      </c>
      <c r="AG431" s="42">
        <v>2565</v>
      </c>
      <c r="AH431" t="s">
        <v>1083</v>
      </c>
      <c r="AI431" t="s">
        <v>85</v>
      </c>
      <c r="AJ431" s="41">
        <v>80000</v>
      </c>
      <c r="AK431" s="42">
        <v>0</v>
      </c>
      <c r="AL431" t="s">
        <v>1192</v>
      </c>
      <c r="AM431" t="s">
        <v>1193</v>
      </c>
      <c r="AN431" t="s">
        <v>65</v>
      </c>
      <c r="AT431" t="s">
        <v>5008</v>
      </c>
      <c r="AU431" t="s">
        <v>5007</v>
      </c>
    </row>
    <row r="432" spans="1:47">
      <c r="A432" t="s">
        <v>5006</v>
      </c>
      <c r="C432" t="s">
        <v>5005</v>
      </c>
      <c r="H432" t="s">
        <v>28</v>
      </c>
      <c r="I432" t="s">
        <v>29</v>
      </c>
      <c r="K432" t="s">
        <v>28</v>
      </c>
      <c r="L432" t="s">
        <v>31</v>
      </c>
      <c r="N432" t="s">
        <v>32</v>
      </c>
      <c r="AE432" t="s">
        <v>4731</v>
      </c>
      <c r="AF432" t="s">
        <v>34</v>
      </c>
      <c r="AG432" s="42">
        <v>2565</v>
      </c>
      <c r="AH432" t="s">
        <v>949</v>
      </c>
      <c r="AI432" t="s">
        <v>499</v>
      </c>
      <c r="AJ432" s="41">
        <v>10000</v>
      </c>
      <c r="AK432" s="42">
        <v>0</v>
      </c>
      <c r="AL432" t="s">
        <v>1192</v>
      </c>
      <c r="AM432" t="s">
        <v>1193</v>
      </c>
      <c r="AN432" t="s">
        <v>65</v>
      </c>
      <c r="AT432" t="s">
        <v>5004</v>
      </c>
      <c r="AU432" t="s">
        <v>5003</v>
      </c>
    </row>
    <row r="433" spans="1:47">
      <c r="A433" t="s">
        <v>5002</v>
      </c>
      <c r="C433" t="s">
        <v>1230</v>
      </c>
      <c r="H433" t="s">
        <v>28</v>
      </c>
      <c r="I433" t="s">
        <v>29</v>
      </c>
      <c r="K433" t="s">
        <v>28</v>
      </c>
      <c r="L433" t="s">
        <v>31</v>
      </c>
      <c r="N433" t="s">
        <v>32</v>
      </c>
      <c r="AE433" t="s">
        <v>4731</v>
      </c>
      <c r="AF433" t="s">
        <v>34</v>
      </c>
      <c r="AG433" s="42">
        <v>2565</v>
      </c>
      <c r="AH433" t="s">
        <v>630</v>
      </c>
      <c r="AI433" t="s">
        <v>85</v>
      </c>
      <c r="AJ433" s="41">
        <v>280000</v>
      </c>
      <c r="AK433" s="42">
        <v>0</v>
      </c>
      <c r="AL433" t="s">
        <v>1192</v>
      </c>
      <c r="AM433" t="s">
        <v>1193</v>
      </c>
      <c r="AN433" t="s">
        <v>65</v>
      </c>
      <c r="AT433" t="s">
        <v>5001</v>
      </c>
      <c r="AU433" t="s">
        <v>5000</v>
      </c>
    </row>
    <row r="434" spans="1:47">
      <c r="A434" t="s">
        <v>4999</v>
      </c>
      <c r="C434" t="s">
        <v>1205</v>
      </c>
      <c r="H434" t="s">
        <v>28</v>
      </c>
      <c r="I434" t="s">
        <v>29</v>
      </c>
      <c r="K434" t="s">
        <v>28</v>
      </c>
      <c r="L434" t="s">
        <v>31</v>
      </c>
      <c r="N434" t="s">
        <v>32</v>
      </c>
      <c r="AE434" t="s">
        <v>4731</v>
      </c>
      <c r="AF434" t="s">
        <v>34</v>
      </c>
      <c r="AG434" s="42">
        <v>2565</v>
      </c>
      <c r="AH434" t="s">
        <v>630</v>
      </c>
      <c r="AI434" t="s">
        <v>85</v>
      </c>
      <c r="AJ434" s="41">
        <v>30000</v>
      </c>
      <c r="AK434" s="42">
        <v>0</v>
      </c>
      <c r="AL434" t="s">
        <v>1192</v>
      </c>
      <c r="AM434" t="s">
        <v>1193</v>
      </c>
      <c r="AN434" t="s">
        <v>65</v>
      </c>
      <c r="AT434" t="s">
        <v>4998</v>
      </c>
      <c r="AU434" t="s">
        <v>4997</v>
      </c>
    </row>
    <row r="435" spans="1:47">
      <c r="A435" t="s">
        <v>4996</v>
      </c>
      <c r="C435" t="s">
        <v>1207</v>
      </c>
      <c r="H435" t="s">
        <v>28</v>
      </c>
      <c r="I435" t="s">
        <v>29</v>
      </c>
      <c r="K435" t="s">
        <v>28</v>
      </c>
      <c r="L435" t="s">
        <v>31</v>
      </c>
      <c r="N435" t="s">
        <v>32</v>
      </c>
      <c r="AE435" t="s">
        <v>4731</v>
      </c>
      <c r="AF435" t="s">
        <v>34</v>
      </c>
      <c r="AG435" s="42">
        <v>2565</v>
      </c>
      <c r="AH435" t="s">
        <v>630</v>
      </c>
      <c r="AI435" t="s">
        <v>85</v>
      </c>
      <c r="AJ435" s="41">
        <v>50000</v>
      </c>
      <c r="AK435" s="42">
        <v>0</v>
      </c>
      <c r="AL435" t="s">
        <v>1192</v>
      </c>
      <c r="AM435" t="s">
        <v>1193</v>
      </c>
      <c r="AN435" t="s">
        <v>65</v>
      </c>
      <c r="AT435" t="s">
        <v>4995</v>
      </c>
      <c r="AU435" t="s">
        <v>4994</v>
      </c>
    </row>
    <row r="436" spans="1:47">
      <c r="A436" t="s">
        <v>4993</v>
      </c>
      <c r="C436" t="s">
        <v>1222</v>
      </c>
      <c r="H436" t="s">
        <v>28</v>
      </c>
      <c r="I436" t="s">
        <v>29</v>
      </c>
      <c r="K436" t="s">
        <v>28</v>
      </c>
      <c r="L436" t="s">
        <v>31</v>
      </c>
      <c r="N436" t="s">
        <v>32</v>
      </c>
      <c r="AE436" t="s">
        <v>4731</v>
      </c>
      <c r="AF436" t="s">
        <v>34</v>
      </c>
      <c r="AG436" s="42">
        <v>2565</v>
      </c>
      <c r="AH436" t="s">
        <v>1600</v>
      </c>
      <c r="AI436" t="s">
        <v>1686</v>
      </c>
      <c r="AJ436" s="41">
        <v>40000</v>
      </c>
      <c r="AK436" s="42">
        <v>0</v>
      </c>
      <c r="AL436" t="s">
        <v>1192</v>
      </c>
      <c r="AM436" t="s">
        <v>1193</v>
      </c>
      <c r="AN436" t="s">
        <v>65</v>
      </c>
      <c r="AT436" t="s">
        <v>4992</v>
      </c>
      <c r="AU436" t="s">
        <v>4991</v>
      </c>
    </row>
    <row r="437" spans="1:47">
      <c r="A437" t="s">
        <v>4990</v>
      </c>
      <c r="C437" t="s">
        <v>1224</v>
      </c>
      <c r="H437" t="s">
        <v>28</v>
      </c>
      <c r="I437" t="s">
        <v>29</v>
      </c>
      <c r="K437" t="s">
        <v>28</v>
      </c>
      <c r="L437" t="s">
        <v>31</v>
      </c>
      <c r="N437" t="s">
        <v>32</v>
      </c>
      <c r="AE437" t="s">
        <v>4731</v>
      </c>
      <c r="AF437" t="s">
        <v>34</v>
      </c>
      <c r="AG437" s="42">
        <v>2565</v>
      </c>
      <c r="AH437" t="s">
        <v>1083</v>
      </c>
      <c r="AI437" t="s">
        <v>663</v>
      </c>
      <c r="AJ437" s="41">
        <v>40000</v>
      </c>
      <c r="AK437" s="42">
        <v>0</v>
      </c>
      <c r="AL437" t="s">
        <v>1192</v>
      </c>
      <c r="AM437" t="s">
        <v>1193</v>
      </c>
      <c r="AN437" t="s">
        <v>65</v>
      </c>
      <c r="AT437" t="s">
        <v>4989</v>
      </c>
      <c r="AU437" t="s">
        <v>4988</v>
      </c>
    </row>
    <row r="438" spans="1:47">
      <c r="A438" t="s">
        <v>4987</v>
      </c>
      <c r="C438" t="s">
        <v>1247</v>
      </c>
      <c r="H438" t="s">
        <v>28</v>
      </c>
      <c r="I438" t="s">
        <v>29</v>
      </c>
      <c r="K438" t="s">
        <v>28</v>
      </c>
      <c r="L438" t="s">
        <v>31</v>
      </c>
      <c r="N438" t="s">
        <v>32</v>
      </c>
      <c r="AE438" t="s">
        <v>4731</v>
      </c>
      <c r="AF438" t="s">
        <v>34</v>
      </c>
      <c r="AG438" s="42">
        <v>2565</v>
      </c>
      <c r="AH438" t="s">
        <v>691</v>
      </c>
      <c r="AI438" t="s">
        <v>1703</v>
      </c>
      <c r="AJ438" s="41">
        <v>200000</v>
      </c>
      <c r="AK438" s="42">
        <v>0</v>
      </c>
      <c r="AL438" t="s">
        <v>1192</v>
      </c>
      <c r="AM438" t="s">
        <v>1193</v>
      </c>
      <c r="AN438" t="s">
        <v>65</v>
      </c>
      <c r="AT438" t="s">
        <v>4986</v>
      </c>
      <c r="AU438" t="s">
        <v>4985</v>
      </c>
    </row>
    <row r="439" spans="1:47">
      <c r="A439" t="s">
        <v>4984</v>
      </c>
      <c r="C439" t="s">
        <v>1217</v>
      </c>
      <c r="H439" t="s">
        <v>28</v>
      </c>
      <c r="I439" t="s">
        <v>29</v>
      </c>
      <c r="K439" t="s">
        <v>28</v>
      </c>
      <c r="L439" t="s">
        <v>31</v>
      </c>
      <c r="N439" t="s">
        <v>32</v>
      </c>
      <c r="AE439" t="s">
        <v>4731</v>
      </c>
      <c r="AF439" t="s">
        <v>34</v>
      </c>
      <c r="AG439" s="42">
        <v>2565</v>
      </c>
      <c r="AH439" t="s">
        <v>1083</v>
      </c>
      <c r="AI439" t="s">
        <v>663</v>
      </c>
      <c r="AJ439" s="41">
        <v>60000</v>
      </c>
      <c r="AK439" s="42">
        <v>0</v>
      </c>
      <c r="AL439" t="s">
        <v>1192</v>
      </c>
      <c r="AM439" t="s">
        <v>1193</v>
      </c>
      <c r="AN439" t="s">
        <v>65</v>
      </c>
      <c r="AT439" t="s">
        <v>4983</v>
      </c>
      <c r="AU439" t="s">
        <v>4982</v>
      </c>
    </row>
    <row r="440" spans="1:47">
      <c r="A440" t="s">
        <v>4981</v>
      </c>
      <c r="C440" t="s">
        <v>1228</v>
      </c>
      <c r="H440" t="s">
        <v>28</v>
      </c>
      <c r="I440" t="s">
        <v>29</v>
      </c>
      <c r="K440" t="s">
        <v>28</v>
      </c>
      <c r="L440" t="s">
        <v>31</v>
      </c>
      <c r="N440" t="s">
        <v>32</v>
      </c>
      <c r="AE440" t="s">
        <v>4731</v>
      </c>
      <c r="AF440" t="s">
        <v>34</v>
      </c>
      <c r="AG440" s="42">
        <v>2565</v>
      </c>
      <c r="AH440" t="s">
        <v>1232</v>
      </c>
      <c r="AI440" t="s">
        <v>1686</v>
      </c>
      <c r="AJ440" s="41">
        <v>15000</v>
      </c>
      <c r="AK440" s="42">
        <v>0</v>
      </c>
      <c r="AL440" t="s">
        <v>1192</v>
      </c>
      <c r="AM440" t="s">
        <v>1193</v>
      </c>
      <c r="AN440" t="s">
        <v>65</v>
      </c>
      <c r="AT440" t="s">
        <v>4980</v>
      </c>
      <c r="AU440" t="s">
        <v>4979</v>
      </c>
    </row>
    <row r="441" spans="1:47">
      <c r="A441" t="s">
        <v>4978</v>
      </c>
      <c r="C441" t="s">
        <v>1220</v>
      </c>
      <c r="H441" t="s">
        <v>28</v>
      </c>
      <c r="I441" t="s">
        <v>29</v>
      </c>
      <c r="K441" t="s">
        <v>28</v>
      </c>
      <c r="L441" t="s">
        <v>31</v>
      </c>
      <c r="N441" t="s">
        <v>32</v>
      </c>
      <c r="AE441" t="s">
        <v>4731</v>
      </c>
      <c r="AF441" t="s">
        <v>34</v>
      </c>
      <c r="AG441" s="42">
        <v>2565</v>
      </c>
      <c r="AH441" t="s">
        <v>705</v>
      </c>
      <c r="AI441" t="s">
        <v>1686</v>
      </c>
      <c r="AJ441" s="41">
        <v>50000</v>
      </c>
      <c r="AK441" s="42">
        <v>0</v>
      </c>
      <c r="AL441" t="s">
        <v>1192</v>
      </c>
      <c r="AM441" t="s">
        <v>1193</v>
      </c>
      <c r="AN441" t="s">
        <v>65</v>
      </c>
      <c r="AT441" t="s">
        <v>4977</v>
      </c>
      <c r="AU441" t="s">
        <v>4976</v>
      </c>
    </row>
    <row r="442" spans="1:47">
      <c r="A442" t="s">
        <v>4975</v>
      </c>
      <c r="C442" t="s">
        <v>4974</v>
      </c>
      <c r="H442" t="s">
        <v>28</v>
      </c>
      <c r="I442" t="s">
        <v>29</v>
      </c>
      <c r="K442" t="s">
        <v>28</v>
      </c>
      <c r="L442" t="s">
        <v>31</v>
      </c>
      <c r="N442" t="s">
        <v>32</v>
      </c>
      <c r="AE442" t="s">
        <v>4731</v>
      </c>
      <c r="AF442" t="s">
        <v>34</v>
      </c>
      <c r="AG442" s="42">
        <v>2565</v>
      </c>
      <c r="AH442" t="s">
        <v>1083</v>
      </c>
      <c r="AI442" t="s">
        <v>705</v>
      </c>
      <c r="AJ442" s="41">
        <v>30000</v>
      </c>
      <c r="AK442" s="42">
        <v>0</v>
      </c>
      <c r="AL442" t="s">
        <v>1192</v>
      </c>
      <c r="AM442" t="s">
        <v>1193</v>
      </c>
      <c r="AN442" t="s">
        <v>65</v>
      </c>
      <c r="AT442" t="s">
        <v>4973</v>
      </c>
      <c r="AU442" t="s">
        <v>4972</v>
      </c>
    </row>
    <row r="443" spans="1:47">
      <c r="A443" t="s">
        <v>4971</v>
      </c>
      <c r="C443" t="s">
        <v>4658</v>
      </c>
      <c r="H443" t="s">
        <v>28</v>
      </c>
      <c r="I443" t="s">
        <v>29</v>
      </c>
      <c r="K443" t="s">
        <v>28</v>
      </c>
      <c r="L443" t="s">
        <v>31</v>
      </c>
      <c r="N443" t="s">
        <v>32</v>
      </c>
      <c r="AE443" t="s">
        <v>4731</v>
      </c>
      <c r="AF443" t="s">
        <v>34</v>
      </c>
      <c r="AG443" s="42">
        <v>2565</v>
      </c>
      <c r="AH443" t="s">
        <v>1083</v>
      </c>
      <c r="AI443" t="s">
        <v>705</v>
      </c>
      <c r="AJ443" s="41">
        <v>40000</v>
      </c>
      <c r="AK443" s="42">
        <v>0</v>
      </c>
      <c r="AL443" t="s">
        <v>1192</v>
      </c>
      <c r="AM443" t="s">
        <v>1193</v>
      </c>
      <c r="AN443" t="s">
        <v>65</v>
      </c>
      <c r="AT443" t="s">
        <v>4970</v>
      </c>
      <c r="AU443" t="s">
        <v>4969</v>
      </c>
    </row>
    <row r="444" spans="1:47">
      <c r="A444" t="s">
        <v>4968</v>
      </c>
      <c r="C444" t="s">
        <v>4967</v>
      </c>
      <c r="H444" t="s">
        <v>28</v>
      </c>
      <c r="I444" t="s">
        <v>29</v>
      </c>
      <c r="K444" t="s">
        <v>28</v>
      </c>
      <c r="L444" t="s">
        <v>31</v>
      </c>
      <c r="N444" t="s">
        <v>32</v>
      </c>
      <c r="AE444" t="s">
        <v>4731</v>
      </c>
      <c r="AF444" t="s">
        <v>34</v>
      </c>
      <c r="AG444" s="42">
        <v>2565</v>
      </c>
      <c r="AH444" t="s">
        <v>630</v>
      </c>
      <c r="AI444" t="s">
        <v>85</v>
      </c>
      <c r="AJ444" s="41">
        <v>10000</v>
      </c>
      <c r="AK444" s="42">
        <v>0</v>
      </c>
      <c r="AL444" t="s">
        <v>4831</v>
      </c>
      <c r="AM444" t="s">
        <v>1193</v>
      </c>
      <c r="AN444" t="s">
        <v>65</v>
      </c>
      <c r="AT444" t="s">
        <v>4966</v>
      </c>
      <c r="AU444" t="s">
        <v>4965</v>
      </c>
    </row>
    <row r="445" spans="1:47">
      <c r="A445" t="s">
        <v>4964</v>
      </c>
      <c r="C445" t="s">
        <v>3410</v>
      </c>
      <c r="H445" t="s">
        <v>28</v>
      </c>
      <c r="I445" t="s">
        <v>29</v>
      </c>
      <c r="K445" t="s">
        <v>28</v>
      </c>
      <c r="L445" t="s">
        <v>31</v>
      </c>
      <c r="N445" t="s">
        <v>32</v>
      </c>
      <c r="AE445" t="s">
        <v>4731</v>
      </c>
      <c r="AF445" t="s">
        <v>34</v>
      </c>
      <c r="AG445" s="42">
        <v>2565</v>
      </c>
      <c r="AH445" t="s">
        <v>630</v>
      </c>
      <c r="AI445" t="s">
        <v>85</v>
      </c>
      <c r="AJ445" s="41">
        <v>50000</v>
      </c>
      <c r="AK445" s="42">
        <v>0</v>
      </c>
      <c r="AL445" t="s">
        <v>4831</v>
      </c>
      <c r="AM445" t="s">
        <v>1193</v>
      </c>
      <c r="AN445" t="s">
        <v>65</v>
      </c>
      <c r="AT445" t="s">
        <v>4963</v>
      </c>
      <c r="AU445" t="s">
        <v>4962</v>
      </c>
    </row>
    <row r="446" spans="1:47">
      <c r="A446" t="s">
        <v>4961</v>
      </c>
      <c r="C446" t="s">
        <v>4960</v>
      </c>
      <c r="H446" t="s">
        <v>28</v>
      </c>
      <c r="I446" t="s">
        <v>29</v>
      </c>
      <c r="K446" t="s">
        <v>28</v>
      </c>
      <c r="L446" t="s">
        <v>31</v>
      </c>
      <c r="N446" t="s">
        <v>32</v>
      </c>
      <c r="AE446" t="s">
        <v>4731</v>
      </c>
      <c r="AF446" t="s">
        <v>34</v>
      </c>
      <c r="AG446" s="42">
        <v>2565</v>
      </c>
      <c r="AH446" t="s">
        <v>663</v>
      </c>
      <c r="AI446" t="s">
        <v>663</v>
      </c>
      <c r="AJ446" s="41">
        <v>15000</v>
      </c>
      <c r="AK446" s="42">
        <v>0</v>
      </c>
      <c r="AL446" t="s">
        <v>4831</v>
      </c>
      <c r="AM446" t="s">
        <v>1193</v>
      </c>
      <c r="AN446" t="s">
        <v>65</v>
      </c>
      <c r="AT446" t="s">
        <v>4959</v>
      </c>
      <c r="AU446" t="s">
        <v>4958</v>
      </c>
    </row>
    <row r="447" spans="1:47">
      <c r="A447" t="s">
        <v>4957</v>
      </c>
      <c r="C447" t="s">
        <v>3156</v>
      </c>
      <c r="H447" t="s">
        <v>28</v>
      </c>
      <c r="I447" t="s">
        <v>29</v>
      </c>
      <c r="K447" t="s">
        <v>28</v>
      </c>
      <c r="L447" t="s">
        <v>31</v>
      </c>
      <c r="N447" t="s">
        <v>32</v>
      </c>
      <c r="AE447" t="s">
        <v>4731</v>
      </c>
      <c r="AF447" t="s">
        <v>34</v>
      </c>
      <c r="AG447" s="42">
        <v>2565</v>
      </c>
      <c r="AH447" t="s">
        <v>45</v>
      </c>
      <c r="AI447" t="s">
        <v>85</v>
      </c>
      <c r="AJ447" s="41">
        <v>10000</v>
      </c>
      <c r="AK447" s="42">
        <v>0</v>
      </c>
      <c r="AL447" t="s">
        <v>4831</v>
      </c>
      <c r="AM447" t="s">
        <v>1193</v>
      </c>
      <c r="AN447" t="s">
        <v>65</v>
      </c>
      <c r="AT447" t="s">
        <v>4956</v>
      </c>
      <c r="AU447" t="s">
        <v>4955</v>
      </c>
    </row>
    <row r="448" spans="1:47">
      <c r="A448" t="s">
        <v>4954</v>
      </c>
      <c r="C448" t="s">
        <v>4953</v>
      </c>
      <c r="H448" t="s">
        <v>28</v>
      </c>
      <c r="I448" t="s">
        <v>29</v>
      </c>
      <c r="K448" t="s">
        <v>28</v>
      </c>
      <c r="L448" t="s">
        <v>31</v>
      </c>
      <c r="N448" t="s">
        <v>32</v>
      </c>
      <c r="AE448" t="s">
        <v>4731</v>
      </c>
      <c r="AF448" t="s">
        <v>34</v>
      </c>
      <c r="AG448" s="42">
        <v>2565</v>
      </c>
      <c r="AH448" t="s">
        <v>1083</v>
      </c>
      <c r="AI448" t="s">
        <v>705</v>
      </c>
      <c r="AJ448" s="41">
        <v>29000</v>
      </c>
      <c r="AK448" s="42">
        <v>0</v>
      </c>
      <c r="AL448" t="s">
        <v>4831</v>
      </c>
      <c r="AM448" t="s">
        <v>1193</v>
      </c>
      <c r="AN448" t="s">
        <v>65</v>
      </c>
      <c r="AT448" t="s">
        <v>4952</v>
      </c>
      <c r="AU448" t="s">
        <v>4951</v>
      </c>
    </row>
    <row r="449" spans="1:47">
      <c r="A449" t="s">
        <v>4950</v>
      </c>
      <c r="C449" t="s">
        <v>4949</v>
      </c>
      <c r="H449" t="s">
        <v>28</v>
      </c>
      <c r="I449" t="s">
        <v>29</v>
      </c>
      <c r="K449" t="s">
        <v>28</v>
      </c>
      <c r="L449" t="s">
        <v>31</v>
      </c>
      <c r="N449" t="s">
        <v>32</v>
      </c>
      <c r="AE449" t="s">
        <v>4731</v>
      </c>
      <c r="AF449" t="s">
        <v>34</v>
      </c>
      <c r="AG449" s="42">
        <v>2565</v>
      </c>
      <c r="AH449" t="s">
        <v>1083</v>
      </c>
      <c r="AI449" t="s">
        <v>663</v>
      </c>
      <c r="AJ449" s="42">
        <v>0</v>
      </c>
      <c r="AK449" s="42">
        <v>0</v>
      </c>
      <c r="AL449" t="s">
        <v>4831</v>
      </c>
      <c r="AM449" t="s">
        <v>1193</v>
      </c>
      <c r="AN449" t="s">
        <v>65</v>
      </c>
      <c r="AT449" t="s">
        <v>4948</v>
      </c>
      <c r="AU449" t="s">
        <v>4947</v>
      </c>
    </row>
    <row r="450" spans="1:47">
      <c r="A450" t="s">
        <v>4946</v>
      </c>
      <c r="C450" t="s">
        <v>4945</v>
      </c>
      <c r="H450" t="s">
        <v>28</v>
      </c>
      <c r="I450" t="s">
        <v>29</v>
      </c>
      <c r="K450" t="s">
        <v>28</v>
      </c>
      <c r="L450" t="s">
        <v>31</v>
      </c>
      <c r="N450" t="s">
        <v>32</v>
      </c>
      <c r="AE450" t="s">
        <v>4731</v>
      </c>
      <c r="AF450" t="s">
        <v>34</v>
      </c>
      <c r="AG450" s="42">
        <v>2565</v>
      </c>
      <c r="AH450" t="s">
        <v>1703</v>
      </c>
      <c r="AI450" t="s">
        <v>1600</v>
      </c>
      <c r="AJ450" s="42">
        <v>0</v>
      </c>
      <c r="AK450" s="42">
        <v>0</v>
      </c>
      <c r="AL450" t="s">
        <v>4831</v>
      </c>
      <c r="AM450" t="s">
        <v>1193</v>
      </c>
      <c r="AN450" t="s">
        <v>65</v>
      </c>
      <c r="AT450" t="s">
        <v>4944</v>
      </c>
      <c r="AU450" t="s">
        <v>4943</v>
      </c>
    </row>
    <row r="451" spans="1:47">
      <c r="A451" t="s">
        <v>4942</v>
      </c>
      <c r="C451" t="s">
        <v>4941</v>
      </c>
      <c r="H451" t="s">
        <v>28</v>
      </c>
      <c r="I451" t="s">
        <v>29</v>
      </c>
      <c r="K451" t="s">
        <v>28</v>
      </c>
      <c r="L451" t="s">
        <v>31</v>
      </c>
      <c r="N451" t="s">
        <v>32</v>
      </c>
      <c r="AE451" t="s">
        <v>4731</v>
      </c>
      <c r="AF451" t="s">
        <v>34</v>
      </c>
      <c r="AG451" s="42">
        <v>2565</v>
      </c>
      <c r="AH451" t="s">
        <v>691</v>
      </c>
      <c r="AI451" t="s">
        <v>663</v>
      </c>
      <c r="AJ451" s="42">
        <v>0</v>
      </c>
      <c r="AK451" s="42">
        <v>0</v>
      </c>
      <c r="AL451" t="s">
        <v>4831</v>
      </c>
      <c r="AM451" t="s">
        <v>1193</v>
      </c>
      <c r="AN451" t="s">
        <v>65</v>
      </c>
      <c r="AT451" t="s">
        <v>4940</v>
      </c>
      <c r="AU451" t="s">
        <v>4939</v>
      </c>
    </row>
    <row r="452" spans="1:47">
      <c r="A452" t="s">
        <v>4938</v>
      </c>
      <c r="C452" t="s">
        <v>4937</v>
      </c>
      <c r="H452" t="s">
        <v>28</v>
      </c>
      <c r="I452" t="s">
        <v>29</v>
      </c>
      <c r="K452" t="s">
        <v>28</v>
      </c>
      <c r="L452" t="s">
        <v>31</v>
      </c>
      <c r="N452" t="s">
        <v>32</v>
      </c>
      <c r="AE452" t="s">
        <v>4731</v>
      </c>
      <c r="AF452" t="s">
        <v>34</v>
      </c>
      <c r="AG452" s="42">
        <v>2565</v>
      </c>
      <c r="AH452" t="s">
        <v>1703</v>
      </c>
      <c r="AI452" t="s">
        <v>1600</v>
      </c>
      <c r="AJ452" s="42">
        <v>0</v>
      </c>
      <c r="AK452" s="42">
        <v>0</v>
      </c>
      <c r="AL452" t="s">
        <v>4831</v>
      </c>
      <c r="AM452" t="s">
        <v>1193</v>
      </c>
      <c r="AN452" t="s">
        <v>65</v>
      </c>
      <c r="AT452" t="s">
        <v>4936</v>
      </c>
      <c r="AU452" t="s">
        <v>4935</v>
      </c>
    </row>
    <row r="453" spans="1:47">
      <c r="A453" t="s">
        <v>4934</v>
      </c>
      <c r="C453" t="s">
        <v>4933</v>
      </c>
      <c r="H453" t="s">
        <v>28</v>
      </c>
      <c r="I453" t="s">
        <v>29</v>
      </c>
      <c r="K453" t="s">
        <v>28</v>
      </c>
      <c r="L453" t="s">
        <v>31</v>
      </c>
      <c r="N453" t="s">
        <v>32</v>
      </c>
      <c r="AE453" t="s">
        <v>4731</v>
      </c>
      <c r="AF453" t="s">
        <v>34</v>
      </c>
      <c r="AG453" s="42">
        <v>2565</v>
      </c>
      <c r="AH453" t="s">
        <v>663</v>
      </c>
      <c r="AI453" t="s">
        <v>1703</v>
      </c>
      <c r="AJ453" s="42">
        <v>0</v>
      </c>
      <c r="AK453" s="42">
        <v>0</v>
      </c>
      <c r="AL453" t="s">
        <v>4831</v>
      </c>
      <c r="AM453" t="s">
        <v>1193</v>
      </c>
      <c r="AN453" t="s">
        <v>65</v>
      </c>
      <c r="AT453" t="s">
        <v>4932</v>
      </c>
      <c r="AU453" t="s">
        <v>4931</v>
      </c>
    </row>
    <row r="454" spans="1:47">
      <c r="A454" t="s">
        <v>4930</v>
      </c>
      <c r="C454" t="s">
        <v>4929</v>
      </c>
      <c r="H454" t="s">
        <v>28</v>
      </c>
      <c r="I454" t="s">
        <v>29</v>
      </c>
      <c r="K454" t="s">
        <v>28</v>
      </c>
      <c r="L454" t="s">
        <v>31</v>
      </c>
      <c r="N454" t="s">
        <v>32</v>
      </c>
      <c r="AE454" t="s">
        <v>4731</v>
      </c>
      <c r="AF454" t="s">
        <v>34</v>
      </c>
      <c r="AG454" s="42">
        <v>2565</v>
      </c>
      <c r="AH454" t="s">
        <v>1232</v>
      </c>
      <c r="AI454" t="s">
        <v>1083</v>
      </c>
      <c r="AJ454" s="41">
        <v>10000</v>
      </c>
      <c r="AK454" s="42">
        <v>0</v>
      </c>
      <c r="AL454" t="s">
        <v>4831</v>
      </c>
      <c r="AM454" t="s">
        <v>1193</v>
      </c>
      <c r="AN454" t="s">
        <v>65</v>
      </c>
      <c r="AT454" t="s">
        <v>4928</v>
      </c>
      <c r="AU454" t="s">
        <v>4927</v>
      </c>
    </row>
    <row r="455" spans="1:47">
      <c r="A455" t="s">
        <v>4926</v>
      </c>
      <c r="C455" t="s">
        <v>4925</v>
      </c>
      <c r="H455" t="s">
        <v>28</v>
      </c>
      <c r="I455" t="s">
        <v>29</v>
      </c>
      <c r="K455" t="s">
        <v>28</v>
      </c>
      <c r="L455" t="s">
        <v>31</v>
      </c>
      <c r="N455" t="s">
        <v>32</v>
      </c>
      <c r="AE455" t="s">
        <v>4731</v>
      </c>
      <c r="AF455" t="s">
        <v>34</v>
      </c>
      <c r="AG455" s="42">
        <v>2565</v>
      </c>
      <c r="AH455" t="s">
        <v>691</v>
      </c>
      <c r="AI455" t="s">
        <v>663</v>
      </c>
      <c r="AJ455" s="42">
        <v>0</v>
      </c>
      <c r="AK455" s="42">
        <v>0</v>
      </c>
      <c r="AL455" t="s">
        <v>4831</v>
      </c>
      <c r="AM455" t="s">
        <v>1193</v>
      </c>
      <c r="AN455" t="s">
        <v>65</v>
      </c>
      <c r="AT455" t="s">
        <v>4924</v>
      </c>
      <c r="AU455" t="s">
        <v>4923</v>
      </c>
    </row>
    <row r="456" spans="1:47">
      <c r="A456" t="s">
        <v>4922</v>
      </c>
      <c r="C456" t="s">
        <v>4921</v>
      </c>
      <c r="H456" t="s">
        <v>28</v>
      </c>
      <c r="I456" t="s">
        <v>29</v>
      </c>
      <c r="K456" t="s">
        <v>28</v>
      </c>
      <c r="L456" t="s">
        <v>31</v>
      </c>
      <c r="N456" t="s">
        <v>32</v>
      </c>
      <c r="AE456" t="s">
        <v>4731</v>
      </c>
      <c r="AF456" t="s">
        <v>34</v>
      </c>
      <c r="AG456" s="42">
        <v>2565</v>
      </c>
      <c r="AH456" t="s">
        <v>1232</v>
      </c>
      <c r="AI456" t="s">
        <v>1083</v>
      </c>
      <c r="AJ456" s="42">
        <v>0</v>
      </c>
      <c r="AK456" s="42">
        <v>0</v>
      </c>
      <c r="AL456" t="s">
        <v>4831</v>
      </c>
      <c r="AM456" t="s">
        <v>1193</v>
      </c>
      <c r="AN456" t="s">
        <v>65</v>
      </c>
      <c r="AT456" t="s">
        <v>4920</v>
      </c>
      <c r="AU456" t="s">
        <v>4919</v>
      </c>
    </row>
    <row r="457" spans="1:47">
      <c r="A457" t="s">
        <v>4918</v>
      </c>
      <c r="C457" t="s">
        <v>4658</v>
      </c>
      <c r="H457" t="s">
        <v>28</v>
      </c>
      <c r="I457" t="s">
        <v>29</v>
      </c>
      <c r="K457" t="s">
        <v>28</v>
      </c>
      <c r="L457" t="s">
        <v>31</v>
      </c>
      <c r="N457" t="s">
        <v>32</v>
      </c>
      <c r="AE457" t="s">
        <v>4731</v>
      </c>
      <c r="AF457" t="s">
        <v>34</v>
      </c>
      <c r="AG457" s="42">
        <v>2565</v>
      </c>
      <c r="AH457" t="s">
        <v>705</v>
      </c>
      <c r="AI457" t="s">
        <v>663</v>
      </c>
      <c r="AJ457" s="41">
        <v>60000</v>
      </c>
      <c r="AK457" s="42">
        <v>0</v>
      </c>
      <c r="AL457" t="s">
        <v>4831</v>
      </c>
      <c r="AM457" t="s">
        <v>1193</v>
      </c>
      <c r="AN457" t="s">
        <v>65</v>
      </c>
      <c r="AT457" t="s">
        <v>4917</v>
      </c>
      <c r="AU457" t="s">
        <v>4916</v>
      </c>
    </row>
    <row r="458" spans="1:47">
      <c r="A458" t="s">
        <v>4915</v>
      </c>
      <c r="C458" t="s">
        <v>4914</v>
      </c>
      <c r="H458" t="s">
        <v>28</v>
      </c>
      <c r="I458" t="s">
        <v>29</v>
      </c>
      <c r="K458" t="s">
        <v>28</v>
      </c>
      <c r="L458" t="s">
        <v>31</v>
      </c>
      <c r="N458" t="s">
        <v>32</v>
      </c>
      <c r="AE458" t="s">
        <v>4731</v>
      </c>
      <c r="AF458" t="s">
        <v>34</v>
      </c>
      <c r="AG458" s="42">
        <v>2565</v>
      </c>
      <c r="AH458" t="s">
        <v>630</v>
      </c>
      <c r="AI458" t="s">
        <v>85</v>
      </c>
      <c r="AJ458" s="41">
        <v>50000</v>
      </c>
      <c r="AK458" s="42">
        <v>0</v>
      </c>
      <c r="AL458" t="s">
        <v>4831</v>
      </c>
      <c r="AM458" t="s">
        <v>1193</v>
      </c>
      <c r="AN458" t="s">
        <v>65</v>
      </c>
      <c r="AT458" t="s">
        <v>4913</v>
      </c>
      <c r="AU458" t="s">
        <v>4912</v>
      </c>
    </row>
    <row r="459" spans="1:47">
      <c r="A459" t="s">
        <v>4911</v>
      </c>
      <c r="C459" t="s">
        <v>4910</v>
      </c>
      <c r="H459" t="s">
        <v>28</v>
      </c>
      <c r="I459" t="s">
        <v>29</v>
      </c>
      <c r="K459" t="s">
        <v>28</v>
      </c>
      <c r="L459" t="s">
        <v>31</v>
      </c>
      <c r="N459" t="s">
        <v>32</v>
      </c>
      <c r="AE459" t="s">
        <v>4731</v>
      </c>
      <c r="AF459" t="s">
        <v>34</v>
      </c>
      <c r="AG459" s="42">
        <v>2565</v>
      </c>
      <c r="AH459" t="s">
        <v>107</v>
      </c>
      <c r="AI459" t="s">
        <v>45</v>
      </c>
      <c r="AJ459" s="41">
        <v>20000</v>
      </c>
      <c r="AK459" s="42">
        <v>0</v>
      </c>
      <c r="AL459" t="s">
        <v>4831</v>
      </c>
      <c r="AM459" t="s">
        <v>1193</v>
      </c>
      <c r="AN459" t="s">
        <v>65</v>
      </c>
      <c r="AT459" t="s">
        <v>4909</v>
      </c>
      <c r="AU459" t="s">
        <v>4908</v>
      </c>
    </row>
    <row r="460" spans="1:47">
      <c r="A460" t="s">
        <v>4907</v>
      </c>
      <c r="C460" t="s">
        <v>4906</v>
      </c>
      <c r="H460" t="s">
        <v>28</v>
      </c>
      <c r="I460" t="s">
        <v>29</v>
      </c>
      <c r="K460" t="s">
        <v>28</v>
      </c>
      <c r="L460" t="s">
        <v>31</v>
      </c>
      <c r="N460" t="s">
        <v>32</v>
      </c>
      <c r="AE460" t="s">
        <v>4731</v>
      </c>
      <c r="AF460" t="s">
        <v>34</v>
      </c>
      <c r="AG460" s="42">
        <v>2565</v>
      </c>
      <c r="AH460" t="s">
        <v>1083</v>
      </c>
      <c r="AI460" t="s">
        <v>705</v>
      </c>
      <c r="AJ460" s="41">
        <v>50000</v>
      </c>
      <c r="AK460" s="42">
        <v>0</v>
      </c>
      <c r="AL460" t="s">
        <v>4831</v>
      </c>
      <c r="AM460" t="s">
        <v>1193</v>
      </c>
      <c r="AN460" t="s">
        <v>65</v>
      </c>
      <c r="AT460" t="s">
        <v>4905</v>
      </c>
      <c r="AU460" t="s">
        <v>4904</v>
      </c>
    </row>
    <row r="461" spans="1:47">
      <c r="A461" t="s">
        <v>4903</v>
      </c>
      <c r="C461" t="s">
        <v>4902</v>
      </c>
      <c r="H461" t="s">
        <v>28</v>
      </c>
      <c r="I461" t="s">
        <v>29</v>
      </c>
      <c r="K461" t="s">
        <v>28</v>
      </c>
      <c r="L461" t="s">
        <v>31</v>
      </c>
      <c r="N461" t="s">
        <v>32</v>
      </c>
      <c r="AE461" t="s">
        <v>4731</v>
      </c>
      <c r="AF461" t="s">
        <v>34</v>
      </c>
      <c r="AG461" s="42">
        <v>2565</v>
      </c>
      <c r="AH461" t="s">
        <v>1083</v>
      </c>
      <c r="AI461" t="s">
        <v>705</v>
      </c>
      <c r="AJ461" s="41">
        <v>5000</v>
      </c>
      <c r="AK461" s="42">
        <v>0</v>
      </c>
      <c r="AL461" t="s">
        <v>4831</v>
      </c>
      <c r="AM461" t="s">
        <v>1193</v>
      </c>
      <c r="AN461" t="s">
        <v>65</v>
      </c>
      <c r="AT461" t="s">
        <v>4901</v>
      </c>
      <c r="AU461" t="s">
        <v>4900</v>
      </c>
    </row>
    <row r="462" spans="1:47">
      <c r="A462" t="s">
        <v>4899</v>
      </c>
      <c r="C462" t="s">
        <v>3744</v>
      </c>
      <c r="H462" t="s">
        <v>28</v>
      </c>
      <c r="I462" t="s">
        <v>29</v>
      </c>
      <c r="K462" t="s">
        <v>28</v>
      </c>
      <c r="L462" t="s">
        <v>31</v>
      </c>
      <c r="N462" t="s">
        <v>32</v>
      </c>
      <c r="AE462" t="s">
        <v>4731</v>
      </c>
      <c r="AF462" t="s">
        <v>34</v>
      </c>
      <c r="AG462" s="42">
        <v>2565</v>
      </c>
      <c r="AH462" t="s">
        <v>1083</v>
      </c>
      <c r="AI462" t="s">
        <v>705</v>
      </c>
      <c r="AJ462" s="42">
        <v>0</v>
      </c>
      <c r="AK462" s="42">
        <v>0</v>
      </c>
      <c r="AL462" t="s">
        <v>4831</v>
      </c>
      <c r="AM462" t="s">
        <v>1193</v>
      </c>
      <c r="AN462" t="s">
        <v>65</v>
      </c>
      <c r="AT462" t="s">
        <v>4898</v>
      </c>
      <c r="AU462" t="s">
        <v>4897</v>
      </c>
    </row>
    <row r="463" spans="1:47">
      <c r="A463" t="s">
        <v>4896</v>
      </c>
      <c r="C463" t="s">
        <v>4895</v>
      </c>
      <c r="H463" t="s">
        <v>28</v>
      </c>
      <c r="I463" t="s">
        <v>29</v>
      </c>
      <c r="K463" t="s">
        <v>28</v>
      </c>
      <c r="L463" t="s">
        <v>31</v>
      </c>
      <c r="N463" t="s">
        <v>32</v>
      </c>
      <c r="AE463" t="s">
        <v>4731</v>
      </c>
      <c r="AF463" t="s">
        <v>34</v>
      </c>
      <c r="AG463" s="42">
        <v>2565</v>
      </c>
      <c r="AH463" t="s">
        <v>1083</v>
      </c>
      <c r="AI463" t="s">
        <v>705</v>
      </c>
      <c r="AJ463" s="41">
        <v>100000</v>
      </c>
      <c r="AK463" s="42">
        <v>0</v>
      </c>
      <c r="AL463" t="s">
        <v>4831</v>
      </c>
      <c r="AM463" t="s">
        <v>1193</v>
      </c>
      <c r="AN463" t="s">
        <v>65</v>
      </c>
      <c r="AT463" t="s">
        <v>4894</v>
      </c>
      <c r="AU463" t="s">
        <v>4893</v>
      </c>
    </row>
    <row r="464" spans="1:47">
      <c r="A464" t="s">
        <v>4892</v>
      </c>
      <c r="C464" t="s">
        <v>1245</v>
      </c>
      <c r="H464" t="s">
        <v>28</v>
      </c>
      <c r="I464" t="s">
        <v>29</v>
      </c>
      <c r="K464" t="s">
        <v>28</v>
      </c>
      <c r="L464" t="s">
        <v>31</v>
      </c>
      <c r="N464" t="s">
        <v>32</v>
      </c>
      <c r="AE464" t="s">
        <v>4731</v>
      </c>
      <c r="AF464" t="s">
        <v>34</v>
      </c>
      <c r="AG464" s="42">
        <v>2565</v>
      </c>
      <c r="AH464" t="s">
        <v>630</v>
      </c>
      <c r="AI464" t="s">
        <v>85</v>
      </c>
      <c r="AJ464" s="41">
        <v>60000</v>
      </c>
      <c r="AK464" s="42">
        <v>0</v>
      </c>
      <c r="AL464" t="s">
        <v>4831</v>
      </c>
      <c r="AM464" t="s">
        <v>1193</v>
      </c>
      <c r="AN464" t="s">
        <v>65</v>
      </c>
      <c r="AT464" t="s">
        <v>4891</v>
      </c>
      <c r="AU464" t="s">
        <v>4890</v>
      </c>
    </row>
    <row r="465" spans="1:47">
      <c r="A465" t="s">
        <v>4889</v>
      </c>
      <c r="C465" t="s">
        <v>4888</v>
      </c>
      <c r="H465" t="s">
        <v>28</v>
      </c>
      <c r="I465" t="s">
        <v>29</v>
      </c>
      <c r="K465" t="s">
        <v>28</v>
      </c>
      <c r="L465" t="s">
        <v>31</v>
      </c>
      <c r="N465" t="s">
        <v>32</v>
      </c>
      <c r="AE465" t="s">
        <v>4731</v>
      </c>
      <c r="AF465" t="s">
        <v>34</v>
      </c>
      <c r="AG465" s="42">
        <v>2565</v>
      </c>
      <c r="AH465" t="s">
        <v>1703</v>
      </c>
      <c r="AI465" t="s">
        <v>1703</v>
      </c>
      <c r="AJ465" s="41">
        <v>20000</v>
      </c>
      <c r="AK465" s="42">
        <v>0</v>
      </c>
      <c r="AL465" t="s">
        <v>4831</v>
      </c>
      <c r="AM465" t="s">
        <v>1193</v>
      </c>
      <c r="AN465" t="s">
        <v>65</v>
      </c>
      <c r="AT465" t="s">
        <v>4887</v>
      </c>
      <c r="AU465" t="s">
        <v>4886</v>
      </c>
    </row>
    <row r="466" spans="1:47">
      <c r="A466" t="s">
        <v>4885</v>
      </c>
      <c r="C466" t="s">
        <v>4884</v>
      </c>
      <c r="H466" t="s">
        <v>28</v>
      </c>
      <c r="I466" t="s">
        <v>29</v>
      </c>
      <c r="K466" t="s">
        <v>28</v>
      </c>
      <c r="L466" t="s">
        <v>31</v>
      </c>
      <c r="N466" t="s">
        <v>32</v>
      </c>
      <c r="AE466" t="s">
        <v>4731</v>
      </c>
      <c r="AF466" t="s">
        <v>34</v>
      </c>
      <c r="AG466" s="42">
        <v>2565</v>
      </c>
      <c r="AH466" t="s">
        <v>1083</v>
      </c>
      <c r="AI466" t="s">
        <v>705</v>
      </c>
      <c r="AJ466" s="41">
        <v>20000</v>
      </c>
      <c r="AK466" s="42">
        <v>0</v>
      </c>
      <c r="AL466" t="s">
        <v>4831</v>
      </c>
      <c r="AM466" t="s">
        <v>1193</v>
      </c>
      <c r="AN466" t="s">
        <v>65</v>
      </c>
      <c r="AT466" t="s">
        <v>4883</v>
      </c>
      <c r="AU466" t="s">
        <v>4882</v>
      </c>
    </row>
    <row r="467" spans="1:47">
      <c r="A467" t="s">
        <v>4881</v>
      </c>
      <c r="C467" t="s">
        <v>4880</v>
      </c>
      <c r="H467" t="s">
        <v>28</v>
      </c>
      <c r="I467" t="s">
        <v>29</v>
      </c>
      <c r="K467" t="s">
        <v>28</v>
      </c>
      <c r="L467" t="s">
        <v>31</v>
      </c>
      <c r="N467" t="s">
        <v>32</v>
      </c>
      <c r="AE467" t="s">
        <v>4731</v>
      </c>
      <c r="AF467" t="s">
        <v>34</v>
      </c>
      <c r="AG467" s="42">
        <v>2565</v>
      </c>
      <c r="AH467" t="s">
        <v>1083</v>
      </c>
      <c r="AI467" t="s">
        <v>705</v>
      </c>
      <c r="AJ467" s="41">
        <v>10000</v>
      </c>
      <c r="AK467" s="42">
        <v>0</v>
      </c>
      <c r="AL467" t="s">
        <v>4831</v>
      </c>
      <c r="AM467" t="s">
        <v>1193</v>
      </c>
      <c r="AN467" t="s">
        <v>65</v>
      </c>
      <c r="AT467" t="s">
        <v>4879</v>
      </c>
      <c r="AU467" t="s">
        <v>4878</v>
      </c>
    </row>
    <row r="468" spans="1:47">
      <c r="A468" t="s">
        <v>4877</v>
      </c>
      <c r="C468" t="s">
        <v>4876</v>
      </c>
      <c r="H468" t="s">
        <v>28</v>
      </c>
      <c r="I468" t="s">
        <v>29</v>
      </c>
      <c r="K468" t="s">
        <v>28</v>
      </c>
      <c r="L468" t="s">
        <v>31</v>
      </c>
      <c r="N468" t="s">
        <v>32</v>
      </c>
      <c r="AE468" t="s">
        <v>4731</v>
      </c>
      <c r="AF468" t="s">
        <v>34</v>
      </c>
      <c r="AG468" s="42">
        <v>2565</v>
      </c>
      <c r="AH468" t="s">
        <v>1083</v>
      </c>
      <c r="AI468" t="s">
        <v>1083</v>
      </c>
      <c r="AJ468" s="41">
        <v>30000</v>
      </c>
      <c r="AK468" s="42">
        <v>0</v>
      </c>
      <c r="AL468" t="s">
        <v>4831</v>
      </c>
      <c r="AM468" t="s">
        <v>1193</v>
      </c>
      <c r="AN468" t="s">
        <v>65</v>
      </c>
      <c r="AT468" t="s">
        <v>4875</v>
      </c>
      <c r="AU468" t="s">
        <v>4874</v>
      </c>
    </row>
    <row r="469" spans="1:47">
      <c r="A469" t="s">
        <v>4873</v>
      </c>
      <c r="C469" t="s">
        <v>4872</v>
      </c>
      <c r="H469" t="s">
        <v>28</v>
      </c>
      <c r="I469" t="s">
        <v>29</v>
      </c>
      <c r="K469" t="s">
        <v>28</v>
      </c>
      <c r="L469" t="s">
        <v>31</v>
      </c>
      <c r="N469" t="s">
        <v>32</v>
      </c>
      <c r="AE469" t="s">
        <v>4731</v>
      </c>
      <c r="AF469" t="s">
        <v>34</v>
      </c>
      <c r="AG469" s="42">
        <v>2565</v>
      </c>
      <c r="AH469" t="s">
        <v>2998</v>
      </c>
      <c r="AI469" t="s">
        <v>85</v>
      </c>
      <c r="AJ469" s="41">
        <v>50000</v>
      </c>
      <c r="AK469" s="42">
        <v>0</v>
      </c>
      <c r="AL469" t="s">
        <v>4831</v>
      </c>
      <c r="AM469" t="s">
        <v>1193</v>
      </c>
      <c r="AN469" t="s">
        <v>65</v>
      </c>
      <c r="AT469" t="s">
        <v>4871</v>
      </c>
      <c r="AU469" t="s">
        <v>4870</v>
      </c>
    </row>
    <row r="470" spans="1:47">
      <c r="A470" t="s">
        <v>4869</v>
      </c>
      <c r="C470" t="s">
        <v>4868</v>
      </c>
      <c r="H470" t="s">
        <v>28</v>
      </c>
      <c r="I470" t="s">
        <v>29</v>
      </c>
      <c r="K470" t="s">
        <v>28</v>
      </c>
      <c r="L470" t="s">
        <v>31</v>
      </c>
      <c r="N470" t="s">
        <v>32</v>
      </c>
      <c r="AE470" t="s">
        <v>4731</v>
      </c>
      <c r="AF470" t="s">
        <v>34</v>
      </c>
      <c r="AG470" s="42">
        <v>2565</v>
      </c>
      <c r="AH470" t="s">
        <v>1083</v>
      </c>
      <c r="AI470" t="s">
        <v>705</v>
      </c>
      <c r="AJ470" s="41">
        <v>15000</v>
      </c>
      <c r="AK470" s="42">
        <v>0</v>
      </c>
      <c r="AL470" t="s">
        <v>4831</v>
      </c>
      <c r="AM470" t="s">
        <v>1193</v>
      </c>
      <c r="AN470" t="s">
        <v>65</v>
      </c>
      <c r="AT470" t="s">
        <v>4867</v>
      </c>
      <c r="AU470" t="s">
        <v>4866</v>
      </c>
    </row>
    <row r="471" spans="1:47">
      <c r="A471" t="s">
        <v>4865</v>
      </c>
      <c r="C471" t="s">
        <v>4864</v>
      </c>
      <c r="H471" t="s">
        <v>28</v>
      </c>
      <c r="I471" t="s">
        <v>29</v>
      </c>
      <c r="K471" t="s">
        <v>28</v>
      </c>
      <c r="L471" t="s">
        <v>31</v>
      </c>
      <c r="N471" t="s">
        <v>32</v>
      </c>
      <c r="AE471" t="s">
        <v>4731</v>
      </c>
      <c r="AF471" t="s">
        <v>34</v>
      </c>
      <c r="AG471" s="42">
        <v>2565</v>
      </c>
      <c r="AH471" t="s">
        <v>2998</v>
      </c>
      <c r="AI471" t="s">
        <v>85</v>
      </c>
      <c r="AJ471" s="41">
        <v>20000</v>
      </c>
      <c r="AK471" s="42">
        <v>0</v>
      </c>
      <c r="AL471" t="s">
        <v>4831</v>
      </c>
      <c r="AM471" t="s">
        <v>1193</v>
      </c>
      <c r="AN471" t="s">
        <v>65</v>
      </c>
      <c r="AT471" t="s">
        <v>4863</v>
      </c>
      <c r="AU471" t="s">
        <v>4862</v>
      </c>
    </row>
    <row r="472" spans="1:47">
      <c r="A472" t="s">
        <v>4861</v>
      </c>
      <c r="C472" t="s">
        <v>3744</v>
      </c>
      <c r="H472" t="s">
        <v>28</v>
      </c>
      <c r="I472" t="s">
        <v>29</v>
      </c>
      <c r="K472" t="s">
        <v>28</v>
      </c>
      <c r="L472" t="s">
        <v>31</v>
      </c>
      <c r="N472" t="s">
        <v>32</v>
      </c>
      <c r="AE472" t="s">
        <v>4731</v>
      </c>
      <c r="AF472" t="s">
        <v>34</v>
      </c>
      <c r="AG472" s="42">
        <v>2565</v>
      </c>
      <c r="AH472" t="s">
        <v>1083</v>
      </c>
      <c r="AI472" t="s">
        <v>705</v>
      </c>
      <c r="AJ472" s="41">
        <v>25000</v>
      </c>
      <c r="AK472" s="42">
        <v>0</v>
      </c>
      <c r="AL472" t="s">
        <v>4831</v>
      </c>
      <c r="AM472" t="s">
        <v>1193</v>
      </c>
      <c r="AN472" t="s">
        <v>65</v>
      </c>
      <c r="AT472" t="s">
        <v>4860</v>
      </c>
      <c r="AU472" t="s">
        <v>4859</v>
      </c>
    </row>
    <row r="473" spans="1:47">
      <c r="A473" t="s">
        <v>4858</v>
      </c>
      <c r="C473" t="s">
        <v>4857</v>
      </c>
      <c r="H473" t="s">
        <v>28</v>
      </c>
      <c r="I473" t="s">
        <v>29</v>
      </c>
      <c r="K473" t="s">
        <v>28</v>
      </c>
      <c r="L473" t="s">
        <v>31</v>
      </c>
      <c r="N473" t="s">
        <v>32</v>
      </c>
      <c r="AE473" t="s">
        <v>4731</v>
      </c>
      <c r="AF473" t="s">
        <v>34</v>
      </c>
      <c r="AG473" s="42">
        <v>2565</v>
      </c>
      <c r="AH473" t="s">
        <v>1083</v>
      </c>
      <c r="AI473" t="s">
        <v>1083</v>
      </c>
      <c r="AJ473" s="41">
        <v>10000</v>
      </c>
      <c r="AK473" s="42">
        <v>0</v>
      </c>
      <c r="AL473" t="s">
        <v>4831</v>
      </c>
      <c r="AM473" t="s">
        <v>1193</v>
      </c>
      <c r="AN473" t="s">
        <v>65</v>
      </c>
      <c r="AT473" t="s">
        <v>4856</v>
      </c>
      <c r="AU473" t="s">
        <v>4855</v>
      </c>
    </row>
    <row r="474" spans="1:47">
      <c r="A474" t="s">
        <v>4854</v>
      </c>
      <c r="C474" t="s">
        <v>4853</v>
      </c>
      <c r="H474" t="s">
        <v>28</v>
      </c>
      <c r="I474" t="s">
        <v>29</v>
      </c>
      <c r="K474" t="s">
        <v>28</v>
      </c>
      <c r="L474" t="s">
        <v>31</v>
      </c>
      <c r="N474" t="s">
        <v>32</v>
      </c>
      <c r="AE474" t="s">
        <v>4731</v>
      </c>
      <c r="AF474" t="s">
        <v>34</v>
      </c>
      <c r="AG474" s="42">
        <v>2565</v>
      </c>
      <c r="AH474" t="s">
        <v>691</v>
      </c>
      <c r="AI474" t="s">
        <v>663</v>
      </c>
      <c r="AJ474" s="41">
        <v>200000</v>
      </c>
      <c r="AK474" s="42">
        <v>0</v>
      </c>
      <c r="AL474" t="s">
        <v>4831</v>
      </c>
      <c r="AM474" t="s">
        <v>1193</v>
      </c>
      <c r="AN474" t="s">
        <v>65</v>
      </c>
      <c r="AT474" t="s">
        <v>4852</v>
      </c>
      <c r="AU474" t="s">
        <v>4851</v>
      </c>
    </row>
    <row r="475" spans="1:47">
      <c r="A475" t="s">
        <v>4850</v>
      </c>
      <c r="C475" t="s">
        <v>1217</v>
      </c>
      <c r="H475" t="s">
        <v>28</v>
      </c>
      <c r="I475" t="s">
        <v>29</v>
      </c>
      <c r="K475" t="s">
        <v>28</v>
      </c>
      <c r="L475" t="s">
        <v>31</v>
      </c>
      <c r="N475" t="s">
        <v>32</v>
      </c>
      <c r="AE475" t="s">
        <v>4731</v>
      </c>
      <c r="AF475" t="s">
        <v>34</v>
      </c>
      <c r="AG475" s="42">
        <v>2565</v>
      </c>
      <c r="AH475" t="s">
        <v>1083</v>
      </c>
      <c r="AI475" t="s">
        <v>663</v>
      </c>
      <c r="AJ475" s="41">
        <v>60000</v>
      </c>
      <c r="AK475" s="42">
        <v>0</v>
      </c>
      <c r="AL475" t="s">
        <v>4831</v>
      </c>
      <c r="AM475" t="s">
        <v>1193</v>
      </c>
      <c r="AN475" t="s">
        <v>65</v>
      </c>
      <c r="AT475" t="s">
        <v>4849</v>
      </c>
      <c r="AU475" t="s">
        <v>4848</v>
      </c>
    </row>
    <row r="476" spans="1:47">
      <c r="A476" t="s">
        <v>4847</v>
      </c>
      <c r="C476" t="s">
        <v>4846</v>
      </c>
      <c r="H476" t="s">
        <v>28</v>
      </c>
      <c r="I476" t="s">
        <v>29</v>
      </c>
      <c r="K476" t="s">
        <v>28</v>
      </c>
      <c r="L476" t="s">
        <v>31</v>
      </c>
      <c r="N476" t="s">
        <v>32</v>
      </c>
      <c r="AE476" t="s">
        <v>4731</v>
      </c>
      <c r="AF476" t="s">
        <v>34</v>
      </c>
      <c r="AG476" s="42">
        <v>2565</v>
      </c>
      <c r="AH476" t="s">
        <v>691</v>
      </c>
      <c r="AI476" t="s">
        <v>691</v>
      </c>
      <c r="AJ476" s="41">
        <v>20000</v>
      </c>
      <c r="AK476" s="42">
        <v>0</v>
      </c>
      <c r="AL476" t="s">
        <v>4831</v>
      </c>
      <c r="AM476" t="s">
        <v>1193</v>
      </c>
      <c r="AN476" t="s">
        <v>65</v>
      </c>
      <c r="AT476" t="s">
        <v>4845</v>
      </c>
      <c r="AU476" t="s">
        <v>4844</v>
      </c>
    </row>
    <row r="477" spans="1:47">
      <c r="A477" t="s">
        <v>4843</v>
      </c>
      <c r="C477" t="s">
        <v>4842</v>
      </c>
      <c r="H477" t="s">
        <v>28</v>
      </c>
      <c r="I477" t="s">
        <v>29</v>
      </c>
      <c r="K477" t="s">
        <v>28</v>
      </c>
      <c r="L477" t="s">
        <v>31</v>
      </c>
      <c r="N477" t="s">
        <v>32</v>
      </c>
      <c r="AE477" t="s">
        <v>4731</v>
      </c>
      <c r="AF477" t="s">
        <v>34</v>
      </c>
      <c r="AG477" s="42">
        <v>2565</v>
      </c>
      <c r="AH477" t="s">
        <v>2998</v>
      </c>
      <c r="AI477" t="s">
        <v>2998</v>
      </c>
      <c r="AJ477" s="41">
        <v>30000</v>
      </c>
      <c r="AK477" s="42">
        <v>0</v>
      </c>
      <c r="AL477" t="s">
        <v>4831</v>
      </c>
      <c r="AM477" t="s">
        <v>1193</v>
      </c>
      <c r="AN477" t="s">
        <v>65</v>
      </c>
      <c r="AT477" t="s">
        <v>4841</v>
      </c>
      <c r="AU477" t="s">
        <v>4840</v>
      </c>
    </row>
    <row r="478" spans="1:47">
      <c r="A478" t="s">
        <v>4839</v>
      </c>
      <c r="C478" t="s">
        <v>4838</v>
      </c>
      <c r="H478" t="s">
        <v>28</v>
      </c>
      <c r="I478" t="s">
        <v>29</v>
      </c>
      <c r="K478" t="s">
        <v>28</v>
      </c>
      <c r="L478" t="s">
        <v>31</v>
      </c>
      <c r="N478" t="s">
        <v>32</v>
      </c>
      <c r="AE478" t="s">
        <v>4731</v>
      </c>
      <c r="AF478" t="s">
        <v>34</v>
      </c>
      <c r="AG478" s="42">
        <v>2565</v>
      </c>
      <c r="AH478" t="s">
        <v>1083</v>
      </c>
      <c r="AI478" t="s">
        <v>705</v>
      </c>
      <c r="AJ478" s="41">
        <v>6000</v>
      </c>
      <c r="AK478" s="42">
        <v>0</v>
      </c>
      <c r="AL478" t="s">
        <v>4831</v>
      </c>
      <c r="AM478" t="s">
        <v>1193</v>
      </c>
      <c r="AN478" t="s">
        <v>65</v>
      </c>
      <c r="AT478" t="s">
        <v>4837</v>
      </c>
      <c r="AU478" t="s">
        <v>4836</v>
      </c>
    </row>
    <row r="479" spans="1:47">
      <c r="A479" t="s">
        <v>4835</v>
      </c>
      <c r="C479" t="s">
        <v>4768</v>
      </c>
      <c r="H479" t="s">
        <v>28</v>
      </c>
      <c r="I479" t="s">
        <v>29</v>
      </c>
      <c r="K479" t="s">
        <v>28</v>
      </c>
      <c r="L479" t="s">
        <v>31</v>
      </c>
      <c r="N479" t="s">
        <v>32</v>
      </c>
      <c r="AE479" t="s">
        <v>4731</v>
      </c>
      <c r="AF479" t="s">
        <v>34</v>
      </c>
      <c r="AG479" s="42">
        <v>2565</v>
      </c>
      <c r="AH479" t="s">
        <v>663</v>
      </c>
      <c r="AI479" t="s">
        <v>663</v>
      </c>
      <c r="AJ479" s="41">
        <v>20000</v>
      </c>
      <c r="AK479" s="42">
        <v>0</v>
      </c>
      <c r="AL479" t="s">
        <v>4831</v>
      </c>
      <c r="AM479" t="s">
        <v>1193</v>
      </c>
      <c r="AN479" t="s">
        <v>65</v>
      </c>
      <c r="AT479" t="s">
        <v>4834</v>
      </c>
      <c r="AU479" t="s">
        <v>4833</v>
      </c>
    </row>
    <row r="480" spans="1:47">
      <c r="A480" t="s">
        <v>4832</v>
      </c>
      <c r="C480" t="s">
        <v>3576</v>
      </c>
      <c r="H480" t="s">
        <v>28</v>
      </c>
      <c r="I480" t="s">
        <v>29</v>
      </c>
      <c r="K480" t="s">
        <v>28</v>
      </c>
      <c r="L480" t="s">
        <v>31</v>
      </c>
      <c r="N480" t="s">
        <v>32</v>
      </c>
      <c r="AE480" t="s">
        <v>4731</v>
      </c>
      <c r="AF480" t="s">
        <v>34</v>
      </c>
      <c r="AG480" s="42">
        <v>2565</v>
      </c>
      <c r="AH480" t="s">
        <v>1083</v>
      </c>
      <c r="AI480" t="s">
        <v>705</v>
      </c>
      <c r="AJ480" s="41">
        <v>20000</v>
      </c>
      <c r="AK480" s="42">
        <v>0</v>
      </c>
      <c r="AL480" t="s">
        <v>4831</v>
      </c>
      <c r="AM480" t="s">
        <v>1193</v>
      </c>
      <c r="AN480" t="s">
        <v>65</v>
      </c>
      <c r="AT480" t="s">
        <v>4830</v>
      </c>
      <c r="AU480" t="s">
        <v>4829</v>
      </c>
    </row>
    <row r="481" spans="1:47">
      <c r="A481" t="s">
        <v>4828</v>
      </c>
      <c r="C481" t="s">
        <v>4827</v>
      </c>
      <c r="H481" t="s">
        <v>28</v>
      </c>
      <c r="I481" t="s">
        <v>29</v>
      </c>
      <c r="K481" t="s">
        <v>28</v>
      </c>
      <c r="L481" t="s">
        <v>31</v>
      </c>
      <c r="N481" t="s">
        <v>32</v>
      </c>
      <c r="AE481" t="s">
        <v>4731</v>
      </c>
      <c r="AF481" t="s">
        <v>34</v>
      </c>
      <c r="AG481" s="42">
        <v>2565</v>
      </c>
      <c r="AH481" t="s">
        <v>2998</v>
      </c>
      <c r="AI481" t="s">
        <v>2998</v>
      </c>
      <c r="AJ481" s="41">
        <v>20000</v>
      </c>
      <c r="AK481" s="42">
        <v>0</v>
      </c>
      <c r="AL481" t="s">
        <v>4760</v>
      </c>
      <c r="AM481" t="s">
        <v>1193</v>
      </c>
      <c r="AN481" t="s">
        <v>65</v>
      </c>
      <c r="AT481" t="s">
        <v>4826</v>
      </c>
      <c r="AU481" t="s">
        <v>4825</v>
      </c>
    </row>
    <row r="482" spans="1:47">
      <c r="A482" t="s">
        <v>4824</v>
      </c>
      <c r="C482" t="s">
        <v>4823</v>
      </c>
      <c r="H482" t="s">
        <v>28</v>
      </c>
      <c r="I482" t="s">
        <v>29</v>
      </c>
      <c r="K482" t="s">
        <v>28</v>
      </c>
      <c r="L482" t="s">
        <v>31</v>
      </c>
      <c r="N482" t="s">
        <v>32</v>
      </c>
      <c r="AE482" t="s">
        <v>4731</v>
      </c>
      <c r="AF482" t="s">
        <v>34</v>
      </c>
      <c r="AG482" s="42">
        <v>2565</v>
      </c>
      <c r="AH482" t="s">
        <v>630</v>
      </c>
      <c r="AI482" t="s">
        <v>85</v>
      </c>
      <c r="AJ482" s="41">
        <v>250000</v>
      </c>
      <c r="AK482" s="42">
        <v>0</v>
      </c>
      <c r="AL482" t="s">
        <v>4760</v>
      </c>
      <c r="AM482" t="s">
        <v>1193</v>
      </c>
      <c r="AN482" t="s">
        <v>65</v>
      </c>
      <c r="AT482" t="s">
        <v>4822</v>
      </c>
      <c r="AU482" t="s">
        <v>4821</v>
      </c>
    </row>
    <row r="483" spans="1:47">
      <c r="A483" t="s">
        <v>4820</v>
      </c>
      <c r="C483" t="s">
        <v>3116</v>
      </c>
      <c r="H483" t="s">
        <v>28</v>
      </c>
      <c r="I483" t="s">
        <v>29</v>
      </c>
      <c r="K483" t="s">
        <v>28</v>
      </c>
      <c r="L483" t="s">
        <v>31</v>
      </c>
      <c r="N483" t="s">
        <v>32</v>
      </c>
      <c r="AE483" t="s">
        <v>4731</v>
      </c>
      <c r="AF483" t="s">
        <v>34</v>
      </c>
      <c r="AG483" s="42">
        <v>2565</v>
      </c>
      <c r="AH483" t="s">
        <v>663</v>
      </c>
      <c r="AI483" t="s">
        <v>663</v>
      </c>
      <c r="AJ483" s="41">
        <v>30000</v>
      </c>
      <c r="AK483" s="42">
        <v>0</v>
      </c>
      <c r="AL483" t="s">
        <v>4760</v>
      </c>
      <c r="AM483" t="s">
        <v>1193</v>
      </c>
      <c r="AN483" t="s">
        <v>65</v>
      </c>
      <c r="AT483" t="s">
        <v>4819</v>
      </c>
      <c r="AU483" t="s">
        <v>4818</v>
      </c>
    </row>
    <row r="484" spans="1:47">
      <c r="A484" t="s">
        <v>4817</v>
      </c>
      <c r="C484" t="s">
        <v>4816</v>
      </c>
      <c r="H484" t="s">
        <v>28</v>
      </c>
      <c r="I484" t="s">
        <v>29</v>
      </c>
      <c r="K484" t="s">
        <v>28</v>
      </c>
      <c r="L484" t="s">
        <v>31</v>
      </c>
      <c r="N484" t="s">
        <v>32</v>
      </c>
      <c r="AE484" t="s">
        <v>4731</v>
      </c>
      <c r="AF484" t="s">
        <v>34</v>
      </c>
      <c r="AG484" s="42">
        <v>2565</v>
      </c>
      <c r="AH484" t="s">
        <v>663</v>
      </c>
      <c r="AI484" t="s">
        <v>663</v>
      </c>
      <c r="AJ484" s="41">
        <v>20000</v>
      </c>
      <c r="AK484" s="42">
        <v>0</v>
      </c>
      <c r="AL484" t="s">
        <v>4760</v>
      </c>
      <c r="AM484" t="s">
        <v>1193</v>
      </c>
      <c r="AN484" t="s">
        <v>65</v>
      </c>
      <c r="AT484" t="s">
        <v>4815</v>
      </c>
      <c r="AU484" t="s">
        <v>4814</v>
      </c>
    </row>
    <row r="485" spans="1:47">
      <c r="A485" t="s">
        <v>4813</v>
      </c>
      <c r="C485" t="s">
        <v>4812</v>
      </c>
      <c r="H485" t="s">
        <v>28</v>
      </c>
      <c r="I485" t="s">
        <v>29</v>
      </c>
      <c r="K485" t="s">
        <v>28</v>
      </c>
      <c r="L485" t="s">
        <v>31</v>
      </c>
      <c r="N485" t="s">
        <v>32</v>
      </c>
      <c r="AE485" t="s">
        <v>4731</v>
      </c>
      <c r="AF485" t="s">
        <v>34</v>
      </c>
      <c r="AG485" s="42">
        <v>2565</v>
      </c>
      <c r="AH485" t="s">
        <v>630</v>
      </c>
      <c r="AI485" t="s">
        <v>85</v>
      </c>
      <c r="AJ485" s="41">
        <v>70000</v>
      </c>
      <c r="AK485" s="42">
        <v>0</v>
      </c>
      <c r="AL485" t="s">
        <v>4760</v>
      </c>
      <c r="AM485" t="s">
        <v>1193</v>
      </c>
      <c r="AN485" t="s">
        <v>65</v>
      </c>
      <c r="AT485" t="s">
        <v>4811</v>
      </c>
      <c r="AU485" t="s">
        <v>4810</v>
      </c>
    </row>
    <row r="486" spans="1:47">
      <c r="A486" t="s">
        <v>4809</v>
      </c>
      <c r="C486" t="s">
        <v>4808</v>
      </c>
      <c r="H486" t="s">
        <v>28</v>
      </c>
      <c r="I486" t="s">
        <v>29</v>
      </c>
      <c r="K486" t="s">
        <v>28</v>
      </c>
      <c r="L486" t="s">
        <v>31</v>
      </c>
      <c r="N486" t="s">
        <v>32</v>
      </c>
      <c r="AE486" t="s">
        <v>4731</v>
      </c>
      <c r="AF486" t="s">
        <v>34</v>
      </c>
      <c r="AG486" s="42">
        <v>2565</v>
      </c>
      <c r="AH486" t="s">
        <v>630</v>
      </c>
      <c r="AI486" t="s">
        <v>85</v>
      </c>
      <c r="AJ486" s="41">
        <v>50000</v>
      </c>
      <c r="AK486" s="42">
        <v>0</v>
      </c>
      <c r="AL486" t="s">
        <v>4760</v>
      </c>
      <c r="AM486" t="s">
        <v>1193</v>
      </c>
      <c r="AN486" t="s">
        <v>65</v>
      </c>
      <c r="AT486" t="s">
        <v>4807</v>
      </c>
      <c r="AU486" t="s">
        <v>4806</v>
      </c>
    </row>
    <row r="487" spans="1:47">
      <c r="A487" t="s">
        <v>4805</v>
      </c>
      <c r="C487" t="s">
        <v>4804</v>
      </c>
      <c r="H487" t="s">
        <v>28</v>
      </c>
      <c r="I487" t="s">
        <v>29</v>
      </c>
      <c r="K487" t="s">
        <v>28</v>
      </c>
      <c r="L487" t="s">
        <v>31</v>
      </c>
      <c r="N487" t="s">
        <v>32</v>
      </c>
      <c r="AE487" t="s">
        <v>4731</v>
      </c>
      <c r="AF487" t="s">
        <v>34</v>
      </c>
      <c r="AG487" s="42">
        <v>2565</v>
      </c>
      <c r="AH487" t="s">
        <v>630</v>
      </c>
      <c r="AI487" t="s">
        <v>85</v>
      </c>
      <c r="AJ487" s="42">
        <v>0</v>
      </c>
      <c r="AK487" s="42">
        <v>0</v>
      </c>
      <c r="AL487" t="s">
        <v>4760</v>
      </c>
      <c r="AM487" t="s">
        <v>1193</v>
      </c>
      <c r="AN487" t="s">
        <v>65</v>
      </c>
      <c r="AT487" t="s">
        <v>4803</v>
      </c>
      <c r="AU487" t="s">
        <v>4802</v>
      </c>
    </row>
    <row r="488" spans="1:47">
      <c r="A488" t="s">
        <v>4801</v>
      </c>
      <c r="C488" t="s">
        <v>4800</v>
      </c>
      <c r="H488" t="s">
        <v>28</v>
      </c>
      <c r="I488" t="s">
        <v>29</v>
      </c>
      <c r="K488" t="s">
        <v>28</v>
      </c>
      <c r="L488" t="s">
        <v>31</v>
      </c>
      <c r="N488" t="s">
        <v>32</v>
      </c>
      <c r="AE488" t="s">
        <v>4731</v>
      </c>
      <c r="AF488" t="s">
        <v>34</v>
      </c>
      <c r="AG488" s="42">
        <v>2565</v>
      </c>
      <c r="AH488" t="s">
        <v>630</v>
      </c>
      <c r="AI488" t="s">
        <v>85</v>
      </c>
      <c r="AJ488" s="42">
        <v>0</v>
      </c>
      <c r="AK488" s="42">
        <v>0</v>
      </c>
      <c r="AL488" t="s">
        <v>4760</v>
      </c>
      <c r="AM488" t="s">
        <v>1193</v>
      </c>
      <c r="AN488" t="s">
        <v>65</v>
      </c>
      <c r="AT488" t="s">
        <v>4799</v>
      </c>
      <c r="AU488" t="s">
        <v>4798</v>
      </c>
    </row>
    <row r="489" spans="1:47">
      <c r="A489" t="s">
        <v>4797</v>
      </c>
      <c r="C489" t="s">
        <v>4089</v>
      </c>
      <c r="H489" t="s">
        <v>28</v>
      </c>
      <c r="I489" t="s">
        <v>29</v>
      </c>
      <c r="K489" t="s">
        <v>28</v>
      </c>
      <c r="L489" t="s">
        <v>31</v>
      </c>
      <c r="N489" t="s">
        <v>32</v>
      </c>
      <c r="AE489" t="s">
        <v>4731</v>
      </c>
      <c r="AF489" t="s">
        <v>34</v>
      </c>
      <c r="AG489" s="42">
        <v>2565</v>
      </c>
      <c r="AH489" t="s">
        <v>1232</v>
      </c>
      <c r="AI489" t="s">
        <v>1232</v>
      </c>
      <c r="AJ489" s="41">
        <v>13750</v>
      </c>
      <c r="AK489" s="42">
        <v>0</v>
      </c>
      <c r="AL489" t="s">
        <v>4760</v>
      </c>
      <c r="AM489" t="s">
        <v>1193</v>
      </c>
      <c r="AN489" t="s">
        <v>65</v>
      </c>
      <c r="AT489" t="s">
        <v>4796</v>
      </c>
      <c r="AU489" t="s">
        <v>4795</v>
      </c>
    </row>
    <row r="490" spans="1:47">
      <c r="A490" t="s">
        <v>4794</v>
      </c>
      <c r="C490" t="s">
        <v>4793</v>
      </c>
      <c r="H490" t="s">
        <v>28</v>
      </c>
      <c r="I490" t="s">
        <v>29</v>
      </c>
      <c r="K490" t="s">
        <v>28</v>
      </c>
      <c r="L490" t="s">
        <v>31</v>
      </c>
      <c r="N490" t="s">
        <v>32</v>
      </c>
      <c r="AE490" t="s">
        <v>4731</v>
      </c>
      <c r="AF490" t="s">
        <v>34</v>
      </c>
      <c r="AG490" s="42">
        <v>2565</v>
      </c>
      <c r="AH490" t="s">
        <v>1083</v>
      </c>
      <c r="AI490" t="s">
        <v>663</v>
      </c>
      <c r="AJ490" s="41">
        <v>50000</v>
      </c>
      <c r="AK490" s="42">
        <v>0</v>
      </c>
      <c r="AL490" t="s">
        <v>4760</v>
      </c>
      <c r="AM490" t="s">
        <v>1193</v>
      </c>
      <c r="AN490" t="s">
        <v>65</v>
      </c>
      <c r="AT490" t="s">
        <v>4792</v>
      </c>
      <c r="AU490" t="s">
        <v>4791</v>
      </c>
    </row>
    <row r="491" spans="1:47">
      <c r="A491" t="s">
        <v>4790</v>
      </c>
      <c r="C491" t="s">
        <v>4789</v>
      </c>
      <c r="H491" t="s">
        <v>28</v>
      </c>
      <c r="I491" t="s">
        <v>29</v>
      </c>
      <c r="K491" t="s">
        <v>28</v>
      </c>
      <c r="L491" t="s">
        <v>31</v>
      </c>
      <c r="N491" t="s">
        <v>32</v>
      </c>
      <c r="AE491" t="s">
        <v>4731</v>
      </c>
      <c r="AF491" t="s">
        <v>34</v>
      </c>
      <c r="AG491" s="42">
        <v>2565</v>
      </c>
      <c r="AH491" t="s">
        <v>691</v>
      </c>
      <c r="AI491" t="s">
        <v>691</v>
      </c>
      <c r="AJ491" s="42">
        <v>0</v>
      </c>
      <c r="AK491" s="42">
        <v>0</v>
      </c>
      <c r="AL491" t="s">
        <v>4760</v>
      </c>
      <c r="AM491" t="s">
        <v>1193</v>
      </c>
      <c r="AN491" t="s">
        <v>65</v>
      </c>
      <c r="AT491" t="s">
        <v>4788</v>
      </c>
      <c r="AU491" t="s">
        <v>4787</v>
      </c>
    </row>
    <row r="492" spans="1:47">
      <c r="A492" t="s">
        <v>4786</v>
      </c>
      <c r="C492" t="s">
        <v>4785</v>
      </c>
      <c r="H492" t="s">
        <v>28</v>
      </c>
      <c r="I492" t="s">
        <v>29</v>
      </c>
      <c r="K492" t="s">
        <v>28</v>
      </c>
      <c r="L492" t="s">
        <v>31</v>
      </c>
      <c r="N492" t="s">
        <v>32</v>
      </c>
      <c r="AE492" t="s">
        <v>4731</v>
      </c>
      <c r="AF492" t="s">
        <v>34</v>
      </c>
      <c r="AG492" s="42">
        <v>2565</v>
      </c>
      <c r="AH492" t="s">
        <v>1083</v>
      </c>
      <c r="AI492" t="s">
        <v>705</v>
      </c>
      <c r="AJ492" s="41">
        <v>20000</v>
      </c>
      <c r="AK492" s="42">
        <v>0</v>
      </c>
      <c r="AL492" t="s">
        <v>4760</v>
      </c>
      <c r="AM492" t="s">
        <v>1193</v>
      </c>
      <c r="AN492" t="s">
        <v>65</v>
      </c>
      <c r="AT492" t="s">
        <v>4784</v>
      </c>
      <c r="AU492" t="s">
        <v>4783</v>
      </c>
    </row>
    <row r="493" spans="1:47">
      <c r="A493" t="s">
        <v>4782</v>
      </c>
      <c r="C493" t="s">
        <v>4781</v>
      </c>
      <c r="H493" t="s">
        <v>28</v>
      </c>
      <c r="I493" t="s">
        <v>29</v>
      </c>
      <c r="K493" t="s">
        <v>28</v>
      </c>
      <c r="L493" t="s">
        <v>31</v>
      </c>
      <c r="N493" t="s">
        <v>32</v>
      </c>
      <c r="AE493" t="s">
        <v>4731</v>
      </c>
      <c r="AF493" t="s">
        <v>34</v>
      </c>
      <c r="AG493" s="42">
        <v>2565</v>
      </c>
      <c r="AH493" t="s">
        <v>630</v>
      </c>
      <c r="AI493" t="s">
        <v>663</v>
      </c>
      <c r="AJ493" s="41">
        <v>100000</v>
      </c>
      <c r="AK493" s="42">
        <v>0</v>
      </c>
      <c r="AL493" t="s">
        <v>4760</v>
      </c>
      <c r="AM493" t="s">
        <v>1193</v>
      </c>
      <c r="AN493" t="s">
        <v>65</v>
      </c>
      <c r="AT493" t="s">
        <v>4780</v>
      </c>
      <c r="AU493" t="s">
        <v>4779</v>
      </c>
    </row>
    <row r="494" spans="1:47">
      <c r="A494" t="s">
        <v>4778</v>
      </c>
      <c r="C494" t="s">
        <v>3744</v>
      </c>
      <c r="H494" t="s">
        <v>28</v>
      </c>
      <c r="I494" t="s">
        <v>29</v>
      </c>
      <c r="K494" t="s">
        <v>28</v>
      </c>
      <c r="L494" t="s">
        <v>31</v>
      </c>
      <c r="N494" t="s">
        <v>32</v>
      </c>
      <c r="AE494" t="s">
        <v>4731</v>
      </c>
      <c r="AF494" t="s">
        <v>34</v>
      </c>
      <c r="AG494" s="42">
        <v>2565</v>
      </c>
      <c r="AH494" t="s">
        <v>1083</v>
      </c>
      <c r="AI494" t="s">
        <v>705</v>
      </c>
      <c r="AJ494" s="42">
        <v>0</v>
      </c>
      <c r="AK494" s="42">
        <v>0</v>
      </c>
      <c r="AL494" t="s">
        <v>4760</v>
      </c>
      <c r="AM494" t="s">
        <v>1193</v>
      </c>
      <c r="AN494" t="s">
        <v>65</v>
      </c>
      <c r="AT494" t="s">
        <v>4777</v>
      </c>
      <c r="AU494" t="s">
        <v>4776</v>
      </c>
    </row>
    <row r="495" spans="1:47">
      <c r="A495" t="s">
        <v>4775</v>
      </c>
      <c r="C495" t="s">
        <v>3740</v>
      </c>
      <c r="H495" t="s">
        <v>28</v>
      </c>
      <c r="I495" t="s">
        <v>29</v>
      </c>
      <c r="K495" t="s">
        <v>28</v>
      </c>
      <c r="L495" t="s">
        <v>31</v>
      </c>
      <c r="N495" t="s">
        <v>32</v>
      </c>
      <c r="AE495" t="s">
        <v>4731</v>
      </c>
      <c r="AF495" t="s">
        <v>34</v>
      </c>
      <c r="AG495" s="42">
        <v>2565</v>
      </c>
      <c r="AH495" t="s">
        <v>663</v>
      </c>
      <c r="AI495" t="s">
        <v>663</v>
      </c>
      <c r="AJ495" s="42">
        <v>0</v>
      </c>
      <c r="AK495" s="42">
        <v>0</v>
      </c>
      <c r="AL495" t="s">
        <v>4760</v>
      </c>
      <c r="AM495" t="s">
        <v>1193</v>
      </c>
      <c r="AN495" t="s">
        <v>65</v>
      </c>
      <c r="AT495" t="s">
        <v>4774</v>
      </c>
      <c r="AU495" t="s">
        <v>4773</v>
      </c>
    </row>
    <row r="496" spans="1:47">
      <c r="A496" t="s">
        <v>4772</v>
      </c>
      <c r="C496" t="s">
        <v>1189</v>
      </c>
      <c r="H496" t="s">
        <v>28</v>
      </c>
      <c r="I496" t="s">
        <v>29</v>
      </c>
      <c r="K496" t="s">
        <v>28</v>
      </c>
      <c r="L496" t="s">
        <v>31</v>
      </c>
      <c r="N496" t="s">
        <v>32</v>
      </c>
      <c r="AE496" t="s">
        <v>4731</v>
      </c>
      <c r="AF496" t="s">
        <v>34</v>
      </c>
      <c r="AG496" s="42">
        <v>2565</v>
      </c>
      <c r="AH496" t="s">
        <v>1083</v>
      </c>
      <c r="AI496" t="s">
        <v>705</v>
      </c>
      <c r="AJ496" s="41">
        <v>5000</v>
      </c>
      <c r="AK496" s="42">
        <v>0</v>
      </c>
      <c r="AL496" t="s">
        <v>4760</v>
      </c>
      <c r="AM496" t="s">
        <v>1193</v>
      </c>
      <c r="AN496" t="s">
        <v>65</v>
      </c>
      <c r="AT496" t="s">
        <v>4771</v>
      </c>
      <c r="AU496" t="s">
        <v>4770</v>
      </c>
    </row>
    <row r="497" spans="1:47">
      <c r="A497" t="s">
        <v>4769</v>
      </c>
      <c r="C497" t="s">
        <v>4768</v>
      </c>
      <c r="H497" t="s">
        <v>28</v>
      </c>
      <c r="I497" t="s">
        <v>29</v>
      </c>
      <c r="K497" t="s">
        <v>28</v>
      </c>
      <c r="L497" t="s">
        <v>31</v>
      </c>
      <c r="N497" t="s">
        <v>32</v>
      </c>
      <c r="AE497" t="s">
        <v>4731</v>
      </c>
      <c r="AF497" t="s">
        <v>34</v>
      </c>
      <c r="AG497" s="42">
        <v>2565</v>
      </c>
      <c r="AH497" t="s">
        <v>663</v>
      </c>
      <c r="AI497" t="s">
        <v>663</v>
      </c>
      <c r="AJ497" s="41">
        <v>30000</v>
      </c>
      <c r="AK497" s="42">
        <v>0</v>
      </c>
      <c r="AL497" t="s">
        <v>4760</v>
      </c>
      <c r="AM497" t="s">
        <v>1193</v>
      </c>
      <c r="AN497" t="s">
        <v>65</v>
      </c>
      <c r="AT497" t="s">
        <v>4767</v>
      </c>
      <c r="AU497" t="s">
        <v>4766</v>
      </c>
    </row>
    <row r="498" spans="1:47">
      <c r="A498" t="s">
        <v>4765</v>
      </c>
      <c r="C498" t="s">
        <v>3576</v>
      </c>
      <c r="H498" t="s">
        <v>28</v>
      </c>
      <c r="I498" t="s">
        <v>29</v>
      </c>
      <c r="K498" t="s">
        <v>28</v>
      </c>
      <c r="L498" t="s">
        <v>31</v>
      </c>
      <c r="N498" t="s">
        <v>32</v>
      </c>
      <c r="AE498" t="s">
        <v>4731</v>
      </c>
      <c r="AF498" t="s">
        <v>34</v>
      </c>
      <c r="AG498" s="42">
        <v>2565</v>
      </c>
      <c r="AH498" t="s">
        <v>1083</v>
      </c>
      <c r="AI498" t="s">
        <v>705</v>
      </c>
      <c r="AJ498" s="41">
        <v>30000</v>
      </c>
      <c r="AK498" s="42">
        <v>0</v>
      </c>
      <c r="AL498" t="s">
        <v>4760</v>
      </c>
      <c r="AM498" t="s">
        <v>1193</v>
      </c>
      <c r="AN498" t="s">
        <v>65</v>
      </c>
      <c r="AT498" t="s">
        <v>4764</v>
      </c>
      <c r="AU498" t="s">
        <v>4763</v>
      </c>
    </row>
    <row r="499" spans="1:47">
      <c r="A499" t="s">
        <v>4762</v>
      </c>
      <c r="C499" t="s">
        <v>4761</v>
      </c>
      <c r="H499" t="s">
        <v>28</v>
      </c>
      <c r="I499" t="s">
        <v>29</v>
      </c>
      <c r="K499" t="s">
        <v>28</v>
      </c>
      <c r="L499" t="s">
        <v>31</v>
      </c>
      <c r="N499" t="s">
        <v>32</v>
      </c>
      <c r="AE499" t="s">
        <v>4731</v>
      </c>
      <c r="AF499" t="s">
        <v>34</v>
      </c>
      <c r="AG499" s="42">
        <v>2565</v>
      </c>
      <c r="AH499" t="s">
        <v>630</v>
      </c>
      <c r="AI499" t="s">
        <v>85</v>
      </c>
      <c r="AJ499" s="41">
        <v>10000</v>
      </c>
      <c r="AK499" s="42">
        <v>0</v>
      </c>
      <c r="AL499" t="s">
        <v>4760</v>
      </c>
      <c r="AM499" t="s">
        <v>1193</v>
      </c>
      <c r="AN499" t="s">
        <v>65</v>
      </c>
      <c r="AT499" t="s">
        <v>4759</v>
      </c>
      <c r="AU499" t="s">
        <v>4758</v>
      </c>
    </row>
    <row r="500" spans="1:47">
      <c r="A500" t="s">
        <v>4757</v>
      </c>
      <c r="C500" t="s">
        <v>4756</v>
      </c>
      <c r="H500" t="s">
        <v>28</v>
      </c>
      <c r="I500" t="s">
        <v>29</v>
      </c>
      <c r="K500" t="s">
        <v>28</v>
      </c>
      <c r="L500" t="s">
        <v>31</v>
      </c>
      <c r="N500" t="s">
        <v>32</v>
      </c>
      <c r="AE500" t="s">
        <v>4731</v>
      </c>
      <c r="AF500" t="s">
        <v>34</v>
      </c>
      <c r="AG500" s="42">
        <v>2565</v>
      </c>
      <c r="AH500" t="s">
        <v>1703</v>
      </c>
      <c r="AI500" t="s">
        <v>2887</v>
      </c>
      <c r="AJ500" s="41">
        <v>10000</v>
      </c>
      <c r="AK500" s="42">
        <v>0</v>
      </c>
      <c r="AL500" t="s">
        <v>4730</v>
      </c>
      <c r="AM500" t="s">
        <v>1193</v>
      </c>
      <c r="AN500" t="s">
        <v>65</v>
      </c>
      <c r="AT500" t="s">
        <v>4755</v>
      </c>
      <c r="AU500" t="s">
        <v>4754</v>
      </c>
    </row>
    <row r="501" spans="1:47">
      <c r="A501" t="s">
        <v>4753</v>
      </c>
      <c r="C501" t="s">
        <v>4752</v>
      </c>
      <c r="H501" t="s">
        <v>28</v>
      </c>
      <c r="I501" t="s">
        <v>29</v>
      </c>
      <c r="K501" t="s">
        <v>28</v>
      </c>
      <c r="L501" t="s">
        <v>31</v>
      </c>
      <c r="N501" t="s">
        <v>32</v>
      </c>
      <c r="AE501" t="s">
        <v>4731</v>
      </c>
      <c r="AF501" t="s">
        <v>34</v>
      </c>
      <c r="AG501" s="42">
        <v>2565</v>
      </c>
      <c r="AH501" t="s">
        <v>1703</v>
      </c>
      <c r="AI501" t="s">
        <v>1686</v>
      </c>
      <c r="AJ501" s="41">
        <v>20000</v>
      </c>
      <c r="AK501" s="42">
        <v>0</v>
      </c>
      <c r="AL501" t="s">
        <v>4730</v>
      </c>
      <c r="AM501" t="s">
        <v>1193</v>
      </c>
      <c r="AN501" t="s">
        <v>65</v>
      </c>
      <c r="AT501" t="s">
        <v>4751</v>
      </c>
      <c r="AU501" t="s">
        <v>4750</v>
      </c>
    </row>
    <row r="502" spans="1:47">
      <c r="A502" t="s">
        <v>4749</v>
      </c>
      <c r="C502" t="s">
        <v>4748</v>
      </c>
      <c r="H502" t="s">
        <v>28</v>
      </c>
      <c r="I502" t="s">
        <v>29</v>
      </c>
      <c r="K502" t="s">
        <v>28</v>
      </c>
      <c r="L502" t="s">
        <v>31</v>
      </c>
      <c r="N502" t="s">
        <v>32</v>
      </c>
      <c r="AE502" t="s">
        <v>4731</v>
      </c>
      <c r="AF502" t="s">
        <v>34</v>
      </c>
      <c r="AG502" s="42">
        <v>2565</v>
      </c>
      <c r="AH502" t="s">
        <v>663</v>
      </c>
      <c r="AI502" t="s">
        <v>663</v>
      </c>
      <c r="AJ502" s="41">
        <v>10000</v>
      </c>
      <c r="AK502" s="42">
        <v>0</v>
      </c>
      <c r="AL502" t="s">
        <v>4730</v>
      </c>
      <c r="AM502" t="s">
        <v>1193</v>
      </c>
      <c r="AN502" t="s">
        <v>65</v>
      </c>
      <c r="AT502" t="s">
        <v>4747</v>
      </c>
      <c r="AU502" t="s">
        <v>4746</v>
      </c>
    </row>
    <row r="503" spans="1:47">
      <c r="A503" t="s">
        <v>4745</v>
      </c>
      <c r="C503" t="s">
        <v>4744</v>
      </c>
      <c r="H503" t="s">
        <v>28</v>
      </c>
      <c r="I503" t="s">
        <v>29</v>
      </c>
      <c r="K503" t="s">
        <v>28</v>
      </c>
      <c r="L503" t="s">
        <v>31</v>
      </c>
      <c r="N503" t="s">
        <v>32</v>
      </c>
      <c r="AE503" t="s">
        <v>4731</v>
      </c>
      <c r="AF503" t="s">
        <v>34</v>
      </c>
      <c r="AG503" s="42">
        <v>2565</v>
      </c>
      <c r="AH503" t="s">
        <v>1600</v>
      </c>
      <c r="AI503" t="s">
        <v>1686</v>
      </c>
      <c r="AJ503" s="41">
        <v>10000</v>
      </c>
      <c r="AK503" s="42">
        <v>0</v>
      </c>
      <c r="AL503" t="s">
        <v>4730</v>
      </c>
      <c r="AM503" t="s">
        <v>1193</v>
      </c>
      <c r="AN503" t="s">
        <v>65</v>
      </c>
      <c r="AT503" t="s">
        <v>4743</v>
      </c>
      <c r="AU503" t="s">
        <v>4742</v>
      </c>
    </row>
    <row r="504" spans="1:47">
      <c r="A504" t="s">
        <v>4741</v>
      </c>
      <c r="C504" t="s">
        <v>4740</v>
      </c>
      <c r="H504" t="s">
        <v>28</v>
      </c>
      <c r="I504" t="s">
        <v>29</v>
      </c>
      <c r="K504" t="s">
        <v>28</v>
      </c>
      <c r="L504" t="s">
        <v>31</v>
      </c>
      <c r="N504" t="s">
        <v>32</v>
      </c>
      <c r="AE504" t="s">
        <v>4731</v>
      </c>
      <c r="AF504" t="s">
        <v>34</v>
      </c>
      <c r="AG504" s="42">
        <v>2565</v>
      </c>
      <c r="AH504" t="s">
        <v>1600</v>
      </c>
      <c r="AI504" t="s">
        <v>1600</v>
      </c>
      <c r="AJ504" s="41">
        <v>10000</v>
      </c>
      <c r="AK504" s="42">
        <v>0</v>
      </c>
      <c r="AL504" t="s">
        <v>4730</v>
      </c>
      <c r="AM504" t="s">
        <v>1193</v>
      </c>
      <c r="AN504" t="s">
        <v>65</v>
      </c>
      <c r="AT504" t="s">
        <v>4739</v>
      </c>
      <c r="AU504" t="s">
        <v>4738</v>
      </c>
    </row>
    <row r="505" spans="1:47">
      <c r="A505" t="s">
        <v>4737</v>
      </c>
      <c r="C505" t="s">
        <v>4736</v>
      </c>
      <c r="H505" t="s">
        <v>28</v>
      </c>
      <c r="I505" t="s">
        <v>29</v>
      </c>
      <c r="K505" t="s">
        <v>28</v>
      </c>
      <c r="L505" t="s">
        <v>31</v>
      </c>
      <c r="N505" t="s">
        <v>32</v>
      </c>
      <c r="AE505" t="s">
        <v>4731</v>
      </c>
      <c r="AF505" t="s">
        <v>34</v>
      </c>
      <c r="AG505" s="42">
        <v>2565</v>
      </c>
      <c r="AH505" t="s">
        <v>691</v>
      </c>
      <c r="AI505" t="s">
        <v>458</v>
      </c>
      <c r="AJ505" s="41">
        <v>10000</v>
      </c>
      <c r="AK505" s="42">
        <v>0</v>
      </c>
      <c r="AL505" t="s">
        <v>4730</v>
      </c>
      <c r="AM505" t="s">
        <v>1193</v>
      </c>
      <c r="AN505" t="s">
        <v>65</v>
      </c>
      <c r="AT505" t="s">
        <v>4735</v>
      </c>
      <c r="AU505" t="s">
        <v>4734</v>
      </c>
    </row>
    <row r="506" spans="1:47">
      <c r="A506" t="s">
        <v>4733</v>
      </c>
      <c r="C506" t="s">
        <v>4732</v>
      </c>
      <c r="H506" t="s">
        <v>28</v>
      </c>
      <c r="I506" t="s">
        <v>29</v>
      </c>
      <c r="K506" t="s">
        <v>28</v>
      </c>
      <c r="L506" t="s">
        <v>31</v>
      </c>
      <c r="N506" t="s">
        <v>32</v>
      </c>
      <c r="AE506" t="s">
        <v>4731</v>
      </c>
      <c r="AF506" t="s">
        <v>34</v>
      </c>
      <c r="AG506" s="42">
        <v>2565</v>
      </c>
      <c r="AH506" t="s">
        <v>1083</v>
      </c>
      <c r="AI506" t="s">
        <v>705</v>
      </c>
      <c r="AJ506" s="41">
        <v>6500</v>
      </c>
      <c r="AK506" s="42">
        <v>0</v>
      </c>
      <c r="AL506" t="s">
        <v>4730</v>
      </c>
      <c r="AM506" t="s">
        <v>1193</v>
      </c>
      <c r="AN506" t="s">
        <v>65</v>
      </c>
      <c r="AT506" t="s">
        <v>4729</v>
      </c>
      <c r="AU506" t="s">
        <v>4728</v>
      </c>
    </row>
    <row r="507" spans="1:47">
      <c r="A507" t="s">
        <v>4727</v>
      </c>
      <c r="C507" t="s">
        <v>3744</v>
      </c>
      <c r="H507" t="s">
        <v>28</v>
      </c>
      <c r="I507" t="s">
        <v>29</v>
      </c>
      <c r="K507" t="s">
        <v>28</v>
      </c>
      <c r="L507" t="s">
        <v>31</v>
      </c>
      <c r="N507" t="s">
        <v>32</v>
      </c>
      <c r="AE507" t="s">
        <v>4690</v>
      </c>
      <c r="AF507" t="s">
        <v>34</v>
      </c>
      <c r="AG507" s="42">
        <v>2565</v>
      </c>
      <c r="AH507" t="s">
        <v>630</v>
      </c>
      <c r="AI507" t="s">
        <v>85</v>
      </c>
      <c r="AJ507" s="41">
        <v>30000</v>
      </c>
      <c r="AK507" s="42">
        <v>0</v>
      </c>
      <c r="AL507" t="s">
        <v>4722</v>
      </c>
      <c r="AM507" t="s">
        <v>1193</v>
      </c>
      <c r="AN507" t="s">
        <v>65</v>
      </c>
      <c r="AT507" t="s">
        <v>4726</v>
      </c>
      <c r="AU507" t="s">
        <v>4725</v>
      </c>
    </row>
    <row r="508" spans="1:47">
      <c r="A508" t="s">
        <v>4724</v>
      </c>
      <c r="C508" t="s">
        <v>4723</v>
      </c>
      <c r="H508" t="s">
        <v>28</v>
      </c>
      <c r="I508" t="s">
        <v>29</v>
      </c>
      <c r="K508" t="s">
        <v>28</v>
      </c>
      <c r="L508" t="s">
        <v>31</v>
      </c>
      <c r="N508" t="s">
        <v>32</v>
      </c>
      <c r="AE508" t="s">
        <v>4690</v>
      </c>
      <c r="AF508" t="s">
        <v>34</v>
      </c>
      <c r="AG508" s="42">
        <v>2565</v>
      </c>
      <c r="AH508" t="s">
        <v>630</v>
      </c>
      <c r="AI508" t="s">
        <v>691</v>
      </c>
      <c r="AJ508" s="41">
        <v>20000</v>
      </c>
      <c r="AK508" s="42">
        <v>0</v>
      </c>
      <c r="AL508" t="s">
        <v>4722</v>
      </c>
      <c r="AM508" t="s">
        <v>1193</v>
      </c>
      <c r="AN508" t="s">
        <v>65</v>
      </c>
      <c r="AT508" t="s">
        <v>4721</v>
      </c>
      <c r="AU508" t="s">
        <v>4720</v>
      </c>
    </row>
    <row r="509" spans="1:47">
      <c r="A509" t="s">
        <v>4719</v>
      </c>
      <c r="C509" t="s">
        <v>4718</v>
      </c>
      <c r="H509" t="s">
        <v>28</v>
      </c>
      <c r="I509" t="s">
        <v>29</v>
      </c>
      <c r="K509" t="s">
        <v>28</v>
      </c>
      <c r="L509" t="s">
        <v>31</v>
      </c>
      <c r="N509" t="s">
        <v>32</v>
      </c>
      <c r="AE509" t="s">
        <v>4690</v>
      </c>
      <c r="AF509" t="s">
        <v>34</v>
      </c>
      <c r="AG509" s="42">
        <v>2565</v>
      </c>
      <c r="AH509" t="s">
        <v>949</v>
      </c>
      <c r="AI509" t="s">
        <v>949</v>
      </c>
      <c r="AJ509" s="41">
        <v>20000</v>
      </c>
      <c r="AK509" s="42">
        <v>0</v>
      </c>
      <c r="AL509" t="s">
        <v>4713</v>
      </c>
      <c r="AM509" t="s">
        <v>1193</v>
      </c>
      <c r="AN509" t="s">
        <v>65</v>
      </c>
      <c r="AT509" t="s">
        <v>4717</v>
      </c>
      <c r="AU509" t="s">
        <v>4716</v>
      </c>
    </row>
    <row r="510" spans="1:47">
      <c r="A510" t="s">
        <v>4715</v>
      </c>
      <c r="C510" t="s">
        <v>4714</v>
      </c>
      <c r="H510" t="s">
        <v>28</v>
      </c>
      <c r="I510" t="s">
        <v>29</v>
      </c>
      <c r="K510" t="s">
        <v>28</v>
      </c>
      <c r="L510" t="s">
        <v>31</v>
      </c>
      <c r="N510" t="s">
        <v>32</v>
      </c>
      <c r="AE510" t="s">
        <v>4690</v>
      </c>
      <c r="AF510" t="s">
        <v>34</v>
      </c>
      <c r="AG510" s="42">
        <v>2565</v>
      </c>
      <c r="AH510" t="s">
        <v>663</v>
      </c>
      <c r="AI510" t="s">
        <v>663</v>
      </c>
      <c r="AJ510" s="42">
        <v>0</v>
      </c>
      <c r="AK510" s="42">
        <v>0</v>
      </c>
      <c r="AL510" t="s">
        <v>4713</v>
      </c>
      <c r="AM510" t="s">
        <v>1193</v>
      </c>
      <c r="AN510" t="s">
        <v>65</v>
      </c>
      <c r="AT510" t="s">
        <v>4712</v>
      </c>
      <c r="AU510" t="s">
        <v>4711</v>
      </c>
    </row>
    <row r="511" spans="1:47">
      <c r="A511" t="s">
        <v>4710</v>
      </c>
      <c r="C511" t="s">
        <v>4709</v>
      </c>
      <c r="H511" t="s">
        <v>28</v>
      </c>
      <c r="I511" t="s">
        <v>29</v>
      </c>
      <c r="K511" t="s">
        <v>28</v>
      </c>
      <c r="L511" t="s">
        <v>31</v>
      </c>
      <c r="N511" t="s">
        <v>32</v>
      </c>
      <c r="AE511" t="s">
        <v>4690</v>
      </c>
      <c r="AF511" t="s">
        <v>34</v>
      </c>
      <c r="AG511" s="42">
        <v>2565</v>
      </c>
      <c r="AH511" t="s">
        <v>1083</v>
      </c>
      <c r="AI511" t="s">
        <v>705</v>
      </c>
      <c r="AJ511" s="41">
        <v>40000</v>
      </c>
      <c r="AK511" s="42">
        <v>0</v>
      </c>
      <c r="AL511" t="s">
        <v>4708</v>
      </c>
      <c r="AM511" t="s">
        <v>1193</v>
      </c>
      <c r="AN511" t="s">
        <v>65</v>
      </c>
      <c r="AT511" t="s">
        <v>4707</v>
      </c>
      <c r="AU511" t="s">
        <v>4706</v>
      </c>
    </row>
    <row r="512" spans="1:47">
      <c r="A512" t="s">
        <v>4705</v>
      </c>
      <c r="C512" t="s">
        <v>4704</v>
      </c>
      <c r="H512" t="s">
        <v>28</v>
      </c>
      <c r="I512" t="s">
        <v>29</v>
      </c>
      <c r="K512" t="s">
        <v>28</v>
      </c>
      <c r="L512" t="s">
        <v>31</v>
      </c>
      <c r="N512" t="s">
        <v>32</v>
      </c>
      <c r="AE512" t="s">
        <v>4690</v>
      </c>
      <c r="AF512" t="s">
        <v>34</v>
      </c>
      <c r="AG512" s="42">
        <v>2565</v>
      </c>
      <c r="AH512" t="s">
        <v>1083</v>
      </c>
      <c r="AI512" t="s">
        <v>705</v>
      </c>
      <c r="AJ512" s="41">
        <v>45000</v>
      </c>
      <c r="AK512" s="42">
        <v>0</v>
      </c>
      <c r="AL512" t="s">
        <v>4689</v>
      </c>
      <c r="AM512" t="s">
        <v>1193</v>
      </c>
      <c r="AN512" t="s">
        <v>65</v>
      </c>
      <c r="AT512" t="s">
        <v>4703</v>
      </c>
      <c r="AU512" t="s">
        <v>4702</v>
      </c>
    </row>
    <row r="513" spans="1:47">
      <c r="A513" t="s">
        <v>4701</v>
      </c>
      <c r="C513" t="s">
        <v>1238</v>
      </c>
      <c r="H513" t="s">
        <v>28</v>
      </c>
      <c r="I513" t="s">
        <v>29</v>
      </c>
      <c r="K513" t="s">
        <v>28</v>
      </c>
      <c r="L513" t="s">
        <v>31</v>
      </c>
      <c r="N513" t="s">
        <v>32</v>
      </c>
      <c r="AE513" t="s">
        <v>4690</v>
      </c>
      <c r="AF513" t="s">
        <v>34</v>
      </c>
      <c r="AG513" s="42">
        <v>2565</v>
      </c>
      <c r="AH513" t="s">
        <v>663</v>
      </c>
      <c r="AI513" t="s">
        <v>663</v>
      </c>
      <c r="AJ513" s="42">
        <v>0</v>
      </c>
      <c r="AK513" s="42">
        <v>0</v>
      </c>
      <c r="AL513" t="s">
        <v>4689</v>
      </c>
      <c r="AM513" t="s">
        <v>1193</v>
      </c>
      <c r="AN513" t="s">
        <v>65</v>
      </c>
      <c r="AT513" t="s">
        <v>4700</v>
      </c>
      <c r="AU513" t="s">
        <v>4699</v>
      </c>
    </row>
    <row r="514" spans="1:47">
      <c r="A514" t="s">
        <v>4698</v>
      </c>
      <c r="C514" t="s">
        <v>3038</v>
      </c>
      <c r="H514" t="s">
        <v>28</v>
      </c>
      <c r="I514" t="s">
        <v>29</v>
      </c>
      <c r="K514" t="s">
        <v>28</v>
      </c>
      <c r="L514" t="s">
        <v>31</v>
      </c>
      <c r="N514" t="s">
        <v>32</v>
      </c>
      <c r="AE514" t="s">
        <v>4690</v>
      </c>
      <c r="AF514" t="s">
        <v>34</v>
      </c>
      <c r="AG514" s="42">
        <v>2565</v>
      </c>
      <c r="AH514" t="s">
        <v>1083</v>
      </c>
      <c r="AI514" t="s">
        <v>1083</v>
      </c>
      <c r="AJ514" s="42">
        <v>0</v>
      </c>
      <c r="AK514" s="42">
        <v>0</v>
      </c>
      <c r="AL514" t="s">
        <v>4689</v>
      </c>
      <c r="AM514" t="s">
        <v>1193</v>
      </c>
      <c r="AN514" t="s">
        <v>65</v>
      </c>
      <c r="AT514" t="s">
        <v>4697</v>
      </c>
      <c r="AU514" t="s">
        <v>4696</v>
      </c>
    </row>
    <row r="515" spans="1:47">
      <c r="A515" t="s">
        <v>4695</v>
      </c>
      <c r="C515" t="s">
        <v>4694</v>
      </c>
      <c r="H515" t="s">
        <v>28</v>
      </c>
      <c r="I515" t="s">
        <v>29</v>
      </c>
      <c r="K515" t="s">
        <v>28</v>
      </c>
      <c r="L515" t="s">
        <v>31</v>
      </c>
      <c r="N515" t="s">
        <v>32</v>
      </c>
      <c r="AE515" t="s">
        <v>4690</v>
      </c>
      <c r="AF515" t="s">
        <v>34</v>
      </c>
      <c r="AG515" s="42">
        <v>2565</v>
      </c>
      <c r="AH515" t="s">
        <v>663</v>
      </c>
      <c r="AI515" t="s">
        <v>663</v>
      </c>
      <c r="AJ515" s="42">
        <v>0</v>
      </c>
      <c r="AK515" s="42">
        <v>0</v>
      </c>
      <c r="AL515" t="s">
        <v>4689</v>
      </c>
      <c r="AM515" t="s">
        <v>1193</v>
      </c>
      <c r="AN515" t="s">
        <v>65</v>
      </c>
      <c r="AT515" t="s">
        <v>4693</v>
      </c>
      <c r="AU515" t="s">
        <v>4692</v>
      </c>
    </row>
    <row r="516" spans="1:47">
      <c r="A516" t="s">
        <v>4691</v>
      </c>
      <c r="C516" t="s">
        <v>3051</v>
      </c>
      <c r="H516" t="s">
        <v>28</v>
      </c>
      <c r="I516" t="s">
        <v>29</v>
      </c>
      <c r="K516" t="s">
        <v>28</v>
      </c>
      <c r="L516" t="s">
        <v>31</v>
      </c>
      <c r="N516" t="s">
        <v>32</v>
      </c>
      <c r="AE516" t="s">
        <v>4690</v>
      </c>
      <c r="AF516" t="s">
        <v>34</v>
      </c>
      <c r="AG516" s="42">
        <v>2565</v>
      </c>
      <c r="AH516" t="s">
        <v>691</v>
      </c>
      <c r="AI516" t="s">
        <v>691</v>
      </c>
      <c r="AJ516" s="42">
        <v>0</v>
      </c>
      <c r="AK516" s="42">
        <v>0</v>
      </c>
      <c r="AL516" t="s">
        <v>4689</v>
      </c>
      <c r="AM516" t="s">
        <v>1193</v>
      </c>
      <c r="AN516" t="s">
        <v>65</v>
      </c>
      <c r="AT516" t="s">
        <v>4688</v>
      </c>
      <c r="AU516" t="s">
        <v>4687</v>
      </c>
    </row>
    <row r="517" spans="1:47">
      <c r="A517" t="s">
        <v>4686</v>
      </c>
      <c r="C517" t="s">
        <v>3038</v>
      </c>
      <c r="H517" t="s">
        <v>28</v>
      </c>
      <c r="I517" t="s">
        <v>29</v>
      </c>
      <c r="K517" t="s">
        <v>28</v>
      </c>
      <c r="L517" t="s">
        <v>31</v>
      </c>
      <c r="N517" t="s">
        <v>32</v>
      </c>
      <c r="AE517" t="s">
        <v>4572</v>
      </c>
      <c r="AF517" t="s">
        <v>34</v>
      </c>
      <c r="AG517" s="42">
        <v>2565</v>
      </c>
      <c r="AH517" t="s">
        <v>1083</v>
      </c>
      <c r="AI517" t="s">
        <v>705</v>
      </c>
      <c r="AJ517" s="42">
        <v>0</v>
      </c>
      <c r="AK517" s="42">
        <v>0</v>
      </c>
      <c r="AL517" t="s">
        <v>4593</v>
      </c>
      <c r="AM517" t="s">
        <v>1193</v>
      </c>
      <c r="AN517" t="s">
        <v>65</v>
      </c>
      <c r="AT517" t="s">
        <v>4685</v>
      </c>
      <c r="AU517" t="s">
        <v>4684</v>
      </c>
    </row>
    <row r="518" spans="1:47">
      <c r="A518" t="s">
        <v>4683</v>
      </c>
      <c r="C518" t="s">
        <v>4682</v>
      </c>
      <c r="H518" t="s">
        <v>28</v>
      </c>
      <c r="I518" t="s">
        <v>29</v>
      </c>
      <c r="K518" t="s">
        <v>28</v>
      </c>
      <c r="L518" t="s">
        <v>31</v>
      </c>
      <c r="N518" t="s">
        <v>32</v>
      </c>
      <c r="AE518" t="s">
        <v>4572</v>
      </c>
      <c r="AF518" t="s">
        <v>34</v>
      </c>
      <c r="AG518" s="42">
        <v>2565</v>
      </c>
      <c r="AH518" t="s">
        <v>630</v>
      </c>
      <c r="AI518" t="s">
        <v>85</v>
      </c>
      <c r="AJ518" s="42">
        <v>0</v>
      </c>
      <c r="AK518" s="42">
        <v>0</v>
      </c>
      <c r="AL518" t="s">
        <v>4593</v>
      </c>
      <c r="AM518" t="s">
        <v>1193</v>
      </c>
      <c r="AN518" t="s">
        <v>65</v>
      </c>
      <c r="AT518" t="s">
        <v>4681</v>
      </c>
      <c r="AU518" t="s">
        <v>4680</v>
      </c>
    </row>
    <row r="519" spans="1:47">
      <c r="A519" t="s">
        <v>4679</v>
      </c>
      <c r="C519" t="s">
        <v>4678</v>
      </c>
      <c r="H519" t="s">
        <v>28</v>
      </c>
      <c r="I519" t="s">
        <v>29</v>
      </c>
      <c r="K519" t="s">
        <v>28</v>
      </c>
      <c r="L519" t="s">
        <v>31</v>
      </c>
      <c r="N519" t="s">
        <v>32</v>
      </c>
      <c r="AE519" t="s">
        <v>4572</v>
      </c>
      <c r="AF519" t="s">
        <v>34</v>
      </c>
      <c r="AG519" s="42">
        <v>2565</v>
      </c>
      <c r="AH519" t="s">
        <v>691</v>
      </c>
      <c r="AI519" t="s">
        <v>691</v>
      </c>
      <c r="AJ519" s="42">
        <v>0</v>
      </c>
      <c r="AK519" s="42">
        <v>0</v>
      </c>
      <c r="AL519" t="s">
        <v>4593</v>
      </c>
      <c r="AM519" t="s">
        <v>1193</v>
      </c>
      <c r="AN519" t="s">
        <v>65</v>
      </c>
      <c r="AT519" t="s">
        <v>4677</v>
      </c>
      <c r="AU519" t="s">
        <v>4676</v>
      </c>
    </row>
    <row r="520" spans="1:47">
      <c r="A520" t="s">
        <v>4675</v>
      </c>
      <c r="C520" t="s">
        <v>4674</v>
      </c>
      <c r="H520" t="s">
        <v>28</v>
      </c>
      <c r="I520" t="s">
        <v>29</v>
      </c>
      <c r="K520" t="s">
        <v>28</v>
      </c>
      <c r="L520" t="s">
        <v>31</v>
      </c>
      <c r="N520" t="s">
        <v>32</v>
      </c>
      <c r="AE520" t="s">
        <v>4572</v>
      </c>
      <c r="AF520" t="s">
        <v>34</v>
      </c>
      <c r="AG520" s="42">
        <v>2565</v>
      </c>
      <c r="AH520" t="s">
        <v>630</v>
      </c>
      <c r="AI520" t="s">
        <v>85</v>
      </c>
      <c r="AJ520" s="41">
        <v>30000</v>
      </c>
      <c r="AK520" s="42">
        <v>0</v>
      </c>
      <c r="AL520" t="s">
        <v>4593</v>
      </c>
      <c r="AM520" t="s">
        <v>1193</v>
      </c>
      <c r="AN520" t="s">
        <v>65</v>
      </c>
      <c r="AT520" t="s">
        <v>4673</v>
      </c>
      <c r="AU520" t="s">
        <v>4672</v>
      </c>
    </row>
    <row r="521" spans="1:47">
      <c r="A521" t="s">
        <v>4671</v>
      </c>
      <c r="C521" t="s">
        <v>4670</v>
      </c>
      <c r="H521" t="s">
        <v>28</v>
      </c>
      <c r="I521" t="s">
        <v>29</v>
      </c>
      <c r="K521" t="s">
        <v>28</v>
      </c>
      <c r="L521" t="s">
        <v>31</v>
      </c>
      <c r="N521" t="s">
        <v>32</v>
      </c>
      <c r="AE521" t="s">
        <v>4572</v>
      </c>
      <c r="AF521" t="s">
        <v>34</v>
      </c>
      <c r="AG521" s="42">
        <v>2565</v>
      </c>
      <c r="AH521" t="s">
        <v>1083</v>
      </c>
      <c r="AI521" t="s">
        <v>705</v>
      </c>
      <c r="AJ521" s="41">
        <v>60000</v>
      </c>
      <c r="AK521" s="42">
        <v>0</v>
      </c>
      <c r="AL521" t="s">
        <v>4593</v>
      </c>
      <c r="AM521" t="s">
        <v>1193</v>
      </c>
      <c r="AN521" t="s">
        <v>65</v>
      </c>
      <c r="AT521" t="s">
        <v>4669</v>
      </c>
      <c r="AU521" t="s">
        <v>4668</v>
      </c>
    </row>
    <row r="522" spans="1:47">
      <c r="A522" t="s">
        <v>4667</v>
      </c>
      <c r="C522" t="s">
        <v>4666</v>
      </c>
      <c r="H522" t="s">
        <v>28</v>
      </c>
      <c r="I522" t="s">
        <v>29</v>
      </c>
      <c r="K522" t="s">
        <v>28</v>
      </c>
      <c r="L522" t="s">
        <v>31</v>
      </c>
      <c r="N522" t="s">
        <v>32</v>
      </c>
      <c r="AE522" t="s">
        <v>4572</v>
      </c>
      <c r="AF522" t="s">
        <v>34</v>
      </c>
      <c r="AG522" s="42">
        <v>2565</v>
      </c>
      <c r="AH522" t="s">
        <v>1083</v>
      </c>
      <c r="AI522" t="s">
        <v>705</v>
      </c>
      <c r="AJ522" s="41">
        <v>100000</v>
      </c>
      <c r="AK522" s="42">
        <v>0</v>
      </c>
      <c r="AL522" t="s">
        <v>4593</v>
      </c>
      <c r="AM522" t="s">
        <v>1193</v>
      </c>
      <c r="AN522" t="s">
        <v>65</v>
      </c>
      <c r="AT522" t="s">
        <v>4665</v>
      </c>
      <c r="AU522" t="s">
        <v>4664</v>
      </c>
    </row>
    <row r="523" spans="1:47">
      <c r="A523" t="s">
        <v>4663</v>
      </c>
      <c r="C523" t="s">
        <v>4662</v>
      </c>
      <c r="H523" t="s">
        <v>28</v>
      </c>
      <c r="I523" t="s">
        <v>29</v>
      </c>
      <c r="K523" t="s">
        <v>28</v>
      </c>
      <c r="L523" t="s">
        <v>31</v>
      </c>
      <c r="N523" t="s">
        <v>32</v>
      </c>
      <c r="AE523" t="s">
        <v>4572</v>
      </c>
      <c r="AF523" t="s">
        <v>34</v>
      </c>
      <c r="AG523" s="42">
        <v>2565</v>
      </c>
      <c r="AH523" t="s">
        <v>630</v>
      </c>
      <c r="AI523" t="s">
        <v>85</v>
      </c>
      <c r="AJ523" s="42">
        <v>0</v>
      </c>
      <c r="AK523" s="42">
        <v>0</v>
      </c>
      <c r="AL523" t="s">
        <v>4593</v>
      </c>
      <c r="AM523" t="s">
        <v>1193</v>
      </c>
      <c r="AN523" t="s">
        <v>65</v>
      </c>
      <c r="AT523" t="s">
        <v>4661</v>
      </c>
      <c r="AU523" t="s">
        <v>4660</v>
      </c>
    </row>
    <row r="524" spans="1:47">
      <c r="A524" t="s">
        <v>4659</v>
      </c>
      <c r="C524" t="s">
        <v>4658</v>
      </c>
      <c r="H524" t="s">
        <v>28</v>
      </c>
      <c r="I524" t="s">
        <v>29</v>
      </c>
      <c r="K524" t="s">
        <v>28</v>
      </c>
      <c r="L524" t="s">
        <v>31</v>
      </c>
      <c r="N524" t="s">
        <v>32</v>
      </c>
      <c r="AE524" t="s">
        <v>4572</v>
      </c>
      <c r="AF524" t="s">
        <v>34</v>
      </c>
      <c r="AG524" s="42">
        <v>2565</v>
      </c>
      <c r="AH524" t="s">
        <v>1083</v>
      </c>
      <c r="AI524" t="s">
        <v>705</v>
      </c>
      <c r="AJ524" s="42">
        <v>0</v>
      </c>
      <c r="AK524" s="42">
        <v>0</v>
      </c>
      <c r="AL524" t="s">
        <v>4593</v>
      </c>
      <c r="AM524" t="s">
        <v>1193</v>
      </c>
      <c r="AN524" t="s">
        <v>65</v>
      </c>
      <c r="AT524" t="s">
        <v>4657</v>
      </c>
      <c r="AU524" t="s">
        <v>4656</v>
      </c>
    </row>
    <row r="525" spans="1:47">
      <c r="A525" t="s">
        <v>4655</v>
      </c>
      <c r="C525" t="s">
        <v>4089</v>
      </c>
      <c r="H525" t="s">
        <v>28</v>
      </c>
      <c r="I525" t="s">
        <v>29</v>
      </c>
      <c r="K525" t="s">
        <v>28</v>
      </c>
      <c r="L525" t="s">
        <v>31</v>
      </c>
      <c r="N525" t="s">
        <v>32</v>
      </c>
      <c r="AE525" t="s">
        <v>4572</v>
      </c>
      <c r="AF525" t="s">
        <v>34</v>
      </c>
      <c r="AG525" s="42">
        <v>2565</v>
      </c>
      <c r="AH525" t="s">
        <v>630</v>
      </c>
      <c r="AI525" t="s">
        <v>85</v>
      </c>
      <c r="AJ525" s="41">
        <v>100000</v>
      </c>
      <c r="AK525" s="42">
        <v>0</v>
      </c>
      <c r="AL525" t="s">
        <v>4593</v>
      </c>
      <c r="AM525" t="s">
        <v>1193</v>
      </c>
      <c r="AN525" t="s">
        <v>65</v>
      </c>
      <c r="AT525" t="s">
        <v>4654</v>
      </c>
      <c r="AU525" t="s">
        <v>4653</v>
      </c>
    </row>
    <row r="526" spans="1:47">
      <c r="A526" t="s">
        <v>4652</v>
      </c>
      <c r="C526" t="s">
        <v>3744</v>
      </c>
      <c r="H526" t="s">
        <v>28</v>
      </c>
      <c r="I526" t="s">
        <v>29</v>
      </c>
      <c r="K526" t="s">
        <v>28</v>
      </c>
      <c r="L526" t="s">
        <v>31</v>
      </c>
      <c r="N526" t="s">
        <v>32</v>
      </c>
      <c r="AE526" t="s">
        <v>4572</v>
      </c>
      <c r="AF526" t="s">
        <v>34</v>
      </c>
      <c r="AG526" s="42">
        <v>2565</v>
      </c>
      <c r="AH526" t="s">
        <v>499</v>
      </c>
      <c r="AI526" t="s">
        <v>705</v>
      </c>
      <c r="AJ526" s="42">
        <v>0</v>
      </c>
      <c r="AK526" s="42">
        <v>0</v>
      </c>
      <c r="AL526" t="s">
        <v>4593</v>
      </c>
      <c r="AM526" t="s">
        <v>1193</v>
      </c>
      <c r="AN526" t="s">
        <v>65</v>
      </c>
      <c r="AT526" t="s">
        <v>4651</v>
      </c>
      <c r="AU526" t="s">
        <v>4650</v>
      </c>
    </row>
    <row r="527" spans="1:47">
      <c r="A527" t="s">
        <v>4649</v>
      </c>
      <c r="C527" t="s">
        <v>4089</v>
      </c>
      <c r="H527" t="s">
        <v>28</v>
      </c>
      <c r="I527" t="s">
        <v>29</v>
      </c>
      <c r="K527" t="s">
        <v>28</v>
      </c>
      <c r="L527" t="s">
        <v>31</v>
      </c>
      <c r="N527" t="s">
        <v>32</v>
      </c>
      <c r="AE527" t="s">
        <v>4572</v>
      </c>
      <c r="AF527" t="s">
        <v>34</v>
      </c>
      <c r="AG527" s="42">
        <v>2565</v>
      </c>
      <c r="AH527" t="s">
        <v>691</v>
      </c>
      <c r="AI527" t="s">
        <v>691</v>
      </c>
      <c r="AJ527" s="42">
        <v>0</v>
      </c>
      <c r="AK527" s="42">
        <v>0</v>
      </c>
      <c r="AL527" t="s">
        <v>4593</v>
      </c>
      <c r="AM527" t="s">
        <v>1193</v>
      </c>
      <c r="AN527" t="s">
        <v>65</v>
      </c>
      <c r="AT527" t="s">
        <v>4648</v>
      </c>
      <c r="AU527" t="s">
        <v>4647</v>
      </c>
    </row>
    <row r="528" spans="1:47">
      <c r="A528" t="s">
        <v>4646</v>
      </c>
      <c r="C528" t="s">
        <v>4645</v>
      </c>
      <c r="H528" t="s">
        <v>28</v>
      </c>
      <c r="I528" t="s">
        <v>29</v>
      </c>
      <c r="K528" t="s">
        <v>28</v>
      </c>
      <c r="L528" t="s">
        <v>31</v>
      </c>
      <c r="N528" t="s">
        <v>32</v>
      </c>
      <c r="AE528" t="s">
        <v>4572</v>
      </c>
      <c r="AF528" t="s">
        <v>34</v>
      </c>
      <c r="AG528" s="42">
        <v>2565</v>
      </c>
      <c r="AH528" t="s">
        <v>1232</v>
      </c>
      <c r="AI528" t="s">
        <v>1083</v>
      </c>
      <c r="AJ528" s="41">
        <v>200000</v>
      </c>
      <c r="AK528" s="42">
        <v>0</v>
      </c>
      <c r="AL528" t="s">
        <v>4593</v>
      </c>
      <c r="AM528" t="s">
        <v>1193</v>
      </c>
      <c r="AN528" t="s">
        <v>65</v>
      </c>
      <c r="AT528" t="s">
        <v>4644</v>
      </c>
      <c r="AU528" t="s">
        <v>4643</v>
      </c>
    </row>
    <row r="529" spans="1:47">
      <c r="A529" t="s">
        <v>4642</v>
      </c>
      <c r="C529" t="s">
        <v>4641</v>
      </c>
      <c r="H529" t="s">
        <v>28</v>
      </c>
      <c r="I529" t="s">
        <v>29</v>
      </c>
      <c r="K529" t="s">
        <v>28</v>
      </c>
      <c r="L529" t="s">
        <v>31</v>
      </c>
      <c r="N529" t="s">
        <v>32</v>
      </c>
      <c r="AE529" t="s">
        <v>4572</v>
      </c>
      <c r="AF529" t="s">
        <v>34</v>
      </c>
      <c r="AG529" s="42">
        <v>2565</v>
      </c>
      <c r="AH529" t="s">
        <v>107</v>
      </c>
      <c r="AI529" t="s">
        <v>45</v>
      </c>
      <c r="AJ529" s="41">
        <v>20000</v>
      </c>
      <c r="AK529" s="42">
        <v>0</v>
      </c>
      <c r="AL529" t="s">
        <v>4593</v>
      </c>
      <c r="AM529" t="s">
        <v>1193</v>
      </c>
      <c r="AN529" t="s">
        <v>65</v>
      </c>
      <c r="AT529" t="s">
        <v>4640</v>
      </c>
      <c r="AU529" t="s">
        <v>4639</v>
      </c>
    </row>
    <row r="530" spans="1:47">
      <c r="A530" t="s">
        <v>4638</v>
      </c>
      <c r="C530" t="s">
        <v>4637</v>
      </c>
      <c r="H530" t="s">
        <v>28</v>
      </c>
      <c r="I530" t="s">
        <v>29</v>
      </c>
      <c r="K530" t="s">
        <v>28</v>
      </c>
      <c r="L530" t="s">
        <v>31</v>
      </c>
      <c r="N530" t="s">
        <v>32</v>
      </c>
      <c r="AE530" t="s">
        <v>4572</v>
      </c>
      <c r="AF530" t="s">
        <v>34</v>
      </c>
      <c r="AG530" s="42">
        <v>2565</v>
      </c>
      <c r="AH530" t="s">
        <v>630</v>
      </c>
      <c r="AI530" t="s">
        <v>85</v>
      </c>
      <c r="AJ530" s="42">
        <v>0</v>
      </c>
      <c r="AK530" s="42">
        <v>0</v>
      </c>
      <c r="AL530" t="s">
        <v>4593</v>
      </c>
      <c r="AM530" t="s">
        <v>1193</v>
      </c>
      <c r="AN530" t="s">
        <v>65</v>
      </c>
      <c r="AT530" t="s">
        <v>4636</v>
      </c>
      <c r="AU530" t="s">
        <v>4635</v>
      </c>
    </row>
    <row r="531" spans="1:47">
      <c r="A531" t="s">
        <v>4634</v>
      </c>
      <c r="C531" t="s">
        <v>4633</v>
      </c>
      <c r="H531" t="s">
        <v>28</v>
      </c>
      <c r="I531" t="s">
        <v>29</v>
      </c>
      <c r="K531" t="s">
        <v>28</v>
      </c>
      <c r="L531" t="s">
        <v>31</v>
      </c>
      <c r="N531" t="s">
        <v>32</v>
      </c>
      <c r="AE531" t="s">
        <v>4572</v>
      </c>
      <c r="AF531" t="s">
        <v>34</v>
      </c>
      <c r="AG531" s="42">
        <v>2565</v>
      </c>
      <c r="AH531" t="s">
        <v>630</v>
      </c>
      <c r="AI531" t="s">
        <v>85</v>
      </c>
      <c r="AJ531" s="42">
        <v>0</v>
      </c>
      <c r="AK531" s="42">
        <v>0</v>
      </c>
      <c r="AL531" t="s">
        <v>4593</v>
      </c>
      <c r="AM531" t="s">
        <v>1193</v>
      </c>
      <c r="AN531" t="s">
        <v>65</v>
      </c>
      <c r="AT531" t="s">
        <v>4632</v>
      </c>
      <c r="AU531" t="s">
        <v>4631</v>
      </c>
    </row>
    <row r="532" spans="1:47">
      <c r="A532" t="s">
        <v>4630</v>
      </c>
      <c r="C532" t="s">
        <v>4629</v>
      </c>
      <c r="H532" t="s">
        <v>28</v>
      </c>
      <c r="I532" t="s">
        <v>29</v>
      </c>
      <c r="K532" t="s">
        <v>28</v>
      </c>
      <c r="L532" t="s">
        <v>31</v>
      </c>
      <c r="N532" t="s">
        <v>32</v>
      </c>
      <c r="AE532" t="s">
        <v>4572</v>
      </c>
      <c r="AF532" t="s">
        <v>34</v>
      </c>
      <c r="AG532" s="42">
        <v>2565</v>
      </c>
      <c r="AH532" t="s">
        <v>630</v>
      </c>
      <c r="AI532" t="s">
        <v>85</v>
      </c>
      <c r="AJ532" s="42">
        <v>0</v>
      </c>
      <c r="AK532" s="42">
        <v>0</v>
      </c>
      <c r="AL532" t="s">
        <v>4593</v>
      </c>
      <c r="AM532" t="s">
        <v>1193</v>
      </c>
      <c r="AN532" t="s">
        <v>65</v>
      </c>
      <c r="AT532" t="s">
        <v>4628</v>
      </c>
      <c r="AU532" t="s">
        <v>4627</v>
      </c>
    </row>
    <row r="533" spans="1:47">
      <c r="A533" t="s">
        <v>4626</v>
      </c>
      <c r="C533" t="s">
        <v>4625</v>
      </c>
      <c r="H533" t="s">
        <v>28</v>
      </c>
      <c r="I533" t="s">
        <v>29</v>
      </c>
      <c r="K533" t="s">
        <v>28</v>
      </c>
      <c r="L533" t="s">
        <v>31</v>
      </c>
      <c r="N533" t="s">
        <v>32</v>
      </c>
      <c r="AE533" t="s">
        <v>4572</v>
      </c>
      <c r="AF533" t="s">
        <v>34</v>
      </c>
      <c r="AG533" s="42">
        <v>2565</v>
      </c>
      <c r="AH533" t="s">
        <v>630</v>
      </c>
      <c r="AI533" t="s">
        <v>85</v>
      </c>
      <c r="AJ533" s="42">
        <v>0</v>
      </c>
      <c r="AK533" s="42">
        <v>0</v>
      </c>
      <c r="AL533" t="s">
        <v>4593</v>
      </c>
      <c r="AM533" t="s">
        <v>1193</v>
      </c>
      <c r="AN533" t="s">
        <v>65</v>
      </c>
      <c r="AT533" t="s">
        <v>4624</v>
      </c>
      <c r="AU533" t="s">
        <v>4623</v>
      </c>
    </row>
    <row r="534" spans="1:47">
      <c r="A534" t="s">
        <v>4622</v>
      </c>
      <c r="C534" t="s">
        <v>4621</v>
      </c>
      <c r="H534" t="s">
        <v>28</v>
      </c>
      <c r="I534" t="s">
        <v>29</v>
      </c>
      <c r="K534" t="s">
        <v>28</v>
      </c>
      <c r="L534" t="s">
        <v>31</v>
      </c>
      <c r="N534" t="s">
        <v>32</v>
      </c>
      <c r="AE534" t="s">
        <v>4572</v>
      </c>
      <c r="AF534" t="s">
        <v>34</v>
      </c>
      <c r="AG534" s="42">
        <v>2565</v>
      </c>
      <c r="AH534" t="s">
        <v>1083</v>
      </c>
      <c r="AI534" t="s">
        <v>705</v>
      </c>
      <c r="AJ534" s="42">
        <v>0</v>
      </c>
      <c r="AK534" s="42">
        <v>0</v>
      </c>
      <c r="AL534" t="s">
        <v>4593</v>
      </c>
      <c r="AM534" t="s">
        <v>1193</v>
      </c>
      <c r="AN534" t="s">
        <v>65</v>
      </c>
      <c r="AT534" t="s">
        <v>4620</v>
      </c>
      <c r="AU534" t="s">
        <v>4619</v>
      </c>
    </row>
    <row r="535" spans="1:47">
      <c r="A535" t="s">
        <v>4618</v>
      </c>
      <c r="C535" t="s">
        <v>3740</v>
      </c>
      <c r="H535" t="s">
        <v>28</v>
      </c>
      <c r="I535" t="s">
        <v>29</v>
      </c>
      <c r="K535" t="s">
        <v>28</v>
      </c>
      <c r="L535" t="s">
        <v>31</v>
      </c>
      <c r="N535" t="s">
        <v>32</v>
      </c>
      <c r="AE535" t="s">
        <v>4572</v>
      </c>
      <c r="AF535" t="s">
        <v>34</v>
      </c>
      <c r="AG535" s="42">
        <v>2565</v>
      </c>
      <c r="AH535" t="s">
        <v>663</v>
      </c>
      <c r="AI535" t="s">
        <v>663</v>
      </c>
      <c r="AJ535" s="42">
        <v>0</v>
      </c>
      <c r="AK535" s="42">
        <v>0</v>
      </c>
      <c r="AL535" t="s">
        <v>4593</v>
      </c>
      <c r="AM535" t="s">
        <v>1193</v>
      </c>
      <c r="AN535" t="s">
        <v>65</v>
      </c>
      <c r="AT535" t="s">
        <v>4617</v>
      </c>
      <c r="AU535" t="s">
        <v>4616</v>
      </c>
    </row>
    <row r="536" spans="1:47">
      <c r="A536" t="s">
        <v>4615</v>
      </c>
      <c r="C536" t="s">
        <v>4614</v>
      </c>
      <c r="H536" t="s">
        <v>28</v>
      </c>
      <c r="I536" t="s">
        <v>29</v>
      </c>
      <c r="K536" t="s">
        <v>28</v>
      </c>
      <c r="L536" t="s">
        <v>31</v>
      </c>
      <c r="N536" t="s">
        <v>32</v>
      </c>
      <c r="AE536" t="s">
        <v>4572</v>
      </c>
      <c r="AF536" t="s">
        <v>34</v>
      </c>
      <c r="AG536" s="42">
        <v>2565</v>
      </c>
      <c r="AH536" t="s">
        <v>107</v>
      </c>
      <c r="AI536" t="s">
        <v>45</v>
      </c>
      <c r="AJ536" s="41">
        <v>100000</v>
      </c>
      <c r="AK536" s="42">
        <v>0</v>
      </c>
      <c r="AL536" t="s">
        <v>4593</v>
      </c>
      <c r="AM536" t="s">
        <v>1193</v>
      </c>
      <c r="AN536" t="s">
        <v>65</v>
      </c>
      <c r="AT536" t="s">
        <v>4613</v>
      </c>
      <c r="AU536" t="s">
        <v>4612</v>
      </c>
    </row>
    <row r="537" spans="1:47">
      <c r="A537" t="s">
        <v>4611</v>
      </c>
      <c r="C537" t="s">
        <v>4610</v>
      </c>
      <c r="H537" t="s">
        <v>28</v>
      </c>
      <c r="I537" t="s">
        <v>29</v>
      </c>
      <c r="K537" t="s">
        <v>28</v>
      </c>
      <c r="L537" t="s">
        <v>31</v>
      </c>
      <c r="N537" t="s">
        <v>32</v>
      </c>
      <c r="AE537" t="s">
        <v>4572</v>
      </c>
      <c r="AF537" t="s">
        <v>34</v>
      </c>
      <c r="AG537" s="42">
        <v>2565</v>
      </c>
      <c r="AH537" t="s">
        <v>2998</v>
      </c>
      <c r="AI537" t="s">
        <v>2998</v>
      </c>
      <c r="AJ537" s="41">
        <v>20000</v>
      </c>
      <c r="AK537" s="42">
        <v>0</v>
      </c>
      <c r="AL537" t="s">
        <v>4593</v>
      </c>
      <c r="AM537" t="s">
        <v>1193</v>
      </c>
      <c r="AN537" t="s">
        <v>65</v>
      </c>
      <c r="AT537" t="s">
        <v>4609</v>
      </c>
      <c r="AU537" t="s">
        <v>4608</v>
      </c>
    </row>
    <row r="538" spans="1:47">
      <c r="A538" t="s">
        <v>4607</v>
      </c>
      <c r="C538" t="s">
        <v>4606</v>
      </c>
      <c r="H538" t="s">
        <v>28</v>
      </c>
      <c r="I538" t="s">
        <v>29</v>
      </c>
      <c r="K538" t="s">
        <v>28</v>
      </c>
      <c r="L538" t="s">
        <v>31</v>
      </c>
      <c r="N538" t="s">
        <v>32</v>
      </c>
      <c r="AE538" t="s">
        <v>4572</v>
      </c>
      <c r="AF538" t="s">
        <v>34</v>
      </c>
      <c r="AG538" s="42">
        <v>2565</v>
      </c>
      <c r="AH538" t="s">
        <v>1083</v>
      </c>
      <c r="AI538" t="s">
        <v>705</v>
      </c>
      <c r="AJ538" s="41">
        <v>20000</v>
      </c>
      <c r="AK538" s="42">
        <v>0</v>
      </c>
      <c r="AL538" t="s">
        <v>4593</v>
      </c>
      <c r="AM538" t="s">
        <v>1193</v>
      </c>
      <c r="AN538" t="s">
        <v>65</v>
      </c>
      <c r="AT538" t="s">
        <v>4605</v>
      </c>
      <c r="AU538" t="s">
        <v>4604</v>
      </c>
    </row>
    <row r="539" spans="1:47">
      <c r="A539" t="s">
        <v>4603</v>
      </c>
      <c r="C539" t="s">
        <v>4602</v>
      </c>
      <c r="H539" t="s">
        <v>28</v>
      </c>
      <c r="I539" t="s">
        <v>29</v>
      </c>
      <c r="K539" t="s">
        <v>28</v>
      </c>
      <c r="L539" t="s">
        <v>31</v>
      </c>
      <c r="N539" t="s">
        <v>32</v>
      </c>
      <c r="AE539" t="s">
        <v>4572</v>
      </c>
      <c r="AF539" t="s">
        <v>34</v>
      </c>
      <c r="AG539" s="42">
        <v>2565</v>
      </c>
      <c r="AH539" t="s">
        <v>107</v>
      </c>
      <c r="AI539" t="s">
        <v>45</v>
      </c>
      <c r="AJ539" s="41">
        <v>648000</v>
      </c>
      <c r="AK539" s="42">
        <v>0</v>
      </c>
      <c r="AL539" t="s">
        <v>4593</v>
      </c>
      <c r="AM539" t="s">
        <v>1193</v>
      </c>
      <c r="AN539" t="s">
        <v>65</v>
      </c>
      <c r="AT539" t="s">
        <v>4601</v>
      </c>
      <c r="AU539" t="s">
        <v>4600</v>
      </c>
    </row>
    <row r="540" spans="1:47">
      <c r="A540" t="s">
        <v>4599</v>
      </c>
      <c r="C540" t="s">
        <v>4598</v>
      </c>
      <c r="H540" t="s">
        <v>28</v>
      </c>
      <c r="I540" t="s">
        <v>29</v>
      </c>
      <c r="K540" t="s">
        <v>28</v>
      </c>
      <c r="L540" t="s">
        <v>31</v>
      </c>
      <c r="N540" t="s">
        <v>32</v>
      </c>
      <c r="AE540" t="s">
        <v>4572</v>
      </c>
      <c r="AF540" t="s">
        <v>34</v>
      </c>
      <c r="AG540" s="42">
        <v>2565</v>
      </c>
      <c r="AH540" t="s">
        <v>630</v>
      </c>
      <c r="AI540" t="s">
        <v>85</v>
      </c>
      <c r="AJ540" s="41">
        <v>70000</v>
      </c>
      <c r="AK540" s="42">
        <v>0</v>
      </c>
      <c r="AL540" t="s">
        <v>4593</v>
      </c>
      <c r="AM540" t="s">
        <v>1193</v>
      </c>
      <c r="AN540" t="s">
        <v>65</v>
      </c>
      <c r="AT540" t="s">
        <v>4597</v>
      </c>
      <c r="AU540" t="s">
        <v>4596</v>
      </c>
    </row>
    <row r="541" spans="1:47">
      <c r="A541" t="s">
        <v>4595</v>
      </c>
      <c r="C541" t="s">
        <v>4594</v>
      </c>
      <c r="H541" t="s">
        <v>28</v>
      </c>
      <c r="I541" t="s">
        <v>29</v>
      </c>
      <c r="K541" t="s">
        <v>28</v>
      </c>
      <c r="L541" t="s">
        <v>31</v>
      </c>
      <c r="N541" t="s">
        <v>32</v>
      </c>
      <c r="AE541" t="s">
        <v>4572</v>
      </c>
      <c r="AF541" t="s">
        <v>34</v>
      </c>
      <c r="AG541" s="42">
        <v>2565</v>
      </c>
      <c r="AH541" t="s">
        <v>1083</v>
      </c>
      <c r="AI541" t="s">
        <v>663</v>
      </c>
      <c r="AJ541" s="41">
        <v>50000</v>
      </c>
      <c r="AK541" s="42">
        <v>0</v>
      </c>
      <c r="AL541" t="s">
        <v>4593</v>
      </c>
      <c r="AM541" t="s">
        <v>1193</v>
      </c>
      <c r="AN541" t="s">
        <v>65</v>
      </c>
      <c r="AT541" t="s">
        <v>4592</v>
      </c>
      <c r="AU541" t="s">
        <v>4591</v>
      </c>
    </row>
    <row r="542" spans="1:47">
      <c r="A542" t="s">
        <v>4590</v>
      </c>
      <c r="C542" t="s">
        <v>4589</v>
      </c>
      <c r="H542" t="s">
        <v>28</v>
      </c>
      <c r="I542" t="s">
        <v>29</v>
      </c>
      <c r="K542" t="s">
        <v>28</v>
      </c>
      <c r="L542" t="s">
        <v>31</v>
      </c>
      <c r="N542" t="s">
        <v>32</v>
      </c>
      <c r="AE542" t="s">
        <v>4572</v>
      </c>
      <c r="AF542" t="s">
        <v>34</v>
      </c>
      <c r="AG542" s="42">
        <v>2565</v>
      </c>
      <c r="AH542" t="s">
        <v>663</v>
      </c>
      <c r="AI542" t="s">
        <v>663</v>
      </c>
      <c r="AJ542" s="41">
        <v>20000</v>
      </c>
      <c r="AK542" s="42">
        <v>0</v>
      </c>
      <c r="AL542" t="s">
        <v>4584</v>
      </c>
      <c r="AM542" t="s">
        <v>1193</v>
      </c>
      <c r="AN542" t="s">
        <v>65</v>
      </c>
      <c r="AT542" t="s">
        <v>4588</v>
      </c>
      <c r="AU542" t="s">
        <v>4587</v>
      </c>
    </row>
    <row r="543" spans="1:47">
      <c r="A543" t="s">
        <v>4586</v>
      </c>
      <c r="C543" t="s">
        <v>4585</v>
      </c>
      <c r="H543" t="s">
        <v>28</v>
      </c>
      <c r="I543" t="s">
        <v>29</v>
      </c>
      <c r="K543" t="s">
        <v>28</v>
      </c>
      <c r="L543" t="s">
        <v>31</v>
      </c>
      <c r="N543" t="s">
        <v>32</v>
      </c>
      <c r="AE543" t="s">
        <v>4572</v>
      </c>
      <c r="AF543" t="s">
        <v>34</v>
      </c>
      <c r="AG543" s="42">
        <v>2565</v>
      </c>
      <c r="AH543" t="s">
        <v>691</v>
      </c>
      <c r="AI543" t="s">
        <v>691</v>
      </c>
      <c r="AJ543" s="41">
        <v>10000</v>
      </c>
      <c r="AK543" s="42">
        <v>0</v>
      </c>
      <c r="AL543" t="s">
        <v>4584</v>
      </c>
      <c r="AM543" t="s">
        <v>1193</v>
      </c>
      <c r="AN543" t="s">
        <v>65</v>
      </c>
      <c r="AT543" t="s">
        <v>4583</v>
      </c>
      <c r="AU543" t="s">
        <v>4582</v>
      </c>
    </row>
    <row r="544" spans="1:47">
      <c r="A544" t="s">
        <v>4581</v>
      </c>
      <c r="C544" t="s">
        <v>4580</v>
      </c>
      <c r="H544" t="s">
        <v>28</v>
      </c>
      <c r="I544" t="s">
        <v>29</v>
      </c>
      <c r="K544" t="s">
        <v>28</v>
      </c>
      <c r="L544" t="s">
        <v>31</v>
      </c>
      <c r="N544" t="s">
        <v>32</v>
      </c>
      <c r="AE544" t="s">
        <v>4572</v>
      </c>
      <c r="AF544" t="s">
        <v>34</v>
      </c>
      <c r="AG544" s="42">
        <v>2565</v>
      </c>
      <c r="AH544" t="s">
        <v>630</v>
      </c>
      <c r="AI544" t="s">
        <v>85</v>
      </c>
      <c r="AJ544" s="41">
        <v>160000</v>
      </c>
      <c r="AK544" s="42">
        <v>0</v>
      </c>
      <c r="AL544" t="s">
        <v>4571</v>
      </c>
      <c r="AM544" t="s">
        <v>1193</v>
      </c>
      <c r="AN544" t="s">
        <v>65</v>
      </c>
      <c r="AT544" t="s">
        <v>4579</v>
      </c>
      <c r="AU544" t="s">
        <v>4578</v>
      </c>
    </row>
    <row r="545" spans="1:47">
      <c r="A545" t="s">
        <v>4577</v>
      </c>
      <c r="C545" t="s">
        <v>4576</v>
      </c>
      <c r="H545" t="s">
        <v>28</v>
      </c>
      <c r="I545" t="s">
        <v>29</v>
      </c>
      <c r="K545" t="s">
        <v>28</v>
      </c>
      <c r="L545" t="s">
        <v>31</v>
      </c>
      <c r="N545" t="s">
        <v>32</v>
      </c>
      <c r="AE545" t="s">
        <v>4572</v>
      </c>
      <c r="AF545" t="s">
        <v>34</v>
      </c>
      <c r="AG545" s="42">
        <v>2565</v>
      </c>
      <c r="AH545" t="s">
        <v>630</v>
      </c>
      <c r="AI545" t="s">
        <v>85</v>
      </c>
      <c r="AJ545" s="41">
        <v>30000</v>
      </c>
      <c r="AK545" s="42">
        <v>0</v>
      </c>
      <c r="AL545" t="s">
        <v>4571</v>
      </c>
      <c r="AM545" t="s">
        <v>1193</v>
      </c>
      <c r="AN545" t="s">
        <v>65</v>
      </c>
      <c r="AT545" t="s">
        <v>4575</v>
      </c>
      <c r="AU545" t="s">
        <v>4574</v>
      </c>
    </row>
    <row r="546" spans="1:47">
      <c r="A546" t="s">
        <v>4573</v>
      </c>
      <c r="C546" t="s">
        <v>1249</v>
      </c>
      <c r="H546" t="s">
        <v>28</v>
      </c>
      <c r="I546" t="s">
        <v>29</v>
      </c>
      <c r="K546" t="s">
        <v>28</v>
      </c>
      <c r="L546" t="s">
        <v>31</v>
      </c>
      <c r="N546" t="s">
        <v>32</v>
      </c>
      <c r="AE546" t="s">
        <v>4572</v>
      </c>
      <c r="AF546" t="s">
        <v>34</v>
      </c>
      <c r="AG546" s="42">
        <v>2565</v>
      </c>
      <c r="AH546" t="s">
        <v>630</v>
      </c>
      <c r="AI546" t="s">
        <v>85</v>
      </c>
      <c r="AJ546" s="41">
        <v>150000</v>
      </c>
      <c r="AK546" s="42">
        <v>0</v>
      </c>
      <c r="AL546" t="s">
        <v>4571</v>
      </c>
      <c r="AM546" t="s">
        <v>1193</v>
      </c>
      <c r="AN546" t="s">
        <v>65</v>
      </c>
      <c r="AT546" t="s">
        <v>4570</v>
      </c>
      <c r="AU546" t="s">
        <v>4569</v>
      </c>
    </row>
    <row r="547" spans="1:47">
      <c r="A547" t="s">
        <v>4568</v>
      </c>
      <c r="C547" t="s">
        <v>4567</v>
      </c>
      <c r="H547" t="s">
        <v>28</v>
      </c>
      <c r="I547" t="s">
        <v>29</v>
      </c>
      <c r="K547" t="s">
        <v>28</v>
      </c>
      <c r="L547" t="s">
        <v>31</v>
      </c>
      <c r="N547" t="s">
        <v>32</v>
      </c>
      <c r="AE547" t="s">
        <v>4526</v>
      </c>
      <c r="AF547" t="s">
        <v>34</v>
      </c>
      <c r="AG547" s="42">
        <v>2565</v>
      </c>
      <c r="AH547" t="s">
        <v>691</v>
      </c>
      <c r="AI547" t="s">
        <v>691</v>
      </c>
      <c r="AJ547" s="41">
        <v>30000</v>
      </c>
      <c r="AK547" s="42">
        <v>0</v>
      </c>
      <c r="AL547" t="s">
        <v>4562</v>
      </c>
      <c r="AM547" t="s">
        <v>1193</v>
      </c>
      <c r="AN547" t="s">
        <v>65</v>
      </c>
      <c r="AT547" t="s">
        <v>4566</v>
      </c>
      <c r="AU547" t="s">
        <v>4565</v>
      </c>
    </row>
    <row r="548" spans="1:47">
      <c r="A548" t="s">
        <v>4564</v>
      </c>
      <c r="C548" t="s">
        <v>4563</v>
      </c>
      <c r="H548" t="s">
        <v>28</v>
      </c>
      <c r="I548" t="s">
        <v>29</v>
      </c>
      <c r="K548" t="s">
        <v>28</v>
      </c>
      <c r="L548" t="s">
        <v>31</v>
      </c>
      <c r="N548" t="s">
        <v>32</v>
      </c>
      <c r="AE548" t="s">
        <v>4526</v>
      </c>
      <c r="AF548" t="s">
        <v>34</v>
      </c>
      <c r="AG548" s="42">
        <v>2565</v>
      </c>
      <c r="AH548" t="s">
        <v>1083</v>
      </c>
      <c r="AI548" t="s">
        <v>663</v>
      </c>
      <c r="AJ548" s="42">
        <v>0</v>
      </c>
      <c r="AK548" s="42">
        <v>0</v>
      </c>
      <c r="AL548" t="s">
        <v>4562</v>
      </c>
      <c r="AM548" t="s">
        <v>1193</v>
      </c>
      <c r="AN548" t="s">
        <v>65</v>
      </c>
      <c r="AT548" t="s">
        <v>4561</v>
      </c>
      <c r="AU548" t="s">
        <v>4560</v>
      </c>
    </row>
    <row r="549" spans="1:47">
      <c r="A549" t="s">
        <v>4559</v>
      </c>
      <c r="C549" t="s">
        <v>4558</v>
      </c>
      <c r="H549" t="s">
        <v>28</v>
      </c>
      <c r="I549" t="s">
        <v>29</v>
      </c>
      <c r="K549" t="s">
        <v>28</v>
      </c>
      <c r="L549" t="s">
        <v>31</v>
      </c>
      <c r="N549" t="s">
        <v>32</v>
      </c>
      <c r="AE549" t="s">
        <v>4526</v>
      </c>
      <c r="AF549" t="s">
        <v>34</v>
      </c>
      <c r="AG549" s="42">
        <v>2565</v>
      </c>
      <c r="AH549" t="s">
        <v>691</v>
      </c>
      <c r="AI549" t="s">
        <v>691</v>
      </c>
      <c r="AJ549" s="41">
        <v>30000</v>
      </c>
      <c r="AK549" s="42">
        <v>0</v>
      </c>
      <c r="AL549" t="s">
        <v>4538</v>
      </c>
      <c r="AM549" t="s">
        <v>1193</v>
      </c>
      <c r="AN549" t="s">
        <v>65</v>
      </c>
      <c r="AT549" t="s">
        <v>4557</v>
      </c>
      <c r="AU549" t="s">
        <v>4556</v>
      </c>
    </row>
    <row r="550" spans="1:47">
      <c r="A550" t="s">
        <v>4555</v>
      </c>
      <c r="C550" t="s">
        <v>4554</v>
      </c>
      <c r="H550" t="s">
        <v>28</v>
      </c>
      <c r="I550" t="s">
        <v>29</v>
      </c>
      <c r="K550" t="s">
        <v>28</v>
      </c>
      <c r="L550" t="s">
        <v>31</v>
      </c>
      <c r="N550" t="s">
        <v>32</v>
      </c>
      <c r="AE550" t="s">
        <v>4526</v>
      </c>
      <c r="AF550" t="s">
        <v>34</v>
      </c>
      <c r="AG550" s="42">
        <v>2565</v>
      </c>
      <c r="AH550" t="s">
        <v>1083</v>
      </c>
      <c r="AI550" t="s">
        <v>705</v>
      </c>
      <c r="AJ550" s="42">
        <v>0</v>
      </c>
      <c r="AK550" s="42">
        <v>0</v>
      </c>
      <c r="AL550" t="s">
        <v>4538</v>
      </c>
      <c r="AM550" t="s">
        <v>1193</v>
      </c>
      <c r="AN550" t="s">
        <v>65</v>
      </c>
      <c r="AT550" t="s">
        <v>4553</v>
      </c>
      <c r="AU550" t="s">
        <v>4552</v>
      </c>
    </row>
    <row r="551" spans="1:47">
      <c r="A551" t="s">
        <v>4551</v>
      </c>
      <c r="C551" t="s">
        <v>4550</v>
      </c>
      <c r="H551" t="s">
        <v>28</v>
      </c>
      <c r="I551" t="s">
        <v>29</v>
      </c>
      <c r="K551" t="s">
        <v>28</v>
      </c>
      <c r="L551" t="s">
        <v>31</v>
      </c>
      <c r="N551" t="s">
        <v>32</v>
      </c>
      <c r="AE551" t="s">
        <v>4526</v>
      </c>
      <c r="AF551" t="s">
        <v>34</v>
      </c>
      <c r="AG551" s="42">
        <v>2565</v>
      </c>
      <c r="AH551" t="s">
        <v>1083</v>
      </c>
      <c r="AI551" t="s">
        <v>705</v>
      </c>
      <c r="AJ551" s="41">
        <v>60000</v>
      </c>
      <c r="AK551" s="42">
        <v>0</v>
      </c>
      <c r="AL551" t="s">
        <v>4538</v>
      </c>
      <c r="AM551" t="s">
        <v>1193</v>
      </c>
      <c r="AN551" t="s">
        <v>65</v>
      </c>
      <c r="AT551" t="s">
        <v>4549</v>
      </c>
      <c r="AU551" t="s">
        <v>4548</v>
      </c>
    </row>
    <row r="552" spans="1:47">
      <c r="A552" t="s">
        <v>4547</v>
      </c>
      <c r="C552" t="s">
        <v>4546</v>
      </c>
      <c r="H552" t="s">
        <v>28</v>
      </c>
      <c r="I552" t="s">
        <v>29</v>
      </c>
      <c r="K552" t="s">
        <v>28</v>
      </c>
      <c r="L552" t="s">
        <v>31</v>
      </c>
      <c r="N552" t="s">
        <v>32</v>
      </c>
      <c r="AE552" t="s">
        <v>4526</v>
      </c>
      <c r="AF552" t="s">
        <v>34</v>
      </c>
      <c r="AG552" s="42">
        <v>2565</v>
      </c>
      <c r="AH552" t="s">
        <v>691</v>
      </c>
      <c r="AI552" t="s">
        <v>691</v>
      </c>
      <c r="AJ552" s="41">
        <v>10000</v>
      </c>
      <c r="AK552" s="42">
        <v>0</v>
      </c>
      <c r="AL552" t="s">
        <v>4538</v>
      </c>
      <c r="AM552" t="s">
        <v>1193</v>
      </c>
      <c r="AN552" t="s">
        <v>65</v>
      </c>
      <c r="AT552" t="s">
        <v>4545</v>
      </c>
      <c r="AU552" t="s">
        <v>4544</v>
      </c>
    </row>
    <row r="553" spans="1:47">
      <c r="A553" t="s">
        <v>4543</v>
      </c>
      <c r="C553" t="s">
        <v>4542</v>
      </c>
      <c r="H553" t="s">
        <v>28</v>
      </c>
      <c r="I553" t="s">
        <v>29</v>
      </c>
      <c r="K553" t="s">
        <v>28</v>
      </c>
      <c r="L553" t="s">
        <v>31</v>
      </c>
      <c r="N553" t="s">
        <v>32</v>
      </c>
      <c r="AE553" t="s">
        <v>4526</v>
      </c>
      <c r="AF553" t="s">
        <v>34</v>
      </c>
      <c r="AG553" s="42">
        <v>2565</v>
      </c>
      <c r="AH553" t="s">
        <v>1083</v>
      </c>
      <c r="AI553" t="s">
        <v>663</v>
      </c>
      <c r="AJ553" s="41">
        <v>50000</v>
      </c>
      <c r="AK553" s="42">
        <v>0</v>
      </c>
      <c r="AL553" t="s">
        <v>4538</v>
      </c>
      <c r="AM553" t="s">
        <v>1193</v>
      </c>
      <c r="AN553" t="s">
        <v>65</v>
      </c>
      <c r="AT553" t="s">
        <v>4541</v>
      </c>
      <c r="AU553" t="s">
        <v>4540</v>
      </c>
    </row>
    <row r="554" spans="1:47">
      <c r="A554" t="s">
        <v>4539</v>
      </c>
      <c r="C554" t="s">
        <v>3522</v>
      </c>
      <c r="H554" t="s">
        <v>28</v>
      </c>
      <c r="I554" t="s">
        <v>29</v>
      </c>
      <c r="K554" t="s">
        <v>28</v>
      </c>
      <c r="L554" t="s">
        <v>31</v>
      </c>
      <c r="N554" t="s">
        <v>32</v>
      </c>
      <c r="AE554" t="s">
        <v>4526</v>
      </c>
      <c r="AF554" t="s">
        <v>34</v>
      </c>
      <c r="AG554" s="42">
        <v>2565</v>
      </c>
      <c r="AH554" t="s">
        <v>1083</v>
      </c>
      <c r="AI554" t="s">
        <v>663</v>
      </c>
      <c r="AJ554" s="41">
        <v>40000</v>
      </c>
      <c r="AK554" s="42">
        <v>0</v>
      </c>
      <c r="AL554" t="s">
        <v>4538</v>
      </c>
      <c r="AM554" t="s">
        <v>1193</v>
      </c>
      <c r="AN554" t="s">
        <v>65</v>
      </c>
      <c r="AT554" t="s">
        <v>4537</v>
      </c>
      <c r="AU554" t="s">
        <v>4536</v>
      </c>
    </row>
    <row r="555" spans="1:47">
      <c r="A555" t="s">
        <v>4535</v>
      </c>
      <c r="C555" t="s">
        <v>4534</v>
      </c>
      <c r="H555" t="s">
        <v>28</v>
      </c>
      <c r="I555" t="s">
        <v>29</v>
      </c>
      <c r="K555" t="s">
        <v>28</v>
      </c>
      <c r="L555" t="s">
        <v>31</v>
      </c>
      <c r="N555" t="s">
        <v>32</v>
      </c>
      <c r="AE555" t="s">
        <v>4526</v>
      </c>
      <c r="AF555" t="s">
        <v>34</v>
      </c>
      <c r="AG555" s="42">
        <v>2565</v>
      </c>
      <c r="AH555" t="s">
        <v>2998</v>
      </c>
      <c r="AI555" t="s">
        <v>2998</v>
      </c>
      <c r="AJ555" s="41">
        <v>20000</v>
      </c>
      <c r="AK555" s="42">
        <v>0</v>
      </c>
      <c r="AL555" t="s">
        <v>4525</v>
      </c>
      <c r="AM555" t="s">
        <v>1193</v>
      </c>
      <c r="AN555" t="s">
        <v>65</v>
      </c>
      <c r="AT555" t="s">
        <v>4533</v>
      </c>
      <c r="AU555" t="s">
        <v>4532</v>
      </c>
    </row>
    <row r="556" spans="1:47">
      <c r="A556" t="s">
        <v>4531</v>
      </c>
      <c r="C556" t="s">
        <v>4530</v>
      </c>
      <c r="H556" t="s">
        <v>28</v>
      </c>
      <c r="I556" t="s">
        <v>29</v>
      </c>
      <c r="K556" t="s">
        <v>28</v>
      </c>
      <c r="L556" t="s">
        <v>31</v>
      </c>
      <c r="N556" t="s">
        <v>32</v>
      </c>
      <c r="AE556" t="s">
        <v>4526</v>
      </c>
      <c r="AF556" t="s">
        <v>34</v>
      </c>
      <c r="AG556" s="42">
        <v>2565</v>
      </c>
      <c r="AH556" t="s">
        <v>1083</v>
      </c>
      <c r="AI556" t="s">
        <v>2998</v>
      </c>
      <c r="AJ556" s="41">
        <v>939000</v>
      </c>
      <c r="AK556" s="42">
        <v>0</v>
      </c>
      <c r="AL556" t="s">
        <v>4525</v>
      </c>
      <c r="AM556" t="s">
        <v>1193</v>
      </c>
      <c r="AN556" t="s">
        <v>65</v>
      </c>
      <c r="AT556" t="s">
        <v>4529</v>
      </c>
      <c r="AU556" t="s">
        <v>4528</v>
      </c>
    </row>
    <row r="557" spans="1:47">
      <c r="A557" t="s">
        <v>4527</v>
      </c>
      <c r="C557" t="s">
        <v>3116</v>
      </c>
      <c r="H557" t="s">
        <v>28</v>
      </c>
      <c r="I557" t="s">
        <v>29</v>
      </c>
      <c r="K557" t="s">
        <v>28</v>
      </c>
      <c r="L557" t="s">
        <v>31</v>
      </c>
      <c r="N557" t="s">
        <v>32</v>
      </c>
      <c r="AE557" t="s">
        <v>4526</v>
      </c>
      <c r="AF557" t="s">
        <v>34</v>
      </c>
      <c r="AG557" s="42">
        <v>2565</v>
      </c>
      <c r="AH557" t="s">
        <v>663</v>
      </c>
      <c r="AI557" t="s">
        <v>663</v>
      </c>
      <c r="AJ557" s="41">
        <v>60000</v>
      </c>
      <c r="AK557" s="42">
        <v>0</v>
      </c>
      <c r="AL557" t="s">
        <v>4525</v>
      </c>
      <c r="AM557" t="s">
        <v>1193</v>
      </c>
      <c r="AN557" t="s">
        <v>65</v>
      </c>
      <c r="AT557" t="s">
        <v>4524</v>
      </c>
      <c r="AU557" t="s">
        <v>4523</v>
      </c>
    </row>
    <row r="558" spans="1:47">
      <c r="A558" t="s">
        <v>4522</v>
      </c>
      <c r="C558" t="s">
        <v>4521</v>
      </c>
      <c r="H558" t="s">
        <v>28</v>
      </c>
      <c r="I558" t="s">
        <v>29</v>
      </c>
      <c r="K558" t="s">
        <v>28</v>
      </c>
      <c r="L558" t="s">
        <v>31</v>
      </c>
      <c r="N558" t="s">
        <v>32</v>
      </c>
      <c r="AE558" t="s">
        <v>4392</v>
      </c>
      <c r="AF558" t="s">
        <v>34</v>
      </c>
      <c r="AG558" s="42">
        <v>2565</v>
      </c>
      <c r="AH558" t="s">
        <v>691</v>
      </c>
      <c r="AI558" t="s">
        <v>663</v>
      </c>
      <c r="AJ558" s="41">
        <v>16000</v>
      </c>
      <c r="AK558" s="42">
        <v>0</v>
      </c>
      <c r="AL558" t="s">
        <v>4497</v>
      </c>
      <c r="AM558" t="s">
        <v>1193</v>
      </c>
      <c r="AN558" t="s">
        <v>65</v>
      </c>
      <c r="AT558" t="s">
        <v>4520</v>
      </c>
      <c r="AU558" t="s">
        <v>4519</v>
      </c>
    </row>
    <row r="559" spans="1:47">
      <c r="A559" t="s">
        <v>4518</v>
      </c>
      <c r="C559" t="s">
        <v>4517</v>
      </c>
      <c r="H559" t="s">
        <v>28</v>
      </c>
      <c r="I559" t="s">
        <v>29</v>
      </c>
      <c r="K559" t="s">
        <v>28</v>
      </c>
      <c r="L559" t="s">
        <v>31</v>
      </c>
      <c r="N559" t="s">
        <v>32</v>
      </c>
      <c r="AE559" t="s">
        <v>4392</v>
      </c>
      <c r="AF559" t="s">
        <v>34</v>
      </c>
      <c r="AG559" s="42">
        <v>2565</v>
      </c>
      <c r="AH559" t="s">
        <v>630</v>
      </c>
      <c r="AI559" t="s">
        <v>85</v>
      </c>
      <c r="AJ559" s="41">
        <v>50000</v>
      </c>
      <c r="AK559" s="42">
        <v>0</v>
      </c>
      <c r="AL559" t="s">
        <v>4497</v>
      </c>
      <c r="AM559" t="s">
        <v>1193</v>
      </c>
      <c r="AN559" t="s">
        <v>65</v>
      </c>
      <c r="AT559" t="s">
        <v>4516</v>
      </c>
      <c r="AU559" t="s">
        <v>4515</v>
      </c>
    </row>
    <row r="560" spans="1:47">
      <c r="A560" t="s">
        <v>4514</v>
      </c>
      <c r="C560" t="s">
        <v>4513</v>
      </c>
      <c r="H560" t="s">
        <v>28</v>
      </c>
      <c r="I560" t="s">
        <v>29</v>
      </c>
      <c r="K560" t="s">
        <v>28</v>
      </c>
      <c r="L560" t="s">
        <v>31</v>
      </c>
      <c r="N560" t="s">
        <v>32</v>
      </c>
      <c r="AE560" t="s">
        <v>4392</v>
      </c>
      <c r="AF560" t="s">
        <v>34</v>
      </c>
      <c r="AG560" s="42">
        <v>2565</v>
      </c>
      <c r="AH560" t="s">
        <v>691</v>
      </c>
      <c r="AI560" t="s">
        <v>691</v>
      </c>
      <c r="AJ560" s="41">
        <v>20000</v>
      </c>
      <c r="AK560" s="42">
        <v>0</v>
      </c>
      <c r="AL560" t="s">
        <v>4497</v>
      </c>
      <c r="AM560" t="s">
        <v>1193</v>
      </c>
      <c r="AN560" t="s">
        <v>65</v>
      </c>
      <c r="AT560" t="s">
        <v>4512</v>
      </c>
      <c r="AU560" t="s">
        <v>4511</v>
      </c>
    </row>
    <row r="561" spans="1:47">
      <c r="A561" t="s">
        <v>4510</v>
      </c>
      <c r="C561" t="s">
        <v>4509</v>
      </c>
      <c r="H561" t="s">
        <v>28</v>
      </c>
      <c r="I561" t="s">
        <v>29</v>
      </c>
      <c r="K561" t="s">
        <v>28</v>
      </c>
      <c r="L561" t="s">
        <v>31</v>
      </c>
      <c r="N561" t="s">
        <v>32</v>
      </c>
      <c r="AE561" t="s">
        <v>4392</v>
      </c>
      <c r="AF561" t="s">
        <v>34</v>
      </c>
      <c r="AG561" s="42">
        <v>2565</v>
      </c>
      <c r="AH561" t="s">
        <v>2998</v>
      </c>
      <c r="AI561" t="s">
        <v>2998</v>
      </c>
      <c r="AJ561" s="41">
        <v>50000</v>
      </c>
      <c r="AK561" s="42">
        <v>0</v>
      </c>
      <c r="AL561" t="s">
        <v>4497</v>
      </c>
      <c r="AM561" t="s">
        <v>1193</v>
      </c>
      <c r="AN561" t="s">
        <v>65</v>
      </c>
      <c r="AT561" t="s">
        <v>4508</v>
      </c>
      <c r="AU561" t="s">
        <v>4507</v>
      </c>
    </row>
    <row r="562" spans="1:47">
      <c r="A562" t="s">
        <v>4506</v>
      </c>
      <c r="C562" t="s">
        <v>4505</v>
      </c>
      <c r="H562" t="s">
        <v>28</v>
      </c>
      <c r="I562" t="s">
        <v>29</v>
      </c>
      <c r="K562" t="s">
        <v>28</v>
      </c>
      <c r="L562" t="s">
        <v>31</v>
      </c>
      <c r="N562" t="s">
        <v>32</v>
      </c>
      <c r="AE562" t="s">
        <v>4392</v>
      </c>
      <c r="AF562" t="s">
        <v>34</v>
      </c>
      <c r="AG562" s="42">
        <v>2565</v>
      </c>
      <c r="AH562" t="s">
        <v>2998</v>
      </c>
      <c r="AI562" t="s">
        <v>691</v>
      </c>
      <c r="AJ562" s="41">
        <v>40000</v>
      </c>
      <c r="AK562" s="42">
        <v>0</v>
      </c>
      <c r="AL562" t="s">
        <v>4497</v>
      </c>
      <c r="AM562" t="s">
        <v>1193</v>
      </c>
      <c r="AN562" t="s">
        <v>65</v>
      </c>
      <c r="AT562" t="s">
        <v>4504</v>
      </c>
      <c r="AU562" t="s">
        <v>4503</v>
      </c>
    </row>
    <row r="563" spans="1:47">
      <c r="A563" t="s">
        <v>4502</v>
      </c>
      <c r="C563" t="s">
        <v>3405</v>
      </c>
      <c r="H563" t="s">
        <v>28</v>
      </c>
      <c r="I563" t="s">
        <v>29</v>
      </c>
      <c r="K563" t="s">
        <v>28</v>
      </c>
      <c r="L563" t="s">
        <v>31</v>
      </c>
      <c r="N563" t="s">
        <v>32</v>
      </c>
      <c r="AE563" t="s">
        <v>4392</v>
      </c>
      <c r="AF563" t="s">
        <v>34</v>
      </c>
      <c r="AG563" s="42">
        <v>2565</v>
      </c>
      <c r="AH563" t="s">
        <v>1083</v>
      </c>
      <c r="AI563" t="s">
        <v>705</v>
      </c>
      <c r="AJ563" s="42">
        <v>0</v>
      </c>
      <c r="AK563" s="42">
        <v>0</v>
      </c>
      <c r="AL563" t="s">
        <v>4497</v>
      </c>
      <c r="AM563" t="s">
        <v>1193</v>
      </c>
      <c r="AN563" t="s">
        <v>65</v>
      </c>
      <c r="AT563" t="s">
        <v>4501</v>
      </c>
      <c r="AU563" t="s">
        <v>4500</v>
      </c>
    </row>
    <row r="564" spans="1:47">
      <c r="A564" t="s">
        <v>4499</v>
      </c>
      <c r="C564" t="s">
        <v>4498</v>
      </c>
      <c r="H564" t="s">
        <v>28</v>
      </c>
      <c r="I564" t="s">
        <v>29</v>
      </c>
      <c r="K564" t="s">
        <v>28</v>
      </c>
      <c r="L564" t="s">
        <v>31</v>
      </c>
      <c r="N564" t="s">
        <v>32</v>
      </c>
      <c r="AE564" t="s">
        <v>4392</v>
      </c>
      <c r="AF564" t="s">
        <v>34</v>
      </c>
      <c r="AG564" s="42">
        <v>2565</v>
      </c>
      <c r="AH564" t="s">
        <v>630</v>
      </c>
      <c r="AI564" t="s">
        <v>85</v>
      </c>
      <c r="AJ564" s="42">
        <v>0</v>
      </c>
      <c r="AK564" s="42">
        <v>0</v>
      </c>
      <c r="AL564" t="s">
        <v>4497</v>
      </c>
      <c r="AM564" t="s">
        <v>1193</v>
      </c>
      <c r="AN564" t="s">
        <v>65</v>
      </c>
      <c r="AT564" t="s">
        <v>4496</v>
      </c>
      <c r="AU564" t="s">
        <v>4495</v>
      </c>
    </row>
    <row r="565" spans="1:47">
      <c r="A565" t="s">
        <v>4494</v>
      </c>
      <c r="C565" t="s">
        <v>4493</v>
      </c>
      <c r="H565" t="s">
        <v>28</v>
      </c>
      <c r="I565" t="s">
        <v>29</v>
      </c>
      <c r="K565" t="s">
        <v>28</v>
      </c>
      <c r="L565" t="s">
        <v>31</v>
      </c>
      <c r="N565" t="s">
        <v>32</v>
      </c>
      <c r="AE565" t="s">
        <v>4392</v>
      </c>
      <c r="AF565" t="s">
        <v>34</v>
      </c>
      <c r="AG565" s="42">
        <v>2565</v>
      </c>
      <c r="AH565" t="s">
        <v>2998</v>
      </c>
      <c r="AI565" t="s">
        <v>2998</v>
      </c>
      <c r="AJ565" s="41">
        <v>30000</v>
      </c>
      <c r="AK565" s="42">
        <v>0</v>
      </c>
      <c r="AL565" t="s">
        <v>4424</v>
      </c>
      <c r="AM565" t="s">
        <v>1193</v>
      </c>
      <c r="AN565" t="s">
        <v>65</v>
      </c>
      <c r="AT565" t="s">
        <v>4492</v>
      </c>
      <c r="AU565" t="s">
        <v>4491</v>
      </c>
    </row>
    <row r="566" spans="1:47">
      <c r="A566" t="s">
        <v>4490</v>
      </c>
      <c r="C566" t="s">
        <v>4489</v>
      </c>
      <c r="H566" t="s">
        <v>28</v>
      </c>
      <c r="I566" t="s">
        <v>29</v>
      </c>
      <c r="K566" t="s">
        <v>28</v>
      </c>
      <c r="L566" t="s">
        <v>31</v>
      </c>
      <c r="N566" t="s">
        <v>32</v>
      </c>
      <c r="AE566" t="s">
        <v>4392</v>
      </c>
      <c r="AF566" t="s">
        <v>34</v>
      </c>
      <c r="AG566" s="42">
        <v>2565</v>
      </c>
      <c r="AH566" t="s">
        <v>630</v>
      </c>
      <c r="AI566" t="s">
        <v>85</v>
      </c>
      <c r="AJ566" s="41">
        <v>25000</v>
      </c>
      <c r="AK566" s="42">
        <v>0</v>
      </c>
      <c r="AL566" t="s">
        <v>4424</v>
      </c>
      <c r="AM566" t="s">
        <v>1193</v>
      </c>
      <c r="AN566" t="s">
        <v>65</v>
      </c>
      <c r="AT566" t="s">
        <v>4488</v>
      </c>
      <c r="AU566" t="s">
        <v>4487</v>
      </c>
    </row>
    <row r="567" spans="1:47">
      <c r="A567" t="s">
        <v>4486</v>
      </c>
      <c r="C567" t="s">
        <v>4485</v>
      </c>
      <c r="H567" t="s">
        <v>28</v>
      </c>
      <c r="I567" t="s">
        <v>29</v>
      </c>
      <c r="K567" t="s">
        <v>28</v>
      </c>
      <c r="L567" t="s">
        <v>31</v>
      </c>
      <c r="N567" t="s">
        <v>32</v>
      </c>
      <c r="AE567" t="s">
        <v>4392</v>
      </c>
      <c r="AF567" t="s">
        <v>34</v>
      </c>
      <c r="AG567" s="42">
        <v>2565</v>
      </c>
      <c r="AH567" t="s">
        <v>2887</v>
      </c>
      <c r="AI567" t="s">
        <v>2887</v>
      </c>
      <c r="AJ567" s="42">
        <v>0</v>
      </c>
      <c r="AK567" s="42">
        <v>0</v>
      </c>
      <c r="AL567" t="s">
        <v>4424</v>
      </c>
      <c r="AM567" t="s">
        <v>1193</v>
      </c>
      <c r="AN567" t="s">
        <v>65</v>
      </c>
      <c r="AT567" t="s">
        <v>4484</v>
      </c>
      <c r="AU567" t="s">
        <v>4483</v>
      </c>
    </row>
    <row r="568" spans="1:47">
      <c r="A568" t="s">
        <v>4482</v>
      </c>
      <c r="C568" t="s">
        <v>4481</v>
      </c>
      <c r="H568" t="s">
        <v>28</v>
      </c>
      <c r="I568" t="s">
        <v>29</v>
      </c>
      <c r="K568" t="s">
        <v>28</v>
      </c>
      <c r="L568" t="s">
        <v>31</v>
      </c>
      <c r="N568" t="s">
        <v>32</v>
      </c>
      <c r="AE568" t="s">
        <v>4392</v>
      </c>
      <c r="AF568" t="s">
        <v>34</v>
      </c>
      <c r="AG568" s="42">
        <v>2565</v>
      </c>
      <c r="AH568" t="s">
        <v>1703</v>
      </c>
      <c r="AI568" t="s">
        <v>1703</v>
      </c>
      <c r="AJ568" s="41">
        <v>10000</v>
      </c>
      <c r="AK568" s="42">
        <v>0</v>
      </c>
      <c r="AL568" t="s">
        <v>4424</v>
      </c>
      <c r="AM568" t="s">
        <v>1193</v>
      </c>
      <c r="AN568" t="s">
        <v>65</v>
      </c>
      <c r="AT568" t="s">
        <v>4480</v>
      </c>
      <c r="AU568" t="s">
        <v>4479</v>
      </c>
    </row>
    <row r="569" spans="1:47">
      <c r="A569" t="s">
        <v>4478</v>
      </c>
      <c r="C569" t="s">
        <v>4477</v>
      </c>
      <c r="H569" t="s">
        <v>28</v>
      </c>
      <c r="I569" t="s">
        <v>29</v>
      </c>
      <c r="K569" t="s">
        <v>28</v>
      </c>
      <c r="L569" t="s">
        <v>31</v>
      </c>
      <c r="N569" t="s">
        <v>32</v>
      </c>
      <c r="AE569" t="s">
        <v>4392</v>
      </c>
      <c r="AF569" t="s">
        <v>34</v>
      </c>
      <c r="AG569" s="42">
        <v>2565</v>
      </c>
      <c r="AH569" t="s">
        <v>1083</v>
      </c>
      <c r="AI569" t="s">
        <v>663</v>
      </c>
      <c r="AJ569" s="41">
        <v>10000</v>
      </c>
      <c r="AK569" s="42">
        <v>0</v>
      </c>
      <c r="AL569" t="s">
        <v>4424</v>
      </c>
      <c r="AM569" t="s">
        <v>1193</v>
      </c>
      <c r="AN569" t="s">
        <v>65</v>
      </c>
      <c r="AT569" t="s">
        <v>4476</v>
      </c>
      <c r="AU569" t="s">
        <v>4475</v>
      </c>
    </row>
    <row r="570" spans="1:47">
      <c r="A570" t="s">
        <v>4474</v>
      </c>
      <c r="C570" t="s">
        <v>4473</v>
      </c>
      <c r="H570" t="s">
        <v>28</v>
      </c>
      <c r="I570" t="s">
        <v>29</v>
      </c>
      <c r="K570" t="s">
        <v>28</v>
      </c>
      <c r="L570" t="s">
        <v>31</v>
      </c>
      <c r="N570" t="s">
        <v>32</v>
      </c>
      <c r="AE570" t="s">
        <v>4392</v>
      </c>
      <c r="AF570" t="s">
        <v>34</v>
      </c>
      <c r="AG570" s="42">
        <v>2565</v>
      </c>
      <c r="AH570" t="s">
        <v>1083</v>
      </c>
      <c r="AI570" t="s">
        <v>705</v>
      </c>
      <c r="AJ570" s="42">
        <v>500</v>
      </c>
      <c r="AK570" s="42">
        <v>0</v>
      </c>
      <c r="AL570" t="s">
        <v>4424</v>
      </c>
      <c r="AM570" t="s">
        <v>1193</v>
      </c>
      <c r="AN570" t="s">
        <v>65</v>
      </c>
      <c r="AT570" t="s">
        <v>4472</v>
      </c>
      <c r="AU570" t="s">
        <v>4471</v>
      </c>
    </row>
    <row r="571" spans="1:47">
      <c r="A571" t="s">
        <v>4470</v>
      </c>
      <c r="C571" t="s">
        <v>4469</v>
      </c>
      <c r="H571" t="s">
        <v>28</v>
      </c>
      <c r="I571" t="s">
        <v>29</v>
      </c>
      <c r="K571" t="s">
        <v>28</v>
      </c>
      <c r="L571" t="s">
        <v>31</v>
      </c>
      <c r="N571" t="s">
        <v>32</v>
      </c>
      <c r="AE571" t="s">
        <v>4392</v>
      </c>
      <c r="AF571" t="s">
        <v>34</v>
      </c>
      <c r="AG571" s="42">
        <v>2565</v>
      </c>
      <c r="AH571" t="s">
        <v>630</v>
      </c>
      <c r="AI571" t="s">
        <v>85</v>
      </c>
      <c r="AJ571" s="42">
        <v>0</v>
      </c>
      <c r="AK571" s="42">
        <v>0</v>
      </c>
      <c r="AL571" t="s">
        <v>4424</v>
      </c>
      <c r="AM571" t="s">
        <v>1193</v>
      </c>
      <c r="AN571" t="s">
        <v>65</v>
      </c>
      <c r="AT571" t="s">
        <v>4468</v>
      </c>
      <c r="AU571" t="s">
        <v>4467</v>
      </c>
    </row>
    <row r="572" spans="1:47">
      <c r="A572" t="s">
        <v>4466</v>
      </c>
      <c r="C572" t="s">
        <v>4465</v>
      </c>
      <c r="H572" t="s">
        <v>28</v>
      </c>
      <c r="I572" t="s">
        <v>29</v>
      </c>
      <c r="K572" t="s">
        <v>28</v>
      </c>
      <c r="L572" t="s">
        <v>31</v>
      </c>
      <c r="N572" t="s">
        <v>32</v>
      </c>
      <c r="AE572" t="s">
        <v>4392</v>
      </c>
      <c r="AF572" t="s">
        <v>34</v>
      </c>
      <c r="AG572" s="42">
        <v>2565</v>
      </c>
      <c r="AH572" t="s">
        <v>630</v>
      </c>
      <c r="AI572" t="s">
        <v>85</v>
      </c>
      <c r="AJ572" s="42">
        <v>0</v>
      </c>
      <c r="AK572" s="42">
        <v>0</v>
      </c>
      <c r="AL572" t="s">
        <v>4424</v>
      </c>
      <c r="AM572" t="s">
        <v>1193</v>
      </c>
      <c r="AN572" t="s">
        <v>65</v>
      </c>
      <c r="AT572" t="s">
        <v>4464</v>
      </c>
      <c r="AU572" t="s">
        <v>4463</v>
      </c>
    </row>
    <row r="573" spans="1:47">
      <c r="A573" t="s">
        <v>4462</v>
      </c>
      <c r="C573" t="s">
        <v>4461</v>
      </c>
      <c r="H573" t="s">
        <v>28</v>
      </c>
      <c r="I573" t="s">
        <v>29</v>
      </c>
      <c r="K573" t="s">
        <v>28</v>
      </c>
      <c r="L573" t="s">
        <v>31</v>
      </c>
      <c r="N573" t="s">
        <v>32</v>
      </c>
      <c r="AE573" t="s">
        <v>4392</v>
      </c>
      <c r="AF573" t="s">
        <v>34</v>
      </c>
      <c r="AG573" s="42">
        <v>2565</v>
      </c>
      <c r="AH573" t="s">
        <v>630</v>
      </c>
      <c r="AI573" t="s">
        <v>85</v>
      </c>
      <c r="AJ573" s="42">
        <v>0</v>
      </c>
      <c r="AK573" s="42">
        <v>0</v>
      </c>
      <c r="AL573" t="s">
        <v>4424</v>
      </c>
      <c r="AM573" t="s">
        <v>1193</v>
      </c>
      <c r="AN573" t="s">
        <v>65</v>
      </c>
      <c r="AT573" t="s">
        <v>4460</v>
      </c>
      <c r="AU573" t="s">
        <v>4459</v>
      </c>
    </row>
    <row r="574" spans="1:47">
      <c r="A574" t="s">
        <v>4458</v>
      </c>
      <c r="C574" t="s">
        <v>4457</v>
      </c>
      <c r="H574" t="s">
        <v>28</v>
      </c>
      <c r="I574" t="s">
        <v>29</v>
      </c>
      <c r="K574" t="s">
        <v>28</v>
      </c>
      <c r="L574" t="s">
        <v>31</v>
      </c>
      <c r="N574" t="s">
        <v>32</v>
      </c>
      <c r="AE574" t="s">
        <v>4392</v>
      </c>
      <c r="AF574" t="s">
        <v>34</v>
      </c>
      <c r="AG574" s="42">
        <v>2565</v>
      </c>
      <c r="AH574" t="s">
        <v>630</v>
      </c>
      <c r="AI574" t="s">
        <v>85</v>
      </c>
      <c r="AJ574" s="41">
        <v>20000</v>
      </c>
      <c r="AK574" s="42">
        <v>0</v>
      </c>
      <c r="AL574" t="s">
        <v>4424</v>
      </c>
      <c r="AM574" t="s">
        <v>1193</v>
      </c>
      <c r="AN574" t="s">
        <v>65</v>
      </c>
      <c r="AT574" t="s">
        <v>4456</v>
      </c>
      <c r="AU574" t="s">
        <v>4455</v>
      </c>
    </row>
    <row r="575" spans="1:47">
      <c r="A575" t="s">
        <v>4454</v>
      </c>
      <c r="C575" t="s">
        <v>4453</v>
      </c>
      <c r="H575" t="s">
        <v>28</v>
      </c>
      <c r="I575" t="s">
        <v>29</v>
      </c>
      <c r="K575" t="s">
        <v>28</v>
      </c>
      <c r="L575" t="s">
        <v>31</v>
      </c>
      <c r="N575" t="s">
        <v>32</v>
      </c>
      <c r="AE575" t="s">
        <v>4392</v>
      </c>
      <c r="AF575" t="s">
        <v>34</v>
      </c>
      <c r="AG575" s="42">
        <v>2565</v>
      </c>
      <c r="AH575" t="s">
        <v>630</v>
      </c>
      <c r="AI575" t="s">
        <v>85</v>
      </c>
      <c r="AJ575" s="41">
        <v>25000</v>
      </c>
      <c r="AK575" s="42">
        <v>0</v>
      </c>
      <c r="AL575" t="s">
        <v>4424</v>
      </c>
      <c r="AM575" t="s">
        <v>1193</v>
      </c>
      <c r="AN575" t="s">
        <v>65</v>
      </c>
      <c r="AT575" t="s">
        <v>4452</v>
      </c>
      <c r="AU575" t="s">
        <v>4451</v>
      </c>
    </row>
    <row r="576" spans="1:47">
      <c r="A576" t="s">
        <v>4450</v>
      </c>
      <c r="C576" t="s">
        <v>4449</v>
      </c>
      <c r="H576" t="s">
        <v>28</v>
      </c>
      <c r="I576" t="s">
        <v>29</v>
      </c>
      <c r="K576" t="s">
        <v>28</v>
      </c>
      <c r="L576" t="s">
        <v>31</v>
      </c>
      <c r="N576" t="s">
        <v>32</v>
      </c>
      <c r="AE576" t="s">
        <v>4392</v>
      </c>
      <c r="AF576" t="s">
        <v>34</v>
      </c>
      <c r="AG576" s="42">
        <v>2565</v>
      </c>
      <c r="AH576" t="s">
        <v>630</v>
      </c>
      <c r="AI576" t="s">
        <v>85</v>
      </c>
      <c r="AJ576" s="41">
        <v>30000</v>
      </c>
      <c r="AK576" s="42">
        <v>0</v>
      </c>
      <c r="AL576" t="s">
        <v>4424</v>
      </c>
      <c r="AM576" t="s">
        <v>1193</v>
      </c>
      <c r="AN576" t="s">
        <v>65</v>
      </c>
      <c r="AT576" t="s">
        <v>4448</v>
      </c>
      <c r="AU576" t="s">
        <v>4447</v>
      </c>
    </row>
    <row r="577" spans="1:47">
      <c r="A577" t="s">
        <v>4446</v>
      </c>
      <c r="C577" t="s">
        <v>4445</v>
      </c>
      <c r="H577" t="s">
        <v>28</v>
      </c>
      <c r="I577" t="s">
        <v>29</v>
      </c>
      <c r="K577" t="s">
        <v>28</v>
      </c>
      <c r="L577" t="s">
        <v>31</v>
      </c>
      <c r="N577" t="s">
        <v>32</v>
      </c>
      <c r="AE577" t="s">
        <v>4392</v>
      </c>
      <c r="AF577" t="s">
        <v>34</v>
      </c>
      <c r="AG577" s="42">
        <v>2565</v>
      </c>
      <c r="AH577" t="s">
        <v>630</v>
      </c>
      <c r="AI577" t="s">
        <v>85</v>
      </c>
      <c r="AJ577" s="41">
        <v>30000</v>
      </c>
      <c r="AK577" s="42">
        <v>0</v>
      </c>
      <c r="AL577" t="s">
        <v>4424</v>
      </c>
      <c r="AM577" t="s">
        <v>1193</v>
      </c>
      <c r="AN577" t="s">
        <v>65</v>
      </c>
      <c r="AT577" t="s">
        <v>4444</v>
      </c>
      <c r="AU577" t="s">
        <v>4443</v>
      </c>
    </row>
    <row r="578" spans="1:47">
      <c r="A578" t="s">
        <v>4442</v>
      </c>
      <c r="C578" t="s">
        <v>4441</v>
      </c>
      <c r="H578" t="s">
        <v>28</v>
      </c>
      <c r="I578" t="s">
        <v>29</v>
      </c>
      <c r="K578" t="s">
        <v>28</v>
      </c>
      <c r="L578" t="s">
        <v>31</v>
      </c>
      <c r="N578" t="s">
        <v>32</v>
      </c>
      <c r="AE578" t="s">
        <v>4392</v>
      </c>
      <c r="AF578" t="s">
        <v>34</v>
      </c>
      <c r="AG578" s="42">
        <v>2565</v>
      </c>
      <c r="AH578" t="s">
        <v>630</v>
      </c>
      <c r="AI578" t="s">
        <v>85</v>
      </c>
      <c r="AJ578" s="41">
        <v>25000</v>
      </c>
      <c r="AK578" s="42">
        <v>0</v>
      </c>
      <c r="AL578" t="s">
        <v>4424</v>
      </c>
      <c r="AM578" t="s">
        <v>1193</v>
      </c>
      <c r="AN578" t="s">
        <v>65</v>
      </c>
      <c r="AT578" t="s">
        <v>4440</v>
      </c>
      <c r="AU578" t="s">
        <v>4439</v>
      </c>
    </row>
    <row r="579" spans="1:47">
      <c r="A579" t="s">
        <v>4438</v>
      </c>
      <c r="C579" t="s">
        <v>4437</v>
      </c>
      <c r="H579" t="s">
        <v>28</v>
      </c>
      <c r="I579" t="s">
        <v>29</v>
      </c>
      <c r="K579" t="s">
        <v>28</v>
      </c>
      <c r="L579" t="s">
        <v>31</v>
      </c>
      <c r="N579" t="s">
        <v>32</v>
      </c>
      <c r="AE579" t="s">
        <v>4392</v>
      </c>
      <c r="AF579" t="s">
        <v>34</v>
      </c>
      <c r="AG579" s="42">
        <v>2565</v>
      </c>
      <c r="AH579" t="s">
        <v>630</v>
      </c>
      <c r="AI579" t="s">
        <v>85</v>
      </c>
      <c r="AJ579" s="41">
        <v>25000</v>
      </c>
      <c r="AK579" s="42">
        <v>0</v>
      </c>
      <c r="AL579" t="s">
        <v>4424</v>
      </c>
      <c r="AM579" t="s">
        <v>1193</v>
      </c>
      <c r="AN579" t="s">
        <v>65</v>
      </c>
      <c r="AT579" t="s">
        <v>4436</v>
      </c>
      <c r="AU579" t="s">
        <v>4435</v>
      </c>
    </row>
    <row r="580" spans="1:47">
      <c r="A580" t="s">
        <v>4434</v>
      </c>
      <c r="C580" t="s">
        <v>4433</v>
      </c>
      <c r="H580" t="s">
        <v>28</v>
      </c>
      <c r="I580" t="s">
        <v>29</v>
      </c>
      <c r="K580" t="s">
        <v>28</v>
      </c>
      <c r="L580" t="s">
        <v>31</v>
      </c>
      <c r="N580" t="s">
        <v>32</v>
      </c>
      <c r="AE580" t="s">
        <v>4392</v>
      </c>
      <c r="AF580" t="s">
        <v>34</v>
      </c>
      <c r="AG580" s="42">
        <v>2565</v>
      </c>
      <c r="AH580" t="s">
        <v>630</v>
      </c>
      <c r="AI580" t="s">
        <v>85</v>
      </c>
      <c r="AJ580" s="41">
        <v>25000</v>
      </c>
      <c r="AK580" s="42">
        <v>0</v>
      </c>
      <c r="AL580" t="s">
        <v>4424</v>
      </c>
      <c r="AM580" t="s">
        <v>1193</v>
      </c>
      <c r="AN580" t="s">
        <v>65</v>
      </c>
      <c r="AT580" t="s">
        <v>4432</v>
      </c>
      <c r="AU580" t="s">
        <v>4431</v>
      </c>
    </row>
    <row r="581" spans="1:47">
      <c r="A581" t="s">
        <v>4430</v>
      </c>
      <c r="C581" t="s">
        <v>4429</v>
      </c>
      <c r="H581" t="s">
        <v>28</v>
      </c>
      <c r="I581" t="s">
        <v>29</v>
      </c>
      <c r="K581" t="s">
        <v>28</v>
      </c>
      <c r="L581" t="s">
        <v>31</v>
      </c>
      <c r="N581" t="s">
        <v>32</v>
      </c>
      <c r="AE581" t="s">
        <v>4392</v>
      </c>
      <c r="AF581" t="s">
        <v>34</v>
      </c>
      <c r="AG581" s="42">
        <v>2565</v>
      </c>
      <c r="AH581" t="s">
        <v>630</v>
      </c>
      <c r="AI581" t="s">
        <v>85</v>
      </c>
      <c r="AJ581" s="41">
        <v>25000</v>
      </c>
      <c r="AK581" s="42">
        <v>0</v>
      </c>
      <c r="AL581" t="s">
        <v>4424</v>
      </c>
      <c r="AM581" t="s">
        <v>1193</v>
      </c>
      <c r="AN581" t="s">
        <v>65</v>
      </c>
      <c r="AT581" t="s">
        <v>4428</v>
      </c>
      <c r="AU581" t="s">
        <v>4427</v>
      </c>
    </row>
    <row r="582" spans="1:47">
      <c r="A582" t="s">
        <v>4426</v>
      </c>
      <c r="C582" t="s">
        <v>4425</v>
      </c>
      <c r="H582" t="s">
        <v>28</v>
      </c>
      <c r="I582" t="s">
        <v>29</v>
      </c>
      <c r="K582" t="s">
        <v>28</v>
      </c>
      <c r="L582" t="s">
        <v>31</v>
      </c>
      <c r="N582" t="s">
        <v>32</v>
      </c>
      <c r="AE582" t="s">
        <v>4392</v>
      </c>
      <c r="AF582" t="s">
        <v>34</v>
      </c>
      <c r="AG582" s="42">
        <v>2565</v>
      </c>
      <c r="AH582" t="s">
        <v>663</v>
      </c>
      <c r="AI582" t="s">
        <v>663</v>
      </c>
      <c r="AJ582" s="41">
        <v>15000</v>
      </c>
      <c r="AK582" s="42">
        <v>0</v>
      </c>
      <c r="AL582" t="s">
        <v>4424</v>
      </c>
      <c r="AM582" t="s">
        <v>1193</v>
      </c>
      <c r="AN582" t="s">
        <v>65</v>
      </c>
      <c r="AT582" t="s">
        <v>4423</v>
      </c>
      <c r="AU582" t="s">
        <v>4422</v>
      </c>
    </row>
    <row r="583" spans="1:47">
      <c r="A583" t="s">
        <v>4421</v>
      </c>
      <c r="C583" t="s">
        <v>4420</v>
      </c>
      <c r="H583" t="s">
        <v>28</v>
      </c>
      <c r="I583" t="s">
        <v>29</v>
      </c>
      <c r="K583" t="s">
        <v>28</v>
      </c>
      <c r="L583" t="s">
        <v>31</v>
      </c>
      <c r="N583" t="s">
        <v>32</v>
      </c>
      <c r="AE583" t="s">
        <v>4392</v>
      </c>
      <c r="AF583" t="s">
        <v>34</v>
      </c>
      <c r="AG583" s="42">
        <v>2565</v>
      </c>
      <c r="AH583" t="s">
        <v>630</v>
      </c>
      <c r="AI583" t="s">
        <v>458</v>
      </c>
      <c r="AJ583" s="41">
        <v>1000000</v>
      </c>
      <c r="AK583" s="42">
        <v>0</v>
      </c>
      <c r="AL583" t="s">
        <v>4391</v>
      </c>
      <c r="AM583" t="s">
        <v>1193</v>
      </c>
      <c r="AN583" t="s">
        <v>65</v>
      </c>
      <c r="AT583" t="s">
        <v>4419</v>
      </c>
      <c r="AU583" t="s">
        <v>4418</v>
      </c>
    </row>
    <row r="584" spans="1:47">
      <c r="A584" t="s">
        <v>4417</v>
      </c>
      <c r="C584" t="s">
        <v>4416</v>
      </c>
      <c r="H584" t="s">
        <v>28</v>
      </c>
      <c r="I584" t="s">
        <v>29</v>
      </c>
      <c r="K584" t="s">
        <v>28</v>
      </c>
      <c r="L584" t="s">
        <v>31</v>
      </c>
      <c r="N584" t="s">
        <v>32</v>
      </c>
      <c r="AE584" t="s">
        <v>4392</v>
      </c>
      <c r="AF584" t="s">
        <v>34</v>
      </c>
      <c r="AG584" s="42">
        <v>2565</v>
      </c>
      <c r="AH584" t="s">
        <v>630</v>
      </c>
      <c r="AI584" t="s">
        <v>85</v>
      </c>
      <c r="AJ584" s="41">
        <v>15000</v>
      </c>
      <c r="AK584" s="42">
        <v>0</v>
      </c>
      <c r="AL584" t="s">
        <v>4391</v>
      </c>
      <c r="AM584" t="s">
        <v>1193</v>
      </c>
      <c r="AN584" t="s">
        <v>65</v>
      </c>
      <c r="AT584" t="s">
        <v>4415</v>
      </c>
      <c r="AU584" t="s">
        <v>4414</v>
      </c>
    </row>
    <row r="585" spans="1:47">
      <c r="A585" t="s">
        <v>4413</v>
      </c>
      <c r="C585" t="s">
        <v>4412</v>
      </c>
      <c r="H585" t="s">
        <v>28</v>
      </c>
      <c r="I585" t="s">
        <v>29</v>
      </c>
      <c r="K585" t="s">
        <v>28</v>
      </c>
      <c r="L585" t="s">
        <v>31</v>
      </c>
      <c r="N585" t="s">
        <v>32</v>
      </c>
      <c r="AE585" t="s">
        <v>4392</v>
      </c>
      <c r="AF585" t="s">
        <v>34</v>
      </c>
      <c r="AG585" s="42">
        <v>2565</v>
      </c>
      <c r="AH585" t="s">
        <v>1083</v>
      </c>
      <c r="AI585" t="s">
        <v>663</v>
      </c>
      <c r="AJ585" s="41">
        <v>15000</v>
      </c>
      <c r="AK585" s="42">
        <v>0</v>
      </c>
      <c r="AL585" t="s">
        <v>4391</v>
      </c>
      <c r="AM585" t="s">
        <v>1193</v>
      </c>
      <c r="AN585" t="s">
        <v>65</v>
      </c>
      <c r="AT585" t="s">
        <v>4411</v>
      </c>
      <c r="AU585" t="s">
        <v>4410</v>
      </c>
    </row>
    <row r="586" spans="1:47">
      <c r="A586" t="s">
        <v>4409</v>
      </c>
      <c r="C586" t="s">
        <v>4408</v>
      </c>
      <c r="H586" t="s">
        <v>28</v>
      </c>
      <c r="I586" t="s">
        <v>29</v>
      </c>
      <c r="K586" t="s">
        <v>28</v>
      </c>
      <c r="L586" t="s">
        <v>31</v>
      </c>
      <c r="N586" t="s">
        <v>32</v>
      </c>
      <c r="AE586" t="s">
        <v>4392</v>
      </c>
      <c r="AF586" t="s">
        <v>34</v>
      </c>
      <c r="AG586" s="42">
        <v>2565</v>
      </c>
      <c r="AH586" t="s">
        <v>630</v>
      </c>
      <c r="AI586" t="s">
        <v>85</v>
      </c>
      <c r="AJ586" s="41">
        <v>15000</v>
      </c>
      <c r="AK586" s="42">
        <v>0</v>
      </c>
      <c r="AL586" t="s">
        <v>4391</v>
      </c>
      <c r="AM586" t="s">
        <v>1193</v>
      </c>
      <c r="AN586" t="s">
        <v>65</v>
      </c>
      <c r="AT586" t="s">
        <v>4407</v>
      </c>
      <c r="AU586" t="s">
        <v>4406</v>
      </c>
    </row>
    <row r="587" spans="1:47">
      <c r="A587" t="s">
        <v>4405</v>
      </c>
      <c r="C587" t="s">
        <v>3576</v>
      </c>
      <c r="H587" t="s">
        <v>28</v>
      </c>
      <c r="I587" t="s">
        <v>29</v>
      </c>
      <c r="K587" t="s">
        <v>28</v>
      </c>
      <c r="L587" t="s">
        <v>31</v>
      </c>
      <c r="N587" t="s">
        <v>32</v>
      </c>
      <c r="AE587" t="s">
        <v>4392</v>
      </c>
      <c r="AF587" t="s">
        <v>34</v>
      </c>
      <c r="AG587" s="42">
        <v>2565</v>
      </c>
      <c r="AH587" t="s">
        <v>1083</v>
      </c>
      <c r="AI587" t="s">
        <v>705</v>
      </c>
      <c r="AJ587" s="41">
        <v>20000</v>
      </c>
      <c r="AK587" s="42">
        <v>0</v>
      </c>
      <c r="AL587" t="s">
        <v>4391</v>
      </c>
      <c r="AM587" t="s">
        <v>1193</v>
      </c>
      <c r="AN587" t="s">
        <v>65</v>
      </c>
      <c r="AT587" t="s">
        <v>4404</v>
      </c>
      <c r="AU587" t="s">
        <v>4403</v>
      </c>
    </row>
    <row r="588" spans="1:47">
      <c r="A588" t="s">
        <v>4402</v>
      </c>
      <c r="C588" t="s">
        <v>4401</v>
      </c>
      <c r="H588" t="s">
        <v>28</v>
      </c>
      <c r="I588" t="s">
        <v>29</v>
      </c>
      <c r="K588" t="s">
        <v>28</v>
      </c>
      <c r="L588" t="s">
        <v>31</v>
      </c>
      <c r="N588" t="s">
        <v>32</v>
      </c>
      <c r="AE588" t="s">
        <v>4392</v>
      </c>
      <c r="AF588" t="s">
        <v>34</v>
      </c>
      <c r="AG588" s="42">
        <v>2565</v>
      </c>
      <c r="AH588" t="s">
        <v>2998</v>
      </c>
      <c r="AI588" t="s">
        <v>663</v>
      </c>
      <c r="AJ588" s="41">
        <v>10000</v>
      </c>
      <c r="AK588" s="42">
        <v>0</v>
      </c>
      <c r="AL588" t="s">
        <v>4391</v>
      </c>
      <c r="AM588" t="s">
        <v>1193</v>
      </c>
      <c r="AN588" t="s">
        <v>65</v>
      </c>
      <c r="AT588" t="s">
        <v>4400</v>
      </c>
      <c r="AU588" t="s">
        <v>4399</v>
      </c>
    </row>
    <row r="589" spans="1:47">
      <c r="A589" t="s">
        <v>4398</v>
      </c>
      <c r="C589" t="s">
        <v>4397</v>
      </c>
      <c r="H589" t="s">
        <v>28</v>
      </c>
      <c r="I589" t="s">
        <v>29</v>
      </c>
      <c r="K589" t="s">
        <v>28</v>
      </c>
      <c r="L589" t="s">
        <v>31</v>
      </c>
      <c r="N589" t="s">
        <v>32</v>
      </c>
      <c r="AE589" t="s">
        <v>4392</v>
      </c>
      <c r="AF589" t="s">
        <v>34</v>
      </c>
      <c r="AG589" s="42">
        <v>2565</v>
      </c>
      <c r="AH589" t="s">
        <v>691</v>
      </c>
      <c r="AI589" t="s">
        <v>691</v>
      </c>
      <c r="AJ589" s="41">
        <v>30000</v>
      </c>
      <c r="AK589" s="42">
        <v>0</v>
      </c>
      <c r="AL589" t="s">
        <v>4391</v>
      </c>
      <c r="AM589" t="s">
        <v>1193</v>
      </c>
      <c r="AN589" t="s">
        <v>65</v>
      </c>
      <c r="AT589" t="s">
        <v>4396</v>
      </c>
      <c r="AU589" t="s">
        <v>4395</v>
      </c>
    </row>
    <row r="590" spans="1:47">
      <c r="A590" t="s">
        <v>4394</v>
      </c>
      <c r="C590" t="s">
        <v>4393</v>
      </c>
      <c r="H590" t="s">
        <v>28</v>
      </c>
      <c r="I590" t="s">
        <v>29</v>
      </c>
      <c r="K590" t="s">
        <v>28</v>
      </c>
      <c r="L590" t="s">
        <v>31</v>
      </c>
      <c r="N590" t="s">
        <v>32</v>
      </c>
      <c r="AE590" t="s">
        <v>4392</v>
      </c>
      <c r="AF590" t="s">
        <v>34</v>
      </c>
      <c r="AG590" s="42">
        <v>2565</v>
      </c>
      <c r="AH590" t="s">
        <v>705</v>
      </c>
      <c r="AI590" t="s">
        <v>705</v>
      </c>
      <c r="AJ590" s="41">
        <v>20000</v>
      </c>
      <c r="AK590" s="42">
        <v>0</v>
      </c>
      <c r="AL590" t="s">
        <v>4391</v>
      </c>
      <c r="AM590" t="s">
        <v>1193</v>
      </c>
      <c r="AN590" t="s">
        <v>65</v>
      </c>
      <c r="AT590" t="s">
        <v>4390</v>
      </c>
      <c r="AU590" t="s">
        <v>4389</v>
      </c>
    </row>
    <row r="591" spans="1:47">
      <c r="A591" t="s">
        <v>4388</v>
      </c>
      <c r="C591" t="s">
        <v>4387</v>
      </c>
      <c r="H591" t="s">
        <v>28</v>
      </c>
      <c r="I591" t="s">
        <v>29</v>
      </c>
      <c r="K591" t="s">
        <v>28</v>
      </c>
      <c r="L591" t="s">
        <v>31</v>
      </c>
      <c r="N591" t="s">
        <v>32</v>
      </c>
      <c r="AE591" t="s">
        <v>4222</v>
      </c>
      <c r="AF591" t="s">
        <v>34</v>
      </c>
      <c r="AG591" s="42">
        <v>2565</v>
      </c>
      <c r="AH591" t="s">
        <v>107</v>
      </c>
      <c r="AI591" t="s">
        <v>45</v>
      </c>
      <c r="AJ591" s="41">
        <v>30000</v>
      </c>
      <c r="AK591" s="42">
        <v>0</v>
      </c>
      <c r="AL591" t="s">
        <v>4360</v>
      </c>
      <c r="AM591" t="s">
        <v>1193</v>
      </c>
      <c r="AN591" t="s">
        <v>65</v>
      </c>
      <c r="AT591" t="s">
        <v>4386</v>
      </c>
      <c r="AU591" t="s">
        <v>4385</v>
      </c>
    </row>
    <row r="592" spans="1:47">
      <c r="A592" t="s">
        <v>4384</v>
      </c>
      <c r="C592" t="s">
        <v>4383</v>
      </c>
      <c r="H592" t="s">
        <v>28</v>
      </c>
      <c r="I592" t="s">
        <v>29</v>
      </c>
      <c r="K592" t="s">
        <v>28</v>
      </c>
      <c r="L592" t="s">
        <v>31</v>
      </c>
      <c r="N592" t="s">
        <v>32</v>
      </c>
      <c r="AE592" t="s">
        <v>4222</v>
      </c>
      <c r="AF592" t="s">
        <v>34</v>
      </c>
      <c r="AG592" s="42">
        <v>2565</v>
      </c>
      <c r="AH592" t="s">
        <v>630</v>
      </c>
      <c r="AI592" t="s">
        <v>85</v>
      </c>
      <c r="AJ592" s="41">
        <v>30000</v>
      </c>
      <c r="AK592" s="42">
        <v>0</v>
      </c>
      <c r="AL592" t="s">
        <v>4360</v>
      </c>
      <c r="AM592" t="s">
        <v>1193</v>
      </c>
      <c r="AN592" t="s">
        <v>65</v>
      </c>
      <c r="AT592" t="s">
        <v>4382</v>
      </c>
      <c r="AU592" t="s">
        <v>4381</v>
      </c>
    </row>
    <row r="593" spans="1:47">
      <c r="A593" t="s">
        <v>4380</v>
      </c>
      <c r="C593" t="s">
        <v>4352</v>
      </c>
      <c r="H593" t="s">
        <v>28</v>
      </c>
      <c r="I593" t="s">
        <v>29</v>
      </c>
      <c r="K593" t="s">
        <v>28</v>
      </c>
      <c r="L593" t="s">
        <v>31</v>
      </c>
      <c r="N593" t="s">
        <v>32</v>
      </c>
      <c r="AE593" t="s">
        <v>4222</v>
      </c>
      <c r="AF593" t="s">
        <v>34</v>
      </c>
      <c r="AG593" s="42">
        <v>2565</v>
      </c>
      <c r="AH593" t="s">
        <v>630</v>
      </c>
      <c r="AI593" t="s">
        <v>85</v>
      </c>
      <c r="AJ593" s="41">
        <v>10000</v>
      </c>
      <c r="AK593" s="42">
        <v>0</v>
      </c>
      <c r="AL593" t="s">
        <v>4360</v>
      </c>
      <c r="AM593" t="s">
        <v>1193</v>
      </c>
      <c r="AN593" t="s">
        <v>65</v>
      </c>
      <c r="AT593" t="s">
        <v>4379</v>
      </c>
      <c r="AU593" t="s">
        <v>4378</v>
      </c>
    </row>
    <row r="594" spans="1:47">
      <c r="A594" t="s">
        <v>4377</v>
      </c>
      <c r="C594" t="s">
        <v>3562</v>
      </c>
      <c r="H594" t="s">
        <v>28</v>
      </c>
      <c r="I594" t="s">
        <v>29</v>
      </c>
      <c r="K594" t="s">
        <v>28</v>
      </c>
      <c r="L594" t="s">
        <v>31</v>
      </c>
      <c r="N594" t="s">
        <v>32</v>
      </c>
      <c r="AE594" t="s">
        <v>4222</v>
      </c>
      <c r="AF594" t="s">
        <v>34</v>
      </c>
      <c r="AG594" s="42">
        <v>2565</v>
      </c>
      <c r="AH594" t="s">
        <v>630</v>
      </c>
      <c r="AI594" t="s">
        <v>85</v>
      </c>
      <c r="AJ594" s="41">
        <v>5000</v>
      </c>
      <c r="AK594" s="42">
        <v>0</v>
      </c>
      <c r="AL594" t="s">
        <v>4360</v>
      </c>
      <c r="AM594" t="s">
        <v>1193</v>
      </c>
      <c r="AN594" t="s">
        <v>65</v>
      </c>
      <c r="AT594" t="s">
        <v>4376</v>
      </c>
      <c r="AU594" t="s">
        <v>4375</v>
      </c>
    </row>
    <row r="595" spans="1:47">
      <c r="A595" t="s">
        <v>4374</v>
      </c>
      <c r="C595" t="s">
        <v>4373</v>
      </c>
      <c r="H595" t="s">
        <v>28</v>
      </c>
      <c r="I595" t="s">
        <v>29</v>
      </c>
      <c r="K595" t="s">
        <v>28</v>
      </c>
      <c r="L595" t="s">
        <v>31</v>
      </c>
      <c r="N595" t="s">
        <v>32</v>
      </c>
      <c r="AE595" t="s">
        <v>4222</v>
      </c>
      <c r="AF595" t="s">
        <v>34</v>
      </c>
      <c r="AG595" s="42">
        <v>2565</v>
      </c>
      <c r="AH595" t="s">
        <v>630</v>
      </c>
      <c r="AI595" t="s">
        <v>85</v>
      </c>
      <c r="AJ595" s="41">
        <v>5000</v>
      </c>
      <c r="AK595" s="42">
        <v>0</v>
      </c>
      <c r="AL595" t="s">
        <v>4360</v>
      </c>
      <c r="AM595" t="s">
        <v>1193</v>
      </c>
      <c r="AN595" t="s">
        <v>65</v>
      </c>
      <c r="AT595" t="s">
        <v>4372</v>
      </c>
      <c r="AU595" t="s">
        <v>4371</v>
      </c>
    </row>
    <row r="596" spans="1:47">
      <c r="A596" t="s">
        <v>4370</v>
      </c>
      <c r="C596" t="s">
        <v>4369</v>
      </c>
      <c r="H596" t="s">
        <v>28</v>
      </c>
      <c r="I596" t="s">
        <v>29</v>
      </c>
      <c r="K596" t="s">
        <v>28</v>
      </c>
      <c r="L596" t="s">
        <v>31</v>
      </c>
      <c r="N596" t="s">
        <v>32</v>
      </c>
      <c r="AE596" t="s">
        <v>4222</v>
      </c>
      <c r="AF596" t="s">
        <v>34</v>
      </c>
      <c r="AG596" s="42">
        <v>2565</v>
      </c>
      <c r="AH596" t="s">
        <v>630</v>
      </c>
      <c r="AI596" t="s">
        <v>85</v>
      </c>
      <c r="AJ596" s="41">
        <v>10000</v>
      </c>
      <c r="AK596" s="42">
        <v>0</v>
      </c>
      <c r="AL596" t="s">
        <v>4360</v>
      </c>
      <c r="AM596" t="s">
        <v>1193</v>
      </c>
      <c r="AN596" t="s">
        <v>65</v>
      </c>
      <c r="AT596" t="s">
        <v>4368</v>
      </c>
      <c r="AU596" t="s">
        <v>4367</v>
      </c>
    </row>
    <row r="597" spans="1:47">
      <c r="A597" t="s">
        <v>4366</v>
      </c>
      <c r="C597" t="s">
        <v>4365</v>
      </c>
      <c r="H597" t="s">
        <v>28</v>
      </c>
      <c r="I597" t="s">
        <v>29</v>
      </c>
      <c r="K597" t="s">
        <v>28</v>
      </c>
      <c r="L597" t="s">
        <v>31</v>
      </c>
      <c r="N597" t="s">
        <v>32</v>
      </c>
      <c r="AE597" t="s">
        <v>4222</v>
      </c>
      <c r="AF597" t="s">
        <v>34</v>
      </c>
      <c r="AG597" s="42">
        <v>2565</v>
      </c>
      <c r="AH597" t="s">
        <v>630</v>
      </c>
      <c r="AI597" t="s">
        <v>85</v>
      </c>
      <c r="AJ597" s="41">
        <v>10000</v>
      </c>
      <c r="AK597" s="42">
        <v>0</v>
      </c>
      <c r="AL597" t="s">
        <v>4360</v>
      </c>
      <c r="AM597" t="s">
        <v>1193</v>
      </c>
      <c r="AN597" t="s">
        <v>65</v>
      </c>
      <c r="AT597" t="s">
        <v>4364</v>
      </c>
      <c r="AU597" t="s">
        <v>4363</v>
      </c>
    </row>
    <row r="598" spans="1:47">
      <c r="A598" t="s">
        <v>4362</v>
      </c>
      <c r="C598" t="s">
        <v>4361</v>
      </c>
      <c r="H598" t="s">
        <v>28</v>
      </c>
      <c r="I598" t="s">
        <v>29</v>
      </c>
      <c r="K598" t="s">
        <v>28</v>
      </c>
      <c r="L598" t="s">
        <v>31</v>
      </c>
      <c r="N598" t="s">
        <v>32</v>
      </c>
      <c r="AE598" t="s">
        <v>4222</v>
      </c>
      <c r="AF598" t="s">
        <v>34</v>
      </c>
      <c r="AG598" s="42">
        <v>2565</v>
      </c>
      <c r="AH598" t="s">
        <v>630</v>
      </c>
      <c r="AI598" t="s">
        <v>85</v>
      </c>
      <c r="AJ598" s="41">
        <v>500000</v>
      </c>
      <c r="AK598" s="42">
        <v>0</v>
      </c>
      <c r="AL598" t="s">
        <v>4360</v>
      </c>
      <c r="AM598" t="s">
        <v>1193</v>
      </c>
      <c r="AN598" t="s">
        <v>65</v>
      </c>
      <c r="AT598" t="s">
        <v>4359</v>
      </c>
      <c r="AU598" t="s">
        <v>4358</v>
      </c>
    </row>
    <row r="599" spans="1:47">
      <c r="A599" t="s">
        <v>4357</v>
      </c>
      <c r="C599" t="s">
        <v>4356</v>
      </c>
      <c r="H599" t="s">
        <v>28</v>
      </c>
      <c r="I599" t="s">
        <v>29</v>
      </c>
      <c r="K599" t="s">
        <v>28</v>
      </c>
      <c r="L599" t="s">
        <v>31</v>
      </c>
      <c r="N599" t="s">
        <v>32</v>
      </c>
      <c r="AE599" t="s">
        <v>4222</v>
      </c>
      <c r="AF599" t="s">
        <v>34</v>
      </c>
      <c r="AG599" s="42">
        <v>2565</v>
      </c>
      <c r="AH599" t="s">
        <v>630</v>
      </c>
      <c r="AI599" t="s">
        <v>85</v>
      </c>
      <c r="AJ599" s="42">
        <v>0</v>
      </c>
      <c r="AK599" s="42">
        <v>0</v>
      </c>
      <c r="AL599" t="s">
        <v>4339</v>
      </c>
      <c r="AM599" t="s">
        <v>1193</v>
      </c>
      <c r="AN599" t="s">
        <v>65</v>
      </c>
      <c r="AT599" t="s">
        <v>4355</v>
      </c>
      <c r="AU599" t="s">
        <v>4354</v>
      </c>
    </row>
    <row r="600" spans="1:47">
      <c r="A600" t="s">
        <v>4353</v>
      </c>
      <c r="C600" t="s">
        <v>4352</v>
      </c>
      <c r="H600" t="s">
        <v>28</v>
      </c>
      <c r="I600" t="s">
        <v>29</v>
      </c>
      <c r="K600" t="s">
        <v>28</v>
      </c>
      <c r="L600" t="s">
        <v>31</v>
      </c>
      <c r="N600" t="s">
        <v>32</v>
      </c>
      <c r="AE600" t="s">
        <v>4222</v>
      </c>
      <c r="AF600" t="s">
        <v>34</v>
      </c>
      <c r="AG600" s="42">
        <v>2565</v>
      </c>
      <c r="AH600" t="s">
        <v>630</v>
      </c>
      <c r="AI600" t="s">
        <v>85</v>
      </c>
      <c r="AJ600" s="42">
        <v>0</v>
      </c>
      <c r="AK600" s="42">
        <v>0</v>
      </c>
      <c r="AL600" t="s">
        <v>4339</v>
      </c>
      <c r="AM600" t="s">
        <v>1193</v>
      </c>
      <c r="AN600" t="s">
        <v>65</v>
      </c>
      <c r="AT600" t="s">
        <v>4351</v>
      </c>
      <c r="AU600" t="s">
        <v>4350</v>
      </c>
    </row>
    <row r="601" spans="1:47">
      <c r="A601" t="s">
        <v>4349</v>
      </c>
      <c r="C601" t="s">
        <v>4348</v>
      </c>
      <c r="H601" t="s">
        <v>28</v>
      </c>
      <c r="I601" t="s">
        <v>29</v>
      </c>
      <c r="K601" t="s">
        <v>28</v>
      </c>
      <c r="L601" t="s">
        <v>31</v>
      </c>
      <c r="N601" t="s">
        <v>32</v>
      </c>
      <c r="AE601" t="s">
        <v>4222</v>
      </c>
      <c r="AF601" t="s">
        <v>34</v>
      </c>
      <c r="AG601" s="42">
        <v>2565</v>
      </c>
      <c r="AH601" t="s">
        <v>630</v>
      </c>
      <c r="AI601" t="s">
        <v>85</v>
      </c>
      <c r="AJ601" s="42">
        <v>0</v>
      </c>
      <c r="AK601" s="42">
        <v>0</v>
      </c>
      <c r="AL601" t="s">
        <v>4339</v>
      </c>
      <c r="AM601" t="s">
        <v>1193</v>
      </c>
      <c r="AN601" t="s">
        <v>65</v>
      </c>
      <c r="AT601" t="s">
        <v>4347</v>
      </c>
      <c r="AU601" t="s">
        <v>4346</v>
      </c>
    </row>
    <row r="602" spans="1:47">
      <c r="A602" t="s">
        <v>4345</v>
      </c>
      <c r="C602" t="s">
        <v>4344</v>
      </c>
      <c r="H602" t="s">
        <v>28</v>
      </c>
      <c r="I602" t="s">
        <v>29</v>
      </c>
      <c r="K602" t="s">
        <v>28</v>
      </c>
      <c r="L602" t="s">
        <v>31</v>
      </c>
      <c r="N602" t="s">
        <v>32</v>
      </c>
      <c r="AE602" t="s">
        <v>4222</v>
      </c>
      <c r="AF602" t="s">
        <v>34</v>
      </c>
      <c r="AG602" s="42">
        <v>2565</v>
      </c>
      <c r="AH602" t="s">
        <v>663</v>
      </c>
      <c r="AI602" t="s">
        <v>663</v>
      </c>
      <c r="AJ602" s="41">
        <v>30000</v>
      </c>
      <c r="AK602" s="42">
        <v>0</v>
      </c>
      <c r="AL602" t="s">
        <v>4339</v>
      </c>
      <c r="AM602" t="s">
        <v>1193</v>
      </c>
      <c r="AN602" t="s">
        <v>65</v>
      </c>
      <c r="AT602" t="s">
        <v>4343</v>
      </c>
      <c r="AU602" t="s">
        <v>4342</v>
      </c>
    </row>
    <row r="603" spans="1:47">
      <c r="A603" t="s">
        <v>4341</v>
      </c>
      <c r="C603" t="s">
        <v>4340</v>
      </c>
      <c r="H603" t="s">
        <v>28</v>
      </c>
      <c r="I603" t="s">
        <v>29</v>
      </c>
      <c r="K603" t="s">
        <v>28</v>
      </c>
      <c r="L603" t="s">
        <v>31</v>
      </c>
      <c r="N603" t="s">
        <v>32</v>
      </c>
      <c r="AE603" t="s">
        <v>4222</v>
      </c>
      <c r="AF603" t="s">
        <v>34</v>
      </c>
      <c r="AG603" s="42">
        <v>2565</v>
      </c>
      <c r="AH603" t="s">
        <v>663</v>
      </c>
      <c r="AI603" t="s">
        <v>663</v>
      </c>
      <c r="AJ603" s="41">
        <v>10000</v>
      </c>
      <c r="AK603" s="42">
        <v>0</v>
      </c>
      <c r="AL603" t="s">
        <v>4339</v>
      </c>
      <c r="AM603" t="s">
        <v>1193</v>
      </c>
      <c r="AN603" t="s">
        <v>65</v>
      </c>
      <c r="AT603" t="s">
        <v>4338</v>
      </c>
      <c r="AU603" t="s">
        <v>4337</v>
      </c>
    </row>
    <row r="604" spans="1:47">
      <c r="A604" t="s">
        <v>4336</v>
      </c>
      <c r="C604" t="s">
        <v>4335</v>
      </c>
      <c r="H604" t="s">
        <v>28</v>
      </c>
      <c r="I604" t="s">
        <v>29</v>
      </c>
      <c r="K604" t="s">
        <v>28</v>
      </c>
      <c r="L604" t="s">
        <v>31</v>
      </c>
      <c r="N604" t="s">
        <v>32</v>
      </c>
      <c r="AE604" t="s">
        <v>4222</v>
      </c>
      <c r="AF604" t="s">
        <v>34</v>
      </c>
      <c r="AG604" s="42">
        <v>2565</v>
      </c>
      <c r="AH604" t="s">
        <v>1703</v>
      </c>
      <c r="AI604" t="s">
        <v>1703</v>
      </c>
      <c r="AJ604" s="41">
        <v>12000</v>
      </c>
      <c r="AK604" s="42">
        <v>0</v>
      </c>
      <c r="AL604" t="s">
        <v>4314</v>
      </c>
      <c r="AM604" t="s">
        <v>1193</v>
      </c>
      <c r="AN604" t="s">
        <v>65</v>
      </c>
      <c r="AT604" t="s">
        <v>4334</v>
      </c>
      <c r="AU604" t="s">
        <v>4333</v>
      </c>
    </row>
    <row r="605" spans="1:47">
      <c r="A605" t="s">
        <v>4332</v>
      </c>
      <c r="C605" t="s">
        <v>4331</v>
      </c>
      <c r="H605" t="s">
        <v>28</v>
      </c>
      <c r="I605" t="s">
        <v>29</v>
      </c>
      <c r="K605" t="s">
        <v>28</v>
      </c>
      <c r="L605" t="s">
        <v>31</v>
      </c>
      <c r="N605" t="s">
        <v>32</v>
      </c>
      <c r="AE605" t="s">
        <v>4222</v>
      </c>
      <c r="AF605" t="s">
        <v>34</v>
      </c>
      <c r="AG605" s="42">
        <v>2565</v>
      </c>
      <c r="AH605" t="s">
        <v>2887</v>
      </c>
      <c r="AI605" t="s">
        <v>2887</v>
      </c>
      <c r="AJ605" s="41">
        <v>10000</v>
      </c>
      <c r="AK605" s="42">
        <v>0</v>
      </c>
      <c r="AL605" t="s">
        <v>4314</v>
      </c>
      <c r="AM605" t="s">
        <v>1193</v>
      </c>
      <c r="AN605" t="s">
        <v>65</v>
      </c>
      <c r="AT605" t="s">
        <v>4330</v>
      </c>
      <c r="AU605" t="s">
        <v>4329</v>
      </c>
    </row>
    <row r="606" spans="1:47">
      <c r="A606" t="s">
        <v>4328</v>
      </c>
      <c r="C606" t="s">
        <v>4327</v>
      </c>
      <c r="H606" t="s">
        <v>28</v>
      </c>
      <c r="I606" t="s">
        <v>29</v>
      </c>
      <c r="K606" t="s">
        <v>28</v>
      </c>
      <c r="L606" t="s">
        <v>31</v>
      </c>
      <c r="N606" t="s">
        <v>32</v>
      </c>
      <c r="AE606" t="s">
        <v>4222</v>
      </c>
      <c r="AF606" t="s">
        <v>34</v>
      </c>
      <c r="AG606" s="42">
        <v>2565</v>
      </c>
      <c r="AH606" t="s">
        <v>2998</v>
      </c>
      <c r="AI606" t="s">
        <v>2998</v>
      </c>
      <c r="AJ606" s="41">
        <v>15000</v>
      </c>
      <c r="AK606" s="42">
        <v>0</v>
      </c>
      <c r="AL606" t="s">
        <v>4314</v>
      </c>
      <c r="AM606" t="s">
        <v>1193</v>
      </c>
      <c r="AN606" t="s">
        <v>65</v>
      </c>
      <c r="AT606" t="s">
        <v>4326</v>
      </c>
      <c r="AU606" t="s">
        <v>4325</v>
      </c>
    </row>
    <row r="607" spans="1:47">
      <c r="A607" t="s">
        <v>4324</v>
      </c>
      <c r="C607" t="s">
        <v>4323</v>
      </c>
      <c r="H607" t="s">
        <v>28</v>
      </c>
      <c r="I607" t="s">
        <v>29</v>
      </c>
      <c r="K607" t="s">
        <v>28</v>
      </c>
      <c r="L607" t="s">
        <v>31</v>
      </c>
      <c r="N607" t="s">
        <v>32</v>
      </c>
      <c r="AE607" t="s">
        <v>4222</v>
      </c>
      <c r="AF607" t="s">
        <v>34</v>
      </c>
      <c r="AG607" s="42">
        <v>2565</v>
      </c>
      <c r="AH607" t="s">
        <v>1083</v>
      </c>
      <c r="AI607" t="s">
        <v>705</v>
      </c>
      <c r="AJ607" s="42">
        <v>0</v>
      </c>
      <c r="AK607" s="42">
        <v>0</v>
      </c>
      <c r="AL607" t="s">
        <v>4314</v>
      </c>
      <c r="AM607" t="s">
        <v>1193</v>
      </c>
      <c r="AN607" t="s">
        <v>65</v>
      </c>
      <c r="AT607" t="s">
        <v>4322</v>
      </c>
      <c r="AU607" t="s">
        <v>4321</v>
      </c>
    </row>
    <row r="608" spans="1:47">
      <c r="A608" t="s">
        <v>4320</v>
      </c>
      <c r="C608" t="s">
        <v>4319</v>
      </c>
      <c r="H608" t="s">
        <v>28</v>
      </c>
      <c r="I608" t="s">
        <v>29</v>
      </c>
      <c r="K608" t="s">
        <v>28</v>
      </c>
      <c r="L608" t="s">
        <v>31</v>
      </c>
      <c r="N608" t="s">
        <v>32</v>
      </c>
      <c r="AE608" t="s">
        <v>4222</v>
      </c>
      <c r="AF608" t="s">
        <v>34</v>
      </c>
      <c r="AG608" s="42">
        <v>2565</v>
      </c>
      <c r="AH608" t="s">
        <v>2887</v>
      </c>
      <c r="AI608" t="s">
        <v>2887</v>
      </c>
      <c r="AJ608" s="41">
        <v>20000</v>
      </c>
      <c r="AK608" s="42">
        <v>0</v>
      </c>
      <c r="AL608" t="s">
        <v>4314</v>
      </c>
      <c r="AM608" t="s">
        <v>1193</v>
      </c>
      <c r="AN608" t="s">
        <v>65</v>
      </c>
      <c r="AT608" t="s">
        <v>4318</v>
      </c>
      <c r="AU608" t="s">
        <v>4317</v>
      </c>
    </row>
    <row r="609" spans="1:47">
      <c r="A609" t="s">
        <v>4316</v>
      </c>
      <c r="C609" t="s">
        <v>4315</v>
      </c>
      <c r="H609" t="s">
        <v>28</v>
      </c>
      <c r="I609" t="s">
        <v>29</v>
      </c>
      <c r="K609" t="s">
        <v>28</v>
      </c>
      <c r="L609" t="s">
        <v>31</v>
      </c>
      <c r="N609" t="s">
        <v>32</v>
      </c>
      <c r="AE609" t="s">
        <v>4222</v>
      </c>
      <c r="AF609" t="s">
        <v>34</v>
      </c>
      <c r="AG609" s="42">
        <v>2565</v>
      </c>
      <c r="AH609" t="s">
        <v>705</v>
      </c>
      <c r="AI609" t="s">
        <v>663</v>
      </c>
      <c r="AJ609" s="41">
        <v>15000</v>
      </c>
      <c r="AK609" s="42">
        <v>0</v>
      </c>
      <c r="AL609" t="s">
        <v>4314</v>
      </c>
      <c r="AM609" t="s">
        <v>1193</v>
      </c>
      <c r="AN609" t="s">
        <v>65</v>
      </c>
      <c r="AT609" t="s">
        <v>4313</v>
      </c>
      <c r="AU609" t="s">
        <v>4312</v>
      </c>
    </row>
    <row r="610" spans="1:47">
      <c r="A610" t="s">
        <v>4311</v>
      </c>
      <c r="C610" t="s">
        <v>4310</v>
      </c>
      <c r="H610" t="s">
        <v>28</v>
      </c>
      <c r="I610" t="s">
        <v>29</v>
      </c>
      <c r="K610" t="s">
        <v>28</v>
      </c>
      <c r="L610" t="s">
        <v>31</v>
      </c>
      <c r="N610" t="s">
        <v>32</v>
      </c>
      <c r="AE610" t="s">
        <v>4222</v>
      </c>
      <c r="AF610" t="s">
        <v>34</v>
      </c>
      <c r="AG610" s="42">
        <v>2565</v>
      </c>
      <c r="AH610" t="s">
        <v>1083</v>
      </c>
      <c r="AI610" t="s">
        <v>705</v>
      </c>
      <c r="AJ610" s="42">
        <v>0</v>
      </c>
      <c r="AK610" s="42">
        <v>0</v>
      </c>
      <c r="AL610" t="s">
        <v>4298</v>
      </c>
      <c r="AM610" t="s">
        <v>1193</v>
      </c>
      <c r="AN610" t="s">
        <v>65</v>
      </c>
      <c r="AT610" t="s">
        <v>4309</v>
      </c>
      <c r="AU610" t="s">
        <v>4308</v>
      </c>
    </row>
    <row r="611" spans="1:47">
      <c r="A611" t="s">
        <v>4307</v>
      </c>
      <c r="C611" t="s">
        <v>4306</v>
      </c>
      <c r="H611" t="s">
        <v>28</v>
      </c>
      <c r="I611" t="s">
        <v>29</v>
      </c>
      <c r="K611" t="s">
        <v>28</v>
      </c>
      <c r="L611" t="s">
        <v>31</v>
      </c>
      <c r="N611" t="s">
        <v>32</v>
      </c>
      <c r="AE611" t="s">
        <v>4222</v>
      </c>
      <c r="AF611" t="s">
        <v>34</v>
      </c>
      <c r="AG611" s="42">
        <v>2565</v>
      </c>
      <c r="AH611" t="s">
        <v>630</v>
      </c>
      <c r="AI611" t="s">
        <v>85</v>
      </c>
      <c r="AJ611" s="41">
        <v>20000</v>
      </c>
      <c r="AK611" s="42">
        <v>0</v>
      </c>
      <c r="AL611" t="s">
        <v>4298</v>
      </c>
      <c r="AM611" t="s">
        <v>1193</v>
      </c>
      <c r="AN611" t="s">
        <v>65</v>
      </c>
      <c r="AT611" t="s">
        <v>4305</v>
      </c>
      <c r="AU611" t="s">
        <v>4304</v>
      </c>
    </row>
    <row r="612" spans="1:47">
      <c r="A612" t="s">
        <v>4303</v>
      </c>
      <c r="C612" t="s">
        <v>1245</v>
      </c>
      <c r="H612" t="s">
        <v>28</v>
      </c>
      <c r="I612" t="s">
        <v>29</v>
      </c>
      <c r="K612" t="s">
        <v>28</v>
      </c>
      <c r="L612" t="s">
        <v>31</v>
      </c>
      <c r="N612" t="s">
        <v>32</v>
      </c>
      <c r="AE612" t="s">
        <v>4222</v>
      </c>
      <c r="AF612" t="s">
        <v>34</v>
      </c>
      <c r="AG612" s="42">
        <v>2565</v>
      </c>
      <c r="AH612" t="s">
        <v>630</v>
      </c>
      <c r="AI612" t="s">
        <v>85</v>
      </c>
      <c r="AJ612" s="41">
        <v>50000</v>
      </c>
      <c r="AK612" s="42">
        <v>0</v>
      </c>
      <c r="AL612" t="s">
        <v>4298</v>
      </c>
      <c r="AM612" t="s">
        <v>1193</v>
      </c>
      <c r="AN612" t="s">
        <v>65</v>
      </c>
      <c r="AT612" t="s">
        <v>4302</v>
      </c>
      <c r="AU612" t="s">
        <v>4301</v>
      </c>
    </row>
    <row r="613" spans="1:47">
      <c r="A613" t="s">
        <v>4300</v>
      </c>
      <c r="C613" t="s">
        <v>4299</v>
      </c>
      <c r="H613" t="s">
        <v>28</v>
      </c>
      <c r="I613" t="s">
        <v>29</v>
      </c>
      <c r="K613" t="s">
        <v>28</v>
      </c>
      <c r="L613" t="s">
        <v>31</v>
      </c>
      <c r="N613" t="s">
        <v>32</v>
      </c>
      <c r="AE613" t="s">
        <v>4222</v>
      </c>
      <c r="AF613" t="s">
        <v>34</v>
      </c>
      <c r="AG613" s="42">
        <v>2565</v>
      </c>
      <c r="AH613" t="s">
        <v>630</v>
      </c>
      <c r="AI613" t="s">
        <v>85</v>
      </c>
      <c r="AJ613" s="41">
        <v>200000</v>
      </c>
      <c r="AK613" s="42">
        <v>0</v>
      </c>
      <c r="AL613" t="s">
        <v>4298</v>
      </c>
      <c r="AM613" t="s">
        <v>1193</v>
      </c>
      <c r="AN613" t="s">
        <v>65</v>
      </c>
      <c r="AT613" t="s">
        <v>4297</v>
      </c>
      <c r="AU613" t="s">
        <v>4296</v>
      </c>
    </row>
    <row r="614" spans="1:47">
      <c r="A614" t="s">
        <v>4295</v>
      </c>
      <c r="C614" t="s">
        <v>4294</v>
      </c>
      <c r="H614" t="s">
        <v>28</v>
      </c>
      <c r="I614" t="s">
        <v>29</v>
      </c>
      <c r="K614" t="s">
        <v>28</v>
      </c>
      <c r="L614" t="s">
        <v>31</v>
      </c>
      <c r="N614" t="s">
        <v>32</v>
      </c>
      <c r="AE614" t="s">
        <v>4222</v>
      </c>
      <c r="AF614" t="s">
        <v>34</v>
      </c>
      <c r="AG614" s="42">
        <v>2565</v>
      </c>
      <c r="AH614" t="s">
        <v>4196</v>
      </c>
      <c r="AI614" t="s">
        <v>705</v>
      </c>
      <c r="AJ614" s="41">
        <v>30000</v>
      </c>
      <c r="AK614" s="42">
        <v>0</v>
      </c>
      <c r="AL614" t="s">
        <v>4221</v>
      </c>
      <c r="AM614" t="s">
        <v>1193</v>
      </c>
      <c r="AN614" t="s">
        <v>65</v>
      </c>
      <c r="AT614" t="s">
        <v>4293</v>
      </c>
      <c r="AU614" t="s">
        <v>4292</v>
      </c>
    </row>
    <row r="615" spans="1:47">
      <c r="A615" t="s">
        <v>4291</v>
      </c>
      <c r="C615" t="s">
        <v>4290</v>
      </c>
      <c r="H615" t="s">
        <v>28</v>
      </c>
      <c r="I615" t="s">
        <v>29</v>
      </c>
      <c r="K615" t="s">
        <v>28</v>
      </c>
      <c r="L615" t="s">
        <v>31</v>
      </c>
      <c r="N615" t="s">
        <v>32</v>
      </c>
      <c r="AE615" t="s">
        <v>4222</v>
      </c>
      <c r="AF615" t="s">
        <v>34</v>
      </c>
      <c r="AG615" s="42">
        <v>2565</v>
      </c>
      <c r="AH615" t="s">
        <v>1083</v>
      </c>
      <c r="AI615" t="s">
        <v>2998</v>
      </c>
      <c r="AJ615" s="41">
        <v>50000</v>
      </c>
      <c r="AK615" s="42">
        <v>0</v>
      </c>
      <c r="AL615" t="s">
        <v>4221</v>
      </c>
      <c r="AM615" t="s">
        <v>1193</v>
      </c>
      <c r="AN615" t="s">
        <v>65</v>
      </c>
      <c r="AT615" t="s">
        <v>4289</v>
      </c>
      <c r="AU615" t="s">
        <v>4288</v>
      </c>
    </row>
    <row r="616" spans="1:47">
      <c r="A616" t="s">
        <v>4287</v>
      </c>
      <c r="C616" t="s">
        <v>4286</v>
      </c>
      <c r="H616" t="s">
        <v>28</v>
      </c>
      <c r="I616" t="s">
        <v>29</v>
      </c>
      <c r="K616" t="s">
        <v>28</v>
      </c>
      <c r="L616" t="s">
        <v>31</v>
      </c>
      <c r="N616" t="s">
        <v>32</v>
      </c>
      <c r="AE616" t="s">
        <v>4222</v>
      </c>
      <c r="AF616" t="s">
        <v>34</v>
      </c>
      <c r="AG616" s="42">
        <v>2565</v>
      </c>
      <c r="AH616" t="s">
        <v>630</v>
      </c>
      <c r="AI616" t="s">
        <v>85</v>
      </c>
      <c r="AJ616" s="41">
        <v>10000</v>
      </c>
      <c r="AK616" s="42">
        <v>0</v>
      </c>
      <c r="AL616" t="s">
        <v>4221</v>
      </c>
      <c r="AM616" t="s">
        <v>1193</v>
      </c>
      <c r="AN616" t="s">
        <v>65</v>
      </c>
      <c r="AT616" t="s">
        <v>4285</v>
      </c>
      <c r="AU616" t="s">
        <v>4284</v>
      </c>
    </row>
    <row r="617" spans="1:47">
      <c r="A617" t="s">
        <v>4283</v>
      </c>
      <c r="C617" t="s">
        <v>4282</v>
      </c>
      <c r="H617" t="s">
        <v>28</v>
      </c>
      <c r="I617" t="s">
        <v>29</v>
      </c>
      <c r="K617" t="s">
        <v>28</v>
      </c>
      <c r="L617" t="s">
        <v>31</v>
      </c>
      <c r="N617" t="s">
        <v>32</v>
      </c>
      <c r="AE617" t="s">
        <v>4222</v>
      </c>
      <c r="AF617" t="s">
        <v>34</v>
      </c>
      <c r="AG617" s="42">
        <v>2565</v>
      </c>
      <c r="AH617" t="s">
        <v>630</v>
      </c>
      <c r="AI617" t="s">
        <v>85</v>
      </c>
      <c r="AJ617" s="41">
        <v>10000</v>
      </c>
      <c r="AK617" s="42">
        <v>0</v>
      </c>
      <c r="AL617" t="s">
        <v>4221</v>
      </c>
      <c r="AM617" t="s">
        <v>1193</v>
      </c>
      <c r="AN617" t="s">
        <v>65</v>
      </c>
      <c r="AT617" t="s">
        <v>4281</v>
      </c>
      <c r="AU617" t="s">
        <v>4280</v>
      </c>
    </row>
    <row r="618" spans="1:47">
      <c r="A618" t="s">
        <v>4279</v>
      </c>
      <c r="C618" t="s">
        <v>3635</v>
      </c>
      <c r="H618" t="s">
        <v>28</v>
      </c>
      <c r="I618" t="s">
        <v>29</v>
      </c>
      <c r="K618" t="s">
        <v>28</v>
      </c>
      <c r="L618" t="s">
        <v>31</v>
      </c>
      <c r="N618" t="s">
        <v>32</v>
      </c>
      <c r="AE618" t="s">
        <v>4222</v>
      </c>
      <c r="AF618" t="s">
        <v>34</v>
      </c>
      <c r="AG618" s="42">
        <v>2565</v>
      </c>
      <c r="AH618" t="s">
        <v>630</v>
      </c>
      <c r="AI618" t="s">
        <v>85</v>
      </c>
      <c r="AJ618" s="41">
        <v>10000</v>
      </c>
      <c r="AK618" s="42">
        <v>0</v>
      </c>
      <c r="AL618" t="s">
        <v>4221</v>
      </c>
      <c r="AM618" t="s">
        <v>1193</v>
      </c>
      <c r="AN618" t="s">
        <v>65</v>
      </c>
      <c r="AT618" t="s">
        <v>4278</v>
      </c>
      <c r="AU618" t="s">
        <v>4277</v>
      </c>
    </row>
    <row r="619" spans="1:47">
      <c r="A619" t="s">
        <v>4276</v>
      </c>
      <c r="C619" t="s">
        <v>4275</v>
      </c>
      <c r="H619" t="s">
        <v>28</v>
      </c>
      <c r="I619" t="s">
        <v>29</v>
      </c>
      <c r="K619" t="s">
        <v>28</v>
      </c>
      <c r="L619" t="s">
        <v>31</v>
      </c>
      <c r="N619" t="s">
        <v>32</v>
      </c>
      <c r="AE619" t="s">
        <v>4222</v>
      </c>
      <c r="AF619" t="s">
        <v>34</v>
      </c>
      <c r="AG619" s="42">
        <v>2565</v>
      </c>
      <c r="AH619" t="s">
        <v>630</v>
      </c>
      <c r="AI619" t="s">
        <v>85</v>
      </c>
      <c r="AJ619" s="41">
        <v>100000</v>
      </c>
      <c r="AK619" s="42">
        <v>0</v>
      </c>
      <c r="AL619" t="s">
        <v>4221</v>
      </c>
      <c r="AM619" t="s">
        <v>1193</v>
      </c>
      <c r="AN619" t="s">
        <v>65</v>
      </c>
      <c r="AT619" t="s">
        <v>4274</v>
      </c>
      <c r="AU619" t="s">
        <v>4273</v>
      </c>
    </row>
    <row r="620" spans="1:47">
      <c r="A620" t="s">
        <v>4272</v>
      </c>
      <c r="C620" t="s">
        <v>4271</v>
      </c>
      <c r="H620" t="s">
        <v>28</v>
      </c>
      <c r="I620" t="s">
        <v>29</v>
      </c>
      <c r="K620" t="s">
        <v>28</v>
      </c>
      <c r="L620" t="s">
        <v>31</v>
      </c>
      <c r="N620" t="s">
        <v>32</v>
      </c>
      <c r="AE620" t="s">
        <v>4222</v>
      </c>
      <c r="AF620" t="s">
        <v>34</v>
      </c>
      <c r="AG620" s="42">
        <v>2565</v>
      </c>
      <c r="AH620" t="s">
        <v>630</v>
      </c>
      <c r="AI620" t="s">
        <v>85</v>
      </c>
      <c r="AJ620" s="41">
        <v>50000</v>
      </c>
      <c r="AK620" s="42">
        <v>0</v>
      </c>
      <c r="AL620" t="s">
        <v>4221</v>
      </c>
      <c r="AM620" t="s">
        <v>1193</v>
      </c>
      <c r="AN620" t="s">
        <v>65</v>
      </c>
      <c r="AT620" t="s">
        <v>4270</v>
      </c>
      <c r="AU620" t="s">
        <v>4269</v>
      </c>
    </row>
    <row r="621" spans="1:47">
      <c r="A621" t="s">
        <v>4268</v>
      </c>
      <c r="C621" t="s">
        <v>4267</v>
      </c>
      <c r="H621" t="s">
        <v>28</v>
      </c>
      <c r="I621" t="s">
        <v>29</v>
      </c>
      <c r="K621" t="s">
        <v>28</v>
      </c>
      <c r="L621" t="s">
        <v>31</v>
      </c>
      <c r="N621" t="s">
        <v>32</v>
      </c>
      <c r="AE621" t="s">
        <v>4222</v>
      </c>
      <c r="AF621" t="s">
        <v>34</v>
      </c>
      <c r="AG621" s="42">
        <v>2565</v>
      </c>
      <c r="AH621" t="s">
        <v>630</v>
      </c>
      <c r="AI621" t="s">
        <v>85</v>
      </c>
      <c r="AJ621" s="41">
        <v>30000</v>
      </c>
      <c r="AK621" s="42">
        <v>0</v>
      </c>
      <c r="AL621" t="s">
        <v>4221</v>
      </c>
      <c r="AM621" t="s">
        <v>1193</v>
      </c>
      <c r="AN621" t="s">
        <v>65</v>
      </c>
      <c r="AT621" t="s">
        <v>4266</v>
      </c>
      <c r="AU621" t="s">
        <v>4265</v>
      </c>
    </row>
    <row r="622" spans="1:47">
      <c r="A622" t="s">
        <v>4264</v>
      </c>
      <c r="C622" t="s">
        <v>4263</v>
      </c>
      <c r="H622" t="s">
        <v>28</v>
      </c>
      <c r="I622" t="s">
        <v>29</v>
      </c>
      <c r="K622" t="s">
        <v>28</v>
      </c>
      <c r="L622" t="s">
        <v>31</v>
      </c>
      <c r="N622" t="s">
        <v>32</v>
      </c>
      <c r="AE622" t="s">
        <v>4222</v>
      </c>
      <c r="AF622" t="s">
        <v>34</v>
      </c>
      <c r="AG622" s="42">
        <v>2565</v>
      </c>
      <c r="AH622" t="s">
        <v>630</v>
      </c>
      <c r="AI622" t="s">
        <v>85</v>
      </c>
      <c r="AJ622" s="41">
        <v>50000</v>
      </c>
      <c r="AK622" s="42">
        <v>0</v>
      </c>
      <c r="AL622" t="s">
        <v>4221</v>
      </c>
      <c r="AM622" t="s">
        <v>1193</v>
      </c>
      <c r="AN622" t="s">
        <v>65</v>
      </c>
      <c r="AT622" t="s">
        <v>4262</v>
      </c>
      <c r="AU622" t="s">
        <v>4261</v>
      </c>
    </row>
    <row r="623" spans="1:47">
      <c r="A623" t="s">
        <v>4260</v>
      </c>
      <c r="C623" t="s">
        <v>4259</v>
      </c>
      <c r="H623" t="s">
        <v>28</v>
      </c>
      <c r="I623" t="s">
        <v>29</v>
      </c>
      <c r="K623" t="s">
        <v>28</v>
      </c>
      <c r="L623" t="s">
        <v>31</v>
      </c>
      <c r="N623" t="s">
        <v>32</v>
      </c>
      <c r="AE623" t="s">
        <v>4222</v>
      </c>
      <c r="AF623" t="s">
        <v>34</v>
      </c>
      <c r="AG623" s="42">
        <v>2565</v>
      </c>
      <c r="AH623" t="s">
        <v>630</v>
      </c>
      <c r="AI623" t="s">
        <v>85</v>
      </c>
      <c r="AJ623" s="41">
        <v>30000</v>
      </c>
      <c r="AK623" s="42">
        <v>0</v>
      </c>
      <c r="AL623" t="s">
        <v>4221</v>
      </c>
      <c r="AM623" t="s">
        <v>1193</v>
      </c>
      <c r="AN623" t="s">
        <v>65</v>
      </c>
      <c r="AT623" t="s">
        <v>4258</v>
      </c>
      <c r="AU623" t="s">
        <v>4257</v>
      </c>
    </row>
    <row r="624" spans="1:47">
      <c r="A624" t="s">
        <v>4256</v>
      </c>
      <c r="C624" t="s">
        <v>4255</v>
      </c>
      <c r="H624" t="s">
        <v>28</v>
      </c>
      <c r="I624" t="s">
        <v>29</v>
      </c>
      <c r="K624" t="s">
        <v>28</v>
      </c>
      <c r="L624" t="s">
        <v>31</v>
      </c>
      <c r="N624" t="s">
        <v>32</v>
      </c>
      <c r="AE624" t="s">
        <v>4222</v>
      </c>
      <c r="AF624" t="s">
        <v>34</v>
      </c>
      <c r="AG624" s="42">
        <v>2565</v>
      </c>
      <c r="AH624" t="s">
        <v>663</v>
      </c>
      <c r="AI624" t="s">
        <v>663</v>
      </c>
      <c r="AJ624" s="41">
        <v>30000</v>
      </c>
      <c r="AK624" s="42">
        <v>0</v>
      </c>
      <c r="AL624" t="s">
        <v>4221</v>
      </c>
      <c r="AM624" t="s">
        <v>1193</v>
      </c>
      <c r="AN624" t="s">
        <v>65</v>
      </c>
      <c r="AT624" t="s">
        <v>4254</v>
      </c>
      <c r="AU624" t="s">
        <v>4253</v>
      </c>
    </row>
    <row r="625" spans="1:47">
      <c r="A625" t="s">
        <v>4252</v>
      </c>
      <c r="C625" t="s">
        <v>4251</v>
      </c>
      <c r="H625" t="s">
        <v>28</v>
      </c>
      <c r="I625" t="s">
        <v>29</v>
      </c>
      <c r="K625" t="s">
        <v>28</v>
      </c>
      <c r="L625" t="s">
        <v>31</v>
      </c>
      <c r="N625" t="s">
        <v>32</v>
      </c>
      <c r="AE625" t="s">
        <v>4222</v>
      </c>
      <c r="AF625" t="s">
        <v>34</v>
      </c>
      <c r="AG625" s="42">
        <v>2565</v>
      </c>
      <c r="AH625" t="s">
        <v>630</v>
      </c>
      <c r="AI625" t="s">
        <v>85</v>
      </c>
      <c r="AJ625" s="41">
        <v>50000</v>
      </c>
      <c r="AK625" s="42">
        <v>0</v>
      </c>
      <c r="AL625" t="s">
        <v>4221</v>
      </c>
      <c r="AM625" t="s">
        <v>1193</v>
      </c>
      <c r="AN625" t="s">
        <v>65</v>
      </c>
      <c r="AT625" t="s">
        <v>4250</v>
      </c>
      <c r="AU625" t="s">
        <v>4249</v>
      </c>
    </row>
    <row r="626" spans="1:47">
      <c r="A626" t="s">
        <v>4248</v>
      </c>
      <c r="C626" t="s">
        <v>4247</v>
      </c>
      <c r="H626" t="s">
        <v>28</v>
      </c>
      <c r="I626" t="s">
        <v>29</v>
      </c>
      <c r="K626" t="s">
        <v>28</v>
      </c>
      <c r="L626" t="s">
        <v>31</v>
      </c>
      <c r="N626" t="s">
        <v>32</v>
      </c>
      <c r="AE626" t="s">
        <v>4222</v>
      </c>
      <c r="AF626" t="s">
        <v>34</v>
      </c>
      <c r="AG626" s="42">
        <v>2565</v>
      </c>
      <c r="AH626" t="s">
        <v>630</v>
      </c>
      <c r="AI626" t="s">
        <v>85</v>
      </c>
      <c r="AJ626" s="41">
        <v>15000</v>
      </c>
      <c r="AK626" s="42">
        <v>0</v>
      </c>
      <c r="AL626" t="s">
        <v>4221</v>
      </c>
      <c r="AM626" t="s">
        <v>1193</v>
      </c>
      <c r="AN626" t="s">
        <v>65</v>
      </c>
      <c r="AT626" t="s">
        <v>4246</v>
      </c>
      <c r="AU626" t="s">
        <v>4245</v>
      </c>
    </row>
    <row r="627" spans="1:47">
      <c r="A627" t="s">
        <v>4244</v>
      </c>
      <c r="C627" t="s">
        <v>4243</v>
      </c>
      <c r="H627" t="s">
        <v>28</v>
      </c>
      <c r="I627" t="s">
        <v>29</v>
      </c>
      <c r="K627" t="s">
        <v>28</v>
      </c>
      <c r="L627" t="s">
        <v>31</v>
      </c>
      <c r="N627" t="s">
        <v>32</v>
      </c>
      <c r="AE627" t="s">
        <v>4222</v>
      </c>
      <c r="AF627" t="s">
        <v>34</v>
      </c>
      <c r="AG627" s="42">
        <v>2565</v>
      </c>
      <c r="AH627" t="s">
        <v>630</v>
      </c>
      <c r="AI627" t="s">
        <v>85</v>
      </c>
      <c r="AJ627" s="41">
        <v>10000</v>
      </c>
      <c r="AK627" s="42">
        <v>0</v>
      </c>
      <c r="AL627" t="s">
        <v>4221</v>
      </c>
      <c r="AM627" t="s">
        <v>1193</v>
      </c>
      <c r="AN627" t="s">
        <v>65</v>
      </c>
      <c r="AT627" t="s">
        <v>4242</v>
      </c>
      <c r="AU627" t="s">
        <v>4241</v>
      </c>
    </row>
    <row r="628" spans="1:47">
      <c r="A628" t="s">
        <v>4240</v>
      </c>
      <c r="C628" t="s">
        <v>4239</v>
      </c>
      <c r="H628" t="s">
        <v>28</v>
      </c>
      <c r="I628" t="s">
        <v>29</v>
      </c>
      <c r="K628" t="s">
        <v>28</v>
      </c>
      <c r="L628" t="s">
        <v>31</v>
      </c>
      <c r="N628" t="s">
        <v>32</v>
      </c>
      <c r="AE628" t="s">
        <v>4222</v>
      </c>
      <c r="AF628" t="s">
        <v>34</v>
      </c>
      <c r="AG628" s="42">
        <v>2565</v>
      </c>
      <c r="AH628" t="s">
        <v>630</v>
      </c>
      <c r="AI628" t="s">
        <v>85</v>
      </c>
      <c r="AJ628" s="41">
        <v>10000</v>
      </c>
      <c r="AK628" s="42">
        <v>0</v>
      </c>
      <c r="AL628" t="s">
        <v>4221</v>
      </c>
      <c r="AM628" t="s">
        <v>1193</v>
      </c>
      <c r="AN628" t="s">
        <v>65</v>
      </c>
      <c r="AT628" t="s">
        <v>4238</v>
      </c>
      <c r="AU628" t="s">
        <v>4237</v>
      </c>
    </row>
    <row r="629" spans="1:47">
      <c r="A629" t="s">
        <v>4236</v>
      </c>
      <c r="C629" t="s">
        <v>4235</v>
      </c>
      <c r="H629" t="s">
        <v>28</v>
      </c>
      <c r="I629" t="s">
        <v>29</v>
      </c>
      <c r="K629" t="s">
        <v>28</v>
      </c>
      <c r="L629" t="s">
        <v>31</v>
      </c>
      <c r="N629" t="s">
        <v>32</v>
      </c>
      <c r="AE629" t="s">
        <v>4222</v>
      </c>
      <c r="AF629" t="s">
        <v>34</v>
      </c>
      <c r="AG629" s="42">
        <v>2565</v>
      </c>
      <c r="AH629" t="s">
        <v>630</v>
      </c>
      <c r="AI629" t="s">
        <v>85</v>
      </c>
      <c r="AJ629" s="41">
        <v>10000</v>
      </c>
      <c r="AK629" s="42">
        <v>0</v>
      </c>
      <c r="AL629" t="s">
        <v>4221</v>
      </c>
      <c r="AM629" t="s">
        <v>1193</v>
      </c>
      <c r="AN629" t="s">
        <v>65</v>
      </c>
      <c r="AT629" t="s">
        <v>4234</v>
      </c>
      <c r="AU629" t="s">
        <v>4233</v>
      </c>
    </row>
    <row r="630" spans="1:47">
      <c r="A630" t="s">
        <v>4232</v>
      </c>
      <c r="C630" t="s">
        <v>4231</v>
      </c>
      <c r="H630" t="s">
        <v>28</v>
      </c>
      <c r="I630" t="s">
        <v>29</v>
      </c>
      <c r="K630" t="s">
        <v>28</v>
      </c>
      <c r="L630" t="s">
        <v>31</v>
      </c>
      <c r="N630" t="s">
        <v>32</v>
      </c>
      <c r="AE630" t="s">
        <v>4222</v>
      </c>
      <c r="AF630" t="s">
        <v>34</v>
      </c>
      <c r="AG630" s="42">
        <v>2565</v>
      </c>
      <c r="AH630" t="s">
        <v>691</v>
      </c>
      <c r="AI630" t="s">
        <v>691</v>
      </c>
      <c r="AJ630" s="41">
        <v>10000</v>
      </c>
      <c r="AK630" s="42">
        <v>0</v>
      </c>
      <c r="AL630" t="s">
        <v>4221</v>
      </c>
      <c r="AM630" t="s">
        <v>1193</v>
      </c>
      <c r="AN630" t="s">
        <v>65</v>
      </c>
      <c r="AT630" t="s">
        <v>4230</v>
      </c>
      <c r="AU630" t="s">
        <v>4229</v>
      </c>
    </row>
    <row r="631" spans="1:47">
      <c r="A631" t="s">
        <v>4228</v>
      </c>
      <c r="C631" t="s">
        <v>4227</v>
      </c>
      <c r="H631" t="s">
        <v>28</v>
      </c>
      <c r="I631" t="s">
        <v>29</v>
      </c>
      <c r="K631" t="s">
        <v>28</v>
      </c>
      <c r="L631" t="s">
        <v>31</v>
      </c>
      <c r="N631" t="s">
        <v>32</v>
      </c>
      <c r="AE631" t="s">
        <v>4222</v>
      </c>
      <c r="AF631" t="s">
        <v>34</v>
      </c>
      <c r="AG631" s="42">
        <v>2565</v>
      </c>
      <c r="AH631" t="s">
        <v>663</v>
      </c>
      <c r="AI631" t="s">
        <v>663</v>
      </c>
      <c r="AJ631" s="41">
        <v>10000</v>
      </c>
      <c r="AK631" s="42">
        <v>0</v>
      </c>
      <c r="AL631" t="s">
        <v>4221</v>
      </c>
      <c r="AM631" t="s">
        <v>1193</v>
      </c>
      <c r="AN631" t="s">
        <v>65</v>
      </c>
      <c r="AT631" t="s">
        <v>4226</v>
      </c>
      <c r="AU631" t="s">
        <v>4225</v>
      </c>
    </row>
    <row r="632" spans="1:47">
      <c r="A632" t="s">
        <v>4224</v>
      </c>
      <c r="C632" t="s">
        <v>4223</v>
      </c>
      <c r="H632" t="s">
        <v>28</v>
      </c>
      <c r="I632" t="s">
        <v>29</v>
      </c>
      <c r="K632" t="s">
        <v>28</v>
      </c>
      <c r="L632" t="s">
        <v>31</v>
      </c>
      <c r="N632" t="s">
        <v>32</v>
      </c>
      <c r="AE632" t="s">
        <v>4222</v>
      </c>
      <c r="AF632" t="s">
        <v>34</v>
      </c>
      <c r="AG632" s="42">
        <v>2565</v>
      </c>
      <c r="AH632" t="s">
        <v>630</v>
      </c>
      <c r="AI632" t="s">
        <v>85</v>
      </c>
      <c r="AJ632" s="41">
        <v>400000</v>
      </c>
      <c r="AK632" s="42">
        <v>0</v>
      </c>
      <c r="AL632" t="s">
        <v>4221</v>
      </c>
      <c r="AM632" t="s">
        <v>1193</v>
      </c>
      <c r="AN632" t="s">
        <v>65</v>
      </c>
      <c r="AT632" t="s">
        <v>4220</v>
      </c>
      <c r="AU632" t="s">
        <v>4219</v>
      </c>
    </row>
    <row r="633" spans="1:47">
      <c r="A633" t="s">
        <v>4218</v>
      </c>
      <c r="C633" t="s">
        <v>4217</v>
      </c>
      <c r="H633" t="s">
        <v>28</v>
      </c>
      <c r="I633" t="s">
        <v>29</v>
      </c>
      <c r="K633" t="s">
        <v>28</v>
      </c>
      <c r="L633" t="s">
        <v>31</v>
      </c>
      <c r="N633" t="s">
        <v>32</v>
      </c>
      <c r="AE633" t="s">
        <v>4068</v>
      </c>
      <c r="AF633" t="s">
        <v>34</v>
      </c>
      <c r="AG633" s="42">
        <v>2565</v>
      </c>
      <c r="AH633" t="s">
        <v>1232</v>
      </c>
      <c r="AI633" t="s">
        <v>1232</v>
      </c>
      <c r="AJ633" s="41">
        <v>5000</v>
      </c>
      <c r="AK633" s="42">
        <v>0</v>
      </c>
      <c r="AL633" t="s">
        <v>4148</v>
      </c>
      <c r="AM633" t="s">
        <v>1193</v>
      </c>
      <c r="AN633" t="s">
        <v>65</v>
      </c>
      <c r="AT633" t="s">
        <v>4216</v>
      </c>
      <c r="AU633" t="s">
        <v>4215</v>
      </c>
    </row>
    <row r="634" spans="1:47">
      <c r="A634" t="s">
        <v>4214</v>
      </c>
      <c r="C634" t="s">
        <v>4213</v>
      </c>
      <c r="H634" t="s">
        <v>28</v>
      </c>
      <c r="I634" t="s">
        <v>29</v>
      </c>
      <c r="K634" t="s">
        <v>28</v>
      </c>
      <c r="L634" t="s">
        <v>31</v>
      </c>
      <c r="N634" t="s">
        <v>32</v>
      </c>
      <c r="AE634" t="s">
        <v>4068</v>
      </c>
      <c r="AF634" t="s">
        <v>34</v>
      </c>
      <c r="AG634" s="42">
        <v>2565</v>
      </c>
      <c r="AH634" t="s">
        <v>2998</v>
      </c>
      <c r="AI634" t="s">
        <v>2998</v>
      </c>
      <c r="AJ634" s="41">
        <v>5000</v>
      </c>
      <c r="AK634" s="42">
        <v>0</v>
      </c>
      <c r="AL634" t="s">
        <v>4148</v>
      </c>
      <c r="AM634" t="s">
        <v>1193</v>
      </c>
      <c r="AN634" t="s">
        <v>65</v>
      </c>
      <c r="AT634" t="s">
        <v>4212</v>
      </c>
      <c r="AU634" t="s">
        <v>4211</v>
      </c>
    </row>
    <row r="635" spans="1:47">
      <c r="A635" t="s">
        <v>4210</v>
      </c>
      <c r="C635" t="s">
        <v>4209</v>
      </c>
      <c r="H635" t="s">
        <v>28</v>
      </c>
      <c r="I635" t="s">
        <v>29</v>
      </c>
      <c r="K635" t="s">
        <v>28</v>
      </c>
      <c r="L635" t="s">
        <v>31</v>
      </c>
      <c r="N635" t="s">
        <v>32</v>
      </c>
      <c r="AE635" t="s">
        <v>4068</v>
      </c>
      <c r="AF635" t="s">
        <v>34</v>
      </c>
      <c r="AG635" s="42">
        <v>2565</v>
      </c>
      <c r="AH635" t="s">
        <v>1083</v>
      </c>
      <c r="AI635" t="s">
        <v>1083</v>
      </c>
      <c r="AJ635" s="41">
        <v>10000</v>
      </c>
      <c r="AK635" s="42">
        <v>0</v>
      </c>
      <c r="AL635" t="s">
        <v>4148</v>
      </c>
      <c r="AM635" t="s">
        <v>1193</v>
      </c>
      <c r="AN635" t="s">
        <v>65</v>
      </c>
      <c r="AT635" t="s">
        <v>4208</v>
      </c>
      <c r="AU635" t="s">
        <v>4207</v>
      </c>
    </row>
    <row r="636" spans="1:47">
      <c r="A636" t="s">
        <v>4206</v>
      </c>
      <c r="C636" t="s">
        <v>4205</v>
      </c>
      <c r="H636" t="s">
        <v>28</v>
      </c>
      <c r="I636" t="s">
        <v>29</v>
      </c>
      <c r="K636" t="s">
        <v>28</v>
      </c>
      <c r="L636" t="s">
        <v>31</v>
      </c>
      <c r="N636" t="s">
        <v>32</v>
      </c>
      <c r="AE636" t="s">
        <v>4068</v>
      </c>
      <c r="AF636" t="s">
        <v>34</v>
      </c>
      <c r="AG636" s="42">
        <v>2565</v>
      </c>
      <c r="AH636" t="s">
        <v>1083</v>
      </c>
      <c r="AI636" t="s">
        <v>705</v>
      </c>
      <c r="AJ636" s="41">
        <v>40000</v>
      </c>
      <c r="AK636" s="42">
        <v>0</v>
      </c>
      <c r="AL636" t="s">
        <v>4148</v>
      </c>
      <c r="AM636" t="s">
        <v>1193</v>
      </c>
      <c r="AN636" t="s">
        <v>65</v>
      </c>
      <c r="AT636" t="s">
        <v>4204</v>
      </c>
      <c r="AU636" t="s">
        <v>4203</v>
      </c>
    </row>
    <row r="637" spans="1:47">
      <c r="A637" t="s">
        <v>4202</v>
      </c>
      <c r="C637" t="s">
        <v>4201</v>
      </c>
      <c r="H637" t="s">
        <v>28</v>
      </c>
      <c r="I637" t="s">
        <v>29</v>
      </c>
      <c r="K637" t="s">
        <v>28</v>
      </c>
      <c r="L637" t="s">
        <v>31</v>
      </c>
      <c r="N637" t="s">
        <v>32</v>
      </c>
      <c r="AE637" t="s">
        <v>4068</v>
      </c>
      <c r="AF637" t="s">
        <v>34</v>
      </c>
      <c r="AG637" s="42">
        <v>2565</v>
      </c>
      <c r="AH637" t="s">
        <v>1232</v>
      </c>
      <c r="AI637" t="s">
        <v>1232</v>
      </c>
      <c r="AJ637" s="42">
        <v>0</v>
      </c>
      <c r="AK637" s="42">
        <v>0</v>
      </c>
      <c r="AL637" t="s">
        <v>4148</v>
      </c>
      <c r="AM637" t="s">
        <v>1193</v>
      </c>
      <c r="AN637" t="s">
        <v>65</v>
      </c>
      <c r="AT637" t="s">
        <v>4200</v>
      </c>
      <c r="AU637" t="s">
        <v>4199</v>
      </c>
    </row>
    <row r="638" spans="1:47">
      <c r="A638" t="s">
        <v>4198</v>
      </c>
      <c r="C638" t="s">
        <v>4197</v>
      </c>
      <c r="H638" t="s">
        <v>28</v>
      </c>
      <c r="I638" t="s">
        <v>29</v>
      </c>
      <c r="K638" t="s">
        <v>28</v>
      </c>
      <c r="L638" t="s">
        <v>31</v>
      </c>
      <c r="N638" t="s">
        <v>32</v>
      </c>
      <c r="AE638" t="s">
        <v>4068</v>
      </c>
      <c r="AF638" t="s">
        <v>34</v>
      </c>
      <c r="AG638" s="42">
        <v>2565</v>
      </c>
      <c r="AH638" t="s">
        <v>4196</v>
      </c>
      <c r="AI638" t="s">
        <v>705</v>
      </c>
      <c r="AJ638" s="41">
        <v>30000</v>
      </c>
      <c r="AK638" s="42">
        <v>0</v>
      </c>
      <c r="AL638" t="s">
        <v>4148</v>
      </c>
      <c r="AM638" t="s">
        <v>1193</v>
      </c>
      <c r="AN638" t="s">
        <v>65</v>
      </c>
      <c r="AT638" t="s">
        <v>4195</v>
      </c>
      <c r="AU638" t="s">
        <v>4194</v>
      </c>
    </row>
    <row r="639" spans="1:47">
      <c r="A639" t="s">
        <v>4193</v>
      </c>
      <c r="C639" t="s">
        <v>4192</v>
      </c>
      <c r="H639" t="s">
        <v>28</v>
      </c>
      <c r="I639" t="s">
        <v>29</v>
      </c>
      <c r="K639" t="s">
        <v>28</v>
      </c>
      <c r="L639" t="s">
        <v>31</v>
      </c>
      <c r="N639" t="s">
        <v>32</v>
      </c>
      <c r="AE639" t="s">
        <v>4068</v>
      </c>
      <c r="AF639" t="s">
        <v>34</v>
      </c>
      <c r="AG639" s="42">
        <v>2565</v>
      </c>
      <c r="AH639" t="s">
        <v>2998</v>
      </c>
      <c r="AI639" t="s">
        <v>2998</v>
      </c>
      <c r="AJ639" s="41">
        <v>5000</v>
      </c>
      <c r="AK639" s="42">
        <v>0</v>
      </c>
      <c r="AL639" t="s">
        <v>4148</v>
      </c>
      <c r="AM639" t="s">
        <v>1193</v>
      </c>
      <c r="AN639" t="s">
        <v>65</v>
      </c>
      <c r="AT639" t="s">
        <v>4191</v>
      </c>
      <c r="AU639" t="s">
        <v>4190</v>
      </c>
    </row>
    <row r="640" spans="1:47">
      <c r="A640" t="s">
        <v>4189</v>
      </c>
      <c r="C640" t="s">
        <v>4188</v>
      </c>
      <c r="H640" t="s">
        <v>28</v>
      </c>
      <c r="I640" t="s">
        <v>29</v>
      </c>
      <c r="K640" t="s">
        <v>28</v>
      </c>
      <c r="L640" t="s">
        <v>31</v>
      </c>
      <c r="N640" t="s">
        <v>32</v>
      </c>
      <c r="AE640" t="s">
        <v>4068</v>
      </c>
      <c r="AF640" t="s">
        <v>34</v>
      </c>
      <c r="AG640" s="42">
        <v>2565</v>
      </c>
      <c r="AH640" t="s">
        <v>1083</v>
      </c>
      <c r="AI640" t="s">
        <v>1686</v>
      </c>
      <c r="AJ640" s="41">
        <v>5000</v>
      </c>
      <c r="AK640" s="42">
        <v>0</v>
      </c>
      <c r="AL640" t="s">
        <v>4148</v>
      </c>
      <c r="AM640" t="s">
        <v>1193</v>
      </c>
      <c r="AN640" t="s">
        <v>65</v>
      </c>
      <c r="AT640" t="s">
        <v>4187</v>
      </c>
      <c r="AU640" t="s">
        <v>4186</v>
      </c>
    </row>
    <row r="641" spans="1:47">
      <c r="A641" t="s">
        <v>4185</v>
      </c>
      <c r="C641" t="s">
        <v>4184</v>
      </c>
      <c r="H641" t="s">
        <v>28</v>
      </c>
      <c r="I641" t="s">
        <v>29</v>
      </c>
      <c r="K641" t="s">
        <v>28</v>
      </c>
      <c r="L641" t="s">
        <v>31</v>
      </c>
      <c r="N641" t="s">
        <v>32</v>
      </c>
      <c r="AE641" t="s">
        <v>4068</v>
      </c>
      <c r="AF641" t="s">
        <v>34</v>
      </c>
      <c r="AG641" s="42">
        <v>2565</v>
      </c>
      <c r="AH641" t="s">
        <v>1600</v>
      </c>
      <c r="AI641" t="s">
        <v>1686</v>
      </c>
      <c r="AJ641" s="41">
        <v>50000</v>
      </c>
      <c r="AK641" s="42">
        <v>0</v>
      </c>
      <c r="AL641" t="s">
        <v>4148</v>
      </c>
      <c r="AM641" t="s">
        <v>1193</v>
      </c>
      <c r="AN641" t="s">
        <v>65</v>
      </c>
      <c r="AT641" t="s">
        <v>4183</v>
      </c>
      <c r="AU641" t="s">
        <v>4182</v>
      </c>
    </row>
    <row r="642" spans="1:47">
      <c r="A642" t="s">
        <v>4181</v>
      </c>
      <c r="C642" t="s">
        <v>4180</v>
      </c>
      <c r="H642" t="s">
        <v>28</v>
      </c>
      <c r="I642" t="s">
        <v>29</v>
      </c>
      <c r="K642" t="s">
        <v>28</v>
      </c>
      <c r="L642" t="s">
        <v>31</v>
      </c>
      <c r="N642" t="s">
        <v>32</v>
      </c>
      <c r="AE642" t="s">
        <v>4068</v>
      </c>
      <c r="AF642" t="s">
        <v>34</v>
      </c>
      <c r="AG642" s="42">
        <v>2565</v>
      </c>
      <c r="AH642" t="s">
        <v>630</v>
      </c>
      <c r="AI642" t="s">
        <v>85</v>
      </c>
      <c r="AJ642" s="41">
        <v>30000</v>
      </c>
      <c r="AK642" s="42">
        <v>0</v>
      </c>
      <c r="AL642" t="s">
        <v>4148</v>
      </c>
      <c r="AM642" t="s">
        <v>1193</v>
      </c>
      <c r="AN642" t="s">
        <v>65</v>
      </c>
      <c r="AT642" t="s">
        <v>4179</v>
      </c>
      <c r="AU642" t="s">
        <v>4178</v>
      </c>
    </row>
    <row r="643" spans="1:47">
      <c r="A643" t="s">
        <v>4177</v>
      </c>
      <c r="C643" t="s">
        <v>4176</v>
      </c>
      <c r="H643" t="s">
        <v>28</v>
      </c>
      <c r="I643" t="s">
        <v>29</v>
      </c>
      <c r="K643" t="s">
        <v>28</v>
      </c>
      <c r="L643" t="s">
        <v>31</v>
      </c>
      <c r="N643" t="s">
        <v>32</v>
      </c>
      <c r="AE643" t="s">
        <v>4068</v>
      </c>
      <c r="AF643" t="s">
        <v>34</v>
      </c>
      <c r="AG643" s="42">
        <v>2565</v>
      </c>
      <c r="AH643" t="s">
        <v>2998</v>
      </c>
      <c r="AI643" t="s">
        <v>2998</v>
      </c>
      <c r="AJ643" s="41">
        <v>10000</v>
      </c>
      <c r="AK643" s="42">
        <v>0</v>
      </c>
      <c r="AL643" t="s">
        <v>4148</v>
      </c>
      <c r="AM643" t="s">
        <v>1193</v>
      </c>
      <c r="AN643" t="s">
        <v>65</v>
      </c>
      <c r="AT643" t="s">
        <v>4175</v>
      </c>
      <c r="AU643" t="s">
        <v>4174</v>
      </c>
    </row>
    <row r="644" spans="1:47">
      <c r="A644" t="s">
        <v>4173</v>
      </c>
      <c r="C644" t="s">
        <v>4172</v>
      </c>
      <c r="H644" t="s">
        <v>28</v>
      </c>
      <c r="I644" t="s">
        <v>29</v>
      </c>
      <c r="K644" t="s">
        <v>28</v>
      </c>
      <c r="L644" t="s">
        <v>31</v>
      </c>
      <c r="N644" t="s">
        <v>32</v>
      </c>
      <c r="AE644" t="s">
        <v>4068</v>
      </c>
      <c r="AF644" t="s">
        <v>34</v>
      </c>
      <c r="AG644" s="42">
        <v>2565</v>
      </c>
      <c r="AH644" t="s">
        <v>2998</v>
      </c>
      <c r="AI644" t="s">
        <v>2998</v>
      </c>
      <c r="AJ644" s="41">
        <v>5000</v>
      </c>
      <c r="AK644" s="42">
        <v>0</v>
      </c>
      <c r="AL644" t="s">
        <v>4148</v>
      </c>
      <c r="AM644" t="s">
        <v>1193</v>
      </c>
      <c r="AN644" t="s">
        <v>65</v>
      </c>
      <c r="AT644" t="s">
        <v>4171</v>
      </c>
      <c r="AU644" t="s">
        <v>4170</v>
      </c>
    </row>
    <row r="645" spans="1:47">
      <c r="A645" t="s">
        <v>4169</v>
      </c>
      <c r="C645" t="s">
        <v>4168</v>
      </c>
      <c r="H645" t="s">
        <v>28</v>
      </c>
      <c r="I645" t="s">
        <v>29</v>
      </c>
      <c r="K645" t="s">
        <v>28</v>
      </c>
      <c r="L645" t="s">
        <v>31</v>
      </c>
      <c r="N645" t="s">
        <v>32</v>
      </c>
      <c r="AE645" t="s">
        <v>4068</v>
      </c>
      <c r="AF645" t="s">
        <v>34</v>
      </c>
      <c r="AG645" s="42">
        <v>2565</v>
      </c>
      <c r="AH645" t="s">
        <v>691</v>
      </c>
      <c r="AI645" t="s">
        <v>691</v>
      </c>
      <c r="AJ645" s="41">
        <v>10000</v>
      </c>
      <c r="AK645" s="42">
        <v>0</v>
      </c>
      <c r="AL645" t="s">
        <v>4148</v>
      </c>
      <c r="AM645" t="s">
        <v>1193</v>
      </c>
      <c r="AN645" t="s">
        <v>65</v>
      </c>
      <c r="AT645" t="s">
        <v>4167</v>
      </c>
      <c r="AU645" t="s">
        <v>4166</v>
      </c>
    </row>
    <row r="646" spans="1:47">
      <c r="A646" t="s">
        <v>4165</v>
      </c>
      <c r="C646" t="s">
        <v>4164</v>
      </c>
      <c r="H646" t="s">
        <v>28</v>
      </c>
      <c r="I646" t="s">
        <v>29</v>
      </c>
      <c r="K646" t="s">
        <v>28</v>
      </c>
      <c r="L646" t="s">
        <v>31</v>
      </c>
      <c r="N646" t="s">
        <v>32</v>
      </c>
      <c r="AE646" t="s">
        <v>4068</v>
      </c>
      <c r="AF646" t="s">
        <v>34</v>
      </c>
      <c r="AG646" s="42">
        <v>2565</v>
      </c>
      <c r="AH646" t="s">
        <v>2998</v>
      </c>
      <c r="AI646" t="s">
        <v>691</v>
      </c>
      <c r="AJ646" s="42">
        <v>0</v>
      </c>
      <c r="AK646" s="42">
        <v>0</v>
      </c>
      <c r="AL646" t="s">
        <v>4148</v>
      </c>
      <c r="AM646" t="s">
        <v>1193</v>
      </c>
      <c r="AN646" t="s">
        <v>65</v>
      </c>
      <c r="AT646" t="s">
        <v>4163</v>
      </c>
      <c r="AU646" t="s">
        <v>4162</v>
      </c>
    </row>
    <row r="647" spans="1:47">
      <c r="A647" t="s">
        <v>4161</v>
      </c>
      <c r="C647" t="s">
        <v>4160</v>
      </c>
      <c r="H647" t="s">
        <v>28</v>
      </c>
      <c r="I647" t="s">
        <v>29</v>
      </c>
      <c r="K647" t="s">
        <v>28</v>
      </c>
      <c r="L647" t="s">
        <v>31</v>
      </c>
      <c r="N647" t="s">
        <v>32</v>
      </c>
      <c r="AE647" t="s">
        <v>4068</v>
      </c>
      <c r="AF647" t="s">
        <v>34</v>
      </c>
      <c r="AG647" s="42">
        <v>2565</v>
      </c>
      <c r="AH647" t="s">
        <v>691</v>
      </c>
      <c r="AI647" t="s">
        <v>691</v>
      </c>
      <c r="AJ647" s="41">
        <v>5000</v>
      </c>
      <c r="AK647" s="42">
        <v>0</v>
      </c>
      <c r="AL647" t="s">
        <v>4148</v>
      </c>
      <c r="AM647" t="s">
        <v>1193</v>
      </c>
      <c r="AN647" t="s">
        <v>65</v>
      </c>
      <c r="AT647" t="s">
        <v>4159</v>
      </c>
      <c r="AU647" t="s">
        <v>4158</v>
      </c>
    </row>
    <row r="648" spans="1:47">
      <c r="A648" t="s">
        <v>4157</v>
      </c>
      <c r="C648" t="s">
        <v>4156</v>
      </c>
      <c r="H648" t="s">
        <v>28</v>
      </c>
      <c r="I648" t="s">
        <v>29</v>
      </c>
      <c r="K648" t="s">
        <v>28</v>
      </c>
      <c r="L648" t="s">
        <v>31</v>
      </c>
      <c r="N648" t="s">
        <v>32</v>
      </c>
      <c r="AE648" t="s">
        <v>4068</v>
      </c>
      <c r="AF648" t="s">
        <v>34</v>
      </c>
      <c r="AG648" s="42">
        <v>2565</v>
      </c>
      <c r="AH648" t="s">
        <v>1083</v>
      </c>
      <c r="AI648" t="s">
        <v>663</v>
      </c>
      <c r="AJ648" s="41">
        <v>10000</v>
      </c>
      <c r="AK648" s="42">
        <v>0</v>
      </c>
      <c r="AL648" t="s">
        <v>4148</v>
      </c>
      <c r="AM648" t="s">
        <v>1193</v>
      </c>
      <c r="AN648" t="s">
        <v>65</v>
      </c>
      <c r="AT648" t="s">
        <v>4155</v>
      </c>
      <c r="AU648" t="s">
        <v>4154</v>
      </c>
    </row>
    <row r="649" spans="1:47">
      <c r="A649" t="s">
        <v>4153</v>
      </c>
      <c r="C649" t="s">
        <v>4152</v>
      </c>
      <c r="H649" t="s">
        <v>28</v>
      </c>
      <c r="I649" t="s">
        <v>29</v>
      </c>
      <c r="K649" t="s">
        <v>28</v>
      </c>
      <c r="L649" t="s">
        <v>31</v>
      </c>
      <c r="N649" t="s">
        <v>32</v>
      </c>
      <c r="AE649" t="s">
        <v>4068</v>
      </c>
      <c r="AF649" t="s">
        <v>34</v>
      </c>
      <c r="AG649" s="42">
        <v>2565</v>
      </c>
      <c r="AH649" t="s">
        <v>663</v>
      </c>
      <c r="AI649" t="s">
        <v>705</v>
      </c>
      <c r="AJ649" s="41">
        <v>20000</v>
      </c>
      <c r="AK649" s="42">
        <v>0</v>
      </c>
      <c r="AL649" t="s">
        <v>4148</v>
      </c>
      <c r="AM649" t="s">
        <v>1193</v>
      </c>
      <c r="AN649" t="s">
        <v>65</v>
      </c>
      <c r="AT649" t="s">
        <v>4151</v>
      </c>
      <c r="AU649" t="s">
        <v>4150</v>
      </c>
    </row>
    <row r="650" spans="1:47">
      <c r="A650" t="s">
        <v>4149</v>
      </c>
      <c r="C650" t="s">
        <v>4077</v>
      </c>
      <c r="H650" t="s">
        <v>28</v>
      </c>
      <c r="I650" t="s">
        <v>29</v>
      </c>
      <c r="K650" t="s">
        <v>28</v>
      </c>
      <c r="L650" t="s">
        <v>31</v>
      </c>
      <c r="N650" t="s">
        <v>32</v>
      </c>
      <c r="AE650" t="s">
        <v>4068</v>
      </c>
      <c r="AF650" t="s">
        <v>34</v>
      </c>
      <c r="AG650" s="42">
        <v>2565</v>
      </c>
      <c r="AH650" t="s">
        <v>705</v>
      </c>
      <c r="AI650" t="s">
        <v>663</v>
      </c>
      <c r="AJ650" s="42">
        <v>0</v>
      </c>
      <c r="AK650" s="42">
        <v>0</v>
      </c>
      <c r="AL650" t="s">
        <v>4148</v>
      </c>
      <c r="AM650" t="s">
        <v>1193</v>
      </c>
      <c r="AN650" t="s">
        <v>65</v>
      </c>
      <c r="AT650" t="s">
        <v>4147</v>
      </c>
      <c r="AU650" t="s">
        <v>4146</v>
      </c>
    </row>
    <row r="651" spans="1:47">
      <c r="A651" t="s">
        <v>4145</v>
      </c>
      <c r="C651" t="s">
        <v>4144</v>
      </c>
      <c r="H651" t="s">
        <v>28</v>
      </c>
      <c r="I651" t="s">
        <v>29</v>
      </c>
      <c r="K651" t="s">
        <v>28</v>
      </c>
      <c r="L651" t="s">
        <v>31</v>
      </c>
      <c r="N651" t="s">
        <v>32</v>
      </c>
      <c r="AE651" t="s">
        <v>4068</v>
      </c>
      <c r="AF651" t="s">
        <v>34</v>
      </c>
      <c r="AG651" s="42">
        <v>2565</v>
      </c>
      <c r="AH651" t="s">
        <v>1083</v>
      </c>
      <c r="AI651" t="s">
        <v>705</v>
      </c>
      <c r="AJ651" s="41">
        <v>10000</v>
      </c>
      <c r="AK651" s="42">
        <v>0</v>
      </c>
      <c r="AL651" t="s">
        <v>4131</v>
      </c>
      <c r="AM651" t="s">
        <v>1193</v>
      </c>
      <c r="AN651" t="s">
        <v>65</v>
      </c>
      <c r="AT651" t="s">
        <v>4143</v>
      </c>
      <c r="AU651" t="s">
        <v>4142</v>
      </c>
    </row>
    <row r="652" spans="1:47">
      <c r="A652" t="s">
        <v>4141</v>
      </c>
      <c r="C652" t="s">
        <v>4140</v>
      </c>
      <c r="H652" t="s">
        <v>28</v>
      </c>
      <c r="I652" t="s">
        <v>29</v>
      </c>
      <c r="K652" t="s">
        <v>28</v>
      </c>
      <c r="L652" t="s">
        <v>31</v>
      </c>
      <c r="N652" t="s">
        <v>32</v>
      </c>
      <c r="AE652" t="s">
        <v>4068</v>
      </c>
      <c r="AF652" t="s">
        <v>34</v>
      </c>
      <c r="AG652" s="42">
        <v>2565</v>
      </c>
      <c r="AH652" t="s">
        <v>630</v>
      </c>
      <c r="AI652" t="s">
        <v>85</v>
      </c>
      <c r="AJ652" s="41">
        <v>20000</v>
      </c>
      <c r="AK652" s="42">
        <v>0</v>
      </c>
      <c r="AL652" t="s">
        <v>4131</v>
      </c>
      <c r="AM652" t="s">
        <v>1193</v>
      </c>
      <c r="AN652" t="s">
        <v>65</v>
      </c>
      <c r="AT652" t="s">
        <v>4139</v>
      </c>
      <c r="AU652" t="s">
        <v>4138</v>
      </c>
    </row>
    <row r="653" spans="1:47">
      <c r="A653" t="s">
        <v>4137</v>
      </c>
      <c r="C653" t="s">
        <v>4136</v>
      </c>
      <c r="H653" t="s">
        <v>28</v>
      </c>
      <c r="I653" t="s">
        <v>29</v>
      </c>
      <c r="K653" t="s">
        <v>28</v>
      </c>
      <c r="L653" t="s">
        <v>31</v>
      </c>
      <c r="N653" t="s">
        <v>32</v>
      </c>
      <c r="AE653" t="s">
        <v>4068</v>
      </c>
      <c r="AF653" t="s">
        <v>34</v>
      </c>
      <c r="AG653" s="42">
        <v>2565</v>
      </c>
      <c r="AH653" t="s">
        <v>1083</v>
      </c>
      <c r="AI653" t="s">
        <v>663</v>
      </c>
      <c r="AJ653" s="42">
        <v>0</v>
      </c>
      <c r="AK653" s="42">
        <v>0</v>
      </c>
      <c r="AL653" t="s">
        <v>4131</v>
      </c>
      <c r="AM653" t="s">
        <v>1193</v>
      </c>
      <c r="AN653" t="s">
        <v>65</v>
      </c>
      <c r="AT653" t="s">
        <v>4135</v>
      </c>
      <c r="AU653" t="s">
        <v>4134</v>
      </c>
    </row>
    <row r="654" spans="1:47">
      <c r="A654" t="s">
        <v>4133</v>
      </c>
      <c r="C654" t="s">
        <v>4132</v>
      </c>
      <c r="H654" t="s">
        <v>28</v>
      </c>
      <c r="I654" t="s">
        <v>29</v>
      </c>
      <c r="K654" t="s">
        <v>28</v>
      </c>
      <c r="L654" t="s">
        <v>31</v>
      </c>
      <c r="N654" t="s">
        <v>32</v>
      </c>
      <c r="AE654" t="s">
        <v>4068</v>
      </c>
      <c r="AF654" t="s">
        <v>34</v>
      </c>
      <c r="AG654" s="42">
        <v>2565</v>
      </c>
      <c r="AH654" t="s">
        <v>630</v>
      </c>
      <c r="AI654" t="s">
        <v>85</v>
      </c>
      <c r="AJ654" s="41">
        <v>500000</v>
      </c>
      <c r="AK654" s="42">
        <v>0</v>
      </c>
      <c r="AL654" t="s">
        <v>4131</v>
      </c>
      <c r="AM654" t="s">
        <v>1193</v>
      </c>
      <c r="AN654" t="s">
        <v>65</v>
      </c>
      <c r="AT654" t="s">
        <v>4130</v>
      </c>
      <c r="AU654" t="s">
        <v>4129</v>
      </c>
    </row>
    <row r="655" spans="1:47">
      <c r="A655" t="s">
        <v>4128</v>
      </c>
      <c r="C655" t="s">
        <v>4127</v>
      </c>
      <c r="H655" t="s">
        <v>28</v>
      </c>
      <c r="I655" t="s">
        <v>29</v>
      </c>
      <c r="K655" t="s">
        <v>28</v>
      </c>
      <c r="L655" t="s">
        <v>31</v>
      </c>
      <c r="N655" t="s">
        <v>32</v>
      </c>
      <c r="AE655" t="s">
        <v>4068</v>
      </c>
      <c r="AF655" t="s">
        <v>34</v>
      </c>
      <c r="AG655" s="42">
        <v>2565</v>
      </c>
      <c r="AH655" t="s">
        <v>1083</v>
      </c>
      <c r="AI655" t="s">
        <v>705</v>
      </c>
      <c r="AJ655" s="41">
        <v>4440</v>
      </c>
      <c r="AK655" s="42">
        <v>0</v>
      </c>
      <c r="AL655" t="s">
        <v>4122</v>
      </c>
      <c r="AM655" t="s">
        <v>1193</v>
      </c>
      <c r="AN655" t="s">
        <v>65</v>
      </c>
      <c r="AT655" t="s">
        <v>4126</v>
      </c>
      <c r="AU655" t="s">
        <v>4125</v>
      </c>
    </row>
    <row r="656" spans="1:47">
      <c r="A656" t="s">
        <v>4124</v>
      </c>
      <c r="C656" t="s">
        <v>4123</v>
      </c>
      <c r="H656" t="s">
        <v>28</v>
      </c>
      <c r="I656" t="s">
        <v>29</v>
      </c>
      <c r="K656" t="s">
        <v>28</v>
      </c>
      <c r="L656" t="s">
        <v>31</v>
      </c>
      <c r="N656" t="s">
        <v>32</v>
      </c>
      <c r="AE656" t="s">
        <v>4068</v>
      </c>
      <c r="AF656" t="s">
        <v>34</v>
      </c>
      <c r="AG656" s="42">
        <v>2565</v>
      </c>
      <c r="AH656" t="s">
        <v>1083</v>
      </c>
      <c r="AI656" t="s">
        <v>705</v>
      </c>
      <c r="AJ656" s="41">
        <v>40000</v>
      </c>
      <c r="AK656" s="42">
        <v>0</v>
      </c>
      <c r="AL656" t="s">
        <v>4122</v>
      </c>
      <c r="AM656" t="s">
        <v>1193</v>
      </c>
      <c r="AN656" t="s">
        <v>65</v>
      </c>
      <c r="AT656" t="s">
        <v>4121</v>
      </c>
      <c r="AU656" t="s">
        <v>4120</v>
      </c>
    </row>
    <row r="657" spans="1:47">
      <c r="A657" t="s">
        <v>4119</v>
      </c>
      <c r="C657" t="s">
        <v>4118</v>
      </c>
      <c r="H657" t="s">
        <v>28</v>
      </c>
      <c r="I657" t="s">
        <v>29</v>
      </c>
      <c r="K657" t="s">
        <v>28</v>
      </c>
      <c r="L657" t="s">
        <v>31</v>
      </c>
      <c r="N657" t="s">
        <v>32</v>
      </c>
      <c r="AE657" t="s">
        <v>4068</v>
      </c>
      <c r="AF657" t="s">
        <v>34</v>
      </c>
      <c r="AG657" s="42">
        <v>2565</v>
      </c>
      <c r="AH657" t="s">
        <v>1083</v>
      </c>
      <c r="AI657" t="s">
        <v>705</v>
      </c>
      <c r="AJ657" s="41">
        <v>27000</v>
      </c>
      <c r="AK657" s="42">
        <v>0</v>
      </c>
      <c r="AL657" t="s">
        <v>4067</v>
      </c>
      <c r="AM657" t="s">
        <v>1193</v>
      </c>
      <c r="AN657" t="s">
        <v>65</v>
      </c>
      <c r="AT657" t="s">
        <v>4117</v>
      </c>
      <c r="AU657" t="s">
        <v>4116</v>
      </c>
    </row>
    <row r="658" spans="1:47">
      <c r="A658" t="s">
        <v>4115</v>
      </c>
      <c r="C658" t="s">
        <v>1217</v>
      </c>
      <c r="H658" t="s">
        <v>28</v>
      </c>
      <c r="I658" t="s">
        <v>29</v>
      </c>
      <c r="K658" t="s">
        <v>28</v>
      </c>
      <c r="L658" t="s">
        <v>31</v>
      </c>
      <c r="N658" t="s">
        <v>32</v>
      </c>
      <c r="AE658" t="s">
        <v>4068</v>
      </c>
      <c r="AF658" t="s">
        <v>34</v>
      </c>
      <c r="AG658" s="42">
        <v>2565</v>
      </c>
      <c r="AH658" t="s">
        <v>1083</v>
      </c>
      <c r="AI658" t="s">
        <v>663</v>
      </c>
      <c r="AJ658" s="41">
        <v>10000</v>
      </c>
      <c r="AK658" s="42">
        <v>0</v>
      </c>
      <c r="AL658" t="s">
        <v>4067</v>
      </c>
      <c r="AM658" t="s">
        <v>1193</v>
      </c>
      <c r="AN658" t="s">
        <v>65</v>
      </c>
      <c r="AT658" t="s">
        <v>4114</v>
      </c>
      <c r="AU658" t="s">
        <v>4113</v>
      </c>
    </row>
    <row r="659" spans="1:47">
      <c r="A659" t="s">
        <v>4112</v>
      </c>
      <c r="C659" t="s">
        <v>3562</v>
      </c>
      <c r="H659" t="s">
        <v>28</v>
      </c>
      <c r="I659" t="s">
        <v>29</v>
      </c>
      <c r="K659" t="s">
        <v>28</v>
      </c>
      <c r="L659" t="s">
        <v>31</v>
      </c>
      <c r="N659" t="s">
        <v>32</v>
      </c>
      <c r="AE659" t="s">
        <v>4068</v>
      </c>
      <c r="AF659" t="s">
        <v>34</v>
      </c>
      <c r="AG659" s="42">
        <v>2565</v>
      </c>
      <c r="AH659" t="s">
        <v>1703</v>
      </c>
      <c r="AI659" t="s">
        <v>1703</v>
      </c>
      <c r="AJ659" s="41">
        <v>15000</v>
      </c>
      <c r="AK659" s="42">
        <v>0</v>
      </c>
      <c r="AL659" t="s">
        <v>4067</v>
      </c>
      <c r="AM659" t="s">
        <v>1193</v>
      </c>
      <c r="AN659" t="s">
        <v>65</v>
      </c>
      <c r="AT659" t="s">
        <v>4111</v>
      </c>
      <c r="AU659" t="s">
        <v>4110</v>
      </c>
    </row>
    <row r="660" spans="1:47">
      <c r="A660" t="s">
        <v>4109</v>
      </c>
      <c r="C660" t="s">
        <v>4108</v>
      </c>
      <c r="H660" t="s">
        <v>28</v>
      </c>
      <c r="I660" t="s">
        <v>29</v>
      </c>
      <c r="K660" t="s">
        <v>28</v>
      </c>
      <c r="L660" t="s">
        <v>31</v>
      </c>
      <c r="N660" t="s">
        <v>32</v>
      </c>
      <c r="AE660" t="s">
        <v>4068</v>
      </c>
      <c r="AF660" t="s">
        <v>34</v>
      </c>
      <c r="AG660" s="42">
        <v>2565</v>
      </c>
      <c r="AH660" t="s">
        <v>2998</v>
      </c>
      <c r="AI660" t="s">
        <v>2998</v>
      </c>
      <c r="AJ660" s="41">
        <v>15000</v>
      </c>
      <c r="AK660" s="42">
        <v>0</v>
      </c>
      <c r="AL660" t="s">
        <v>4067</v>
      </c>
      <c r="AM660" t="s">
        <v>1193</v>
      </c>
      <c r="AN660" t="s">
        <v>65</v>
      </c>
      <c r="AT660" t="s">
        <v>4107</v>
      </c>
      <c r="AU660" t="s">
        <v>4106</v>
      </c>
    </row>
    <row r="661" spans="1:47">
      <c r="A661" t="s">
        <v>4105</v>
      </c>
      <c r="C661" t="s">
        <v>4104</v>
      </c>
      <c r="H661" t="s">
        <v>28</v>
      </c>
      <c r="I661" t="s">
        <v>29</v>
      </c>
      <c r="K661" t="s">
        <v>28</v>
      </c>
      <c r="L661" t="s">
        <v>31</v>
      </c>
      <c r="N661" t="s">
        <v>32</v>
      </c>
      <c r="AE661" t="s">
        <v>4068</v>
      </c>
      <c r="AF661" t="s">
        <v>34</v>
      </c>
      <c r="AG661" s="42">
        <v>2565</v>
      </c>
      <c r="AH661" t="s">
        <v>1600</v>
      </c>
      <c r="AI661" t="s">
        <v>1600</v>
      </c>
      <c r="AJ661" s="41">
        <v>10000</v>
      </c>
      <c r="AK661" s="42">
        <v>0</v>
      </c>
      <c r="AL661" t="s">
        <v>4067</v>
      </c>
      <c r="AM661" t="s">
        <v>1193</v>
      </c>
      <c r="AN661" t="s">
        <v>65</v>
      </c>
      <c r="AT661" t="s">
        <v>4103</v>
      </c>
      <c r="AU661" t="s">
        <v>4102</v>
      </c>
    </row>
    <row r="662" spans="1:47">
      <c r="A662" t="s">
        <v>4101</v>
      </c>
      <c r="C662" t="s">
        <v>4100</v>
      </c>
      <c r="H662" t="s">
        <v>28</v>
      </c>
      <c r="I662" t="s">
        <v>29</v>
      </c>
      <c r="K662" t="s">
        <v>28</v>
      </c>
      <c r="L662" t="s">
        <v>31</v>
      </c>
      <c r="N662" t="s">
        <v>32</v>
      </c>
      <c r="AE662" t="s">
        <v>4068</v>
      </c>
      <c r="AF662" t="s">
        <v>34</v>
      </c>
      <c r="AG662" s="42">
        <v>2565</v>
      </c>
      <c r="AH662" t="s">
        <v>1083</v>
      </c>
      <c r="AI662" t="s">
        <v>663</v>
      </c>
      <c r="AJ662" s="41">
        <v>25000</v>
      </c>
      <c r="AK662" s="42">
        <v>0</v>
      </c>
      <c r="AL662" t="s">
        <v>4067</v>
      </c>
      <c r="AM662" t="s">
        <v>1193</v>
      </c>
      <c r="AN662" t="s">
        <v>65</v>
      </c>
      <c r="AT662" t="s">
        <v>4099</v>
      </c>
      <c r="AU662" t="s">
        <v>4098</v>
      </c>
    </row>
    <row r="663" spans="1:47">
      <c r="A663" t="s">
        <v>4097</v>
      </c>
      <c r="C663" t="s">
        <v>4096</v>
      </c>
      <c r="H663" t="s">
        <v>28</v>
      </c>
      <c r="I663" t="s">
        <v>29</v>
      </c>
      <c r="K663" t="s">
        <v>28</v>
      </c>
      <c r="L663" t="s">
        <v>31</v>
      </c>
      <c r="N663" t="s">
        <v>32</v>
      </c>
      <c r="AE663" t="s">
        <v>4068</v>
      </c>
      <c r="AF663" t="s">
        <v>34</v>
      </c>
      <c r="AG663" s="42">
        <v>2565</v>
      </c>
      <c r="AH663" t="s">
        <v>1083</v>
      </c>
      <c r="AI663" t="s">
        <v>705</v>
      </c>
      <c r="AJ663" s="41">
        <v>41200</v>
      </c>
      <c r="AK663" s="42">
        <v>0</v>
      </c>
      <c r="AL663" t="s">
        <v>4067</v>
      </c>
      <c r="AM663" t="s">
        <v>1193</v>
      </c>
      <c r="AN663" t="s">
        <v>65</v>
      </c>
      <c r="AT663" t="s">
        <v>4095</v>
      </c>
      <c r="AU663" t="s">
        <v>4094</v>
      </c>
    </row>
    <row r="664" spans="1:47">
      <c r="A664" t="s">
        <v>4093</v>
      </c>
      <c r="C664" t="s">
        <v>3156</v>
      </c>
      <c r="H664" t="s">
        <v>28</v>
      </c>
      <c r="I664" t="s">
        <v>29</v>
      </c>
      <c r="K664" t="s">
        <v>28</v>
      </c>
      <c r="L664" t="s">
        <v>31</v>
      </c>
      <c r="N664" t="s">
        <v>32</v>
      </c>
      <c r="AE664" t="s">
        <v>4068</v>
      </c>
      <c r="AF664" t="s">
        <v>34</v>
      </c>
      <c r="AG664" s="42">
        <v>2565</v>
      </c>
      <c r="AH664" t="s">
        <v>630</v>
      </c>
      <c r="AI664" t="s">
        <v>85</v>
      </c>
      <c r="AJ664" s="41">
        <v>14000</v>
      </c>
      <c r="AK664" s="42">
        <v>0</v>
      </c>
      <c r="AL664" t="s">
        <v>4067</v>
      </c>
      <c r="AM664" t="s">
        <v>1193</v>
      </c>
      <c r="AN664" t="s">
        <v>65</v>
      </c>
      <c r="AT664" t="s">
        <v>4092</v>
      </c>
      <c r="AU664" t="s">
        <v>4091</v>
      </c>
    </row>
    <row r="665" spans="1:47">
      <c r="A665" t="s">
        <v>4090</v>
      </c>
      <c r="C665" t="s">
        <v>4089</v>
      </c>
      <c r="H665" t="s">
        <v>28</v>
      </c>
      <c r="I665" t="s">
        <v>29</v>
      </c>
      <c r="K665" t="s">
        <v>28</v>
      </c>
      <c r="L665" t="s">
        <v>31</v>
      </c>
      <c r="N665" t="s">
        <v>32</v>
      </c>
      <c r="AE665" t="s">
        <v>4068</v>
      </c>
      <c r="AF665" t="s">
        <v>34</v>
      </c>
      <c r="AG665" s="42">
        <v>2565</v>
      </c>
      <c r="AH665" t="s">
        <v>2998</v>
      </c>
      <c r="AI665" t="s">
        <v>2998</v>
      </c>
      <c r="AJ665" s="41">
        <v>80000</v>
      </c>
      <c r="AK665" s="42">
        <v>0</v>
      </c>
      <c r="AL665" t="s">
        <v>4067</v>
      </c>
      <c r="AM665" t="s">
        <v>1193</v>
      </c>
      <c r="AN665" t="s">
        <v>65</v>
      </c>
      <c r="AT665" t="s">
        <v>4088</v>
      </c>
      <c r="AU665" t="s">
        <v>4087</v>
      </c>
    </row>
    <row r="666" spans="1:47">
      <c r="A666" t="s">
        <v>4086</v>
      </c>
      <c r="C666" t="s">
        <v>4085</v>
      </c>
      <c r="H666" t="s">
        <v>28</v>
      </c>
      <c r="I666" t="s">
        <v>29</v>
      </c>
      <c r="K666" t="s">
        <v>28</v>
      </c>
      <c r="L666" t="s">
        <v>31</v>
      </c>
      <c r="N666" t="s">
        <v>32</v>
      </c>
      <c r="AE666" t="s">
        <v>4068</v>
      </c>
      <c r="AF666" t="s">
        <v>34</v>
      </c>
      <c r="AG666" s="42">
        <v>2565</v>
      </c>
      <c r="AH666" t="s">
        <v>1083</v>
      </c>
      <c r="AI666" t="s">
        <v>1703</v>
      </c>
      <c r="AJ666" s="41">
        <v>10000</v>
      </c>
      <c r="AK666" s="42">
        <v>0</v>
      </c>
      <c r="AL666" t="s">
        <v>4067</v>
      </c>
      <c r="AM666" t="s">
        <v>1193</v>
      </c>
      <c r="AN666" t="s">
        <v>65</v>
      </c>
      <c r="AT666" t="s">
        <v>4084</v>
      </c>
      <c r="AU666" t="s">
        <v>4083</v>
      </c>
    </row>
    <row r="667" spans="1:47">
      <c r="A667" t="s">
        <v>4082</v>
      </c>
      <c r="C667" t="s">
        <v>4081</v>
      </c>
      <c r="H667" t="s">
        <v>28</v>
      </c>
      <c r="I667" t="s">
        <v>29</v>
      </c>
      <c r="K667" t="s">
        <v>28</v>
      </c>
      <c r="L667" t="s">
        <v>31</v>
      </c>
      <c r="N667" t="s">
        <v>32</v>
      </c>
      <c r="AE667" t="s">
        <v>4068</v>
      </c>
      <c r="AF667" t="s">
        <v>34</v>
      </c>
      <c r="AG667" s="42">
        <v>2565</v>
      </c>
      <c r="AH667" t="s">
        <v>1083</v>
      </c>
      <c r="AI667" t="s">
        <v>663</v>
      </c>
      <c r="AJ667" s="42">
        <v>0</v>
      </c>
      <c r="AK667" s="42">
        <v>0</v>
      </c>
      <c r="AL667" t="s">
        <v>4067</v>
      </c>
      <c r="AM667" t="s">
        <v>1193</v>
      </c>
      <c r="AN667" t="s">
        <v>65</v>
      </c>
      <c r="AT667" t="s">
        <v>4080</v>
      </c>
      <c r="AU667" t="s">
        <v>4079</v>
      </c>
    </row>
    <row r="668" spans="1:47">
      <c r="A668" t="s">
        <v>4078</v>
      </c>
      <c r="C668" t="s">
        <v>4077</v>
      </c>
      <c r="H668" t="s">
        <v>28</v>
      </c>
      <c r="I668" t="s">
        <v>29</v>
      </c>
      <c r="K668" t="s">
        <v>28</v>
      </c>
      <c r="L668" t="s">
        <v>31</v>
      </c>
      <c r="N668" t="s">
        <v>32</v>
      </c>
      <c r="AE668" t="s">
        <v>4068</v>
      </c>
      <c r="AF668" t="s">
        <v>34</v>
      </c>
      <c r="AG668" s="42">
        <v>2565</v>
      </c>
      <c r="AH668" t="s">
        <v>2998</v>
      </c>
      <c r="AI668" t="s">
        <v>2998</v>
      </c>
      <c r="AJ668" s="42">
        <v>0</v>
      </c>
      <c r="AK668" s="42">
        <v>0</v>
      </c>
      <c r="AL668" t="s">
        <v>4067</v>
      </c>
      <c r="AM668" t="s">
        <v>1193</v>
      </c>
      <c r="AN668" t="s">
        <v>65</v>
      </c>
      <c r="AT668" t="s">
        <v>4076</v>
      </c>
      <c r="AU668" t="s">
        <v>4075</v>
      </c>
    </row>
    <row r="669" spans="1:47">
      <c r="A669" t="s">
        <v>4074</v>
      </c>
      <c r="C669" t="s">
        <v>4073</v>
      </c>
      <c r="H669" t="s">
        <v>28</v>
      </c>
      <c r="I669" t="s">
        <v>29</v>
      </c>
      <c r="K669" t="s">
        <v>28</v>
      </c>
      <c r="L669" t="s">
        <v>31</v>
      </c>
      <c r="N669" t="s">
        <v>32</v>
      </c>
      <c r="AE669" t="s">
        <v>4068</v>
      </c>
      <c r="AF669" t="s">
        <v>34</v>
      </c>
      <c r="AG669" s="42">
        <v>2565</v>
      </c>
      <c r="AH669" t="s">
        <v>85</v>
      </c>
      <c r="AI669" t="s">
        <v>85</v>
      </c>
      <c r="AJ669" s="42">
        <v>0</v>
      </c>
      <c r="AK669" s="42">
        <v>0</v>
      </c>
      <c r="AL669" t="s">
        <v>4067</v>
      </c>
      <c r="AM669" t="s">
        <v>1193</v>
      </c>
      <c r="AN669" t="s">
        <v>65</v>
      </c>
      <c r="AT669" t="s">
        <v>4072</v>
      </c>
      <c r="AU669" t="s">
        <v>4071</v>
      </c>
    </row>
    <row r="670" spans="1:47">
      <c r="A670" t="s">
        <v>4070</v>
      </c>
      <c r="C670" t="s">
        <v>4069</v>
      </c>
      <c r="H670" t="s">
        <v>28</v>
      </c>
      <c r="I670" t="s">
        <v>29</v>
      </c>
      <c r="K670" t="s">
        <v>28</v>
      </c>
      <c r="L670" t="s">
        <v>31</v>
      </c>
      <c r="N670" t="s">
        <v>32</v>
      </c>
      <c r="AE670" t="s">
        <v>4068</v>
      </c>
      <c r="AF670" t="s">
        <v>34</v>
      </c>
      <c r="AG670" s="42">
        <v>2565</v>
      </c>
      <c r="AH670" t="s">
        <v>691</v>
      </c>
      <c r="AI670" t="s">
        <v>691</v>
      </c>
      <c r="AJ670" s="41">
        <v>15000</v>
      </c>
      <c r="AK670" s="42">
        <v>0</v>
      </c>
      <c r="AL670" t="s">
        <v>4067</v>
      </c>
      <c r="AM670" t="s">
        <v>1193</v>
      </c>
      <c r="AN670" t="s">
        <v>65</v>
      </c>
      <c r="AT670" t="s">
        <v>4066</v>
      </c>
      <c r="AU670" t="s">
        <v>4065</v>
      </c>
    </row>
    <row r="671" spans="1:47">
      <c r="A671" t="s">
        <v>4064</v>
      </c>
      <c r="C671" t="s">
        <v>4063</v>
      </c>
      <c r="H671" t="s">
        <v>28</v>
      </c>
      <c r="I671" t="s">
        <v>29</v>
      </c>
      <c r="K671" t="s">
        <v>28</v>
      </c>
      <c r="L671" t="s">
        <v>31</v>
      </c>
      <c r="N671" t="s">
        <v>32</v>
      </c>
      <c r="AE671" t="s">
        <v>3757</v>
      </c>
      <c r="AF671" t="s">
        <v>34</v>
      </c>
      <c r="AG671" s="42">
        <v>2565</v>
      </c>
      <c r="AH671" t="s">
        <v>630</v>
      </c>
      <c r="AI671" t="s">
        <v>85</v>
      </c>
      <c r="AJ671" s="41">
        <v>50000</v>
      </c>
      <c r="AK671" s="42">
        <v>0</v>
      </c>
      <c r="AL671" t="s">
        <v>3991</v>
      </c>
      <c r="AM671" t="s">
        <v>1193</v>
      </c>
      <c r="AN671" t="s">
        <v>65</v>
      </c>
      <c r="AT671" t="s">
        <v>4062</v>
      </c>
      <c r="AU671" t="s">
        <v>4061</v>
      </c>
    </row>
    <row r="672" spans="1:47">
      <c r="A672" t="s">
        <v>4060</v>
      </c>
      <c r="C672" t="s">
        <v>4059</v>
      </c>
      <c r="H672" t="s">
        <v>28</v>
      </c>
      <c r="I672" t="s">
        <v>29</v>
      </c>
      <c r="K672" t="s">
        <v>28</v>
      </c>
      <c r="L672" t="s">
        <v>31</v>
      </c>
      <c r="N672" t="s">
        <v>32</v>
      </c>
      <c r="AE672" t="s">
        <v>3757</v>
      </c>
      <c r="AF672" t="s">
        <v>34</v>
      </c>
      <c r="AG672" s="42">
        <v>2565</v>
      </c>
      <c r="AH672" t="s">
        <v>630</v>
      </c>
      <c r="AI672" t="s">
        <v>85</v>
      </c>
      <c r="AJ672" s="41">
        <v>25000</v>
      </c>
      <c r="AK672" s="42">
        <v>0</v>
      </c>
      <c r="AL672" t="s">
        <v>3991</v>
      </c>
      <c r="AM672" t="s">
        <v>1193</v>
      </c>
      <c r="AN672" t="s">
        <v>65</v>
      </c>
      <c r="AT672" t="s">
        <v>4058</v>
      </c>
      <c r="AU672" t="s">
        <v>4057</v>
      </c>
    </row>
    <row r="673" spans="1:47">
      <c r="A673" t="s">
        <v>4056</v>
      </c>
      <c r="C673" t="s">
        <v>4055</v>
      </c>
      <c r="H673" t="s">
        <v>28</v>
      </c>
      <c r="I673" t="s">
        <v>29</v>
      </c>
      <c r="K673" t="s">
        <v>28</v>
      </c>
      <c r="L673" t="s">
        <v>31</v>
      </c>
      <c r="N673" t="s">
        <v>32</v>
      </c>
      <c r="AE673" t="s">
        <v>3757</v>
      </c>
      <c r="AF673" t="s">
        <v>34</v>
      </c>
      <c r="AG673" s="42">
        <v>2565</v>
      </c>
      <c r="AH673" t="s">
        <v>630</v>
      </c>
      <c r="AI673" t="s">
        <v>85</v>
      </c>
      <c r="AJ673" s="41">
        <v>30000</v>
      </c>
      <c r="AK673" s="42">
        <v>0</v>
      </c>
      <c r="AL673" t="s">
        <v>3991</v>
      </c>
      <c r="AM673" t="s">
        <v>1193</v>
      </c>
      <c r="AN673" t="s">
        <v>65</v>
      </c>
      <c r="AT673" t="s">
        <v>4054</v>
      </c>
      <c r="AU673" t="s">
        <v>4053</v>
      </c>
    </row>
    <row r="674" spans="1:47">
      <c r="A674" t="s">
        <v>4052</v>
      </c>
      <c r="C674" t="s">
        <v>4051</v>
      </c>
      <c r="H674" t="s">
        <v>28</v>
      </c>
      <c r="I674" t="s">
        <v>29</v>
      </c>
      <c r="K674" t="s">
        <v>28</v>
      </c>
      <c r="L674" t="s">
        <v>31</v>
      </c>
      <c r="N674" t="s">
        <v>32</v>
      </c>
      <c r="AE674" t="s">
        <v>3757</v>
      </c>
      <c r="AF674" t="s">
        <v>34</v>
      </c>
      <c r="AG674" s="42">
        <v>2565</v>
      </c>
      <c r="AH674" t="s">
        <v>1083</v>
      </c>
      <c r="AI674" t="s">
        <v>705</v>
      </c>
      <c r="AJ674" s="41">
        <v>60000</v>
      </c>
      <c r="AK674" s="42">
        <v>0</v>
      </c>
      <c r="AL674" t="s">
        <v>3991</v>
      </c>
      <c r="AM674" t="s">
        <v>1193</v>
      </c>
      <c r="AN674" t="s">
        <v>65</v>
      </c>
      <c r="AT674" t="s">
        <v>4050</v>
      </c>
      <c r="AU674" t="s">
        <v>4049</v>
      </c>
    </row>
    <row r="675" spans="1:47">
      <c r="A675" t="s">
        <v>4048</v>
      </c>
      <c r="C675" t="s">
        <v>4047</v>
      </c>
      <c r="H675" t="s">
        <v>28</v>
      </c>
      <c r="I675" t="s">
        <v>29</v>
      </c>
      <c r="K675" t="s">
        <v>28</v>
      </c>
      <c r="L675" t="s">
        <v>31</v>
      </c>
      <c r="N675" t="s">
        <v>32</v>
      </c>
      <c r="AE675" t="s">
        <v>3757</v>
      </c>
      <c r="AF675" t="s">
        <v>34</v>
      </c>
      <c r="AG675" s="42">
        <v>2565</v>
      </c>
      <c r="AH675" t="s">
        <v>630</v>
      </c>
      <c r="AI675" t="s">
        <v>85</v>
      </c>
      <c r="AJ675" s="42">
        <v>0</v>
      </c>
      <c r="AK675" s="42">
        <v>0</v>
      </c>
      <c r="AL675" t="s">
        <v>3991</v>
      </c>
      <c r="AM675" t="s">
        <v>1193</v>
      </c>
      <c r="AN675" t="s">
        <v>65</v>
      </c>
      <c r="AT675" t="s">
        <v>4046</v>
      </c>
      <c r="AU675" t="s">
        <v>4045</v>
      </c>
    </row>
    <row r="676" spans="1:47">
      <c r="A676" t="s">
        <v>4044</v>
      </c>
      <c r="C676" t="s">
        <v>4043</v>
      </c>
      <c r="H676" t="s">
        <v>28</v>
      </c>
      <c r="I676" t="s">
        <v>29</v>
      </c>
      <c r="K676" t="s">
        <v>28</v>
      </c>
      <c r="L676" t="s">
        <v>31</v>
      </c>
      <c r="N676" t="s">
        <v>32</v>
      </c>
      <c r="AE676" t="s">
        <v>3757</v>
      </c>
      <c r="AF676" t="s">
        <v>34</v>
      </c>
      <c r="AG676" s="42">
        <v>2565</v>
      </c>
      <c r="AH676" t="s">
        <v>630</v>
      </c>
      <c r="AI676" t="s">
        <v>85</v>
      </c>
      <c r="AJ676" s="42">
        <v>0</v>
      </c>
      <c r="AK676" s="42">
        <v>0</v>
      </c>
      <c r="AL676" t="s">
        <v>3991</v>
      </c>
      <c r="AM676" t="s">
        <v>1193</v>
      </c>
      <c r="AN676" t="s">
        <v>65</v>
      </c>
      <c r="AT676" t="s">
        <v>4042</v>
      </c>
      <c r="AU676" t="s">
        <v>4041</v>
      </c>
    </row>
    <row r="677" spans="1:47">
      <c r="A677" t="s">
        <v>4040</v>
      </c>
      <c r="C677" t="s">
        <v>4039</v>
      </c>
      <c r="H677" t="s">
        <v>28</v>
      </c>
      <c r="I677" t="s">
        <v>29</v>
      </c>
      <c r="K677" t="s">
        <v>28</v>
      </c>
      <c r="L677" t="s">
        <v>31</v>
      </c>
      <c r="N677" t="s">
        <v>32</v>
      </c>
      <c r="AE677" t="s">
        <v>3757</v>
      </c>
      <c r="AF677" t="s">
        <v>34</v>
      </c>
      <c r="AG677" s="42">
        <v>2565</v>
      </c>
      <c r="AH677" t="s">
        <v>630</v>
      </c>
      <c r="AI677" t="s">
        <v>85</v>
      </c>
      <c r="AJ677" s="42">
        <v>0</v>
      </c>
      <c r="AK677" s="42">
        <v>0</v>
      </c>
      <c r="AL677" t="s">
        <v>3991</v>
      </c>
      <c r="AM677" t="s">
        <v>1193</v>
      </c>
      <c r="AN677" t="s">
        <v>65</v>
      </c>
      <c r="AT677" t="s">
        <v>4038</v>
      </c>
      <c r="AU677" t="s">
        <v>4037</v>
      </c>
    </row>
    <row r="678" spans="1:47">
      <c r="A678" t="s">
        <v>4036</v>
      </c>
      <c r="C678" t="s">
        <v>4035</v>
      </c>
      <c r="H678" t="s">
        <v>28</v>
      </c>
      <c r="I678" t="s">
        <v>29</v>
      </c>
      <c r="K678" t="s">
        <v>28</v>
      </c>
      <c r="L678" t="s">
        <v>31</v>
      </c>
      <c r="N678" t="s">
        <v>32</v>
      </c>
      <c r="AE678" t="s">
        <v>3757</v>
      </c>
      <c r="AF678" t="s">
        <v>34</v>
      </c>
      <c r="AG678" s="42">
        <v>2565</v>
      </c>
      <c r="AH678" t="s">
        <v>630</v>
      </c>
      <c r="AI678" t="s">
        <v>85</v>
      </c>
      <c r="AJ678" s="42">
        <v>0</v>
      </c>
      <c r="AK678" s="42">
        <v>0</v>
      </c>
      <c r="AL678" t="s">
        <v>3991</v>
      </c>
      <c r="AM678" t="s">
        <v>1193</v>
      </c>
      <c r="AN678" t="s">
        <v>65</v>
      </c>
      <c r="AT678" t="s">
        <v>4034</v>
      </c>
      <c r="AU678" t="s">
        <v>4033</v>
      </c>
    </row>
    <row r="679" spans="1:47">
      <c r="A679" t="s">
        <v>4032</v>
      </c>
      <c r="C679" t="s">
        <v>4031</v>
      </c>
      <c r="H679" t="s">
        <v>28</v>
      </c>
      <c r="I679" t="s">
        <v>29</v>
      </c>
      <c r="K679" t="s">
        <v>28</v>
      </c>
      <c r="L679" t="s">
        <v>31</v>
      </c>
      <c r="N679" t="s">
        <v>32</v>
      </c>
      <c r="AE679" t="s">
        <v>3757</v>
      </c>
      <c r="AF679" t="s">
        <v>34</v>
      </c>
      <c r="AG679" s="42">
        <v>2565</v>
      </c>
      <c r="AH679" t="s">
        <v>1083</v>
      </c>
      <c r="AI679" t="s">
        <v>499</v>
      </c>
      <c r="AJ679" s="42">
        <v>0</v>
      </c>
      <c r="AK679" s="42">
        <v>0</v>
      </c>
      <c r="AL679" t="s">
        <v>3991</v>
      </c>
      <c r="AM679" t="s">
        <v>1193</v>
      </c>
      <c r="AN679" t="s">
        <v>65</v>
      </c>
      <c r="AT679" t="s">
        <v>4030</v>
      </c>
      <c r="AU679" t="s">
        <v>4029</v>
      </c>
    </row>
    <row r="680" spans="1:47">
      <c r="A680" t="s">
        <v>4028</v>
      </c>
      <c r="C680" t="s">
        <v>4027</v>
      </c>
      <c r="H680" t="s">
        <v>28</v>
      </c>
      <c r="I680" t="s">
        <v>29</v>
      </c>
      <c r="K680" t="s">
        <v>28</v>
      </c>
      <c r="L680" t="s">
        <v>31</v>
      </c>
      <c r="N680" t="s">
        <v>32</v>
      </c>
      <c r="AE680" t="s">
        <v>3757</v>
      </c>
      <c r="AF680" t="s">
        <v>34</v>
      </c>
      <c r="AG680" s="42">
        <v>2565</v>
      </c>
      <c r="AH680" t="s">
        <v>663</v>
      </c>
      <c r="AI680" t="s">
        <v>663</v>
      </c>
      <c r="AJ680" s="42">
        <v>0</v>
      </c>
      <c r="AK680" s="42">
        <v>0</v>
      </c>
      <c r="AL680" t="s">
        <v>3991</v>
      </c>
      <c r="AM680" t="s">
        <v>1193</v>
      </c>
      <c r="AN680" t="s">
        <v>65</v>
      </c>
      <c r="AT680" t="s">
        <v>4026</v>
      </c>
      <c r="AU680" t="s">
        <v>4025</v>
      </c>
    </row>
    <row r="681" spans="1:47">
      <c r="A681" t="s">
        <v>4024</v>
      </c>
      <c r="C681" t="s">
        <v>4023</v>
      </c>
      <c r="H681" t="s">
        <v>28</v>
      </c>
      <c r="I681" t="s">
        <v>29</v>
      </c>
      <c r="K681" t="s">
        <v>28</v>
      </c>
      <c r="L681" t="s">
        <v>31</v>
      </c>
      <c r="N681" t="s">
        <v>32</v>
      </c>
      <c r="AE681" t="s">
        <v>3757</v>
      </c>
      <c r="AF681" t="s">
        <v>34</v>
      </c>
      <c r="AG681" s="42">
        <v>2565</v>
      </c>
      <c r="AH681" t="s">
        <v>1083</v>
      </c>
      <c r="AI681" t="s">
        <v>2998</v>
      </c>
      <c r="AJ681" s="42">
        <v>0</v>
      </c>
      <c r="AK681" s="42">
        <v>0</v>
      </c>
      <c r="AL681" t="s">
        <v>3991</v>
      </c>
      <c r="AM681" t="s">
        <v>1193</v>
      </c>
      <c r="AN681" t="s">
        <v>65</v>
      </c>
      <c r="AT681" t="s">
        <v>4022</v>
      </c>
      <c r="AU681" t="s">
        <v>4021</v>
      </c>
    </row>
    <row r="682" spans="1:47">
      <c r="A682" t="s">
        <v>4020</v>
      </c>
      <c r="C682" t="s">
        <v>4019</v>
      </c>
      <c r="H682" t="s">
        <v>28</v>
      </c>
      <c r="I682" t="s">
        <v>29</v>
      </c>
      <c r="K682" t="s">
        <v>28</v>
      </c>
      <c r="L682" t="s">
        <v>31</v>
      </c>
      <c r="N682" t="s">
        <v>32</v>
      </c>
      <c r="AE682" t="s">
        <v>3757</v>
      </c>
      <c r="AF682" t="s">
        <v>34</v>
      </c>
      <c r="AG682" s="42">
        <v>2565</v>
      </c>
      <c r="AH682" t="s">
        <v>630</v>
      </c>
      <c r="AI682" t="s">
        <v>85</v>
      </c>
      <c r="AJ682" s="41">
        <v>22000</v>
      </c>
      <c r="AK682" s="42">
        <v>0</v>
      </c>
      <c r="AL682" t="s">
        <v>3991</v>
      </c>
      <c r="AM682" t="s">
        <v>1193</v>
      </c>
      <c r="AN682" t="s">
        <v>65</v>
      </c>
      <c r="AT682" t="s">
        <v>4018</v>
      </c>
      <c r="AU682" t="s">
        <v>4017</v>
      </c>
    </row>
    <row r="683" spans="1:47">
      <c r="A683" t="s">
        <v>4016</v>
      </c>
      <c r="C683" t="s">
        <v>3562</v>
      </c>
      <c r="H683" t="s">
        <v>28</v>
      </c>
      <c r="I683" t="s">
        <v>29</v>
      </c>
      <c r="K683" t="s">
        <v>28</v>
      </c>
      <c r="L683" t="s">
        <v>31</v>
      </c>
      <c r="N683" t="s">
        <v>32</v>
      </c>
      <c r="AE683" t="s">
        <v>3757</v>
      </c>
      <c r="AF683" t="s">
        <v>34</v>
      </c>
      <c r="AG683" s="42">
        <v>2565</v>
      </c>
      <c r="AH683" t="s">
        <v>630</v>
      </c>
      <c r="AI683" t="s">
        <v>85</v>
      </c>
      <c r="AJ683" s="41">
        <v>20000</v>
      </c>
      <c r="AK683" s="42">
        <v>0</v>
      </c>
      <c r="AL683" t="s">
        <v>3991</v>
      </c>
      <c r="AM683" t="s">
        <v>1193</v>
      </c>
      <c r="AN683" t="s">
        <v>65</v>
      </c>
      <c r="AT683" t="s">
        <v>4015</v>
      </c>
      <c r="AU683" t="s">
        <v>4014</v>
      </c>
    </row>
    <row r="684" spans="1:47">
      <c r="A684" t="s">
        <v>4013</v>
      </c>
      <c r="C684" t="s">
        <v>4012</v>
      </c>
      <c r="H684" t="s">
        <v>28</v>
      </c>
      <c r="I684" t="s">
        <v>29</v>
      </c>
      <c r="K684" t="s">
        <v>28</v>
      </c>
      <c r="L684" t="s">
        <v>31</v>
      </c>
      <c r="N684" t="s">
        <v>32</v>
      </c>
      <c r="AE684" t="s">
        <v>3757</v>
      </c>
      <c r="AF684" t="s">
        <v>34</v>
      </c>
      <c r="AG684" s="42">
        <v>2565</v>
      </c>
      <c r="AH684" t="s">
        <v>1083</v>
      </c>
      <c r="AI684" t="s">
        <v>705</v>
      </c>
      <c r="AJ684" s="41">
        <v>5000</v>
      </c>
      <c r="AK684" s="42">
        <v>0</v>
      </c>
      <c r="AL684" t="s">
        <v>3991</v>
      </c>
      <c r="AM684" t="s">
        <v>1193</v>
      </c>
      <c r="AN684" t="s">
        <v>65</v>
      </c>
      <c r="AT684" t="s">
        <v>4011</v>
      </c>
      <c r="AU684" t="s">
        <v>4010</v>
      </c>
    </row>
    <row r="685" spans="1:47">
      <c r="A685" t="s">
        <v>4009</v>
      </c>
      <c r="C685" t="s">
        <v>4008</v>
      </c>
      <c r="H685" t="s">
        <v>28</v>
      </c>
      <c r="I685" t="s">
        <v>29</v>
      </c>
      <c r="K685" t="s">
        <v>28</v>
      </c>
      <c r="L685" t="s">
        <v>31</v>
      </c>
      <c r="N685" t="s">
        <v>32</v>
      </c>
      <c r="AE685" t="s">
        <v>3757</v>
      </c>
      <c r="AF685" t="s">
        <v>34</v>
      </c>
      <c r="AG685" s="42">
        <v>2565</v>
      </c>
      <c r="AH685" t="s">
        <v>1083</v>
      </c>
      <c r="AI685" t="s">
        <v>663</v>
      </c>
      <c r="AJ685" s="41">
        <v>10000</v>
      </c>
      <c r="AK685" s="42">
        <v>0</v>
      </c>
      <c r="AL685" t="s">
        <v>3991</v>
      </c>
      <c r="AM685" t="s">
        <v>1193</v>
      </c>
      <c r="AN685" t="s">
        <v>65</v>
      </c>
      <c r="AT685" t="s">
        <v>4007</v>
      </c>
      <c r="AU685" t="s">
        <v>4006</v>
      </c>
    </row>
    <row r="686" spans="1:47">
      <c r="A686" t="s">
        <v>4005</v>
      </c>
      <c r="C686" t="s">
        <v>4004</v>
      </c>
      <c r="H686" t="s">
        <v>28</v>
      </c>
      <c r="I686" t="s">
        <v>29</v>
      </c>
      <c r="K686" t="s">
        <v>28</v>
      </c>
      <c r="L686" t="s">
        <v>31</v>
      </c>
      <c r="N686" t="s">
        <v>32</v>
      </c>
      <c r="AE686" t="s">
        <v>3757</v>
      </c>
      <c r="AF686" t="s">
        <v>34</v>
      </c>
      <c r="AG686" s="42">
        <v>2565</v>
      </c>
      <c r="AH686" t="s">
        <v>663</v>
      </c>
      <c r="AI686" t="s">
        <v>663</v>
      </c>
      <c r="AJ686" s="41">
        <v>5000</v>
      </c>
      <c r="AK686" s="42">
        <v>0</v>
      </c>
      <c r="AL686" t="s">
        <v>3991</v>
      </c>
      <c r="AM686" t="s">
        <v>1193</v>
      </c>
      <c r="AN686" t="s">
        <v>65</v>
      </c>
      <c r="AT686" t="s">
        <v>4003</v>
      </c>
      <c r="AU686" t="s">
        <v>4002</v>
      </c>
    </row>
    <row r="687" spans="1:47">
      <c r="A687" t="s">
        <v>4001</v>
      </c>
      <c r="C687" t="s">
        <v>4000</v>
      </c>
      <c r="H687" t="s">
        <v>28</v>
      </c>
      <c r="I687" t="s">
        <v>29</v>
      </c>
      <c r="K687" t="s">
        <v>28</v>
      </c>
      <c r="L687" t="s">
        <v>31</v>
      </c>
      <c r="N687" t="s">
        <v>32</v>
      </c>
      <c r="AE687" t="s">
        <v>3757</v>
      </c>
      <c r="AF687" t="s">
        <v>34</v>
      </c>
      <c r="AG687" s="42">
        <v>2565</v>
      </c>
      <c r="AH687" t="s">
        <v>2998</v>
      </c>
      <c r="AI687" t="s">
        <v>2998</v>
      </c>
      <c r="AJ687" s="41">
        <v>15000</v>
      </c>
      <c r="AK687" s="42">
        <v>0</v>
      </c>
      <c r="AL687" t="s">
        <v>3991</v>
      </c>
      <c r="AM687" t="s">
        <v>1193</v>
      </c>
      <c r="AN687" t="s">
        <v>65</v>
      </c>
      <c r="AT687" t="s">
        <v>3999</v>
      </c>
      <c r="AU687" t="s">
        <v>3998</v>
      </c>
    </row>
    <row r="688" spans="1:47">
      <c r="A688" t="s">
        <v>3997</v>
      </c>
      <c r="C688" t="s">
        <v>3996</v>
      </c>
      <c r="H688" t="s">
        <v>28</v>
      </c>
      <c r="I688" t="s">
        <v>29</v>
      </c>
      <c r="K688" t="s">
        <v>28</v>
      </c>
      <c r="L688" t="s">
        <v>31</v>
      </c>
      <c r="N688" t="s">
        <v>32</v>
      </c>
      <c r="AE688" t="s">
        <v>3757</v>
      </c>
      <c r="AF688" t="s">
        <v>34</v>
      </c>
      <c r="AG688" s="42">
        <v>2565</v>
      </c>
      <c r="AH688" t="s">
        <v>1083</v>
      </c>
      <c r="AI688" t="s">
        <v>705</v>
      </c>
      <c r="AJ688" s="41">
        <v>10000</v>
      </c>
      <c r="AK688" s="42">
        <v>0</v>
      </c>
      <c r="AL688" t="s">
        <v>3991</v>
      </c>
      <c r="AM688" t="s">
        <v>1193</v>
      </c>
      <c r="AN688" t="s">
        <v>65</v>
      </c>
      <c r="AT688" t="s">
        <v>3995</v>
      </c>
      <c r="AU688" t="s">
        <v>3994</v>
      </c>
    </row>
    <row r="689" spans="1:47">
      <c r="A689" t="s">
        <v>3993</v>
      </c>
      <c r="C689" t="s">
        <v>3992</v>
      </c>
      <c r="H689" t="s">
        <v>28</v>
      </c>
      <c r="I689" t="s">
        <v>29</v>
      </c>
      <c r="K689" t="s">
        <v>28</v>
      </c>
      <c r="L689" t="s">
        <v>31</v>
      </c>
      <c r="N689" t="s">
        <v>32</v>
      </c>
      <c r="AE689" t="s">
        <v>3757</v>
      </c>
      <c r="AF689" t="s">
        <v>34</v>
      </c>
      <c r="AG689" s="42">
        <v>2565</v>
      </c>
      <c r="AH689" t="s">
        <v>691</v>
      </c>
      <c r="AI689" t="s">
        <v>691</v>
      </c>
      <c r="AJ689" s="41">
        <v>20000</v>
      </c>
      <c r="AK689" s="42">
        <v>0</v>
      </c>
      <c r="AL689" t="s">
        <v>3991</v>
      </c>
      <c r="AM689" t="s">
        <v>1193</v>
      </c>
      <c r="AN689" t="s">
        <v>65</v>
      </c>
      <c r="AT689" t="s">
        <v>3990</v>
      </c>
      <c r="AU689" t="s">
        <v>3989</v>
      </c>
    </row>
    <row r="690" spans="1:47">
      <c r="A690" t="s">
        <v>3988</v>
      </c>
      <c r="C690" t="s">
        <v>3987</v>
      </c>
      <c r="H690" t="s">
        <v>28</v>
      </c>
      <c r="I690" t="s">
        <v>29</v>
      </c>
      <c r="K690" t="s">
        <v>28</v>
      </c>
      <c r="L690" t="s">
        <v>31</v>
      </c>
      <c r="N690" t="s">
        <v>32</v>
      </c>
      <c r="AE690" t="s">
        <v>3757</v>
      </c>
      <c r="AF690" t="s">
        <v>34</v>
      </c>
      <c r="AG690" s="42">
        <v>2565</v>
      </c>
      <c r="AH690" t="s">
        <v>1083</v>
      </c>
      <c r="AI690" t="s">
        <v>705</v>
      </c>
      <c r="AJ690" s="41">
        <v>25000</v>
      </c>
      <c r="AK690" s="42">
        <v>0</v>
      </c>
      <c r="AL690" t="s">
        <v>3955</v>
      </c>
      <c r="AM690" t="s">
        <v>1193</v>
      </c>
      <c r="AN690" t="s">
        <v>65</v>
      </c>
      <c r="AT690" t="s">
        <v>3986</v>
      </c>
      <c r="AU690" t="s">
        <v>3985</v>
      </c>
    </row>
    <row r="691" spans="1:47">
      <c r="A691" t="s">
        <v>3984</v>
      </c>
      <c r="C691" t="s">
        <v>3983</v>
      </c>
      <c r="H691" t="s">
        <v>28</v>
      </c>
      <c r="I691" t="s">
        <v>29</v>
      </c>
      <c r="K691" t="s">
        <v>28</v>
      </c>
      <c r="L691" t="s">
        <v>31</v>
      </c>
      <c r="N691" t="s">
        <v>32</v>
      </c>
      <c r="AE691" t="s">
        <v>3757</v>
      </c>
      <c r="AF691" t="s">
        <v>34</v>
      </c>
      <c r="AG691" s="42">
        <v>2565</v>
      </c>
      <c r="AH691" t="s">
        <v>630</v>
      </c>
      <c r="AI691" t="s">
        <v>85</v>
      </c>
      <c r="AJ691" s="42">
        <v>0</v>
      </c>
      <c r="AK691" s="42">
        <v>0</v>
      </c>
      <c r="AL691" t="s">
        <v>3955</v>
      </c>
      <c r="AM691" t="s">
        <v>1193</v>
      </c>
      <c r="AN691" t="s">
        <v>65</v>
      </c>
      <c r="AT691" t="s">
        <v>3982</v>
      </c>
      <c r="AU691" t="s">
        <v>3981</v>
      </c>
    </row>
    <row r="692" spans="1:47">
      <c r="A692" t="s">
        <v>3980</v>
      </c>
      <c r="C692" t="s">
        <v>3979</v>
      </c>
      <c r="H692" t="s">
        <v>28</v>
      </c>
      <c r="I692" t="s">
        <v>29</v>
      </c>
      <c r="K692" t="s">
        <v>28</v>
      </c>
      <c r="L692" t="s">
        <v>31</v>
      </c>
      <c r="N692" t="s">
        <v>32</v>
      </c>
      <c r="AE692" t="s">
        <v>3757</v>
      </c>
      <c r="AF692" t="s">
        <v>34</v>
      </c>
      <c r="AG692" s="42">
        <v>2565</v>
      </c>
      <c r="AH692" t="s">
        <v>630</v>
      </c>
      <c r="AI692" t="s">
        <v>85</v>
      </c>
      <c r="AJ692" s="41">
        <v>10500</v>
      </c>
      <c r="AK692" s="42">
        <v>0</v>
      </c>
      <c r="AL692" t="s">
        <v>3955</v>
      </c>
      <c r="AM692" t="s">
        <v>1193</v>
      </c>
      <c r="AN692" t="s">
        <v>65</v>
      </c>
      <c r="AT692" t="s">
        <v>3978</v>
      </c>
      <c r="AU692" t="s">
        <v>3977</v>
      </c>
    </row>
    <row r="693" spans="1:47">
      <c r="A693" t="s">
        <v>3976</v>
      </c>
      <c r="C693" t="s">
        <v>3975</v>
      </c>
      <c r="H693" t="s">
        <v>28</v>
      </c>
      <c r="I693" t="s">
        <v>29</v>
      </c>
      <c r="K693" t="s">
        <v>28</v>
      </c>
      <c r="L693" t="s">
        <v>31</v>
      </c>
      <c r="N693" t="s">
        <v>32</v>
      </c>
      <c r="AE693" t="s">
        <v>3757</v>
      </c>
      <c r="AF693" t="s">
        <v>34</v>
      </c>
      <c r="AG693" s="42">
        <v>2565</v>
      </c>
      <c r="AH693" t="s">
        <v>1083</v>
      </c>
      <c r="AI693" t="s">
        <v>705</v>
      </c>
      <c r="AJ693" s="41">
        <v>10000</v>
      </c>
      <c r="AK693" s="42">
        <v>0</v>
      </c>
      <c r="AL693" t="s">
        <v>3955</v>
      </c>
      <c r="AM693" t="s">
        <v>1193</v>
      </c>
      <c r="AN693" t="s">
        <v>65</v>
      </c>
      <c r="AT693" t="s">
        <v>3974</v>
      </c>
      <c r="AU693" t="s">
        <v>3973</v>
      </c>
    </row>
    <row r="694" spans="1:47">
      <c r="A694" t="s">
        <v>3972</v>
      </c>
      <c r="C694" t="s">
        <v>3971</v>
      </c>
      <c r="H694" t="s">
        <v>28</v>
      </c>
      <c r="I694" t="s">
        <v>29</v>
      </c>
      <c r="K694" t="s">
        <v>28</v>
      </c>
      <c r="L694" t="s">
        <v>31</v>
      </c>
      <c r="N694" t="s">
        <v>32</v>
      </c>
      <c r="AE694" t="s">
        <v>3757</v>
      </c>
      <c r="AF694" t="s">
        <v>34</v>
      </c>
      <c r="AG694" s="42">
        <v>2565</v>
      </c>
      <c r="AH694" t="s">
        <v>2998</v>
      </c>
      <c r="AI694" t="s">
        <v>2998</v>
      </c>
      <c r="AJ694" s="42">
        <v>0</v>
      </c>
      <c r="AK694" s="42">
        <v>0</v>
      </c>
      <c r="AL694" t="s">
        <v>3955</v>
      </c>
      <c r="AM694" t="s">
        <v>1193</v>
      </c>
      <c r="AN694" t="s">
        <v>65</v>
      </c>
      <c r="AT694" t="s">
        <v>3970</v>
      </c>
      <c r="AU694" t="s">
        <v>3969</v>
      </c>
    </row>
    <row r="695" spans="1:47">
      <c r="A695" t="s">
        <v>3968</v>
      </c>
      <c r="C695" t="s">
        <v>3967</v>
      </c>
      <c r="H695" t="s">
        <v>28</v>
      </c>
      <c r="I695" t="s">
        <v>29</v>
      </c>
      <c r="K695" t="s">
        <v>28</v>
      </c>
      <c r="L695" t="s">
        <v>31</v>
      </c>
      <c r="N695" t="s">
        <v>32</v>
      </c>
      <c r="AE695" t="s">
        <v>3757</v>
      </c>
      <c r="AF695" t="s">
        <v>34</v>
      </c>
      <c r="AG695" s="42">
        <v>2565</v>
      </c>
      <c r="AH695" t="s">
        <v>663</v>
      </c>
      <c r="AI695" t="s">
        <v>663</v>
      </c>
      <c r="AJ695" s="42">
        <v>0</v>
      </c>
      <c r="AK695" s="42">
        <v>0</v>
      </c>
      <c r="AL695" t="s">
        <v>3955</v>
      </c>
      <c r="AM695" t="s">
        <v>1193</v>
      </c>
      <c r="AN695" t="s">
        <v>65</v>
      </c>
      <c r="AT695" t="s">
        <v>3966</v>
      </c>
      <c r="AU695" t="s">
        <v>3965</v>
      </c>
    </row>
    <row r="696" spans="1:47">
      <c r="A696" t="s">
        <v>3964</v>
      </c>
      <c r="C696" t="s">
        <v>3963</v>
      </c>
      <c r="H696" t="s">
        <v>28</v>
      </c>
      <c r="I696" t="s">
        <v>29</v>
      </c>
      <c r="K696" t="s">
        <v>28</v>
      </c>
      <c r="L696" t="s">
        <v>31</v>
      </c>
      <c r="N696" t="s">
        <v>32</v>
      </c>
      <c r="AE696" t="s">
        <v>3757</v>
      </c>
      <c r="AF696" t="s">
        <v>34</v>
      </c>
      <c r="AG696" s="42">
        <v>2565</v>
      </c>
      <c r="AH696" t="s">
        <v>1083</v>
      </c>
      <c r="AI696" t="s">
        <v>705</v>
      </c>
      <c r="AJ696" s="42">
        <v>0</v>
      </c>
      <c r="AK696" s="42">
        <v>0</v>
      </c>
      <c r="AL696" t="s">
        <v>3955</v>
      </c>
      <c r="AM696" t="s">
        <v>1193</v>
      </c>
      <c r="AN696" t="s">
        <v>65</v>
      </c>
      <c r="AT696" t="s">
        <v>3962</v>
      </c>
      <c r="AU696" t="s">
        <v>3961</v>
      </c>
    </row>
    <row r="697" spans="1:47">
      <c r="A697" t="s">
        <v>3960</v>
      </c>
      <c r="C697" t="s">
        <v>1245</v>
      </c>
      <c r="H697" t="s">
        <v>28</v>
      </c>
      <c r="I697" t="s">
        <v>29</v>
      </c>
      <c r="K697" t="s">
        <v>28</v>
      </c>
      <c r="L697" t="s">
        <v>31</v>
      </c>
      <c r="N697" t="s">
        <v>32</v>
      </c>
      <c r="AE697" t="s">
        <v>3757</v>
      </c>
      <c r="AF697" t="s">
        <v>34</v>
      </c>
      <c r="AG697" s="42">
        <v>2565</v>
      </c>
      <c r="AH697" t="s">
        <v>630</v>
      </c>
      <c r="AI697" t="s">
        <v>85</v>
      </c>
      <c r="AJ697" s="42">
        <v>0</v>
      </c>
      <c r="AK697" s="42">
        <v>0</v>
      </c>
      <c r="AL697" t="s">
        <v>3955</v>
      </c>
      <c r="AM697" t="s">
        <v>1193</v>
      </c>
      <c r="AN697" t="s">
        <v>65</v>
      </c>
      <c r="AT697" t="s">
        <v>3959</v>
      </c>
      <c r="AU697" t="s">
        <v>3958</v>
      </c>
    </row>
    <row r="698" spans="1:47">
      <c r="A698" t="s">
        <v>3957</v>
      </c>
      <c r="C698" t="s">
        <v>3956</v>
      </c>
      <c r="H698" t="s">
        <v>28</v>
      </c>
      <c r="I698" t="s">
        <v>29</v>
      </c>
      <c r="K698" t="s">
        <v>28</v>
      </c>
      <c r="L698" t="s">
        <v>31</v>
      </c>
      <c r="N698" t="s">
        <v>32</v>
      </c>
      <c r="AE698" t="s">
        <v>3757</v>
      </c>
      <c r="AF698" t="s">
        <v>34</v>
      </c>
      <c r="AG698" s="42">
        <v>2565</v>
      </c>
      <c r="AH698" t="s">
        <v>630</v>
      </c>
      <c r="AI698" t="s">
        <v>85</v>
      </c>
      <c r="AJ698" s="42">
        <v>0</v>
      </c>
      <c r="AK698" s="42">
        <v>0</v>
      </c>
      <c r="AL698" t="s">
        <v>3955</v>
      </c>
      <c r="AM698" t="s">
        <v>1193</v>
      </c>
      <c r="AN698" t="s">
        <v>65</v>
      </c>
      <c r="AT698" t="s">
        <v>3954</v>
      </c>
      <c r="AU698" t="s">
        <v>3953</v>
      </c>
    </row>
    <row r="699" spans="1:47">
      <c r="A699" t="s">
        <v>3952</v>
      </c>
      <c r="C699" t="s">
        <v>3951</v>
      </c>
      <c r="H699" t="s">
        <v>28</v>
      </c>
      <c r="I699" t="s">
        <v>29</v>
      </c>
      <c r="K699" t="s">
        <v>28</v>
      </c>
      <c r="L699" t="s">
        <v>31</v>
      </c>
      <c r="N699" t="s">
        <v>32</v>
      </c>
      <c r="AE699" t="s">
        <v>3757</v>
      </c>
      <c r="AF699" t="s">
        <v>34</v>
      </c>
      <c r="AG699" s="42">
        <v>2565</v>
      </c>
      <c r="AH699" t="s">
        <v>630</v>
      </c>
      <c r="AI699" t="s">
        <v>85</v>
      </c>
      <c r="AJ699" s="41">
        <v>30000</v>
      </c>
      <c r="AK699" s="42">
        <v>0</v>
      </c>
      <c r="AL699" t="s">
        <v>3821</v>
      </c>
      <c r="AM699" t="s">
        <v>1193</v>
      </c>
      <c r="AN699" t="s">
        <v>65</v>
      </c>
      <c r="AT699" t="s">
        <v>3950</v>
      </c>
      <c r="AU699" t="s">
        <v>3949</v>
      </c>
    </row>
    <row r="700" spans="1:47">
      <c r="A700" t="s">
        <v>3948</v>
      </c>
      <c r="C700" t="s">
        <v>3947</v>
      </c>
      <c r="H700" t="s">
        <v>28</v>
      </c>
      <c r="I700" t="s">
        <v>29</v>
      </c>
      <c r="K700" t="s">
        <v>28</v>
      </c>
      <c r="L700" t="s">
        <v>31</v>
      </c>
      <c r="N700" t="s">
        <v>32</v>
      </c>
      <c r="AE700" t="s">
        <v>3757</v>
      </c>
      <c r="AF700" t="s">
        <v>34</v>
      </c>
      <c r="AG700" s="42">
        <v>2565</v>
      </c>
      <c r="AH700" t="s">
        <v>630</v>
      </c>
      <c r="AI700" t="s">
        <v>85</v>
      </c>
      <c r="AJ700" s="41">
        <v>10000</v>
      </c>
      <c r="AK700" s="42">
        <v>0</v>
      </c>
      <c r="AL700" t="s">
        <v>3821</v>
      </c>
      <c r="AM700" t="s">
        <v>1193</v>
      </c>
      <c r="AN700" t="s">
        <v>65</v>
      </c>
      <c r="AT700" t="s">
        <v>3946</v>
      </c>
      <c r="AU700" t="s">
        <v>3945</v>
      </c>
    </row>
    <row r="701" spans="1:47">
      <c r="A701" t="s">
        <v>3944</v>
      </c>
      <c r="C701" t="s">
        <v>3943</v>
      </c>
      <c r="H701" t="s">
        <v>28</v>
      </c>
      <c r="I701" t="s">
        <v>29</v>
      </c>
      <c r="K701" t="s">
        <v>28</v>
      </c>
      <c r="L701" t="s">
        <v>31</v>
      </c>
      <c r="N701" t="s">
        <v>32</v>
      </c>
      <c r="AE701" t="s">
        <v>3757</v>
      </c>
      <c r="AF701" t="s">
        <v>34</v>
      </c>
      <c r="AG701" s="42">
        <v>2565</v>
      </c>
      <c r="AH701" t="s">
        <v>630</v>
      </c>
      <c r="AI701" t="s">
        <v>85</v>
      </c>
      <c r="AJ701" s="41">
        <v>15000</v>
      </c>
      <c r="AK701" s="42">
        <v>0</v>
      </c>
      <c r="AL701" t="s">
        <v>3821</v>
      </c>
      <c r="AM701" t="s">
        <v>1193</v>
      </c>
      <c r="AN701" t="s">
        <v>65</v>
      </c>
      <c r="AT701" t="s">
        <v>3942</v>
      </c>
      <c r="AU701" t="s">
        <v>3941</v>
      </c>
    </row>
    <row r="702" spans="1:47">
      <c r="A702" t="s">
        <v>3940</v>
      </c>
      <c r="C702" t="s">
        <v>3939</v>
      </c>
      <c r="H702" t="s">
        <v>28</v>
      </c>
      <c r="I702" t="s">
        <v>29</v>
      </c>
      <c r="K702" t="s">
        <v>28</v>
      </c>
      <c r="L702" t="s">
        <v>31</v>
      </c>
      <c r="N702" t="s">
        <v>32</v>
      </c>
      <c r="AE702" t="s">
        <v>3757</v>
      </c>
      <c r="AF702" t="s">
        <v>34</v>
      </c>
      <c r="AG702" s="42">
        <v>2565</v>
      </c>
      <c r="AH702" t="s">
        <v>630</v>
      </c>
      <c r="AI702" t="s">
        <v>85</v>
      </c>
      <c r="AJ702" s="41">
        <v>15000</v>
      </c>
      <c r="AK702" s="42">
        <v>0</v>
      </c>
      <c r="AL702" t="s">
        <v>3821</v>
      </c>
      <c r="AM702" t="s">
        <v>1193</v>
      </c>
      <c r="AN702" t="s">
        <v>65</v>
      </c>
      <c r="AT702" t="s">
        <v>3938</v>
      </c>
      <c r="AU702" t="s">
        <v>3937</v>
      </c>
    </row>
    <row r="703" spans="1:47">
      <c r="A703" t="s">
        <v>3936</v>
      </c>
      <c r="C703" t="s">
        <v>3935</v>
      </c>
      <c r="H703" t="s">
        <v>28</v>
      </c>
      <c r="I703" t="s">
        <v>29</v>
      </c>
      <c r="K703" t="s">
        <v>28</v>
      </c>
      <c r="L703" t="s">
        <v>31</v>
      </c>
      <c r="N703" t="s">
        <v>32</v>
      </c>
      <c r="AE703" t="s">
        <v>3757</v>
      </c>
      <c r="AF703" t="s">
        <v>34</v>
      </c>
      <c r="AG703" s="42">
        <v>2565</v>
      </c>
      <c r="AH703" t="s">
        <v>705</v>
      </c>
      <c r="AI703" t="s">
        <v>663</v>
      </c>
      <c r="AJ703" s="41">
        <v>30000</v>
      </c>
      <c r="AK703" s="42">
        <v>0</v>
      </c>
      <c r="AL703" t="s">
        <v>3821</v>
      </c>
      <c r="AM703" t="s">
        <v>1193</v>
      </c>
      <c r="AN703" t="s">
        <v>65</v>
      </c>
      <c r="AT703" t="s">
        <v>3934</v>
      </c>
      <c r="AU703" t="s">
        <v>3933</v>
      </c>
    </row>
    <row r="704" spans="1:47">
      <c r="A704" t="s">
        <v>3932</v>
      </c>
      <c r="C704" t="s">
        <v>3931</v>
      </c>
      <c r="H704" t="s">
        <v>28</v>
      </c>
      <c r="I704" t="s">
        <v>29</v>
      </c>
      <c r="K704" t="s">
        <v>28</v>
      </c>
      <c r="L704" t="s">
        <v>31</v>
      </c>
      <c r="N704" t="s">
        <v>32</v>
      </c>
      <c r="AE704" t="s">
        <v>3757</v>
      </c>
      <c r="AF704" t="s">
        <v>34</v>
      </c>
      <c r="AG704" s="42">
        <v>2565</v>
      </c>
      <c r="AH704" t="s">
        <v>630</v>
      </c>
      <c r="AI704" t="s">
        <v>85</v>
      </c>
      <c r="AJ704" s="41">
        <v>100000</v>
      </c>
      <c r="AK704" s="42">
        <v>0</v>
      </c>
      <c r="AL704" t="s">
        <v>3821</v>
      </c>
      <c r="AM704" t="s">
        <v>1193</v>
      </c>
      <c r="AN704" t="s">
        <v>65</v>
      </c>
      <c r="AT704" t="s">
        <v>3930</v>
      </c>
      <c r="AU704" t="s">
        <v>3929</v>
      </c>
    </row>
    <row r="705" spans="1:47">
      <c r="A705" t="s">
        <v>3928</v>
      </c>
      <c r="C705" t="s">
        <v>3927</v>
      </c>
      <c r="H705" t="s">
        <v>28</v>
      </c>
      <c r="I705" t="s">
        <v>29</v>
      </c>
      <c r="K705" t="s">
        <v>28</v>
      </c>
      <c r="L705" t="s">
        <v>31</v>
      </c>
      <c r="N705" t="s">
        <v>32</v>
      </c>
      <c r="AE705" t="s">
        <v>3757</v>
      </c>
      <c r="AF705" t="s">
        <v>34</v>
      </c>
      <c r="AG705" s="42">
        <v>2565</v>
      </c>
      <c r="AH705" t="s">
        <v>1083</v>
      </c>
      <c r="AI705" t="s">
        <v>705</v>
      </c>
      <c r="AJ705" s="41">
        <v>100000</v>
      </c>
      <c r="AK705" s="42">
        <v>0</v>
      </c>
      <c r="AL705" t="s">
        <v>3821</v>
      </c>
      <c r="AM705" t="s">
        <v>1193</v>
      </c>
      <c r="AN705" t="s">
        <v>65</v>
      </c>
      <c r="AT705" t="s">
        <v>3926</v>
      </c>
      <c r="AU705" t="s">
        <v>3925</v>
      </c>
    </row>
    <row r="706" spans="1:47">
      <c r="A706" t="s">
        <v>3924</v>
      </c>
      <c r="C706" t="s">
        <v>3923</v>
      </c>
      <c r="H706" t="s">
        <v>28</v>
      </c>
      <c r="I706" t="s">
        <v>29</v>
      </c>
      <c r="K706" t="s">
        <v>28</v>
      </c>
      <c r="L706" t="s">
        <v>31</v>
      </c>
      <c r="N706" t="s">
        <v>32</v>
      </c>
      <c r="AE706" t="s">
        <v>3757</v>
      </c>
      <c r="AF706" t="s">
        <v>34</v>
      </c>
      <c r="AG706" s="42">
        <v>2565</v>
      </c>
      <c r="AH706" t="s">
        <v>1083</v>
      </c>
      <c r="AI706" t="s">
        <v>85</v>
      </c>
      <c r="AJ706" s="42">
        <v>0</v>
      </c>
      <c r="AK706" s="42">
        <v>0</v>
      </c>
      <c r="AL706" t="s">
        <v>3821</v>
      </c>
      <c r="AM706" t="s">
        <v>1193</v>
      </c>
      <c r="AN706" t="s">
        <v>65</v>
      </c>
      <c r="AT706" t="s">
        <v>3922</v>
      </c>
      <c r="AU706" t="s">
        <v>3921</v>
      </c>
    </row>
    <row r="707" spans="1:47">
      <c r="A707" t="s">
        <v>3920</v>
      </c>
      <c r="C707" t="s">
        <v>3919</v>
      </c>
      <c r="H707" t="s">
        <v>28</v>
      </c>
      <c r="I707" t="s">
        <v>29</v>
      </c>
      <c r="K707" t="s">
        <v>28</v>
      </c>
      <c r="L707" t="s">
        <v>31</v>
      </c>
      <c r="N707" t="s">
        <v>32</v>
      </c>
      <c r="AE707" t="s">
        <v>3757</v>
      </c>
      <c r="AF707" t="s">
        <v>34</v>
      </c>
      <c r="AG707" s="42">
        <v>2565</v>
      </c>
      <c r="AH707" t="s">
        <v>705</v>
      </c>
      <c r="AI707" t="s">
        <v>85</v>
      </c>
      <c r="AJ707" s="42">
        <v>0</v>
      </c>
      <c r="AK707" s="42">
        <v>0</v>
      </c>
      <c r="AL707" t="s">
        <v>3821</v>
      </c>
      <c r="AM707" t="s">
        <v>1193</v>
      </c>
      <c r="AN707" t="s">
        <v>65</v>
      </c>
      <c r="AT707" t="s">
        <v>3918</v>
      </c>
      <c r="AU707" t="s">
        <v>3917</v>
      </c>
    </row>
    <row r="708" spans="1:47">
      <c r="A708" t="s">
        <v>3916</v>
      </c>
      <c r="C708" t="s">
        <v>3915</v>
      </c>
      <c r="H708" t="s">
        <v>28</v>
      </c>
      <c r="I708" t="s">
        <v>29</v>
      </c>
      <c r="K708" t="s">
        <v>28</v>
      </c>
      <c r="L708" t="s">
        <v>31</v>
      </c>
      <c r="N708" t="s">
        <v>32</v>
      </c>
      <c r="AE708" t="s">
        <v>3757</v>
      </c>
      <c r="AF708" t="s">
        <v>34</v>
      </c>
      <c r="AG708" s="42">
        <v>2565</v>
      </c>
      <c r="AH708" t="s">
        <v>630</v>
      </c>
      <c r="AI708" t="s">
        <v>85</v>
      </c>
      <c r="AJ708" s="41">
        <v>30000</v>
      </c>
      <c r="AK708" s="42">
        <v>0</v>
      </c>
      <c r="AL708" t="s">
        <v>3821</v>
      </c>
      <c r="AM708" t="s">
        <v>1193</v>
      </c>
      <c r="AN708" t="s">
        <v>65</v>
      </c>
      <c r="AT708" t="s">
        <v>3914</v>
      </c>
      <c r="AU708" t="s">
        <v>3913</v>
      </c>
    </row>
    <row r="709" spans="1:47">
      <c r="A709" t="s">
        <v>3912</v>
      </c>
      <c r="C709" t="s">
        <v>3911</v>
      </c>
      <c r="H709" t="s">
        <v>28</v>
      </c>
      <c r="I709" t="s">
        <v>29</v>
      </c>
      <c r="K709" t="s">
        <v>28</v>
      </c>
      <c r="L709" t="s">
        <v>31</v>
      </c>
      <c r="N709" t="s">
        <v>32</v>
      </c>
      <c r="AE709" t="s">
        <v>3757</v>
      </c>
      <c r="AF709" t="s">
        <v>34</v>
      </c>
      <c r="AG709" s="42">
        <v>2565</v>
      </c>
      <c r="AH709" t="s">
        <v>630</v>
      </c>
      <c r="AI709" t="s">
        <v>85</v>
      </c>
      <c r="AJ709" s="41">
        <v>30000</v>
      </c>
      <c r="AK709" s="42">
        <v>0</v>
      </c>
      <c r="AL709" t="s">
        <v>3821</v>
      </c>
      <c r="AM709" t="s">
        <v>1193</v>
      </c>
      <c r="AN709" t="s">
        <v>65</v>
      </c>
      <c r="AT709" t="s">
        <v>3910</v>
      </c>
      <c r="AU709" t="s">
        <v>3909</v>
      </c>
    </row>
    <row r="710" spans="1:47">
      <c r="A710" t="s">
        <v>3908</v>
      </c>
      <c r="C710" t="s">
        <v>3907</v>
      </c>
      <c r="H710" t="s">
        <v>28</v>
      </c>
      <c r="I710" t="s">
        <v>29</v>
      </c>
      <c r="K710" t="s">
        <v>28</v>
      </c>
      <c r="L710" t="s">
        <v>31</v>
      </c>
      <c r="N710" t="s">
        <v>32</v>
      </c>
      <c r="AE710" t="s">
        <v>3757</v>
      </c>
      <c r="AF710" t="s">
        <v>34</v>
      </c>
      <c r="AG710" s="42">
        <v>2565</v>
      </c>
      <c r="AH710" t="s">
        <v>630</v>
      </c>
      <c r="AI710" t="s">
        <v>85</v>
      </c>
      <c r="AJ710" s="41">
        <v>30000</v>
      </c>
      <c r="AK710" s="42">
        <v>0</v>
      </c>
      <c r="AL710" t="s">
        <v>3821</v>
      </c>
      <c r="AM710" t="s">
        <v>1193</v>
      </c>
      <c r="AN710" t="s">
        <v>65</v>
      </c>
      <c r="AT710" t="s">
        <v>3906</v>
      </c>
      <c r="AU710" t="s">
        <v>3905</v>
      </c>
    </row>
    <row r="711" spans="1:47">
      <c r="A711" t="s">
        <v>3904</v>
      </c>
      <c r="C711" t="s">
        <v>3903</v>
      </c>
      <c r="H711" t="s">
        <v>28</v>
      </c>
      <c r="I711" t="s">
        <v>29</v>
      </c>
      <c r="K711" t="s">
        <v>28</v>
      </c>
      <c r="L711" t="s">
        <v>31</v>
      </c>
      <c r="N711" t="s">
        <v>32</v>
      </c>
      <c r="AE711" t="s">
        <v>3757</v>
      </c>
      <c r="AF711" t="s">
        <v>34</v>
      </c>
      <c r="AG711" s="42">
        <v>2565</v>
      </c>
      <c r="AH711" t="s">
        <v>630</v>
      </c>
      <c r="AI711" t="s">
        <v>85</v>
      </c>
      <c r="AJ711" s="41">
        <v>50000</v>
      </c>
      <c r="AK711" s="42">
        <v>0</v>
      </c>
      <c r="AL711" t="s">
        <v>3821</v>
      </c>
      <c r="AM711" t="s">
        <v>1193</v>
      </c>
      <c r="AN711" t="s">
        <v>65</v>
      </c>
      <c r="AT711" t="s">
        <v>3902</v>
      </c>
      <c r="AU711" t="s">
        <v>3901</v>
      </c>
    </row>
    <row r="712" spans="1:47">
      <c r="A712" t="s">
        <v>3900</v>
      </c>
      <c r="C712" t="s">
        <v>3899</v>
      </c>
      <c r="H712" t="s">
        <v>28</v>
      </c>
      <c r="I712" t="s">
        <v>29</v>
      </c>
      <c r="K712" t="s">
        <v>28</v>
      </c>
      <c r="L712" t="s">
        <v>31</v>
      </c>
      <c r="N712" t="s">
        <v>32</v>
      </c>
      <c r="AE712" t="s">
        <v>3757</v>
      </c>
      <c r="AF712" t="s">
        <v>34</v>
      </c>
      <c r="AG712" s="42">
        <v>2565</v>
      </c>
      <c r="AH712" t="s">
        <v>630</v>
      </c>
      <c r="AI712" t="s">
        <v>85</v>
      </c>
      <c r="AJ712" s="41">
        <v>20000</v>
      </c>
      <c r="AK712" s="42">
        <v>0</v>
      </c>
      <c r="AL712" t="s">
        <v>3821</v>
      </c>
      <c r="AM712" t="s">
        <v>1193</v>
      </c>
      <c r="AN712" t="s">
        <v>65</v>
      </c>
      <c r="AT712" t="s">
        <v>3898</v>
      </c>
      <c r="AU712" t="s">
        <v>3897</v>
      </c>
    </row>
    <row r="713" spans="1:47">
      <c r="A713" t="s">
        <v>3896</v>
      </c>
      <c r="C713" t="s">
        <v>3895</v>
      </c>
      <c r="H713" t="s">
        <v>28</v>
      </c>
      <c r="I713" t="s">
        <v>29</v>
      </c>
      <c r="K713" t="s">
        <v>28</v>
      </c>
      <c r="L713" t="s">
        <v>31</v>
      </c>
      <c r="N713" t="s">
        <v>32</v>
      </c>
      <c r="AE713" t="s">
        <v>3757</v>
      </c>
      <c r="AF713" t="s">
        <v>34</v>
      </c>
      <c r="AG713" s="42">
        <v>2565</v>
      </c>
      <c r="AH713" t="s">
        <v>663</v>
      </c>
      <c r="AI713" t="s">
        <v>663</v>
      </c>
      <c r="AJ713" s="41">
        <v>12000</v>
      </c>
      <c r="AK713" s="42">
        <v>0</v>
      </c>
      <c r="AL713" t="s">
        <v>3821</v>
      </c>
      <c r="AM713" t="s">
        <v>1193</v>
      </c>
      <c r="AN713" t="s">
        <v>65</v>
      </c>
      <c r="AT713" t="s">
        <v>3894</v>
      </c>
      <c r="AU713" t="s">
        <v>3893</v>
      </c>
    </row>
    <row r="714" spans="1:47">
      <c r="A714" t="s">
        <v>3892</v>
      </c>
      <c r="C714" t="s">
        <v>3891</v>
      </c>
      <c r="H714" t="s">
        <v>28</v>
      </c>
      <c r="I714" t="s">
        <v>29</v>
      </c>
      <c r="K714" t="s">
        <v>28</v>
      </c>
      <c r="L714" t="s">
        <v>31</v>
      </c>
      <c r="N714" t="s">
        <v>32</v>
      </c>
      <c r="AE714" t="s">
        <v>3757</v>
      </c>
      <c r="AF714" t="s">
        <v>34</v>
      </c>
      <c r="AG714" s="42">
        <v>2565</v>
      </c>
      <c r="AH714" t="s">
        <v>1703</v>
      </c>
      <c r="AI714" t="s">
        <v>2887</v>
      </c>
      <c r="AJ714" s="41">
        <v>16855</v>
      </c>
      <c r="AK714" s="42">
        <v>0</v>
      </c>
      <c r="AL714" t="s">
        <v>3821</v>
      </c>
      <c r="AM714" t="s">
        <v>1193</v>
      </c>
      <c r="AN714" t="s">
        <v>65</v>
      </c>
      <c r="AT714" t="s">
        <v>3890</v>
      </c>
      <c r="AU714" t="s">
        <v>3889</v>
      </c>
    </row>
    <row r="715" spans="1:47">
      <c r="A715" t="s">
        <v>3888</v>
      </c>
      <c r="C715" t="s">
        <v>3887</v>
      </c>
      <c r="H715" t="s">
        <v>28</v>
      </c>
      <c r="I715" t="s">
        <v>29</v>
      </c>
      <c r="K715" t="s">
        <v>28</v>
      </c>
      <c r="L715" t="s">
        <v>31</v>
      </c>
      <c r="N715" t="s">
        <v>32</v>
      </c>
      <c r="AE715" t="s">
        <v>3757</v>
      </c>
      <c r="AF715" t="s">
        <v>34</v>
      </c>
      <c r="AG715" s="42">
        <v>2565</v>
      </c>
      <c r="AH715" t="s">
        <v>1083</v>
      </c>
      <c r="AI715" t="s">
        <v>705</v>
      </c>
      <c r="AJ715" s="41">
        <v>10000</v>
      </c>
      <c r="AK715" s="42">
        <v>0</v>
      </c>
      <c r="AL715" t="s">
        <v>3821</v>
      </c>
      <c r="AM715" t="s">
        <v>1193</v>
      </c>
      <c r="AN715" t="s">
        <v>65</v>
      </c>
      <c r="AT715" t="s">
        <v>3886</v>
      </c>
      <c r="AU715" t="s">
        <v>3885</v>
      </c>
    </row>
    <row r="716" spans="1:47">
      <c r="A716" t="s">
        <v>3884</v>
      </c>
      <c r="C716" t="s">
        <v>3883</v>
      </c>
      <c r="H716" t="s">
        <v>28</v>
      </c>
      <c r="I716" t="s">
        <v>29</v>
      </c>
      <c r="K716" t="s">
        <v>28</v>
      </c>
      <c r="L716" t="s">
        <v>31</v>
      </c>
      <c r="N716" t="s">
        <v>32</v>
      </c>
      <c r="AE716" t="s">
        <v>3757</v>
      </c>
      <c r="AF716" t="s">
        <v>34</v>
      </c>
      <c r="AG716" s="42">
        <v>2565</v>
      </c>
      <c r="AH716" t="s">
        <v>630</v>
      </c>
      <c r="AI716" t="s">
        <v>85</v>
      </c>
      <c r="AJ716" s="41">
        <v>66000</v>
      </c>
      <c r="AK716" s="42">
        <v>0</v>
      </c>
      <c r="AL716" t="s">
        <v>3821</v>
      </c>
      <c r="AM716" t="s">
        <v>1193</v>
      </c>
      <c r="AN716" t="s">
        <v>65</v>
      </c>
      <c r="AT716" t="s">
        <v>3882</v>
      </c>
      <c r="AU716" t="s">
        <v>3881</v>
      </c>
    </row>
    <row r="717" spans="1:47">
      <c r="A717" t="s">
        <v>3880</v>
      </c>
      <c r="C717" t="s">
        <v>3879</v>
      </c>
      <c r="H717" t="s">
        <v>28</v>
      </c>
      <c r="I717" t="s">
        <v>29</v>
      </c>
      <c r="K717" t="s">
        <v>28</v>
      </c>
      <c r="L717" t="s">
        <v>31</v>
      </c>
      <c r="N717" t="s">
        <v>32</v>
      </c>
      <c r="AE717" t="s">
        <v>3757</v>
      </c>
      <c r="AF717" t="s">
        <v>34</v>
      </c>
      <c r="AG717" s="42">
        <v>2565</v>
      </c>
      <c r="AH717" t="s">
        <v>1083</v>
      </c>
      <c r="AI717" t="s">
        <v>705</v>
      </c>
      <c r="AJ717" s="41">
        <v>10000</v>
      </c>
      <c r="AK717" s="42">
        <v>0</v>
      </c>
      <c r="AL717" t="s">
        <v>3821</v>
      </c>
      <c r="AM717" t="s">
        <v>1193</v>
      </c>
      <c r="AN717" t="s">
        <v>65</v>
      </c>
      <c r="AT717" t="s">
        <v>3878</v>
      </c>
      <c r="AU717" t="s">
        <v>3877</v>
      </c>
    </row>
    <row r="718" spans="1:47">
      <c r="A718" t="s">
        <v>3876</v>
      </c>
      <c r="C718" t="s">
        <v>1217</v>
      </c>
      <c r="H718" t="s">
        <v>28</v>
      </c>
      <c r="I718" t="s">
        <v>29</v>
      </c>
      <c r="K718" t="s">
        <v>28</v>
      </c>
      <c r="L718" t="s">
        <v>31</v>
      </c>
      <c r="N718" t="s">
        <v>32</v>
      </c>
      <c r="AE718" t="s">
        <v>3757</v>
      </c>
      <c r="AF718" t="s">
        <v>34</v>
      </c>
      <c r="AG718" s="42">
        <v>2565</v>
      </c>
      <c r="AH718" t="s">
        <v>1083</v>
      </c>
      <c r="AI718" t="s">
        <v>705</v>
      </c>
      <c r="AJ718" s="41">
        <v>20000</v>
      </c>
      <c r="AK718" s="42">
        <v>0</v>
      </c>
      <c r="AL718" t="s">
        <v>3821</v>
      </c>
      <c r="AM718" t="s">
        <v>1193</v>
      </c>
      <c r="AN718" t="s">
        <v>65</v>
      </c>
      <c r="AT718" t="s">
        <v>3875</v>
      </c>
      <c r="AU718" t="s">
        <v>3874</v>
      </c>
    </row>
    <row r="719" spans="1:47">
      <c r="A719" t="s">
        <v>3873</v>
      </c>
      <c r="C719" t="s">
        <v>3410</v>
      </c>
      <c r="H719" t="s">
        <v>28</v>
      </c>
      <c r="I719" t="s">
        <v>29</v>
      </c>
      <c r="K719" t="s">
        <v>28</v>
      </c>
      <c r="L719" t="s">
        <v>31</v>
      </c>
      <c r="N719" t="s">
        <v>32</v>
      </c>
      <c r="AE719" t="s">
        <v>3757</v>
      </c>
      <c r="AF719" t="s">
        <v>34</v>
      </c>
      <c r="AG719" s="42">
        <v>2565</v>
      </c>
      <c r="AH719" t="s">
        <v>2998</v>
      </c>
      <c r="AI719" t="s">
        <v>2998</v>
      </c>
      <c r="AJ719" s="41">
        <v>20000</v>
      </c>
      <c r="AK719" s="42">
        <v>0</v>
      </c>
      <c r="AL719" t="s">
        <v>3821</v>
      </c>
      <c r="AM719" t="s">
        <v>1193</v>
      </c>
      <c r="AN719" t="s">
        <v>65</v>
      </c>
      <c r="AT719" t="s">
        <v>3872</v>
      </c>
      <c r="AU719" t="s">
        <v>3871</v>
      </c>
    </row>
    <row r="720" spans="1:47">
      <c r="A720" t="s">
        <v>3870</v>
      </c>
      <c r="C720" t="s">
        <v>3869</v>
      </c>
      <c r="H720" t="s">
        <v>28</v>
      </c>
      <c r="I720" t="s">
        <v>29</v>
      </c>
      <c r="K720" t="s">
        <v>28</v>
      </c>
      <c r="L720" t="s">
        <v>31</v>
      </c>
      <c r="N720" t="s">
        <v>32</v>
      </c>
      <c r="AE720" t="s">
        <v>3757</v>
      </c>
      <c r="AF720" t="s">
        <v>34</v>
      </c>
      <c r="AG720" s="42">
        <v>2565</v>
      </c>
      <c r="AH720" t="s">
        <v>630</v>
      </c>
      <c r="AI720" t="s">
        <v>85</v>
      </c>
      <c r="AJ720" s="42">
        <v>0</v>
      </c>
      <c r="AK720" s="42">
        <v>0</v>
      </c>
      <c r="AL720" t="s">
        <v>3821</v>
      </c>
      <c r="AM720" t="s">
        <v>1193</v>
      </c>
      <c r="AN720" t="s">
        <v>65</v>
      </c>
      <c r="AT720" t="s">
        <v>3868</v>
      </c>
      <c r="AU720" t="s">
        <v>3867</v>
      </c>
    </row>
    <row r="721" spans="1:47">
      <c r="A721" t="s">
        <v>3866</v>
      </c>
      <c r="C721" t="s">
        <v>3865</v>
      </c>
      <c r="H721" t="s">
        <v>28</v>
      </c>
      <c r="I721" t="s">
        <v>29</v>
      </c>
      <c r="K721" t="s">
        <v>28</v>
      </c>
      <c r="L721" t="s">
        <v>31</v>
      </c>
      <c r="N721" t="s">
        <v>32</v>
      </c>
      <c r="AE721" t="s">
        <v>3757</v>
      </c>
      <c r="AF721" t="s">
        <v>34</v>
      </c>
      <c r="AG721" s="42">
        <v>2565</v>
      </c>
      <c r="AH721" t="s">
        <v>1703</v>
      </c>
      <c r="AI721" t="s">
        <v>2887</v>
      </c>
      <c r="AJ721" s="41">
        <v>84150</v>
      </c>
      <c r="AK721" s="42">
        <v>0</v>
      </c>
      <c r="AL721" t="s">
        <v>3821</v>
      </c>
      <c r="AM721" t="s">
        <v>1193</v>
      </c>
      <c r="AN721" t="s">
        <v>65</v>
      </c>
      <c r="AT721" t="s">
        <v>3864</v>
      </c>
      <c r="AU721" t="s">
        <v>3863</v>
      </c>
    </row>
    <row r="722" spans="1:47">
      <c r="A722" t="s">
        <v>3862</v>
      </c>
      <c r="C722" t="s">
        <v>3861</v>
      </c>
      <c r="H722" t="s">
        <v>28</v>
      </c>
      <c r="I722" t="s">
        <v>29</v>
      </c>
      <c r="K722" t="s">
        <v>28</v>
      </c>
      <c r="L722" t="s">
        <v>31</v>
      </c>
      <c r="N722" t="s">
        <v>32</v>
      </c>
      <c r="AE722" t="s">
        <v>3757</v>
      </c>
      <c r="AF722" t="s">
        <v>34</v>
      </c>
      <c r="AG722" s="42">
        <v>2565</v>
      </c>
      <c r="AH722" t="s">
        <v>1083</v>
      </c>
      <c r="AI722" t="s">
        <v>705</v>
      </c>
      <c r="AJ722" s="41">
        <v>12000</v>
      </c>
      <c r="AK722" s="42">
        <v>0</v>
      </c>
      <c r="AL722" t="s">
        <v>3821</v>
      </c>
      <c r="AM722" t="s">
        <v>1193</v>
      </c>
      <c r="AN722" t="s">
        <v>65</v>
      </c>
      <c r="AT722" t="s">
        <v>3860</v>
      </c>
      <c r="AU722" t="s">
        <v>3859</v>
      </c>
    </row>
    <row r="723" spans="1:47">
      <c r="A723" t="s">
        <v>3858</v>
      </c>
      <c r="C723" t="s">
        <v>3857</v>
      </c>
      <c r="H723" t="s">
        <v>28</v>
      </c>
      <c r="I723" t="s">
        <v>29</v>
      </c>
      <c r="K723" t="s">
        <v>28</v>
      </c>
      <c r="L723" t="s">
        <v>31</v>
      </c>
      <c r="N723" t="s">
        <v>32</v>
      </c>
      <c r="AE723" t="s">
        <v>3757</v>
      </c>
      <c r="AF723" t="s">
        <v>34</v>
      </c>
      <c r="AG723" s="42">
        <v>2565</v>
      </c>
      <c r="AH723" t="s">
        <v>630</v>
      </c>
      <c r="AI723" t="s">
        <v>85</v>
      </c>
      <c r="AJ723" s="42">
        <v>0</v>
      </c>
      <c r="AK723" s="42">
        <v>0</v>
      </c>
      <c r="AL723" t="s">
        <v>3821</v>
      </c>
      <c r="AM723" t="s">
        <v>1193</v>
      </c>
      <c r="AN723" t="s">
        <v>65</v>
      </c>
      <c r="AT723" t="s">
        <v>3856</v>
      </c>
      <c r="AU723" t="s">
        <v>3855</v>
      </c>
    </row>
    <row r="724" spans="1:47">
      <c r="A724" t="s">
        <v>3854</v>
      </c>
      <c r="C724" t="s">
        <v>3853</v>
      </c>
      <c r="H724" t="s">
        <v>28</v>
      </c>
      <c r="I724" t="s">
        <v>29</v>
      </c>
      <c r="K724" t="s">
        <v>28</v>
      </c>
      <c r="L724" t="s">
        <v>31</v>
      </c>
      <c r="N724" t="s">
        <v>32</v>
      </c>
      <c r="AE724" t="s">
        <v>3757</v>
      </c>
      <c r="AF724" t="s">
        <v>34</v>
      </c>
      <c r="AG724" s="42">
        <v>2565</v>
      </c>
      <c r="AH724" t="s">
        <v>809</v>
      </c>
      <c r="AI724" t="s">
        <v>663</v>
      </c>
      <c r="AJ724" s="41">
        <v>1500</v>
      </c>
      <c r="AK724" s="42">
        <v>0</v>
      </c>
      <c r="AL724" t="s">
        <v>3821</v>
      </c>
      <c r="AM724" t="s">
        <v>1193</v>
      </c>
      <c r="AN724" t="s">
        <v>65</v>
      </c>
      <c r="AT724" t="s">
        <v>3852</v>
      </c>
      <c r="AU724" t="s">
        <v>3851</v>
      </c>
    </row>
    <row r="725" spans="1:47">
      <c r="A725" t="s">
        <v>3850</v>
      </c>
      <c r="C725" t="s">
        <v>3849</v>
      </c>
      <c r="H725" t="s">
        <v>28</v>
      </c>
      <c r="I725" t="s">
        <v>29</v>
      </c>
      <c r="K725" t="s">
        <v>28</v>
      </c>
      <c r="L725" t="s">
        <v>31</v>
      </c>
      <c r="N725" t="s">
        <v>32</v>
      </c>
      <c r="AE725" t="s">
        <v>3757</v>
      </c>
      <c r="AF725" t="s">
        <v>34</v>
      </c>
      <c r="AG725" s="42">
        <v>2565</v>
      </c>
      <c r="AH725" t="s">
        <v>630</v>
      </c>
      <c r="AI725" t="s">
        <v>85</v>
      </c>
      <c r="AJ725" s="41">
        <v>100000</v>
      </c>
      <c r="AK725" s="42">
        <v>0</v>
      </c>
      <c r="AL725" t="s">
        <v>3821</v>
      </c>
      <c r="AM725" t="s">
        <v>1193</v>
      </c>
      <c r="AN725" t="s">
        <v>65</v>
      </c>
      <c r="AT725" t="s">
        <v>3848</v>
      </c>
      <c r="AU725" t="s">
        <v>3847</v>
      </c>
    </row>
    <row r="726" spans="1:47">
      <c r="A726" t="s">
        <v>3846</v>
      </c>
      <c r="C726" t="s">
        <v>3845</v>
      </c>
      <c r="H726" t="s">
        <v>28</v>
      </c>
      <c r="I726" t="s">
        <v>29</v>
      </c>
      <c r="K726" t="s">
        <v>28</v>
      </c>
      <c r="L726" t="s">
        <v>31</v>
      </c>
      <c r="N726" t="s">
        <v>32</v>
      </c>
      <c r="AE726" t="s">
        <v>3757</v>
      </c>
      <c r="AF726" t="s">
        <v>34</v>
      </c>
      <c r="AG726" s="42">
        <v>2565</v>
      </c>
      <c r="AH726" t="s">
        <v>1083</v>
      </c>
      <c r="AI726" t="s">
        <v>2998</v>
      </c>
      <c r="AJ726" s="41">
        <v>30000</v>
      </c>
      <c r="AK726" s="42">
        <v>0</v>
      </c>
      <c r="AL726" t="s">
        <v>3821</v>
      </c>
      <c r="AM726" t="s">
        <v>1193</v>
      </c>
      <c r="AN726" t="s">
        <v>65</v>
      </c>
      <c r="AT726" t="s">
        <v>3844</v>
      </c>
      <c r="AU726" t="s">
        <v>3843</v>
      </c>
    </row>
    <row r="727" spans="1:47">
      <c r="A727" t="s">
        <v>3842</v>
      </c>
      <c r="C727" t="s">
        <v>3841</v>
      </c>
      <c r="H727" t="s">
        <v>28</v>
      </c>
      <c r="I727" t="s">
        <v>29</v>
      </c>
      <c r="K727" t="s">
        <v>28</v>
      </c>
      <c r="L727" t="s">
        <v>31</v>
      </c>
      <c r="N727" t="s">
        <v>32</v>
      </c>
      <c r="AE727" t="s">
        <v>3757</v>
      </c>
      <c r="AF727" t="s">
        <v>34</v>
      </c>
      <c r="AG727" s="42">
        <v>2565</v>
      </c>
      <c r="AH727" t="s">
        <v>705</v>
      </c>
      <c r="AI727" t="s">
        <v>2998</v>
      </c>
      <c r="AJ727" s="42">
        <v>0</v>
      </c>
      <c r="AK727" s="42">
        <v>0</v>
      </c>
      <c r="AL727" t="s">
        <v>3821</v>
      </c>
      <c r="AM727" t="s">
        <v>1193</v>
      </c>
      <c r="AN727" t="s">
        <v>65</v>
      </c>
      <c r="AT727" t="s">
        <v>3840</v>
      </c>
      <c r="AU727" t="s">
        <v>3839</v>
      </c>
    </row>
    <row r="728" spans="1:47">
      <c r="A728" t="s">
        <v>3838</v>
      </c>
      <c r="C728" t="s">
        <v>3837</v>
      </c>
      <c r="H728" t="s">
        <v>28</v>
      </c>
      <c r="I728" t="s">
        <v>29</v>
      </c>
      <c r="K728" t="s">
        <v>28</v>
      </c>
      <c r="L728" t="s">
        <v>31</v>
      </c>
      <c r="N728" t="s">
        <v>32</v>
      </c>
      <c r="AE728" t="s">
        <v>3757</v>
      </c>
      <c r="AF728" t="s">
        <v>34</v>
      </c>
      <c r="AG728" s="42">
        <v>2565</v>
      </c>
      <c r="AH728" t="s">
        <v>1083</v>
      </c>
      <c r="AI728" t="s">
        <v>705</v>
      </c>
      <c r="AJ728" s="42">
        <v>0</v>
      </c>
      <c r="AK728" s="42">
        <v>0</v>
      </c>
      <c r="AL728" t="s">
        <v>3821</v>
      </c>
      <c r="AM728" t="s">
        <v>1193</v>
      </c>
      <c r="AN728" t="s">
        <v>65</v>
      </c>
      <c r="AT728" t="s">
        <v>3836</v>
      </c>
      <c r="AU728" t="s">
        <v>3835</v>
      </c>
    </row>
    <row r="729" spans="1:47">
      <c r="A729" t="s">
        <v>3834</v>
      </c>
      <c r="C729" t="s">
        <v>3833</v>
      </c>
      <c r="H729" t="s">
        <v>28</v>
      </c>
      <c r="I729" t="s">
        <v>29</v>
      </c>
      <c r="K729" t="s">
        <v>28</v>
      </c>
      <c r="L729" t="s">
        <v>31</v>
      </c>
      <c r="N729" t="s">
        <v>32</v>
      </c>
      <c r="AE729" t="s">
        <v>3757</v>
      </c>
      <c r="AF729" t="s">
        <v>34</v>
      </c>
      <c r="AG729" s="42">
        <v>2565</v>
      </c>
      <c r="AH729" t="s">
        <v>691</v>
      </c>
      <c r="AI729" t="s">
        <v>691</v>
      </c>
      <c r="AJ729" s="41">
        <v>100000</v>
      </c>
      <c r="AK729" s="42">
        <v>0</v>
      </c>
      <c r="AL729" t="s">
        <v>3821</v>
      </c>
      <c r="AM729" t="s">
        <v>1193</v>
      </c>
      <c r="AN729" t="s">
        <v>65</v>
      </c>
      <c r="AT729" t="s">
        <v>3832</v>
      </c>
      <c r="AU729" t="s">
        <v>3831</v>
      </c>
    </row>
    <row r="730" spans="1:47">
      <c r="A730" t="s">
        <v>3830</v>
      </c>
      <c r="C730" t="s">
        <v>3829</v>
      </c>
      <c r="H730" t="s">
        <v>28</v>
      </c>
      <c r="I730" t="s">
        <v>29</v>
      </c>
      <c r="K730" t="s">
        <v>28</v>
      </c>
      <c r="L730" t="s">
        <v>31</v>
      </c>
      <c r="N730" t="s">
        <v>32</v>
      </c>
      <c r="AE730" t="s">
        <v>3757</v>
      </c>
      <c r="AF730" t="s">
        <v>34</v>
      </c>
      <c r="AG730" s="42">
        <v>2565</v>
      </c>
      <c r="AH730" t="s">
        <v>1083</v>
      </c>
      <c r="AI730" t="s">
        <v>663</v>
      </c>
      <c r="AJ730" s="41">
        <v>20000</v>
      </c>
      <c r="AK730" s="42">
        <v>0</v>
      </c>
      <c r="AL730" t="s">
        <v>3821</v>
      </c>
      <c r="AM730" t="s">
        <v>1193</v>
      </c>
      <c r="AN730" t="s">
        <v>65</v>
      </c>
      <c r="AT730" t="s">
        <v>3828</v>
      </c>
      <c r="AU730" t="s">
        <v>3827</v>
      </c>
    </row>
    <row r="731" spans="1:47">
      <c r="A731" t="s">
        <v>3826</v>
      </c>
      <c r="C731" t="s">
        <v>3192</v>
      </c>
      <c r="H731" t="s">
        <v>28</v>
      </c>
      <c r="I731" t="s">
        <v>29</v>
      </c>
      <c r="K731" t="s">
        <v>28</v>
      </c>
      <c r="L731" t="s">
        <v>31</v>
      </c>
      <c r="N731" t="s">
        <v>32</v>
      </c>
      <c r="AE731" t="s">
        <v>3757</v>
      </c>
      <c r="AF731" t="s">
        <v>34</v>
      </c>
      <c r="AG731" s="42">
        <v>2565</v>
      </c>
      <c r="AH731" t="s">
        <v>1083</v>
      </c>
      <c r="AI731" t="s">
        <v>705</v>
      </c>
      <c r="AJ731" s="42">
        <v>0</v>
      </c>
      <c r="AK731" s="42">
        <v>0</v>
      </c>
      <c r="AL731" t="s">
        <v>3821</v>
      </c>
      <c r="AM731" t="s">
        <v>1193</v>
      </c>
      <c r="AN731" t="s">
        <v>65</v>
      </c>
      <c r="AT731" t="s">
        <v>3825</v>
      </c>
      <c r="AU731" t="s">
        <v>3824</v>
      </c>
    </row>
    <row r="732" spans="1:47">
      <c r="A732" t="s">
        <v>3823</v>
      </c>
      <c r="C732" t="s">
        <v>3822</v>
      </c>
      <c r="H732" t="s">
        <v>28</v>
      </c>
      <c r="I732" t="s">
        <v>29</v>
      </c>
      <c r="K732" t="s">
        <v>28</v>
      </c>
      <c r="L732" t="s">
        <v>31</v>
      </c>
      <c r="N732" t="s">
        <v>32</v>
      </c>
      <c r="AE732" t="s">
        <v>3757</v>
      </c>
      <c r="AF732" t="s">
        <v>34</v>
      </c>
      <c r="AG732" s="42">
        <v>2565</v>
      </c>
      <c r="AH732" t="s">
        <v>691</v>
      </c>
      <c r="AI732" t="s">
        <v>663</v>
      </c>
      <c r="AJ732" s="42">
        <v>0</v>
      </c>
      <c r="AK732" s="42">
        <v>0</v>
      </c>
      <c r="AL732" t="s">
        <v>3821</v>
      </c>
      <c r="AM732" t="s">
        <v>1193</v>
      </c>
      <c r="AN732" t="s">
        <v>65</v>
      </c>
      <c r="AT732" t="s">
        <v>3820</v>
      </c>
      <c r="AU732" t="s">
        <v>3819</v>
      </c>
    </row>
    <row r="733" spans="1:47">
      <c r="A733" t="s">
        <v>3818</v>
      </c>
      <c r="C733" t="s">
        <v>3817</v>
      </c>
      <c r="H733" t="s">
        <v>28</v>
      </c>
      <c r="I733" t="s">
        <v>29</v>
      </c>
      <c r="K733" t="s">
        <v>28</v>
      </c>
      <c r="L733" t="s">
        <v>31</v>
      </c>
      <c r="N733" t="s">
        <v>32</v>
      </c>
      <c r="AE733" t="s">
        <v>3757</v>
      </c>
      <c r="AF733" t="s">
        <v>34</v>
      </c>
      <c r="AG733" s="42">
        <v>2565</v>
      </c>
      <c r="AH733" t="s">
        <v>630</v>
      </c>
      <c r="AI733" t="s">
        <v>85</v>
      </c>
      <c r="AJ733" s="41">
        <v>50000</v>
      </c>
      <c r="AK733" s="42">
        <v>0</v>
      </c>
      <c r="AL733" t="s">
        <v>3786</v>
      </c>
      <c r="AM733" t="s">
        <v>1193</v>
      </c>
      <c r="AN733" t="s">
        <v>65</v>
      </c>
      <c r="AT733" t="s">
        <v>3816</v>
      </c>
      <c r="AU733" t="s">
        <v>3815</v>
      </c>
    </row>
    <row r="734" spans="1:47">
      <c r="A734" t="s">
        <v>3814</v>
      </c>
      <c r="C734" t="s">
        <v>1245</v>
      </c>
      <c r="H734" t="s">
        <v>28</v>
      </c>
      <c r="I734" t="s">
        <v>29</v>
      </c>
      <c r="K734" t="s">
        <v>28</v>
      </c>
      <c r="L734" t="s">
        <v>31</v>
      </c>
      <c r="N734" t="s">
        <v>32</v>
      </c>
      <c r="AE734" t="s">
        <v>3757</v>
      </c>
      <c r="AF734" t="s">
        <v>34</v>
      </c>
      <c r="AG734" s="42">
        <v>2565</v>
      </c>
      <c r="AH734" t="s">
        <v>630</v>
      </c>
      <c r="AI734" t="s">
        <v>85</v>
      </c>
      <c r="AJ734" s="41">
        <v>50000</v>
      </c>
      <c r="AK734" s="42">
        <v>0</v>
      </c>
      <c r="AL734" t="s">
        <v>3786</v>
      </c>
      <c r="AM734" t="s">
        <v>1193</v>
      </c>
      <c r="AN734" t="s">
        <v>65</v>
      </c>
      <c r="AT734" t="s">
        <v>3813</v>
      </c>
      <c r="AU734" t="s">
        <v>3812</v>
      </c>
    </row>
    <row r="735" spans="1:47">
      <c r="A735" t="s">
        <v>3811</v>
      </c>
      <c r="C735" t="s">
        <v>3810</v>
      </c>
      <c r="H735" t="s">
        <v>28</v>
      </c>
      <c r="I735" t="s">
        <v>29</v>
      </c>
      <c r="K735" t="s">
        <v>28</v>
      </c>
      <c r="L735" t="s">
        <v>31</v>
      </c>
      <c r="N735" t="s">
        <v>32</v>
      </c>
      <c r="AE735" t="s">
        <v>3757</v>
      </c>
      <c r="AF735" t="s">
        <v>34</v>
      </c>
      <c r="AG735" s="42">
        <v>2565</v>
      </c>
      <c r="AH735" t="s">
        <v>630</v>
      </c>
      <c r="AI735" t="s">
        <v>85</v>
      </c>
      <c r="AJ735" s="42">
        <v>0</v>
      </c>
      <c r="AK735" s="42">
        <v>0</v>
      </c>
      <c r="AL735" t="s">
        <v>3786</v>
      </c>
      <c r="AM735" t="s">
        <v>1193</v>
      </c>
      <c r="AN735" t="s">
        <v>65</v>
      </c>
      <c r="AT735" t="s">
        <v>3809</v>
      </c>
      <c r="AU735" t="s">
        <v>3808</v>
      </c>
    </row>
    <row r="736" spans="1:47">
      <c r="A736" t="s">
        <v>3807</v>
      </c>
      <c r="C736" t="s">
        <v>3342</v>
      </c>
      <c r="H736" t="s">
        <v>28</v>
      </c>
      <c r="I736" t="s">
        <v>29</v>
      </c>
      <c r="K736" t="s">
        <v>28</v>
      </c>
      <c r="L736" t="s">
        <v>31</v>
      </c>
      <c r="N736" t="s">
        <v>32</v>
      </c>
      <c r="AE736" t="s">
        <v>3757</v>
      </c>
      <c r="AF736" t="s">
        <v>34</v>
      </c>
      <c r="AG736" s="42">
        <v>2565</v>
      </c>
      <c r="AH736" t="s">
        <v>1083</v>
      </c>
      <c r="AI736" t="s">
        <v>705</v>
      </c>
      <c r="AJ736" s="42">
        <v>0</v>
      </c>
      <c r="AK736" s="42">
        <v>0</v>
      </c>
      <c r="AL736" t="s">
        <v>3786</v>
      </c>
      <c r="AM736" t="s">
        <v>1193</v>
      </c>
      <c r="AN736" t="s">
        <v>65</v>
      </c>
      <c r="AT736" t="s">
        <v>3806</v>
      </c>
      <c r="AU736" t="s">
        <v>3805</v>
      </c>
    </row>
    <row r="737" spans="1:47">
      <c r="A737" t="s">
        <v>3804</v>
      </c>
      <c r="C737" t="s">
        <v>3803</v>
      </c>
      <c r="H737" t="s">
        <v>28</v>
      </c>
      <c r="I737" t="s">
        <v>29</v>
      </c>
      <c r="K737" t="s">
        <v>28</v>
      </c>
      <c r="L737" t="s">
        <v>31</v>
      </c>
      <c r="N737" t="s">
        <v>32</v>
      </c>
      <c r="AE737" t="s">
        <v>3757</v>
      </c>
      <c r="AF737" t="s">
        <v>34</v>
      </c>
      <c r="AG737" s="42">
        <v>2565</v>
      </c>
      <c r="AH737" t="s">
        <v>630</v>
      </c>
      <c r="AI737" t="s">
        <v>85</v>
      </c>
      <c r="AJ737" s="41">
        <v>1080000</v>
      </c>
      <c r="AK737" s="42">
        <v>0</v>
      </c>
      <c r="AL737" t="s">
        <v>3786</v>
      </c>
      <c r="AM737" t="s">
        <v>1193</v>
      </c>
      <c r="AN737" t="s">
        <v>65</v>
      </c>
      <c r="AT737" t="s">
        <v>3802</v>
      </c>
      <c r="AU737" t="s">
        <v>3801</v>
      </c>
    </row>
    <row r="738" spans="1:47">
      <c r="A738" t="s">
        <v>3800</v>
      </c>
      <c r="C738" t="s">
        <v>3799</v>
      </c>
      <c r="H738" t="s">
        <v>28</v>
      </c>
      <c r="I738" t="s">
        <v>29</v>
      </c>
      <c r="K738" t="s">
        <v>28</v>
      </c>
      <c r="L738" t="s">
        <v>31</v>
      </c>
      <c r="N738" t="s">
        <v>32</v>
      </c>
      <c r="AE738" t="s">
        <v>3757</v>
      </c>
      <c r="AF738" t="s">
        <v>34</v>
      </c>
      <c r="AG738" s="42">
        <v>2565</v>
      </c>
      <c r="AH738" t="s">
        <v>630</v>
      </c>
      <c r="AI738" t="s">
        <v>691</v>
      </c>
      <c r="AJ738" s="42">
        <v>0</v>
      </c>
      <c r="AK738" s="42">
        <v>0</v>
      </c>
      <c r="AL738" t="s">
        <v>3786</v>
      </c>
      <c r="AM738" t="s">
        <v>1193</v>
      </c>
      <c r="AN738" t="s">
        <v>65</v>
      </c>
      <c r="AT738" t="s">
        <v>3798</v>
      </c>
      <c r="AU738" t="s">
        <v>3797</v>
      </c>
    </row>
    <row r="739" spans="1:47">
      <c r="A739" t="s">
        <v>3796</v>
      </c>
      <c r="C739" t="s">
        <v>3795</v>
      </c>
      <c r="H739" t="s">
        <v>28</v>
      </c>
      <c r="I739" t="s">
        <v>29</v>
      </c>
      <c r="K739" t="s">
        <v>28</v>
      </c>
      <c r="L739" t="s">
        <v>31</v>
      </c>
      <c r="N739" t="s">
        <v>32</v>
      </c>
      <c r="AE739" t="s">
        <v>3757</v>
      </c>
      <c r="AF739" t="s">
        <v>34</v>
      </c>
      <c r="AG739" s="42">
        <v>2565</v>
      </c>
      <c r="AH739" t="s">
        <v>1083</v>
      </c>
      <c r="AI739" t="s">
        <v>663</v>
      </c>
      <c r="AJ739" s="42">
        <v>0</v>
      </c>
      <c r="AK739" s="42">
        <v>0</v>
      </c>
      <c r="AL739" t="s">
        <v>3786</v>
      </c>
      <c r="AM739" t="s">
        <v>1193</v>
      </c>
      <c r="AN739" t="s">
        <v>65</v>
      </c>
      <c r="AT739" t="s">
        <v>3794</v>
      </c>
      <c r="AU739" t="s">
        <v>3793</v>
      </c>
    </row>
    <row r="740" spans="1:47">
      <c r="A740" t="s">
        <v>3792</v>
      </c>
      <c r="C740" t="s">
        <v>3791</v>
      </c>
      <c r="H740" t="s">
        <v>28</v>
      </c>
      <c r="I740" t="s">
        <v>29</v>
      </c>
      <c r="K740" t="s">
        <v>28</v>
      </c>
      <c r="L740" t="s">
        <v>31</v>
      </c>
      <c r="N740" t="s">
        <v>32</v>
      </c>
      <c r="AE740" t="s">
        <v>3757</v>
      </c>
      <c r="AF740" t="s">
        <v>34</v>
      </c>
      <c r="AG740" s="42">
        <v>2565</v>
      </c>
      <c r="AH740" t="s">
        <v>1083</v>
      </c>
      <c r="AI740" t="s">
        <v>705</v>
      </c>
      <c r="AJ740" s="42">
        <v>0</v>
      </c>
      <c r="AK740" s="42">
        <v>0</v>
      </c>
      <c r="AL740" t="s">
        <v>3786</v>
      </c>
      <c r="AM740" t="s">
        <v>1193</v>
      </c>
      <c r="AN740" t="s">
        <v>65</v>
      </c>
      <c r="AT740" t="s">
        <v>3790</v>
      </c>
      <c r="AU740" t="s">
        <v>3789</v>
      </c>
    </row>
    <row r="741" spans="1:47">
      <c r="A741" t="s">
        <v>3788</v>
      </c>
      <c r="C741" t="s">
        <v>3787</v>
      </c>
      <c r="H741" t="s">
        <v>28</v>
      </c>
      <c r="I741" t="s">
        <v>29</v>
      </c>
      <c r="K741" t="s">
        <v>28</v>
      </c>
      <c r="L741" t="s">
        <v>31</v>
      </c>
      <c r="N741" t="s">
        <v>32</v>
      </c>
      <c r="AE741" t="s">
        <v>3757</v>
      </c>
      <c r="AF741" t="s">
        <v>34</v>
      </c>
      <c r="AG741" s="42">
        <v>2565</v>
      </c>
      <c r="AH741" t="s">
        <v>663</v>
      </c>
      <c r="AI741" t="s">
        <v>663</v>
      </c>
      <c r="AJ741" s="42">
        <v>0</v>
      </c>
      <c r="AK741" s="42">
        <v>0</v>
      </c>
      <c r="AL741" t="s">
        <v>3786</v>
      </c>
      <c r="AM741" t="s">
        <v>1193</v>
      </c>
      <c r="AN741" t="s">
        <v>65</v>
      </c>
      <c r="AT741" t="s">
        <v>3785</v>
      </c>
      <c r="AU741" t="s">
        <v>3784</v>
      </c>
    </row>
    <row r="742" spans="1:47">
      <c r="A742" t="s">
        <v>3783</v>
      </c>
      <c r="C742" t="s">
        <v>3782</v>
      </c>
      <c r="H742" t="s">
        <v>28</v>
      </c>
      <c r="I742" t="s">
        <v>29</v>
      </c>
      <c r="K742" t="s">
        <v>28</v>
      </c>
      <c r="L742" t="s">
        <v>31</v>
      </c>
      <c r="N742" t="s">
        <v>32</v>
      </c>
      <c r="AE742" t="s">
        <v>3757</v>
      </c>
      <c r="AF742" t="s">
        <v>34</v>
      </c>
      <c r="AG742" s="42">
        <v>2565</v>
      </c>
      <c r="AH742" t="s">
        <v>1083</v>
      </c>
      <c r="AI742" t="s">
        <v>499</v>
      </c>
      <c r="AJ742" s="42">
        <v>0</v>
      </c>
      <c r="AK742" s="42">
        <v>0</v>
      </c>
      <c r="AL742" t="s">
        <v>3756</v>
      </c>
      <c r="AM742" t="s">
        <v>1193</v>
      </c>
      <c r="AN742" t="s">
        <v>65</v>
      </c>
      <c r="AT742" t="s">
        <v>3781</v>
      </c>
      <c r="AU742" t="s">
        <v>3780</v>
      </c>
    </row>
    <row r="743" spans="1:47">
      <c r="A743" t="s">
        <v>3779</v>
      </c>
      <c r="C743" t="s">
        <v>3778</v>
      </c>
      <c r="H743" t="s">
        <v>28</v>
      </c>
      <c r="I743" t="s">
        <v>29</v>
      </c>
      <c r="K743" t="s">
        <v>28</v>
      </c>
      <c r="L743" t="s">
        <v>31</v>
      </c>
      <c r="N743" t="s">
        <v>32</v>
      </c>
      <c r="AE743" t="s">
        <v>3757</v>
      </c>
      <c r="AF743" t="s">
        <v>34</v>
      </c>
      <c r="AG743" s="42">
        <v>2565</v>
      </c>
      <c r="AH743" t="s">
        <v>630</v>
      </c>
      <c r="AI743" t="s">
        <v>45</v>
      </c>
      <c r="AJ743" s="41">
        <v>15000</v>
      </c>
      <c r="AK743" s="42">
        <v>0</v>
      </c>
      <c r="AL743" t="s">
        <v>3756</v>
      </c>
      <c r="AM743" t="s">
        <v>1193</v>
      </c>
      <c r="AN743" t="s">
        <v>65</v>
      </c>
      <c r="AT743" t="s">
        <v>3777</v>
      </c>
      <c r="AU743" t="s">
        <v>3776</v>
      </c>
    </row>
    <row r="744" spans="1:47">
      <c r="A744" t="s">
        <v>3775</v>
      </c>
      <c r="C744" t="s">
        <v>3774</v>
      </c>
      <c r="H744" t="s">
        <v>28</v>
      </c>
      <c r="I744" t="s">
        <v>29</v>
      </c>
      <c r="K744" t="s">
        <v>28</v>
      </c>
      <c r="L744" t="s">
        <v>31</v>
      </c>
      <c r="N744" t="s">
        <v>32</v>
      </c>
      <c r="AE744" t="s">
        <v>3757</v>
      </c>
      <c r="AF744" t="s">
        <v>34</v>
      </c>
      <c r="AG744" s="42">
        <v>2565</v>
      </c>
      <c r="AH744" t="s">
        <v>1083</v>
      </c>
      <c r="AI744" t="s">
        <v>1083</v>
      </c>
      <c r="AJ744" s="41">
        <v>18000</v>
      </c>
      <c r="AK744" s="42">
        <v>0</v>
      </c>
      <c r="AL744" t="s">
        <v>3756</v>
      </c>
      <c r="AM744" t="s">
        <v>1193</v>
      </c>
      <c r="AN744" t="s">
        <v>65</v>
      </c>
      <c r="AT744" t="s">
        <v>3773</v>
      </c>
      <c r="AU744" t="s">
        <v>3772</v>
      </c>
    </row>
    <row r="745" spans="1:47">
      <c r="A745" t="s">
        <v>3771</v>
      </c>
      <c r="C745" t="s">
        <v>3770</v>
      </c>
      <c r="H745" t="s">
        <v>28</v>
      </c>
      <c r="I745" t="s">
        <v>29</v>
      </c>
      <c r="K745" t="s">
        <v>28</v>
      </c>
      <c r="L745" t="s">
        <v>31</v>
      </c>
      <c r="N745" t="s">
        <v>32</v>
      </c>
      <c r="AE745" t="s">
        <v>3757</v>
      </c>
      <c r="AF745" t="s">
        <v>34</v>
      </c>
      <c r="AG745" s="42">
        <v>2565</v>
      </c>
      <c r="AH745" t="s">
        <v>1083</v>
      </c>
      <c r="AI745" t="s">
        <v>705</v>
      </c>
      <c r="AJ745" s="41">
        <v>30000</v>
      </c>
      <c r="AK745" s="42">
        <v>0</v>
      </c>
      <c r="AL745" t="s">
        <v>3756</v>
      </c>
      <c r="AM745" t="s">
        <v>1193</v>
      </c>
      <c r="AN745" t="s">
        <v>65</v>
      </c>
      <c r="AT745" t="s">
        <v>3769</v>
      </c>
      <c r="AU745" t="s">
        <v>3768</v>
      </c>
    </row>
    <row r="746" spans="1:47">
      <c r="A746" t="s">
        <v>3767</v>
      </c>
      <c r="C746" t="s">
        <v>3766</v>
      </c>
      <c r="H746" t="s">
        <v>28</v>
      </c>
      <c r="I746" t="s">
        <v>29</v>
      </c>
      <c r="K746" t="s">
        <v>28</v>
      </c>
      <c r="L746" t="s">
        <v>31</v>
      </c>
      <c r="N746" t="s">
        <v>32</v>
      </c>
      <c r="AE746" t="s">
        <v>3757</v>
      </c>
      <c r="AF746" t="s">
        <v>34</v>
      </c>
      <c r="AG746" s="42">
        <v>2565</v>
      </c>
      <c r="AH746" t="s">
        <v>705</v>
      </c>
      <c r="AI746" t="s">
        <v>663</v>
      </c>
      <c r="AJ746" s="41">
        <v>30000</v>
      </c>
      <c r="AK746" s="42">
        <v>0</v>
      </c>
      <c r="AL746" t="s">
        <v>3756</v>
      </c>
      <c r="AM746" t="s">
        <v>1193</v>
      </c>
      <c r="AN746" t="s">
        <v>65</v>
      </c>
      <c r="AT746" t="s">
        <v>3765</v>
      </c>
      <c r="AU746" t="s">
        <v>3764</v>
      </c>
    </row>
    <row r="747" spans="1:47">
      <c r="A747" t="s">
        <v>3763</v>
      </c>
      <c r="C747" t="s">
        <v>3762</v>
      </c>
      <c r="H747" t="s">
        <v>28</v>
      </c>
      <c r="I747" t="s">
        <v>29</v>
      </c>
      <c r="K747" t="s">
        <v>28</v>
      </c>
      <c r="L747" t="s">
        <v>31</v>
      </c>
      <c r="N747" t="s">
        <v>32</v>
      </c>
      <c r="AE747" t="s">
        <v>3757</v>
      </c>
      <c r="AF747" t="s">
        <v>34</v>
      </c>
      <c r="AG747" s="42">
        <v>2565</v>
      </c>
      <c r="AH747" t="s">
        <v>630</v>
      </c>
      <c r="AI747" t="s">
        <v>85</v>
      </c>
      <c r="AJ747" s="41">
        <v>35000</v>
      </c>
      <c r="AK747" s="42">
        <v>0</v>
      </c>
      <c r="AL747" t="s">
        <v>3756</v>
      </c>
      <c r="AM747" t="s">
        <v>1193</v>
      </c>
      <c r="AN747" t="s">
        <v>65</v>
      </c>
      <c r="AT747" t="s">
        <v>3761</v>
      </c>
      <c r="AU747" t="s">
        <v>3760</v>
      </c>
    </row>
    <row r="748" spans="1:47">
      <c r="A748" t="s">
        <v>3759</v>
      </c>
      <c r="C748" t="s">
        <v>3758</v>
      </c>
      <c r="H748" t="s">
        <v>28</v>
      </c>
      <c r="I748" t="s">
        <v>29</v>
      </c>
      <c r="K748" t="s">
        <v>28</v>
      </c>
      <c r="L748" t="s">
        <v>31</v>
      </c>
      <c r="N748" t="s">
        <v>32</v>
      </c>
      <c r="AE748" t="s">
        <v>3757</v>
      </c>
      <c r="AF748" t="s">
        <v>34</v>
      </c>
      <c r="AG748" s="42">
        <v>2565</v>
      </c>
      <c r="AH748" t="s">
        <v>630</v>
      </c>
      <c r="AI748" t="s">
        <v>85</v>
      </c>
      <c r="AJ748" s="41">
        <v>10000</v>
      </c>
      <c r="AK748" s="42">
        <v>0</v>
      </c>
      <c r="AL748" t="s">
        <v>3756</v>
      </c>
      <c r="AM748" t="s">
        <v>1193</v>
      </c>
      <c r="AN748" t="s">
        <v>65</v>
      </c>
      <c r="AT748" t="s">
        <v>3755</v>
      </c>
      <c r="AU748" t="s">
        <v>3754</v>
      </c>
    </row>
    <row r="749" spans="1:47">
      <c r="A749" t="s">
        <v>3753</v>
      </c>
      <c r="C749" t="s">
        <v>3752</v>
      </c>
      <c r="H749" t="s">
        <v>28</v>
      </c>
      <c r="I749" t="s">
        <v>29</v>
      </c>
      <c r="K749" t="s">
        <v>28</v>
      </c>
      <c r="L749" t="s">
        <v>31</v>
      </c>
      <c r="N749" t="s">
        <v>32</v>
      </c>
      <c r="AE749" t="s">
        <v>3652</v>
      </c>
      <c r="AF749" t="s">
        <v>34</v>
      </c>
      <c r="AG749" s="42">
        <v>2565</v>
      </c>
      <c r="AH749" t="s">
        <v>1083</v>
      </c>
      <c r="AI749" t="s">
        <v>705</v>
      </c>
      <c r="AJ749" s="41">
        <v>20000</v>
      </c>
      <c r="AK749" s="42">
        <v>0</v>
      </c>
      <c r="AL749" t="s">
        <v>3739</v>
      </c>
      <c r="AM749" t="s">
        <v>1193</v>
      </c>
      <c r="AN749" t="s">
        <v>65</v>
      </c>
      <c r="AT749" t="s">
        <v>3751</v>
      </c>
      <c r="AU749" t="s">
        <v>3750</v>
      </c>
    </row>
    <row r="750" spans="1:47">
      <c r="A750" t="s">
        <v>3749</v>
      </c>
      <c r="C750" t="s">
        <v>3748</v>
      </c>
      <c r="H750" t="s">
        <v>28</v>
      </c>
      <c r="I750" t="s">
        <v>29</v>
      </c>
      <c r="K750" t="s">
        <v>28</v>
      </c>
      <c r="L750" t="s">
        <v>31</v>
      </c>
      <c r="N750" t="s">
        <v>32</v>
      </c>
      <c r="AE750" t="s">
        <v>3652</v>
      </c>
      <c r="AF750" t="s">
        <v>34</v>
      </c>
      <c r="AG750" s="42">
        <v>2565</v>
      </c>
      <c r="AH750" t="s">
        <v>1083</v>
      </c>
      <c r="AI750" t="s">
        <v>705</v>
      </c>
      <c r="AJ750" s="42">
        <v>0</v>
      </c>
      <c r="AK750" s="42">
        <v>0</v>
      </c>
      <c r="AL750" t="s">
        <v>3739</v>
      </c>
      <c r="AM750" t="s">
        <v>1193</v>
      </c>
      <c r="AN750" t="s">
        <v>65</v>
      </c>
      <c r="AT750" t="s">
        <v>3747</v>
      </c>
      <c r="AU750" t="s">
        <v>3746</v>
      </c>
    </row>
    <row r="751" spans="1:47">
      <c r="A751" t="s">
        <v>3745</v>
      </c>
      <c r="C751" t="s">
        <v>3744</v>
      </c>
      <c r="H751" t="s">
        <v>28</v>
      </c>
      <c r="I751" t="s">
        <v>29</v>
      </c>
      <c r="K751" t="s">
        <v>28</v>
      </c>
      <c r="L751" t="s">
        <v>31</v>
      </c>
      <c r="N751" t="s">
        <v>32</v>
      </c>
      <c r="AE751" t="s">
        <v>3652</v>
      </c>
      <c r="AF751" t="s">
        <v>34</v>
      </c>
      <c r="AG751" s="42">
        <v>2565</v>
      </c>
      <c r="AH751" t="s">
        <v>1083</v>
      </c>
      <c r="AI751" t="s">
        <v>705</v>
      </c>
      <c r="AJ751" s="41">
        <v>30000</v>
      </c>
      <c r="AK751" s="42">
        <v>0</v>
      </c>
      <c r="AL751" t="s">
        <v>3739</v>
      </c>
      <c r="AM751" t="s">
        <v>1193</v>
      </c>
      <c r="AN751" t="s">
        <v>65</v>
      </c>
      <c r="AT751" t="s">
        <v>3743</v>
      </c>
      <c r="AU751" t="s">
        <v>3742</v>
      </c>
    </row>
    <row r="752" spans="1:47">
      <c r="A752" t="s">
        <v>3741</v>
      </c>
      <c r="C752" t="s">
        <v>3740</v>
      </c>
      <c r="H752" t="s">
        <v>28</v>
      </c>
      <c r="I752" t="s">
        <v>29</v>
      </c>
      <c r="K752" t="s">
        <v>28</v>
      </c>
      <c r="L752" t="s">
        <v>31</v>
      </c>
      <c r="N752" t="s">
        <v>32</v>
      </c>
      <c r="AE752" t="s">
        <v>3652</v>
      </c>
      <c r="AF752" t="s">
        <v>34</v>
      </c>
      <c r="AG752" s="42">
        <v>2565</v>
      </c>
      <c r="AH752" t="s">
        <v>663</v>
      </c>
      <c r="AI752" t="s">
        <v>663</v>
      </c>
      <c r="AJ752" s="41">
        <v>30000</v>
      </c>
      <c r="AK752" s="42">
        <v>0</v>
      </c>
      <c r="AL752" t="s">
        <v>3739</v>
      </c>
      <c r="AM752" t="s">
        <v>1193</v>
      </c>
      <c r="AN752" t="s">
        <v>65</v>
      </c>
      <c r="AT752" t="s">
        <v>3738</v>
      </c>
      <c r="AU752" t="s">
        <v>3737</v>
      </c>
    </row>
    <row r="753" spans="1:47">
      <c r="A753" t="s">
        <v>3736</v>
      </c>
      <c r="C753" t="s">
        <v>3735</v>
      </c>
      <c r="H753" t="s">
        <v>28</v>
      </c>
      <c r="I753" t="s">
        <v>29</v>
      </c>
      <c r="K753" t="s">
        <v>28</v>
      </c>
      <c r="L753" t="s">
        <v>31</v>
      </c>
      <c r="N753" t="s">
        <v>32</v>
      </c>
      <c r="AE753" t="s">
        <v>3652</v>
      </c>
      <c r="AF753" t="s">
        <v>34</v>
      </c>
      <c r="AG753" s="42">
        <v>2565</v>
      </c>
      <c r="AH753" t="s">
        <v>630</v>
      </c>
      <c r="AI753" t="s">
        <v>85</v>
      </c>
      <c r="AJ753" s="41">
        <v>10000</v>
      </c>
      <c r="AK753" s="42">
        <v>0</v>
      </c>
      <c r="AL753" t="s">
        <v>3686</v>
      </c>
      <c r="AM753" t="s">
        <v>1193</v>
      </c>
      <c r="AN753" t="s">
        <v>65</v>
      </c>
      <c r="AT753" t="s">
        <v>3734</v>
      </c>
      <c r="AU753" t="s">
        <v>3733</v>
      </c>
    </row>
    <row r="754" spans="1:47">
      <c r="A754" t="s">
        <v>3732</v>
      </c>
      <c r="C754" t="s">
        <v>3731</v>
      </c>
      <c r="H754" t="s">
        <v>28</v>
      </c>
      <c r="I754" t="s">
        <v>29</v>
      </c>
      <c r="K754" t="s">
        <v>28</v>
      </c>
      <c r="L754" t="s">
        <v>31</v>
      </c>
      <c r="N754" t="s">
        <v>32</v>
      </c>
      <c r="AE754" t="s">
        <v>3652</v>
      </c>
      <c r="AF754" t="s">
        <v>34</v>
      </c>
      <c r="AG754" s="42">
        <v>2565</v>
      </c>
      <c r="AH754" t="s">
        <v>107</v>
      </c>
      <c r="AI754" t="s">
        <v>45</v>
      </c>
      <c r="AJ754" s="41">
        <v>10000</v>
      </c>
      <c r="AK754" s="42">
        <v>0</v>
      </c>
      <c r="AL754" t="s">
        <v>3686</v>
      </c>
      <c r="AM754" t="s">
        <v>1193</v>
      </c>
      <c r="AN754" t="s">
        <v>65</v>
      </c>
      <c r="AT754" t="s">
        <v>3730</v>
      </c>
      <c r="AU754" t="s">
        <v>3729</v>
      </c>
    </row>
    <row r="755" spans="1:47">
      <c r="A755" t="s">
        <v>3728</v>
      </c>
      <c r="C755" t="s">
        <v>3727</v>
      </c>
      <c r="H755" t="s">
        <v>28</v>
      </c>
      <c r="I755" t="s">
        <v>29</v>
      </c>
      <c r="K755" t="s">
        <v>28</v>
      </c>
      <c r="L755" t="s">
        <v>31</v>
      </c>
      <c r="N755" t="s">
        <v>32</v>
      </c>
      <c r="AE755" t="s">
        <v>3652</v>
      </c>
      <c r="AF755" t="s">
        <v>34</v>
      </c>
      <c r="AG755" s="42">
        <v>2565</v>
      </c>
      <c r="AH755" t="s">
        <v>663</v>
      </c>
      <c r="AI755" t="s">
        <v>1703</v>
      </c>
      <c r="AJ755" s="42">
        <v>0</v>
      </c>
      <c r="AK755" s="42">
        <v>0</v>
      </c>
      <c r="AL755" t="s">
        <v>3686</v>
      </c>
      <c r="AM755" t="s">
        <v>1193</v>
      </c>
      <c r="AN755" t="s">
        <v>65</v>
      </c>
      <c r="AT755" t="s">
        <v>3726</v>
      </c>
      <c r="AU755" t="s">
        <v>3725</v>
      </c>
    </row>
    <row r="756" spans="1:47">
      <c r="A756" t="s">
        <v>3724</v>
      </c>
      <c r="C756" t="s">
        <v>3723</v>
      </c>
      <c r="H756" t="s">
        <v>28</v>
      </c>
      <c r="I756" t="s">
        <v>29</v>
      </c>
      <c r="K756" t="s">
        <v>28</v>
      </c>
      <c r="L756" t="s">
        <v>31</v>
      </c>
      <c r="N756" t="s">
        <v>32</v>
      </c>
      <c r="AE756" t="s">
        <v>3652</v>
      </c>
      <c r="AF756" t="s">
        <v>34</v>
      </c>
      <c r="AG756" s="42">
        <v>2565</v>
      </c>
      <c r="AH756" t="s">
        <v>630</v>
      </c>
      <c r="AI756" t="s">
        <v>85</v>
      </c>
      <c r="AJ756" s="41">
        <v>10000</v>
      </c>
      <c r="AK756" s="42">
        <v>0</v>
      </c>
      <c r="AL756" t="s">
        <v>3686</v>
      </c>
      <c r="AM756" t="s">
        <v>1193</v>
      </c>
      <c r="AN756" t="s">
        <v>65</v>
      </c>
      <c r="AT756" t="s">
        <v>3722</v>
      </c>
      <c r="AU756" t="s">
        <v>3721</v>
      </c>
    </row>
    <row r="757" spans="1:47">
      <c r="A757" t="s">
        <v>3720</v>
      </c>
      <c r="C757" t="s">
        <v>3719</v>
      </c>
      <c r="H757" t="s">
        <v>28</v>
      </c>
      <c r="I757" t="s">
        <v>29</v>
      </c>
      <c r="K757" t="s">
        <v>28</v>
      </c>
      <c r="L757" t="s">
        <v>31</v>
      </c>
      <c r="N757" t="s">
        <v>32</v>
      </c>
      <c r="AE757" t="s">
        <v>3652</v>
      </c>
      <c r="AF757" t="s">
        <v>34</v>
      </c>
      <c r="AG757" s="42">
        <v>2565</v>
      </c>
      <c r="AH757" t="s">
        <v>630</v>
      </c>
      <c r="AI757" t="s">
        <v>85</v>
      </c>
      <c r="AJ757" s="41">
        <v>50000</v>
      </c>
      <c r="AK757" s="42">
        <v>0</v>
      </c>
      <c r="AL757" t="s">
        <v>3686</v>
      </c>
      <c r="AM757" t="s">
        <v>1193</v>
      </c>
      <c r="AN757" t="s">
        <v>65</v>
      </c>
      <c r="AT757" t="s">
        <v>3718</v>
      </c>
      <c r="AU757" t="s">
        <v>3717</v>
      </c>
    </row>
    <row r="758" spans="1:47">
      <c r="A758" t="s">
        <v>3716</v>
      </c>
      <c r="C758" t="s">
        <v>3715</v>
      </c>
      <c r="H758" t="s">
        <v>28</v>
      </c>
      <c r="I758" t="s">
        <v>29</v>
      </c>
      <c r="K758" t="s">
        <v>28</v>
      </c>
      <c r="L758" t="s">
        <v>31</v>
      </c>
      <c r="N758" t="s">
        <v>32</v>
      </c>
      <c r="AE758" t="s">
        <v>3652</v>
      </c>
      <c r="AF758" t="s">
        <v>34</v>
      </c>
      <c r="AG758" s="42">
        <v>2565</v>
      </c>
      <c r="AH758" t="s">
        <v>630</v>
      </c>
      <c r="AI758" t="s">
        <v>85</v>
      </c>
      <c r="AJ758" s="42">
        <v>0</v>
      </c>
      <c r="AK758" s="42">
        <v>0</v>
      </c>
      <c r="AL758" t="s">
        <v>3686</v>
      </c>
      <c r="AM758" t="s">
        <v>1193</v>
      </c>
      <c r="AN758" t="s">
        <v>65</v>
      </c>
      <c r="AT758" t="s">
        <v>3714</v>
      </c>
      <c r="AU758" t="s">
        <v>3713</v>
      </c>
    </row>
    <row r="759" spans="1:47">
      <c r="A759" t="s">
        <v>3712</v>
      </c>
      <c r="C759" t="s">
        <v>3711</v>
      </c>
      <c r="H759" t="s">
        <v>28</v>
      </c>
      <c r="I759" t="s">
        <v>29</v>
      </c>
      <c r="K759" t="s">
        <v>28</v>
      </c>
      <c r="L759" t="s">
        <v>31</v>
      </c>
      <c r="N759" t="s">
        <v>32</v>
      </c>
      <c r="AE759" t="s">
        <v>3652</v>
      </c>
      <c r="AF759" t="s">
        <v>34</v>
      </c>
      <c r="AG759" s="42">
        <v>2565</v>
      </c>
      <c r="AH759" t="s">
        <v>1083</v>
      </c>
      <c r="AI759" t="s">
        <v>705</v>
      </c>
      <c r="AJ759" s="42">
        <v>0</v>
      </c>
      <c r="AK759" s="42">
        <v>0</v>
      </c>
      <c r="AL759" t="s">
        <v>3686</v>
      </c>
      <c r="AM759" t="s">
        <v>1193</v>
      </c>
      <c r="AN759" t="s">
        <v>65</v>
      </c>
      <c r="AT759" t="s">
        <v>3710</v>
      </c>
      <c r="AU759" t="s">
        <v>3709</v>
      </c>
    </row>
    <row r="760" spans="1:47">
      <c r="A760" t="s">
        <v>3708</v>
      </c>
      <c r="C760" t="s">
        <v>3707</v>
      </c>
      <c r="H760" t="s">
        <v>28</v>
      </c>
      <c r="I760" t="s">
        <v>29</v>
      </c>
      <c r="K760" t="s">
        <v>28</v>
      </c>
      <c r="L760" t="s">
        <v>31</v>
      </c>
      <c r="N760" t="s">
        <v>32</v>
      </c>
      <c r="AE760" t="s">
        <v>3652</v>
      </c>
      <c r="AF760" t="s">
        <v>34</v>
      </c>
      <c r="AG760" s="42">
        <v>2565</v>
      </c>
      <c r="AH760" t="s">
        <v>630</v>
      </c>
      <c r="AI760" t="s">
        <v>85</v>
      </c>
      <c r="AJ760" s="42">
        <v>0</v>
      </c>
      <c r="AK760" s="42">
        <v>0</v>
      </c>
      <c r="AL760" t="s">
        <v>3686</v>
      </c>
      <c r="AM760" t="s">
        <v>1193</v>
      </c>
      <c r="AN760" t="s">
        <v>65</v>
      </c>
      <c r="AT760" t="s">
        <v>3706</v>
      </c>
      <c r="AU760" t="s">
        <v>3705</v>
      </c>
    </row>
    <row r="761" spans="1:47">
      <c r="A761" t="s">
        <v>3704</v>
      </c>
      <c r="C761" t="s">
        <v>3703</v>
      </c>
      <c r="H761" t="s">
        <v>28</v>
      </c>
      <c r="I761" t="s">
        <v>29</v>
      </c>
      <c r="K761" t="s">
        <v>28</v>
      </c>
      <c r="L761" t="s">
        <v>31</v>
      </c>
      <c r="N761" t="s">
        <v>32</v>
      </c>
      <c r="AE761" t="s">
        <v>3652</v>
      </c>
      <c r="AF761" t="s">
        <v>34</v>
      </c>
      <c r="AG761" s="42">
        <v>2565</v>
      </c>
      <c r="AH761" t="s">
        <v>705</v>
      </c>
      <c r="AI761" t="s">
        <v>691</v>
      </c>
      <c r="AJ761" s="42">
        <v>0</v>
      </c>
      <c r="AK761" s="42">
        <v>0</v>
      </c>
      <c r="AL761" t="s">
        <v>3686</v>
      </c>
      <c r="AM761" t="s">
        <v>1193</v>
      </c>
      <c r="AN761" t="s">
        <v>65</v>
      </c>
      <c r="AT761" t="s">
        <v>3702</v>
      </c>
      <c r="AU761" t="s">
        <v>3701</v>
      </c>
    </row>
    <row r="762" spans="1:47">
      <c r="A762" t="s">
        <v>3700</v>
      </c>
      <c r="C762" t="s">
        <v>3699</v>
      </c>
      <c r="H762" t="s">
        <v>28</v>
      </c>
      <c r="I762" t="s">
        <v>29</v>
      </c>
      <c r="K762" t="s">
        <v>28</v>
      </c>
      <c r="L762" t="s">
        <v>31</v>
      </c>
      <c r="N762" t="s">
        <v>32</v>
      </c>
      <c r="AE762" t="s">
        <v>3652</v>
      </c>
      <c r="AF762" t="s">
        <v>34</v>
      </c>
      <c r="AG762" s="42">
        <v>2565</v>
      </c>
      <c r="AH762" t="s">
        <v>630</v>
      </c>
      <c r="AI762" t="s">
        <v>85</v>
      </c>
      <c r="AJ762" s="41">
        <v>20000</v>
      </c>
      <c r="AK762" s="42">
        <v>0</v>
      </c>
      <c r="AL762" t="s">
        <v>3686</v>
      </c>
      <c r="AM762" t="s">
        <v>1193</v>
      </c>
      <c r="AN762" t="s">
        <v>65</v>
      </c>
      <c r="AT762" t="s">
        <v>3698</v>
      </c>
      <c r="AU762" t="s">
        <v>3697</v>
      </c>
    </row>
    <row r="763" spans="1:47">
      <c r="A763" t="s">
        <v>3696</v>
      </c>
      <c r="C763" t="s">
        <v>3695</v>
      </c>
      <c r="H763" t="s">
        <v>28</v>
      </c>
      <c r="I763" t="s">
        <v>29</v>
      </c>
      <c r="K763" t="s">
        <v>28</v>
      </c>
      <c r="L763" t="s">
        <v>31</v>
      </c>
      <c r="N763" t="s">
        <v>32</v>
      </c>
      <c r="AE763" t="s">
        <v>3652</v>
      </c>
      <c r="AF763" t="s">
        <v>34</v>
      </c>
      <c r="AG763" s="42">
        <v>2565</v>
      </c>
      <c r="AH763" t="s">
        <v>630</v>
      </c>
      <c r="AI763" t="s">
        <v>85</v>
      </c>
      <c r="AJ763" s="41">
        <v>40000</v>
      </c>
      <c r="AK763" s="42">
        <v>0</v>
      </c>
      <c r="AL763" t="s">
        <v>3686</v>
      </c>
      <c r="AM763" t="s">
        <v>1193</v>
      </c>
      <c r="AN763" t="s">
        <v>65</v>
      </c>
      <c r="AT763" t="s">
        <v>3694</v>
      </c>
      <c r="AU763" t="s">
        <v>3693</v>
      </c>
    </row>
    <row r="764" spans="1:47">
      <c r="A764" t="s">
        <v>3692</v>
      </c>
      <c r="C764" t="s">
        <v>3691</v>
      </c>
      <c r="H764" t="s">
        <v>28</v>
      </c>
      <c r="I764" t="s">
        <v>29</v>
      </c>
      <c r="K764" t="s">
        <v>28</v>
      </c>
      <c r="L764" t="s">
        <v>31</v>
      </c>
      <c r="N764" t="s">
        <v>32</v>
      </c>
      <c r="AE764" t="s">
        <v>3652</v>
      </c>
      <c r="AF764" t="s">
        <v>34</v>
      </c>
      <c r="AG764" s="42">
        <v>2565</v>
      </c>
      <c r="AH764" t="s">
        <v>1083</v>
      </c>
      <c r="AI764" t="s">
        <v>663</v>
      </c>
      <c r="AJ764" s="41">
        <v>40000</v>
      </c>
      <c r="AK764" s="42">
        <v>0</v>
      </c>
      <c r="AL764" t="s">
        <v>3686</v>
      </c>
      <c r="AM764" t="s">
        <v>1193</v>
      </c>
      <c r="AN764" t="s">
        <v>65</v>
      </c>
      <c r="AT764" t="s">
        <v>3690</v>
      </c>
      <c r="AU764" t="s">
        <v>3689</v>
      </c>
    </row>
    <row r="765" spans="1:47">
      <c r="A765" t="s">
        <v>3688</v>
      </c>
      <c r="C765" t="s">
        <v>3687</v>
      </c>
      <c r="H765" t="s">
        <v>28</v>
      </c>
      <c r="I765" t="s">
        <v>29</v>
      </c>
      <c r="K765" t="s">
        <v>28</v>
      </c>
      <c r="L765" t="s">
        <v>31</v>
      </c>
      <c r="N765" t="s">
        <v>32</v>
      </c>
      <c r="AE765" t="s">
        <v>3652</v>
      </c>
      <c r="AF765" t="s">
        <v>34</v>
      </c>
      <c r="AG765" s="42">
        <v>2565</v>
      </c>
      <c r="AH765" t="s">
        <v>630</v>
      </c>
      <c r="AI765" t="s">
        <v>85</v>
      </c>
      <c r="AJ765" s="41">
        <v>90000</v>
      </c>
      <c r="AK765" s="42">
        <v>0</v>
      </c>
      <c r="AL765" t="s">
        <v>3686</v>
      </c>
      <c r="AM765" t="s">
        <v>1193</v>
      </c>
      <c r="AN765" t="s">
        <v>65</v>
      </c>
      <c r="AT765" t="s">
        <v>3685</v>
      </c>
      <c r="AU765" t="s">
        <v>3684</v>
      </c>
    </row>
    <row r="766" spans="1:47">
      <c r="A766" t="s">
        <v>3683</v>
      </c>
      <c r="C766" t="s">
        <v>3682</v>
      </c>
      <c r="H766" t="s">
        <v>28</v>
      </c>
      <c r="I766" t="s">
        <v>29</v>
      </c>
      <c r="K766" t="s">
        <v>28</v>
      </c>
      <c r="L766" t="s">
        <v>31</v>
      </c>
      <c r="N766" t="s">
        <v>32</v>
      </c>
      <c r="AE766" t="s">
        <v>3652</v>
      </c>
      <c r="AF766" t="s">
        <v>34</v>
      </c>
      <c r="AG766" s="42">
        <v>2565</v>
      </c>
      <c r="AH766" t="s">
        <v>663</v>
      </c>
      <c r="AI766" t="s">
        <v>705</v>
      </c>
      <c r="AJ766" s="41">
        <v>5000</v>
      </c>
      <c r="AK766" s="42">
        <v>0</v>
      </c>
      <c r="AL766" t="s">
        <v>3665</v>
      </c>
      <c r="AM766" t="s">
        <v>1193</v>
      </c>
      <c r="AN766" t="s">
        <v>65</v>
      </c>
      <c r="AT766" t="s">
        <v>3681</v>
      </c>
      <c r="AU766" t="s">
        <v>3680</v>
      </c>
    </row>
    <row r="767" spans="1:47">
      <c r="A767" t="s">
        <v>3679</v>
      </c>
      <c r="C767" t="s">
        <v>3678</v>
      </c>
      <c r="H767" t="s">
        <v>28</v>
      </c>
      <c r="I767" t="s">
        <v>29</v>
      </c>
      <c r="K767" t="s">
        <v>28</v>
      </c>
      <c r="L767" t="s">
        <v>31</v>
      </c>
      <c r="N767" t="s">
        <v>32</v>
      </c>
      <c r="AE767" t="s">
        <v>3652</v>
      </c>
      <c r="AF767" t="s">
        <v>34</v>
      </c>
      <c r="AG767" s="42">
        <v>2565</v>
      </c>
      <c r="AH767" t="s">
        <v>1083</v>
      </c>
      <c r="AI767" t="s">
        <v>705</v>
      </c>
      <c r="AJ767" s="41">
        <v>5000</v>
      </c>
      <c r="AK767" s="42">
        <v>0</v>
      </c>
      <c r="AL767" t="s">
        <v>3665</v>
      </c>
      <c r="AM767" t="s">
        <v>1193</v>
      </c>
      <c r="AN767" t="s">
        <v>65</v>
      </c>
      <c r="AT767" t="s">
        <v>3677</v>
      </c>
      <c r="AU767" t="s">
        <v>3676</v>
      </c>
    </row>
    <row r="768" spans="1:47">
      <c r="A768" t="s">
        <v>3675</v>
      </c>
      <c r="C768" t="s">
        <v>3674</v>
      </c>
      <c r="H768" t="s">
        <v>28</v>
      </c>
      <c r="I768" t="s">
        <v>29</v>
      </c>
      <c r="K768" t="s">
        <v>28</v>
      </c>
      <c r="L768" t="s">
        <v>31</v>
      </c>
      <c r="N768" t="s">
        <v>32</v>
      </c>
      <c r="AE768" t="s">
        <v>3652</v>
      </c>
      <c r="AF768" t="s">
        <v>34</v>
      </c>
      <c r="AG768" s="42">
        <v>2565</v>
      </c>
      <c r="AH768" t="s">
        <v>630</v>
      </c>
      <c r="AI768" t="s">
        <v>85</v>
      </c>
      <c r="AJ768" s="41">
        <v>20000</v>
      </c>
      <c r="AK768" s="42">
        <v>0</v>
      </c>
      <c r="AL768" t="s">
        <v>3665</v>
      </c>
      <c r="AM768" t="s">
        <v>1193</v>
      </c>
      <c r="AN768" t="s">
        <v>65</v>
      </c>
      <c r="AT768" t="s">
        <v>3673</v>
      </c>
      <c r="AU768" t="s">
        <v>3672</v>
      </c>
    </row>
    <row r="769" spans="1:47">
      <c r="A769" t="s">
        <v>3671</v>
      </c>
      <c r="C769" t="s">
        <v>3670</v>
      </c>
      <c r="H769" t="s">
        <v>28</v>
      </c>
      <c r="I769" t="s">
        <v>29</v>
      </c>
      <c r="K769" t="s">
        <v>28</v>
      </c>
      <c r="L769" t="s">
        <v>31</v>
      </c>
      <c r="N769" t="s">
        <v>32</v>
      </c>
      <c r="AE769" t="s">
        <v>3652</v>
      </c>
      <c r="AF769" t="s">
        <v>34</v>
      </c>
      <c r="AG769" s="42">
        <v>2565</v>
      </c>
      <c r="AH769" t="s">
        <v>630</v>
      </c>
      <c r="AI769" t="s">
        <v>85</v>
      </c>
      <c r="AJ769" s="41">
        <v>62000</v>
      </c>
      <c r="AK769" s="42">
        <v>0</v>
      </c>
      <c r="AL769" t="s">
        <v>3665</v>
      </c>
      <c r="AM769" t="s">
        <v>1193</v>
      </c>
      <c r="AN769" t="s">
        <v>65</v>
      </c>
      <c r="AT769" t="s">
        <v>3669</v>
      </c>
      <c r="AU769" t="s">
        <v>3668</v>
      </c>
    </row>
    <row r="770" spans="1:47">
      <c r="A770" t="s">
        <v>3667</v>
      </c>
      <c r="C770" t="s">
        <v>3666</v>
      </c>
      <c r="H770" t="s">
        <v>28</v>
      </c>
      <c r="I770" t="s">
        <v>29</v>
      </c>
      <c r="K770" t="s">
        <v>28</v>
      </c>
      <c r="L770" t="s">
        <v>31</v>
      </c>
      <c r="N770" t="s">
        <v>32</v>
      </c>
      <c r="AE770" t="s">
        <v>3652</v>
      </c>
      <c r="AF770" t="s">
        <v>34</v>
      </c>
      <c r="AG770" s="42">
        <v>2565</v>
      </c>
      <c r="AH770" t="s">
        <v>1083</v>
      </c>
      <c r="AI770" t="s">
        <v>705</v>
      </c>
      <c r="AJ770" s="41">
        <v>10000</v>
      </c>
      <c r="AK770" s="42">
        <v>0</v>
      </c>
      <c r="AL770" t="s">
        <v>3665</v>
      </c>
      <c r="AM770" t="s">
        <v>1193</v>
      </c>
      <c r="AN770" t="s">
        <v>65</v>
      </c>
      <c r="AT770" t="s">
        <v>3664</v>
      </c>
      <c r="AU770" t="s">
        <v>3663</v>
      </c>
    </row>
    <row r="771" spans="1:47">
      <c r="A771" t="s">
        <v>3662</v>
      </c>
      <c r="C771" t="s">
        <v>3661</v>
      </c>
      <c r="H771" t="s">
        <v>28</v>
      </c>
      <c r="I771" t="s">
        <v>29</v>
      </c>
      <c r="K771" t="s">
        <v>28</v>
      </c>
      <c r="L771" t="s">
        <v>31</v>
      </c>
      <c r="N771" t="s">
        <v>32</v>
      </c>
      <c r="AE771" t="s">
        <v>3652</v>
      </c>
      <c r="AF771" t="s">
        <v>34</v>
      </c>
      <c r="AG771" s="42">
        <v>2565</v>
      </c>
      <c r="AH771" t="s">
        <v>1083</v>
      </c>
      <c r="AI771" t="s">
        <v>663</v>
      </c>
      <c r="AJ771" s="41">
        <v>30000</v>
      </c>
      <c r="AK771" s="42">
        <v>0</v>
      </c>
      <c r="AL771" t="s">
        <v>3651</v>
      </c>
      <c r="AM771" t="s">
        <v>1193</v>
      </c>
      <c r="AN771" t="s">
        <v>65</v>
      </c>
      <c r="AT771" t="s">
        <v>3660</v>
      </c>
      <c r="AU771" t="s">
        <v>3659</v>
      </c>
    </row>
    <row r="772" spans="1:47">
      <c r="A772" t="s">
        <v>3658</v>
      </c>
      <c r="C772" t="s">
        <v>3657</v>
      </c>
      <c r="H772" t="s">
        <v>28</v>
      </c>
      <c r="I772" t="s">
        <v>29</v>
      </c>
      <c r="K772" t="s">
        <v>28</v>
      </c>
      <c r="L772" t="s">
        <v>31</v>
      </c>
      <c r="N772" t="s">
        <v>32</v>
      </c>
      <c r="AE772" t="s">
        <v>3652</v>
      </c>
      <c r="AF772" t="s">
        <v>34</v>
      </c>
      <c r="AG772" s="42">
        <v>2565</v>
      </c>
      <c r="AH772" t="s">
        <v>1083</v>
      </c>
      <c r="AI772" t="s">
        <v>705</v>
      </c>
      <c r="AJ772" s="41">
        <v>20000</v>
      </c>
      <c r="AK772" s="42">
        <v>0</v>
      </c>
      <c r="AL772" t="s">
        <v>3651</v>
      </c>
      <c r="AM772" t="s">
        <v>1193</v>
      </c>
      <c r="AN772" t="s">
        <v>65</v>
      </c>
      <c r="AT772" t="s">
        <v>3656</v>
      </c>
      <c r="AU772" t="s">
        <v>3655</v>
      </c>
    </row>
    <row r="773" spans="1:47">
      <c r="A773" t="s">
        <v>3654</v>
      </c>
      <c r="C773" t="s">
        <v>3653</v>
      </c>
      <c r="H773" t="s">
        <v>28</v>
      </c>
      <c r="I773" t="s">
        <v>29</v>
      </c>
      <c r="K773" t="s">
        <v>28</v>
      </c>
      <c r="L773" t="s">
        <v>31</v>
      </c>
      <c r="N773" t="s">
        <v>32</v>
      </c>
      <c r="AE773" t="s">
        <v>3652</v>
      </c>
      <c r="AF773" t="s">
        <v>34</v>
      </c>
      <c r="AG773" s="42">
        <v>2565</v>
      </c>
      <c r="AH773" t="s">
        <v>1232</v>
      </c>
      <c r="AI773" t="s">
        <v>85</v>
      </c>
      <c r="AJ773" s="41">
        <v>50000</v>
      </c>
      <c r="AK773" s="42">
        <v>0</v>
      </c>
      <c r="AL773" t="s">
        <v>3651</v>
      </c>
      <c r="AM773" t="s">
        <v>1193</v>
      </c>
      <c r="AN773" t="s">
        <v>65</v>
      </c>
      <c r="AT773" t="s">
        <v>3650</v>
      </c>
      <c r="AU773" t="s">
        <v>3649</v>
      </c>
    </row>
    <row r="774" spans="1:47">
      <c r="A774" t="s">
        <v>3648</v>
      </c>
      <c r="C774" t="s">
        <v>3647</v>
      </c>
      <c r="H774" t="s">
        <v>28</v>
      </c>
      <c r="I774" t="s">
        <v>29</v>
      </c>
      <c r="K774" t="s">
        <v>28</v>
      </c>
      <c r="L774" t="s">
        <v>31</v>
      </c>
      <c r="N774" t="s">
        <v>32</v>
      </c>
      <c r="AE774" t="s">
        <v>3575</v>
      </c>
      <c r="AF774" t="s">
        <v>34</v>
      </c>
      <c r="AG774" s="42">
        <v>2565</v>
      </c>
      <c r="AH774" t="s">
        <v>663</v>
      </c>
      <c r="AI774" t="s">
        <v>663</v>
      </c>
      <c r="AJ774" s="41">
        <v>10000</v>
      </c>
      <c r="AK774" s="42">
        <v>0</v>
      </c>
      <c r="AL774" t="s">
        <v>3606</v>
      </c>
      <c r="AM774" t="s">
        <v>1193</v>
      </c>
      <c r="AN774" t="s">
        <v>65</v>
      </c>
      <c r="AT774" t="s">
        <v>3646</v>
      </c>
      <c r="AU774" t="s">
        <v>3645</v>
      </c>
    </row>
    <row r="775" spans="1:47">
      <c r="A775" t="s">
        <v>3644</v>
      </c>
      <c r="C775" t="s">
        <v>3643</v>
      </c>
      <c r="H775" t="s">
        <v>28</v>
      </c>
      <c r="I775" t="s">
        <v>29</v>
      </c>
      <c r="K775" t="s">
        <v>28</v>
      </c>
      <c r="L775" t="s">
        <v>31</v>
      </c>
      <c r="N775" t="s">
        <v>32</v>
      </c>
      <c r="AE775" t="s">
        <v>3575</v>
      </c>
      <c r="AF775" t="s">
        <v>34</v>
      </c>
      <c r="AG775" s="42">
        <v>2565</v>
      </c>
      <c r="AH775" t="s">
        <v>1703</v>
      </c>
      <c r="AI775" t="s">
        <v>1600</v>
      </c>
      <c r="AJ775" s="41">
        <v>50000</v>
      </c>
      <c r="AK775" s="42">
        <v>0</v>
      </c>
      <c r="AL775" t="s">
        <v>3606</v>
      </c>
      <c r="AM775" t="s">
        <v>1193</v>
      </c>
      <c r="AN775" t="s">
        <v>65</v>
      </c>
      <c r="AT775" t="s">
        <v>3642</v>
      </c>
      <c r="AU775" t="s">
        <v>3641</v>
      </c>
    </row>
    <row r="776" spans="1:47">
      <c r="A776" t="s">
        <v>3640</v>
      </c>
      <c r="C776" t="s">
        <v>3639</v>
      </c>
      <c r="H776" t="s">
        <v>28</v>
      </c>
      <c r="I776" t="s">
        <v>29</v>
      </c>
      <c r="K776" t="s">
        <v>28</v>
      </c>
      <c r="L776" t="s">
        <v>31</v>
      </c>
      <c r="N776" t="s">
        <v>32</v>
      </c>
      <c r="AE776" t="s">
        <v>3575</v>
      </c>
      <c r="AF776" t="s">
        <v>34</v>
      </c>
      <c r="AG776" s="42">
        <v>2565</v>
      </c>
      <c r="AH776" t="s">
        <v>1083</v>
      </c>
      <c r="AI776" t="s">
        <v>1083</v>
      </c>
      <c r="AJ776" s="41">
        <v>10000</v>
      </c>
      <c r="AK776" s="42">
        <v>0</v>
      </c>
      <c r="AL776" t="s">
        <v>3606</v>
      </c>
      <c r="AM776" t="s">
        <v>1193</v>
      </c>
      <c r="AN776" t="s">
        <v>65</v>
      </c>
      <c r="AT776" t="s">
        <v>3638</v>
      </c>
      <c r="AU776" t="s">
        <v>3637</v>
      </c>
    </row>
    <row r="777" spans="1:47">
      <c r="A777" t="s">
        <v>3636</v>
      </c>
      <c r="C777" t="s">
        <v>3635</v>
      </c>
      <c r="H777" t="s">
        <v>28</v>
      </c>
      <c r="I777" t="s">
        <v>29</v>
      </c>
      <c r="K777" t="s">
        <v>28</v>
      </c>
      <c r="L777" t="s">
        <v>31</v>
      </c>
      <c r="N777" t="s">
        <v>32</v>
      </c>
      <c r="AE777" t="s">
        <v>3575</v>
      </c>
      <c r="AF777" t="s">
        <v>34</v>
      </c>
      <c r="AG777" s="42">
        <v>2565</v>
      </c>
      <c r="AH777" t="s">
        <v>691</v>
      </c>
      <c r="AI777" t="s">
        <v>691</v>
      </c>
      <c r="AJ777" s="41">
        <v>30000</v>
      </c>
      <c r="AK777" s="42">
        <v>0</v>
      </c>
      <c r="AL777" t="s">
        <v>3606</v>
      </c>
      <c r="AM777" t="s">
        <v>1193</v>
      </c>
      <c r="AN777" t="s">
        <v>65</v>
      </c>
      <c r="AT777" t="s">
        <v>3634</v>
      </c>
      <c r="AU777" t="s">
        <v>3633</v>
      </c>
    </row>
    <row r="778" spans="1:47">
      <c r="A778" t="s">
        <v>3632</v>
      </c>
      <c r="C778" t="s">
        <v>3631</v>
      </c>
      <c r="H778" t="s">
        <v>28</v>
      </c>
      <c r="I778" t="s">
        <v>29</v>
      </c>
      <c r="K778" t="s">
        <v>28</v>
      </c>
      <c r="L778" t="s">
        <v>31</v>
      </c>
      <c r="N778" t="s">
        <v>32</v>
      </c>
      <c r="AE778" t="s">
        <v>3575</v>
      </c>
      <c r="AF778" t="s">
        <v>34</v>
      </c>
      <c r="AG778" s="42">
        <v>2565</v>
      </c>
      <c r="AH778" t="s">
        <v>691</v>
      </c>
      <c r="AI778" t="s">
        <v>691</v>
      </c>
      <c r="AJ778" s="41">
        <v>20000</v>
      </c>
      <c r="AK778" s="42">
        <v>0</v>
      </c>
      <c r="AL778" t="s">
        <v>3606</v>
      </c>
      <c r="AM778" t="s">
        <v>1193</v>
      </c>
      <c r="AN778" t="s">
        <v>65</v>
      </c>
      <c r="AT778" t="s">
        <v>3630</v>
      </c>
      <c r="AU778" t="s">
        <v>3629</v>
      </c>
    </row>
    <row r="779" spans="1:47">
      <c r="A779" t="s">
        <v>3628</v>
      </c>
      <c r="C779" t="s">
        <v>3627</v>
      </c>
      <c r="H779" t="s">
        <v>28</v>
      </c>
      <c r="I779" t="s">
        <v>29</v>
      </c>
      <c r="K779" t="s">
        <v>28</v>
      </c>
      <c r="L779" t="s">
        <v>31</v>
      </c>
      <c r="N779" t="s">
        <v>32</v>
      </c>
      <c r="AE779" t="s">
        <v>3575</v>
      </c>
      <c r="AF779" t="s">
        <v>34</v>
      </c>
      <c r="AG779" s="42">
        <v>2565</v>
      </c>
      <c r="AH779" t="s">
        <v>691</v>
      </c>
      <c r="AI779" t="s">
        <v>663</v>
      </c>
      <c r="AJ779" s="41">
        <v>100000</v>
      </c>
      <c r="AK779" s="42">
        <v>0</v>
      </c>
      <c r="AL779" t="s">
        <v>3606</v>
      </c>
      <c r="AM779" t="s">
        <v>1193</v>
      </c>
      <c r="AN779" t="s">
        <v>65</v>
      </c>
      <c r="AT779" t="s">
        <v>3626</v>
      </c>
      <c r="AU779" t="s">
        <v>3625</v>
      </c>
    </row>
    <row r="780" spans="1:47">
      <c r="A780" t="s">
        <v>3624</v>
      </c>
      <c r="C780" t="s">
        <v>3623</v>
      </c>
      <c r="H780" t="s">
        <v>28</v>
      </c>
      <c r="I780" t="s">
        <v>29</v>
      </c>
      <c r="K780" t="s">
        <v>28</v>
      </c>
      <c r="L780" t="s">
        <v>31</v>
      </c>
      <c r="N780" t="s">
        <v>32</v>
      </c>
      <c r="AE780" t="s">
        <v>3575</v>
      </c>
      <c r="AF780" t="s">
        <v>34</v>
      </c>
      <c r="AG780" s="42">
        <v>2565</v>
      </c>
      <c r="AH780" t="s">
        <v>45</v>
      </c>
      <c r="AI780" t="s">
        <v>458</v>
      </c>
      <c r="AJ780" s="41">
        <v>20000</v>
      </c>
      <c r="AK780" s="42">
        <v>0</v>
      </c>
      <c r="AL780" t="s">
        <v>3606</v>
      </c>
      <c r="AM780" t="s">
        <v>1193</v>
      </c>
      <c r="AN780" t="s">
        <v>65</v>
      </c>
      <c r="AT780" t="s">
        <v>3622</v>
      </c>
      <c r="AU780" t="s">
        <v>3621</v>
      </c>
    </row>
    <row r="781" spans="1:47">
      <c r="A781" t="s">
        <v>3620</v>
      </c>
      <c r="C781" t="s">
        <v>3619</v>
      </c>
      <c r="H781" t="s">
        <v>28</v>
      </c>
      <c r="I781" t="s">
        <v>29</v>
      </c>
      <c r="K781" t="s">
        <v>28</v>
      </c>
      <c r="L781" t="s">
        <v>31</v>
      </c>
      <c r="N781" t="s">
        <v>32</v>
      </c>
      <c r="AE781" t="s">
        <v>3575</v>
      </c>
      <c r="AF781" t="s">
        <v>34</v>
      </c>
      <c r="AG781" s="42">
        <v>2565</v>
      </c>
      <c r="AH781" t="s">
        <v>45</v>
      </c>
      <c r="AI781" t="s">
        <v>458</v>
      </c>
      <c r="AJ781" s="41">
        <v>80000</v>
      </c>
      <c r="AK781" s="42">
        <v>0</v>
      </c>
      <c r="AL781" t="s">
        <v>3606</v>
      </c>
      <c r="AM781" t="s">
        <v>1193</v>
      </c>
      <c r="AN781" t="s">
        <v>65</v>
      </c>
      <c r="AT781" t="s">
        <v>3618</v>
      </c>
      <c r="AU781" t="s">
        <v>3617</v>
      </c>
    </row>
    <row r="782" spans="1:47">
      <c r="A782" t="s">
        <v>3616</v>
      </c>
      <c r="C782" t="s">
        <v>3615</v>
      </c>
      <c r="H782" t="s">
        <v>28</v>
      </c>
      <c r="I782" t="s">
        <v>29</v>
      </c>
      <c r="K782" t="s">
        <v>28</v>
      </c>
      <c r="L782" t="s">
        <v>31</v>
      </c>
      <c r="N782" t="s">
        <v>32</v>
      </c>
      <c r="AE782" t="s">
        <v>3575</v>
      </c>
      <c r="AF782" t="s">
        <v>34</v>
      </c>
      <c r="AG782" s="42">
        <v>2565</v>
      </c>
      <c r="AH782" t="s">
        <v>45</v>
      </c>
      <c r="AI782" t="s">
        <v>458</v>
      </c>
      <c r="AJ782" s="41">
        <v>5000</v>
      </c>
      <c r="AK782" s="42">
        <v>0</v>
      </c>
      <c r="AL782" t="s">
        <v>3606</v>
      </c>
      <c r="AM782" t="s">
        <v>1193</v>
      </c>
      <c r="AN782" t="s">
        <v>65</v>
      </c>
      <c r="AT782" t="s">
        <v>3614</v>
      </c>
      <c r="AU782" t="s">
        <v>3613</v>
      </c>
    </row>
    <row r="783" spans="1:47">
      <c r="A783" t="s">
        <v>3612</v>
      </c>
      <c r="C783" t="s">
        <v>3611</v>
      </c>
      <c r="H783" t="s">
        <v>28</v>
      </c>
      <c r="I783" t="s">
        <v>29</v>
      </c>
      <c r="K783" t="s">
        <v>28</v>
      </c>
      <c r="L783" t="s">
        <v>31</v>
      </c>
      <c r="N783" t="s">
        <v>32</v>
      </c>
      <c r="AE783" t="s">
        <v>3575</v>
      </c>
      <c r="AF783" t="s">
        <v>34</v>
      </c>
      <c r="AG783" s="42">
        <v>2565</v>
      </c>
      <c r="AH783" t="s">
        <v>45</v>
      </c>
      <c r="AI783" t="s">
        <v>458</v>
      </c>
      <c r="AJ783" s="41">
        <v>40000</v>
      </c>
      <c r="AK783" s="42">
        <v>0</v>
      </c>
      <c r="AL783" t="s">
        <v>3606</v>
      </c>
      <c r="AM783" t="s">
        <v>1193</v>
      </c>
      <c r="AN783" t="s">
        <v>65</v>
      </c>
      <c r="AT783" t="s">
        <v>3610</v>
      </c>
      <c r="AU783" t="s">
        <v>3609</v>
      </c>
    </row>
    <row r="784" spans="1:47">
      <c r="A784" t="s">
        <v>3608</v>
      </c>
      <c r="C784" t="s">
        <v>3607</v>
      </c>
      <c r="H784" t="s">
        <v>28</v>
      </c>
      <c r="I784" t="s">
        <v>29</v>
      </c>
      <c r="K784" t="s">
        <v>28</v>
      </c>
      <c r="L784" t="s">
        <v>31</v>
      </c>
      <c r="N784" t="s">
        <v>32</v>
      </c>
      <c r="AE784" t="s">
        <v>3575</v>
      </c>
      <c r="AF784" t="s">
        <v>34</v>
      </c>
      <c r="AG784" s="42">
        <v>2565</v>
      </c>
      <c r="AH784" t="s">
        <v>45</v>
      </c>
      <c r="AI784" t="s">
        <v>85</v>
      </c>
      <c r="AJ784" s="41">
        <v>10000</v>
      </c>
      <c r="AK784" s="42">
        <v>0</v>
      </c>
      <c r="AL784" t="s">
        <v>3606</v>
      </c>
      <c r="AM784" t="s">
        <v>1193</v>
      </c>
      <c r="AN784" t="s">
        <v>65</v>
      </c>
      <c r="AT784" t="s">
        <v>3605</v>
      </c>
      <c r="AU784" t="s">
        <v>3604</v>
      </c>
    </row>
    <row r="785" spans="1:47">
      <c r="A785" t="s">
        <v>3603</v>
      </c>
      <c r="C785" t="s">
        <v>3602</v>
      </c>
      <c r="H785" t="s">
        <v>28</v>
      </c>
      <c r="I785" t="s">
        <v>29</v>
      </c>
      <c r="K785" t="s">
        <v>28</v>
      </c>
      <c r="L785" t="s">
        <v>31</v>
      </c>
      <c r="N785" t="s">
        <v>32</v>
      </c>
      <c r="AE785" t="s">
        <v>3575</v>
      </c>
      <c r="AF785" t="s">
        <v>34</v>
      </c>
      <c r="AG785" s="42">
        <v>2565</v>
      </c>
      <c r="AH785" t="s">
        <v>663</v>
      </c>
      <c r="AI785" t="s">
        <v>663</v>
      </c>
      <c r="AJ785" s="41">
        <v>30000</v>
      </c>
      <c r="AK785" s="42">
        <v>0</v>
      </c>
      <c r="AL785" t="s">
        <v>3597</v>
      </c>
      <c r="AM785" t="s">
        <v>1193</v>
      </c>
      <c r="AN785" t="s">
        <v>65</v>
      </c>
      <c r="AT785" t="s">
        <v>3601</v>
      </c>
      <c r="AU785" t="s">
        <v>3600</v>
      </c>
    </row>
    <row r="786" spans="1:47">
      <c r="A786" t="s">
        <v>3599</v>
      </c>
      <c r="C786" t="s">
        <v>3598</v>
      </c>
      <c r="H786" t="s">
        <v>28</v>
      </c>
      <c r="I786" t="s">
        <v>29</v>
      </c>
      <c r="K786" t="s">
        <v>28</v>
      </c>
      <c r="L786" t="s">
        <v>31</v>
      </c>
      <c r="N786" t="s">
        <v>32</v>
      </c>
      <c r="AE786" t="s">
        <v>3575</v>
      </c>
      <c r="AF786" t="s">
        <v>34</v>
      </c>
      <c r="AG786" s="42">
        <v>2565</v>
      </c>
      <c r="AH786" t="s">
        <v>1083</v>
      </c>
      <c r="AI786" t="s">
        <v>705</v>
      </c>
      <c r="AJ786" s="42">
        <v>0</v>
      </c>
      <c r="AK786" s="42">
        <v>0</v>
      </c>
      <c r="AL786" t="s">
        <v>3597</v>
      </c>
      <c r="AM786" t="s">
        <v>1193</v>
      </c>
      <c r="AN786" t="s">
        <v>65</v>
      </c>
      <c r="AT786" t="s">
        <v>3596</v>
      </c>
      <c r="AU786" t="s">
        <v>3595</v>
      </c>
    </row>
    <row r="787" spans="1:47">
      <c r="A787" t="s">
        <v>3594</v>
      </c>
      <c r="C787" t="s">
        <v>3593</v>
      </c>
      <c r="H787" t="s">
        <v>28</v>
      </c>
      <c r="I787" t="s">
        <v>29</v>
      </c>
      <c r="K787" t="s">
        <v>28</v>
      </c>
      <c r="L787" t="s">
        <v>31</v>
      </c>
      <c r="N787" t="s">
        <v>32</v>
      </c>
      <c r="AE787" t="s">
        <v>3575</v>
      </c>
      <c r="AF787" t="s">
        <v>34</v>
      </c>
      <c r="AG787" s="42">
        <v>2565</v>
      </c>
      <c r="AH787" t="s">
        <v>1232</v>
      </c>
      <c r="AI787" t="s">
        <v>1703</v>
      </c>
      <c r="AJ787" s="42">
        <v>0</v>
      </c>
      <c r="AK787" s="42">
        <v>0</v>
      </c>
      <c r="AL787" t="s">
        <v>3588</v>
      </c>
      <c r="AM787" t="s">
        <v>1193</v>
      </c>
      <c r="AN787" t="s">
        <v>65</v>
      </c>
      <c r="AT787" t="s">
        <v>3592</v>
      </c>
      <c r="AU787" t="s">
        <v>3591</v>
      </c>
    </row>
    <row r="788" spans="1:47">
      <c r="A788" t="s">
        <v>3590</v>
      </c>
      <c r="C788" t="s">
        <v>3589</v>
      </c>
      <c r="H788" t="s">
        <v>28</v>
      </c>
      <c r="I788" t="s">
        <v>29</v>
      </c>
      <c r="K788" t="s">
        <v>28</v>
      </c>
      <c r="L788" t="s">
        <v>31</v>
      </c>
      <c r="N788" t="s">
        <v>32</v>
      </c>
      <c r="AE788" t="s">
        <v>3575</v>
      </c>
      <c r="AF788" t="s">
        <v>34</v>
      </c>
      <c r="AG788" s="42">
        <v>2565</v>
      </c>
      <c r="AH788" t="s">
        <v>1083</v>
      </c>
      <c r="AI788" t="s">
        <v>705</v>
      </c>
      <c r="AJ788" s="42">
        <v>0</v>
      </c>
      <c r="AK788" s="42">
        <v>0</v>
      </c>
      <c r="AL788" t="s">
        <v>3588</v>
      </c>
      <c r="AM788" t="s">
        <v>1193</v>
      </c>
      <c r="AN788" t="s">
        <v>65</v>
      </c>
      <c r="AT788" t="s">
        <v>3587</v>
      </c>
      <c r="AU788" t="s">
        <v>3586</v>
      </c>
    </row>
    <row r="789" spans="1:47">
      <c r="A789" t="s">
        <v>3585</v>
      </c>
      <c r="C789" t="s">
        <v>3584</v>
      </c>
      <c r="H789" t="s">
        <v>28</v>
      </c>
      <c r="I789" t="s">
        <v>29</v>
      </c>
      <c r="K789" t="s">
        <v>28</v>
      </c>
      <c r="L789" t="s">
        <v>31</v>
      </c>
      <c r="N789" t="s">
        <v>32</v>
      </c>
      <c r="AE789" t="s">
        <v>3575</v>
      </c>
      <c r="AF789" t="s">
        <v>34</v>
      </c>
      <c r="AG789" s="42">
        <v>2565</v>
      </c>
      <c r="AH789" t="s">
        <v>1293</v>
      </c>
      <c r="AI789" t="s">
        <v>949</v>
      </c>
      <c r="AJ789" s="41">
        <v>40000</v>
      </c>
      <c r="AK789" s="42">
        <v>0</v>
      </c>
      <c r="AL789" t="s">
        <v>3574</v>
      </c>
      <c r="AM789" t="s">
        <v>1193</v>
      </c>
      <c r="AN789" t="s">
        <v>65</v>
      </c>
      <c r="AT789" t="s">
        <v>3583</v>
      </c>
      <c r="AU789" t="s">
        <v>3582</v>
      </c>
    </row>
    <row r="790" spans="1:47">
      <c r="A790" t="s">
        <v>3581</v>
      </c>
      <c r="C790" t="s">
        <v>3580</v>
      </c>
      <c r="H790" t="s">
        <v>28</v>
      </c>
      <c r="I790" t="s">
        <v>29</v>
      </c>
      <c r="K790" t="s">
        <v>28</v>
      </c>
      <c r="L790" t="s">
        <v>31</v>
      </c>
      <c r="N790" t="s">
        <v>32</v>
      </c>
      <c r="AE790" t="s">
        <v>3575</v>
      </c>
      <c r="AF790" t="s">
        <v>34</v>
      </c>
      <c r="AG790" s="42">
        <v>2565</v>
      </c>
      <c r="AH790" t="s">
        <v>949</v>
      </c>
      <c r="AI790" t="s">
        <v>592</v>
      </c>
      <c r="AJ790" s="41">
        <v>10000</v>
      </c>
      <c r="AK790" s="42">
        <v>0</v>
      </c>
      <c r="AL790" t="s">
        <v>3574</v>
      </c>
      <c r="AM790" t="s">
        <v>1193</v>
      </c>
      <c r="AN790" t="s">
        <v>65</v>
      </c>
      <c r="AT790" t="s">
        <v>3579</v>
      </c>
      <c r="AU790" t="s">
        <v>3578</v>
      </c>
    </row>
    <row r="791" spans="1:47">
      <c r="A791" t="s">
        <v>3577</v>
      </c>
      <c r="C791" t="s">
        <v>3576</v>
      </c>
      <c r="H791" t="s">
        <v>28</v>
      </c>
      <c r="I791" t="s">
        <v>29</v>
      </c>
      <c r="K791" t="s">
        <v>28</v>
      </c>
      <c r="L791" t="s">
        <v>31</v>
      </c>
      <c r="N791" t="s">
        <v>32</v>
      </c>
      <c r="AE791" t="s">
        <v>3575</v>
      </c>
      <c r="AF791" t="s">
        <v>34</v>
      </c>
      <c r="AG791" s="42">
        <v>2565</v>
      </c>
      <c r="AH791" t="s">
        <v>1083</v>
      </c>
      <c r="AI791" t="s">
        <v>705</v>
      </c>
      <c r="AJ791" s="41">
        <v>40000</v>
      </c>
      <c r="AK791" s="42">
        <v>0</v>
      </c>
      <c r="AL791" t="s">
        <v>3574</v>
      </c>
      <c r="AM791" t="s">
        <v>1193</v>
      </c>
      <c r="AN791" t="s">
        <v>65</v>
      </c>
      <c r="AT791" t="s">
        <v>3573</v>
      </c>
      <c r="AU791" t="s">
        <v>3572</v>
      </c>
    </row>
    <row r="792" spans="1:47">
      <c r="A792" t="s">
        <v>3571</v>
      </c>
      <c r="C792" t="s">
        <v>3570</v>
      </c>
      <c r="H792" t="s">
        <v>28</v>
      </c>
      <c r="I792" t="s">
        <v>29</v>
      </c>
      <c r="K792" t="s">
        <v>28</v>
      </c>
      <c r="L792" t="s">
        <v>31</v>
      </c>
      <c r="N792" t="s">
        <v>32</v>
      </c>
      <c r="AE792" t="s">
        <v>3380</v>
      </c>
      <c r="AF792" t="s">
        <v>34</v>
      </c>
      <c r="AG792" s="42">
        <v>2565</v>
      </c>
      <c r="AH792" t="s">
        <v>1083</v>
      </c>
      <c r="AI792" t="s">
        <v>705</v>
      </c>
      <c r="AJ792" s="41">
        <v>40000</v>
      </c>
      <c r="AK792" s="42">
        <v>0</v>
      </c>
      <c r="AL792" t="s">
        <v>3497</v>
      </c>
      <c r="AM792" t="s">
        <v>1193</v>
      </c>
      <c r="AN792" t="s">
        <v>65</v>
      </c>
      <c r="AT792" t="s">
        <v>3569</v>
      </c>
      <c r="AU792" t="s">
        <v>3568</v>
      </c>
    </row>
    <row r="793" spans="1:47">
      <c r="A793" t="s">
        <v>3567</v>
      </c>
      <c r="C793" t="s">
        <v>3566</v>
      </c>
      <c r="H793" t="s">
        <v>28</v>
      </c>
      <c r="I793" t="s">
        <v>29</v>
      </c>
      <c r="K793" t="s">
        <v>28</v>
      </c>
      <c r="L793" t="s">
        <v>31</v>
      </c>
      <c r="N793" t="s">
        <v>32</v>
      </c>
      <c r="AE793" t="s">
        <v>3380</v>
      </c>
      <c r="AF793" t="s">
        <v>34</v>
      </c>
      <c r="AG793" s="42">
        <v>2565</v>
      </c>
      <c r="AH793" t="s">
        <v>630</v>
      </c>
      <c r="AI793" t="s">
        <v>85</v>
      </c>
      <c r="AJ793" s="41">
        <v>15000</v>
      </c>
      <c r="AK793" s="42">
        <v>0</v>
      </c>
      <c r="AL793" t="s">
        <v>3497</v>
      </c>
      <c r="AM793" t="s">
        <v>1193</v>
      </c>
      <c r="AN793" t="s">
        <v>65</v>
      </c>
      <c r="AT793" t="s">
        <v>3565</v>
      </c>
      <c r="AU793" t="s">
        <v>3564</v>
      </c>
    </row>
    <row r="794" spans="1:47">
      <c r="A794" t="s">
        <v>3563</v>
      </c>
      <c r="C794" t="s">
        <v>3562</v>
      </c>
      <c r="H794" t="s">
        <v>28</v>
      </c>
      <c r="I794" t="s">
        <v>29</v>
      </c>
      <c r="K794" t="s">
        <v>28</v>
      </c>
      <c r="L794" t="s">
        <v>31</v>
      </c>
      <c r="N794" t="s">
        <v>32</v>
      </c>
      <c r="AE794" t="s">
        <v>3380</v>
      </c>
      <c r="AF794" t="s">
        <v>34</v>
      </c>
      <c r="AG794" s="42">
        <v>2565</v>
      </c>
      <c r="AH794" t="s">
        <v>691</v>
      </c>
      <c r="AI794" t="s">
        <v>85</v>
      </c>
      <c r="AJ794" s="41">
        <v>100000</v>
      </c>
      <c r="AK794" s="42">
        <v>0</v>
      </c>
      <c r="AL794" t="s">
        <v>3497</v>
      </c>
      <c r="AM794" t="s">
        <v>1193</v>
      </c>
      <c r="AN794" t="s">
        <v>65</v>
      </c>
      <c r="AT794" t="s">
        <v>3561</v>
      </c>
      <c r="AU794" t="s">
        <v>3560</v>
      </c>
    </row>
    <row r="795" spans="1:47">
      <c r="A795" t="s">
        <v>3559</v>
      </c>
      <c r="C795" t="s">
        <v>3558</v>
      </c>
      <c r="H795" t="s">
        <v>28</v>
      </c>
      <c r="I795" t="s">
        <v>29</v>
      </c>
      <c r="K795" t="s">
        <v>28</v>
      </c>
      <c r="L795" t="s">
        <v>31</v>
      </c>
      <c r="N795" t="s">
        <v>32</v>
      </c>
      <c r="AE795" t="s">
        <v>3380</v>
      </c>
      <c r="AF795" t="s">
        <v>34</v>
      </c>
      <c r="AG795" s="42">
        <v>2565</v>
      </c>
      <c r="AH795" t="s">
        <v>1083</v>
      </c>
      <c r="AI795" t="s">
        <v>705</v>
      </c>
      <c r="AJ795" s="42">
        <v>0</v>
      </c>
      <c r="AK795" s="42">
        <v>0</v>
      </c>
      <c r="AL795" t="s">
        <v>3497</v>
      </c>
      <c r="AM795" t="s">
        <v>1193</v>
      </c>
      <c r="AN795" t="s">
        <v>65</v>
      </c>
      <c r="AT795" t="s">
        <v>3557</v>
      </c>
      <c r="AU795" t="s">
        <v>3556</v>
      </c>
    </row>
    <row r="796" spans="1:47">
      <c r="A796" t="s">
        <v>3555</v>
      </c>
      <c r="C796" t="s">
        <v>3554</v>
      </c>
      <c r="H796" t="s">
        <v>28</v>
      </c>
      <c r="I796" t="s">
        <v>29</v>
      </c>
      <c r="K796" t="s">
        <v>28</v>
      </c>
      <c r="L796" t="s">
        <v>31</v>
      </c>
      <c r="N796" t="s">
        <v>32</v>
      </c>
      <c r="AE796" t="s">
        <v>3380</v>
      </c>
      <c r="AF796" t="s">
        <v>34</v>
      </c>
      <c r="AG796" s="42">
        <v>2565</v>
      </c>
      <c r="AH796" t="s">
        <v>691</v>
      </c>
      <c r="AI796" t="s">
        <v>663</v>
      </c>
      <c r="AJ796" s="42">
        <v>0</v>
      </c>
      <c r="AK796" s="42">
        <v>0</v>
      </c>
      <c r="AL796" t="s">
        <v>3497</v>
      </c>
      <c r="AM796" t="s">
        <v>1193</v>
      </c>
      <c r="AN796" t="s">
        <v>65</v>
      </c>
      <c r="AT796" t="s">
        <v>3553</v>
      </c>
      <c r="AU796" t="s">
        <v>3552</v>
      </c>
    </row>
    <row r="797" spans="1:47">
      <c r="A797" t="s">
        <v>3551</v>
      </c>
      <c r="C797" t="s">
        <v>3550</v>
      </c>
      <c r="H797" t="s">
        <v>28</v>
      </c>
      <c r="I797" t="s">
        <v>29</v>
      </c>
      <c r="K797" t="s">
        <v>28</v>
      </c>
      <c r="L797" t="s">
        <v>31</v>
      </c>
      <c r="N797" t="s">
        <v>32</v>
      </c>
      <c r="AE797" t="s">
        <v>3380</v>
      </c>
      <c r="AF797" t="s">
        <v>34</v>
      </c>
      <c r="AG797" s="42">
        <v>2565</v>
      </c>
      <c r="AH797" t="s">
        <v>663</v>
      </c>
      <c r="AI797" t="s">
        <v>663</v>
      </c>
      <c r="AJ797" s="42">
        <v>0</v>
      </c>
      <c r="AK797" s="42">
        <v>0</v>
      </c>
      <c r="AL797" t="s">
        <v>3497</v>
      </c>
      <c r="AM797" t="s">
        <v>1193</v>
      </c>
      <c r="AN797" t="s">
        <v>65</v>
      </c>
      <c r="AT797" t="s">
        <v>3549</v>
      </c>
      <c r="AU797" t="s">
        <v>3548</v>
      </c>
    </row>
    <row r="798" spans="1:47">
      <c r="A798" t="s">
        <v>3547</v>
      </c>
      <c r="C798" t="s">
        <v>3546</v>
      </c>
      <c r="H798" t="s">
        <v>28</v>
      </c>
      <c r="I798" t="s">
        <v>29</v>
      </c>
      <c r="K798" t="s">
        <v>28</v>
      </c>
      <c r="L798" t="s">
        <v>31</v>
      </c>
      <c r="N798" t="s">
        <v>32</v>
      </c>
      <c r="AE798" t="s">
        <v>3380</v>
      </c>
      <c r="AF798" t="s">
        <v>34</v>
      </c>
      <c r="AG798" s="42">
        <v>2565</v>
      </c>
      <c r="AH798" t="s">
        <v>1083</v>
      </c>
      <c r="AI798" t="s">
        <v>1083</v>
      </c>
      <c r="AJ798" s="41">
        <v>50000</v>
      </c>
      <c r="AK798" s="42">
        <v>0</v>
      </c>
      <c r="AL798" t="s">
        <v>3497</v>
      </c>
      <c r="AM798" t="s">
        <v>1193</v>
      </c>
      <c r="AN798" t="s">
        <v>65</v>
      </c>
      <c r="AT798" t="s">
        <v>3545</v>
      </c>
      <c r="AU798" t="s">
        <v>3544</v>
      </c>
    </row>
    <row r="799" spans="1:47">
      <c r="A799" t="s">
        <v>3543</v>
      </c>
      <c r="C799" t="s">
        <v>3542</v>
      </c>
      <c r="H799" t="s">
        <v>28</v>
      </c>
      <c r="I799" t="s">
        <v>29</v>
      </c>
      <c r="K799" t="s">
        <v>28</v>
      </c>
      <c r="L799" t="s">
        <v>31</v>
      </c>
      <c r="N799" t="s">
        <v>32</v>
      </c>
      <c r="AE799" t="s">
        <v>3380</v>
      </c>
      <c r="AF799" t="s">
        <v>34</v>
      </c>
      <c r="AG799" s="42">
        <v>2565</v>
      </c>
      <c r="AH799" t="s">
        <v>1083</v>
      </c>
      <c r="AI799" t="s">
        <v>705</v>
      </c>
      <c r="AJ799" s="41">
        <v>60000</v>
      </c>
      <c r="AK799" s="42">
        <v>0</v>
      </c>
      <c r="AL799" t="s">
        <v>3497</v>
      </c>
      <c r="AM799" t="s">
        <v>1193</v>
      </c>
      <c r="AN799" t="s">
        <v>65</v>
      </c>
      <c r="AT799" t="s">
        <v>3541</v>
      </c>
      <c r="AU799" t="s">
        <v>3540</v>
      </c>
    </row>
    <row r="800" spans="1:47">
      <c r="A800" t="s">
        <v>3539</v>
      </c>
      <c r="C800" t="s">
        <v>3538</v>
      </c>
      <c r="H800" t="s">
        <v>28</v>
      </c>
      <c r="I800" t="s">
        <v>29</v>
      </c>
      <c r="K800" t="s">
        <v>28</v>
      </c>
      <c r="L800" t="s">
        <v>31</v>
      </c>
      <c r="N800" t="s">
        <v>32</v>
      </c>
      <c r="AE800" t="s">
        <v>3380</v>
      </c>
      <c r="AF800" t="s">
        <v>34</v>
      </c>
      <c r="AG800" s="42">
        <v>2565</v>
      </c>
      <c r="AH800" t="s">
        <v>1083</v>
      </c>
      <c r="AI800" t="s">
        <v>705</v>
      </c>
      <c r="AJ800" s="42">
        <v>0</v>
      </c>
      <c r="AK800" s="42">
        <v>0</v>
      </c>
      <c r="AL800" t="s">
        <v>3497</v>
      </c>
      <c r="AM800" t="s">
        <v>1193</v>
      </c>
      <c r="AN800" t="s">
        <v>65</v>
      </c>
      <c r="AT800" t="s">
        <v>3537</v>
      </c>
      <c r="AU800" t="s">
        <v>3536</v>
      </c>
    </row>
    <row r="801" spans="1:47">
      <c r="A801" t="s">
        <v>3535</v>
      </c>
      <c r="C801" t="s">
        <v>3534</v>
      </c>
      <c r="H801" t="s">
        <v>28</v>
      </c>
      <c r="I801" t="s">
        <v>29</v>
      </c>
      <c r="K801" t="s">
        <v>28</v>
      </c>
      <c r="L801" t="s">
        <v>31</v>
      </c>
      <c r="N801" t="s">
        <v>32</v>
      </c>
      <c r="AE801" t="s">
        <v>3380</v>
      </c>
      <c r="AF801" t="s">
        <v>34</v>
      </c>
      <c r="AG801" s="42">
        <v>2565</v>
      </c>
      <c r="AH801" t="s">
        <v>630</v>
      </c>
      <c r="AI801" t="s">
        <v>85</v>
      </c>
      <c r="AJ801" s="42">
        <v>0</v>
      </c>
      <c r="AK801" s="42">
        <v>0</v>
      </c>
      <c r="AL801" t="s">
        <v>3497</v>
      </c>
      <c r="AM801" t="s">
        <v>1193</v>
      </c>
      <c r="AN801" t="s">
        <v>65</v>
      </c>
      <c r="AT801" t="s">
        <v>3533</v>
      </c>
      <c r="AU801" t="s">
        <v>3532</v>
      </c>
    </row>
    <row r="802" spans="1:47">
      <c r="A802" t="s">
        <v>3531</v>
      </c>
      <c r="C802" t="s">
        <v>3530</v>
      </c>
      <c r="H802" t="s">
        <v>28</v>
      </c>
      <c r="I802" t="s">
        <v>29</v>
      </c>
      <c r="K802" t="s">
        <v>28</v>
      </c>
      <c r="L802" t="s">
        <v>31</v>
      </c>
      <c r="N802" t="s">
        <v>32</v>
      </c>
      <c r="AE802" t="s">
        <v>3380</v>
      </c>
      <c r="AF802" t="s">
        <v>34</v>
      </c>
      <c r="AG802" s="42">
        <v>2565</v>
      </c>
      <c r="AH802" t="s">
        <v>691</v>
      </c>
      <c r="AI802" t="s">
        <v>85</v>
      </c>
      <c r="AJ802" s="41">
        <v>161500</v>
      </c>
      <c r="AK802" s="42">
        <v>0</v>
      </c>
      <c r="AL802" t="s">
        <v>3497</v>
      </c>
      <c r="AM802" t="s">
        <v>1193</v>
      </c>
      <c r="AN802" t="s">
        <v>65</v>
      </c>
      <c r="AT802" t="s">
        <v>3529</v>
      </c>
      <c r="AU802" t="s">
        <v>3528</v>
      </c>
    </row>
    <row r="803" spans="1:47">
      <c r="A803" t="s">
        <v>3527</v>
      </c>
      <c r="C803" t="s">
        <v>3526</v>
      </c>
      <c r="H803" t="s">
        <v>28</v>
      </c>
      <c r="I803" t="s">
        <v>29</v>
      </c>
      <c r="K803" t="s">
        <v>28</v>
      </c>
      <c r="L803" t="s">
        <v>31</v>
      </c>
      <c r="N803" t="s">
        <v>32</v>
      </c>
      <c r="AE803" t="s">
        <v>3380</v>
      </c>
      <c r="AF803" t="s">
        <v>34</v>
      </c>
      <c r="AG803" s="42">
        <v>2565</v>
      </c>
      <c r="AH803" t="s">
        <v>630</v>
      </c>
      <c r="AI803" t="s">
        <v>85</v>
      </c>
      <c r="AJ803" s="41">
        <v>50000</v>
      </c>
      <c r="AK803" s="42">
        <v>0</v>
      </c>
      <c r="AL803" t="s">
        <v>3497</v>
      </c>
      <c r="AM803" t="s">
        <v>1193</v>
      </c>
      <c r="AN803" t="s">
        <v>65</v>
      </c>
      <c r="AT803" t="s">
        <v>3525</v>
      </c>
      <c r="AU803" t="s">
        <v>3524</v>
      </c>
    </row>
    <row r="804" spans="1:47">
      <c r="A804" t="s">
        <v>3523</v>
      </c>
      <c r="C804" t="s">
        <v>3522</v>
      </c>
      <c r="H804" t="s">
        <v>28</v>
      </c>
      <c r="I804" t="s">
        <v>29</v>
      </c>
      <c r="K804" t="s">
        <v>28</v>
      </c>
      <c r="L804" t="s">
        <v>31</v>
      </c>
      <c r="N804" t="s">
        <v>32</v>
      </c>
      <c r="AE804" t="s">
        <v>3380</v>
      </c>
      <c r="AF804" t="s">
        <v>34</v>
      </c>
      <c r="AG804" s="42">
        <v>2565</v>
      </c>
      <c r="AH804" t="s">
        <v>705</v>
      </c>
      <c r="AI804" t="s">
        <v>663</v>
      </c>
      <c r="AJ804" s="41">
        <v>50000</v>
      </c>
      <c r="AK804" s="42">
        <v>0</v>
      </c>
      <c r="AL804" t="s">
        <v>3497</v>
      </c>
      <c r="AM804" t="s">
        <v>1193</v>
      </c>
      <c r="AN804" t="s">
        <v>65</v>
      </c>
      <c r="AT804" t="s">
        <v>3521</v>
      </c>
      <c r="AU804" t="s">
        <v>3520</v>
      </c>
    </row>
    <row r="805" spans="1:47">
      <c r="A805" t="s">
        <v>3519</v>
      </c>
      <c r="C805" t="s">
        <v>3518</v>
      </c>
      <c r="H805" t="s">
        <v>28</v>
      </c>
      <c r="I805" t="s">
        <v>29</v>
      </c>
      <c r="K805" t="s">
        <v>28</v>
      </c>
      <c r="L805" t="s">
        <v>31</v>
      </c>
      <c r="N805" t="s">
        <v>32</v>
      </c>
      <c r="AE805" t="s">
        <v>3380</v>
      </c>
      <c r="AF805" t="s">
        <v>34</v>
      </c>
      <c r="AG805" s="42">
        <v>2565</v>
      </c>
      <c r="AH805" t="s">
        <v>705</v>
      </c>
      <c r="AI805" t="s">
        <v>705</v>
      </c>
      <c r="AJ805" s="41">
        <v>120000</v>
      </c>
      <c r="AK805" s="42">
        <v>0</v>
      </c>
      <c r="AL805" t="s">
        <v>3497</v>
      </c>
      <c r="AM805" t="s">
        <v>1193</v>
      </c>
      <c r="AN805" t="s">
        <v>65</v>
      </c>
      <c r="AT805" t="s">
        <v>3517</v>
      </c>
      <c r="AU805" t="s">
        <v>3516</v>
      </c>
    </row>
    <row r="806" spans="1:47">
      <c r="A806" t="s">
        <v>3515</v>
      </c>
      <c r="C806" t="s">
        <v>3514</v>
      </c>
      <c r="H806" t="s">
        <v>28</v>
      </c>
      <c r="I806" t="s">
        <v>29</v>
      </c>
      <c r="K806" t="s">
        <v>28</v>
      </c>
      <c r="L806" t="s">
        <v>31</v>
      </c>
      <c r="N806" t="s">
        <v>32</v>
      </c>
      <c r="AE806" t="s">
        <v>3380</v>
      </c>
      <c r="AF806" t="s">
        <v>34</v>
      </c>
      <c r="AG806" s="42">
        <v>2565</v>
      </c>
      <c r="AH806" t="s">
        <v>2998</v>
      </c>
      <c r="AI806" t="s">
        <v>2998</v>
      </c>
      <c r="AJ806" s="41">
        <v>30000</v>
      </c>
      <c r="AK806" s="42">
        <v>0</v>
      </c>
      <c r="AL806" t="s">
        <v>3497</v>
      </c>
      <c r="AM806" t="s">
        <v>1193</v>
      </c>
      <c r="AN806" t="s">
        <v>65</v>
      </c>
      <c r="AT806" t="s">
        <v>3513</v>
      </c>
      <c r="AU806" t="s">
        <v>3512</v>
      </c>
    </row>
    <row r="807" spans="1:47">
      <c r="A807" t="s">
        <v>3511</v>
      </c>
      <c r="C807" t="s">
        <v>3510</v>
      </c>
      <c r="H807" t="s">
        <v>28</v>
      </c>
      <c r="I807" t="s">
        <v>29</v>
      </c>
      <c r="K807" t="s">
        <v>28</v>
      </c>
      <c r="L807" t="s">
        <v>31</v>
      </c>
      <c r="N807" t="s">
        <v>32</v>
      </c>
      <c r="AE807" t="s">
        <v>3380</v>
      </c>
      <c r="AF807" t="s">
        <v>34</v>
      </c>
      <c r="AG807" s="42">
        <v>2565</v>
      </c>
      <c r="AH807" t="s">
        <v>2887</v>
      </c>
      <c r="AI807" t="s">
        <v>2887</v>
      </c>
      <c r="AJ807" s="41">
        <v>100000</v>
      </c>
      <c r="AK807" s="42">
        <v>0</v>
      </c>
      <c r="AL807" t="s">
        <v>3497</v>
      </c>
      <c r="AM807" t="s">
        <v>1193</v>
      </c>
      <c r="AN807" t="s">
        <v>65</v>
      </c>
      <c r="AT807" t="s">
        <v>3509</v>
      </c>
      <c r="AU807" t="s">
        <v>3508</v>
      </c>
    </row>
    <row r="808" spans="1:47">
      <c r="A808" t="s">
        <v>3507</v>
      </c>
      <c r="C808" t="s">
        <v>3506</v>
      </c>
      <c r="H808" t="s">
        <v>28</v>
      </c>
      <c r="I808" t="s">
        <v>29</v>
      </c>
      <c r="K808" t="s">
        <v>28</v>
      </c>
      <c r="L808" t="s">
        <v>31</v>
      </c>
      <c r="N808" t="s">
        <v>32</v>
      </c>
      <c r="AE808" t="s">
        <v>3380</v>
      </c>
      <c r="AF808" t="s">
        <v>34</v>
      </c>
      <c r="AG808" s="42">
        <v>2565</v>
      </c>
      <c r="AH808" t="s">
        <v>663</v>
      </c>
      <c r="AI808" t="s">
        <v>663</v>
      </c>
      <c r="AJ808" s="41">
        <v>15000</v>
      </c>
      <c r="AK808" s="42">
        <v>0</v>
      </c>
      <c r="AL808" t="s">
        <v>3497</v>
      </c>
      <c r="AM808" t="s">
        <v>1193</v>
      </c>
      <c r="AN808" t="s">
        <v>65</v>
      </c>
      <c r="AT808" t="s">
        <v>3505</v>
      </c>
      <c r="AU808" t="s">
        <v>3504</v>
      </c>
    </row>
    <row r="809" spans="1:47">
      <c r="A809" t="s">
        <v>3503</v>
      </c>
      <c r="C809" t="s">
        <v>3502</v>
      </c>
      <c r="H809" t="s">
        <v>28</v>
      </c>
      <c r="I809" t="s">
        <v>29</v>
      </c>
      <c r="K809" t="s">
        <v>28</v>
      </c>
      <c r="L809" t="s">
        <v>31</v>
      </c>
      <c r="N809" t="s">
        <v>32</v>
      </c>
      <c r="AE809" t="s">
        <v>3380</v>
      </c>
      <c r="AF809" t="s">
        <v>34</v>
      </c>
      <c r="AG809" s="42">
        <v>2565</v>
      </c>
      <c r="AH809" t="s">
        <v>1083</v>
      </c>
      <c r="AI809" t="s">
        <v>1083</v>
      </c>
      <c r="AJ809" s="41">
        <v>50000</v>
      </c>
      <c r="AK809" s="42">
        <v>0</v>
      </c>
      <c r="AL809" t="s">
        <v>3497</v>
      </c>
      <c r="AM809" t="s">
        <v>1193</v>
      </c>
      <c r="AN809" t="s">
        <v>65</v>
      </c>
      <c r="AT809" t="s">
        <v>3501</v>
      </c>
      <c r="AU809" t="s">
        <v>3500</v>
      </c>
    </row>
    <row r="810" spans="1:47">
      <c r="A810" t="s">
        <v>3499</v>
      </c>
      <c r="C810" t="s">
        <v>3498</v>
      </c>
      <c r="H810" t="s">
        <v>28</v>
      </c>
      <c r="I810" t="s">
        <v>29</v>
      </c>
      <c r="K810" t="s">
        <v>28</v>
      </c>
      <c r="L810" t="s">
        <v>31</v>
      </c>
      <c r="N810" t="s">
        <v>32</v>
      </c>
      <c r="AE810" t="s">
        <v>3380</v>
      </c>
      <c r="AF810" t="s">
        <v>34</v>
      </c>
      <c r="AG810" s="42">
        <v>2565</v>
      </c>
      <c r="AH810" t="s">
        <v>663</v>
      </c>
      <c r="AI810" t="s">
        <v>1703</v>
      </c>
      <c r="AJ810" s="41">
        <v>80000</v>
      </c>
      <c r="AK810" s="42">
        <v>0</v>
      </c>
      <c r="AL810" t="s">
        <v>3497</v>
      </c>
      <c r="AM810" t="s">
        <v>1193</v>
      </c>
      <c r="AN810" t="s">
        <v>65</v>
      </c>
      <c r="AT810" t="s">
        <v>3496</v>
      </c>
      <c r="AU810" t="s">
        <v>3495</v>
      </c>
    </row>
    <row r="811" spans="1:47">
      <c r="A811" t="s">
        <v>3494</v>
      </c>
      <c r="C811" t="s">
        <v>3493</v>
      </c>
      <c r="H811" t="s">
        <v>28</v>
      </c>
      <c r="I811" t="s">
        <v>29</v>
      </c>
      <c r="K811" t="s">
        <v>28</v>
      </c>
      <c r="L811" t="s">
        <v>31</v>
      </c>
      <c r="N811" t="s">
        <v>32</v>
      </c>
      <c r="AE811" t="s">
        <v>3380</v>
      </c>
      <c r="AF811" t="s">
        <v>34</v>
      </c>
      <c r="AG811" s="42">
        <v>2565</v>
      </c>
      <c r="AH811" t="s">
        <v>499</v>
      </c>
      <c r="AI811" t="s">
        <v>45</v>
      </c>
      <c r="AJ811" s="41">
        <v>30000</v>
      </c>
      <c r="AK811" s="42">
        <v>0</v>
      </c>
      <c r="AL811" t="s">
        <v>3485</v>
      </c>
      <c r="AM811" t="s">
        <v>1193</v>
      </c>
      <c r="AN811" t="s">
        <v>65</v>
      </c>
      <c r="AT811" t="s">
        <v>3492</v>
      </c>
      <c r="AU811" t="s">
        <v>3491</v>
      </c>
    </row>
    <row r="812" spans="1:47">
      <c r="A812" t="s">
        <v>3490</v>
      </c>
      <c r="C812" t="s">
        <v>3489</v>
      </c>
      <c r="H812" t="s">
        <v>28</v>
      </c>
      <c r="I812" t="s">
        <v>29</v>
      </c>
      <c r="K812" t="s">
        <v>28</v>
      </c>
      <c r="L812" t="s">
        <v>31</v>
      </c>
      <c r="N812" t="s">
        <v>32</v>
      </c>
      <c r="AE812" t="s">
        <v>3380</v>
      </c>
      <c r="AF812" t="s">
        <v>34</v>
      </c>
      <c r="AG812" s="42">
        <v>2565</v>
      </c>
      <c r="AH812" t="s">
        <v>663</v>
      </c>
      <c r="AI812" t="s">
        <v>663</v>
      </c>
      <c r="AJ812" s="41">
        <v>15000</v>
      </c>
      <c r="AK812" s="42">
        <v>0</v>
      </c>
      <c r="AL812" t="s">
        <v>3485</v>
      </c>
      <c r="AM812" t="s">
        <v>1193</v>
      </c>
      <c r="AN812" t="s">
        <v>65</v>
      </c>
      <c r="AT812" t="s">
        <v>3488</v>
      </c>
      <c r="AU812" t="s">
        <v>3487</v>
      </c>
    </row>
    <row r="813" spans="1:47">
      <c r="A813" t="s">
        <v>3486</v>
      </c>
      <c r="C813" t="s">
        <v>1236</v>
      </c>
      <c r="H813" t="s">
        <v>28</v>
      </c>
      <c r="I813" t="s">
        <v>29</v>
      </c>
      <c r="K813" t="s">
        <v>28</v>
      </c>
      <c r="L813" t="s">
        <v>31</v>
      </c>
      <c r="N813" t="s">
        <v>32</v>
      </c>
      <c r="AE813" t="s">
        <v>3380</v>
      </c>
      <c r="AF813" t="s">
        <v>34</v>
      </c>
      <c r="AG813" s="42">
        <v>2565</v>
      </c>
      <c r="AH813" t="s">
        <v>1083</v>
      </c>
      <c r="AI813" t="s">
        <v>705</v>
      </c>
      <c r="AJ813" s="41">
        <v>15000</v>
      </c>
      <c r="AK813" s="42">
        <v>0</v>
      </c>
      <c r="AL813" t="s">
        <v>3485</v>
      </c>
      <c r="AM813" t="s">
        <v>1193</v>
      </c>
      <c r="AN813" t="s">
        <v>65</v>
      </c>
      <c r="AT813" t="s">
        <v>3484</v>
      </c>
      <c r="AU813" t="s">
        <v>3483</v>
      </c>
    </row>
    <row r="814" spans="1:47">
      <c r="A814" t="s">
        <v>3482</v>
      </c>
      <c r="C814" t="s">
        <v>3481</v>
      </c>
      <c r="H814" t="s">
        <v>28</v>
      </c>
      <c r="I814" t="s">
        <v>29</v>
      </c>
      <c r="K814" t="s">
        <v>28</v>
      </c>
      <c r="L814" t="s">
        <v>31</v>
      </c>
      <c r="N814" t="s">
        <v>32</v>
      </c>
      <c r="AE814" t="s">
        <v>3380</v>
      </c>
      <c r="AF814" t="s">
        <v>34</v>
      </c>
      <c r="AG814" s="42">
        <v>2565</v>
      </c>
      <c r="AH814" t="s">
        <v>1083</v>
      </c>
      <c r="AI814" t="s">
        <v>705</v>
      </c>
      <c r="AJ814" s="41">
        <v>50000</v>
      </c>
      <c r="AK814" s="42">
        <v>0</v>
      </c>
      <c r="AL814" t="s">
        <v>3409</v>
      </c>
      <c r="AM814" t="s">
        <v>1193</v>
      </c>
      <c r="AN814" t="s">
        <v>65</v>
      </c>
      <c r="AT814" t="s">
        <v>3480</v>
      </c>
      <c r="AU814" t="s">
        <v>3479</v>
      </c>
    </row>
    <row r="815" spans="1:47">
      <c r="A815" t="s">
        <v>3478</v>
      </c>
      <c r="C815" t="s">
        <v>3477</v>
      </c>
      <c r="H815" t="s">
        <v>28</v>
      </c>
      <c r="I815" t="s">
        <v>29</v>
      </c>
      <c r="K815" t="s">
        <v>28</v>
      </c>
      <c r="L815" t="s">
        <v>31</v>
      </c>
      <c r="N815" t="s">
        <v>32</v>
      </c>
      <c r="AE815" t="s">
        <v>3380</v>
      </c>
      <c r="AF815" t="s">
        <v>34</v>
      </c>
      <c r="AG815" s="42">
        <v>2565</v>
      </c>
      <c r="AH815" t="s">
        <v>663</v>
      </c>
      <c r="AI815" t="s">
        <v>663</v>
      </c>
      <c r="AJ815" s="42">
        <v>0</v>
      </c>
      <c r="AK815" s="42">
        <v>0</v>
      </c>
      <c r="AL815" t="s">
        <v>3409</v>
      </c>
      <c r="AM815" t="s">
        <v>1193</v>
      </c>
      <c r="AN815" t="s">
        <v>65</v>
      </c>
      <c r="AT815" t="s">
        <v>3476</v>
      </c>
      <c r="AU815" t="s">
        <v>3475</v>
      </c>
    </row>
    <row r="816" spans="1:47">
      <c r="A816" t="s">
        <v>3474</v>
      </c>
      <c r="C816" t="s">
        <v>3473</v>
      </c>
      <c r="H816" t="s">
        <v>28</v>
      </c>
      <c r="I816" t="s">
        <v>29</v>
      </c>
      <c r="K816" t="s">
        <v>28</v>
      </c>
      <c r="L816" t="s">
        <v>31</v>
      </c>
      <c r="N816" t="s">
        <v>32</v>
      </c>
      <c r="AE816" t="s">
        <v>3380</v>
      </c>
      <c r="AF816" t="s">
        <v>34</v>
      </c>
      <c r="AG816" s="42">
        <v>2565</v>
      </c>
      <c r="AH816" t="s">
        <v>1083</v>
      </c>
      <c r="AI816" t="s">
        <v>705</v>
      </c>
      <c r="AJ816" s="41">
        <v>10000</v>
      </c>
      <c r="AK816" s="42">
        <v>0</v>
      </c>
      <c r="AL816" t="s">
        <v>3409</v>
      </c>
      <c r="AM816" t="s">
        <v>1193</v>
      </c>
      <c r="AN816" t="s">
        <v>65</v>
      </c>
      <c r="AT816" t="s">
        <v>3472</v>
      </c>
      <c r="AU816" t="s">
        <v>3471</v>
      </c>
    </row>
    <row r="817" spans="1:47">
      <c r="A817" t="s">
        <v>3470</v>
      </c>
      <c r="C817" t="s">
        <v>3469</v>
      </c>
      <c r="H817" t="s">
        <v>28</v>
      </c>
      <c r="I817" t="s">
        <v>29</v>
      </c>
      <c r="K817" t="s">
        <v>28</v>
      </c>
      <c r="L817" t="s">
        <v>31</v>
      </c>
      <c r="N817" t="s">
        <v>32</v>
      </c>
      <c r="AE817" t="s">
        <v>3380</v>
      </c>
      <c r="AF817" t="s">
        <v>34</v>
      </c>
      <c r="AG817" s="42">
        <v>2565</v>
      </c>
      <c r="AH817" t="s">
        <v>45</v>
      </c>
      <c r="AI817" t="s">
        <v>85</v>
      </c>
      <c r="AJ817" s="41">
        <v>100000</v>
      </c>
      <c r="AK817" s="42">
        <v>0</v>
      </c>
      <c r="AL817" t="s">
        <v>3409</v>
      </c>
      <c r="AM817" t="s">
        <v>1193</v>
      </c>
      <c r="AN817" t="s">
        <v>65</v>
      </c>
      <c r="AT817" t="s">
        <v>3468</v>
      </c>
      <c r="AU817" t="s">
        <v>3467</v>
      </c>
    </row>
    <row r="818" spans="1:47">
      <c r="A818" t="s">
        <v>3466</v>
      </c>
      <c r="C818" t="s">
        <v>3465</v>
      </c>
      <c r="H818" t="s">
        <v>28</v>
      </c>
      <c r="I818" t="s">
        <v>29</v>
      </c>
      <c r="K818" t="s">
        <v>28</v>
      </c>
      <c r="L818" t="s">
        <v>31</v>
      </c>
      <c r="N818" t="s">
        <v>32</v>
      </c>
      <c r="AE818" t="s">
        <v>3380</v>
      </c>
      <c r="AF818" t="s">
        <v>34</v>
      </c>
      <c r="AG818" s="42">
        <v>2565</v>
      </c>
      <c r="AH818" t="s">
        <v>705</v>
      </c>
      <c r="AI818" t="s">
        <v>691</v>
      </c>
      <c r="AJ818" s="41">
        <v>500000</v>
      </c>
      <c r="AK818" s="42">
        <v>0</v>
      </c>
      <c r="AL818" t="s">
        <v>3409</v>
      </c>
      <c r="AM818" t="s">
        <v>1193</v>
      </c>
      <c r="AN818" t="s">
        <v>65</v>
      </c>
      <c r="AT818" t="s">
        <v>3464</v>
      </c>
      <c r="AU818" t="s">
        <v>3463</v>
      </c>
    </row>
    <row r="819" spans="1:47">
      <c r="A819" t="s">
        <v>3462</v>
      </c>
      <c r="C819" t="s">
        <v>3461</v>
      </c>
      <c r="H819" t="s">
        <v>28</v>
      </c>
      <c r="I819" t="s">
        <v>29</v>
      </c>
      <c r="K819" t="s">
        <v>28</v>
      </c>
      <c r="L819" t="s">
        <v>31</v>
      </c>
      <c r="N819" t="s">
        <v>32</v>
      </c>
      <c r="AE819" t="s">
        <v>3380</v>
      </c>
      <c r="AF819" t="s">
        <v>34</v>
      </c>
      <c r="AG819" s="42">
        <v>2565</v>
      </c>
      <c r="AH819" t="s">
        <v>705</v>
      </c>
      <c r="AI819" t="s">
        <v>705</v>
      </c>
      <c r="AJ819" s="41">
        <v>20000</v>
      </c>
      <c r="AK819" s="42">
        <v>0</v>
      </c>
      <c r="AL819" t="s">
        <v>3409</v>
      </c>
      <c r="AM819" t="s">
        <v>1193</v>
      </c>
      <c r="AN819" t="s">
        <v>65</v>
      </c>
      <c r="AT819" t="s">
        <v>3460</v>
      </c>
      <c r="AU819" t="s">
        <v>3459</v>
      </c>
    </row>
    <row r="820" spans="1:47">
      <c r="A820" t="s">
        <v>3458</v>
      </c>
      <c r="C820" t="s">
        <v>3457</v>
      </c>
      <c r="H820" t="s">
        <v>28</v>
      </c>
      <c r="I820" t="s">
        <v>29</v>
      </c>
      <c r="K820" t="s">
        <v>28</v>
      </c>
      <c r="L820" t="s">
        <v>31</v>
      </c>
      <c r="N820" t="s">
        <v>32</v>
      </c>
      <c r="AE820" t="s">
        <v>3380</v>
      </c>
      <c r="AF820" t="s">
        <v>34</v>
      </c>
      <c r="AG820" s="42">
        <v>2565</v>
      </c>
      <c r="AH820" t="s">
        <v>691</v>
      </c>
      <c r="AI820" t="s">
        <v>2887</v>
      </c>
      <c r="AJ820" s="42">
        <v>0</v>
      </c>
      <c r="AK820" s="42">
        <v>0</v>
      </c>
      <c r="AL820" t="s">
        <v>3409</v>
      </c>
      <c r="AM820" t="s">
        <v>1193</v>
      </c>
      <c r="AN820" t="s">
        <v>65</v>
      </c>
      <c r="AT820" t="s">
        <v>3456</v>
      </c>
      <c r="AU820" t="s">
        <v>3455</v>
      </c>
    </row>
    <row r="821" spans="1:47">
      <c r="A821" t="s">
        <v>3454</v>
      </c>
      <c r="C821" t="s">
        <v>3453</v>
      </c>
      <c r="H821" t="s">
        <v>28</v>
      </c>
      <c r="I821" t="s">
        <v>29</v>
      </c>
      <c r="K821" t="s">
        <v>28</v>
      </c>
      <c r="L821" t="s">
        <v>31</v>
      </c>
      <c r="N821" t="s">
        <v>32</v>
      </c>
      <c r="AE821" t="s">
        <v>3380</v>
      </c>
      <c r="AF821" t="s">
        <v>34</v>
      </c>
      <c r="AG821" s="42">
        <v>2565</v>
      </c>
      <c r="AH821" t="s">
        <v>691</v>
      </c>
      <c r="AI821" t="s">
        <v>2887</v>
      </c>
      <c r="AJ821" s="42">
        <v>0</v>
      </c>
      <c r="AK821" s="42">
        <v>0</v>
      </c>
      <c r="AL821" t="s">
        <v>3409</v>
      </c>
      <c r="AM821" t="s">
        <v>1193</v>
      </c>
      <c r="AN821" t="s">
        <v>65</v>
      </c>
      <c r="AT821" t="s">
        <v>3452</v>
      </c>
      <c r="AU821" t="s">
        <v>3451</v>
      </c>
    </row>
    <row r="822" spans="1:47">
      <c r="A822" t="s">
        <v>3450</v>
      </c>
      <c r="C822" t="s">
        <v>3449</v>
      </c>
      <c r="H822" t="s">
        <v>28</v>
      </c>
      <c r="I822" t="s">
        <v>29</v>
      </c>
      <c r="K822" t="s">
        <v>28</v>
      </c>
      <c r="L822" t="s">
        <v>31</v>
      </c>
      <c r="N822" t="s">
        <v>32</v>
      </c>
      <c r="AE822" t="s">
        <v>3380</v>
      </c>
      <c r="AF822" t="s">
        <v>34</v>
      </c>
      <c r="AG822" s="42">
        <v>2565</v>
      </c>
      <c r="AH822" t="s">
        <v>1083</v>
      </c>
      <c r="AI822" t="s">
        <v>705</v>
      </c>
      <c r="AJ822" s="41">
        <v>15000</v>
      </c>
      <c r="AK822" s="42">
        <v>0</v>
      </c>
      <c r="AL822" t="s">
        <v>3409</v>
      </c>
      <c r="AM822" t="s">
        <v>1193</v>
      </c>
      <c r="AN822" t="s">
        <v>65</v>
      </c>
      <c r="AT822" t="s">
        <v>3448</v>
      </c>
      <c r="AU822" t="s">
        <v>3447</v>
      </c>
    </row>
    <row r="823" spans="1:47">
      <c r="A823" t="s">
        <v>3446</v>
      </c>
      <c r="C823" t="s">
        <v>3445</v>
      </c>
      <c r="H823" t="s">
        <v>28</v>
      </c>
      <c r="I823" t="s">
        <v>29</v>
      </c>
      <c r="K823" t="s">
        <v>28</v>
      </c>
      <c r="L823" t="s">
        <v>31</v>
      </c>
      <c r="N823" t="s">
        <v>32</v>
      </c>
      <c r="AE823" t="s">
        <v>3380</v>
      </c>
      <c r="AF823" t="s">
        <v>34</v>
      </c>
      <c r="AG823" s="42">
        <v>2565</v>
      </c>
      <c r="AH823" t="s">
        <v>1083</v>
      </c>
      <c r="AI823" t="s">
        <v>705</v>
      </c>
      <c r="AJ823" s="41">
        <v>120000</v>
      </c>
      <c r="AK823" s="42">
        <v>0</v>
      </c>
      <c r="AL823" t="s">
        <v>3409</v>
      </c>
      <c r="AM823" t="s">
        <v>1193</v>
      </c>
      <c r="AN823" t="s">
        <v>65</v>
      </c>
      <c r="AT823" t="s">
        <v>3444</v>
      </c>
      <c r="AU823" t="s">
        <v>3443</v>
      </c>
    </row>
    <row r="824" spans="1:47">
      <c r="A824" t="s">
        <v>3442</v>
      </c>
      <c r="C824" t="s">
        <v>3441</v>
      </c>
      <c r="H824" t="s">
        <v>28</v>
      </c>
      <c r="I824" t="s">
        <v>29</v>
      </c>
      <c r="K824" t="s">
        <v>28</v>
      </c>
      <c r="L824" t="s">
        <v>31</v>
      </c>
      <c r="N824" t="s">
        <v>32</v>
      </c>
      <c r="AE824" t="s">
        <v>3380</v>
      </c>
      <c r="AF824" t="s">
        <v>34</v>
      </c>
      <c r="AG824" s="42">
        <v>2565</v>
      </c>
      <c r="AH824" t="s">
        <v>630</v>
      </c>
      <c r="AI824" t="s">
        <v>458</v>
      </c>
      <c r="AJ824" s="41">
        <v>20000</v>
      </c>
      <c r="AK824" s="42">
        <v>0</v>
      </c>
      <c r="AL824" t="s">
        <v>3409</v>
      </c>
      <c r="AM824" t="s">
        <v>1193</v>
      </c>
      <c r="AN824" t="s">
        <v>65</v>
      </c>
      <c r="AT824" t="s">
        <v>3440</v>
      </c>
      <c r="AU824" t="s">
        <v>3439</v>
      </c>
    </row>
    <row r="825" spans="1:47">
      <c r="A825" t="s">
        <v>3438</v>
      </c>
      <c r="C825" t="s">
        <v>3437</v>
      </c>
      <c r="H825" t="s">
        <v>28</v>
      </c>
      <c r="I825" t="s">
        <v>29</v>
      </c>
      <c r="K825" t="s">
        <v>28</v>
      </c>
      <c r="L825" t="s">
        <v>31</v>
      </c>
      <c r="N825" t="s">
        <v>32</v>
      </c>
      <c r="AE825" t="s">
        <v>3380</v>
      </c>
      <c r="AF825" t="s">
        <v>34</v>
      </c>
      <c r="AG825" s="42">
        <v>2565</v>
      </c>
      <c r="AH825" t="s">
        <v>1083</v>
      </c>
      <c r="AI825" t="s">
        <v>705</v>
      </c>
      <c r="AJ825" s="41">
        <v>10000</v>
      </c>
      <c r="AK825" s="42">
        <v>0</v>
      </c>
      <c r="AL825" t="s">
        <v>3409</v>
      </c>
      <c r="AM825" t="s">
        <v>1193</v>
      </c>
      <c r="AN825" t="s">
        <v>65</v>
      </c>
      <c r="AT825" t="s">
        <v>3436</v>
      </c>
      <c r="AU825" t="s">
        <v>3435</v>
      </c>
    </row>
    <row r="826" spans="1:47">
      <c r="A826" t="s">
        <v>3434</v>
      </c>
      <c r="C826" t="s">
        <v>3156</v>
      </c>
      <c r="H826" t="s">
        <v>28</v>
      </c>
      <c r="I826" t="s">
        <v>29</v>
      </c>
      <c r="K826" t="s">
        <v>28</v>
      </c>
      <c r="L826" t="s">
        <v>31</v>
      </c>
      <c r="N826" t="s">
        <v>32</v>
      </c>
      <c r="AE826" t="s">
        <v>3380</v>
      </c>
      <c r="AF826" t="s">
        <v>34</v>
      </c>
      <c r="AG826" s="42">
        <v>2565</v>
      </c>
      <c r="AH826" t="s">
        <v>630</v>
      </c>
      <c r="AI826" t="s">
        <v>85</v>
      </c>
      <c r="AJ826" s="41">
        <v>30000</v>
      </c>
      <c r="AK826" s="42">
        <v>0</v>
      </c>
      <c r="AL826" t="s">
        <v>3409</v>
      </c>
      <c r="AM826" t="s">
        <v>1193</v>
      </c>
      <c r="AN826" t="s">
        <v>65</v>
      </c>
      <c r="AT826" t="s">
        <v>3433</v>
      </c>
      <c r="AU826" t="s">
        <v>3432</v>
      </c>
    </row>
    <row r="827" spans="1:47">
      <c r="A827" t="s">
        <v>3431</v>
      </c>
      <c r="C827" t="s">
        <v>3430</v>
      </c>
      <c r="H827" t="s">
        <v>28</v>
      </c>
      <c r="I827" t="s">
        <v>29</v>
      </c>
      <c r="K827" t="s">
        <v>28</v>
      </c>
      <c r="L827" t="s">
        <v>31</v>
      </c>
      <c r="N827" t="s">
        <v>32</v>
      </c>
      <c r="AE827" t="s">
        <v>3380</v>
      </c>
      <c r="AF827" t="s">
        <v>34</v>
      </c>
      <c r="AG827" s="42">
        <v>2565</v>
      </c>
      <c r="AH827" t="s">
        <v>1083</v>
      </c>
      <c r="AI827" t="s">
        <v>705</v>
      </c>
      <c r="AJ827" s="41">
        <v>30000</v>
      </c>
      <c r="AK827" s="42">
        <v>0</v>
      </c>
      <c r="AL827" t="s">
        <v>3409</v>
      </c>
      <c r="AM827" t="s">
        <v>1193</v>
      </c>
      <c r="AN827" t="s">
        <v>65</v>
      </c>
      <c r="AT827" t="s">
        <v>3429</v>
      </c>
      <c r="AU827" t="s">
        <v>3428</v>
      </c>
    </row>
    <row r="828" spans="1:47">
      <c r="A828" t="s">
        <v>3427</v>
      </c>
      <c r="C828" t="s">
        <v>3426</v>
      </c>
      <c r="H828" t="s">
        <v>28</v>
      </c>
      <c r="I828" t="s">
        <v>29</v>
      </c>
      <c r="K828" t="s">
        <v>28</v>
      </c>
      <c r="L828" t="s">
        <v>31</v>
      </c>
      <c r="N828" t="s">
        <v>32</v>
      </c>
      <c r="AE828" t="s">
        <v>3380</v>
      </c>
      <c r="AF828" t="s">
        <v>34</v>
      </c>
      <c r="AG828" s="42">
        <v>2565</v>
      </c>
      <c r="AH828" t="s">
        <v>1083</v>
      </c>
      <c r="AI828" t="s">
        <v>705</v>
      </c>
      <c r="AJ828" s="42">
        <v>0</v>
      </c>
      <c r="AK828" s="42">
        <v>0</v>
      </c>
      <c r="AL828" t="s">
        <v>3409</v>
      </c>
      <c r="AM828" t="s">
        <v>1193</v>
      </c>
      <c r="AN828" t="s">
        <v>65</v>
      </c>
      <c r="AT828" t="s">
        <v>3425</v>
      </c>
      <c r="AU828" t="s">
        <v>3424</v>
      </c>
    </row>
    <row r="829" spans="1:47">
      <c r="A829" t="s">
        <v>3423</v>
      </c>
      <c r="C829" t="s">
        <v>3422</v>
      </c>
      <c r="H829" t="s">
        <v>28</v>
      </c>
      <c r="I829" t="s">
        <v>29</v>
      </c>
      <c r="K829" t="s">
        <v>28</v>
      </c>
      <c r="L829" t="s">
        <v>31</v>
      </c>
      <c r="N829" t="s">
        <v>32</v>
      </c>
      <c r="AE829" t="s">
        <v>3380</v>
      </c>
      <c r="AF829" t="s">
        <v>34</v>
      </c>
      <c r="AG829" s="42">
        <v>2565</v>
      </c>
      <c r="AH829" t="s">
        <v>1600</v>
      </c>
      <c r="AI829" t="s">
        <v>1686</v>
      </c>
      <c r="AJ829" s="42">
        <v>0</v>
      </c>
      <c r="AK829" s="42">
        <v>0</v>
      </c>
      <c r="AL829" t="s">
        <v>3409</v>
      </c>
      <c r="AM829" t="s">
        <v>1193</v>
      </c>
      <c r="AN829" t="s">
        <v>65</v>
      </c>
      <c r="AT829" t="s">
        <v>3421</v>
      </c>
      <c r="AU829" t="s">
        <v>3420</v>
      </c>
    </row>
    <row r="830" spans="1:47">
      <c r="A830" t="s">
        <v>3419</v>
      </c>
      <c r="C830" t="s">
        <v>3418</v>
      </c>
      <c r="H830" t="s">
        <v>28</v>
      </c>
      <c r="I830" t="s">
        <v>29</v>
      </c>
      <c r="K830" t="s">
        <v>28</v>
      </c>
      <c r="L830" t="s">
        <v>31</v>
      </c>
      <c r="N830" t="s">
        <v>32</v>
      </c>
      <c r="AE830" t="s">
        <v>3380</v>
      </c>
      <c r="AF830" t="s">
        <v>34</v>
      </c>
      <c r="AG830" s="42">
        <v>2565</v>
      </c>
      <c r="AH830" t="s">
        <v>663</v>
      </c>
      <c r="AI830" t="s">
        <v>1703</v>
      </c>
      <c r="AJ830" s="41">
        <v>20000</v>
      </c>
      <c r="AK830" s="42">
        <v>0</v>
      </c>
      <c r="AL830" t="s">
        <v>3409</v>
      </c>
      <c r="AM830" t="s">
        <v>1193</v>
      </c>
      <c r="AN830" t="s">
        <v>65</v>
      </c>
      <c r="AT830" t="s">
        <v>3417</v>
      </c>
      <c r="AU830" t="s">
        <v>3416</v>
      </c>
    </row>
    <row r="831" spans="1:47">
      <c r="A831" t="s">
        <v>3415</v>
      </c>
      <c r="C831" t="s">
        <v>3414</v>
      </c>
      <c r="H831" t="s">
        <v>28</v>
      </c>
      <c r="I831" t="s">
        <v>29</v>
      </c>
      <c r="K831" t="s">
        <v>28</v>
      </c>
      <c r="L831" t="s">
        <v>31</v>
      </c>
      <c r="N831" t="s">
        <v>32</v>
      </c>
      <c r="AE831" t="s">
        <v>3380</v>
      </c>
      <c r="AF831" t="s">
        <v>34</v>
      </c>
      <c r="AG831" s="42">
        <v>2565</v>
      </c>
      <c r="AH831" t="s">
        <v>663</v>
      </c>
      <c r="AI831" t="s">
        <v>663</v>
      </c>
      <c r="AJ831" s="41">
        <v>20000</v>
      </c>
      <c r="AK831" s="42">
        <v>0</v>
      </c>
      <c r="AL831" t="s">
        <v>3409</v>
      </c>
      <c r="AM831" t="s">
        <v>1193</v>
      </c>
      <c r="AN831" t="s">
        <v>65</v>
      </c>
      <c r="AT831" t="s">
        <v>3413</v>
      </c>
      <c r="AU831" t="s">
        <v>3412</v>
      </c>
    </row>
    <row r="832" spans="1:47">
      <c r="A832" t="s">
        <v>3411</v>
      </c>
      <c r="C832" t="s">
        <v>3410</v>
      </c>
      <c r="H832" t="s">
        <v>28</v>
      </c>
      <c r="I832" t="s">
        <v>29</v>
      </c>
      <c r="K832" t="s">
        <v>28</v>
      </c>
      <c r="L832" t="s">
        <v>31</v>
      </c>
      <c r="N832" t="s">
        <v>32</v>
      </c>
      <c r="AE832" t="s">
        <v>3380</v>
      </c>
      <c r="AF832" t="s">
        <v>34</v>
      </c>
      <c r="AG832" s="42">
        <v>2565</v>
      </c>
      <c r="AH832" t="s">
        <v>45</v>
      </c>
      <c r="AI832" t="s">
        <v>45</v>
      </c>
      <c r="AJ832" s="41">
        <v>60000</v>
      </c>
      <c r="AK832" s="42">
        <v>0</v>
      </c>
      <c r="AL832" t="s">
        <v>3409</v>
      </c>
      <c r="AM832" t="s">
        <v>1193</v>
      </c>
      <c r="AN832" t="s">
        <v>65</v>
      </c>
      <c r="AT832" t="s">
        <v>3408</v>
      </c>
      <c r="AU832" t="s">
        <v>3407</v>
      </c>
    </row>
    <row r="833" spans="1:47">
      <c r="A833" t="s">
        <v>3406</v>
      </c>
      <c r="C833" t="s">
        <v>3405</v>
      </c>
      <c r="H833" t="s">
        <v>28</v>
      </c>
      <c r="I833" t="s">
        <v>29</v>
      </c>
      <c r="K833" t="s">
        <v>28</v>
      </c>
      <c r="L833" t="s">
        <v>31</v>
      </c>
      <c r="N833" t="s">
        <v>32</v>
      </c>
      <c r="AE833" t="s">
        <v>3380</v>
      </c>
      <c r="AF833" t="s">
        <v>34</v>
      </c>
      <c r="AG833" s="42">
        <v>2565</v>
      </c>
      <c r="AH833" t="s">
        <v>1083</v>
      </c>
      <c r="AI833" t="s">
        <v>705</v>
      </c>
      <c r="AJ833" s="42">
        <v>0</v>
      </c>
      <c r="AK833" s="42">
        <v>0</v>
      </c>
      <c r="AL833" t="s">
        <v>3379</v>
      </c>
      <c r="AM833" t="s">
        <v>1193</v>
      </c>
      <c r="AN833" t="s">
        <v>65</v>
      </c>
      <c r="AT833" t="s">
        <v>3404</v>
      </c>
      <c r="AU833" t="s">
        <v>3403</v>
      </c>
    </row>
    <row r="834" spans="1:47">
      <c r="A834" t="s">
        <v>3402</v>
      </c>
      <c r="C834" t="s">
        <v>3401</v>
      </c>
      <c r="H834" t="s">
        <v>28</v>
      </c>
      <c r="I834" t="s">
        <v>29</v>
      </c>
      <c r="K834" t="s">
        <v>28</v>
      </c>
      <c r="L834" t="s">
        <v>31</v>
      </c>
      <c r="N834" t="s">
        <v>32</v>
      </c>
      <c r="AE834" t="s">
        <v>3380</v>
      </c>
      <c r="AF834" t="s">
        <v>34</v>
      </c>
      <c r="AG834" s="42">
        <v>2565</v>
      </c>
      <c r="AH834" t="s">
        <v>630</v>
      </c>
      <c r="AI834" t="s">
        <v>85</v>
      </c>
      <c r="AJ834" s="41">
        <v>20000</v>
      </c>
      <c r="AK834" s="42">
        <v>0</v>
      </c>
      <c r="AL834" t="s">
        <v>3379</v>
      </c>
      <c r="AM834" t="s">
        <v>1193</v>
      </c>
      <c r="AN834" t="s">
        <v>65</v>
      </c>
      <c r="AT834" t="s">
        <v>3400</v>
      </c>
      <c r="AU834" t="s">
        <v>3399</v>
      </c>
    </row>
    <row r="835" spans="1:47">
      <c r="A835" t="s">
        <v>3398</v>
      </c>
      <c r="C835" t="s">
        <v>3397</v>
      </c>
      <c r="H835" t="s">
        <v>28</v>
      </c>
      <c r="I835" t="s">
        <v>29</v>
      </c>
      <c r="K835" t="s">
        <v>28</v>
      </c>
      <c r="L835" t="s">
        <v>31</v>
      </c>
      <c r="N835" t="s">
        <v>32</v>
      </c>
      <c r="AE835" t="s">
        <v>3380</v>
      </c>
      <c r="AF835" t="s">
        <v>34</v>
      </c>
      <c r="AG835" s="42">
        <v>2565</v>
      </c>
      <c r="AH835" t="s">
        <v>630</v>
      </c>
      <c r="AI835" t="s">
        <v>85</v>
      </c>
      <c r="AJ835" s="41">
        <v>20000</v>
      </c>
      <c r="AK835" s="42">
        <v>0</v>
      </c>
      <c r="AL835" t="s">
        <v>3379</v>
      </c>
      <c r="AM835" t="s">
        <v>1193</v>
      </c>
      <c r="AN835" t="s">
        <v>65</v>
      </c>
      <c r="AT835" t="s">
        <v>3396</v>
      </c>
      <c r="AU835" t="s">
        <v>3395</v>
      </c>
    </row>
    <row r="836" spans="1:47">
      <c r="A836" t="s">
        <v>3394</v>
      </c>
      <c r="C836" t="s">
        <v>3393</v>
      </c>
      <c r="H836" t="s">
        <v>28</v>
      </c>
      <c r="I836" t="s">
        <v>29</v>
      </c>
      <c r="K836" t="s">
        <v>28</v>
      </c>
      <c r="L836" t="s">
        <v>31</v>
      </c>
      <c r="N836" t="s">
        <v>32</v>
      </c>
      <c r="AE836" t="s">
        <v>3380</v>
      </c>
      <c r="AF836" t="s">
        <v>34</v>
      </c>
      <c r="AG836" s="42">
        <v>2565</v>
      </c>
      <c r="AH836" t="s">
        <v>1083</v>
      </c>
      <c r="AI836" t="s">
        <v>705</v>
      </c>
      <c r="AJ836" s="41">
        <v>30000</v>
      </c>
      <c r="AK836" s="42">
        <v>0</v>
      </c>
      <c r="AL836" t="s">
        <v>3379</v>
      </c>
      <c r="AM836" t="s">
        <v>1193</v>
      </c>
      <c r="AN836" t="s">
        <v>65</v>
      </c>
      <c r="AT836" t="s">
        <v>3392</v>
      </c>
      <c r="AU836" t="s">
        <v>3391</v>
      </c>
    </row>
    <row r="837" spans="1:47">
      <c r="A837" t="s">
        <v>3390</v>
      </c>
      <c r="C837" t="s">
        <v>3389</v>
      </c>
      <c r="H837" t="s">
        <v>28</v>
      </c>
      <c r="I837" t="s">
        <v>29</v>
      </c>
      <c r="K837" t="s">
        <v>28</v>
      </c>
      <c r="L837" t="s">
        <v>31</v>
      </c>
      <c r="N837" t="s">
        <v>32</v>
      </c>
      <c r="AE837" t="s">
        <v>3380</v>
      </c>
      <c r="AF837" t="s">
        <v>34</v>
      </c>
      <c r="AG837" s="42">
        <v>2565</v>
      </c>
      <c r="AH837" t="s">
        <v>663</v>
      </c>
      <c r="AI837" t="s">
        <v>663</v>
      </c>
      <c r="AJ837" s="41">
        <v>30000</v>
      </c>
      <c r="AK837" s="42">
        <v>0</v>
      </c>
      <c r="AL837" t="s">
        <v>3379</v>
      </c>
      <c r="AM837" t="s">
        <v>1193</v>
      </c>
      <c r="AN837" t="s">
        <v>65</v>
      </c>
      <c r="AT837" t="s">
        <v>3388</v>
      </c>
      <c r="AU837" t="s">
        <v>3387</v>
      </c>
    </row>
    <row r="838" spans="1:47">
      <c r="A838" t="s">
        <v>3386</v>
      </c>
      <c r="C838" t="s">
        <v>3385</v>
      </c>
      <c r="H838" t="s">
        <v>28</v>
      </c>
      <c r="I838" t="s">
        <v>29</v>
      </c>
      <c r="K838" t="s">
        <v>28</v>
      </c>
      <c r="L838" t="s">
        <v>31</v>
      </c>
      <c r="N838" t="s">
        <v>32</v>
      </c>
      <c r="AE838" t="s">
        <v>3380</v>
      </c>
      <c r="AF838" t="s">
        <v>34</v>
      </c>
      <c r="AG838" s="42">
        <v>2565</v>
      </c>
      <c r="AH838" t="s">
        <v>630</v>
      </c>
      <c r="AI838" t="s">
        <v>85</v>
      </c>
      <c r="AJ838" s="41">
        <v>20000</v>
      </c>
      <c r="AK838" s="42">
        <v>0</v>
      </c>
      <c r="AL838" t="s">
        <v>3379</v>
      </c>
      <c r="AM838" t="s">
        <v>1193</v>
      </c>
      <c r="AN838" t="s">
        <v>65</v>
      </c>
      <c r="AT838" t="s">
        <v>3384</v>
      </c>
      <c r="AU838" t="s">
        <v>3383</v>
      </c>
    </row>
    <row r="839" spans="1:47">
      <c r="A839" t="s">
        <v>3382</v>
      </c>
      <c r="C839" t="s">
        <v>3381</v>
      </c>
      <c r="H839" t="s">
        <v>28</v>
      </c>
      <c r="I839" t="s">
        <v>29</v>
      </c>
      <c r="K839" t="s">
        <v>28</v>
      </c>
      <c r="L839" t="s">
        <v>31</v>
      </c>
      <c r="N839" t="s">
        <v>32</v>
      </c>
      <c r="AE839" t="s">
        <v>3380</v>
      </c>
      <c r="AF839" t="s">
        <v>34</v>
      </c>
      <c r="AG839" s="42">
        <v>2565</v>
      </c>
      <c r="AH839" t="s">
        <v>1083</v>
      </c>
      <c r="AI839" t="s">
        <v>663</v>
      </c>
      <c r="AJ839" s="41">
        <v>20000</v>
      </c>
      <c r="AK839" s="42">
        <v>0</v>
      </c>
      <c r="AL839" t="s">
        <v>3379</v>
      </c>
      <c r="AM839" t="s">
        <v>1193</v>
      </c>
      <c r="AN839" t="s">
        <v>65</v>
      </c>
      <c r="AT839" t="s">
        <v>3378</v>
      </c>
      <c r="AU839" t="s">
        <v>3377</v>
      </c>
    </row>
    <row r="840" spans="1:47">
      <c r="A840" t="s">
        <v>3376</v>
      </c>
      <c r="C840" t="s">
        <v>3375</v>
      </c>
      <c r="H840" t="s">
        <v>28</v>
      </c>
      <c r="I840" t="s">
        <v>29</v>
      </c>
      <c r="K840" t="s">
        <v>28</v>
      </c>
      <c r="L840" t="s">
        <v>31</v>
      </c>
      <c r="N840" t="s">
        <v>32</v>
      </c>
      <c r="AE840" t="s">
        <v>3050</v>
      </c>
      <c r="AF840" t="s">
        <v>34</v>
      </c>
      <c r="AG840" s="42">
        <v>2565</v>
      </c>
      <c r="AH840" t="s">
        <v>630</v>
      </c>
      <c r="AI840" t="s">
        <v>85</v>
      </c>
      <c r="AJ840" s="41">
        <v>10000</v>
      </c>
      <c r="AK840" s="42">
        <v>0</v>
      </c>
      <c r="AL840" t="s">
        <v>3362</v>
      </c>
      <c r="AM840" t="s">
        <v>1193</v>
      </c>
      <c r="AN840" t="s">
        <v>65</v>
      </c>
      <c r="AT840" t="s">
        <v>3374</v>
      </c>
      <c r="AU840" t="s">
        <v>3373</v>
      </c>
    </row>
    <row r="841" spans="1:47">
      <c r="A841" t="s">
        <v>3372</v>
      </c>
      <c r="C841" t="s">
        <v>3371</v>
      </c>
      <c r="H841" t="s">
        <v>28</v>
      </c>
      <c r="I841" t="s">
        <v>29</v>
      </c>
      <c r="K841" t="s">
        <v>28</v>
      </c>
      <c r="L841" t="s">
        <v>31</v>
      </c>
      <c r="N841" t="s">
        <v>32</v>
      </c>
      <c r="AE841" t="s">
        <v>3050</v>
      </c>
      <c r="AF841" t="s">
        <v>34</v>
      </c>
      <c r="AG841" s="42">
        <v>2565</v>
      </c>
      <c r="AH841" t="s">
        <v>705</v>
      </c>
      <c r="AI841" t="s">
        <v>691</v>
      </c>
      <c r="AJ841" s="41">
        <v>65700</v>
      </c>
      <c r="AK841" s="42">
        <v>0</v>
      </c>
      <c r="AL841" t="s">
        <v>3362</v>
      </c>
      <c r="AM841" t="s">
        <v>1193</v>
      </c>
      <c r="AN841" t="s">
        <v>65</v>
      </c>
      <c r="AT841" t="s">
        <v>3370</v>
      </c>
      <c r="AU841" t="s">
        <v>3369</v>
      </c>
    </row>
    <row r="842" spans="1:47">
      <c r="A842" t="s">
        <v>3368</v>
      </c>
      <c r="C842" t="s">
        <v>3367</v>
      </c>
      <c r="H842" t="s">
        <v>28</v>
      </c>
      <c r="I842" t="s">
        <v>29</v>
      </c>
      <c r="K842" t="s">
        <v>28</v>
      </c>
      <c r="L842" t="s">
        <v>31</v>
      </c>
      <c r="N842" t="s">
        <v>32</v>
      </c>
      <c r="AE842" t="s">
        <v>3050</v>
      </c>
      <c r="AF842" t="s">
        <v>34</v>
      </c>
      <c r="AG842" s="42">
        <v>2565</v>
      </c>
      <c r="AH842" t="s">
        <v>705</v>
      </c>
      <c r="AI842" t="s">
        <v>1686</v>
      </c>
      <c r="AJ842" s="41">
        <v>30000</v>
      </c>
      <c r="AK842" s="42">
        <v>0</v>
      </c>
      <c r="AL842" t="s">
        <v>3362</v>
      </c>
      <c r="AM842" t="s">
        <v>1193</v>
      </c>
      <c r="AN842" t="s">
        <v>65</v>
      </c>
      <c r="AT842" t="s">
        <v>3366</v>
      </c>
      <c r="AU842" t="s">
        <v>3365</v>
      </c>
    </row>
    <row r="843" spans="1:47">
      <c r="A843" t="s">
        <v>3364</v>
      </c>
      <c r="C843" t="s">
        <v>3363</v>
      </c>
      <c r="H843" t="s">
        <v>28</v>
      </c>
      <c r="I843" t="s">
        <v>29</v>
      </c>
      <c r="K843" t="s">
        <v>28</v>
      </c>
      <c r="L843" t="s">
        <v>31</v>
      </c>
      <c r="N843" t="s">
        <v>32</v>
      </c>
      <c r="AE843" t="s">
        <v>3050</v>
      </c>
      <c r="AF843" t="s">
        <v>34</v>
      </c>
      <c r="AG843" s="42">
        <v>2565</v>
      </c>
      <c r="AH843" t="s">
        <v>1083</v>
      </c>
      <c r="AI843" t="s">
        <v>705</v>
      </c>
      <c r="AJ843" s="42">
        <v>0</v>
      </c>
      <c r="AK843" s="42">
        <v>0</v>
      </c>
      <c r="AL843" t="s">
        <v>3362</v>
      </c>
      <c r="AM843" t="s">
        <v>1193</v>
      </c>
      <c r="AN843" t="s">
        <v>65</v>
      </c>
      <c r="AT843" t="s">
        <v>3361</v>
      </c>
      <c r="AU843" t="s">
        <v>3360</v>
      </c>
    </row>
    <row r="844" spans="1:47">
      <c r="A844" t="s">
        <v>3359</v>
      </c>
      <c r="C844" t="s">
        <v>3358</v>
      </c>
      <c r="H844" t="s">
        <v>28</v>
      </c>
      <c r="I844" t="s">
        <v>29</v>
      </c>
      <c r="K844" t="s">
        <v>28</v>
      </c>
      <c r="L844" t="s">
        <v>31</v>
      </c>
      <c r="N844" t="s">
        <v>32</v>
      </c>
      <c r="AE844" t="s">
        <v>3050</v>
      </c>
      <c r="AF844" t="s">
        <v>34</v>
      </c>
      <c r="AG844" s="42">
        <v>2565</v>
      </c>
      <c r="AH844" t="s">
        <v>1232</v>
      </c>
      <c r="AI844" t="s">
        <v>1232</v>
      </c>
      <c r="AJ844" s="41">
        <v>15000</v>
      </c>
      <c r="AK844" s="42">
        <v>0</v>
      </c>
      <c r="AL844" t="s">
        <v>3063</v>
      </c>
      <c r="AM844" t="s">
        <v>1193</v>
      </c>
      <c r="AN844" t="s">
        <v>65</v>
      </c>
      <c r="AT844" t="s">
        <v>3357</v>
      </c>
      <c r="AU844" t="s">
        <v>3356</v>
      </c>
    </row>
    <row r="845" spans="1:47">
      <c r="A845" t="s">
        <v>3355</v>
      </c>
      <c r="C845" t="s">
        <v>3354</v>
      </c>
      <c r="H845" t="s">
        <v>28</v>
      </c>
      <c r="I845" t="s">
        <v>29</v>
      </c>
      <c r="K845" t="s">
        <v>28</v>
      </c>
      <c r="L845" t="s">
        <v>31</v>
      </c>
      <c r="N845" t="s">
        <v>32</v>
      </c>
      <c r="AE845" t="s">
        <v>3050</v>
      </c>
      <c r="AF845" t="s">
        <v>34</v>
      </c>
      <c r="AG845" s="42">
        <v>2565</v>
      </c>
      <c r="AH845" t="s">
        <v>630</v>
      </c>
      <c r="AI845" t="s">
        <v>85</v>
      </c>
      <c r="AJ845" s="41">
        <v>50000</v>
      </c>
      <c r="AK845" s="42">
        <v>0</v>
      </c>
      <c r="AL845" t="s">
        <v>3063</v>
      </c>
      <c r="AM845" t="s">
        <v>1193</v>
      </c>
      <c r="AN845" t="s">
        <v>65</v>
      </c>
      <c r="AT845" t="s">
        <v>3353</v>
      </c>
      <c r="AU845" t="s">
        <v>3352</v>
      </c>
    </row>
    <row r="846" spans="1:47">
      <c r="A846" t="s">
        <v>3351</v>
      </c>
      <c r="C846" t="s">
        <v>3350</v>
      </c>
      <c r="H846" t="s">
        <v>28</v>
      </c>
      <c r="I846" t="s">
        <v>29</v>
      </c>
      <c r="K846" t="s">
        <v>28</v>
      </c>
      <c r="L846" t="s">
        <v>31</v>
      </c>
      <c r="N846" t="s">
        <v>32</v>
      </c>
      <c r="AE846" t="s">
        <v>3050</v>
      </c>
      <c r="AF846" t="s">
        <v>34</v>
      </c>
      <c r="AG846" s="42">
        <v>2565</v>
      </c>
      <c r="AH846" t="s">
        <v>630</v>
      </c>
      <c r="AI846" t="s">
        <v>85</v>
      </c>
      <c r="AJ846" s="41">
        <v>20000</v>
      </c>
      <c r="AK846" s="42">
        <v>0</v>
      </c>
      <c r="AL846" t="s">
        <v>3063</v>
      </c>
      <c r="AM846" t="s">
        <v>1193</v>
      </c>
      <c r="AN846" t="s">
        <v>65</v>
      </c>
      <c r="AT846" t="s">
        <v>3349</v>
      </c>
      <c r="AU846" t="s">
        <v>3348</v>
      </c>
    </row>
    <row r="847" spans="1:47">
      <c r="A847" t="s">
        <v>3347</v>
      </c>
      <c r="C847" t="s">
        <v>3346</v>
      </c>
      <c r="H847" t="s">
        <v>28</v>
      </c>
      <c r="I847" t="s">
        <v>29</v>
      </c>
      <c r="K847" t="s">
        <v>28</v>
      </c>
      <c r="L847" t="s">
        <v>31</v>
      </c>
      <c r="N847" t="s">
        <v>32</v>
      </c>
      <c r="AE847" t="s">
        <v>3050</v>
      </c>
      <c r="AF847" t="s">
        <v>34</v>
      </c>
      <c r="AG847" s="42">
        <v>2565</v>
      </c>
      <c r="AH847" t="s">
        <v>630</v>
      </c>
      <c r="AI847" t="s">
        <v>85</v>
      </c>
      <c r="AJ847" s="41">
        <v>30000</v>
      </c>
      <c r="AK847" s="42">
        <v>0</v>
      </c>
      <c r="AL847" t="s">
        <v>3063</v>
      </c>
      <c r="AM847" t="s">
        <v>1193</v>
      </c>
      <c r="AN847" t="s">
        <v>65</v>
      </c>
      <c r="AT847" t="s">
        <v>3345</v>
      </c>
      <c r="AU847" t="s">
        <v>3344</v>
      </c>
    </row>
    <row r="848" spans="1:47">
      <c r="A848" t="s">
        <v>3343</v>
      </c>
      <c r="C848" t="s">
        <v>3342</v>
      </c>
      <c r="H848" t="s">
        <v>28</v>
      </c>
      <c r="I848" t="s">
        <v>29</v>
      </c>
      <c r="K848" t="s">
        <v>28</v>
      </c>
      <c r="L848" t="s">
        <v>31</v>
      </c>
      <c r="N848" t="s">
        <v>32</v>
      </c>
      <c r="AE848" t="s">
        <v>3050</v>
      </c>
      <c r="AF848" t="s">
        <v>34</v>
      </c>
      <c r="AG848" s="42">
        <v>2565</v>
      </c>
      <c r="AH848" t="s">
        <v>663</v>
      </c>
      <c r="AI848" t="s">
        <v>663</v>
      </c>
      <c r="AJ848" s="41">
        <v>10000</v>
      </c>
      <c r="AK848" s="42">
        <v>0</v>
      </c>
      <c r="AL848" t="s">
        <v>3063</v>
      </c>
      <c r="AM848" t="s">
        <v>1193</v>
      </c>
      <c r="AN848" t="s">
        <v>65</v>
      </c>
      <c r="AT848" t="s">
        <v>3341</v>
      </c>
      <c r="AU848" t="s">
        <v>3340</v>
      </c>
    </row>
    <row r="849" spans="1:47">
      <c r="A849" t="s">
        <v>3339</v>
      </c>
      <c r="C849" t="s">
        <v>3338</v>
      </c>
      <c r="H849" t="s">
        <v>28</v>
      </c>
      <c r="I849" t="s">
        <v>29</v>
      </c>
      <c r="K849" t="s">
        <v>28</v>
      </c>
      <c r="L849" t="s">
        <v>31</v>
      </c>
      <c r="N849" t="s">
        <v>32</v>
      </c>
      <c r="AE849" t="s">
        <v>3050</v>
      </c>
      <c r="AF849" t="s">
        <v>34</v>
      </c>
      <c r="AG849" s="42">
        <v>2565</v>
      </c>
      <c r="AH849" t="s">
        <v>1083</v>
      </c>
      <c r="AI849" t="s">
        <v>1083</v>
      </c>
      <c r="AJ849" s="41">
        <v>15000</v>
      </c>
      <c r="AK849" s="42">
        <v>0</v>
      </c>
      <c r="AL849" t="s">
        <v>3063</v>
      </c>
      <c r="AM849" t="s">
        <v>1193</v>
      </c>
      <c r="AN849" t="s">
        <v>65</v>
      </c>
      <c r="AT849" t="s">
        <v>3337</v>
      </c>
      <c r="AU849" t="s">
        <v>3336</v>
      </c>
    </row>
    <row r="850" spans="1:47">
      <c r="A850" t="s">
        <v>3335</v>
      </c>
      <c r="C850" t="s">
        <v>3334</v>
      </c>
      <c r="H850" t="s">
        <v>28</v>
      </c>
      <c r="I850" t="s">
        <v>29</v>
      </c>
      <c r="K850" t="s">
        <v>28</v>
      </c>
      <c r="L850" t="s">
        <v>31</v>
      </c>
      <c r="N850" t="s">
        <v>32</v>
      </c>
      <c r="AE850" t="s">
        <v>3050</v>
      </c>
      <c r="AF850" t="s">
        <v>34</v>
      </c>
      <c r="AG850" s="42">
        <v>2565</v>
      </c>
      <c r="AH850" t="s">
        <v>1232</v>
      </c>
      <c r="AI850" t="s">
        <v>1232</v>
      </c>
      <c r="AJ850" s="41">
        <v>16000</v>
      </c>
      <c r="AK850" s="42">
        <v>0</v>
      </c>
      <c r="AL850" t="s">
        <v>3063</v>
      </c>
      <c r="AM850" t="s">
        <v>1193</v>
      </c>
      <c r="AN850" t="s">
        <v>65</v>
      </c>
      <c r="AT850" t="s">
        <v>3333</v>
      </c>
      <c r="AU850" t="s">
        <v>3332</v>
      </c>
    </row>
    <row r="851" spans="1:47">
      <c r="A851" t="s">
        <v>3331</v>
      </c>
      <c r="C851" t="s">
        <v>3330</v>
      </c>
      <c r="H851" t="s">
        <v>28</v>
      </c>
      <c r="I851" t="s">
        <v>29</v>
      </c>
      <c r="K851" t="s">
        <v>28</v>
      </c>
      <c r="L851" t="s">
        <v>31</v>
      </c>
      <c r="N851" t="s">
        <v>32</v>
      </c>
      <c r="AE851" t="s">
        <v>3050</v>
      </c>
      <c r="AF851" t="s">
        <v>34</v>
      </c>
      <c r="AG851" s="42">
        <v>2565</v>
      </c>
      <c r="AH851" t="s">
        <v>1083</v>
      </c>
      <c r="AI851" t="s">
        <v>1083</v>
      </c>
      <c r="AJ851" s="41">
        <v>84900</v>
      </c>
      <c r="AK851" s="42">
        <v>0</v>
      </c>
      <c r="AL851" t="s">
        <v>3063</v>
      </c>
      <c r="AM851" t="s">
        <v>1193</v>
      </c>
      <c r="AN851" t="s">
        <v>65</v>
      </c>
      <c r="AT851" t="s">
        <v>3329</v>
      </c>
      <c r="AU851" t="s">
        <v>3328</v>
      </c>
    </row>
    <row r="852" spans="1:47">
      <c r="A852" t="s">
        <v>3327</v>
      </c>
      <c r="C852" t="s">
        <v>3326</v>
      </c>
      <c r="H852" t="s">
        <v>28</v>
      </c>
      <c r="I852" t="s">
        <v>29</v>
      </c>
      <c r="K852" t="s">
        <v>28</v>
      </c>
      <c r="L852" t="s">
        <v>31</v>
      </c>
      <c r="N852" t="s">
        <v>32</v>
      </c>
      <c r="AE852" t="s">
        <v>3050</v>
      </c>
      <c r="AF852" t="s">
        <v>34</v>
      </c>
      <c r="AG852" s="42">
        <v>2565</v>
      </c>
      <c r="AH852" t="s">
        <v>630</v>
      </c>
      <c r="AI852" t="s">
        <v>1083</v>
      </c>
      <c r="AJ852" s="41">
        <v>350000</v>
      </c>
      <c r="AK852" s="42">
        <v>0</v>
      </c>
      <c r="AL852" t="s">
        <v>3063</v>
      </c>
      <c r="AM852" t="s">
        <v>1193</v>
      </c>
      <c r="AN852" t="s">
        <v>65</v>
      </c>
      <c r="AT852" t="s">
        <v>3325</v>
      </c>
      <c r="AU852" t="s">
        <v>3324</v>
      </c>
    </row>
    <row r="853" spans="1:47">
      <c r="A853" t="s">
        <v>3323</v>
      </c>
      <c r="C853" t="s">
        <v>3322</v>
      </c>
      <c r="H853" t="s">
        <v>28</v>
      </c>
      <c r="I853" t="s">
        <v>29</v>
      </c>
      <c r="K853" t="s">
        <v>28</v>
      </c>
      <c r="L853" t="s">
        <v>31</v>
      </c>
      <c r="N853" t="s">
        <v>32</v>
      </c>
      <c r="AE853" t="s">
        <v>3050</v>
      </c>
      <c r="AF853" t="s">
        <v>34</v>
      </c>
      <c r="AG853" s="42">
        <v>2565</v>
      </c>
      <c r="AH853" t="s">
        <v>630</v>
      </c>
      <c r="AI853" t="s">
        <v>85</v>
      </c>
      <c r="AJ853" s="41">
        <v>40000</v>
      </c>
      <c r="AK853" s="42">
        <v>0</v>
      </c>
      <c r="AL853" t="s">
        <v>3063</v>
      </c>
      <c r="AM853" t="s">
        <v>1193</v>
      </c>
      <c r="AN853" t="s">
        <v>65</v>
      </c>
      <c r="AT853" t="s">
        <v>3321</v>
      </c>
      <c r="AU853" t="s">
        <v>3320</v>
      </c>
    </row>
    <row r="854" spans="1:47">
      <c r="A854" t="s">
        <v>3319</v>
      </c>
      <c r="C854" t="s">
        <v>3318</v>
      </c>
      <c r="H854" t="s">
        <v>28</v>
      </c>
      <c r="I854" t="s">
        <v>29</v>
      </c>
      <c r="K854" t="s">
        <v>28</v>
      </c>
      <c r="L854" t="s">
        <v>31</v>
      </c>
      <c r="N854" t="s">
        <v>32</v>
      </c>
      <c r="AE854" t="s">
        <v>3050</v>
      </c>
      <c r="AF854" t="s">
        <v>34</v>
      </c>
      <c r="AG854" s="42">
        <v>2565</v>
      </c>
      <c r="AH854" t="s">
        <v>1083</v>
      </c>
      <c r="AI854" t="s">
        <v>2998</v>
      </c>
      <c r="AJ854" s="41">
        <v>200000</v>
      </c>
      <c r="AK854" s="42">
        <v>0</v>
      </c>
      <c r="AL854" t="s">
        <v>3063</v>
      </c>
      <c r="AM854" t="s">
        <v>1193</v>
      </c>
      <c r="AN854" t="s">
        <v>65</v>
      </c>
      <c r="AT854" t="s">
        <v>3317</v>
      </c>
      <c r="AU854" t="s">
        <v>3316</v>
      </c>
    </row>
    <row r="855" spans="1:47">
      <c r="A855" t="s">
        <v>3315</v>
      </c>
      <c r="C855" t="s">
        <v>3314</v>
      </c>
      <c r="H855" t="s">
        <v>28</v>
      </c>
      <c r="I855" t="s">
        <v>29</v>
      </c>
      <c r="K855" t="s">
        <v>28</v>
      </c>
      <c r="L855" t="s">
        <v>31</v>
      </c>
      <c r="N855" t="s">
        <v>32</v>
      </c>
      <c r="AE855" t="s">
        <v>3050</v>
      </c>
      <c r="AF855" t="s">
        <v>34</v>
      </c>
      <c r="AG855" s="42">
        <v>2565</v>
      </c>
      <c r="AH855" t="s">
        <v>1703</v>
      </c>
      <c r="AI855" t="s">
        <v>1600</v>
      </c>
      <c r="AJ855" s="41">
        <v>100000</v>
      </c>
      <c r="AK855" s="42">
        <v>0</v>
      </c>
      <c r="AL855" t="s">
        <v>3063</v>
      </c>
      <c r="AM855" t="s">
        <v>1193</v>
      </c>
      <c r="AN855" t="s">
        <v>65</v>
      </c>
      <c r="AT855" t="s">
        <v>3313</v>
      </c>
      <c r="AU855" t="s">
        <v>3312</v>
      </c>
    </row>
    <row r="856" spans="1:47">
      <c r="A856" t="s">
        <v>3311</v>
      </c>
      <c r="C856" t="s">
        <v>3310</v>
      </c>
      <c r="H856" t="s">
        <v>28</v>
      </c>
      <c r="I856" t="s">
        <v>29</v>
      </c>
      <c r="K856" t="s">
        <v>28</v>
      </c>
      <c r="L856" t="s">
        <v>31</v>
      </c>
      <c r="N856" t="s">
        <v>32</v>
      </c>
      <c r="AE856" t="s">
        <v>3050</v>
      </c>
      <c r="AF856" t="s">
        <v>34</v>
      </c>
      <c r="AG856" s="42">
        <v>2565</v>
      </c>
      <c r="AH856" t="s">
        <v>630</v>
      </c>
      <c r="AI856" t="s">
        <v>1703</v>
      </c>
      <c r="AJ856" s="41">
        <v>3500000</v>
      </c>
      <c r="AK856" s="42">
        <v>0</v>
      </c>
      <c r="AL856" t="s">
        <v>3063</v>
      </c>
      <c r="AM856" t="s">
        <v>1193</v>
      </c>
      <c r="AN856" t="s">
        <v>65</v>
      </c>
      <c r="AT856" t="s">
        <v>3309</v>
      </c>
      <c r="AU856" t="s">
        <v>3308</v>
      </c>
    </row>
    <row r="857" spans="1:47">
      <c r="A857" t="s">
        <v>3307</v>
      </c>
      <c r="C857" t="s">
        <v>3306</v>
      </c>
      <c r="H857" t="s">
        <v>28</v>
      </c>
      <c r="I857" t="s">
        <v>29</v>
      </c>
      <c r="K857" t="s">
        <v>28</v>
      </c>
      <c r="L857" t="s">
        <v>31</v>
      </c>
      <c r="N857" t="s">
        <v>32</v>
      </c>
      <c r="AE857" t="s">
        <v>3050</v>
      </c>
      <c r="AF857" t="s">
        <v>34</v>
      </c>
      <c r="AG857" s="42">
        <v>2565</v>
      </c>
      <c r="AH857" t="s">
        <v>630</v>
      </c>
      <c r="AI857" t="s">
        <v>1703</v>
      </c>
      <c r="AJ857" s="41">
        <v>5500000</v>
      </c>
      <c r="AK857" s="42">
        <v>0</v>
      </c>
      <c r="AL857" t="s">
        <v>3063</v>
      </c>
      <c r="AM857" t="s">
        <v>1193</v>
      </c>
      <c r="AN857" t="s">
        <v>65</v>
      </c>
      <c r="AT857" t="s">
        <v>3305</v>
      </c>
      <c r="AU857" t="s">
        <v>3304</v>
      </c>
    </row>
    <row r="858" spans="1:47">
      <c r="A858" t="s">
        <v>3303</v>
      </c>
      <c r="C858" t="s">
        <v>3302</v>
      </c>
      <c r="H858" t="s">
        <v>28</v>
      </c>
      <c r="I858" t="s">
        <v>29</v>
      </c>
      <c r="K858" t="s">
        <v>28</v>
      </c>
      <c r="L858" t="s">
        <v>31</v>
      </c>
      <c r="N858" t="s">
        <v>32</v>
      </c>
      <c r="AE858" t="s">
        <v>3050</v>
      </c>
      <c r="AF858" t="s">
        <v>34</v>
      </c>
      <c r="AG858" s="42">
        <v>2565</v>
      </c>
      <c r="AH858" t="s">
        <v>630</v>
      </c>
      <c r="AI858" t="s">
        <v>1703</v>
      </c>
      <c r="AJ858" s="41">
        <v>3200000</v>
      </c>
      <c r="AK858" s="42">
        <v>0</v>
      </c>
      <c r="AL858" t="s">
        <v>3063</v>
      </c>
      <c r="AM858" t="s">
        <v>1193</v>
      </c>
      <c r="AN858" t="s">
        <v>65</v>
      </c>
      <c r="AT858" t="s">
        <v>3301</v>
      </c>
      <c r="AU858" t="s">
        <v>3300</v>
      </c>
    </row>
    <row r="859" spans="1:47">
      <c r="A859" t="s">
        <v>3299</v>
      </c>
      <c r="C859" t="s">
        <v>1217</v>
      </c>
      <c r="H859" t="s">
        <v>28</v>
      </c>
      <c r="I859" t="s">
        <v>29</v>
      </c>
      <c r="K859" t="s">
        <v>28</v>
      </c>
      <c r="L859" t="s">
        <v>31</v>
      </c>
      <c r="N859" t="s">
        <v>32</v>
      </c>
      <c r="AE859" t="s">
        <v>3050</v>
      </c>
      <c r="AF859" t="s">
        <v>34</v>
      </c>
      <c r="AG859" s="42">
        <v>2565</v>
      </c>
      <c r="AH859" t="s">
        <v>1083</v>
      </c>
      <c r="AI859" t="s">
        <v>705</v>
      </c>
      <c r="AJ859" s="41">
        <v>10000</v>
      </c>
      <c r="AK859" s="42">
        <v>0</v>
      </c>
      <c r="AL859" t="s">
        <v>3063</v>
      </c>
      <c r="AM859" t="s">
        <v>1193</v>
      </c>
      <c r="AN859" t="s">
        <v>65</v>
      </c>
      <c r="AT859" t="s">
        <v>3298</v>
      </c>
      <c r="AU859" t="s">
        <v>3297</v>
      </c>
    </row>
    <row r="860" spans="1:47">
      <c r="A860" t="s">
        <v>3296</v>
      </c>
      <c r="C860" t="s">
        <v>3295</v>
      </c>
      <c r="H860" t="s">
        <v>28</v>
      </c>
      <c r="I860" t="s">
        <v>29</v>
      </c>
      <c r="K860" t="s">
        <v>28</v>
      </c>
      <c r="L860" t="s">
        <v>31</v>
      </c>
      <c r="N860" t="s">
        <v>32</v>
      </c>
      <c r="AE860" t="s">
        <v>3050</v>
      </c>
      <c r="AF860" t="s">
        <v>34</v>
      </c>
      <c r="AG860" s="42">
        <v>2565</v>
      </c>
      <c r="AH860" t="s">
        <v>630</v>
      </c>
      <c r="AI860" t="s">
        <v>85</v>
      </c>
      <c r="AJ860" s="41">
        <v>600000</v>
      </c>
      <c r="AK860" s="42">
        <v>0</v>
      </c>
      <c r="AL860" t="s">
        <v>3063</v>
      </c>
      <c r="AM860" t="s">
        <v>1193</v>
      </c>
      <c r="AN860" t="s">
        <v>65</v>
      </c>
      <c r="AT860" t="s">
        <v>3294</v>
      </c>
      <c r="AU860" t="s">
        <v>3293</v>
      </c>
    </row>
    <row r="861" spans="1:47">
      <c r="A861" t="s">
        <v>3292</v>
      </c>
      <c r="C861" t="s">
        <v>3291</v>
      </c>
      <c r="H861" t="s">
        <v>28</v>
      </c>
      <c r="I861" t="s">
        <v>29</v>
      </c>
      <c r="K861" t="s">
        <v>28</v>
      </c>
      <c r="L861" t="s">
        <v>31</v>
      </c>
      <c r="N861" t="s">
        <v>32</v>
      </c>
      <c r="AE861" t="s">
        <v>3050</v>
      </c>
      <c r="AF861" t="s">
        <v>34</v>
      </c>
      <c r="AG861" s="42">
        <v>2565</v>
      </c>
      <c r="AH861" t="s">
        <v>705</v>
      </c>
      <c r="AI861" t="s">
        <v>1600</v>
      </c>
      <c r="AJ861" s="41">
        <v>10000</v>
      </c>
      <c r="AK861" s="42">
        <v>0</v>
      </c>
      <c r="AL861" t="s">
        <v>3063</v>
      </c>
      <c r="AM861" t="s">
        <v>1193</v>
      </c>
      <c r="AN861" t="s">
        <v>65</v>
      </c>
      <c r="AT861" t="s">
        <v>3290</v>
      </c>
      <c r="AU861" t="s">
        <v>3289</v>
      </c>
    </row>
    <row r="862" spans="1:47">
      <c r="A862" t="s">
        <v>3288</v>
      </c>
      <c r="C862" t="s">
        <v>1217</v>
      </c>
      <c r="H862" t="s">
        <v>28</v>
      </c>
      <c r="I862" t="s">
        <v>29</v>
      </c>
      <c r="K862" t="s">
        <v>28</v>
      </c>
      <c r="L862" t="s">
        <v>31</v>
      </c>
      <c r="N862" t="s">
        <v>32</v>
      </c>
      <c r="AE862" t="s">
        <v>3050</v>
      </c>
      <c r="AF862" t="s">
        <v>34</v>
      </c>
      <c r="AG862" s="42">
        <v>2565</v>
      </c>
      <c r="AH862" t="s">
        <v>630</v>
      </c>
      <c r="AI862" t="s">
        <v>85</v>
      </c>
      <c r="AJ862" s="41">
        <v>20000</v>
      </c>
      <c r="AK862" s="42">
        <v>0</v>
      </c>
      <c r="AL862" t="s">
        <v>3063</v>
      </c>
      <c r="AM862" t="s">
        <v>1193</v>
      </c>
      <c r="AN862" t="s">
        <v>65</v>
      </c>
      <c r="AT862" t="s">
        <v>3287</v>
      </c>
      <c r="AU862" t="s">
        <v>3286</v>
      </c>
    </row>
    <row r="863" spans="1:47">
      <c r="A863" t="s">
        <v>3285</v>
      </c>
      <c r="C863" t="s">
        <v>3284</v>
      </c>
      <c r="H863" t="s">
        <v>28</v>
      </c>
      <c r="I863" t="s">
        <v>29</v>
      </c>
      <c r="K863" t="s">
        <v>28</v>
      </c>
      <c r="L863" t="s">
        <v>31</v>
      </c>
      <c r="N863" t="s">
        <v>32</v>
      </c>
      <c r="AE863" t="s">
        <v>3050</v>
      </c>
      <c r="AF863" t="s">
        <v>34</v>
      </c>
      <c r="AG863" s="42">
        <v>2565</v>
      </c>
      <c r="AH863" t="s">
        <v>630</v>
      </c>
      <c r="AI863" t="s">
        <v>85</v>
      </c>
      <c r="AJ863" s="41">
        <v>50000</v>
      </c>
      <c r="AK863" s="42">
        <v>0</v>
      </c>
      <c r="AL863" t="s">
        <v>3063</v>
      </c>
      <c r="AM863" t="s">
        <v>1193</v>
      </c>
      <c r="AN863" t="s">
        <v>65</v>
      </c>
      <c r="AT863" t="s">
        <v>3283</v>
      </c>
      <c r="AU863" t="s">
        <v>3282</v>
      </c>
    </row>
    <row r="864" spans="1:47">
      <c r="A864" t="s">
        <v>3281</v>
      </c>
      <c r="C864" t="s">
        <v>3280</v>
      </c>
      <c r="H864" t="s">
        <v>28</v>
      </c>
      <c r="I864" t="s">
        <v>29</v>
      </c>
      <c r="K864" t="s">
        <v>28</v>
      </c>
      <c r="L864" t="s">
        <v>31</v>
      </c>
      <c r="N864" t="s">
        <v>32</v>
      </c>
      <c r="AE864" t="s">
        <v>3050</v>
      </c>
      <c r="AF864" t="s">
        <v>34</v>
      </c>
      <c r="AG864" s="42">
        <v>2565</v>
      </c>
      <c r="AH864" t="s">
        <v>663</v>
      </c>
      <c r="AI864" t="s">
        <v>1686</v>
      </c>
      <c r="AJ864" s="41">
        <v>100000</v>
      </c>
      <c r="AK864" s="42">
        <v>0</v>
      </c>
      <c r="AL864" t="s">
        <v>3063</v>
      </c>
      <c r="AM864" t="s">
        <v>1193</v>
      </c>
      <c r="AN864" t="s">
        <v>65</v>
      </c>
      <c r="AT864" t="s">
        <v>3279</v>
      </c>
      <c r="AU864" t="s">
        <v>3278</v>
      </c>
    </row>
    <row r="865" spans="1:47">
      <c r="A865" t="s">
        <v>3277</v>
      </c>
      <c r="C865" t="s">
        <v>3276</v>
      </c>
      <c r="H865" t="s">
        <v>28</v>
      </c>
      <c r="I865" t="s">
        <v>29</v>
      </c>
      <c r="K865" t="s">
        <v>28</v>
      </c>
      <c r="L865" t="s">
        <v>31</v>
      </c>
      <c r="N865" t="s">
        <v>32</v>
      </c>
      <c r="AE865" t="s">
        <v>3050</v>
      </c>
      <c r="AF865" t="s">
        <v>34</v>
      </c>
      <c r="AG865" s="42">
        <v>2565</v>
      </c>
      <c r="AH865" t="s">
        <v>1083</v>
      </c>
      <c r="AI865" t="s">
        <v>705</v>
      </c>
      <c r="AJ865" s="41">
        <v>30000</v>
      </c>
      <c r="AK865" s="42">
        <v>0</v>
      </c>
      <c r="AL865" t="s">
        <v>3063</v>
      </c>
      <c r="AM865" t="s">
        <v>1193</v>
      </c>
      <c r="AN865" t="s">
        <v>65</v>
      </c>
      <c r="AT865" t="s">
        <v>3275</v>
      </c>
      <c r="AU865" t="s">
        <v>3274</v>
      </c>
    </row>
    <row r="866" spans="1:47">
      <c r="A866" t="s">
        <v>3273</v>
      </c>
      <c r="C866" t="s">
        <v>3272</v>
      </c>
      <c r="H866" t="s">
        <v>28</v>
      </c>
      <c r="I866" t="s">
        <v>29</v>
      </c>
      <c r="K866" t="s">
        <v>28</v>
      </c>
      <c r="L866" t="s">
        <v>31</v>
      </c>
      <c r="N866" t="s">
        <v>32</v>
      </c>
      <c r="AE866" t="s">
        <v>3050</v>
      </c>
      <c r="AF866" t="s">
        <v>34</v>
      </c>
      <c r="AG866" s="42">
        <v>2565</v>
      </c>
      <c r="AH866" t="s">
        <v>630</v>
      </c>
      <c r="AI866" t="s">
        <v>705</v>
      </c>
      <c r="AJ866" s="41">
        <v>30000</v>
      </c>
      <c r="AK866" s="42">
        <v>0</v>
      </c>
      <c r="AL866" t="s">
        <v>3063</v>
      </c>
      <c r="AM866" t="s">
        <v>1193</v>
      </c>
      <c r="AN866" t="s">
        <v>65</v>
      </c>
      <c r="AT866" t="s">
        <v>3271</v>
      </c>
      <c r="AU866" t="s">
        <v>3270</v>
      </c>
    </row>
    <row r="867" spans="1:47">
      <c r="A867" t="s">
        <v>3269</v>
      </c>
      <c r="C867" t="s">
        <v>3268</v>
      </c>
      <c r="H867" t="s">
        <v>28</v>
      </c>
      <c r="I867" t="s">
        <v>29</v>
      </c>
      <c r="K867" t="s">
        <v>28</v>
      </c>
      <c r="L867" t="s">
        <v>31</v>
      </c>
      <c r="N867" t="s">
        <v>32</v>
      </c>
      <c r="AE867" t="s">
        <v>3050</v>
      </c>
      <c r="AF867" t="s">
        <v>34</v>
      </c>
      <c r="AG867" s="42">
        <v>2565</v>
      </c>
      <c r="AH867" t="s">
        <v>705</v>
      </c>
      <c r="AI867" t="s">
        <v>2887</v>
      </c>
      <c r="AJ867" s="41">
        <v>50000</v>
      </c>
      <c r="AK867" s="42">
        <v>0</v>
      </c>
      <c r="AL867" t="s">
        <v>3063</v>
      </c>
      <c r="AM867" t="s">
        <v>1193</v>
      </c>
      <c r="AN867" t="s">
        <v>65</v>
      </c>
      <c r="AT867" t="s">
        <v>3267</v>
      </c>
      <c r="AU867" t="s">
        <v>3266</v>
      </c>
    </row>
    <row r="868" spans="1:47">
      <c r="A868" t="s">
        <v>3265</v>
      </c>
      <c r="C868" t="s">
        <v>3264</v>
      </c>
      <c r="H868" t="s">
        <v>28</v>
      </c>
      <c r="I868" t="s">
        <v>29</v>
      </c>
      <c r="K868" t="s">
        <v>28</v>
      </c>
      <c r="L868" t="s">
        <v>31</v>
      </c>
      <c r="N868" t="s">
        <v>32</v>
      </c>
      <c r="AE868" t="s">
        <v>3050</v>
      </c>
      <c r="AF868" t="s">
        <v>34</v>
      </c>
      <c r="AG868" s="42">
        <v>2565</v>
      </c>
      <c r="AH868" t="s">
        <v>1232</v>
      </c>
      <c r="AI868" t="s">
        <v>85</v>
      </c>
      <c r="AJ868" s="41">
        <v>30000</v>
      </c>
      <c r="AK868" s="42">
        <v>0</v>
      </c>
      <c r="AL868" t="s">
        <v>3063</v>
      </c>
      <c r="AM868" t="s">
        <v>1193</v>
      </c>
      <c r="AN868" t="s">
        <v>65</v>
      </c>
      <c r="AT868" t="s">
        <v>3263</v>
      </c>
      <c r="AU868" t="s">
        <v>3262</v>
      </c>
    </row>
    <row r="869" spans="1:47">
      <c r="A869" t="s">
        <v>3261</v>
      </c>
      <c r="C869" t="s">
        <v>3260</v>
      </c>
      <c r="H869" t="s">
        <v>28</v>
      </c>
      <c r="I869" t="s">
        <v>29</v>
      </c>
      <c r="K869" t="s">
        <v>28</v>
      </c>
      <c r="L869" t="s">
        <v>31</v>
      </c>
      <c r="N869" t="s">
        <v>32</v>
      </c>
      <c r="AE869" t="s">
        <v>3050</v>
      </c>
      <c r="AF869" t="s">
        <v>34</v>
      </c>
      <c r="AG869" s="42">
        <v>2565</v>
      </c>
      <c r="AH869" t="s">
        <v>1232</v>
      </c>
      <c r="AI869" t="s">
        <v>85</v>
      </c>
      <c r="AJ869" s="41">
        <v>50000</v>
      </c>
      <c r="AK869" s="42">
        <v>0</v>
      </c>
      <c r="AL869" t="s">
        <v>3063</v>
      </c>
      <c r="AM869" t="s">
        <v>1193</v>
      </c>
      <c r="AN869" t="s">
        <v>65</v>
      </c>
      <c r="AT869" t="s">
        <v>3259</v>
      </c>
      <c r="AU869" t="s">
        <v>3258</v>
      </c>
    </row>
    <row r="870" spans="1:47">
      <c r="A870" t="s">
        <v>3257</v>
      </c>
      <c r="C870" t="s">
        <v>3256</v>
      </c>
      <c r="H870" t="s">
        <v>28</v>
      </c>
      <c r="I870" t="s">
        <v>29</v>
      </c>
      <c r="K870" t="s">
        <v>28</v>
      </c>
      <c r="L870" t="s">
        <v>31</v>
      </c>
      <c r="N870" t="s">
        <v>32</v>
      </c>
      <c r="AE870" t="s">
        <v>3050</v>
      </c>
      <c r="AF870" t="s">
        <v>34</v>
      </c>
      <c r="AG870" s="42">
        <v>2565</v>
      </c>
      <c r="AH870" t="s">
        <v>663</v>
      </c>
      <c r="AI870" t="s">
        <v>2887</v>
      </c>
      <c r="AJ870" s="41">
        <v>10000</v>
      </c>
      <c r="AK870" s="42">
        <v>0</v>
      </c>
      <c r="AL870" t="s">
        <v>3063</v>
      </c>
      <c r="AM870" t="s">
        <v>1193</v>
      </c>
      <c r="AN870" t="s">
        <v>65</v>
      </c>
      <c r="AT870" t="s">
        <v>3255</v>
      </c>
      <c r="AU870" t="s">
        <v>3254</v>
      </c>
    </row>
    <row r="871" spans="1:47">
      <c r="A871" t="s">
        <v>3253</v>
      </c>
      <c r="C871" t="s">
        <v>3252</v>
      </c>
      <c r="H871" t="s">
        <v>28</v>
      </c>
      <c r="I871" t="s">
        <v>29</v>
      </c>
      <c r="K871" t="s">
        <v>28</v>
      </c>
      <c r="L871" t="s">
        <v>31</v>
      </c>
      <c r="N871" t="s">
        <v>32</v>
      </c>
      <c r="AE871" t="s">
        <v>3050</v>
      </c>
      <c r="AF871" t="s">
        <v>34</v>
      </c>
      <c r="AG871" s="42">
        <v>2565</v>
      </c>
      <c r="AH871" t="s">
        <v>663</v>
      </c>
      <c r="AI871" t="s">
        <v>1600</v>
      </c>
      <c r="AJ871" s="41">
        <v>10000</v>
      </c>
      <c r="AK871" s="42">
        <v>0</v>
      </c>
      <c r="AL871" t="s">
        <v>3063</v>
      </c>
      <c r="AM871" t="s">
        <v>1193</v>
      </c>
      <c r="AN871" t="s">
        <v>65</v>
      </c>
      <c r="AT871" t="s">
        <v>3251</v>
      </c>
      <c r="AU871" t="s">
        <v>3250</v>
      </c>
    </row>
    <row r="872" spans="1:47">
      <c r="A872" t="s">
        <v>3249</v>
      </c>
      <c r="C872" t="s">
        <v>3248</v>
      </c>
      <c r="H872" t="s">
        <v>28</v>
      </c>
      <c r="I872" t="s">
        <v>29</v>
      </c>
      <c r="K872" t="s">
        <v>28</v>
      </c>
      <c r="L872" t="s">
        <v>31</v>
      </c>
      <c r="N872" t="s">
        <v>32</v>
      </c>
      <c r="AE872" t="s">
        <v>3050</v>
      </c>
      <c r="AF872" t="s">
        <v>34</v>
      </c>
      <c r="AG872" s="42">
        <v>2565</v>
      </c>
      <c r="AH872" t="s">
        <v>630</v>
      </c>
      <c r="AI872" t="s">
        <v>85</v>
      </c>
      <c r="AJ872" s="42">
        <v>0</v>
      </c>
      <c r="AK872" s="42">
        <v>0</v>
      </c>
      <c r="AL872" t="s">
        <v>3063</v>
      </c>
      <c r="AM872" t="s">
        <v>1193</v>
      </c>
      <c r="AN872" t="s">
        <v>65</v>
      </c>
      <c r="AT872" t="s">
        <v>3247</v>
      </c>
      <c r="AU872" t="s">
        <v>3246</v>
      </c>
    </row>
    <row r="873" spans="1:47">
      <c r="A873" t="s">
        <v>3245</v>
      </c>
      <c r="C873" t="s">
        <v>3244</v>
      </c>
      <c r="H873" t="s">
        <v>28</v>
      </c>
      <c r="I873" t="s">
        <v>29</v>
      </c>
      <c r="K873" t="s">
        <v>28</v>
      </c>
      <c r="L873" t="s">
        <v>31</v>
      </c>
      <c r="N873" t="s">
        <v>32</v>
      </c>
      <c r="AE873" t="s">
        <v>3050</v>
      </c>
      <c r="AF873" t="s">
        <v>34</v>
      </c>
      <c r="AG873" s="42">
        <v>2565</v>
      </c>
      <c r="AH873" t="s">
        <v>630</v>
      </c>
      <c r="AI873" t="s">
        <v>85</v>
      </c>
      <c r="AJ873" s="42">
        <v>0</v>
      </c>
      <c r="AK873" s="42">
        <v>0</v>
      </c>
      <c r="AL873" t="s">
        <v>3063</v>
      </c>
      <c r="AM873" t="s">
        <v>1193</v>
      </c>
      <c r="AN873" t="s">
        <v>65</v>
      </c>
      <c r="AT873" t="s">
        <v>3243</v>
      </c>
      <c r="AU873" t="s">
        <v>3242</v>
      </c>
    </row>
    <row r="874" spans="1:47">
      <c r="A874" t="s">
        <v>3241</v>
      </c>
      <c r="C874" t="s">
        <v>3240</v>
      </c>
      <c r="H874" t="s">
        <v>28</v>
      </c>
      <c r="I874" t="s">
        <v>29</v>
      </c>
      <c r="K874" t="s">
        <v>28</v>
      </c>
      <c r="L874" t="s">
        <v>31</v>
      </c>
      <c r="N874" t="s">
        <v>32</v>
      </c>
      <c r="AE874" t="s">
        <v>3050</v>
      </c>
      <c r="AF874" t="s">
        <v>34</v>
      </c>
      <c r="AG874" s="42">
        <v>2565</v>
      </c>
      <c r="AH874" t="s">
        <v>630</v>
      </c>
      <c r="AI874" t="s">
        <v>85</v>
      </c>
      <c r="AJ874" s="41">
        <v>50000</v>
      </c>
      <c r="AK874" s="42">
        <v>0</v>
      </c>
      <c r="AL874" t="s">
        <v>3063</v>
      </c>
      <c r="AM874" t="s">
        <v>1193</v>
      </c>
      <c r="AN874" t="s">
        <v>65</v>
      </c>
      <c r="AT874" t="s">
        <v>3239</v>
      </c>
      <c r="AU874" t="s">
        <v>3238</v>
      </c>
    </row>
    <row r="875" spans="1:47">
      <c r="A875" t="s">
        <v>3237</v>
      </c>
      <c r="C875" t="s">
        <v>3236</v>
      </c>
      <c r="H875" t="s">
        <v>28</v>
      </c>
      <c r="I875" t="s">
        <v>29</v>
      </c>
      <c r="K875" t="s">
        <v>28</v>
      </c>
      <c r="L875" t="s">
        <v>31</v>
      </c>
      <c r="N875" t="s">
        <v>32</v>
      </c>
      <c r="AE875" t="s">
        <v>3050</v>
      </c>
      <c r="AF875" t="s">
        <v>34</v>
      </c>
      <c r="AG875" s="42">
        <v>2565</v>
      </c>
      <c r="AH875" t="s">
        <v>663</v>
      </c>
      <c r="AI875" t="s">
        <v>85</v>
      </c>
      <c r="AJ875" s="41">
        <v>450000</v>
      </c>
      <c r="AK875" s="42">
        <v>0</v>
      </c>
      <c r="AL875" t="s">
        <v>3063</v>
      </c>
      <c r="AM875" t="s">
        <v>1193</v>
      </c>
      <c r="AN875" t="s">
        <v>65</v>
      </c>
      <c r="AT875" t="s">
        <v>3235</v>
      </c>
      <c r="AU875" t="s">
        <v>3234</v>
      </c>
    </row>
    <row r="876" spans="1:47">
      <c r="A876" t="s">
        <v>3233</v>
      </c>
      <c r="C876" t="s">
        <v>3232</v>
      </c>
      <c r="H876" t="s">
        <v>28</v>
      </c>
      <c r="I876" t="s">
        <v>29</v>
      </c>
      <c r="K876" t="s">
        <v>28</v>
      </c>
      <c r="L876" t="s">
        <v>31</v>
      </c>
      <c r="N876" t="s">
        <v>32</v>
      </c>
      <c r="AE876" t="s">
        <v>3050</v>
      </c>
      <c r="AF876" t="s">
        <v>34</v>
      </c>
      <c r="AG876" s="42">
        <v>2565</v>
      </c>
      <c r="AH876" t="s">
        <v>663</v>
      </c>
      <c r="AI876" t="s">
        <v>663</v>
      </c>
      <c r="AJ876" s="42">
        <v>0</v>
      </c>
      <c r="AK876" s="42">
        <v>0</v>
      </c>
      <c r="AL876" t="s">
        <v>3063</v>
      </c>
      <c r="AM876" t="s">
        <v>1193</v>
      </c>
      <c r="AN876" t="s">
        <v>65</v>
      </c>
      <c r="AT876" t="s">
        <v>3231</v>
      </c>
      <c r="AU876" t="s">
        <v>3230</v>
      </c>
    </row>
    <row r="877" spans="1:47">
      <c r="A877" t="s">
        <v>3229</v>
      </c>
      <c r="C877" t="s">
        <v>3228</v>
      </c>
      <c r="H877" t="s">
        <v>28</v>
      </c>
      <c r="I877" t="s">
        <v>29</v>
      </c>
      <c r="K877" t="s">
        <v>28</v>
      </c>
      <c r="L877" t="s">
        <v>31</v>
      </c>
      <c r="N877" t="s">
        <v>32</v>
      </c>
      <c r="AE877" t="s">
        <v>3050</v>
      </c>
      <c r="AF877" t="s">
        <v>34</v>
      </c>
      <c r="AG877" s="42">
        <v>2565</v>
      </c>
      <c r="AH877" t="s">
        <v>705</v>
      </c>
      <c r="AI877" t="s">
        <v>691</v>
      </c>
      <c r="AJ877" s="41">
        <v>20000</v>
      </c>
      <c r="AK877" s="42">
        <v>0</v>
      </c>
      <c r="AL877" t="s">
        <v>3063</v>
      </c>
      <c r="AM877" t="s">
        <v>1193</v>
      </c>
      <c r="AN877" t="s">
        <v>65</v>
      </c>
      <c r="AT877" t="s">
        <v>3227</v>
      </c>
      <c r="AU877" t="s">
        <v>3226</v>
      </c>
    </row>
    <row r="878" spans="1:47">
      <c r="A878" t="s">
        <v>3225</v>
      </c>
      <c r="C878" t="s">
        <v>3224</v>
      </c>
      <c r="H878" t="s">
        <v>28</v>
      </c>
      <c r="I878" t="s">
        <v>29</v>
      </c>
      <c r="K878" t="s">
        <v>28</v>
      </c>
      <c r="L878" t="s">
        <v>31</v>
      </c>
      <c r="N878" t="s">
        <v>32</v>
      </c>
      <c r="AE878" t="s">
        <v>3050</v>
      </c>
      <c r="AF878" t="s">
        <v>34</v>
      </c>
      <c r="AG878" s="42">
        <v>2565</v>
      </c>
      <c r="AH878" t="s">
        <v>705</v>
      </c>
      <c r="AI878" t="s">
        <v>85</v>
      </c>
      <c r="AJ878" s="41">
        <v>30000</v>
      </c>
      <c r="AK878" s="42">
        <v>0</v>
      </c>
      <c r="AL878" t="s">
        <v>3063</v>
      </c>
      <c r="AM878" t="s">
        <v>1193</v>
      </c>
      <c r="AN878" t="s">
        <v>65</v>
      </c>
      <c r="AT878" t="s">
        <v>3223</v>
      </c>
      <c r="AU878" t="s">
        <v>3222</v>
      </c>
    </row>
    <row r="879" spans="1:47">
      <c r="A879" t="s">
        <v>3221</v>
      </c>
      <c r="C879" t="s">
        <v>3220</v>
      </c>
      <c r="H879" t="s">
        <v>28</v>
      </c>
      <c r="I879" t="s">
        <v>29</v>
      </c>
      <c r="K879" t="s">
        <v>28</v>
      </c>
      <c r="L879" t="s">
        <v>31</v>
      </c>
      <c r="N879" t="s">
        <v>32</v>
      </c>
      <c r="AE879" t="s">
        <v>3050</v>
      </c>
      <c r="AF879" t="s">
        <v>34</v>
      </c>
      <c r="AG879" s="42">
        <v>2565</v>
      </c>
      <c r="AH879" t="s">
        <v>630</v>
      </c>
      <c r="AI879" t="s">
        <v>2998</v>
      </c>
      <c r="AJ879" s="41">
        <v>100000</v>
      </c>
      <c r="AK879" s="42">
        <v>0</v>
      </c>
      <c r="AL879" t="s">
        <v>3063</v>
      </c>
      <c r="AM879" t="s">
        <v>1193</v>
      </c>
      <c r="AN879" t="s">
        <v>65</v>
      </c>
      <c r="AT879" t="s">
        <v>3219</v>
      </c>
      <c r="AU879" t="s">
        <v>3218</v>
      </c>
    </row>
    <row r="880" spans="1:47">
      <c r="A880" t="s">
        <v>3217</v>
      </c>
      <c r="C880" t="s">
        <v>3216</v>
      </c>
      <c r="H880" t="s">
        <v>28</v>
      </c>
      <c r="I880" t="s">
        <v>29</v>
      </c>
      <c r="K880" t="s">
        <v>28</v>
      </c>
      <c r="L880" t="s">
        <v>31</v>
      </c>
      <c r="N880" t="s">
        <v>32</v>
      </c>
      <c r="AE880" t="s">
        <v>3050</v>
      </c>
      <c r="AF880" t="s">
        <v>34</v>
      </c>
      <c r="AG880" s="42">
        <v>2565</v>
      </c>
      <c r="AH880" t="s">
        <v>107</v>
      </c>
      <c r="AI880" t="s">
        <v>45</v>
      </c>
      <c r="AJ880" s="41">
        <v>30000</v>
      </c>
      <c r="AK880" s="42">
        <v>0</v>
      </c>
      <c r="AL880" t="s">
        <v>3063</v>
      </c>
      <c r="AM880" t="s">
        <v>1193</v>
      </c>
      <c r="AN880" t="s">
        <v>65</v>
      </c>
      <c r="AT880" t="s">
        <v>3215</v>
      </c>
      <c r="AU880" t="s">
        <v>3214</v>
      </c>
    </row>
    <row r="881" spans="1:47">
      <c r="A881" t="s">
        <v>3213</v>
      </c>
      <c r="C881" t="s">
        <v>3212</v>
      </c>
      <c r="H881" t="s">
        <v>28</v>
      </c>
      <c r="I881" t="s">
        <v>29</v>
      </c>
      <c r="K881" t="s">
        <v>28</v>
      </c>
      <c r="L881" t="s">
        <v>31</v>
      </c>
      <c r="N881" t="s">
        <v>32</v>
      </c>
      <c r="AE881" t="s">
        <v>3050</v>
      </c>
      <c r="AF881" t="s">
        <v>34</v>
      </c>
      <c r="AG881" s="42">
        <v>2565</v>
      </c>
      <c r="AH881" t="s">
        <v>630</v>
      </c>
      <c r="AI881" t="s">
        <v>85</v>
      </c>
      <c r="AJ881" s="42">
        <v>0</v>
      </c>
      <c r="AK881" s="42">
        <v>0</v>
      </c>
      <c r="AL881" t="s">
        <v>3063</v>
      </c>
      <c r="AM881" t="s">
        <v>1193</v>
      </c>
      <c r="AN881" t="s">
        <v>65</v>
      </c>
      <c r="AT881" t="s">
        <v>3211</v>
      </c>
      <c r="AU881" t="s">
        <v>3210</v>
      </c>
    </row>
    <row r="882" spans="1:47">
      <c r="A882" t="s">
        <v>3209</v>
      </c>
      <c r="C882" t="s">
        <v>3208</v>
      </c>
      <c r="H882" t="s">
        <v>28</v>
      </c>
      <c r="I882" t="s">
        <v>29</v>
      </c>
      <c r="K882" t="s">
        <v>28</v>
      </c>
      <c r="L882" t="s">
        <v>31</v>
      </c>
      <c r="N882" t="s">
        <v>32</v>
      </c>
      <c r="AE882" t="s">
        <v>3050</v>
      </c>
      <c r="AF882" t="s">
        <v>34</v>
      </c>
      <c r="AG882" s="42">
        <v>2565</v>
      </c>
      <c r="AH882" t="s">
        <v>630</v>
      </c>
      <c r="AI882" t="s">
        <v>85</v>
      </c>
      <c r="AJ882" s="41">
        <v>1554000</v>
      </c>
      <c r="AK882" s="42">
        <v>0</v>
      </c>
      <c r="AL882" t="s">
        <v>3063</v>
      </c>
      <c r="AM882" t="s">
        <v>1193</v>
      </c>
      <c r="AN882" t="s">
        <v>65</v>
      </c>
      <c r="AT882" t="s">
        <v>3207</v>
      </c>
      <c r="AU882" t="s">
        <v>3206</v>
      </c>
    </row>
    <row r="883" spans="1:47">
      <c r="A883" t="s">
        <v>3205</v>
      </c>
      <c r="C883" t="s">
        <v>3204</v>
      </c>
      <c r="H883" t="s">
        <v>28</v>
      </c>
      <c r="I883" t="s">
        <v>29</v>
      </c>
      <c r="K883" t="s">
        <v>28</v>
      </c>
      <c r="L883" t="s">
        <v>31</v>
      </c>
      <c r="N883" t="s">
        <v>32</v>
      </c>
      <c r="AE883" t="s">
        <v>3050</v>
      </c>
      <c r="AF883" t="s">
        <v>34</v>
      </c>
      <c r="AG883" s="42">
        <v>2565</v>
      </c>
      <c r="AH883" t="s">
        <v>630</v>
      </c>
      <c r="AI883" t="s">
        <v>85</v>
      </c>
      <c r="AJ883" s="42">
        <v>0</v>
      </c>
      <c r="AK883" s="42">
        <v>0</v>
      </c>
      <c r="AL883" t="s">
        <v>3063</v>
      </c>
      <c r="AM883" t="s">
        <v>1193</v>
      </c>
      <c r="AN883" t="s">
        <v>65</v>
      </c>
      <c r="AT883" t="s">
        <v>3203</v>
      </c>
      <c r="AU883" t="s">
        <v>3202</v>
      </c>
    </row>
    <row r="884" spans="1:47">
      <c r="A884" t="s">
        <v>3201</v>
      </c>
      <c r="C884" t="s">
        <v>3200</v>
      </c>
      <c r="H884" t="s">
        <v>28</v>
      </c>
      <c r="I884" t="s">
        <v>29</v>
      </c>
      <c r="K884" t="s">
        <v>28</v>
      </c>
      <c r="L884" t="s">
        <v>31</v>
      </c>
      <c r="N884" t="s">
        <v>32</v>
      </c>
      <c r="AE884" t="s">
        <v>3050</v>
      </c>
      <c r="AF884" t="s">
        <v>34</v>
      </c>
      <c r="AG884" s="42">
        <v>2565</v>
      </c>
      <c r="AH884" t="s">
        <v>630</v>
      </c>
      <c r="AI884" t="s">
        <v>85</v>
      </c>
      <c r="AJ884" s="42">
        <v>0</v>
      </c>
      <c r="AK884" s="42">
        <v>0</v>
      </c>
      <c r="AL884" t="s">
        <v>3063</v>
      </c>
      <c r="AM884" t="s">
        <v>1193</v>
      </c>
      <c r="AN884" t="s">
        <v>65</v>
      </c>
      <c r="AT884" t="s">
        <v>3199</v>
      </c>
      <c r="AU884" t="s">
        <v>3198</v>
      </c>
    </row>
    <row r="885" spans="1:47">
      <c r="A885" t="s">
        <v>3197</v>
      </c>
      <c r="C885" t="s">
        <v>3196</v>
      </c>
      <c r="H885" t="s">
        <v>28</v>
      </c>
      <c r="I885" t="s">
        <v>29</v>
      </c>
      <c r="K885" t="s">
        <v>28</v>
      </c>
      <c r="L885" t="s">
        <v>31</v>
      </c>
      <c r="N885" t="s">
        <v>32</v>
      </c>
      <c r="AE885" t="s">
        <v>3050</v>
      </c>
      <c r="AF885" t="s">
        <v>34</v>
      </c>
      <c r="AG885" s="42">
        <v>2565</v>
      </c>
      <c r="AH885" t="s">
        <v>630</v>
      </c>
      <c r="AI885" t="s">
        <v>85</v>
      </c>
      <c r="AJ885" s="42">
        <v>0</v>
      </c>
      <c r="AK885" s="42">
        <v>0</v>
      </c>
      <c r="AL885" t="s">
        <v>3063</v>
      </c>
      <c r="AM885" t="s">
        <v>1193</v>
      </c>
      <c r="AN885" t="s">
        <v>65</v>
      </c>
      <c r="AT885" t="s">
        <v>3195</v>
      </c>
      <c r="AU885" t="s">
        <v>3194</v>
      </c>
    </row>
    <row r="886" spans="1:47">
      <c r="A886" t="s">
        <v>3193</v>
      </c>
      <c r="C886" t="s">
        <v>3192</v>
      </c>
      <c r="H886" t="s">
        <v>28</v>
      </c>
      <c r="I886" t="s">
        <v>29</v>
      </c>
      <c r="K886" t="s">
        <v>28</v>
      </c>
      <c r="L886" t="s">
        <v>31</v>
      </c>
      <c r="N886" t="s">
        <v>32</v>
      </c>
      <c r="AE886" t="s">
        <v>3050</v>
      </c>
      <c r="AF886" t="s">
        <v>34</v>
      </c>
      <c r="AG886" s="42">
        <v>2565</v>
      </c>
      <c r="AH886" t="s">
        <v>1083</v>
      </c>
      <c r="AI886" t="s">
        <v>705</v>
      </c>
      <c r="AJ886" s="41">
        <v>3000</v>
      </c>
      <c r="AK886" s="42">
        <v>0</v>
      </c>
      <c r="AL886" t="s">
        <v>3063</v>
      </c>
      <c r="AM886" t="s">
        <v>1193</v>
      </c>
      <c r="AN886" t="s">
        <v>65</v>
      </c>
      <c r="AT886" t="s">
        <v>3191</v>
      </c>
      <c r="AU886" t="s">
        <v>3190</v>
      </c>
    </row>
    <row r="887" spans="1:47">
      <c r="A887" t="s">
        <v>3189</v>
      </c>
      <c r="C887" t="s">
        <v>3188</v>
      </c>
      <c r="H887" t="s">
        <v>28</v>
      </c>
      <c r="I887" t="s">
        <v>29</v>
      </c>
      <c r="K887" t="s">
        <v>28</v>
      </c>
      <c r="L887" t="s">
        <v>31</v>
      </c>
      <c r="N887" t="s">
        <v>32</v>
      </c>
      <c r="AE887" t="s">
        <v>3050</v>
      </c>
      <c r="AF887" t="s">
        <v>34</v>
      </c>
      <c r="AG887" s="42">
        <v>2565</v>
      </c>
      <c r="AH887" t="s">
        <v>1083</v>
      </c>
      <c r="AI887" t="s">
        <v>705</v>
      </c>
      <c r="AJ887" s="41">
        <v>30000</v>
      </c>
      <c r="AK887" s="42">
        <v>0</v>
      </c>
      <c r="AL887" t="s">
        <v>3063</v>
      </c>
      <c r="AM887" t="s">
        <v>1193</v>
      </c>
      <c r="AN887" t="s">
        <v>65</v>
      </c>
      <c r="AT887" t="s">
        <v>3187</v>
      </c>
      <c r="AU887" t="s">
        <v>3186</v>
      </c>
    </row>
    <row r="888" spans="1:47">
      <c r="A888" t="s">
        <v>3185</v>
      </c>
      <c r="C888" t="s">
        <v>3184</v>
      </c>
      <c r="H888" t="s">
        <v>28</v>
      </c>
      <c r="I888" t="s">
        <v>29</v>
      </c>
      <c r="K888" t="s">
        <v>28</v>
      </c>
      <c r="L888" t="s">
        <v>31</v>
      </c>
      <c r="N888" t="s">
        <v>32</v>
      </c>
      <c r="AE888" t="s">
        <v>3050</v>
      </c>
      <c r="AF888" t="s">
        <v>34</v>
      </c>
      <c r="AG888" s="42">
        <v>2565</v>
      </c>
      <c r="AH888" t="s">
        <v>691</v>
      </c>
      <c r="AI888" t="s">
        <v>85</v>
      </c>
      <c r="AJ888" s="41">
        <v>5000</v>
      </c>
      <c r="AK888" s="42">
        <v>0</v>
      </c>
      <c r="AL888" t="s">
        <v>3063</v>
      </c>
      <c r="AM888" t="s">
        <v>1193</v>
      </c>
      <c r="AN888" t="s">
        <v>65</v>
      </c>
      <c r="AT888" t="s">
        <v>3183</v>
      </c>
      <c r="AU888" t="s">
        <v>3182</v>
      </c>
    </row>
    <row r="889" spans="1:47">
      <c r="A889" t="s">
        <v>3181</v>
      </c>
      <c r="C889" t="s">
        <v>3180</v>
      </c>
      <c r="H889" t="s">
        <v>28</v>
      </c>
      <c r="I889" t="s">
        <v>29</v>
      </c>
      <c r="K889" t="s">
        <v>28</v>
      </c>
      <c r="L889" t="s">
        <v>31</v>
      </c>
      <c r="N889" t="s">
        <v>32</v>
      </c>
      <c r="AE889" t="s">
        <v>3050</v>
      </c>
      <c r="AF889" t="s">
        <v>34</v>
      </c>
      <c r="AG889" s="42">
        <v>2565</v>
      </c>
      <c r="AH889" t="s">
        <v>705</v>
      </c>
      <c r="AI889" t="s">
        <v>1600</v>
      </c>
      <c r="AJ889" s="41">
        <v>23000</v>
      </c>
      <c r="AK889" s="42">
        <v>0</v>
      </c>
      <c r="AL889" t="s">
        <v>3063</v>
      </c>
      <c r="AM889" t="s">
        <v>1193</v>
      </c>
      <c r="AN889" t="s">
        <v>65</v>
      </c>
      <c r="AT889" t="s">
        <v>3179</v>
      </c>
      <c r="AU889" t="s">
        <v>3178</v>
      </c>
    </row>
    <row r="890" spans="1:47">
      <c r="A890" t="s">
        <v>3177</v>
      </c>
      <c r="C890" t="s">
        <v>3176</v>
      </c>
      <c r="H890" t="s">
        <v>28</v>
      </c>
      <c r="I890" t="s">
        <v>29</v>
      </c>
      <c r="K890" t="s">
        <v>28</v>
      </c>
      <c r="L890" t="s">
        <v>31</v>
      </c>
      <c r="N890" t="s">
        <v>32</v>
      </c>
      <c r="AE890" t="s">
        <v>3050</v>
      </c>
      <c r="AF890" t="s">
        <v>34</v>
      </c>
      <c r="AG890" s="42">
        <v>2565</v>
      </c>
      <c r="AH890" t="s">
        <v>1083</v>
      </c>
      <c r="AI890" t="s">
        <v>663</v>
      </c>
      <c r="AJ890" s="41">
        <v>10000</v>
      </c>
      <c r="AK890" s="42">
        <v>0</v>
      </c>
      <c r="AL890" t="s">
        <v>3063</v>
      </c>
      <c r="AM890" t="s">
        <v>1193</v>
      </c>
      <c r="AN890" t="s">
        <v>65</v>
      </c>
      <c r="AT890" t="s">
        <v>3175</v>
      </c>
      <c r="AU890" t="s">
        <v>3174</v>
      </c>
    </row>
    <row r="891" spans="1:47">
      <c r="A891" t="s">
        <v>3173</v>
      </c>
      <c r="C891" t="s">
        <v>3172</v>
      </c>
      <c r="H891" t="s">
        <v>28</v>
      </c>
      <c r="I891" t="s">
        <v>29</v>
      </c>
      <c r="K891" t="s">
        <v>28</v>
      </c>
      <c r="L891" t="s">
        <v>31</v>
      </c>
      <c r="N891" t="s">
        <v>32</v>
      </c>
      <c r="AE891" t="s">
        <v>3050</v>
      </c>
      <c r="AF891" t="s">
        <v>34</v>
      </c>
      <c r="AG891" s="42">
        <v>2565</v>
      </c>
      <c r="AH891" t="s">
        <v>2887</v>
      </c>
      <c r="AI891" t="s">
        <v>85</v>
      </c>
      <c r="AJ891" s="41">
        <v>5000</v>
      </c>
      <c r="AK891" s="42">
        <v>0</v>
      </c>
      <c r="AL891" t="s">
        <v>3063</v>
      </c>
      <c r="AM891" t="s">
        <v>1193</v>
      </c>
      <c r="AN891" t="s">
        <v>65</v>
      </c>
      <c r="AT891" t="s">
        <v>3171</v>
      </c>
      <c r="AU891" t="s">
        <v>3170</v>
      </c>
    </row>
    <row r="892" spans="1:47">
      <c r="A892" t="s">
        <v>3169</v>
      </c>
      <c r="C892" t="s">
        <v>3168</v>
      </c>
      <c r="H892" t="s">
        <v>28</v>
      </c>
      <c r="I892" t="s">
        <v>29</v>
      </c>
      <c r="K892" t="s">
        <v>28</v>
      </c>
      <c r="L892" t="s">
        <v>31</v>
      </c>
      <c r="N892" t="s">
        <v>32</v>
      </c>
      <c r="AE892" t="s">
        <v>3050</v>
      </c>
      <c r="AF892" t="s">
        <v>34</v>
      </c>
      <c r="AG892" s="42">
        <v>2565</v>
      </c>
      <c r="AH892" t="s">
        <v>630</v>
      </c>
      <c r="AI892" t="s">
        <v>85</v>
      </c>
      <c r="AJ892" s="41">
        <v>20000</v>
      </c>
      <c r="AK892" s="42">
        <v>0</v>
      </c>
      <c r="AL892" t="s">
        <v>3063</v>
      </c>
      <c r="AM892" t="s">
        <v>1193</v>
      </c>
      <c r="AN892" t="s">
        <v>65</v>
      </c>
      <c r="AT892" t="s">
        <v>3167</v>
      </c>
      <c r="AU892" t="s">
        <v>3166</v>
      </c>
    </row>
    <row r="893" spans="1:47">
      <c r="A893" t="s">
        <v>3165</v>
      </c>
      <c r="C893" t="s">
        <v>3164</v>
      </c>
      <c r="H893" t="s">
        <v>28</v>
      </c>
      <c r="I893" t="s">
        <v>29</v>
      </c>
      <c r="K893" t="s">
        <v>28</v>
      </c>
      <c r="L893" t="s">
        <v>31</v>
      </c>
      <c r="N893" t="s">
        <v>32</v>
      </c>
      <c r="AE893" t="s">
        <v>3050</v>
      </c>
      <c r="AF893" t="s">
        <v>34</v>
      </c>
      <c r="AG893" s="42">
        <v>2565</v>
      </c>
      <c r="AH893" t="s">
        <v>705</v>
      </c>
      <c r="AI893" t="s">
        <v>85</v>
      </c>
      <c r="AJ893" s="41">
        <v>30000</v>
      </c>
      <c r="AK893" s="42">
        <v>0</v>
      </c>
      <c r="AL893" t="s">
        <v>3063</v>
      </c>
      <c r="AM893" t="s">
        <v>1193</v>
      </c>
      <c r="AN893" t="s">
        <v>65</v>
      </c>
      <c r="AT893" t="s">
        <v>3163</v>
      </c>
      <c r="AU893" t="s">
        <v>3162</v>
      </c>
    </row>
    <row r="894" spans="1:47">
      <c r="A894" t="s">
        <v>3161</v>
      </c>
      <c r="C894" t="s">
        <v>3160</v>
      </c>
      <c r="H894" t="s">
        <v>28</v>
      </c>
      <c r="I894" t="s">
        <v>29</v>
      </c>
      <c r="K894" t="s">
        <v>28</v>
      </c>
      <c r="L894" t="s">
        <v>31</v>
      </c>
      <c r="N894" t="s">
        <v>32</v>
      </c>
      <c r="AE894" t="s">
        <v>3050</v>
      </c>
      <c r="AF894" t="s">
        <v>34</v>
      </c>
      <c r="AG894" s="42">
        <v>2565</v>
      </c>
      <c r="AH894" t="s">
        <v>1083</v>
      </c>
      <c r="AI894" t="s">
        <v>663</v>
      </c>
      <c r="AJ894" s="41">
        <v>18000</v>
      </c>
      <c r="AK894" s="42">
        <v>0</v>
      </c>
      <c r="AL894" t="s">
        <v>3063</v>
      </c>
      <c r="AM894" t="s">
        <v>1193</v>
      </c>
      <c r="AN894" t="s">
        <v>65</v>
      </c>
      <c r="AT894" t="s">
        <v>3159</v>
      </c>
      <c r="AU894" t="s">
        <v>3158</v>
      </c>
    </row>
    <row r="895" spans="1:47">
      <c r="A895" t="s">
        <v>3157</v>
      </c>
      <c r="C895" t="s">
        <v>3156</v>
      </c>
      <c r="H895" t="s">
        <v>28</v>
      </c>
      <c r="I895" t="s">
        <v>29</v>
      </c>
      <c r="K895" t="s">
        <v>28</v>
      </c>
      <c r="L895" t="s">
        <v>31</v>
      </c>
      <c r="N895" t="s">
        <v>32</v>
      </c>
      <c r="AE895" t="s">
        <v>3050</v>
      </c>
      <c r="AF895" t="s">
        <v>34</v>
      </c>
      <c r="AG895" s="42">
        <v>2565</v>
      </c>
      <c r="AH895" t="s">
        <v>1083</v>
      </c>
      <c r="AI895" t="s">
        <v>705</v>
      </c>
      <c r="AJ895" s="41">
        <v>50000</v>
      </c>
      <c r="AK895" s="42">
        <v>0</v>
      </c>
      <c r="AL895" t="s">
        <v>3063</v>
      </c>
      <c r="AM895" t="s">
        <v>1193</v>
      </c>
      <c r="AN895" t="s">
        <v>65</v>
      </c>
      <c r="AT895" t="s">
        <v>3155</v>
      </c>
      <c r="AU895" t="s">
        <v>3154</v>
      </c>
    </row>
    <row r="896" spans="1:47">
      <c r="A896" t="s">
        <v>3153</v>
      </c>
      <c r="C896" t="s">
        <v>3152</v>
      </c>
      <c r="H896" t="s">
        <v>28</v>
      </c>
      <c r="I896" t="s">
        <v>29</v>
      </c>
      <c r="K896" t="s">
        <v>28</v>
      </c>
      <c r="L896" t="s">
        <v>31</v>
      </c>
      <c r="N896" t="s">
        <v>32</v>
      </c>
      <c r="AE896" t="s">
        <v>3050</v>
      </c>
      <c r="AF896" t="s">
        <v>34</v>
      </c>
      <c r="AG896" s="42">
        <v>2565</v>
      </c>
      <c r="AH896" t="s">
        <v>1083</v>
      </c>
      <c r="AI896" t="s">
        <v>663</v>
      </c>
      <c r="AJ896" s="41">
        <v>5000</v>
      </c>
      <c r="AK896" s="42">
        <v>0</v>
      </c>
      <c r="AL896" t="s">
        <v>3063</v>
      </c>
      <c r="AM896" t="s">
        <v>1193</v>
      </c>
      <c r="AN896" t="s">
        <v>65</v>
      </c>
      <c r="AT896" t="s">
        <v>3151</v>
      </c>
      <c r="AU896" t="s">
        <v>3150</v>
      </c>
    </row>
    <row r="897" spans="1:47">
      <c r="A897" t="s">
        <v>3149</v>
      </c>
      <c r="C897" t="s">
        <v>3148</v>
      </c>
      <c r="H897" t="s">
        <v>28</v>
      </c>
      <c r="I897" t="s">
        <v>29</v>
      </c>
      <c r="K897" t="s">
        <v>28</v>
      </c>
      <c r="L897" t="s">
        <v>31</v>
      </c>
      <c r="N897" t="s">
        <v>32</v>
      </c>
      <c r="AE897" t="s">
        <v>3050</v>
      </c>
      <c r="AF897" t="s">
        <v>34</v>
      </c>
      <c r="AG897" s="42">
        <v>2565</v>
      </c>
      <c r="AH897" t="s">
        <v>2887</v>
      </c>
      <c r="AI897" t="s">
        <v>85</v>
      </c>
      <c r="AJ897" s="41">
        <v>20000</v>
      </c>
      <c r="AK897" s="42">
        <v>0</v>
      </c>
      <c r="AL897" t="s">
        <v>3063</v>
      </c>
      <c r="AM897" t="s">
        <v>1193</v>
      </c>
      <c r="AN897" t="s">
        <v>65</v>
      </c>
      <c r="AT897" t="s">
        <v>3147</v>
      </c>
      <c r="AU897" t="s">
        <v>3146</v>
      </c>
    </row>
    <row r="898" spans="1:47">
      <c r="A898" t="s">
        <v>3145</v>
      </c>
      <c r="C898" t="s">
        <v>3144</v>
      </c>
      <c r="H898" t="s">
        <v>28</v>
      </c>
      <c r="I898" t="s">
        <v>29</v>
      </c>
      <c r="K898" t="s">
        <v>28</v>
      </c>
      <c r="L898" t="s">
        <v>31</v>
      </c>
      <c r="N898" t="s">
        <v>32</v>
      </c>
      <c r="AE898" t="s">
        <v>3050</v>
      </c>
      <c r="AF898" t="s">
        <v>34</v>
      </c>
      <c r="AG898" s="42">
        <v>2565</v>
      </c>
      <c r="AH898" t="s">
        <v>630</v>
      </c>
      <c r="AI898" t="s">
        <v>85</v>
      </c>
      <c r="AJ898" s="41">
        <v>30000</v>
      </c>
      <c r="AK898" s="42">
        <v>0</v>
      </c>
      <c r="AL898" t="s">
        <v>3063</v>
      </c>
      <c r="AM898" t="s">
        <v>1193</v>
      </c>
      <c r="AN898" t="s">
        <v>65</v>
      </c>
      <c r="AT898" t="s">
        <v>3143</v>
      </c>
      <c r="AU898" t="s">
        <v>3142</v>
      </c>
    </row>
    <row r="899" spans="1:47">
      <c r="A899" t="s">
        <v>3141</v>
      </c>
      <c r="C899" t="s">
        <v>3140</v>
      </c>
      <c r="H899" t="s">
        <v>28</v>
      </c>
      <c r="I899" t="s">
        <v>29</v>
      </c>
      <c r="K899" t="s">
        <v>28</v>
      </c>
      <c r="L899" t="s">
        <v>31</v>
      </c>
      <c r="N899" t="s">
        <v>32</v>
      </c>
      <c r="AE899" t="s">
        <v>3050</v>
      </c>
      <c r="AF899" t="s">
        <v>34</v>
      </c>
      <c r="AG899" s="42">
        <v>2565</v>
      </c>
      <c r="AH899" t="s">
        <v>1083</v>
      </c>
      <c r="AI899" t="s">
        <v>705</v>
      </c>
      <c r="AJ899" s="42">
        <v>0</v>
      </c>
      <c r="AK899" s="42">
        <v>0</v>
      </c>
      <c r="AL899" t="s">
        <v>3063</v>
      </c>
      <c r="AM899" t="s">
        <v>1193</v>
      </c>
      <c r="AN899" t="s">
        <v>65</v>
      </c>
      <c r="AT899" t="s">
        <v>3139</v>
      </c>
      <c r="AU899" t="s">
        <v>3138</v>
      </c>
    </row>
    <row r="900" spans="1:47">
      <c r="A900" t="s">
        <v>3137</v>
      </c>
      <c r="C900" t="s">
        <v>3136</v>
      </c>
      <c r="H900" t="s">
        <v>28</v>
      </c>
      <c r="I900" t="s">
        <v>29</v>
      </c>
      <c r="K900" t="s">
        <v>28</v>
      </c>
      <c r="L900" t="s">
        <v>31</v>
      </c>
      <c r="N900" t="s">
        <v>32</v>
      </c>
      <c r="AE900" t="s">
        <v>3050</v>
      </c>
      <c r="AF900" t="s">
        <v>34</v>
      </c>
      <c r="AG900" s="42">
        <v>2565</v>
      </c>
      <c r="AH900" t="s">
        <v>1083</v>
      </c>
      <c r="AI900" t="s">
        <v>705</v>
      </c>
      <c r="AJ900" s="41">
        <v>12000</v>
      </c>
      <c r="AK900" s="42">
        <v>0</v>
      </c>
      <c r="AL900" t="s">
        <v>3063</v>
      </c>
      <c r="AM900" t="s">
        <v>1193</v>
      </c>
      <c r="AN900" t="s">
        <v>65</v>
      </c>
      <c r="AT900" t="s">
        <v>3135</v>
      </c>
      <c r="AU900" t="s">
        <v>3134</v>
      </c>
    </row>
    <row r="901" spans="1:47">
      <c r="A901" t="s">
        <v>3133</v>
      </c>
      <c r="C901" t="s">
        <v>3132</v>
      </c>
      <c r="H901" t="s">
        <v>28</v>
      </c>
      <c r="I901" t="s">
        <v>29</v>
      </c>
      <c r="K901" t="s">
        <v>28</v>
      </c>
      <c r="L901" t="s">
        <v>31</v>
      </c>
      <c r="N901" t="s">
        <v>32</v>
      </c>
      <c r="AE901" t="s">
        <v>3050</v>
      </c>
      <c r="AF901" t="s">
        <v>34</v>
      </c>
      <c r="AG901" s="42">
        <v>2565</v>
      </c>
      <c r="AH901" t="s">
        <v>705</v>
      </c>
      <c r="AI901" t="s">
        <v>2887</v>
      </c>
      <c r="AJ901" s="41">
        <v>30000</v>
      </c>
      <c r="AK901" s="42">
        <v>0</v>
      </c>
      <c r="AL901" t="s">
        <v>3063</v>
      </c>
      <c r="AM901" t="s">
        <v>1193</v>
      </c>
      <c r="AN901" t="s">
        <v>65</v>
      </c>
      <c r="AT901" t="s">
        <v>3131</v>
      </c>
      <c r="AU901" t="s">
        <v>3130</v>
      </c>
    </row>
    <row r="902" spans="1:47">
      <c r="A902" t="s">
        <v>3129</v>
      </c>
      <c r="C902" t="s">
        <v>3128</v>
      </c>
      <c r="H902" t="s">
        <v>28</v>
      </c>
      <c r="I902" t="s">
        <v>29</v>
      </c>
      <c r="K902" t="s">
        <v>28</v>
      </c>
      <c r="L902" t="s">
        <v>31</v>
      </c>
      <c r="N902" t="s">
        <v>32</v>
      </c>
      <c r="AE902" t="s">
        <v>3050</v>
      </c>
      <c r="AF902" t="s">
        <v>34</v>
      </c>
      <c r="AG902" s="42">
        <v>2565</v>
      </c>
      <c r="AH902" t="s">
        <v>630</v>
      </c>
      <c r="AI902" t="s">
        <v>1232</v>
      </c>
      <c r="AJ902" s="41">
        <v>150000</v>
      </c>
      <c r="AK902" s="42">
        <v>0</v>
      </c>
      <c r="AL902" t="s">
        <v>3063</v>
      </c>
      <c r="AM902" t="s">
        <v>1193</v>
      </c>
      <c r="AN902" t="s">
        <v>65</v>
      </c>
      <c r="AT902" t="s">
        <v>3127</v>
      </c>
      <c r="AU902" t="s">
        <v>3126</v>
      </c>
    </row>
    <row r="903" spans="1:47">
      <c r="A903" t="s">
        <v>3125</v>
      </c>
      <c r="C903" t="s">
        <v>3124</v>
      </c>
      <c r="H903" t="s">
        <v>28</v>
      </c>
      <c r="I903" t="s">
        <v>29</v>
      </c>
      <c r="K903" t="s">
        <v>28</v>
      </c>
      <c r="L903" t="s">
        <v>31</v>
      </c>
      <c r="N903" t="s">
        <v>32</v>
      </c>
      <c r="AE903" t="s">
        <v>3050</v>
      </c>
      <c r="AF903" t="s">
        <v>34</v>
      </c>
      <c r="AG903" s="42">
        <v>2565</v>
      </c>
      <c r="AH903" t="s">
        <v>663</v>
      </c>
      <c r="AI903" t="s">
        <v>2887</v>
      </c>
      <c r="AJ903" s="41">
        <v>80000</v>
      </c>
      <c r="AK903" s="42">
        <v>0</v>
      </c>
      <c r="AL903" t="s">
        <v>3063</v>
      </c>
      <c r="AM903" t="s">
        <v>1193</v>
      </c>
      <c r="AN903" t="s">
        <v>65</v>
      </c>
      <c r="AT903" t="s">
        <v>3123</v>
      </c>
      <c r="AU903" t="s">
        <v>3122</v>
      </c>
    </row>
    <row r="904" spans="1:47">
      <c r="A904" t="s">
        <v>3121</v>
      </c>
      <c r="C904" t="s">
        <v>3120</v>
      </c>
      <c r="H904" t="s">
        <v>28</v>
      </c>
      <c r="I904" t="s">
        <v>29</v>
      </c>
      <c r="K904" t="s">
        <v>28</v>
      </c>
      <c r="L904" t="s">
        <v>31</v>
      </c>
      <c r="N904" t="s">
        <v>32</v>
      </c>
      <c r="AE904" t="s">
        <v>3050</v>
      </c>
      <c r="AF904" t="s">
        <v>34</v>
      </c>
      <c r="AG904" s="42">
        <v>2565</v>
      </c>
      <c r="AH904" t="s">
        <v>1083</v>
      </c>
      <c r="AI904" t="s">
        <v>663</v>
      </c>
      <c r="AJ904" s="41">
        <v>15000</v>
      </c>
      <c r="AK904" s="42">
        <v>0</v>
      </c>
      <c r="AL904" t="s">
        <v>3063</v>
      </c>
      <c r="AM904" t="s">
        <v>1193</v>
      </c>
      <c r="AN904" t="s">
        <v>65</v>
      </c>
      <c r="AT904" t="s">
        <v>3119</v>
      </c>
      <c r="AU904" t="s">
        <v>3118</v>
      </c>
    </row>
    <row r="905" spans="1:47">
      <c r="A905" t="s">
        <v>3117</v>
      </c>
      <c r="C905" t="s">
        <v>3116</v>
      </c>
      <c r="H905" t="s">
        <v>28</v>
      </c>
      <c r="I905" t="s">
        <v>29</v>
      </c>
      <c r="K905" t="s">
        <v>28</v>
      </c>
      <c r="L905" t="s">
        <v>31</v>
      </c>
      <c r="N905" t="s">
        <v>32</v>
      </c>
      <c r="AE905" t="s">
        <v>3050</v>
      </c>
      <c r="AF905" t="s">
        <v>34</v>
      </c>
      <c r="AG905" s="42">
        <v>2565</v>
      </c>
      <c r="AH905" t="s">
        <v>1083</v>
      </c>
      <c r="AI905" t="s">
        <v>2998</v>
      </c>
      <c r="AJ905" s="41">
        <v>25000</v>
      </c>
      <c r="AK905" s="42">
        <v>0</v>
      </c>
      <c r="AL905" t="s">
        <v>3063</v>
      </c>
      <c r="AM905" t="s">
        <v>1193</v>
      </c>
      <c r="AN905" t="s">
        <v>65</v>
      </c>
      <c r="AT905" t="s">
        <v>3115</v>
      </c>
      <c r="AU905" t="s">
        <v>3114</v>
      </c>
    </row>
    <row r="906" spans="1:47">
      <c r="A906" t="s">
        <v>3113</v>
      </c>
      <c r="C906" t="s">
        <v>3112</v>
      </c>
      <c r="H906" t="s">
        <v>28</v>
      </c>
      <c r="I906" t="s">
        <v>29</v>
      </c>
      <c r="K906" t="s">
        <v>28</v>
      </c>
      <c r="L906" t="s">
        <v>31</v>
      </c>
      <c r="N906" t="s">
        <v>32</v>
      </c>
      <c r="AE906" t="s">
        <v>3050</v>
      </c>
      <c r="AF906" t="s">
        <v>34</v>
      </c>
      <c r="AG906" s="42">
        <v>2565</v>
      </c>
      <c r="AH906" t="s">
        <v>1083</v>
      </c>
      <c r="AI906" t="s">
        <v>663</v>
      </c>
      <c r="AJ906" s="41">
        <v>10000</v>
      </c>
      <c r="AK906" s="42">
        <v>0</v>
      </c>
      <c r="AL906" t="s">
        <v>3063</v>
      </c>
      <c r="AM906" t="s">
        <v>1193</v>
      </c>
      <c r="AN906" t="s">
        <v>65</v>
      </c>
      <c r="AT906" t="s">
        <v>3111</v>
      </c>
      <c r="AU906" t="s">
        <v>3110</v>
      </c>
    </row>
    <row r="907" spans="1:47">
      <c r="A907" t="s">
        <v>3109</v>
      </c>
      <c r="C907" t="s">
        <v>3108</v>
      </c>
      <c r="H907" t="s">
        <v>28</v>
      </c>
      <c r="I907" t="s">
        <v>29</v>
      </c>
      <c r="K907" t="s">
        <v>28</v>
      </c>
      <c r="L907" t="s">
        <v>31</v>
      </c>
      <c r="N907" t="s">
        <v>32</v>
      </c>
      <c r="AE907" t="s">
        <v>3050</v>
      </c>
      <c r="AF907" t="s">
        <v>34</v>
      </c>
      <c r="AG907" s="42">
        <v>2565</v>
      </c>
      <c r="AH907" t="s">
        <v>630</v>
      </c>
      <c r="AI907" t="s">
        <v>85</v>
      </c>
      <c r="AJ907" s="41">
        <v>100000</v>
      </c>
      <c r="AK907" s="42">
        <v>0</v>
      </c>
      <c r="AL907" t="s">
        <v>3063</v>
      </c>
      <c r="AM907" t="s">
        <v>1193</v>
      </c>
      <c r="AN907" t="s">
        <v>65</v>
      </c>
      <c r="AT907" t="s">
        <v>3107</v>
      </c>
      <c r="AU907" t="s">
        <v>3106</v>
      </c>
    </row>
    <row r="908" spans="1:47">
      <c r="A908" t="s">
        <v>3105</v>
      </c>
      <c r="C908" t="s">
        <v>3104</v>
      </c>
      <c r="H908" t="s">
        <v>28</v>
      </c>
      <c r="I908" t="s">
        <v>29</v>
      </c>
      <c r="K908" t="s">
        <v>28</v>
      </c>
      <c r="L908" t="s">
        <v>31</v>
      </c>
      <c r="N908" t="s">
        <v>32</v>
      </c>
      <c r="AE908" t="s">
        <v>3050</v>
      </c>
      <c r="AF908" t="s">
        <v>34</v>
      </c>
      <c r="AG908" s="42">
        <v>2565</v>
      </c>
      <c r="AH908" t="s">
        <v>705</v>
      </c>
      <c r="AI908" t="s">
        <v>85</v>
      </c>
      <c r="AJ908" s="41">
        <v>100000</v>
      </c>
      <c r="AK908" s="42">
        <v>0</v>
      </c>
      <c r="AL908" t="s">
        <v>3063</v>
      </c>
      <c r="AM908" t="s">
        <v>1193</v>
      </c>
      <c r="AN908" t="s">
        <v>65</v>
      </c>
      <c r="AT908" t="s">
        <v>3103</v>
      </c>
      <c r="AU908" t="s">
        <v>3102</v>
      </c>
    </row>
    <row r="909" spans="1:47">
      <c r="A909" t="s">
        <v>3101</v>
      </c>
      <c r="C909" t="s">
        <v>3100</v>
      </c>
      <c r="H909" t="s">
        <v>28</v>
      </c>
      <c r="I909" t="s">
        <v>29</v>
      </c>
      <c r="K909" t="s">
        <v>28</v>
      </c>
      <c r="L909" t="s">
        <v>31</v>
      </c>
      <c r="N909" t="s">
        <v>32</v>
      </c>
      <c r="AE909" t="s">
        <v>3050</v>
      </c>
      <c r="AF909" t="s">
        <v>34</v>
      </c>
      <c r="AG909" s="42">
        <v>2565</v>
      </c>
      <c r="AH909" t="s">
        <v>1083</v>
      </c>
      <c r="AI909" t="s">
        <v>663</v>
      </c>
      <c r="AJ909" s="42">
        <v>0</v>
      </c>
      <c r="AK909" s="42">
        <v>0</v>
      </c>
      <c r="AL909" t="s">
        <v>3063</v>
      </c>
      <c r="AM909" t="s">
        <v>1193</v>
      </c>
      <c r="AN909" t="s">
        <v>65</v>
      </c>
      <c r="AT909" t="s">
        <v>3099</v>
      </c>
      <c r="AU909" t="s">
        <v>3098</v>
      </c>
    </row>
    <row r="910" spans="1:47">
      <c r="A910" t="s">
        <v>3097</v>
      </c>
      <c r="C910" t="s">
        <v>3096</v>
      </c>
      <c r="H910" t="s">
        <v>28</v>
      </c>
      <c r="I910" t="s">
        <v>29</v>
      </c>
      <c r="K910" t="s">
        <v>28</v>
      </c>
      <c r="L910" t="s">
        <v>31</v>
      </c>
      <c r="N910" t="s">
        <v>32</v>
      </c>
      <c r="AE910" t="s">
        <v>3050</v>
      </c>
      <c r="AF910" t="s">
        <v>34</v>
      </c>
      <c r="AG910" s="42">
        <v>2565</v>
      </c>
      <c r="AH910" t="s">
        <v>691</v>
      </c>
      <c r="AI910" t="s">
        <v>663</v>
      </c>
      <c r="AJ910" s="42">
        <v>0</v>
      </c>
      <c r="AK910" s="42">
        <v>0</v>
      </c>
      <c r="AL910" t="s">
        <v>3063</v>
      </c>
      <c r="AM910" t="s">
        <v>1193</v>
      </c>
      <c r="AN910" t="s">
        <v>65</v>
      </c>
      <c r="AT910" t="s">
        <v>3095</v>
      </c>
      <c r="AU910" t="s">
        <v>3094</v>
      </c>
    </row>
    <row r="911" spans="1:47">
      <c r="A911" t="s">
        <v>3093</v>
      </c>
      <c r="C911" t="s">
        <v>3092</v>
      </c>
      <c r="H911" t="s">
        <v>28</v>
      </c>
      <c r="I911" t="s">
        <v>29</v>
      </c>
      <c r="K911" t="s">
        <v>28</v>
      </c>
      <c r="L911" t="s">
        <v>31</v>
      </c>
      <c r="N911" t="s">
        <v>32</v>
      </c>
      <c r="AE911" t="s">
        <v>3050</v>
      </c>
      <c r="AF911" t="s">
        <v>34</v>
      </c>
      <c r="AG911" s="42">
        <v>2565</v>
      </c>
      <c r="AH911" t="s">
        <v>1083</v>
      </c>
      <c r="AI911" t="s">
        <v>705</v>
      </c>
      <c r="AJ911" s="41">
        <v>20000</v>
      </c>
      <c r="AK911" s="42">
        <v>0</v>
      </c>
      <c r="AL911" t="s">
        <v>3063</v>
      </c>
      <c r="AM911" t="s">
        <v>1193</v>
      </c>
      <c r="AN911" t="s">
        <v>65</v>
      </c>
      <c r="AT911" t="s">
        <v>3091</v>
      </c>
      <c r="AU911" t="s">
        <v>3090</v>
      </c>
    </row>
    <row r="912" spans="1:47">
      <c r="A912" t="s">
        <v>3089</v>
      </c>
      <c r="C912" t="s">
        <v>3088</v>
      </c>
      <c r="H912" t="s">
        <v>28</v>
      </c>
      <c r="I912" t="s">
        <v>29</v>
      </c>
      <c r="K912" t="s">
        <v>28</v>
      </c>
      <c r="L912" t="s">
        <v>31</v>
      </c>
      <c r="N912" t="s">
        <v>32</v>
      </c>
      <c r="AE912" t="s">
        <v>3050</v>
      </c>
      <c r="AF912" t="s">
        <v>34</v>
      </c>
      <c r="AG912" s="42">
        <v>2565</v>
      </c>
      <c r="AH912" t="s">
        <v>1083</v>
      </c>
      <c r="AI912" t="s">
        <v>705</v>
      </c>
      <c r="AJ912" s="41">
        <v>5000</v>
      </c>
      <c r="AK912" s="42">
        <v>0</v>
      </c>
      <c r="AL912" t="s">
        <v>3063</v>
      </c>
      <c r="AM912" t="s">
        <v>1193</v>
      </c>
      <c r="AN912" t="s">
        <v>65</v>
      </c>
      <c r="AT912" t="s">
        <v>3087</v>
      </c>
      <c r="AU912" t="s">
        <v>3086</v>
      </c>
    </row>
    <row r="913" spans="1:47">
      <c r="A913" t="s">
        <v>3085</v>
      </c>
      <c r="C913" t="s">
        <v>3084</v>
      </c>
      <c r="H913" t="s">
        <v>28</v>
      </c>
      <c r="I913" t="s">
        <v>29</v>
      </c>
      <c r="K913" t="s">
        <v>28</v>
      </c>
      <c r="L913" t="s">
        <v>31</v>
      </c>
      <c r="N913" t="s">
        <v>32</v>
      </c>
      <c r="AE913" t="s">
        <v>3050</v>
      </c>
      <c r="AF913" t="s">
        <v>34</v>
      </c>
      <c r="AG913" s="42">
        <v>2565</v>
      </c>
      <c r="AH913" t="s">
        <v>663</v>
      </c>
      <c r="AI913" t="s">
        <v>663</v>
      </c>
      <c r="AJ913" s="41">
        <v>5000</v>
      </c>
      <c r="AK913" s="42">
        <v>0</v>
      </c>
      <c r="AL913" t="s">
        <v>3063</v>
      </c>
      <c r="AM913" t="s">
        <v>1193</v>
      </c>
      <c r="AN913" t="s">
        <v>65</v>
      </c>
      <c r="AT913" t="s">
        <v>3083</v>
      </c>
      <c r="AU913" t="s">
        <v>3082</v>
      </c>
    </row>
    <row r="914" spans="1:47">
      <c r="A914" t="s">
        <v>3081</v>
      </c>
      <c r="C914" t="s">
        <v>3080</v>
      </c>
      <c r="H914" t="s">
        <v>28</v>
      </c>
      <c r="I914" t="s">
        <v>29</v>
      </c>
      <c r="K914" t="s">
        <v>28</v>
      </c>
      <c r="L914" t="s">
        <v>31</v>
      </c>
      <c r="N914" t="s">
        <v>32</v>
      </c>
      <c r="AE914" t="s">
        <v>3050</v>
      </c>
      <c r="AF914" t="s">
        <v>34</v>
      </c>
      <c r="AG914" s="42">
        <v>2565</v>
      </c>
      <c r="AH914" t="s">
        <v>691</v>
      </c>
      <c r="AI914" t="s">
        <v>691</v>
      </c>
      <c r="AJ914" s="41">
        <v>20000</v>
      </c>
      <c r="AK914" s="42">
        <v>0</v>
      </c>
      <c r="AL914" t="s">
        <v>3063</v>
      </c>
      <c r="AM914" t="s">
        <v>1193</v>
      </c>
      <c r="AN914" t="s">
        <v>65</v>
      </c>
      <c r="AT914" t="s">
        <v>3079</v>
      </c>
      <c r="AU914" t="s">
        <v>3078</v>
      </c>
    </row>
    <row r="915" spans="1:47">
      <c r="A915" t="s">
        <v>3077</v>
      </c>
      <c r="C915" t="s">
        <v>3076</v>
      </c>
      <c r="H915" t="s">
        <v>28</v>
      </c>
      <c r="I915" t="s">
        <v>29</v>
      </c>
      <c r="K915" t="s">
        <v>28</v>
      </c>
      <c r="L915" t="s">
        <v>31</v>
      </c>
      <c r="N915" t="s">
        <v>32</v>
      </c>
      <c r="AE915" t="s">
        <v>3050</v>
      </c>
      <c r="AF915" t="s">
        <v>34</v>
      </c>
      <c r="AG915" s="42">
        <v>2565</v>
      </c>
      <c r="AH915" t="s">
        <v>1083</v>
      </c>
      <c r="AI915" t="s">
        <v>705</v>
      </c>
      <c r="AJ915" s="41">
        <v>1500</v>
      </c>
      <c r="AK915" s="42">
        <v>0</v>
      </c>
      <c r="AL915" t="s">
        <v>3063</v>
      </c>
      <c r="AM915" t="s">
        <v>1193</v>
      </c>
      <c r="AN915" t="s">
        <v>65</v>
      </c>
      <c r="AT915" t="s">
        <v>3075</v>
      </c>
      <c r="AU915" t="s">
        <v>3074</v>
      </c>
    </row>
    <row r="916" spans="1:47">
      <c r="A916" t="s">
        <v>3073</v>
      </c>
      <c r="C916" t="s">
        <v>3072</v>
      </c>
      <c r="H916" t="s">
        <v>28</v>
      </c>
      <c r="I916" t="s">
        <v>29</v>
      </c>
      <c r="K916" t="s">
        <v>28</v>
      </c>
      <c r="L916" t="s">
        <v>31</v>
      </c>
      <c r="N916" t="s">
        <v>32</v>
      </c>
      <c r="AE916" t="s">
        <v>3050</v>
      </c>
      <c r="AF916" t="s">
        <v>34</v>
      </c>
      <c r="AG916" s="42">
        <v>2565</v>
      </c>
      <c r="AH916" t="s">
        <v>663</v>
      </c>
      <c r="AI916" t="s">
        <v>663</v>
      </c>
      <c r="AJ916" s="41">
        <v>1500</v>
      </c>
      <c r="AK916" s="42">
        <v>0</v>
      </c>
      <c r="AL916" t="s">
        <v>3063</v>
      </c>
      <c r="AM916" t="s">
        <v>1193</v>
      </c>
      <c r="AN916" t="s">
        <v>65</v>
      </c>
      <c r="AT916" t="s">
        <v>3071</v>
      </c>
      <c r="AU916" t="s">
        <v>3070</v>
      </c>
    </row>
    <row r="917" spans="1:47">
      <c r="A917" t="s">
        <v>3069</v>
      </c>
      <c r="C917" t="s">
        <v>3068</v>
      </c>
      <c r="H917" t="s">
        <v>28</v>
      </c>
      <c r="I917" t="s">
        <v>29</v>
      </c>
      <c r="K917" t="s">
        <v>28</v>
      </c>
      <c r="L917" t="s">
        <v>31</v>
      </c>
      <c r="N917" t="s">
        <v>32</v>
      </c>
      <c r="AE917" t="s">
        <v>3050</v>
      </c>
      <c r="AF917" t="s">
        <v>34</v>
      </c>
      <c r="AG917" s="42">
        <v>2565</v>
      </c>
      <c r="AH917" t="s">
        <v>107</v>
      </c>
      <c r="AI917" t="s">
        <v>45</v>
      </c>
      <c r="AJ917" s="41">
        <v>30000</v>
      </c>
      <c r="AK917" s="42">
        <v>0</v>
      </c>
      <c r="AL917" t="s">
        <v>3063</v>
      </c>
      <c r="AM917" t="s">
        <v>1193</v>
      </c>
      <c r="AN917" t="s">
        <v>65</v>
      </c>
      <c r="AT917" t="s">
        <v>3067</v>
      </c>
      <c r="AU917" t="s">
        <v>3066</v>
      </c>
    </row>
    <row r="918" spans="1:47">
      <c r="A918" t="s">
        <v>3065</v>
      </c>
      <c r="C918" t="s">
        <v>3064</v>
      </c>
      <c r="H918" t="s">
        <v>28</v>
      </c>
      <c r="I918" t="s">
        <v>29</v>
      </c>
      <c r="K918" t="s">
        <v>28</v>
      </c>
      <c r="L918" t="s">
        <v>31</v>
      </c>
      <c r="N918" t="s">
        <v>32</v>
      </c>
      <c r="AE918" t="s">
        <v>3050</v>
      </c>
      <c r="AF918" t="s">
        <v>34</v>
      </c>
      <c r="AG918" s="42">
        <v>2565</v>
      </c>
      <c r="AH918" t="s">
        <v>1083</v>
      </c>
      <c r="AI918" t="s">
        <v>705</v>
      </c>
      <c r="AJ918" s="42">
        <v>0</v>
      </c>
      <c r="AK918" s="42">
        <v>0</v>
      </c>
      <c r="AL918" t="s">
        <v>3063</v>
      </c>
      <c r="AM918" t="s">
        <v>1193</v>
      </c>
      <c r="AN918" t="s">
        <v>65</v>
      </c>
      <c r="AT918" t="s">
        <v>3062</v>
      </c>
      <c r="AU918" t="s">
        <v>3061</v>
      </c>
    </row>
    <row r="919" spans="1:47">
      <c r="A919" t="s">
        <v>3060</v>
      </c>
      <c r="C919" t="s">
        <v>3059</v>
      </c>
      <c r="H919" t="s">
        <v>28</v>
      </c>
      <c r="I919" t="s">
        <v>29</v>
      </c>
      <c r="K919" t="s">
        <v>28</v>
      </c>
      <c r="L919" t="s">
        <v>31</v>
      </c>
      <c r="N919" t="s">
        <v>32</v>
      </c>
      <c r="AE919" t="s">
        <v>3050</v>
      </c>
      <c r="AF919" t="s">
        <v>34</v>
      </c>
      <c r="AG919" s="42">
        <v>2565</v>
      </c>
      <c r="AH919" t="s">
        <v>1232</v>
      </c>
      <c r="AI919" t="s">
        <v>45</v>
      </c>
      <c r="AJ919" s="42">
        <v>0</v>
      </c>
      <c r="AK919" s="42">
        <v>0</v>
      </c>
      <c r="AL919" t="s">
        <v>3049</v>
      </c>
      <c r="AM919" t="s">
        <v>1193</v>
      </c>
      <c r="AN919" t="s">
        <v>65</v>
      </c>
      <c r="AT919" t="s">
        <v>3058</v>
      </c>
      <c r="AU919" t="s">
        <v>3057</v>
      </c>
    </row>
    <row r="920" spans="1:47">
      <c r="A920" t="s">
        <v>3056</v>
      </c>
      <c r="C920" t="s">
        <v>3055</v>
      </c>
      <c r="H920" t="s">
        <v>28</v>
      </c>
      <c r="I920" t="s">
        <v>29</v>
      </c>
      <c r="K920" t="s">
        <v>28</v>
      </c>
      <c r="L920" t="s">
        <v>31</v>
      </c>
      <c r="N920" t="s">
        <v>32</v>
      </c>
      <c r="AE920" t="s">
        <v>3050</v>
      </c>
      <c r="AF920" t="s">
        <v>34</v>
      </c>
      <c r="AG920" s="42">
        <v>2565</v>
      </c>
      <c r="AH920" t="s">
        <v>2998</v>
      </c>
      <c r="AI920" t="s">
        <v>2887</v>
      </c>
      <c r="AJ920" s="42">
        <v>0</v>
      </c>
      <c r="AK920" s="42">
        <v>0</v>
      </c>
      <c r="AL920" t="s">
        <v>3049</v>
      </c>
      <c r="AM920" t="s">
        <v>1193</v>
      </c>
      <c r="AN920" t="s">
        <v>65</v>
      </c>
      <c r="AT920" t="s">
        <v>3054</v>
      </c>
      <c r="AU920" t="s">
        <v>3053</v>
      </c>
    </row>
    <row r="921" spans="1:47">
      <c r="A921" t="s">
        <v>3052</v>
      </c>
      <c r="C921" t="s">
        <v>3051</v>
      </c>
      <c r="H921" t="s">
        <v>28</v>
      </c>
      <c r="I921" t="s">
        <v>29</v>
      </c>
      <c r="K921" t="s">
        <v>28</v>
      </c>
      <c r="L921" t="s">
        <v>31</v>
      </c>
      <c r="N921" t="s">
        <v>32</v>
      </c>
      <c r="AE921" t="s">
        <v>3050</v>
      </c>
      <c r="AF921" t="s">
        <v>34</v>
      </c>
      <c r="AG921" s="42">
        <v>2565</v>
      </c>
      <c r="AH921" t="s">
        <v>705</v>
      </c>
      <c r="AI921" t="s">
        <v>663</v>
      </c>
      <c r="AJ921" s="41">
        <v>50000</v>
      </c>
      <c r="AK921" s="42">
        <v>0</v>
      </c>
      <c r="AL921" t="s">
        <v>3049</v>
      </c>
      <c r="AM921" t="s">
        <v>1193</v>
      </c>
      <c r="AN921" t="s">
        <v>65</v>
      </c>
      <c r="AT921" t="s">
        <v>3048</v>
      </c>
      <c r="AU921" t="s">
        <v>3047</v>
      </c>
    </row>
    <row r="922" spans="1:47">
      <c r="A922" t="s">
        <v>3046</v>
      </c>
      <c r="C922" t="s">
        <v>3045</v>
      </c>
      <c r="H922" t="s">
        <v>28</v>
      </c>
      <c r="I922" t="s">
        <v>29</v>
      </c>
      <c r="K922" t="s">
        <v>28</v>
      </c>
      <c r="L922" t="s">
        <v>31</v>
      </c>
      <c r="N922" t="s">
        <v>32</v>
      </c>
      <c r="AE922" t="s">
        <v>2976</v>
      </c>
      <c r="AF922" t="s">
        <v>34</v>
      </c>
      <c r="AG922" s="42">
        <v>2565</v>
      </c>
      <c r="AH922" t="s">
        <v>1083</v>
      </c>
      <c r="AI922" t="s">
        <v>705</v>
      </c>
      <c r="AJ922" s="41">
        <v>10000</v>
      </c>
      <c r="AK922" s="42">
        <v>0</v>
      </c>
      <c r="AL922" t="s">
        <v>3037</v>
      </c>
      <c r="AM922" t="s">
        <v>1193</v>
      </c>
      <c r="AN922" t="s">
        <v>65</v>
      </c>
      <c r="AT922" t="s">
        <v>3044</v>
      </c>
      <c r="AU922" t="s">
        <v>3043</v>
      </c>
    </row>
    <row r="923" spans="1:47">
      <c r="A923" t="s">
        <v>3042</v>
      </c>
      <c r="C923" t="s">
        <v>1238</v>
      </c>
      <c r="H923" t="s">
        <v>28</v>
      </c>
      <c r="I923" t="s">
        <v>29</v>
      </c>
      <c r="K923" t="s">
        <v>28</v>
      </c>
      <c r="L923" t="s">
        <v>31</v>
      </c>
      <c r="N923" t="s">
        <v>32</v>
      </c>
      <c r="AE923" t="s">
        <v>2976</v>
      </c>
      <c r="AF923" t="s">
        <v>34</v>
      </c>
      <c r="AG923" s="42">
        <v>2565</v>
      </c>
      <c r="AH923" t="s">
        <v>663</v>
      </c>
      <c r="AI923" t="s">
        <v>663</v>
      </c>
      <c r="AJ923" s="41">
        <v>3100</v>
      </c>
      <c r="AK923" s="42">
        <v>0</v>
      </c>
      <c r="AL923" t="s">
        <v>3037</v>
      </c>
      <c r="AM923" t="s">
        <v>1193</v>
      </c>
      <c r="AN923" t="s">
        <v>65</v>
      </c>
      <c r="AT923" t="s">
        <v>3041</v>
      </c>
      <c r="AU923" t="s">
        <v>3040</v>
      </c>
    </row>
    <row r="924" spans="1:47">
      <c r="A924" t="s">
        <v>3039</v>
      </c>
      <c r="C924" t="s">
        <v>3038</v>
      </c>
      <c r="H924" t="s">
        <v>28</v>
      </c>
      <c r="I924" t="s">
        <v>29</v>
      </c>
      <c r="K924" t="s">
        <v>28</v>
      </c>
      <c r="L924" t="s">
        <v>31</v>
      </c>
      <c r="N924" t="s">
        <v>32</v>
      </c>
      <c r="AE924" t="s">
        <v>2976</v>
      </c>
      <c r="AF924" t="s">
        <v>34</v>
      </c>
      <c r="AG924" s="42">
        <v>2565</v>
      </c>
      <c r="AH924" t="s">
        <v>1083</v>
      </c>
      <c r="AI924" t="s">
        <v>705</v>
      </c>
      <c r="AJ924" s="41">
        <v>3100</v>
      </c>
      <c r="AK924" s="42">
        <v>0</v>
      </c>
      <c r="AL924" t="s">
        <v>3037</v>
      </c>
      <c r="AM924" t="s">
        <v>1193</v>
      </c>
      <c r="AN924" t="s">
        <v>65</v>
      </c>
      <c r="AT924" t="s">
        <v>3036</v>
      </c>
      <c r="AU924" t="s">
        <v>3035</v>
      </c>
    </row>
    <row r="925" spans="1:47">
      <c r="A925" t="s">
        <v>3034</v>
      </c>
      <c r="C925" t="s">
        <v>3033</v>
      </c>
      <c r="H925" t="s">
        <v>28</v>
      </c>
      <c r="I925" t="s">
        <v>29</v>
      </c>
      <c r="K925" t="s">
        <v>28</v>
      </c>
      <c r="L925" t="s">
        <v>31</v>
      </c>
      <c r="N925" t="s">
        <v>32</v>
      </c>
      <c r="AE925" t="s">
        <v>2976</v>
      </c>
      <c r="AF925" t="s">
        <v>34</v>
      </c>
      <c r="AG925" s="42">
        <v>2565</v>
      </c>
      <c r="AH925" t="s">
        <v>1083</v>
      </c>
      <c r="AI925" t="s">
        <v>663</v>
      </c>
      <c r="AJ925" s="41">
        <v>30000</v>
      </c>
      <c r="AK925" s="42">
        <v>0</v>
      </c>
      <c r="AL925" t="s">
        <v>3012</v>
      </c>
      <c r="AM925" t="s">
        <v>1193</v>
      </c>
      <c r="AN925" t="s">
        <v>65</v>
      </c>
      <c r="AT925" t="s">
        <v>3032</v>
      </c>
      <c r="AU925" t="s">
        <v>3031</v>
      </c>
    </row>
    <row r="926" spans="1:47">
      <c r="A926" t="s">
        <v>3030</v>
      </c>
      <c r="C926" t="s">
        <v>3029</v>
      </c>
      <c r="H926" t="s">
        <v>28</v>
      </c>
      <c r="I926" t="s">
        <v>29</v>
      </c>
      <c r="K926" t="s">
        <v>28</v>
      </c>
      <c r="L926" t="s">
        <v>31</v>
      </c>
      <c r="N926" t="s">
        <v>32</v>
      </c>
      <c r="AE926" t="s">
        <v>2976</v>
      </c>
      <c r="AF926" t="s">
        <v>34</v>
      </c>
      <c r="AG926" s="42">
        <v>2565</v>
      </c>
      <c r="AH926" t="s">
        <v>663</v>
      </c>
      <c r="AI926" t="s">
        <v>1686</v>
      </c>
      <c r="AJ926" s="41">
        <v>20000</v>
      </c>
      <c r="AK926" s="42">
        <v>0</v>
      </c>
      <c r="AL926" t="s">
        <v>3012</v>
      </c>
      <c r="AM926" t="s">
        <v>1193</v>
      </c>
      <c r="AN926" t="s">
        <v>65</v>
      </c>
      <c r="AT926" t="s">
        <v>3028</v>
      </c>
      <c r="AU926" t="s">
        <v>3027</v>
      </c>
    </row>
    <row r="927" spans="1:47">
      <c r="A927" t="s">
        <v>3026</v>
      </c>
      <c r="C927" t="s">
        <v>3025</v>
      </c>
      <c r="H927" t="s">
        <v>28</v>
      </c>
      <c r="I927" t="s">
        <v>29</v>
      </c>
      <c r="K927" t="s">
        <v>28</v>
      </c>
      <c r="L927" t="s">
        <v>31</v>
      </c>
      <c r="N927" t="s">
        <v>32</v>
      </c>
      <c r="AE927" t="s">
        <v>2976</v>
      </c>
      <c r="AF927" t="s">
        <v>34</v>
      </c>
      <c r="AG927" s="42">
        <v>2565</v>
      </c>
      <c r="AH927" t="s">
        <v>705</v>
      </c>
      <c r="AI927" t="s">
        <v>663</v>
      </c>
      <c r="AJ927" s="41">
        <v>10000</v>
      </c>
      <c r="AK927" s="42">
        <v>0</v>
      </c>
      <c r="AL927" t="s">
        <v>3012</v>
      </c>
      <c r="AM927" t="s">
        <v>1193</v>
      </c>
      <c r="AN927" t="s">
        <v>65</v>
      </c>
      <c r="AT927" t="s">
        <v>3024</v>
      </c>
      <c r="AU927" t="s">
        <v>3023</v>
      </c>
    </row>
    <row r="928" spans="1:47">
      <c r="A928" t="s">
        <v>3022</v>
      </c>
      <c r="C928" t="s">
        <v>3021</v>
      </c>
      <c r="H928" t="s">
        <v>28</v>
      </c>
      <c r="I928" t="s">
        <v>29</v>
      </c>
      <c r="K928" t="s">
        <v>28</v>
      </c>
      <c r="L928" t="s">
        <v>31</v>
      </c>
      <c r="N928" t="s">
        <v>32</v>
      </c>
      <c r="AE928" t="s">
        <v>2976</v>
      </c>
      <c r="AF928" t="s">
        <v>34</v>
      </c>
      <c r="AG928" s="42">
        <v>2565</v>
      </c>
      <c r="AH928" t="s">
        <v>663</v>
      </c>
      <c r="AI928" t="s">
        <v>1686</v>
      </c>
      <c r="AJ928" s="41">
        <v>25000</v>
      </c>
      <c r="AK928" s="42">
        <v>0</v>
      </c>
      <c r="AL928" t="s">
        <v>3012</v>
      </c>
      <c r="AM928" t="s">
        <v>1193</v>
      </c>
      <c r="AN928" t="s">
        <v>65</v>
      </c>
      <c r="AT928" t="s">
        <v>3020</v>
      </c>
      <c r="AU928" t="s">
        <v>3019</v>
      </c>
    </row>
    <row r="929" spans="1:47">
      <c r="A929" t="s">
        <v>3018</v>
      </c>
      <c r="C929" t="s">
        <v>3017</v>
      </c>
      <c r="H929" t="s">
        <v>28</v>
      </c>
      <c r="I929" t="s">
        <v>29</v>
      </c>
      <c r="K929" t="s">
        <v>28</v>
      </c>
      <c r="L929" t="s">
        <v>31</v>
      </c>
      <c r="N929" t="s">
        <v>32</v>
      </c>
      <c r="AE929" t="s">
        <v>2976</v>
      </c>
      <c r="AF929" t="s">
        <v>34</v>
      </c>
      <c r="AG929" s="42">
        <v>2565</v>
      </c>
      <c r="AH929" t="s">
        <v>663</v>
      </c>
      <c r="AI929" t="s">
        <v>1686</v>
      </c>
      <c r="AJ929" s="41">
        <v>20000</v>
      </c>
      <c r="AK929" s="42">
        <v>0</v>
      </c>
      <c r="AL929" t="s">
        <v>3012</v>
      </c>
      <c r="AM929" t="s">
        <v>1193</v>
      </c>
      <c r="AN929" t="s">
        <v>65</v>
      </c>
      <c r="AT929" t="s">
        <v>3016</v>
      </c>
      <c r="AU929" t="s">
        <v>3015</v>
      </c>
    </row>
    <row r="930" spans="1:47">
      <c r="A930" t="s">
        <v>3014</v>
      </c>
      <c r="C930" t="s">
        <v>3013</v>
      </c>
      <c r="H930" t="s">
        <v>28</v>
      </c>
      <c r="I930" t="s">
        <v>29</v>
      </c>
      <c r="K930" t="s">
        <v>28</v>
      </c>
      <c r="L930" t="s">
        <v>31</v>
      </c>
      <c r="N930" t="s">
        <v>32</v>
      </c>
      <c r="AE930" t="s">
        <v>2976</v>
      </c>
      <c r="AF930" t="s">
        <v>34</v>
      </c>
      <c r="AG930" s="42">
        <v>2565</v>
      </c>
      <c r="AH930" t="s">
        <v>705</v>
      </c>
      <c r="AI930" t="s">
        <v>663</v>
      </c>
      <c r="AJ930" s="41">
        <v>10000</v>
      </c>
      <c r="AK930" s="42">
        <v>0</v>
      </c>
      <c r="AL930" t="s">
        <v>3012</v>
      </c>
      <c r="AM930" t="s">
        <v>1193</v>
      </c>
      <c r="AN930" t="s">
        <v>65</v>
      </c>
      <c r="AT930" t="s">
        <v>3011</v>
      </c>
      <c r="AU930" t="s">
        <v>3010</v>
      </c>
    </row>
    <row r="931" spans="1:47">
      <c r="A931" t="s">
        <v>3009</v>
      </c>
      <c r="C931" t="s">
        <v>3008</v>
      </c>
      <c r="H931" t="s">
        <v>28</v>
      </c>
      <c r="I931" t="s">
        <v>29</v>
      </c>
      <c r="K931" t="s">
        <v>28</v>
      </c>
      <c r="L931" t="s">
        <v>31</v>
      </c>
      <c r="N931" t="s">
        <v>32</v>
      </c>
      <c r="AE931" t="s">
        <v>2976</v>
      </c>
      <c r="AF931" t="s">
        <v>34</v>
      </c>
      <c r="AG931" s="42">
        <v>2565</v>
      </c>
      <c r="AH931" t="s">
        <v>1083</v>
      </c>
      <c r="AI931" t="s">
        <v>705</v>
      </c>
      <c r="AJ931" s="42">
        <v>0</v>
      </c>
      <c r="AK931" s="42">
        <v>0</v>
      </c>
      <c r="AL931" t="s">
        <v>3007</v>
      </c>
      <c r="AM931" t="s">
        <v>1193</v>
      </c>
      <c r="AN931" t="s">
        <v>65</v>
      </c>
      <c r="AT931" t="s">
        <v>3006</v>
      </c>
      <c r="AU931" t="s">
        <v>3005</v>
      </c>
    </row>
    <row r="932" spans="1:47">
      <c r="A932" t="s">
        <v>3004</v>
      </c>
      <c r="C932" t="s">
        <v>3003</v>
      </c>
      <c r="H932" t="s">
        <v>28</v>
      </c>
      <c r="I932" t="s">
        <v>29</v>
      </c>
      <c r="K932" t="s">
        <v>28</v>
      </c>
      <c r="L932" t="s">
        <v>31</v>
      </c>
      <c r="N932" t="s">
        <v>32</v>
      </c>
      <c r="AE932" t="s">
        <v>2976</v>
      </c>
      <c r="AF932" t="s">
        <v>34</v>
      </c>
      <c r="AG932" s="42">
        <v>2565</v>
      </c>
      <c r="AH932" t="s">
        <v>1083</v>
      </c>
      <c r="AI932" t="s">
        <v>705</v>
      </c>
      <c r="AJ932" s="41">
        <v>50000</v>
      </c>
      <c r="AK932" s="42">
        <v>0</v>
      </c>
      <c r="AL932" t="s">
        <v>2985</v>
      </c>
      <c r="AM932" t="s">
        <v>1193</v>
      </c>
      <c r="AN932" t="s">
        <v>65</v>
      </c>
      <c r="AT932" t="s">
        <v>3002</v>
      </c>
      <c r="AU932" t="s">
        <v>3001</v>
      </c>
    </row>
    <row r="933" spans="1:47">
      <c r="A933" t="s">
        <v>3000</v>
      </c>
      <c r="C933" t="s">
        <v>2999</v>
      </c>
      <c r="H933" t="s">
        <v>28</v>
      </c>
      <c r="I933" t="s">
        <v>29</v>
      </c>
      <c r="K933" t="s">
        <v>28</v>
      </c>
      <c r="L933" t="s">
        <v>31</v>
      </c>
      <c r="N933" t="s">
        <v>32</v>
      </c>
      <c r="AE933" t="s">
        <v>2976</v>
      </c>
      <c r="AF933" t="s">
        <v>34</v>
      </c>
      <c r="AG933" s="42">
        <v>2565</v>
      </c>
      <c r="AH933" t="s">
        <v>2998</v>
      </c>
      <c r="AI933" t="s">
        <v>2998</v>
      </c>
      <c r="AJ933" s="41">
        <v>100000</v>
      </c>
      <c r="AK933" s="42">
        <v>0</v>
      </c>
      <c r="AL933" t="s">
        <v>2985</v>
      </c>
      <c r="AM933" t="s">
        <v>1193</v>
      </c>
      <c r="AN933" t="s">
        <v>65</v>
      </c>
      <c r="AT933" t="s">
        <v>2997</v>
      </c>
      <c r="AU933" t="s">
        <v>2996</v>
      </c>
    </row>
    <row r="934" spans="1:47">
      <c r="A934" t="s">
        <v>2995</v>
      </c>
      <c r="C934" t="s">
        <v>2994</v>
      </c>
      <c r="H934" t="s">
        <v>28</v>
      </c>
      <c r="I934" t="s">
        <v>29</v>
      </c>
      <c r="K934" t="s">
        <v>28</v>
      </c>
      <c r="L934" t="s">
        <v>31</v>
      </c>
      <c r="N934" t="s">
        <v>32</v>
      </c>
      <c r="AE934" t="s">
        <v>2976</v>
      </c>
      <c r="AF934" t="s">
        <v>34</v>
      </c>
      <c r="AG934" s="42">
        <v>2565</v>
      </c>
      <c r="AH934" t="s">
        <v>1083</v>
      </c>
      <c r="AI934" t="s">
        <v>705</v>
      </c>
      <c r="AJ934" s="41">
        <v>3600</v>
      </c>
      <c r="AK934" s="42">
        <v>0</v>
      </c>
      <c r="AL934" t="s">
        <v>2985</v>
      </c>
      <c r="AM934" t="s">
        <v>1193</v>
      </c>
      <c r="AN934" t="s">
        <v>65</v>
      </c>
      <c r="AT934" t="s">
        <v>2993</v>
      </c>
      <c r="AU934" t="s">
        <v>2992</v>
      </c>
    </row>
    <row r="935" spans="1:47">
      <c r="A935" t="s">
        <v>2991</v>
      </c>
      <c r="C935" t="s">
        <v>2990</v>
      </c>
      <c r="H935" t="s">
        <v>28</v>
      </c>
      <c r="I935" t="s">
        <v>29</v>
      </c>
      <c r="K935" t="s">
        <v>28</v>
      </c>
      <c r="L935" t="s">
        <v>31</v>
      </c>
      <c r="N935" t="s">
        <v>32</v>
      </c>
      <c r="AE935" t="s">
        <v>2976</v>
      </c>
      <c r="AF935" t="s">
        <v>34</v>
      </c>
      <c r="AG935" s="42">
        <v>2565</v>
      </c>
      <c r="AH935" t="s">
        <v>1083</v>
      </c>
      <c r="AI935" t="s">
        <v>705</v>
      </c>
      <c r="AJ935" s="42">
        <v>0</v>
      </c>
      <c r="AK935" s="42">
        <v>0</v>
      </c>
      <c r="AL935" t="s">
        <v>2985</v>
      </c>
      <c r="AM935" t="s">
        <v>1193</v>
      </c>
      <c r="AN935" t="s">
        <v>65</v>
      </c>
      <c r="AT935" t="s">
        <v>2989</v>
      </c>
      <c r="AU935" t="s">
        <v>2988</v>
      </c>
    </row>
    <row r="936" spans="1:47">
      <c r="A936" t="s">
        <v>2987</v>
      </c>
      <c r="C936" t="s">
        <v>2986</v>
      </c>
      <c r="H936" t="s">
        <v>28</v>
      </c>
      <c r="I936" t="s">
        <v>29</v>
      </c>
      <c r="K936" t="s">
        <v>28</v>
      </c>
      <c r="L936" t="s">
        <v>31</v>
      </c>
      <c r="N936" t="s">
        <v>32</v>
      </c>
      <c r="AE936" t="s">
        <v>2976</v>
      </c>
      <c r="AF936" t="s">
        <v>34</v>
      </c>
      <c r="AG936" s="42">
        <v>2565</v>
      </c>
      <c r="AH936" t="s">
        <v>949</v>
      </c>
      <c r="AI936" t="s">
        <v>499</v>
      </c>
      <c r="AJ936" s="42">
        <v>0</v>
      </c>
      <c r="AK936" s="42">
        <v>0</v>
      </c>
      <c r="AL936" t="s">
        <v>2985</v>
      </c>
      <c r="AM936" t="s">
        <v>1193</v>
      </c>
      <c r="AN936" t="s">
        <v>65</v>
      </c>
      <c r="AT936" t="s">
        <v>2984</v>
      </c>
      <c r="AU936" t="s">
        <v>2983</v>
      </c>
    </row>
    <row r="937" spans="1:47">
      <c r="A937" t="s">
        <v>2982</v>
      </c>
      <c r="C937" t="s">
        <v>2981</v>
      </c>
      <c r="H937" t="s">
        <v>28</v>
      </c>
      <c r="I937" t="s">
        <v>29</v>
      </c>
      <c r="K937" t="s">
        <v>28</v>
      </c>
      <c r="L937" t="s">
        <v>31</v>
      </c>
      <c r="N937" t="s">
        <v>32</v>
      </c>
      <c r="AE937" t="s">
        <v>2976</v>
      </c>
      <c r="AF937" t="s">
        <v>34</v>
      </c>
      <c r="AG937" s="42">
        <v>2565</v>
      </c>
      <c r="AH937" t="s">
        <v>663</v>
      </c>
      <c r="AI937" t="s">
        <v>2887</v>
      </c>
      <c r="AJ937" s="41">
        <v>50000</v>
      </c>
      <c r="AK937" s="42">
        <v>0</v>
      </c>
      <c r="AL937" t="s">
        <v>2975</v>
      </c>
      <c r="AM937" t="s">
        <v>1193</v>
      </c>
      <c r="AN937" t="s">
        <v>65</v>
      </c>
      <c r="AT937" t="s">
        <v>2980</v>
      </c>
      <c r="AU937" t="s">
        <v>2979</v>
      </c>
    </row>
    <row r="938" spans="1:47">
      <c r="A938" t="s">
        <v>2978</v>
      </c>
      <c r="C938" t="s">
        <v>2977</v>
      </c>
      <c r="H938" t="s">
        <v>28</v>
      </c>
      <c r="I938" t="s">
        <v>29</v>
      </c>
      <c r="K938" t="s">
        <v>28</v>
      </c>
      <c r="L938" t="s">
        <v>31</v>
      </c>
      <c r="N938" t="s">
        <v>32</v>
      </c>
      <c r="AE938" t="s">
        <v>2976</v>
      </c>
      <c r="AF938" t="s">
        <v>34</v>
      </c>
      <c r="AG938" s="42">
        <v>2565</v>
      </c>
      <c r="AH938" t="s">
        <v>1600</v>
      </c>
      <c r="AI938" t="s">
        <v>2887</v>
      </c>
      <c r="AJ938" s="41">
        <v>150000</v>
      </c>
      <c r="AK938" s="42">
        <v>0</v>
      </c>
      <c r="AL938" t="s">
        <v>2975</v>
      </c>
      <c r="AM938" t="s">
        <v>1193</v>
      </c>
      <c r="AN938" t="s">
        <v>65</v>
      </c>
      <c r="AT938" t="s">
        <v>2974</v>
      </c>
      <c r="AU938" t="s">
        <v>2973</v>
      </c>
    </row>
    <row r="939" spans="1:47">
      <c r="A939" t="s">
        <v>2972</v>
      </c>
      <c r="C939" t="s">
        <v>2971</v>
      </c>
      <c r="H939" t="s">
        <v>28</v>
      </c>
      <c r="I939" t="s">
        <v>29</v>
      </c>
      <c r="K939" t="s">
        <v>28</v>
      </c>
      <c r="L939" t="s">
        <v>31</v>
      </c>
      <c r="N939" t="s">
        <v>32</v>
      </c>
      <c r="AE939" t="s">
        <v>2970</v>
      </c>
      <c r="AF939" t="s">
        <v>34</v>
      </c>
      <c r="AG939" s="42">
        <v>2565</v>
      </c>
      <c r="AH939" t="s">
        <v>1083</v>
      </c>
      <c r="AI939" t="s">
        <v>85</v>
      </c>
      <c r="AJ939" s="41">
        <v>8950000</v>
      </c>
      <c r="AK939" s="41">
        <v>8950000</v>
      </c>
      <c r="AL939" t="s">
        <v>79</v>
      </c>
      <c r="AM939" t="s">
        <v>80</v>
      </c>
      <c r="AN939" t="s">
        <v>81</v>
      </c>
      <c r="AP939" t="s">
        <v>633</v>
      </c>
      <c r="AQ939" t="s">
        <v>634</v>
      </c>
      <c r="AR939" t="s">
        <v>633</v>
      </c>
      <c r="AS939" t="s">
        <v>2742</v>
      </c>
      <c r="AT939" t="s">
        <v>2969</v>
      </c>
      <c r="AU939" t="s">
        <v>2968</v>
      </c>
    </row>
    <row r="940" spans="1:47">
      <c r="A940" t="s">
        <v>2967</v>
      </c>
      <c r="C940" t="s">
        <v>2966</v>
      </c>
      <c r="H940" t="s">
        <v>28</v>
      </c>
      <c r="I940" t="s">
        <v>29</v>
      </c>
      <c r="K940" t="s">
        <v>28</v>
      </c>
      <c r="L940" t="s">
        <v>31</v>
      </c>
      <c r="N940" t="s">
        <v>32</v>
      </c>
      <c r="AE940" t="s">
        <v>2965</v>
      </c>
      <c r="AF940" t="s">
        <v>34</v>
      </c>
      <c r="AG940" s="42">
        <v>2565</v>
      </c>
      <c r="AH940" t="s">
        <v>663</v>
      </c>
      <c r="AI940" t="s">
        <v>85</v>
      </c>
      <c r="AJ940" s="41">
        <v>15000</v>
      </c>
      <c r="AK940" s="41">
        <v>15000</v>
      </c>
      <c r="AL940" t="s">
        <v>2964</v>
      </c>
      <c r="AM940" t="s">
        <v>168</v>
      </c>
      <c r="AN940" t="s">
        <v>154</v>
      </c>
      <c r="AP940" t="s">
        <v>647</v>
      </c>
      <c r="AQ940" t="s">
        <v>722</v>
      </c>
      <c r="AR940" t="s">
        <v>647</v>
      </c>
      <c r="AS940" t="s">
        <v>2792</v>
      </c>
      <c r="AT940" t="s">
        <v>2963</v>
      </c>
      <c r="AU940" t="s">
        <v>2962</v>
      </c>
    </row>
    <row r="941" spans="1:47">
      <c r="A941" t="s">
        <v>2961</v>
      </c>
      <c r="C941" t="s">
        <v>2960</v>
      </c>
      <c r="H941" t="s">
        <v>28</v>
      </c>
      <c r="I941" t="s">
        <v>29</v>
      </c>
      <c r="J941" t="s">
        <v>150</v>
      </c>
      <c r="K941" t="s">
        <v>28</v>
      </c>
      <c r="L941" t="s">
        <v>31</v>
      </c>
      <c r="N941" t="s">
        <v>32</v>
      </c>
      <c r="AA941" t="s">
        <v>2787</v>
      </c>
      <c r="AB941" t="s">
        <v>2786</v>
      </c>
      <c r="AC941" t="s">
        <v>2785</v>
      </c>
      <c r="AD941" t="s">
        <v>2784</v>
      </c>
      <c r="AE941" t="s">
        <v>2959</v>
      </c>
      <c r="AF941" t="s">
        <v>34</v>
      </c>
      <c r="AG941" s="42">
        <v>2565</v>
      </c>
      <c r="AH941" t="s">
        <v>1600</v>
      </c>
      <c r="AI941" t="s">
        <v>85</v>
      </c>
      <c r="AJ941" s="41">
        <v>25470</v>
      </c>
      <c r="AK941" s="41">
        <v>25470</v>
      </c>
      <c r="AL941" t="s">
        <v>2958</v>
      </c>
      <c r="AM941" t="s">
        <v>258</v>
      </c>
      <c r="AN941" t="s">
        <v>154</v>
      </c>
      <c r="AP941" t="s">
        <v>647</v>
      </c>
      <c r="AQ941" t="s">
        <v>681</v>
      </c>
      <c r="AR941" t="s">
        <v>647</v>
      </c>
      <c r="AS941" t="s">
        <v>2806</v>
      </c>
      <c r="AT941" t="s">
        <v>2957</v>
      </c>
      <c r="AU941" t="s">
        <v>2956</v>
      </c>
    </row>
    <row r="942" spans="1:47">
      <c r="A942" t="s">
        <v>2955</v>
      </c>
      <c r="C942" t="s">
        <v>2954</v>
      </c>
      <c r="H942" t="s">
        <v>28</v>
      </c>
      <c r="I942" t="s">
        <v>29</v>
      </c>
      <c r="K942" t="s">
        <v>28</v>
      </c>
      <c r="L942" t="s">
        <v>31</v>
      </c>
      <c r="N942" t="s">
        <v>32</v>
      </c>
      <c r="AE942" t="s">
        <v>2953</v>
      </c>
      <c r="AF942" t="s">
        <v>34</v>
      </c>
      <c r="AG942" s="42">
        <v>2565</v>
      </c>
      <c r="AH942" t="s">
        <v>630</v>
      </c>
      <c r="AI942" t="s">
        <v>85</v>
      </c>
      <c r="AJ942" s="41">
        <v>15000</v>
      </c>
      <c r="AK942" s="41">
        <v>15000</v>
      </c>
      <c r="AL942" t="s">
        <v>2031</v>
      </c>
      <c r="AM942" t="s">
        <v>168</v>
      </c>
      <c r="AN942" t="s">
        <v>154</v>
      </c>
      <c r="AP942" t="s">
        <v>647</v>
      </c>
      <c r="AQ942" t="s">
        <v>722</v>
      </c>
      <c r="AR942" t="s">
        <v>647</v>
      </c>
      <c r="AS942" t="s">
        <v>2792</v>
      </c>
      <c r="AT942" t="s">
        <v>2952</v>
      </c>
      <c r="AU942" t="s">
        <v>2951</v>
      </c>
    </row>
    <row r="943" spans="1:47">
      <c r="A943" t="s">
        <v>2950</v>
      </c>
      <c r="C943" t="s">
        <v>2949</v>
      </c>
      <c r="H943" t="s">
        <v>28</v>
      </c>
      <c r="I943" t="s">
        <v>29</v>
      </c>
      <c r="K943" t="s">
        <v>28</v>
      </c>
      <c r="L943" t="s">
        <v>31</v>
      </c>
      <c r="N943" t="s">
        <v>32</v>
      </c>
      <c r="AE943" t="s">
        <v>2948</v>
      </c>
      <c r="AF943" t="s">
        <v>34</v>
      </c>
      <c r="AG943" s="42">
        <v>2565</v>
      </c>
      <c r="AH943" t="s">
        <v>630</v>
      </c>
      <c r="AI943" t="s">
        <v>85</v>
      </c>
      <c r="AJ943" s="41">
        <v>27300</v>
      </c>
      <c r="AK943" s="41">
        <v>27300</v>
      </c>
      <c r="AL943" t="s">
        <v>582</v>
      </c>
      <c r="AM943" t="s">
        <v>168</v>
      </c>
      <c r="AN943" t="s">
        <v>154</v>
      </c>
      <c r="AP943" t="s">
        <v>354</v>
      </c>
      <c r="AQ943" t="s">
        <v>1040</v>
      </c>
      <c r="AR943" t="s">
        <v>354</v>
      </c>
      <c r="AS943" t="s">
        <v>2817</v>
      </c>
      <c r="AT943" t="s">
        <v>2947</v>
      </c>
      <c r="AU943" t="s">
        <v>2946</v>
      </c>
    </row>
    <row r="944" spans="1:47">
      <c r="A944" t="s">
        <v>2945</v>
      </c>
      <c r="C944" t="s">
        <v>2944</v>
      </c>
      <c r="H944" t="s">
        <v>28</v>
      </c>
      <c r="I944" t="s">
        <v>29</v>
      </c>
      <c r="K944" t="s">
        <v>28</v>
      </c>
      <c r="L944" t="s">
        <v>31</v>
      </c>
      <c r="N944" t="s">
        <v>32</v>
      </c>
      <c r="AE944" t="s">
        <v>2943</v>
      </c>
      <c r="AF944" t="s">
        <v>34</v>
      </c>
      <c r="AG944" s="42">
        <v>2565</v>
      </c>
      <c r="AH944" t="s">
        <v>1083</v>
      </c>
      <c r="AI944" t="s">
        <v>85</v>
      </c>
      <c r="AJ944" s="41">
        <v>8981000</v>
      </c>
      <c r="AK944" s="41">
        <v>8981000</v>
      </c>
      <c r="AL944" t="s">
        <v>79</v>
      </c>
      <c r="AM944" t="s">
        <v>80</v>
      </c>
      <c r="AN944" t="s">
        <v>81</v>
      </c>
      <c r="AP944" t="s">
        <v>647</v>
      </c>
      <c r="AQ944" t="s">
        <v>681</v>
      </c>
      <c r="AR944" t="s">
        <v>647</v>
      </c>
      <c r="AS944" t="s">
        <v>2806</v>
      </c>
      <c r="AT944" t="s">
        <v>2942</v>
      </c>
      <c r="AU944" t="s">
        <v>2941</v>
      </c>
    </row>
    <row r="945" spans="1:47">
      <c r="A945" t="s">
        <v>2940</v>
      </c>
      <c r="C945" t="s">
        <v>2939</v>
      </c>
      <c r="H945" t="s">
        <v>28</v>
      </c>
      <c r="I945" t="s">
        <v>29</v>
      </c>
      <c r="K945" t="s">
        <v>28</v>
      </c>
      <c r="L945" t="s">
        <v>31</v>
      </c>
      <c r="N945" t="s">
        <v>32</v>
      </c>
      <c r="AE945" t="s">
        <v>2938</v>
      </c>
      <c r="AF945" t="s">
        <v>34</v>
      </c>
      <c r="AG945" s="42">
        <v>2565</v>
      </c>
      <c r="AH945" t="s">
        <v>1232</v>
      </c>
      <c r="AI945" t="s">
        <v>85</v>
      </c>
      <c r="AJ945" s="41">
        <v>8950000</v>
      </c>
      <c r="AK945" s="41">
        <v>8950000</v>
      </c>
      <c r="AL945" t="s">
        <v>79</v>
      </c>
      <c r="AM945" t="s">
        <v>80</v>
      </c>
      <c r="AN945" t="s">
        <v>81</v>
      </c>
      <c r="AP945" t="s">
        <v>633</v>
      </c>
      <c r="AQ945" t="s">
        <v>634</v>
      </c>
      <c r="AR945" t="s">
        <v>633</v>
      </c>
      <c r="AS945" t="s">
        <v>2742</v>
      </c>
      <c r="AT945" t="s">
        <v>2937</v>
      </c>
      <c r="AU945" t="s">
        <v>2936</v>
      </c>
    </row>
    <row r="946" spans="1:47">
      <c r="A946" t="s">
        <v>2935</v>
      </c>
      <c r="C946" t="s">
        <v>2934</v>
      </c>
      <c r="H946" t="s">
        <v>28</v>
      </c>
      <c r="I946" t="s">
        <v>29</v>
      </c>
      <c r="K946" t="s">
        <v>28</v>
      </c>
      <c r="L946" t="s">
        <v>31</v>
      </c>
      <c r="N946" t="s">
        <v>32</v>
      </c>
      <c r="AE946" t="s">
        <v>2933</v>
      </c>
      <c r="AF946" t="s">
        <v>34</v>
      </c>
      <c r="AG946" s="42">
        <v>2565</v>
      </c>
      <c r="AH946" t="s">
        <v>1600</v>
      </c>
      <c r="AI946" t="s">
        <v>2887</v>
      </c>
      <c r="AJ946" s="41">
        <v>990322</v>
      </c>
      <c r="AK946" s="41">
        <v>990322</v>
      </c>
      <c r="AL946" t="s">
        <v>79</v>
      </c>
      <c r="AM946" t="s">
        <v>80</v>
      </c>
      <c r="AN946" t="s">
        <v>81</v>
      </c>
      <c r="AP946" t="s">
        <v>633</v>
      </c>
      <c r="AQ946" t="s">
        <v>634</v>
      </c>
      <c r="AR946" t="s">
        <v>633</v>
      </c>
      <c r="AS946" t="s">
        <v>2742</v>
      </c>
      <c r="AT946" t="s">
        <v>2932</v>
      </c>
      <c r="AU946" t="s">
        <v>2931</v>
      </c>
    </row>
    <row r="947" spans="1:47">
      <c r="A947" t="s">
        <v>2930</v>
      </c>
      <c r="C947" t="s">
        <v>2929</v>
      </c>
      <c r="H947" t="s">
        <v>28</v>
      </c>
      <c r="I947" t="s">
        <v>29</v>
      </c>
      <c r="K947" t="s">
        <v>28</v>
      </c>
      <c r="L947" t="s">
        <v>31</v>
      </c>
      <c r="N947" t="s">
        <v>32</v>
      </c>
      <c r="AE947" t="s">
        <v>2928</v>
      </c>
      <c r="AF947" t="s">
        <v>34</v>
      </c>
      <c r="AG947" s="42">
        <v>2565</v>
      </c>
      <c r="AH947" t="s">
        <v>1703</v>
      </c>
      <c r="AI947" t="s">
        <v>1690</v>
      </c>
      <c r="AJ947" s="41">
        <v>58438138</v>
      </c>
      <c r="AK947" s="41">
        <v>58438138</v>
      </c>
      <c r="AL947" t="s">
        <v>79</v>
      </c>
      <c r="AM947" t="s">
        <v>80</v>
      </c>
      <c r="AN947" t="s">
        <v>81</v>
      </c>
      <c r="AP947" t="s">
        <v>647</v>
      </c>
      <c r="AQ947" t="s">
        <v>722</v>
      </c>
      <c r="AR947" t="s">
        <v>647</v>
      </c>
      <c r="AS947" t="s">
        <v>2792</v>
      </c>
      <c r="AT947" t="s">
        <v>2927</v>
      </c>
      <c r="AU947" t="s">
        <v>2926</v>
      </c>
    </row>
    <row r="948" spans="1:47">
      <c r="A948" t="s">
        <v>2925</v>
      </c>
      <c r="C948" t="s">
        <v>2924</v>
      </c>
      <c r="H948" t="s">
        <v>28</v>
      </c>
      <c r="I948" t="s">
        <v>29</v>
      </c>
      <c r="K948" t="s">
        <v>28</v>
      </c>
      <c r="L948" t="s">
        <v>31</v>
      </c>
      <c r="N948" t="s">
        <v>32</v>
      </c>
      <c r="AE948" t="s">
        <v>2923</v>
      </c>
      <c r="AF948" t="s">
        <v>34</v>
      </c>
      <c r="AG948" s="42">
        <v>2565</v>
      </c>
      <c r="AH948" t="s">
        <v>705</v>
      </c>
      <c r="AI948" t="s">
        <v>2753</v>
      </c>
      <c r="AJ948" s="41">
        <v>17916000</v>
      </c>
      <c r="AK948" s="41">
        <v>17916000</v>
      </c>
      <c r="AL948" t="s">
        <v>79</v>
      </c>
      <c r="AM948" t="s">
        <v>80</v>
      </c>
      <c r="AN948" t="s">
        <v>81</v>
      </c>
      <c r="AP948" t="s">
        <v>647</v>
      </c>
      <c r="AQ948" t="s">
        <v>722</v>
      </c>
      <c r="AR948" t="s">
        <v>647</v>
      </c>
      <c r="AS948" t="s">
        <v>2792</v>
      </c>
      <c r="AT948" t="s">
        <v>2922</v>
      </c>
      <c r="AU948" t="s">
        <v>2921</v>
      </c>
    </row>
    <row r="949" spans="1:47">
      <c r="A949" t="s">
        <v>2920</v>
      </c>
      <c r="C949" t="s">
        <v>2919</v>
      </c>
      <c r="H949" t="s">
        <v>28</v>
      </c>
      <c r="I949" t="s">
        <v>29</v>
      </c>
      <c r="K949" t="s">
        <v>28</v>
      </c>
      <c r="L949" t="s">
        <v>31</v>
      </c>
      <c r="N949" t="s">
        <v>32</v>
      </c>
      <c r="AE949" t="s">
        <v>2918</v>
      </c>
      <c r="AF949" t="s">
        <v>34</v>
      </c>
      <c r="AG949" s="42">
        <v>2565</v>
      </c>
      <c r="AH949" t="s">
        <v>691</v>
      </c>
      <c r="AI949" t="s">
        <v>1468</v>
      </c>
      <c r="AJ949" s="41">
        <v>15000000</v>
      </c>
      <c r="AK949" s="41">
        <v>15000000</v>
      </c>
      <c r="AL949" t="s">
        <v>79</v>
      </c>
      <c r="AM949" t="s">
        <v>80</v>
      </c>
      <c r="AN949" t="s">
        <v>81</v>
      </c>
      <c r="AP949" t="s">
        <v>647</v>
      </c>
      <c r="AQ949" t="s">
        <v>722</v>
      </c>
      <c r="AR949" t="s">
        <v>647</v>
      </c>
      <c r="AS949" t="s">
        <v>2792</v>
      </c>
      <c r="AT949" t="s">
        <v>2917</v>
      </c>
      <c r="AU949" t="s">
        <v>2916</v>
      </c>
    </row>
    <row r="950" spans="1:47">
      <c r="A950" t="s">
        <v>2915</v>
      </c>
      <c r="C950" t="s">
        <v>2914</v>
      </c>
      <c r="H950" t="s">
        <v>28</v>
      </c>
      <c r="I950" t="s">
        <v>29</v>
      </c>
      <c r="J950" t="s">
        <v>150</v>
      </c>
      <c r="K950" t="s">
        <v>28</v>
      </c>
      <c r="L950" t="s">
        <v>31</v>
      </c>
      <c r="N950" t="s">
        <v>32</v>
      </c>
      <c r="AA950" t="s">
        <v>2787</v>
      </c>
      <c r="AB950" t="s">
        <v>2786</v>
      </c>
      <c r="AC950" t="s">
        <v>2785</v>
      </c>
      <c r="AD950" t="s">
        <v>2784</v>
      </c>
      <c r="AE950" t="s">
        <v>2913</v>
      </c>
      <c r="AF950" t="s">
        <v>34</v>
      </c>
      <c r="AG950" s="42">
        <v>2565</v>
      </c>
      <c r="AH950" t="s">
        <v>1600</v>
      </c>
      <c r="AI950" t="s">
        <v>2887</v>
      </c>
      <c r="AJ950" s="41">
        <v>40000</v>
      </c>
      <c r="AK950" s="41">
        <v>40000</v>
      </c>
      <c r="AL950" t="s">
        <v>2912</v>
      </c>
      <c r="AM950" t="s">
        <v>258</v>
      </c>
      <c r="AN950" t="s">
        <v>154</v>
      </c>
      <c r="AP950" t="s">
        <v>647</v>
      </c>
      <c r="AQ950" t="s">
        <v>722</v>
      </c>
      <c r="AR950" t="s">
        <v>647</v>
      </c>
      <c r="AS950" t="s">
        <v>2792</v>
      </c>
      <c r="AT950" t="s">
        <v>2911</v>
      </c>
      <c r="AU950" t="s">
        <v>2910</v>
      </c>
    </row>
    <row r="951" spans="1:47">
      <c r="A951" t="s">
        <v>2909</v>
      </c>
      <c r="C951" t="s">
        <v>2908</v>
      </c>
      <c r="H951" t="s">
        <v>28</v>
      </c>
      <c r="I951" t="s">
        <v>29</v>
      </c>
      <c r="J951" t="s">
        <v>2907</v>
      </c>
      <c r="K951" t="s">
        <v>28</v>
      </c>
      <c r="L951" t="s">
        <v>31</v>
      </c>
      <c r="N951" t="s">
        <v>32</v>
      </c>
      <c r="AA951" t="s">
        <v>2787</v>
      </c>
      <c r="AB951" t="s">
        <v>2786</v>
      </c>
      <c r="AC951" t="s">
        <v>2785</v>
      </c>
      <c r="AD951" t="s">
        <v>2784</v>
      </c>
      <c r="AE951" t="s">
        <v>2906</v>
      </c>
      <c r="AF951" t="s">
        <v>34</v>
      </c>
      <c r="AG951" s="42">
        <v>2565</v>
      </c>
      <c r="AH951" t="s">
        <v>630</v>
      </c>
      <c r="AI951" t="s">
        <v>85</v>
      </c>
      <c r="AJ951" s="41">
        <v>145000</v>
      </c>
      <c r="AK951" s="41">
        <v>145000</v>
      </c>
      <c r="AL951" t="s">
        <v>2905</v>
      </c>
      <c r="AM951" t="s">
        <v>258</v>
      </c>
      <c r="AN951" t="s">
        <v>154</v>
      </c>
      <c r="AP951" t="s">
        <v>647</v>
      </c>
      <c r="AQ951" t="s">
        <v>722</v>
      </c>
      <c r="AR951" t="s">
        <v>647</v>
      </c>
      <c r="AS951" t="s">
        <v>2792</v>
      </c>
      <c r="AT951" t="s">
        <v>2904</v>
      </c>
      <c r="AU951" t="s">
        <v>2903</v>
      </c>
    </row>
    <row r="952" spans="1:47">
      <c r="A952" t="s">
        <v>2902</v>
      </c>
      <c r="C952" t="s">
        <v>2901</v>
      </c>
      <c r="H952" t="s">
        <v>28</v>
      </c>
      <c r="I952" t="s">
        <v>29</v>
      </c>
      <c r="J952" t="s">
        <v>150</v>
      </c>
      <c r="K952" t="s">
        <v>28</v>
      </c>
      <c r="L952" t="s">
        <v>31</v>
      </c>
      <c r="N952" t="s">
        <v>32</v>
      </c>
      <c r="AA952" t="s">
        <v>2787</v>
      </c>
      <c r="AB952" t="s">
        <v>2786</v>
      </c>
      <c r="AC952" t="s">
        <v>2785</v>
      </c>
      <c r="AD952" t="s">
        <v>2784</v>
      </c>
      <c r="AE952" t="s">
        <v>2900</v>
      </c>
      <c r="AF952" t="s">
        <v>34</v>
      </c>
      <c r="AG952" s="42">
        <v>2565</v>
      </c>
      <c r="AH952" t="s">
        <v>691</v>
      </c>
      <c r="AI952" t="s">
        <v>85</v>
      </c>
      <c r="AJ952" s="41">
        <v>51200</v>
      </c>
      <c r="AK952" s="41">
        <v>51200</v>
      </c>
      <c r="AL952" t="s">
        <v>2899</v>
      </c>
      <c r="AM952" t="s">
        <v>258</v>
      </c>
      <c r="AN952" t="s">
        <v>154</v>
      </c>
      <c r="AP952" t="s">
        <v>647</v>
      </c>
      <c r="AQ952" t="s">
        <v>722</v>
      </c>
      <c r="AR952" t="s">
        <v>647</v>
      </c>
      <c r="AS952" t="s">
        <v>2792</v>
      </c>
      <c r="AT952" t="s">
        <v>2898</v>
      </c>
      <c r="AU952" t="s">
        <v>2897</v>
      </c>
    </row>
    <row r="953" spans="1:47">
      <c r="A953" t="s">
        <v>2896</v>
      </c>
      <c r="C953" t="s">
        <v>2895</v>
      </c>
      <c r="H953" t="s">
        <v>28</v>
      </c>
      <c r="I953" t="s">
        <v>29</v>
      </c>
      <c r="J953" t="s">
        <v>150</v>
      </c>
      <c r="K953" t="s">
        <v>28</v>
      </c>
      <c r="L953" t="s">
        <v>31</v>
      </c>
      <c r="N953" t="s">
        <v>32</v>
      </c>
      <c r="AA953" t="s">
        <v>2787</v>
      </c>
      <c r="AB953" t="s">
        <v>2786</v>
      </c>
      <c r="AC953" t="s">
        <v>2785</v>
      </c>
      <c r="AD953" t="s">
        <v>2784</v>
      </c>
      <c r="AE953" t="s">
        <v>2894</v>
      </c>
      <c r="AF953" t="s">
        <v>34</v>
      </c>
      <c r="AG953" s="42">
        <v>2565</v>
      </c>
      <c r="AH953" t="s">
        <v>630</v>
      </c>
      <c r="AI953" t="s">
        <v>85</v>
      </c>
      <c r="AJ953" s="41">
        <v>20000</v>
      </c>
      <c r="AK953" s="41">
        <v>20000</v>
      </c>
      <c r="AL953" t="s">
        <v>2893</v>
      </c>
      <c r="AM953" t="s">
        <v>258</v>
      </c>
      <c r="AN953" t="s">
        <v>154</v>
      </c>
      <c r="AP953" t="s">
        <v>647</v>
      </c>
      <c r="AQ953" t="s">
        <v>664</v>
      </c>
      <c r="AR953" t="s">
        <v>647</v>
      </c>
      <c r="AS953" t="s">
        <v>2885</v>
      </c>
      <c r="AT953" t="s">
        <v>2892</v>
      </c>
      <c r="AU953" t="s">
        <v>2891</v>
      </c>
    </row>
    <row r="954" spans="1:47">
      <c r="A954" t="s">
        <v>2890</v>
      </c>
      <c r="C954" t="s">
        <v>2889</v>
      </c>
      <c r="H954" t="s">
        <v>28</v>
      </c>
      <c r="I954" t="s">
        <v>29</v>
      </c>
      <c r="J954" t="s">
        <v>150</v>
      </c>
      <c r="K954" t="s">
        <v>28</v>
      </c>
      <c r="L954" t="s">
        <v>31</v>
      </c>
      <c r="N954" t="s">
        <v>32</v>
      </c>
      <c r="AA954" t="s">
        <v>2787</v>
      </c>
      <c r="AB954" t="s">
        <v>2786</v>
      </c>
      <c r="AC954" t="s">
        <v>2785</v>
      </c>
      <c r="AD954" t="s">
        <v>2784</v>
      </c>
      <c r="AE954" t="s">
        <v>2888</v>
      </c>
      <c r="AF954" t="s">
        <v>34</v>
      </c>
      <c r="AG954" s="42">
        <v>2565</v>
      </c>
      <c r="AH954" t="s">
        <v>2887</v>
      </c>
      <c r="AI954" t="s">
        <v>85</v>
      </c>
      <c r="AJ954" s="41">
        <v>220000</v>
      </c>
      <c r="AK954" s="41">
        <v>220000</v>
      </c>
      <c r="AL954" t="s">
        <v>2886</v>
      </c>
      <c r="AM954" t="s">
        <v>258</v>
      </c>
      <c r="AN954" t="s">
        <v>154</v>
      </c>
      <c r="AP954" t="s">
        <v>647</v>
      </c>
      <c r="AQ954" t="s">
        <v>664</v>
      </c>
      <c r="AR954" t="s">
        <v>647</v>
      </c>
      <c r="AS954" t="s">
        <v>2885</v>
      </c>
      <c r="AT954" t="s">
        <v>2884</v>
      </c>
      <c r="AU954" t="s">
        <v>2883</v>
      </c>
    </row>
    <row r="955" spans="1:47">
      <c r="A955" t="s">
        <v>2882</v>
      </c>
      <c r="C955" t="s">
        <v>2881</v>
      </c>
      <c r="H955" t="s">
        <v>28</v>
      </c>
      <c r="I955" t="s">
        <v>29</v>
      </c>
      <c r="K955" t="s">
        <v>28</v>
      </c>
      <c r="L955" t="s">
        <v>31</v>
      </c>
      <c r="N955" t="s">
        <v>32</v>
      </c>
      <c r="AE955" t="s">
        <v>2880</v>
      </c>
      <c r="AF955" t="s">
        <v>34</v>
      </c>
      <c r="AG955" s="42">
        <v>2565</v>
      </c>
      <c r="AH955" t="s">
        <v>1232</v>
      </c>
      <c r="AI955" t="s">
        <v>85</v>
      </c>
      <c r="AJ955" s="41">
        <v>2300</v>
      </c>
      <c r="AK955" s="41">
        <v>2300</v>
      </c>
      <c r="AL955" t="s">
        <v>2879</v>
      </c>
      <c r="AM955" t="s">
        <v>2878</v>
      </c>
      <c r="AN955" t="s">
        <v>137</v>
      </c>
      <c r="AP955" t="s">
        <v>633</v>
      </c>
      <c r="AQ955" t="s">
        <v>634</v>
      </c>
      <c r="AR955" t="s">
        <v>633</v>
      </c>
      <c r="AS955" t="s">
        <v>2742</v>
      </c>
      <c r="AT955" t="s">
        <v>2877</v>
      </c>
      <c r="AU955" t="s">
        <v>2876</v>
      </c>
    </row>
    <row r="956" spans="1:47">
      <c r="A956" t="s">
        <v>2809</v>
      </c>
      <c r="C956" t="s">
        <v>2808</v>
      </c>
      <c r="H956" t="s">
        <v>28</v>
      </c>
      <c r="I956" t="s">
        <v>29</v>
      </c>
      <c r="K956" t="s">
        <v>28</v>
      </c>
      <c r="L956" t="s">
        <v>31</v>
      </c>
      <c r="N956" t="s">
        <v>32</v>
      </c>
      <c r="AE956" t="s">
        <v>2807</v>
      </c>
      <c r="AF956" t="s">
        <v>34</v>
      </c>
      <c r="AG956" s="42">
        <v>2566</v>
      </c>
      <c r="AH956" t="s">
        <v>85</v>
      </c>
      <c r="AI956" t="s">
        <v>85</v>
      </c>
      <c r="AJ956" s="41">
        <v>499000</v>
      </c>
      <c r="AK956" s="41">
        <v>499000</v>
      </c>
      <c r="AL956" t="s">
        <v>79</v>
      </c>
      <c r="AM956" t="s">
        <v>80</v>
      </c>
      <c r="AN956" t="s">
        <v>81</v>
      </c>
      <c r="AP956" t="s">
        <v>647</v>
      </c>
      <c r="AQ956" t="s">
        <v>681</v>
      </c>
      <c r="AR956" t="s">
        <v>647</v>
      </c>
      <c r="AS956" t="s">
        <v>2806</v>
      </c>
      <c r="AT956" t="s">
        <v>2805</v>
      </c>
      <c r="AU956" t="s">
        <v>2804</v>
      </c>
    </row>
    <row r="957" spans="1:47">
      <c r="A957" t="s">
        <v>2803</v>
      </c>
      <c r="C957" t="s">
        <v>2802</v>
      </c>
      <c r="H957" t="s">
        <v>28</v>
      </c>
      <c r="I957" t="s">
        <v>29</v>
      </c>
      <c r="K957" t="s">
        <v>28</v>
      </c>
      <c r="L957" t="s">
        <v>31</v>
      </c>
      <c r="N957" t="s">
        <v>32</v>
      </c>
      <c r="AE957" t="s">
        <v>2801</v>
      </c>
      <c r="AF957" t="s">
        <v>34</v>
      </c>
      <c r="AG957" s="42">
        <v>2566</v>
      </c>
      <c r="AH957" t="s">
        <v>663</v>
      </c>
      <c r="AI957" t="s">
        <v>1600</v>
      </c>
      <c r="AJ957" s="41">
        <v>42000</v>
      </c>
      <c r="AK957" s="41">
        <v>21000</v>
      </c>
      <c r="AL957" t="s">
        <v>2800</v>
      </c>
      <c r="AM957" t="s">
        <v>168</v>
      </c>
      <c r="AN957" t="s">
        <v>154</v>
      </c>
      <c r="AP957" t="s">
        <v>638</v>
      </c>
      <c r="AQ957" t="s">
        <v>655</v>
      </c>
      <c r="AR957" t="s">
        <v>638</v>
      </c>
      <c r="AS957" t="s">
        <v>2799</v>
      </c>
      <c r="AT957" t="s">
        <v>2798</v>
      </c>
      <c r="AU957" t="s">
        <v>2797</v>
      </c>
    </row>
    <row r="958" spans="1:47">
      <c r="A958" t="s">
        <v>2796</v>
      </c>
      <c r="C958" t="s">
        <v>2795</v>
      </c>
      <c r="H958" t="s">
        <v>28</v>
      </c>
      <c r="I958" t="s">
        <v>29</v>
      </c>
      <c r="J958" t="s">
        <v>150</v>
      </c>
      <c r="K958" t="s">
        <v>28</v>
      </c>
      <c r="L958" t="s">
        <v>31</v>
      </c>
      <c r="N958" t="s">
        <v>32</v>
      </c>
      <c r="AA958" t="s">
        <v>2787</v>
      </c>
      <c r="AB958" t="s">
        <v>2786</v>
      </c>
      <c r="AC958" t="s">
        <v>2785</v>
      </c>
      <c r="AD958" t="s">
        <v>2784</v>
      </c>
      <c r="AE958" t="s">
        <v>2794</v>
      </c>
      <c r="AF958" t="s">
        <v>34</v>
      </c>
      <c r="AG958" s="42">
        <v>2566</v>
      </c>
      <c r="AH958" t="s">
        <v>1600</v>
      </c>
      <c r="AI958" t="s">
        <v>85</v>
      </c>
      <c r="AJ958" s="41">
        <v>12500</v>
      </c>
      <c r="AK958" s="41">
        <v>12500</v>
      </c>
      <c r="AL958" t="s">
        <v>2793</v>
      </c>
      <c r="AM958" t="s">
        <v>258</v>
      </c>
      <c r="AN958" t="s">
        <v>154</v>
      </c>
      <c r="AP958" t="s">
        <v>647</v>
      </c>
      <c r="AQ958" t="s">
        <v>722</v>
      </c>
      <c r="AR958" t="s">
        <v>647</v>
      </c>
      <c r="AS958" t="s">
        <v>2792</v>
      </c>
      <c r="AT958" t="s">
        <v>2791</v>
      </c>
      <c r="AU958" t="s">
        <v>2790</v>
      </c>
    </row>
    <row r="959" spans="1:47">
      <c r="A959" t="s">
        <v>2789</v>
      </c>
      <c r="C959" t="s">
        <v>2788</v>
      </c>
      <c r="H959" t="s">
        <v>28</v>
      </c>
      <c r="I959" t="s">
        <v>29</v>
      </c>
      <c r="J959" t="s">
        <v>150</v>
      </c>
      <c r="K959" t="s">
        <v>28</v>
      </c>
      <c r="L959" t="s">
        <v>31</v>
      </c>
      <c r="N959" t="s">
        <v>32</v>
      </c>
      <c r="AA959" t="s">
        <v>2787</v>
      </c>
      <c r="AB959" t="s">
        <v>2786</v>
      </c>
      <c r="AC959" t="s">
        <v>2785</v>
      </c>
      <c r="AD959" t="s">
        <v>2784</v>
      </c>
      <c r="AE959" t="s">
        <v>2783</v>
      </c>
      <c r="AF959" t="s">
        <v>34</v>
      </c>
      <c r="AG959" s="42">
        <v>2566</v>
      </c>
      <c r="AH959" t="s">
        <v>1600</v>
      </c>
      <c r="AI959" t="s">
        <v>85</v>
      </c>
      <c r="AJ959" s="41">
        <v>490000</v>
      </c>
      <c r="AK959" s="41">
        <v>490000</v>
      </c>
      <c r="AL959" t="s">
        <v>2782</v>
      </c>
      <c r="AM959" t="s">
        <v>258</v>
      </c>
      <c r="AN959" t="s">
        <v>154</v>
      </c>
      <c r="AP959" t="s">
        <v>633</v>
      </c>
      <c r="AQ959" t="s">
        <v>634</v>
      </c>
      <c r="AR959" t="s">
        <v>633</v>
      </c>
      <c r="AS959" t="s">
        <v>2742</v>
      </c>
      <c r="AT959" t="s">
        <v>2781</v>
      </c>
      <c r="AU959" t="s">
        <v>2780</v>
      </c>
    </row>
    <row r="960" spans="1:47">
      <c r="A960" t="s">
        <v>2779</v>
      </c>
      <c r="C960" t="s">
        <v>2778</v>
      </c>
      <c r="H960" t="s">
        <v>28</v>
      </c>
      <c r="I960" t="s">
        <v>29</v>
      </c>
      <c r="K960" t="s">
        <v>28</v>
      </c>
      <c r="L960" t="s">
        <v>31</v>
      </c>
      <c r="N960" t="s">
        <v>32</v>
      </c>
      <c r="AE960" t="s">
        <v>2777</v>
      </c>
      <c r="AF960" t="s">
        <v>34</v>
      </c>
      <c r="AG960" s="42">
        <v>2566</v>
      </c>
      <c r="AH960" t="s">
        <v>630</v>
      </c>
      <c r="AI960" t="s">
        <v>85</v>
      </c>
      <c r="AJ960" s="41">
        <v>30000</v>
      </c>
      <c r="AK960" s="41">
        <v>30000</v>
      </c>
      <c r="AL960" t="s">
        <v>2766</v>
      </c>
      <c r="AM960" t="s">
        <v>168</v>
      </c>
      <c r="AN960" t="s">
        <v>154</v>
      </c>
      <c r="AP960" t="s">
        <v>638</v>
      </c>
      <c r="AQ960" t="s">
        <v>639</v>
      </c>
      <c r="AR960" t="s">
        <v>638</v>
      </c>
      <c r="AS960" t="s">
        <v>2765</v>
      </c>
      <c r="AT960" t="s">
        <v>2776</v>
      </c>
      <c r="AU960" t="s">
        <v>2775</v>
      </c>
    </row>
    <row r="961" spans="1:47">
      <c r="A961" t="s">
        <v>2774</v>
      </c>
      <c r="C961" t="s">
        <v>2773</v>
      </c>
      <c r="H961" t="s">
        <v>28</v>
      </c>
      <c r="I961" t="s">
        <v>29</v>
      </c>
      <c r="K961" t="s">
        <v>28</v>
      </c>
      <c r="L961" t="s">
        <v>31</v>
      </c>
      <c r="N961" t="s">
        <v>32</v>
      </c>
      <c r="AE961" t="s">
        <v>2772</v>
      </c>
      <c r="AF961" t="s">
        <v>34</v>
      </c>
      <c r="AG961" s="42">
        <v>2566</v>
      </c>
      <c r="AH961" t="s">
        <v>630</v>
      </c>
      <c r="AI961" t="s">
        <v>85</v>
      </c>
      <c r="AJ961" s="41">
        <v>236000</v>
      </c>
      <c r="AK961" s="41">
        <v>236000</v>
      </c>
      <c r="AL961" t="s">
        <v>2766</v>
      </c>
      <c r="AM961" t="s">
        <v>168</v>
      </c>
      <c r="AN961" t="s">
        <v>154</v>
      </c>
      <c r="AP961" t="s">
        <v>638</v>
      </c>
      <c r="AQ961" t="s">
        <v>639</v>
      </c>
      <c r="AR961" t="s">
        <v>638</v>
      </c>
      <c r="AS961" t="s">
        <v>2765</v>
      </c>
      <c r="AT961" t="s">
        <v>2771</v>
      </c>
      <c r="AU961" t="s">
        <v>2770</v>
      </c>
    </row>
    <row r="962" spans="1:47">
      <c r="A962" t="s">
        <v>2769</v>
      </c>
      <c r="C962" t="s">
        <v>2768</v>
      </c>
      <c r="H962" t="s">
        <v>28</v>
      </c>
      <c r="I962" t="s">
        <v>29</v>
      </c>
      <c r="K962" t="s">
        <v>28</v>
      </c>
      <c r="L962" t="s">
        <v>31</v>
      </c>
      <c r="N962" t="s">
        <v>32</v>
      </c>
      <c r="AE962" t="s">
        <v>2767</v>
      </c>
      <c r="AF962" t="s">
        <v>34</v>
      </c>
      <c r="AG962" s="42">
        <v>2566</v>
      </c>
      <c r="AH962" t="s">
        <v>630</v>
      </c>
      <c r="AI962" t="s">
        <v>85</v>
      </c>
      <c r="AJ962" s="41">
        <v>30000</v>
      </c>
      <c r="AK962" s="41">
        <v>28690</v>
      </c>
      <c r="AL962" t="s">
        <v>2766</v>
      </c>
      <c r="AM962" t="s">
        <v>168</v>
      </c>
      <c r="AN962" t="s">
        <v>154</v>
      </c>
      <c r="AP962" t="s">
        <v>638</v>
      </c>
      <c r="AQ962" t="s">
        <v>639</v>
      </c>
      <c r="AR962" t="s">
        <v>638</v>
      </c>
      <c r="AS962" t="s">
        <v>2765</v>
      </c>
      <c r="AT962" t="s">
        <v>2764</v>
      </c>
      <c r="AU962" t="s">
        <v>2763</v>
      </c>
    </row>
    <row r="963" spans="1:47">
      <c r="A963" t="s">
        <v>2762</v>
      </c>
      <c r="C963" t="s">
        <v>2761</v>
      </c>
      <c r="H963" t="s">
        <v>28</v>
      </c>
      <c r="I963" t="s">
        <v>29</v>
      </c>
      <c r="J963" t="s">
        <v>150</v>
      </c>
      <c r="K963" t="s">
        <v>28</v>
      </c>
      <c r="L963" t="s">
        <v>31</v>
      </c>
      <c r="N963" t="s">
        <v>32</v>
      </c>
      <c r="AE963" t="s">
        <v>2760</v>
      </c>
      <c r="AF963" t="s">
        <v>34</v>
      </c>
      <c r="AG963" s="42">
        <v>2566</v>
      </c>
      <c r="AH963" t="s">
        <v>630</v>
      </c>
      <c r="AI963" t="s">
        <v>85</v>
      </c>
      <c r="AJ963" s="41">
        <v>186500</v>
      </c>
      <c r="AK963" s="41">
        <v>186500</v>
      </c>
      <c r="AL963" t="s">
        <v>762</v>
      </c>
      <c r="AM963" t="s">
        <v>168</v>
      </c>
      <c r="AN963" t="s">
        <v>154</v>
      </c>
      <c r="AP963" t="s">
        <v>647</v>
      </c>
      <c r="AQ963" t="s">
        <v>671</v>
      </c>
      <c r="AR963" t="s">
        <v>647</v>
      </c>
      <c r="AS963" t="s">
        <v>2759</v>
      </c>
      <c r="AT963" t="s">
        <v>2758</v>
      </c>
      <c r="AU963" t="s">
        <v>2757</v>
      </c>
    </row>
    <row r="964" spans="1:47">
      <c r="A964" t="s">
        <v>2756</v>
      </c>
      <c r="C964" t="s">
        <v>2755</v>
      </c>
      <c r="H964" t="s">
        <v>28</v>
      </c>
      <c r="I964" t="s">
        <v>29</v>
      </c>
      <c r="K964" t="s">
        <v>28</v>
      </c>
      <c r="L964" t="s">
        <v>31</v>
      </c>
      <c r="N964" t="s">
        <v>32</v>
      </c>
      <c r="AE964" t="s">
        <v>2754</v>
      </c>
      <c r="AF964" t="s">
        <v>34</v>
      </c>
      <c r="AG964" s="42">
        <v>2566</v>
      </c>
      <c r="AH964" t="s">
        <v>85</v>
      </c>
      <c r="AI964" t="s">
        <v>2753</v>
      </c>
      <c r="AJ964" s="41">
        <v>200000</v>
      </c>
      <c r="AK964" s="41">
        <v>200000</v>
      </c>
      <c r="AL964" t="s">
        <v>79</v>
      </c>
      <c r="AM964" t="s">
        <v>80</v>
      </c>
      <c r="AN964" t="s">
        <v>81</v>
      </c>
      <c r="AP964" t="s">
        <v>633</v>
      </c>
      <c r="AQ964" t="s">
        <v>634</v>
      </c>
      <c r="AR964" t="s">
        <v>633</v>
      </c>
      <c r="AS964" t="s">
        <v>2742</v>
      </c>
      <c r="AT964" t="s">
        <v>2752</v>
      </c>
      <c r="AU964" t="s">
        <v>2751</v>
      </c>
    </row>
    <row r="965" spans="1:47">
      <c r="A965" t="s">
        <v>2750</v>
      </c>
      <c r="C965" t="s">
        <v>2749</v>
      </c>
      <c r="H965" t="s">
        <v>28</v>
      </c>
      <c r="I965" t="s">
        <v>29</v>
      </c>
      <c r="K965" t="s">
        <v>28</v>
      </c>
      <c r="L965" t="s">
        <v>31</v>
      </c>
      <c r="N965" t="s">
        <v>32</v>
      </c>
      <c r="AE965" t="s">
        <v>2748</v>
      </c>
      <c r="AF965" t="s">
        <v>34</v>
      </c>
      <c r="AG965" s="42">
        <v>2566</v>
      </c>
      <c r="AH965" t="s">
        <v>85</v>
      </c>
      <c r="AI965" t="s">
        <v>1988</v>
      </c>
      <c r="AJ965" s="41">
        <v>500000</v>
      </c>
      <c r="AK965" s="41">
        <v>500000</v>
      </c>
      <c r="AL965" t="s">
        <v>79</v>
      </c>
      <c r="AM965" t="s">
        <v>80</v>
      </c>
      <c r="AN965" t="s">
        <v>81</v>
      </c>
      <c r="AP965" t="s">
        <v>633</v>
      </c>
      <c r="AQ965" t="s">
        <v>634</v>
      </c>
      <c r="AR965" t="s">
        <v>633</v>
      </c>
      <c r="AS965" t="s">
        <v>2742</v>
      </c>
      <c r="AT965" t="s">
        <v>2747</v>
      </c>
      <c r="AU965" t="s">
        <v>2746</v>
      </c>
    </row>
    <row r="966" spans="1:47">
      <c r="A966" t="s">
        <v>2745</v>
      </c>
      <c r="C966" t="s">
        <v>2744</v>
      </c>
      <c r="H966" t="s">
        <v>28</v>
      </c>
      <c r="I966" t="s">
        <v>29</v>
      </c>
      <c r="K966" t="s">
        <v>28</v>
      </c>
      <c r="L966" t="s">
        <v>31</v>
      </c>
      <c r="N966" t="s">
        <v>32</v>
      </c>
      <c r="AE966" t="s">
        <v>2743</v>
      </c>
      <c r="AF966" t="s">
        <v>34</v>
      </c>
      <c r="AG966" s="42">
        <v>2566</v>
      </c>
      <c r="AH966" t="s">
        <v>45</v>
      </c>
      <c r="AI966" t="s">
        <v>1988</v>
      </c>
      <c r="AJ966" s="41">
        <v>500000</v>
      </c>
      <c r="AK966" s="41">
        <v>500000</v>
      </c>
      <c r="AL966" t="s">
        <v>79</v>
      </c>
      <c r="AM966" t="s">
        <v>80</v>
      </c>
      <c r="AN966" t="s">
        <v>81</v>
      </c>
      <c r="AP966" t="s">
        <v>633</v>
      </c>
      <c r="AQ966" t="s">
        <v>634</v>
      </c>
      <c r="AR966" t="s">
        <v>633</v>
      </c>
      <c r="AS966" t="s">
        <v>2742</v>
      </c>
      <c r="AT966" t="s">
        <v>2741</v>
      </c>
      <c r="AU966" t="s">
        <v>2740</v>
      </c>
    </row>
  </sheetData>
  <mergeCells count="1">
    <mergeCell ref="A1:A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31724-7CE8-42EC-8AC5-67B901BF58B9}">
  <dimension ref="A1:AV32"/>
  <sheetViews>
    <sheetView topLeftCell="AP1" workbookViewId="0">
      <selection activeCell="A2" sqref="A2:O227"/>
    </sheetView>
  </sheetViews>
  <sheetFormatPr defaultColWidth="9.140625" defaultRowHeight="15"/>
  <cols>
    <col min="1" max="2" width="23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29" width="39.140625" customWidth="1"/>
    <col min="30" max="30" width="54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282"/>
      <c r="AM1" s="282"/>
      <c r="AN1" s="282"/>
      <c r="AO1" s="282"/>
      <c r="AP1" s="282"/>
      <c r="AQ1" s="282"/>
      <c r="AR1" s="282"/>
      <c r="AS1" s="282"/>
      <c r="AT1" s="282"/>
      <c r="AU1" s="282"/>
      <c r="AV1" s="282"/>
    </row>
    <row r="2" spans="1:48" ht="12" customHeight="1">
      <c r="A2" s="43" t="s">
        <v>2</v>
      </c>
      <c r="B2" s="43"/>
      <c r="C2" s="43" t="s">
        <v>3</v>
      </c>
      <c r="D2" s="43" t="s">
        <v>4</v>
      </c>
      <c r="E2" s="43" t="s">
        <v>5</v>
      </c>
      <c r="F2" s="43" t="s">
        <v>2875</v>
      </c>
      <c r="G2" s="43" t="s">
        <v>2874</v>
      </c>
      <c r="H2" s="43" t="s">
        <v>6</v>
      </c>
      <c r="I2" s="43" t="s">
        <v>7</v>
      </c>
      <c r="J2" s="43" t="s">
        <v>8</v>
      </c>
      <c r="K2" s="43" t="s">
        <v>9</v>
      </c>
      <c r="L2" s="43" t="s">
        <v>2873</v>
      </c>
      <c r="M2" s="43" t="s">
        <v>10</v>
      </c>
      <c r="N2" s="43" t="s">
        <v>11</v>
      </c>
      <c r="O2" s="43" t="s">
        <v>2872</v>
      </c>
      <c r="P2" s="43" t="s">
        <v>2871</v>
      </c>
      <c r="Q2" s="43" t="s">
        <v>2870</v>
      </c>
      <c r="R2" s="43" t="s">
        <v>2869</v>
      </c>
      <c r="S2" s="43" t="s">
        <v>2868</v>
      </c>
      <c r="T2" s="43" t="s">
        <v>2867</v>
      </c>
      <c r="U2" s="43" t="s">
        <v>2866</v>
      </c>
      <c r="V2" s="43" t="s">
        <v>2865</v>
      </c>
      <c r="W2" s="43" t="s">
        <v>2864</v>
      </c>
      <c r="X2" s="43" t="s">
        <v>2863</v>
      </c>
      <c r="Y2" s="43" t="s">
        <v>2862</v>
      </c>
      <c r="Z2" s="43" t="s">
        <v>2861</v>
      </c>
      <c r="AA2" s="43" t="s">
        <v>2860</v>
      </c>
      <c r="AB2" s="43" t="s">
        <v>2859</v>
      </c>
      <c r="AC2" s="43" t="s">
        <v>2858</v>
      </c>
      <c r="AD2" s="43" t="s">
        <v>2857</v>
      </c>
      <c r="AE2" s="43" t="s">
        <v>12</v>
      </c>
      <c r="AF2" s="43" t="s">
        <v>13</v>
      </c>
      <c r="AG2" s="43" t="s">
        <v>2071</v>
      </c>
      <c r="AH2" s="43" t="s">
        <v>14</v>
      </c>
      <c r="AI2" s="43" t="s">
        <v>15</v>
      </c>
      <c r="AJ2" s="43" t="s">
        <v>16</v>
      </c>
      <c r="AK2" s="43" t="s">
        <v>17</v>
      </c>
      <c r="AL2" s="43" t="s">
        <v>18</v>
      </c>
      <c r="AM2" s="43" t="s">
        <v>19</v>
      </c>
      <c r="AN2" s="43" t="s">
        <v>20</v>
      </c>
      <c r="AO2" s="43" t="s">
        <v>21</v>
      </c>
      <c r="AP2" s="43" t="s">
        <v>2856</v>
      </c>
      <c r="AQ2" s="43" t="s">
        <v>2855</v>
      </c>
      <c r="AR2" s="43" t="s">
        <v>22</v>
      </c>
      <c r="AS2" s="43" t="s">
        <v>23</v>
      </c>
      <c r="AT2" s="43" t="s">
        <v>2854</v>
      </c>
      <c r="AU2" s="43" t="s">
        <v>2853</v>
      </c>
      <c r="AV2" s="43" t="s">
        <v>24</v>
      </c>
    </row>
    <row r="3" spans="1:48">
      <c r="A3" t="s">
        <v>1388</v>
      </c>
      <c r="C3" t="s">
        <v>1389</v>
      </c>
      <c r="H3" t="s">
        <v>28</v>
      </c>
      <c r="I3" t="s">
        <v>29</v>
      </c>
      <c r="J3" t="s">
        <v>262</v>
      </c>
      <c r="K3" t="s">
        <v>28</v>
      </c>
      <c r="L3" t="s">
        <v>31</v>
      </c>
      <c r="N3" t="s">
        <v>32</v>
      </c>
      <c r="AE3" t="s">
        <v>1390</v>
      </c>
      <c r="AF3" t="s">
        <v>34</v>
      </c>
      <c r="AG3" s="42">
        <v>2566</v>
      </c>
      <c r="AH3" t="s">
        <v>458</v>
      </c>
      <c r="AI3" t="s">
        <v>1391</v>
      </c>
      <c r="AJ3" s="41">
        <v>832212877</v>
      </c>
      <c r="AK3" s="41">
        <v>832212877</v>
      </c>
      <c r="AL3" t="s">
        <v>79</v>
      </c>
      <c r="AM3" t="s">
        <v>80</v>
      </c>
      <c r="AN3" t="s">
        <v>81</v>
      </c>
      <c r="AO3" t="s">
        <v>1392</v>
      </c>
      <c r="AP3" t="s">
        <v>1393</v>
      </c>
      <c r="AQ3" t="s">
        <v>1394</v>
      </c>
      <c r="AR3" t="s">
        <v>647</v>
      </c>
      <c r="AS3" t="s">
        <v>2806</v>
      </c>
      <c r="AT3" t="s">
        <v>2852</v>
      </c>
      <c r="AU3" t="s">
        <v>2851</v>
      </c>
    </row>
    <row r="4" spans="1:48">
      <c r="A4" t="s">
        <v>1395</v>
      </c>
      <c r="C4" t="s">
        <v>1396</v>
      </c>
      <c r="H4" t="s">
        <v>28</v>
      </c>
      <c r="I4" t="s">
        <v>29</v>
      </c>
      <c r="K4" t="s">
        <v>28</v>
      </c>
      <c r="L4" t="s">
        <v>31</v>
      </c>
      <c r="N4" t="s">
        <v>32</v>
      </c>
      <c r="AE4" t="s">
        <v>1397</v>
      </c>
      <c r="AF4" t="s">
        <v>34</v>
      </c>
      <c r="AG4" s="42">
        <v>2566</v>
      </c>
      <c r="AH4" t="s">
        <v>458</v>
      </c>
      <c r="AI4" t="s">
        <v>1391</v>
      </c>
      <c r="AJ4" s="41">
        <v>375000000</v>
      </c>
      <c r="AK4" s="42">
        <v>0</v>
      </c>
      <c r="AL4" t="s">
        <v>79</v>
      </c>
      <c r="AM4" t="s">
        <v>80</v>
      </c>
      <c r="AN4" t="s">
        <v>81</v>
      </c>
      <c r="AO4" t="s">
        <v>1398</v>
      </c>
      <c r="AP4" t="s">
        <v>1393</v>
      </c>
      <c r="AQ4" t="s">
        <v>1394</v>
      </c>
      <c r="AR4" t="s">
        <v>647</v>
      </c>
      <c r="AS4" t="s">
        <v>2806</v>
      </c>
      <c r="AT4" t="s">
        <v>2850</v>
      </c>
      <c r="AU4" t="s">
        <v>2849</v>
      </c>
    </row>
    <row r="5" spans="1:48">
      <c r="A5" t="s">
        <v>1399</v>
      </c>
      <c r="C5" t="s">
        <v>1400</v>
      </c>
      <c r="H5" t="s">
        <v>28</v>
      </c>
      <c r="I5" t="s">
        <v>29</v>
      </c>
      <c r="J5" t="s">
        <v>75</v>
      </c>
      <c r="K5" t="s">
        <v>28</v>
      </c>
      <c r="L5" t="s">
        <v>31</v>
      </c>
      <c r="N5" t="s">
        <v>32</v>
      </c>
      <c r="AE5" t="s">
        <v>1401</v>
      </c>
      <c r="AF5" t="s">
        <v>34</v>
      </c>
      <c r="AG5" s="42">
        <v>2566</v>
      </c>
      <c r="AH5" t="s">
        <v>458</v>
      </c>
      <c r="AI5" t="s">
        <v>1391</v>
      </c>
      <c r="AJ5" s="41">
        <v>45001500</v>
      </c>
      <c r="AK5" s="41">
        <v>45001500</v>
      </c>
      <c r="AL5" t="s">
        <v>79</v>
      </c>
      <c r="AM5" t="s">
        <v>80</v>
      </c>
      <c r="AN5" t="s">
        <v>81</v>
      </c>
      <c r="AO5" t="s">
        <v>1392</v>
      </c>
      <c r="AP5" t="s">
        <v>1393</v>
      </c>
      <c r="AQ5" t="s">
        <v>1402</v>
      </c>
      <c r="AR5" t="s">
        <v>647</v>
      </c>
      <c r="AS5" t="s">
        <v>2848</v>
      </c>
      <c r="AT5" t="s">
        <v>2847</v>
      </c>
      <c r="AU5" t="s">
        <v>2846</v>
      </c>
    </row>
    <row r="6" spans="1:48">
      <c r="A6" t="s">
        <v>1403</v>
      </c>
      <c r="C6" t="s">
        <v>1404</v>
      </c>
      <c r="H6" t="s">
        <v>28</v>
      </c>
      <c r="I6" t="s">
        <v>29</v>
      </c>
      <c r="K6" t="s">
        <v>28</v>
      </c>
      <c r="L6" t="s">
        <v>31</v>
      </c>
      <c r="N6" t="s">
        <v>32</v>
      </c>
      <c r="AE6" t="s">
        <v>1405</v>
      </c>
      <c r="AF6" t="s">
        <v>34</v>
      </c>
      <c r="AG6" s="42">
        <v>2566</v>
      </c>
      <c r="AH6" t="s">
        <v>458</v>
      </c>
      <c r="AI6" t="s">
        <v>1391</v>
      </c>
      <c r="AJ6" s="41">
        <v>1350000</v>
      </c>
      <c r="AK6" s="41">
        <v>1350000</v>
      </c>
      <c r="AL6" t="s">
        <v>183</v>
      </c>
      <c r="AM6" t="s">
        <v>184</v>
      </c>
      <c r="AN6" t="s">
        <v>65</v>
      </c>
      <c r="AO6" t="s">
        <v>1392</v>
      </c>
      <c r="AP6" t="s">
        <v>1393</v>
      </c>
      <c r="AQ6" t="s">
        <v>1406</v>
      </c>
      <c r="AR6" t="s">
        <v>647</v>
      </c>
      <c r="AS6" t="s">
        <v>2759</v>
      </c>
      <c r="AT6" t="s">
        <v>2845</v>
      </c>
      <c r="AU6" t="s">
        <v>2844</v>
      </c>
    </row>
    <row r="7" spans="1:48">
      <c r="A7" t="s">
        <v>1408</v>
      </c>
      <c r="C7" t="s">
        <v>1409</v>
      </c>
      <c r="H7" t="s">
        <v>28</v>
      </c>
      <c r="I7" t="s">
        <v>29</v>
      </c>
      <c r="K7" t="s">
        <v>28</v>
      </c>
      <c r="L7" t="s">
        <v>31</v>
      </c>
      <c r="N7" t="s">
        <v>32</v>
      </c>
      <c r="AE7" t="s">
        <v>1410</v>
      </c>
      <c r="AF7" t="s">
        <v>34</v>
      </c>
      <c r="AG7" s="42">
        <v>2566</v>
      </c>
      <c r="AH7" t="s">
        <v>458</v>
      </c>
      <c r="AI7" t="s">
        <v>1411</v>
      </c>
      <c r="AJ7" s="41">
        <v>10500000</v>
      </c>
      <c r="AK7" s="41">
        <v>10500000</v>
      </c>
      <c r="AL7" t="s">
        <v>1412</v>
      </c>
      <c r="AM7" t="s">
        <v>2843</v>
      </c>
      <c r="AN7" t="s">
        <v>137</v>
      </c>
      <c r="AO7" t="s">
        <v>1398</v>
      </c>
      <c r="AP7" t="s">
        <v>1393</v>
      </c>
      <c r="AQ7" t="s">
        <v>1394</v>
      </c>
      <c r="AR7" t="s">
        <v>647</v>
      </c>
      <c r="AS7" t="s">
        <v>2806</v>
      </c>
      <c r="AT7" t="s">
        <v>2842</v>
      </c>
      <c r="AU7" t="s">
        <v>2841</v>
      </c>
    </row>
    <row r="8" spans="1:48">
      <c r="A8" t="s">
        <v>1414</v>
      </c>
      <c r="C8" t="s">
        <v>1415</v>
      </c>
      <c r="H8" t="s">
        <v>28</v>
      </c>
      <c r="I8" t="s">
        <v>29</v>
      </c>
      <c r="K8" t="s">
        <v>28</v>
      </c>
      <c r="L8" t="s">
        <v>31</v>
      </c>
      <c r="N8" t="s">
        <v>32</v>
      </c>
      <c r="AE8" t="s">
        <v>1416</v>
      </c>
      <c r="AF8" t="s">
        <v>34</v>
      </c>
      <c r="AG8" s="42">
        <v>2566</v>
      </c>
      <c r="AH8" t="s">
        <v>458</v>
      </c>
      <c r="AI8" t="s">
        <v>1391</v>
      </c>
      <c r="AJ8" s="41">
        <v>103510000</v>
      </c>
      <c r="AK8" s="41">
        <v>103510000</v>
      </c>
      <c r="AL8" t="s">
        <v>79</v>
      </c>
      <c r="AM8" t="s">
        <v>80</v>
      </c>
      <c r="AN8" t="s">
        <v>81</v>
      </c>
      <c r="AO8" t="s">
        <v>1392</v>
      </c>
      <c r="AP8" t="s">
        <v>1417</v>
      </c>
      <c r="AQ8" t="s">
        <v>1418</v>
      </c>
      <c r="AR8" t="s">
        <v>638</v>
      </c>
      <c r="AS8" t="s">
        <v>2765</v>
      </c>
      <c r="AT8" t="s">
        <v>2840</v>
      </c>
      <c r="AU8" t="s">
        <v>2839</v>
      </c>
    </row>
    <row r="9" spans="1:48">
      <c r="A9" t="s">
        <v>1419</v>
      </c>
      <c r="C9" t="s">
        <v>1420</v>
      </c>
      <c r="H9" t="s">
        <v>28</v>
      </c>
      <c r="I9" t="s">
        <v>29</v>
      </c>
      <c r="K9" t="s">
        <v>28</v>
      </c>
      <c r="L9" t="s">
        <v>31</v>
      </c>
      <c r="N9" t="s">
        <v>32</v>
      </c>
      <c r="AE9" t="s">
        <v>1421</v>
      </c>
      <c r="AF9" t="s">
        <v>34</v>
      </c>
      <c r="AG9" s="42">
        <v>2566</v>
      </c>
      <c r="AH9" t="s">
        <v>458</v>
      </c>
      <c r="AI9" t="s">
        <v>1391</v>
      </c>
      <c r="AJ9" s="41">
        <v>1511250950</v>
      </c>
      <c r="AK9" s="41">
        <v>1511250950</v>
      </c>
      <c r="AL9" t="s">
        <v>79</v>
      </c>
      <c r="AM9" t="s">
        <v>80</v>
      </c>
      <c r="AN9" t="s">
        <v>81</v>
      </c>
      <c r="AO9" t="s">
        <v>1392</v>
      </c>
      <c r="AP9" t="s">
        <v>1417</v>
      </c>
      <c r="AQ9" t="s">
        <v>1418</v>
      </c>
      <c r="AR9" t="s">
        <v>638</v>
      </c>
      <c r="AS9" t="s">
        <v>2765</v>
      </c>
      <c r="AT9" t="s">
        <v>2838</v>
      </c>
      <c r="AU9" t="s">
        <v>2837</v>
      </c>
    </row>
    <row r="10" spans="1:48">
      <c r="A10" t="s">
        <v>1422</v>
      </c>
      <c r="C10" t="s">
        <v>1423</v>
      </c>
      <c r="H10" t="s">
        <v>28</v>
      </c>
      <c r="I10" t="s">
        <v>29</v>
      </c>
      <c r="K10" t="s">
        <v>28</v>
      </c>
      <c r="L10" t="s">
        <v>31</v>
      </c>
      <c r="N10" t="s">
        <v>32</v>
      </c>
      <c r="AE10" t="s">
        <v>1424</v>
      </c>
      <c r="AF10" t="s">
        <v>34</v>
      </c>
      <c r="AG10" s="42">
        <v>2566</v>
      </c>
      <c r="AH10" t="s">
        <v>458</v>
      </c>
      <c r="AI10" t="s">
        <v>1391</v>
      </c>
      <c r="AJ10" s="41">
        <v>109429200</v>
      </c>
      <c r="AK10" s="41">
        <v>109429200</v>
      </c>
      <c r="AL10" t="s">
        <v>79</v>
      </c>
      <c r="AM10" t="s">
        <v>80</v>
      </c>
      <c r="AN10" t="s">
        <v>81</v>
      </c>
      <c r="AO10" t="s">
        <v>1398</v>
      </c>
      <c r="AP10" t="s">
        <v>1393</v>
      </c>
      <c r="AQ10" t="s">
        <v>1394</v>
      </c>
      <c r="AR10" t="s">
        <v>647</v>
      </c>
      <c r="AS10" t="s">
        <v>2806</v>
      </c>
      <c r="AT10" t="s">
        <v>2836</v>
      </c>
      <c r="AU10" t="s">
        <v>2835</v>
      </c>
    </row>
    <row r="11" spans="1:48">
      <c r="A11" t="s">
        <v>1425</v>
      </c>
      <c r="C11" t="s">
        <v>1426</v>
      </c>
      <c r="H11" t="s">
        <v>28</v>
      </c>
      <c r="I11" t="s">
        <v>29</v>
      </c>
      <c r="K11" t="s">
        <v>28</v>
      </c>
      <c r="L11" t="s">
        <v>31</v>
      </c>
      <c r="N11" t="s">
        <v>32</v>
      </c>
      <c r="AE11" t="s">
        <v>1427</v>
      </c>
      <c r="AF11" t="s">
        <v>34</v>
      </c>
      <c r="AG11" s="42">
        <v>2566</v>
      </c>
      <c r="AH11" t="s">
        <v>458</v>
      </c>
      <c r="AI11" t="s">
        <v>1428</v>
      </c>
      <c r="AJ11" s="41">
        <v>9000000</v>
      </c>
      <c r="AK11" s="41">
        <v>9000000</v>
      </c>
      <c r="AL11" t="s">
        <v>79</v>
      </c>
      <c r="AM11" t="s">
        <v>80</v>
      </c>
      <c r="AN11" t="s">
        <v>81</v>
      </c>
      <c r="AO11" t="s">
        <v>1392</v>
      </c>
      <c r="AP11" t="s">
        <v>1417</v>
      </c>
      <c r="AQ11" t="s">
        <v>1418</v>
      </c>
      <c r="AR11" t="s">
        <v>638</v>
      </c>
      <c r="AS11" t="s">
        <v>2765</v>
      </c>
      <c r="AT11" t="s">
        <v>2834</v>
      </c>
      <c r="AU11" t="s">
        <v>2833</v>
      </c>
    </row>
    <row r="12" spans="1:48">
      <c r="A12" t="s">
        <v>1429</v>
      </c>
      <c r="C12" t="s">
        <v>1430</v>
      </c>
      <c r="H12" t="s">
        <v>28</v>
      </c>
      <c r="I12" t="s">
        <v>29</v>
      </c>
      <c r="K12" t="s">
        <v>28</v>
      </c>
      <c r="L12" t="s">
        <v>31</v>
      </c>
      <c r="N12" t="s">
        <v>32</v>
      </c>
      <c r="AE12" t="s">
        <v>1431</v>
      </c>
      <c r="AF12" t="s">
        <v>34</v>
      </c>
      <c r="AG12" s="42">
        <v>2566</v>
      </c>
      <c r="AH12" t="s">
        <v>458</v>
      </c>
      <c r="AI12" t="s">
        <v>1391</v>
      </c>
      <c r="AJ12" s="41">
        <v>20330000</v>
      </c>
      <c r="AK12" s="42">
        <v>0</v>
      </c>
      <c r="AL12" t="s">
        <v>79</v>
      </c>
      <c r="AM12" t="s">
        <v>80</v>
      </c>
      <c r="AN12" t="s">
        <v>81</v>
      </c>
      <c r="AO12" t="s">
        <v>1392</v>
      </c>
      <c r="AP12" t="s">
        <v>1393</v>
      </c>
      <c r="AQ12" t="s">
        <v>1394</v>
      </c>
      <c r="AR12" t="s">
        <v>647</v>
      </c>
      <c r="AS12" t="s">
        <v>2806</v>
      </c>
      <c r="AT12" t="s">
        <v>2832</v>
      </c>
      <c r="AU12" t="s">
        <v>2831</v>
      </c>
    </row>
    <row r="13" spans="1:48">
      <c r="A13" t="s">
        <v>1432</v>
      </c>
      <c r="C13" t="s">
        <v>1433</v>
      </c>
      <c r="D13" t="s">
        <v>29</v>
      </c>
      <c r="H13" t="s">
        <v>28</v>
      </c>
      <c r="I13" t="s">
        <v>29</v>
      </c>
      <c r="K13" t="s">
        <v>28</v>
      </c>
      <c r="L13" t="s">
        <v>31</v>
      </c>
      <c r="N13" t="s">
        <v>32</v>
      </c>
      <c r="AE13" t="s">
        <v>1434</v>
      </c>
      <c r="AF13" t="s">
        <v>34</v>
      </c>
      <c r="AG13" s="42">
        <v>2566</v>
      </c>
      <c r="AH13" t="s">
        <v>458</v>
      </c>
      <c r="AI13" t="s">
        <v>1391</v>
      </c>
      <c r="AJ13" s="41">
        <v>74200000</v>
      </c>
      <c r="AK13" s="42">
        <v>0</v>
      </c>
      <c r="AL13" t="s">
        <v>79</v>
      </c>
      <c r="AM13" t="s">
        <v>80</v>
      </c>
      <c r="AN13" t="s">
        <v>81</v>
      </c>
      <c r="AO13" t="s">
        <v>1392</v>
      </c>
      <c r="AP13" t="s">
        <v>1435</v>
      </c>
      <c r="AQ13" t="s">
        <v>1436</v>
      </c>
      <c r="AR13" t="s">
        <v>354</v>
      </c>
      <c r="AS13" t="s">
        <v>2830</v>
      </c>
      <c r="AT13" t="s">
        <v>2829</v>
      </c>
      <c r="AU13" t="s">
        <v>2828</v>
      </c>
    </row>
    <row r="14" spans="1:48">
      <c r="A14" t="s">
        <v>1437</v>
      </c>
      <c r="C14" t="s">
        <v>1438</v>
      </c>
      <c r="H14" t="s">
        <v>28</v>
      </c>
      <c r="I14" t="s">
        <v>29</v>
      </c>
      <c r="K14" t="s">
        <v>28</v>
      </c>
      <c r="L14" t="s">
        <v>31</v>
      </c>
      <c r="N14" t="s">
        <v>32</v>
      </c>
      <c r="AE14" t="s">
        <v>1439</v>
      </c>
      <c r="AF14" t="s">
        <v>34</v>
      </c>
      <c r="AG14" s="42">
        <v>2566</v>
      </c>
      <c r="AH14" t="s">
        <v>458</v>
      </c>
      <c r="AI14" t="s">
        <v>1391</v>
      </c>
      <c r="AJ14" s="41">
        <v>49500000</v>
      </c>
      <c r="AK14" s="41">
        <v>49500000</v>
      </c>
      <c r="AL14" t="s">
        <v>79</v>
      </c>
      <c r="AM14" t="s">
        <v>80</v>
      </c>
      <c r="AN14" t="s">
        <v>81</v>
      </c>
      <c r="AO14" t="s">
        <v>1392</v>
      </c>
      <c r="AP14" t="s">
        <v>1435</v>
      </c>
      <c r="AQ14" t="s">
        <v>1440</v>
      </c>
      <c r="AR14" t="s">
        <v>354</v>
      </c>
      <c r="AS14" t="s">
        <v>2817</v>
      </c>
      <c r="AT14" t="s">
        <v>2827</v>
      </c>
      <c r="AU14" t="s">
        <v>2826</v>
      </c>
    </row>
    <row r="15" spans="1:48">
      <c r="A15" t="s">
        <v>1441</v>
      </c>
      <c r="C15" t="s">
        <v>1442</v>
      </c>
      <c r="H15" t="s">
        <v>28</v>
      </c>
      <c r="I15" t="s">
        <v>29</v>
      </c>
      <c r="K15" t="s">
        <v>28</v>
      </c>
      <c r="L15" t="s">
        <v>31</v>
      </c>
      <c r="N15" t="s">
        <v>32</v>
      </c>
      <c r="AE15" t="s">
        <v>1443</v>
      </c>
      <c r="AF15" t="s">
        <v>34</v>
      </c>
      <c r="AG15" s="42">
        <v>2566</v>
      </c>
      <c r="AH15" t="s">
        <v>458</v>
      </c>
      <c r="AI15" t="s">
        <v>1391</v>
      </c>
      <c r="AJ15" s="41">
        <v>35653000</v>
      </c>
      <c r="AK15" s="42">
        <v>0</v>
      </c>
      <c r="AL15" t="s">
        <v>79</v>
      </c>
      <c r="AM15" t="s">
        <v>80</v>
      </c>
      <c r="AN15" t="s">
        <v>81</v>
      </c>
      <c r="AO15" t="s">
        <v>1392</v>
      </c>
      <c r="AP15" t="s">
        <v>1435</v>
      </c>
      <c r="AQ15" t="s">
        <v>1440</v>
      </c>
      <c r="AR15" t="s">
        <v>354</v>
      </c>
      <c r="AS15" t="s">
        <v>2817</v>
      </c>
      <c r="AT15" t="s">
        <v>2825</v>
      </c>
      <c r="AU15" t="s">
        <v>2824</v>
      </c>
    </row>
    <row r="16" spans="1:48">
      <c r="A16" t="s">
        <v>1444</v>
      </c>
      <c r="C16" t="s">
        <v>1445</v>
      </c>
      <c r="H16" t="s">
        <v>28</v>
      </c>
      <c r="I16" t="s">
        <v>29</v>
      </c>
      <c r="K16" t="s">
        <v>28</v>
      </c>
      <c r="L16" t="s">
        <v>31</v>
      </c>
      <c r="N16" t="s">
        <v>32</v>
      </c>
      <c r="AE16" t="s">
        <v>1446</v>
      </c>
      <c r="AF16" t="s">
        <v>34</v>
      </c>
      <c r="AG16" s="42">
        <v>2566</v>
      </c>
      <c r="AH16" t="s">
        <v>458</v>
      </c>
      <c r="AI16" t="s">
        <v>1391</v>
      </c>
      <c r="AJ16" s="41">
        <v>6000000</v>
      </c>
      <c r="AK16" s="41">
        <v>6000000</v>
      </c>
      <c r="AL16" t="s">
        <v>79</v>
      </c>
      <c r="AM16" t="s">
        <v>80</v>
      </c>
      <c r="AN16" t="s">
        <v>81</v>
      </c>
      <c r="AO16" t="s">
        <v>1392</v>
      </c>
      <c r="AP16" t="s">
        <v>1393</v>
      </c>
      <c r="AQ16" t="s">
        <v>1406</v>
      </c>
      <c r="AR16" t="s">
        <v>647</v>
      </c>
      <c r="AS16" t="s">
        <v>2759</v>
      </c>
      <c r="AT16" t="s">
        <v>2823</v>
      </c>
      <c r="AU16" t="s">
        <v>2822</v>
      </c>
    </row>
    <row r="17" spans="1:47">
      <c r="A17" t="s">
        <v>1451</v>
      </c>
      <c r="C17" t="s">
        <v>1452</v>
      </c>
      <c r="H17" t="s">
        <v>28</v>
      </c>
      <c r="I17" t="s">
        <v>29</v>
      </c>
      <c r="K17" t="s">
        <v>28</v>
      </c>
      <c r="L17" t="s">
        <v>31</v>
      </c>
      <c r="N17" t="s">
        <v>32</v>
      </c>
      <c r="AE17" t="s">
        <v>1453</v>
      </c>
      <c r="AF17" t="s">
        <v>34</v>
      </c>
      <c r="AG17" s="42">
        <v>2566</v>
      </c>
      <c r="AH17" t="s">
        <v>458</v>
      </c>
      <c r="AI17" t="s">
        <v>1391</v>
      </c>
      <c r="AJ17" s="41">
        <v>20783730</v>
      </c>
      <c r="AK17" s="41">
        <v>20783730</v>
      </c>
      <c r="AL17" t="s">
        <v>1454</v>
      </c>
      <c r="AM17" t="s">
        <v>1455</v>
      </c>
      <c r="AN17" t="s">
        <v>39</v>
      </c>
      <c r="AO17" t="s">
        <v>1392</v>
      </c>
      <c r="AP17" t="s">
        <v>1393</v>
      </c>
      <c r="AQ17" t="s">
        <v>1394</v>
      </c>
      <c r="AR17" t="s">
        <v>647</v>
      </c>
      <c r="AS17" t="s">
        <v>2806</v>
      </c>
      <c r="AT17" t="s">
        <v>2821</v>
      </c>
      <c r="AU17" t="s">
        <v>2820</v>
      </c>
    </row>
    <row r="18" spans="1:47">
      <c r="A18" t="s">
        <v>1456</v>
      </c>
      <c r="C18" t="s">
        <v>1457</v>
      </c>
      <c r="H18" t="s">
        <v>28</v>
      </c>
      <c r="I18" t="s">
        <v>29</v>
      </c>
      <c r="K18" t="s">
        <v>28</v>
      </c>
      <c r="L18" t="s">
        <v>31</v>
      </c>
      <c r="N18" t="s">
        <v>32</v>
      </c>
      <c r="AE18" t="s">
        <v>1458</v>
      </c>
      <c r="AF18" t="s">
        <v>34</v>
      </c>
      <c r="AG18" s="42">
        <v>2566</v>
      </c>
      <c r="AH18" t="s">
        <v>458</v>
      </c>
      <c r="AI18" t="s">
        <v>1391</v>
      </c>
      <c r="AJ18" s="41">
        <v>42331127</v>
      </c>
      <c r="AK18" s="41">
        <v>42331127</v>
      </c>
      <c r="AL18" t="s">
        <v>1454</v>
      </c>
      <c r="AM18" t="s">
        <v>1455</v>
      </c>
      <c r="AN18" t="s">
        <v>39</v>
      </c>
      <c r="AO18" t="s">
        <v>1392</v>
      </c>
      <c r="AP18" t="s">
        <v>1393</v>
      </c>
      <c r="AQ18" t="s">
        <v>1394</v>
      </c>
      <c r="AR18" t="s">
        <v>647</v>
      </c>
      <c r="AS18" t="s">
        <v>2806</v>
      </c>
      <c r="AT18" t="s">
        <v>2819</v>
      </c>
      <c r="AU18" t="s">
        <v>2818</v>
      </c>
    </row>
    <row r="19" spans="1:47">
      <c r="A19" t="s">
        <v>1459</v>
      </c>
      <c r="C19" t="s">
        <v>1460</v>
      </c>
      <c r="H19" t="s">
        <v>28</v>
      </c>
      <c r="I19" t="s">
        <v>29</v>
      </c>
      <c r="K19" t="s">
        <v>28</v>
      </c>
      <c r="L19" t="s">
        <v>31</v>
      </c>
      <c r="N19" t="s">
        <v>32</v>
      </c>
      <c r="AE19" t="s">
        <v>1461</v>
      </c>
      <c r="AF19" t="s">
        <v>34</v>
      </c>
      <c r="AG19" s="42">
        <v>2566</v>
      </c>
      <c r="AH19" t="s">
        <v>458</v>
      </c>
      <c r="AI19" t="s">
        <v>1391</v>
      </c>
      <c r="AJ19" s="41">
        <v>25655000</v>
      </c>
      <c r="AK19" s="42">
        <v>0</v>
      </c>
      <c r="AL19" t="s">
        <v>79</v>
      </c>
      <c r="AM19" t="s">
        <v>80</v>
      </c>
      <c r="AN19" t="s">
        <v>81</v>
      </c>
      <c r="AO19" t="s">
        <v>1392</v>
      </c>
      <c r="AP19" t="s">
        <v>1435</v>
      </c>
      <c r="AQ19" t="s">
        <v>1440</v>
      </c>
      <c r="AR19" t="s">
        <v>354</v>
      </c>
      <c r="AS19" t="s">
        <v>2817</v>
      </c>
      <c r="AT19" t="s">
        <v>2816</v>
      </c>
      <c r="AU19" t="s">
        <v>2815</v>
      </c>
    </row>
    <row r="20" spans="1:47">
      <c r="A20" t="s">
        <v>1462</v>
      </c>
      <c r="C20" t="s">
        <v>1463</v>
      </c>
      <c r="H20" t="s">
        <v>28</v>
      </c>
      <c r="I20" t="s">
        <v>29</v>
      </c>
      <c r="K20" t="s">
        <v>28</v>
      </c>
      <c r="L20" t="s">
        <v>31</v>
      </c>
      <c r="N20" t="s">
        <v>32</v>
      </c>
      <c r="AE20" t="s">
        <v>1464</v>
      </c>
      <c r="AF20" t="s">
        <v>34</v>
      </c>
      <c r="AG20" s="42">
        <v>2566</v>
      </c>
      <c r="AH20" t="s">
        <v>458</v>
      </c>
      <c r="AI20" t="s">
        <v>1391</v>
      </c>
      <c r="AJ20" s="41">
        <v>5930000</v>
      </c>
      <c r="AK20" s="41">
        <v>5930000</v>
      </c>
      <c r="AL20" t="s">
        <v>79</v>
      </c>
      <c r="AM20" t="s">
        <v>80</v>
      </c>
      <c r="AN20" t="s">
        <v>81</v>
      </c>
      <c r="AO20" t="s">
        <v>1392</v>
      </c>
      <c r="AP20" t="s">
        <v>1393</v>
      </c>
      <c r="AQ20" t="s">
        <v>1394</v>
      </c>
      <c r="AR20" t="s">
        <v>647</v>
      </c>
      <c r="AS20" t="s">
        <v>2806</v>
      </c>
      <c r="AT20" t="s">
        <v>2814</v>
      </c>
      <c r="AU20" t="s">
        <v>2813</v>
      </c>
    </row>
    <row r="21" spans="1:47">
      <c r="A21" t="s">
        <v>1465</v>
      </c>
      <c r="C21" t="s">
        <v>1466</v>
      </c>
      <c r="H21" t="s">
        <v>28</v>
      </c>
      <c r="I21" t="s">
        <v>29</v>
      </c>
      <c r="J21" t="s">
        <v>262</v>
      </c>
      <c r="K21" t="s">
        <v>28</v>
      </c>
      <c r="L21" t="s">
        <v>31</v>
      </c>
      <c r="N21" t="s">
        <v>32</v>
      </c>
      <c r="AE21" t="s">
        <v>1467</v>
      </c>
      <c r="AF21" t="s">
        <v>34</v>
      </c>
      <c r="AG21" s="42">
        <v>2566</v>
      </c>
      <c r="AH21" t="s">
        <v>1468</v>
      </c>
      <c r="AI21" t="s">
        <v>1469</v>
      </c>
      <c r="AJ21" s="41">
        <v>7095968000</v>
      </c>
      <c r="AK21" s="42">
        <v>0</v>
      </c>
      <c r="AL21" t="s">
        <v>79</v>
      </c>
      <c r="AM21" t="s">
        <v>80</v>
      </c>
      <c r="AN21" t="s">
        <v>81</v>
      </c>
      <c r="AO21" t="s">
        <v>1392</v>
      </c>
      <c r="AP21" t="s">
        <v>1417</v>
      </c>
      <c r="AQ21" t="s">
        <v>1470</v>
      </c>
      <c r="AR21" t="s">
        <v>638</v>
      </c>
      <c r="AS21" t="s">
        <v>2812</v>
      </c>
      <c r="AT21" t="s">
        <v>2811</v>
      </c>
      <c r="AU21" t="s">
        <v>2810</v>
      </c>
    </row>
    <row r="22" spans="1:47">
      <c r="A22" t="s">
        <v>2809</v>
      </c>
      <c r="C22" t="s">
        <v>2808</v>
      </c>
      <c r="H22" t="s">
        <v>28</v>
      </c>
      <c r="I22" t="s">
        <v>29</v>
      </c>
      <c r="K22" t="s">
        <v>28</v>
      </c>
      <c r="L22" t="s">
        <v>31</v>
      </c>
      <c r="N22" t="s">
        <v>32</v>
      </c>
      <c r="AE22" t="s">
        <v>2807</v>
      </c>
      <c r="AF22" t="s">
        <v>34</v>
      </c>
      <c r="AG22" s="42">
        <v>2566</v>
      </c>
      <c r="AH22" t="s">
        <v>85</v>
      </c>
      <c r="AI22" t="s">
        <v>85</v>
      </c>
      <c r="AJ22" s="41">
        <v>499000</v>
      </c>
      <c r="AK22" s="41">
        <v>499000</v>
      </c>
      <c r="AL22" t="s">
        <v>79</v>
      </c>
      <c r="AM22" t="s">
        <v>80</v>
      </c>
      <c r="AN22" t="s">
        <v>81</v>
      </c>
      <c r="AP22" t="s">
        <v>647</v>
      </c>
      <c r="AQ22" t="s">
        <v>681</v>
      </c>
      <c r="AR22" t="s">
        <v>647</v>
      </c>
      <c r="AS22" t="s">
        <v>2806</v>
      </c>
      <c r="AT22" t="s">
        <v>2805</v>
      </c>
      <c r="AU22" t="s">
        <v>2804</v>
      </c>
    </row>
    <row r="23" spans="1:47">
      <c r="A23" t="s">
        <v>2803</v>
      </c>
      <c r="C23" t="s">
        <v>2802</v>
      </c>
      <c r="H23" t="s">
        <v>28</v>
      </c>
      <c r="I23" t="s">
        <v>29</v>
      </c>
      <c r="K23" t="s">
        <v>28</v>
      </c>
      <c r="L23" t="s">
        <v>31</v>
      </c>
      <c r="N23" t="s">
        <v>32</v>
      </c>
      <c r="AE23" t="s">
        <v>2801</v>
      </c>
      <c r="AF23" t="s">
        <v>34</v>
      </c>
      <c r="AG23" s="42">
        <v>2566</v>
      </c>
      <c r="AH23" t="s">
        <v>663</v>
      </c>
      <c r="AI23" t="s">
        <v>1600</v>
      </c>
      <c r="AJ23" s="41">
        <v>42000</v>
      </c>
      <c r="AK23" s="41">
        <v>21000</v>
      </c>
      <c r="AL23" t="s">
        <v>2800</v>
      </c>
      <c r="AM23" t="s">
        <v>168</v>
      </c>
      <c r="AN23" t="s">
        <v>154</v>
      </c>
      <c r="AP23" t="s">
        <v>638</v>
      </c>
      <c r="AQ23" t="s">
        <v>655</v>
      </c>
      <c r="AR23" t="s">
        <v>638</v>
      </c>
      <c r="AS23" t="s">
        <v>2799</v>
      </c>
      <c r="AT23" t="s">
        <v>2798</v>
      </c>
      <c r="AU23" t="s">
        <v>2797</v>
      </c>
    </row>
    <row r="24" spans="1:47">
      <c r="A24" t="s">
        <v>2796</v>
      </c>
      <c r="C24" t="s">
        <v>2795</v>
      </c>
      <c r="H24" t="s">
        <v>28</v>
      </c>
      <c r="I24" t="s">
        <v>29</v>
      </c>
      <c r="J24" t="s">
        <v>150</v>
      </c>
      <c r="K24" t="s">
        <v>28</v>
      </c>
      <c r="L24" t="s">
        <v>31</v>
      </c>
      <c r="N24" t="s">
        <v>32</v>
      </c>
      <c r="AA24" t="s">
        <v>2787</v>
      </c>
      <c r="AB24" t="s">
        <v>2786</v>
      </c>
      <c r="AC24" t="s">
        <v>2785</v>
      </c>
      <c r="AD24" t="s">
        <v>2784</v>
      </c>
      <c r="AE24" t="s">
        <v>2794</v>
      </c>
      <c r="AF24" t="s">
        <v>34</v>
      </c>
      <c r="AG24" s="42">
        <v>2566</v>
      </c>
      <c r="AH24" t="s">
        <v>1600</v>
      </c>
      <c r="AI24" t="s">
        <v>85</v>
      </c>
      <c r="AJ24" s="41">
        <v>12500</v>
      </c>
      <c r="AK24" s="41">
        <v>12500</v>
      </c>
      <c r="AL24" t="s">
        <v>2793</v>
      </c>
      <c r="AM24" t="s">
        <v>258</v>
      </c>
      <c r="AN24" t="s">
        <v>154</v>
      </c>
      <c r="AP24" t="s">
        <v>647</v>
      </c>
      <c r="AQ24" t="s">
        <v>722</v>
      </c>
      <c r="AR24" t="s">
        <v>647</v>
      </c>
      <c r="AS24" t="s">
        <v>2792</v>
      </c>
      <c r="AT24" t="s">
        <v>2791</v>
      </c>
      <c r="AU24" t="s">
        <v>2790</v>
      </c>
    </row>
    <row r="25" spans="1:47">
      <c r="A25" t="s">
        <v>2789</v>
      </c>
      <c r="C25" t="s">
        <v>2788</v>
      </c>
      <c r="H25" t="s">
        <v>28</v>
      </c>
      <c r="I25" t="s">
        <v>29</v>
      </c>
      <c r="J25" t="s">
        <v>150</v>
      </c>
      <c r="K25" t="s">
        <v>28</v>
      </c>
      <c r="L25" t="s">
        <v>31</v>
      </c>
      <c r="N25" t="s">
        <v>32</v>
      </c>
      <c r="AA25" t="s">
        <v>2787</v>
      </c>
      <c r="AB25" t="s">
        <v>2786</v>
      </c>
      <c r="AC25" t="s">
        <v>2785</v>
      </c>
      <c r="AD25" t="s">
        <v>2784</v>
      </c>
      <c r="AE25" t="s">
        <v>2783</v>
      </c>
      <c r="AF25" t="s">
        <v>34</v>
      </c>
      <c r="AG25" s="42">
        <v>2566</v>
      </c>
      <c r="AH25" t="s">
        <v>1600</v>
      </c>
      <c r="AI25" t="s">
        <v>85</v>
      </c>
      <c r="AJ25" s="41">
        <v>490000</v>
      </c>
      <c r="AK25" s="41">
        <v>490000</v>
      </c>
      <c r="AL25" t="s">
        <v>2782</v>
      </c>
      <c r="AM25" t="s">
        <v>258</v>
      </c>
      <c r="AN25" t="s">
        <v>154</v>
      </c>
      <c r="AP25" t="s">
        <v>633</v>
      </c>
      <c r="AQ25" t="s">
        <v>634</v>
      </c>
      <c r="AR25" t="s">
        <v>633</v>
      </c>
      <c r="AS25" t="s">
        <v>2742</v>
      </c>
      <c r="AT25" t="s">
        <v>2781</v>
      </c>
      <c r="AU25" t="s">
        <v>2780</v>
      </c>
    </row>
    <row r="26" spans="1:47">
      <c r="A26" t="s">
        <v>2779</v>
      </c>
      <c r="C26" t="s">
        <v>2778</v>
      </c>
      <c r="H26" t="s">
        <v>28</v>
      </c>
      <c r="I26" t="s">
        <v>29</v>
      </c>
      <c r="K26" t="s">
        <v>28</v>
      </c>
      <c r="L26" t="s">
        <v>31</v>
      </c>
      <c r="N26" t="s">
        <v>32</v>
      </c>
      <c r="AE26" t="s">
        <v>2777</v>
      </c>
      <c r="AF26" t="s">
        <v>34</v>
      </c>
      <c r="AG26" s="42">
        <v>2566</v>
      </c>
      <c r="AH26" t="s">
        <v>630</v>
      </c>
      <c r="AI26" t="s">
        <v>85</v>
      </c>
      <c r="AJ26" s="41">
        <v>30000</v>
      </c>
      <c r="AK26" s="41">
        <v>30000</v>
      </c>
      <c r="AL26" t="s">
        <v>2766</v>
      </c>
      <c r="AM26" t="s">
        <v>168</v>
      </c>
      <c r="AN26" t="s">
        <v>154</v>
      </c>
      <c r="AP26" t="s">
        <v>638</v>
      </c>
      <c r="AQ26" t="s">
        <v>639</v>
      </c>
      <c r="AR26" t="s">
        <v>638</v>
      </c>
      <c r="AS26" t="s">
        <v>2765</v>
      </c>
      <c r="AT26" t="s">
        <v>2776</v>
      </c>
      <c r="AU26" t="s">
        <v>2775</v>
      </c>
    </row>
    <row r="27" spans="1:47">
      <c r="A27" t="s">
        <v>2774</v>
      </c>
      <c r="C27" t="s">
        <v>2773</v>
      </c>
      <c r="H27" t="s">
        <v>28</v>
      </c>
      <c r="I27" t="s">
        <v>29</v>
      </c>
      <c r="K27" t="s">
        <v>28</v>
      </c>
      <c r="L27" t="s">
        <v>31</v>
      </c>
      <c r="N27" t="s">
        <v>32</v>
      </c>
      <c r="AE27" t="s">
        <v>2772</v>
      </c>
      <c r="AF27" t="s">
        <v>34</v>
      </c>
      <c r="AG27" s="42">
        <v>2566</v>
      </c>
      <c r="AH27" t="s">
        <v>630</v>
      </c>
      <c r="AI27" t="s">
        <v>85</v>
      </c>
      <c r="AJ27" s="41">
        <v>236000</v>
      </c>
      <c r="AK27" s="41">
        <v>236000</v>
      </c>
      <c r="AL27" t="s">
        <v>2766</v>
      </c>
      <c r="AM27" t="s">
        <v>168</v>
      </c>
      <c r="AN27" t="s">
        <v>154</v>
      </c>
      <c r="AP27" t="s">
        <v>638</v>
      </c>
      <c r="AQ27" t="s">
        <v>639</v>
      </c>
      <c r="AR27" t="s">
        <v>638</v>
      </c>
      <c r="AS27" t="s">
        <v>2765</v>
      </c>
      <c r="AT27" t="s">
        <v>2771</v>
      </c>
      <c r="AU27" t="s">
        <v>2770</v>
      </c>
    </row>
    <row r="28" spans="1:47">
      <c r="A28" t="s">
        <v>2769</v>
      </c>
      <c r="C28" t="s">
        <v>2768</v>
      </c>
      <c r="H28" t="s">
        <v>28</v>
      </c>
      <c r="I28" t="s">
        <v>29</v>
      </c>
      <c r="K28" t="s">
        <v>28</v>
      </c>
      <c r="L28" t="s">
        <v>31</v>
      </c>
      <c r="N28" t="s">
        <v>32</v>
      </c>
      <c r="AE28" t="s">
        <v>2767</v>
      </c>
      <c r="AF28" t="s">
        <v>34</v>
      </c>
      <c r="AG28" s="42">
        <v>2566</v>
      </c>
      <c r="AH28" t="s">
        <v>630</v>
      </c>
      <c r="AI28" t="s">
        <v>85</v>
      </c>
      <c r="AJ28" s="41">
        <v>30000</v>
      </c>
      <c r="AK28" s="41">
        <v>28690</v>
      </c>
      <c r="AL28" t="s">
        <v>2766</v>
      </c>
      <c r="AM28" t="s">
        <v>168</v>
      </c>
      <c r="AN28" t="s">
        <v>154</v>
      </c>
      <c r="AP28" t="s">
        <v>638</v>
      </c>
      <c r="AQ28" t="s">
        <v>639</v>
      </c>
      <c r="AR28" t="s">
        <v>638</v>
      </c>
      <c r="AS28" t="s">
        <v>2765</v>
      </c>
      <c r="AT28" t="s">
        <v>2764</v>
      </c>
      <c r="AU28" t="s">
        <v>2763</v>
      </c>
    </row>
    <row r="29" spans="1:47">
      <c r="A29" t="s">
        <v>2762</v>
      </c>
      <c r="C29" t="s">
        <v>2761</v>
      </c>
      <c r="H29" t="s">
        <v>28</v>
      </c>
      <c r="I29" t="s">
        <v>29</v>
      </c>
      <c r="J29" t="s">
        <v>150</v>
      </c>
      <c r="K29" t="s">
        <v>28</v>
      </c>
      <c r="L29" t="s">
        <v>31</v>
      </c>
      <c r="N29" t="s">
        <v>32</v>
      </c>
      <c r="AE29" t="s">
        <v>2760</v>
      </c>
      <c r="AF29" t="s">
        <v>34</v>
      </c>
      <c r="AG29" s="42">
        <v>2566</v>
      </c>
      <c r="AH29" t="s">
        <v>630</v>
      </c>
      <c r="AI29" t="s">
        <v>85</v>
      </c>
      <c r="AJ29" s="41">
        <v>186500</v>
      </c>
      <c r="AK29" s="41">
        <v>186500</v>
      </c>
      <c r="AL29" t="s">
        <v>762</v>
      </c>
      <c r="AM29" t="s">
        <v>168</v>
      </c>
      <c r="AN29" t="s">
        <v>154</v>
      </c>
      <c r="AP29" t="s">
        <v>647</v>
      </c>
      <c r="AQ29" t="s">
        <v>671</v>
      </c>
      <c r="AR29" t="s">
        <v>647</v>
      </c>
      <c r="AS29" t="s">
        <v>2759</v>
      </c>
      <c r="AT29" t="s">
        <v>2758</v>
      </c>
      <c r="AU29" t="s">
        <v>2757</v>
      </c>
    </row>
    <row r="30" spans="1:47">
      <c r="A30" t="s">
        <v>2756</v>
      </c>
      <c r="C30" t="s">
        <v>2755</v>
      </c>
      <c r="H30" t="s">
        <v>28</v>
      </c>
      <c r="I30" t="s">
        <v>29</v>
      </c>
      <c r="K30" t="s">
        <v>28</v>
      </c>
      <c r="L30" t="s">
        <v>31</v>
      </c>
      <c r="N30" t="s">
        <v>32</v>
      </c>
      <c r="AE30" t="s">
        <v>2754</v>
      </c>
      <c r="AF30" t="s">
        <v>34</v>
      </c>
      <c r="AG30" s="42">
        <v>2566</v>
      </c>
      <c r="AH30" t="s">
        <v>85</v>
      </c>
      <c r="AI30" t="s">
        <v>2753</v>
      </c>
      <c r="AJ30" s="41">
        <v>200000</v>
      </c>
      <c r="AK30" s="41">
        <v>200000</v>
      </c>
      <c r="AL30" t="s">
        <v>79</v>
      </c>
      <c r="AM30" t="s">
        <v>80</v>
      </c>
      <c r="AN30" t="s">
        <v>81</v>
      </c>
      <c r="AP30" t="s">
        <v>633</v>
      </c>
      <c r="AQ30" t="s">
        <v>634</v>
      </c>
      <c r="AR30" t="s">
        <v>633</v>
      </c>
      <c r="AS30" t="s">
        <v>2742</v>
      </c>
      <c r="AT30" t="s">
        <v>2752</v>
      </c>
      <c r="AU30" t="s">
        <v>2751</v>
      </c>
    </row>
    <row r="31" spans="1:47">
      <c r="A31" t="s">
        <v>2750</v>
      </c>
      <c r="C31" t="s">
        <v>2749</v>
      </c>
      <c r="H31" t="s">
        <v>28</v>
      </c>
      <c r="I31" t="s">
        <v>29</v>
      </c>
      <c r="K31" t="s">
        <v>28</v>
      </c>
      <c r="L31" t="s">
        <v>31</v>
      </c>
      <c r="N31" t="s">
        <v>32</v>
      </c>
      <c r="AE31" t="s">
        <v>2748</v>
      </c>
      <c r="AF31" t="s">
        <v>34</v>
      </c>
      <c r="AG31" s="42">
        <v>2566</v>
      </c>
      <c r="AH31" t="s">
        <v>85</v>
      </c>
      <c r="AI31" t="s">
        <v>1988</v>
      </c>
      <c r="AJ31" s="41">
        <v>500000</v>
      </c>
      <c r="AK31" s="41">
        <v>500000</v>
      </c>
      <c r="AL31" t="s">
        <v>79</v>
      </c>
      <c r="AM31" t="s">
        <v>80</v>
      </c>
      <c r="AN31" t="s">
        <v>81</v>
      </c>
      <c r="AP31" t="s">
        <v>633</v>
      </c>
      <c r="AQ31" t="s">
        <v>634</v>
      </c>
      <c r="AR31" t="s">
        <v>633</v>
      </c>
      <c r="AS31" t="s">
        <v>2742</v>
      </c>
      <c r="AT31" t="s">
        <v>2747</v>
      </c>
      <c r="AU31" t="s">
        <v>2746</v>
      </c>
    </row>
    <row r="32" spans="1:47">
      <c r="A32" t="s">
        <v>2745</v>
      </c>
      <c r="C32" t="s">
        <v>2744</v>
      </c>
      <c r="H32" t="s">
        <v>28</v>
      </c>
      <c r="I32" t="s">
        <v>29</v>
      </c>
      <c r="K32" t="s">
        <v>28</v>
      </c>
      <c r="L32" t="s">
        <v>31</v>
      </c>
      <c r="N32" t="s">
        <v>32</v>
      </c>
      <c r="AE32" t="s">
        <v>2743</v>
      </c>
      <c r="AF32" t="s">
        <v>34</v>
      </c>
      <c r="AG32" s="42">
        <v>2566</v>
      </c>
      <c r="AH32" t="s">
        <v>45</v>
      </c>
      <c r="AI32" t="s">
        <v>1988</v>
      </c>
      <c r="AJ32" s="41">
        <v>500000</v>
      </c>
      <c r="AK32" s="41">
        <v>500000</v>
      </c>
      <c r="AL32" t="s">
        <v>79</v>
      </c>
      <c r="AM32" t="s">
        <v>80</v>
      </c>
      <c r="AN32" t="s">
        <v>81</v>
      </c>
      <c r="AP32" t="s">
        <v>633</v>
      </c>
      <c r="AQ32" t="s">
        <v>634</v>
      </c>
      <c r="AR32" t="s">
        <v>633</v>
      </c>
      <c r="AS32" t="s">
        <v>2742</v>
      </c>
      <c r="AT32" t="s">
        <v>2741</v>
      </c>
      <c r="AU32" t="s">
        <v>2740</v>
      </c>
    </row>
  </sheetData>
  <mergeCells count="1">
    <mergeCell ref="A1:A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M543"/>
  <sheetViews>
    <sheetView zoomScale="85" zoomScaleNormal="85" workbookViewId="0">
      <selection activeCell="E1" sqref="E1:E1048576"/>
    </sheetView>
  </sheetViews>
  <sheetFormatPr defaultColWidth="9.140625" defaultRowHeight="15"/>
  <cols>
    <col min="1" max="1" width="24.28515625" customWidth="1"/>
    <col min="2" max="2" width="37.85546875" style="4" customWidth="1"/>
    <col min="3" max="3" width="49" style="26" customWidth="1"/>
    <col min="4" max="4" width="37.140625" customWidth="1"/>
    <col min="5" max="5" width="23.140625" customWidth="1"/>
    <col min="6" max="6" width="27" customWidth="1"/>
    <col min="7" max="9" width="33.7109375" style="11" customWidth="1"/>
    <col min="10" max="10" width="54" customWidth="1"/>
    <col min="11" max="11" width="16.140625" customWidth="1"/>
    <col min="12" max="12" width="20.28515625" customWidth="1"/>
    <col min="13" max="13" width="17.5703125" customWidth="1"/>
  </cols>
  <sheetData>
    <row r="1" spans="1:13">
      <c r="C1" s="11"/>
    </row>
    <row r="2" spans="1:13" ht="18.75">
      <c r="A2" s="6" t="s">
        <v>2</v>
      </c>
      <c r="B2" s="6" t="s">
        <v>2070</v>
      </c>
      <c r="C2" s="24" t="s">
        <v>2153</v>
      </c>
      <c r="D2" s="6" t="s">
        <v>2072</v>
      </c>
      <c r="E2" s="6" t="s">
        <v>14</v>
      </c>
      <c r="F2" s="6" t="s">
        <v>15</v>
      </c>
      <c r="G2" s="24" t="s">
        <v>18</v>
      </c>
      <c r="H2" s="24" t="s">
        <v>19</v>
      </c>
      <c r="I2" s="24" t="s">
        <v>20</v>
      </c>
      <c r="J2" s="6" t="s">
        <v>21</v>
      </c>
      <c r="K2" s="6" t="s">
        <v>22</v>
      </c>
      <c r="L2" s="6" t="s">
        <v>23</v>
      </c>
      <c r="M2" s="19" t="s">
        <v>24</v>
      </c>
    </row>
    <row r="3" spans="1:13" ht="37.5">
      <c r="A3" s="21" t="s">
        <v>26</v>
      </c>
      <c r="B3" s="20" t="s">
        <v>27</v>
      </c>
      <c r="C3" s="25" t="s">
        <v>27</v>
      </c>
      <c r="D3" s="21" t="s">
        <v>29</v>
      </c>
      <c r="E3" s="21" t="s">
        <v>35</v>
      </c>
      <c r="F3" s="21" t="s">
        <v>36</v>
      </c>
      <c r="G3" s="25" t="s">
        <v>37</v>
      </c>
      <c r="H3" s="25" t="s">
        <v>38</v>
      </c>
      <c r="I3" s="25" t="s">
        <v>39</v>
      </c>
      <c r="J3" s="21"/>
      <c r="K3" s="22"/>
      <c r="L3" s="22"/>
      <c r="M3" s="23"/>
    </row>
    <row r="4" spans="1:13" ht="18.75">
      <c r="A4" s="21" t="s">
        <v>41</v>
      </c>
      <c r="B4" s="20" t="s">
        <v>42</v>
      </c>
      <c r="C4" s="25" t="s">
        <v>42</v>
      </c>
      <c r="D4" s="21" t="s">
        <v>29</v>
      </c>
      <c r="E4" s="21" t="s">
        <v>44</v>
      </c>
      <c r="F4" s="21" t="s">
        <v>45</v>
      </c>
      <c r="G4" s="25" t="s">
        <v>46</v>
      </c>
      <c r="H4" s="25" t="s">
        <v>47</v>
      </c>
      <c r="I4" s="25" t="s">
        <v>48</v>
      </c>
      <c r="J4" s="21"/>
      <c r="K4" s="22"/>
      <c r="L4" s="22"/>
      <c r="M4" s="23"/>
    </row>
    <row r="5" spans="1:13" ht="18.75">
      <c r="A5" s="21" t="s">
        <v>56</v>
      </c>
      <c r="B5" s="20" t="s">
        <v>57</v>
      </c>
      <c r="C5" s="25" t="s">
        <v>57</v>
      </c>
      <c r="D5" s="21" t="s">
        <v>29</v>
      </c>
      <c r="E5" s="21" t="s">
        <v>44</v>
      </c>
      <c r="F5" s="21" t="s">
        <v>45</v>
      </c>
      <c r="G5" s="25" t="s">
        <v>46</v>
      </c>
      <c r="H5" s="25" t="s">
        <v>47</v>
      </c>
      <c r="I5" s="25" t="s">
        <v>48</v>
      </c>
      <c r="J5" s="21"/>
      <c r="K5" s="22"/>
      <c r="L5" s="22"/>
      <c r="M5" s="23"/>
    </row>
    <row r="6" spans="1:13" ht="37.5">
      <c r="A6" s="21" t="s">
        <v>82</v>
      </c>
      <c r="B6" s="20" t="s">
        <v>83</v>
      </c>
      <c r="C6" s="25" t="s">
        <v>83</v>
      </c>
      <c r="D6" s="21" t="s">
        <v>29</v>
      </c>
      <c r="E6" s="21" t="s">
        <v>44</v>
      </c>
      <c r="F6" s="21" t="s">
        <v>85</v>
      </c>
      <c r="G6" s="25" t="s">
        <v>79</v>
      </c>
      <c r="H6" s="25" t="s">
        <v>80</v>
      </c>
      <c r="I6" s="25" t="s">
        <v>81</v>
      </c>
      <c r="J6" s="21"/>
      <c r="K6" s="22"/>
      <c r="L6" s="22"/>
      <c r="M6" s="23"/>
    </row>
    <row r="7" spans="1:13" ht="56.25">
      <c r="A7" s="21" t="s">
        <v>86</v>
      </c>
      <c r="B7" s="20" t="s">
        <v>87</v>
      </c>
      <c r="C7" s="25" t="s">
        <v>87</v>
      </c>
      <c r="D7" s="21" t="s">
        <v>29</v>
      </c>
      <c r="E7" s="21" t="s">
        <v>44</v>
      </c>
      <c r="F7" s="21" t="s">
        <v>36</v>
      </c>
      <c r="G7" s="25" t="s">
        <v>79</v>
      </c>
      <c r="H7" s="25" t="s">
        <v>80</v>
      </c>
      <c r="I7" s="25" t="s">
        <v>81</v>
      </c>
      <c r="J7" s="21"/>
      <c r="K7" s="22"/>
      <c r="L7" s="22"/>
      <c r="M7" s="23"/>
    </row>
    <row r="8" spans="1:13" ht="56.25">
      <c r="A8" s="21" t="s">
        <v>96</v>
      </c>
      <c r="B8" s="20" t="s">
        <v>97</v>
      </c>
      <c r="C8" s="25" t="s">
        <v>97</v>
      </c>
      <c r="D8" s="21" t="s">
        <v>29</v>
      </c>
      <c r="E8" s="21" t="s">
        <v>36</v>
      </c>
      <c r="F8" s="21" t="s">
        <v>54</v>
      </c>
      <c r="G8" s="25" t="s">
        <v>100</v>
      </c>
      <c r="H8" s="25" t="s">
        <v>101</v>
      </c>
      <c r="I8" s="25" t="s">
        <v>102</v>
      </c>
      <c r="J8" s="21"/>
      <c r="K8" s="22"/>
      <c r="L8" s="22"/>
      <c r="M8" s="23"/>
    </row>
    <row r="9" spans="1:13" ht="75">
      <c r="A9" s="21" t="s">
        <v>110</v>
      </c>
      <c r="B9" s="20" t="s">
        <v>111</v>
      </c>
      <c r="C9" s="25" t="s">
        <v>111</v>
      </c>
      <c r="D9" s="21" t="s">
        <v>29</v>
      </c>
      <c r="E9" s="21" t="s">
        <v>44</v>
      </c>
      <c r="F9" s="21" t="s">
        <v>85</v>
      </c>
      <c r="G9" s="25" t="s">
        <v>79</v>
      </c>
      <c r="H9" s="25" t="s">
        <v>80</v>
      </c>
      <c r="I9" s="25" t="s">
        <v>81</v>
      </c>
      <c r="J9" s="21"/>
      <c r="K9" s="22"/>
      <c r="L9" s="22"/>
      <c r="M9" s="23"/>
    </row>
    <row r="10" spans="1:13" ht="37.5">
      <c r="A10" s="21" t="s">
        <v>120</v>
      </c>
      <c r="B10" s="20" t="s">
        <v>121</v>
      </c>
      <c r="C10" s="25" t="s">
        <v>121</v>
      </c>
      <c r="D10" s="21" t="s">
        <v>29</v>
      </c>
      <c r="E10" s="21" t="s">
        <v>44</v>
      </c>
      <c r="F10" s="21" t="s">
        <v>36</v>
      </c>
      <c r="G10" s="25" t="s">
        <v>123</v>
      </c>
      <c r="H10" s="25" t="s">
        <v>47</v>
      </c>
      <c r="I10" s="25" t="s">
        <v>48</v>
      </c>
      <c r="J10" s="21"/>
      <c r="K10" s="22"/>
      <c r="L10" s="22"/>
      <c r="M10" s="23"/>
    </row>
    <row r="11" spans="1:13" ht="37.5">
      <c r="A11" s="21" t="s">
        <v>125</v>
      </c>
      <c r="B11" s="20" t="s">
        <v>126</v>
      </c>
      <c r="C11" s="25" t="s">
        <v>126</v>
      </c>
      <c r="D11" s="21" t="s">
        <v>29</v>
      </c>
      <c r="E11" s="21" t="s">
        <v>44</v>
      </c>
      <c r="F11" s="21" t="s">
        <v>85</v>
      </c>
      <c r="G11" s="25" t="s">
        <v>128</v>
      </c>
      <c r="H11" s="25" t="s">
        <v>129</v>
      </c>
      <c r="I11" s="25" t="s">
        <v>130</v>
      </c>
      <c r="J11" s="21"/>
      <c r="K11" s="22"/>
      <c r="L11" s="22"/>
      <c r="M11" s="23"/>
    </row>
    <row r="12" spans="1:13" ht="37.5">
      <c r="A12" s="21" t="s">
        <v>132</v>
      </c>
      <c r="B12" s="20" t="s">
        <v>133</v>
      </c>
      <c r="C12" s="25" t="s">
        <v>133</v>
      </c>
      <c r="D12" s="21" t="s">
        <v>29</v>
      </c>
      <c r="E12" s="21" t="s">
        <v>44</v>
      </c>
      <c r="F12" s="21" t="s">
        <v>36</v>
      </c>
      <c r="G12" s="25" t="s">
        <v>135</v>
      </c>
      <c r="H12" s="25" t="s">
        <v>136</v>
      </c>
      <c r="I12" s="25" t="s">
        <v>137</v>
      </c>
      <c r="J12" s="21"/>
      <c r="K12" s="22"/>
      <c r="L12" s="22"/>
      <c r="M12" s="23"/>
    </row>
    <row r="13" spans="1:13" ht="56.25">
      <c r="A13" s="21" t="s">
        <v>139</v>
      </c>
      <c r="B13" s="20" t="s">
        <v>140</v>
      </c>
      <c r="C13" s="25" t="s">
        <v>140</v>
      </c>
      <c r="D13" s="21" t="s">
        <v>29</v>
      </c>
      <c r="E13" s="21" t="s">
        <v>142</v>
      </c>
      <c r="F13" s="21" t="s">
        <v>143</v>
      </c>
      <c r="G13" s="25" t="s">
        <v>144</v>
      </c>
      <c r="H13" s="25" t="s">
        <v>145</v>
      </c>
      <c r="I13" s="25" t="s">
        <v>146</v>
      </c>
      <c r="J13" s="21"/>
      <c r="K13" s="22"/>
      <c r="L13" s="22"/>
      <c r="M13" s="23"/>
    </row>
    <row r="14" spans="1:13" ht="56.25">
      <c r="A14" s="21" t="s">
        <v>156</v>
      </c>
      <c r="B14" s="20" t="s">
        <v>157</v>
      </c>
      <c r="C14" s="25" t="s">
        <v>157</v>
      </c>
      <c r="D14" s="21" t="s">
        <v>29</v>
      </c>
      <c r="E14" s="21" t="s">
        <v>159</v>
      </c>
      <c r="F14" s="21" t="s">
        <v>159</v>
      </c>
      <c r="G14" s="25" t="s">
        <v>160</v>
      </c>
      <c r="H14" s="25" t="s">
        <v>161</v>
      </c>
      <c r="I14" s="25" t="s">
        <v>137</v>
      </c>
      <c r="J14" s="21"/>
      <c r="K14" s="22"/>
      <c r="L14" s="22"/>
      <c r="M14" s="23"/>
    </row>
    <row r="15" spans="1:13" ht="37.5">
      <c r="A15" s="21" t="s">
        <v>163</v>
      </c>
      <c r="B15" s="20" t="s">
        <v>164</v>
      </c>
      <c r="C15" s="25" t="s">
        <v>164</v>
      </c>
      <c r="D15" s="21" t="s">
        <v>29</v>
      </c>
      <c r="E15" s="21" t="s">
        <v>94</v>
      </c>
      <c r="F15" s="21" t="s">
        <v>54</v>
      </c>
      <c r="G15" s="25" t="s">
        <v>167</v>
      </c>
      <c r="H15" s="25" t="s">
        <v>168</v>
      </c>
      <c r="I15" s="25" t="s">
        <v>154</v>
      </c>
      <c r="J15" s="21"/>
      <c r="K15" s="22"/>
      <c r="L15" s="22"/>
      <c r="M15" s="23"/>
    </row>
    <row r="16" spans="1:13" ht="37.5">
      <c r="A16" s="21" t="s">
        <v>217</v>
      </c>
      <c r="B16" s="20" t="s">
        <v>218</v>
      </c>
      <c r="C16" s="25" t="s">
        <v>218</v>
      </c>
      <c r="D16" s="21" t="s">
        <v>29</v>
      </c>
      <c r="E16" s="21" t="s">
        <v>220</v>
      </c>
      <c r="F16" s="21" t="s">
        <v>214</v>
      </c>
      <c r="G16" s="25" t="s">
        <v>221</v>
      </c>
      <c r="H16" s="25" t="s">
        <v>168</v>
      </c>
      <c r="I16" s="25" t="s">
        <v>154</v>
      </c>
      <c r="J16" s="21"/>
      <c r="K16" s="22"/>
      <c r="L16" s="22"/>
      <c r="M16" s="23"/>
    </row>
    <row r="17" spans="1:13" ht="37.5">
      <c r="A17" s="21" t="s">
        <v>228</v>
      </c>
      <c r="B17" s="20" t="s">
        <v>229</v>
      </c>
      <c r="C17" s="25" t="s">
        <v>229</v>
      </c>
      <c r="D17" s="21" t="s">
        <v>29</v>
      </c>
      <c r="E17" s="21" t="s">
        <v>36</v>
      </c>
      <c r="F17" s="21" t="s">
        <v>231</v>
      </c>
      <c r="G17" s="25" t="s">
        <v>79</v>
      </c>
      <c r="H17" s="25" t="s">
        <v>80</v>
      </c>
      <c r="I17" s="25" t="s">
        <v>81</v>
      </c>
      <c r="J17" s="21"/>
      <c r="K17" s="22"/>
      <c r="L17" s="22"/>
      <c r="M17" s="23"/>
    </row>
    <row r="18" spans="1:13" ht="18.75">
      <c r="A18" s="21" t="s">
        <v>233</v>
      </c>
      <c r="B18" s="20" t="s">
        <v>234</v>
      </c>
      <c r="C18" s="25" t="s">
        <v>234</v>
      </c>
      <c r="D18" s="21" t="s">
        <v>29</v>
      </c>
      <c r="E18" s="21" t="s">
        <v>231</v>
      </c>
      <c r="F18" s="21" t="s">
        <v>78</v>
      </c>
      <c r="G18" s="25" t="s">
        <v>236</v>
      </c>
      <c r="H18" s="25" t="s">
        <v>190</v>
      </c>
      <c r="I18" s="25" t="s">
        <v>65</v>
      </c>
      <c r="J18" s="21"/>
      <c r="K18" s="22"/>
      <c r="L18" s="22"/>
      <c r="M18" s="23"/>
    </row>
    <row r="19" spans="1:13" ht="18.75">
      <c r="A19" s="21" t="s">
        <v>247</v>
      </c>
      <c r="B19" s="20" t="s">
        <v>248</v>
      </c>
      <c r="C19" s="25" t="s">
        <v>248</v>
      </c>
      <c r="D19" s="21" t="s">
        <v>29</v>
      </c>
      <c r="E19" s="21" t="s">
        <v>70</v>
      </c>
      <c r="F19" s="21" t="s">
        <v>78</v>
      </c>
      <c r="G19" s="25" t="s">
        <v>250</v>
      </c>
      <c r="H19" s="25" t="s">
        <v>251</v>
      </c>
      <c r="I19" s="25" t="s">
        <v>252</v>
      </c>
      <c r="J19" s="21"/>
      <c r="K19" s="22"/>
      <c r="L19" s="22"/>
      <c r="M19" s="23"/>
    </row>
    <row r="20" spans="1:13" ht="37.5">
      <c r="A20" s="21" t="s">
        <v>282</v>
      </c>
      <c r="B20" s="20" t="s">
        <v>283</v>
      </c>
      <c r="C20" s="25" t="s">
        <v>283</v>
      </c>
      <c r="D20" s="21" t="s">
        <v>29</v>
      </c>
      <c r="E20" s="21" t="s">
        <v>285</v>
      </c>
      <c r="F20" s="21" t="s">
        <v>286</v>
      </c>
      <c r="G20" s="25"/>
      <c r="H20" s="25" t="s">
        <v>287</v>
      </c>
      <c r="I20" s="25" t="s">
        <v>265</v>
      </c>
      <c r="J20" s="21"/>
      <c r="K20" s="22"/>
      <c r="L20" s="22"/>
      <c r="M20" s="23"/>
    </row>
    <row r="21" spans="1:13" ht="37.5">
      <c r="A21" s="21" t="s">
        <v>294</v>
      </c>
      <c r="B21" s="20" t="s">
        <v>295</v>
      </c>
      <c r="C21" s="25" t="s">
        <v>295</v>
      </c>
      <c r="D21" s="21" t="s">
        <v>29</v>
      </c>
      <c r="E21" s="21" t="s">
        <v>285</v>
      </c>
      <c r="F21" s="21" t="s">
        <v>78</v>
      </c>
      <c r="G21" s="25"/>
      <c r="H21" s="25" t="s">
        <v>297</v>
      </c>
      <c r="I21" s="25" t="s">
        <v>265</v>
      </c>
      <c r="J21" s="21"/>
      <c r="K21" s="22"/>
      <c r="L21" s="22"/>
      <c r="M21" s="23"/>
    </row>
    <row r="22" spans="1:13" ht="37.5">
      <c r="A22" s="21" t="s">
        <v>318</v>
      </c>
      <c r="B22" s="20" t="s">
        <v>319</v>
      </c>
      <c r="C22" s="25" t="s">
        <v>319</v>
      </c>
      <c r="D22" s="21" t="s">
        <v>29</v>
      </c>
      <c r="E22" s="21" t="s">
        <v>321</v>
      </c>
      <c r="F22" s="21" t="s">
        <v>322</v>
      </c>
      <c r="G22" s="25" t="s">
        <v>323</v>
      </c>
      <c r="H22" s="25" t="s">
        <v>184</v>
      </c>
      <c r="I22" s="25" t="s">
        <v>65</v>
      </c>
      <c r="J22" s="21"/>
      <c r="K22" s="22"/>
      <c r="L22" s="22"/>
      <c r="M22" s="23"/>
    </row>
    <row r="23" spans="1:13" ht="56.25">
      <c r="A23" s="21" t="s">
        <v>342</v>
      </c>
      <c r="B23" s="20" t="s">
        <v>343</v>
      </c>
      <c r="C23" s="25" t="s">
        <v>343</v>
      </c>
      <c r="D23" s="21" t="s">
        <v>29</v>
      </c>
      <c r="E23" s="21" t="s">
        <v>54</v>
      </c>
      <c r="F23" s="21" t="s">
        <v>280</v>
      </c>
      <c r="G23" s="25" t="s">
        <v>144</v>
      </c>
      <c r="H23" s="25" t="s">
        <v>145</v>
      </c>
      <c r="I23" s="25" t="s">
        <v>146</v>
      </c>
      <c r="J23" s="21"/>
      <c r="K23" s="22"/>
      <c r="L23" s="22"/>
      <c r="M23" s="23"/>
    </row>
    <row r="24" spans="1:13" ht="37.5">
      <c r="A24" s="21" t="s">
        <v>2154</v>
      </c>
      <c r="B24" s="20" t="s">
        <v>2155</v>
      </c>
      <c r="C24" s="25" t="s">
        <v>2155</v>
      </c>
      <c r="D24" s="21" t="s">
        <v>29</v>
      </c>
      <c r="E24" s="21" t="s">
        <v>2156</v>
      </c>
      <c r="F24" s="21" t="s">
        <v>2078</v>
      </c>
      <c r="G24" s="25" t="s">
        <v>352</v>
      </c>
      <c r="H24" s="25" t="s">
        <v>353</v>
      </c>
      <c r="I24" s="25" t="s">
        <v>178</v>
      </c>
      <c r="J24" s="21"/>
      <c r="K24" s="21" t="s">
        <v>354</v>
      </c>
      <c r="L24" s="21" t="s">
        <v>355</v>
      </c>
      <c r="M24" s="23"/>
    </row>
    <row r="25" spans="1:13" ht="18.75">
      <c r="A25" s="21" t="s">
        <v>383</v>
      </c>
      <c r="B25" s="20" t="s">
        <v>384</v>
      </c>
      <c r="C25" s="25" t="s">
        <v>384</v>
      </c>
      <c r="D25" s="21" t="s">
        <v>29</v>
      </c>
      <c r="E25" s="21" t="s">
        <v>70</v>
      </c>
      <c r="F25" s="21" t="s">
        <v>386</v>
      </c>
      <c r="G25" s="25" t="s">
        <v>215</v>
      </c>
      <c r="H25" s="25" t="s">
        <v>190</v>
      </c>
      <c r="I25" s="25" t="s">
        <v>65</v>
      </c>
      <c r="J25" s="21"/>
      <c r="K25" s="22"/>
      <c r="L25" s="22"/>
      <c r="M25" s="23"/>
    </row>
    <row r="26" spans="1:13" ht="56.25">
      <c r="A26" s="21" t="s">
        <v>413</v>
      </c>
      <c r="B26" s="20" t="s">
        <v>414</v>
      </c>
      <c r="C26" s="25" t="s">
        <v>414</v>
      </c>
      <c r="D26" s="21" t="s">
        <v>29</v>
      </c>
      <c r="E26" s="21" t="s">
        <v>322</v>
      </c>
      <c r="F26" s="21" t="s">
        <v>78</v>
      </c>
      <c r="G26" s="25" t="s">
        <v>352</v>
      </c>
      <c r="H26" s="25" t="s">
        <v>353</v>
      </c>
      <c r="I26" s="25" t="s">
        <v>178</v>
      </c>
      <c r="J26" s="21"/>
      <c r="K26" s="22"/>
      <c r="L26" s="22"/>
      <c r="M26" s="23"/>
    </row>
    <row r="27" spans="1:13" ht="56.25">
      <c r="A27" s="21" t="s">
        <v>417</v>
      </c>
      <c r="B27" s="20" t="s">
        <v>418</v>
      </c>
      <c r="C27" s="25" t="s">
        <v>418</v>
      </c>
      <c r="D27" s="21" t="s">
        <v>29</v>
      </c>
      <c r="E27" s="21" t="s">
        <v>231</v>
      </c>
      <c r="F27" s="21" t="s">
        <v>386</v>
      </c>
      <c r="G27" s="25" t="s">
        <v>420</v>
      </c>
      <c r="H27" s="25" t="s">
        <v>361</v>
      </c>
      <c r="I27" s="25" t="s">
        <v>48</v>
      </c>
      <c r="J27" s="21"/>
      <c r="K27" s="22"/>
      <c r="L27" s="22"/>
      <c r="M27" s="23"/>
    </row>
    <row r="28" spans="1:13" ht="56.25">
      <c r="A28" s="21" t="s">
        <v>432</v>
      </c>
      <c r="B28" s="20" t="s">
        <v>433</v>
      </c>
      <c r="C28" s="25" t="s">
        <v>433</v>
      </c>
      <c r="D28" s="21" t="s">
        <v>29</v>
      </c>
      <c r="E28" s="21" t="s">
        <v>231</v>
      </c>
      <c r="F28" s="21" t="s">
        <v>386</v>
      </c>
      <c r="G28" s="25" t="s">
        <v>420</v>
      </c>
      <c r="H28" s="25" t="s">
        <v>361</v>
      </c>
      <c r="I28" s="25" t="s">
        <v>48</v>
      </c>
      <c r="J28" s="21"/>
      <c r="K28" s="22"/>
      <c r="L28" s="22"/>
      <c r="M28" s="23"/>
    </row>
    <row r="29" spans="1:13" ht="56.25">
      <c r="A29" s="21" t="s">
        <v>438</v>
      </c>
      <c r="B29" s="20" t="s">
        <v>439</v>
      </c>
      <c r="C29" s="25" t="s">
        <v>439</v>
      </c>
      <c r="D29" s="21" t="s">
        <v>29</v>
      </c>
      <c r="E29" s="21" t="s">
        <v>231</v>
      </c>
      <c r="F29" s="21" t="s">
        <v>386</v>
      </c>
      <c r="G29" s="25" t="s">
        <v>420</v>
      </c>
      <c r="H29" s="25" t="s">
        <v>361</v>
      </c>
      <c r="I29" s="25" t="s">
        <v>48</v>
      </c>
      <c r="J29" s="21"/>
      <c r="K29" s="22"/>
      <c r="L29" s="22"/>
      <c r="M29" s="23"/>
    </row>
    <row r="30" spans="1:13" ht="18.75">
      <c r="A30" s="21" t="s">
        <v>469</v>
      </c>
      <c r="B30" s="20" t="s">
        <v>470</v>
      </c>
      <c r="C30" s="25" t="s">
        <v>470</v>
      </c>
      <c r="D30" s="21" t="s">
        <v>29</v>
      </c>
      <c r="E30" s="21" t="s">
        <v>70</v>
      </c>
      <c r="F30" s="21" t="s">
        <v>386</v>
      </c>
      <c r="G30" s="25" t="s">
        <v>189</v>
      </c>
      <c r="H30" s="25" t="s">
        <v>190</v>
      </c>
      <c r="I30" s="25" t="s">
        <v>65</v>
      </c>
      <c r="J30" s="21"/>
      <c r="K30" s="22"/>
      <c r="L30" s="22"/>
      <c r="M30" s="23"/>
    </row>
    <row r="31" spans="1:13" ht="56.25">
      <c r="A31" s="21" t="s">
        <v>496</v>
      </c>
      <c r="B31" s="20" t="s">
        <v>497</v>
      </c>
      <c r="C31" s="25" t="s">
        <v>497</v>
      </c>
      <c r="D31" s="21" t="s">
        <v>29</v>
      </c>
      <c r="E31" s="21" t="s">
        <v>231</v>
      </c>
      <c r="F31" s="21" t="s">
        <v>499</v>
      </c>
      <c r="G31" s="25" t="s">
        <v>79</v>
      </c>
      <c r="H31" s="25" t="s">
        <v>80</v>
      </c>
      <c r="I31" s="25" t="s">
        <v>81</v>
      </c>
      <c r="J31" s="21"/>
      <c r="K31" s="22"/>
      <c r="L31" s="22"/>
      <c r="M31" s="23"/>
    </row>
    <row r="32" spans="1:13" ht="37.5">
      <c r="A32" s="21" t="s">
        <v>512</v>
      </c>
      <c r="B32" s="20" t="s">
        <v>513</v>
      </c>
      <c r="C32" s="25" t="s">
        <v>513</v>
      </c>
      <c r="D32" s="21" t="s">
        <v>29</v>
      </c>
      <c r="E32" s="21" t="s">
        <v>321</v>
      </c>
      <c r="F32" s="21" t="s">
        <v>78</v>
      </c>
      <c r="G32" s="25"/>
      <c r="H32" s="25" t="s">
        <v>515</v>
      </c>
      <c r="I32" s="25" t="s">
        <v>265</v>
      </c>
      <c r="J32" s="21"/>
      <c r="K32" s="22"/>
      <c r="L32" s="22"/>
      <c r="M32" s="23"/>
    </row>
    <row r="33" spans="1:13" ht="56.25">
      <c r="A33" s="21" t="s">
        <v>556</v>
      </c>
      <c r="B33" s="20" t="s">
        <v>557</v>
      </c>
      <c r="C33" s="25" t="s">
        <v>557</v>
      </c>
      <c r="D33" s="21" t="s">
        <v>29</v>
      </c>
      <c r="E33" s="21" t="s">
        <v>285</v>
      </c>
      <c r="F33" s="21" t="s">
        <v>78</v>
      </c>
      <c r="G33" s="25" t="s">
        <v>559</v>
      </c>
      <c r="H33" s="25" t="s">
        <v>168</v>
      </c>
      <c r="I33" s="25" t="s">
        <v>154</v>
      </c>
      <c r="J33" s="21"/>
      <c r="K33" s="22"/>
      <c r="L33" s="22"/>
      <c r="M33" s="23"/>
    </row>
    <row r="34" spans="1:13" ht="75">
      <c r="A34" s="21" t="s">
        <v>560</v>
      </c>
      <c r="B34" s="20" t="s">
        <v>2045</v>
      </c>
      <c r="C34" s="25" t="s">
        <v>561</v>
      </c>
      <c r="D34" s="21" t="s">
        <v>29</v>
      </c>
      <c r="E34" s="21" t="s">
        <v>70</v>
      </c>
      <c r="F34" s="21" t="s">
        <v>78</v>
      </c>
      <c r="G34" s="25" t="s">
        <v>559</v>
      </c>
      <c r="H34" s="25" t="s">
        <v>168</v>
      </c>
      <c r="I34" s="25" t="s">
        <v>154</v>
      </c>
      <c r="J34" s="21"/>
      <c r="K34" s="22"/>
      <c r="L34" s="22"/>
      <c r="M34" s="23"/>
    </row>
    <row r="35" spans="1:13" ht="75">
      <c r="A35" s="21" t="s">
        <v>574</v>
      </c>
      <c r="B35" s="20" t="s">
        <v>575</v>
      </c>
      <c r="C35" s="25" t="s">
        <v>575</v>
      </c>
      <c r="D35" s="21" t="s">
        <v>29</v>
      </c>
      <c r="E35" s="21" t="s">
        <v>70</v>
      </c>
      <c r="F35" s="21" t="s">
        <v>78</v>
      </c>
      <c r="G35" s="25" t="s">
        <v>577</v>
      </c>
      <c r="H35" s="25" t="s">
        <v>168</v>
      </c>
      <c r="I35" s="25" t="s">
        <v>154</v>
      </c>
      <c r="J35" s="21"/>
      <c r="K35" s="22"/>
      <c r="L35" s="22"/>
      <c r="M35" s="23"/>
    </row>
    <row r="36" spans="1:13" ht="93.75">
      <c r="A36" s="21" t="s">
        <v>579</v>
      </c>
      <c r="B36" s="20" t="s">
        <v>2046</v>
      </c>
      <c r="C36" s="25" t="s">
        <v>580</v>
      </c>
      <c r="D36" s="21" t="s">
        <v>29</v>
      </c>
      <c r="E36" s="21" t="s">
        <v>70</v>
      </c>
      <c r="F36" s="21" t="s">
        <v>78</v>
      </c>
      <c r="G36" s="25" t="s">
        <v>582</v>
      </c>
      <c r="H36" s="25" t="s">
        <v>168</v>
      </c>
      <c r="I36" s="25" t="s">
        <v>154</v>
      </c>
      <c r="J36" s="21"/>
      <c r="K36" s="22"/>
      <c r="L36" s="22"/>
      <c r="M36" s="23"/>
    </row>
    <row r="37" spans="1:13" ht="18.75">
      <c r="A37" s="21" t="s">
        <v>584</v>
      </c>
      <c r="B37" s="20" t="s">
        <v>585</v>
      </c>
      <c r="C37" s="25" t="s">
        <v>585</v>
      </c>
      <c r="D37" s="21" t="s">
        <v>29</v>
      </c>
      <c r="E37" s="21" t="s">
        <v>231</v>
      </c>
      <c r="F37" s="21" t="s">
        <v>78</v>
      </c>
      <c r="G37" s="25" t="s">
        <v>587</v>
      </c>
      <c r="H37" s="25" t="s">
        <v>588</v>
      </c>
      <c r="I37" s="25" t="s">
        <v>146</v>
      </c>
      <c r="J37" s="21"/>
      <c r="K37" s="22"/>
      <c r="L37" s="22"/>
      <c r="M37" s="23"/>
    </row>
    <row r="38" spans="1:13" ht="18.75">
      <c r="A38" s="21" t="s">
        <v>589</v>
      </c>
      <c r="B38" s="20" t="s">
        <v>590</v>
      </c>
      <c r="C38" s="25" t="s">
        <v>590</v>
      </c>
      <c r="D38" s="21" t="s">
        <v>29</v>
      </c>
      <c r="E38" s="21" t="s">
        <v>70</v>
      </c>
      <c r="F38" s="21" t="s">
        <v>592</v>
      </c>
      <c r="G38" s="25" t="s">
        <v>37</v>
      </c>
      <c r="H38" s="25" t="s">
        <v>38</v>
      </c>
      <c r="I38" s="25" t="s">
        <v>39</v>
      </c>
      <c r="J38" s="21"/>
      <c r="K38" s="22"/>
      <c r="L38" s="22"/>
      <c r="M38" s="23"/>
    </row>
    <row r="39" spans="1:13" ht="37.5">
      <c r="A39" s="21" t="s">
        <v>593</v>
      </c>
      <c r="B39" s="20" t="s">
        <v>594</v>
      </c>
      <c r="C39" s="25" t="s">
        <v>594</v>
      </c>
      <c r="D39" s="21" t="s">
        <v>29</v>
      </c>
      <c r="E39" s="21" t="s">
        <v>70</v>
      </c>
      <c r="F39" s="21" t="s">
        <v>78</v>
      </c>
      <c r="G39" s="25" t="s">
        <v>276</v>
      </c>
      <c r="H39" s="25" t="s">
        <v>168</v>
      </c>
      <c r="I39" s="25" t="s">
        <v>154</v>
      </c>
      <c r="J39" s="21"/>
      <c r="K39" s="22"/>
      <c r="L39" s="22"/>
      <c r="M39" s="23"/>
    </row>
    <row r="40" spans="1:13" ht="56.25">
      <c r="A40" s="21" t="s">
        <v>602</v>
      </c>
      <c r="B40" s="20" t="s">
        <v>2047</v>
      </c>
      <c r="C40" s="25" t="s">
        <v>603</v>
      </c>
      <c r="D40" s="21" t="s">
        <v>29</v>
      </c>
      <c r="E40" s="21" t="s">
        <v>231</v>
      </c>
      <c r="F40" s="21" t="s">
        <v>78</v>
      </c>
      <c r="G40" s="25" t="s">
        <v>605</v>
      </c>
      <c r="H40" s="25" t="s">
        <v>258</v>
      </c>
      <c r="I40" s="25" t="s">
        <v>154</v>
      </c>
      <c r="J40" s="21"/>
      <c r="K40" s="22"/>
      <c r="L40" s="22"/>
      <c r="M40" s="23"/>
    </row>
    <row r="41" spans="1:13" ht="56.25">
      <c r="A41" s="21" t="s">
        <v>612</v>
      </c>
      <c r="B41" s="20" t="s">
        <v>613</v>
      </c>
      <c r="C41" s="25" t="s">
        <v>613</v>
      </c>
      <c r="D41" s="21" t="s">
        <v>29</v>
      </c>
      <c r="E41" s="21" t="s">
        <v>286</v>
      </c>
      <c r="F41" s="21" t="s">
        <v>78</v>
      </c>
      <c r="G41" s="25" t="s">
        <v>611</v>
      </c>
      <c r="H41" s="25" t="s">
        <v>258</v>
      </c>
      <c r="I41" s="25" t="s">
        <v>154</v>
      </c>
      <c r="J41" s="21"/>
      <c r="K41" s="22"/>
      <c r="L41" s="22"/>
      <c r="M41" s="23"/>
    </row>
    <row r="42" spans="1:13" ht="37.5">
      <c r="A42" s="21" t="s">
        <v>616</v>
      </c>
      <c r="B42" s="20" t="s">
        <v>617</v>
      </c>
      <c r="C42" s="25" t="s">
        <v>617</v>
      </c>
      <c r="D42" s="21" t="s">
        <v>29</v>
      </c>
      <c r="E42" s="21" t="s">
        <v>70</v>
      </c>
      <c r="F42" s="21" t="s">
        <v>78</v>
      </c>
      <c r="G42" s="25" t="s">
        <v>619</v>
      </c>
      <c r="H42" s="25" t="s">
        <v>258</v>
      </c>
      <c r="I42" s="25" t="s">
        <v>154</v>
      </c>
      <c r="J42" s="21"/>
      <c r="K42" s="22"/>
      <c r="L42" s="22"/>
      <c r="M42" s="23"/>
    </row>
    <row r="43" spans="1:13" ht="56.25">
      <c r="A43" s="21" t="s">
        <v>621</v>
      </c>
      <c r="B43" s="20" t="s">
        <v>622</v>
      </c>
      <c r="C43" s="25" t="s">
        <v>622</v>
      </c>
      <c r="D43" s="21" t="s">
        <v>29</v>
      </c>
      <c r="E43" s="21" t="s">
        <v>386</v>
      </c>
      <c r="F43" s="21" t="s">
        <v>624</v>
      </c>
      <c r="G43" s="25" t="s">
        <v>625</v>
      </c>
      <c r="H43" s="25" t="s">
        <v>190</v>
      </c>
      <c r="I43" s="25" t="s">
        <v>65</v>
      </c>
      <c r="J43" s="21"/>
      <c r="K43" s="22"/>
      <c r="L43" s="22"/>
      <c r="M43" s="23"/>
    </row>
    <row r="44" spans="1:13" ht="37.5">
      <c r="A44" s="21" t="s">
        <v>2157</v>
      </c>
      <c r="B44" s="20" t="s">
        <v>714</v>
      </c>
      <c r="C44" s="25" t="s">
        <v>714</v>
      </c>
      <c r="D44" s="21" t="s">
        <v>29</v>
      </c>
      <c r="E44" s="21" t="s">
        <v>2158</v>
      </c>
      <c r="F44" s="21" t="s">
        <v>2078</v>
      </c>
      <c r="G44" s="25"/>
      <c r="H44" s="25" t="s">
        <v>716</v>
      </c>
      <c r="I44" s="25" t="s">
        <v>265</v>
      </c>
      <c r="J44" s="21"/>
      <c r="K44" s="21" t="s">
        <v>647</v>
      </c>
      <c r="L44" s="21" t="s">
        <v>664</v>
      </c>
      <c r="M44" s="23"/>
    </row>
    <row r="45" spans="1:13" ht="37.5">
      <c r="A45" s="21" t="s">
        <v>2159</v>
      </c>
      <c r="B45" s="20" t="s">
        <v>2160</v>
      </c>
      <c r="C45" s="25" t="s">
        <v>2160</v>
      </c>
      <c r="D45" s="21" t="s">
        <v>29</v>
      </c>
      <c r="E45" s="21" t="s">
        <v>2158</v>
      </c>
      <c r="F45" s="21" t="s">
        <v>2078</v>
      </c>
      <c r="G45" s="25" t="s">
        <v>2161</v>
      </c>
      <c r="H45" s="25" t="s">
        <v>258</v>
      </c>
      <c r="I45" s="25" t="s">
        <v>154</v>
      </c>
      <c r="J45" s="21"/>
      <c r="K45" s="21" t="s">
        <v>647</v>
      </c>
      <c r="L45" s="21" t="s">
        <v>722</v>
      </c>
      <c r="M45" s="23"/>
    </row>
    <row r="46" spans="1:13" ht="56.25">
      <c r="A46" s="21" t="s">
        <v>2162</v>
      </c>
      <c r="B46" s="20" t="s">
        <v>2163</v>
      </c>
      <c r="C46" s="25" t="s">
        <v>2163</v>
      </c>
      <c r="D46" s="21" t="s">
        <v>29</v>
      </c>
      <c r="E46" s="21" t="s">
        <v>2158</v>
      </c>
      <c r="F46" s="21" t="s">
        <v>2164</v>
      </c>
      <c r="G46" s="25" t="s">
        <v>727</v>
      </c>
      <c r="H46" s="25" t="s">
        <v>184</v>
      </c>
      <c r="I46" s="25" t="s">
        <v>65</v>
      </c>
      <c r="J46" s="21"/>
      <c r="K46" s="21" t="s">
        <v>647</v>
      </c>
      <c r="L46" s="21" t="s">
        <v>648</v>
      </c>
      <c r="M46" s="23"/>
    </row>
    <row r="47" spans="1:13" ht="37.5">
      <c r="A47" s="21" t="s">
        <v>728</v>
      </c>
      <c r="B47" s="20" t="s">
        <v>2165</v>
      </c>
      <c r="C47" s="25" t="s">
        <v>2165</v>
      </c>
      <c r="D47" s="21" t="s">
        <v>29</v>
      </c>
      <c r="E47" s="21" t="s">
        <v>2158</v>
      </c>
      <c r="F47" s="21" t="s">
        <v>2078</v>
      </c>
      <c r="G47" s="25" t="s">
        <v>559</v>
      </c>
      <c r="H47" s="25" t="s">
        <v>168</v>
      </c>
      <c r="I47" s="25" t="s">
        <v>154</v>
      </c>
      <c r="J47" s="21"/>
      <c r="K47" s="21" t="s">
        <v>647</v>
      </c>
      <c r="L47" s="21" t="s">
        <v>722</v>
      </c>
      <c r="M47" s="23"/>
    </row>
    <row r="48" spans="1:13" ht="56.25">
      <c r="A48" s="21" t="s">
        <v>736</v>
      </c>
      <c r="B48" s="20" t="s">
        <v>2166</v>
      </c>
      <c r="C48" s="25" t="s">
        <v>2166</v>
      </c>
      <c r="D48" s="21" t="s">
        <v>29</v>
      </c>
      <c r="E48" s="21" t="s">
        <v>2158</v>
      </c>
      <c r="F48" s="21" t="s">
        <v>2167</v>
      </c>
      <c r="G48" s="25" t="s">
        <v>167</v>
      </c>
      <c r="H48" s="25" t="s">
        <v>168</v>
      </c>
      <c r="I48" s="25" t="s">
        <v>154</v>
      </c>
      <c r="J48" s="21"/>
      <c r="K48" s="21" t="s">
        <v>647</v>
      </c>
      <c r="L48" s="21" t="s">
        <v>722</v>
      </c>
      <c r="M48" s="23"/>
    </row>
    <row r="49" spans="1:13" ht="37.5">
      <c r="A49" s="21" t="s">
        <v>2168</v>
      </c>
      <c r="B49" s="20" t="s">
        <v>2169</v>
      </c>
      <c r="C49" s="25" t="s">
        <v>2169</v>
      </c>
      <c r="D49" s="21" t="s">
        <v>29</v>
      </c>
      <c r="E49" s="21" t="s">
        <v>2156</v>
      </c>
      <c r="F49" s="21" t="s">
        <v>2078</v>
      </c>
      <c r="G49" s="25" t="s">
        <v>2080</v>
      </c>
      <c r="H49" s="25" t="s">
        <v>258</v>
      </c>
      <c r="I49" s="25" t="s">
        <v>154</v>
      </c>
      <c r="J49" s="21"/>
      <c r="K49" s="21" t="s">
        <v>633</v>
      </c>
      <c r="L49" s="21" t="s">
        <v>634</v>
      </c>
      <c r="M49" s="23"/>
    </row>
    <row r="50" spans="1:13" ht="37.5">
      <c r="A50" s="21" t="s">
        <v>2170</v>
      </c>
      <c r="B50" s="20" t="s">
        <v>2171</v>
      </c>
      <c r="C50" s="25" t="s">
        <v>2171</v>
      </c>
      <c r="D50" s="21" t="s">
        <v>29</v>
      </c>
      <c r="E50" s="21" t="s">
        <v>2078</v>
      </c>
      <c r="F50" s="21" t="s">
        <v>2078</v>
      </c>
      <c r="G50" s="25" t="s">
        <v>749</v>
      </c>
      <c r="H50" s="25" t="s">
        <v>588</v>
      </c>
      <c r="I50" s="25" t="s">
        <v>146</v>
      </c>
      <c r="J50" s="21"/>
      <c r="K50" s="21" t="s">
        <v>633</v>
      </c>
      <c r="L50" s="21" t="s">
        <v>687</v>
      </c>
      <c r="M50" s="23"/>
    </row>
    <row r="51" spans="1:13" ht="37.5">
      <c r="A51" s="21" t="s">
        <v>802</v>
      </c>
      <c r="B51" s="20" t="s">
        <v>2172</v>
      </c>
      <c r="C51" s="25" t="s">
        <v>2172</v>
      </c>
      <c r="D51" s="21" t="s">
        <v>29</v>
      </c>
      <c r="E51" s="21" t="s">
        <v>2173</v>
      </c>
      <c r="F51" s="21" t="s">
        <v>2078</v>
      </c>
      <c r="G51" s="25" t="s">
        <v>805</v>
      </c>
      <c r="H51" s="25" t="s">
        <v>168</v>
      </c>
      <c r="I51" s="25" t="s">
        <v>154</v>
      </c>
      <c r="J51" s="21"/>
      <c r="K51" s="21" t="s">
        <v>638</v>
      </c>
      <c r="L51" s="21" t="s">
        <v>655</v>
      </c>
      <c r="M51" s="23"/>
    </row>
    <row r="52" spans="1:13" ht="75">
      <c r="A52" s="21" t="s">
        <v>806</v>
      </c>
      <c r="B52" s="20" t="s">
        <v>2174</v>
      </c>
      <c r="C52" s="25" t="s">
        <v>2174</v>
      </c>
      <c r="D52" s="21" t="s">
        <v>29</v>
      </c>
      <c r="E52" s="21" t="s">
        <v>2173</v>
      </c>
      <c r="F52" s="21" t="s">
        <v>2108</v>
      </c>
      <c r="G52" s="25" t="s">
        <v>805</v>
      </c>
      <c r="H52" s="25" t="s">
        <v>168</v>
      </c>
      <c r="I52" s="25" t="s">
        <v>154</v>
      </c>
      <c r="J52" s="21"/>
      <c r="K52" s="21" t="s">
        <v>638</v>
      </c>
      <c r="L52" s="21" t="s">
        <v>639</v>
      </c>
      <c r="M52" s="23"/>
    </row>
    <row r="53" spans="1:13" ht="56.25">
      <c r="A53" s="21" t="s">
        <v>2175</v>
      </c>
      <c r="B53" s="20" t="s">
        <v>2176</v>
      </c>
      <c r="C53" s="25" t="s">
        <v>2176</v>
      </c>
      <c r="D53" s="21" t="s">
        <v>29</v>
      </c>
      <c r="E53" s="21" t="s">
        <v>2177</v>
      </c>
      <c r="F53" s="21" t="s">
        <v>2156</v>
      </c>
      <c r="G53" s="25" t="s">
        <v>2178</v>
      </c>
      <c r="H53" s="25" t="s">
        <v>258</v>
      </c>
      <c r="I53" s="25" t="s">
        <v>154</v>
      </c>
      <c r="J53" s="21"/>
      <c r="K53" s="21" t="s">
        <v>647</v>
      </c>
      <c r="L53" s="21" t="s">
        <v>722</v>
      </c>
      <c r="M53" s="23"/>
    </row>
    <row r="54" spans="1:13" ht="56.25">
      <c r="A54" s="21" t="s">
        <v>2179</v>
      </c>
      <c r="B54" s="20" t="s">
        <v>2180</v>
      </c>
      <c r="C54" s="25" t="s">
        <v>2180</v>
      </c>
      <c r="D54" s="21" t="s">
        <v>29</v>
      </c>
      <c r="E54" s="21" t="s">
        <v>2181</v>
      </c>
      <c r="F54" s="21" t="s">
        <v>2164</v>
      </c>
      <c r="G54" s="25" t="s">
        <v>63</v>
      </c>
      <c r="H54" s="25" t="s">
        <v>834</v>
      </c>
      <c r="I54" s="25" t="s">
        <v>835</v>
      </c>
      <c r="J54" s="21"/>
      <c r="K54" s="21" t="s">
        <v>647</v>
      </c>
      <c r="L54" s="21" t="s">
        <v>671</v>
      </c>
      <c r="M54" s="23"/>
    </row>
    <row r="55" spans="1:13" ht="18.75">
      <c r="A55" s="21" t="s">
        <v>2182</v>
      </c>
      <c r="B55" s="20" t="s">
        <v>922</v>
      </c>
      <c r="C55" s="25" t="s">
        <v>922</v>
      </c>
      <c r="D55" s="21" t="s">
        <v>29</v>
      </c>
      <c r="E55" s="21" t="s">
        <v>2181</v>
      </c>
      <c r="F55" s="21" t="s">
        <v>2108</v>
      </c>
      <c r="G55" s="25" t="s">
        <v>924</v>
      </c>
      <c r="H55" s="25" t="s">
        <v>925</v>
      </c>
      <c r="I55" s="25" t="s">
        <v>335</v>
      </c>
      <c r="J55" s="21"/>
      <c r="K55" s="21" t="s">
        <v>647</v>
      </c>
      <c r="L55" s="21" t="s">
        <v>671</v>
      </c>
      <c r="M55" s="23"/>
    </row>
    <row r="56" spans="1:13" ht="56.25">
      <c r="A56" s="21" t="s">
        <v>982</v>
      </c>
      <c r="B56" s="20" t="s">
        <v>2183</v>
      </c>
      <c r="C56" s="25" t="s">
        <v>2183</v>
      </c>
      <c r="D56" s="21" t="s">
        <v>29</v>
      </c>
      <c r="E56" s="21" t="s">
        <v>2181</v>
      </c>
      <c r="F56" s="21" t="s">
        <v>2084</v>
      </c>
      <c r="G56" s="25" t="s">
        <v>2184</v>
      </c>
      <c r="H56" s="25" t="s">
        <v>184</v>
      </c>
      <c r="I56" s="25" t="s">
        <v>65</v>
      </c>
      <c r="J56" s="21"/>
      <c r="K56" s="21" t="s">
        <v>647</v>
      </c>
      <c r="L56" s="21" t="s">
        <v>722</v>
      </c>
      <c r="M56" s="23"/>
    </row>
    <row r="57" spans="1:13" ht="37.5">
      <c r="A57" s="21" t="s">
        <v>2185</v>
      </c>
      <c r="B57" s="20" t="s">
        <v>2186</v>
      </c>
      <c r="C57" s="25" t="s">
        <v>2186</v>
      </c>
      <c r="D57" s="21" t="s">
        <v>29</v>
      </c>
      <c r="E57" s="21" t="s">
        <v>2181</v>
      </c>
      <c r="F57" s="21" t="s">
        <v>2084</v>
      </c>
      <c r="G57" s="25" t="s">
        <v>1005</v>
      </c>
      <c r="H57" s="25" t="s">
        <v>1006</v>
      </c>
      <c r="I57" s="25" t="s">
        <v>178</v>
      </c>
      <c r="J57" s="21"/>
      <c r="K57" s="21" t="s">
        <v>638</v>
      </c>
      <c r="L57" s="21" t="s">
        <v>655</v>
      </c>
      <c r="M57" s="23"/>
    </row>
    <row r="58" spans="1:13" ht="37.5">
      <c r="A58" s="21" t="s">
        <v>2187</v>
      </c>
      <c r="B58" s="20" t="s">
        <v>1042</v>
      </c>
      <c r="C58" s="25" t="s">
        <v>1042</v>
      </c>
      <c r="D58" s="21" t="s">
        <v>29</v>
      </c>
      <c r="E58" s="21" t="s">
        <v>2181</v>
      </c>
      <c r="F58" s="21" t="s">
        <v>2108</v>
      </c>
      <c r="G58" s="25" t="s">
        <v>507</v>
      </c>
      <c r="H58" s="25" t="s">
        <v>184</v>
      </c>
      <c r="I58" s="25" t="s">
        <v>65</v>
      </c>
      <c r="J58" s="21"/>
      <c r="K58" s="21" t="s">
        <v>633</v>
      </c>
      <c r="L58" s="21" t="s">
        <v>1044</v>
      </c>
      <c r="M58" s="23"/>
    </row>
    <row r="59" spans="1:13" ht="75">
      <c r="A59" s="21" t="s">
        <v>2188</v>
      </c>
      <c r="B59" s="20" t="s">
        <v>2189</v>
      </c>
      <c r="C59" s="25" t="s">
        <v>2189</v>
      </c>
      <c r="D59" s="21" t="s">
        <v>29</v>
      </c>
      <c r="E59" s="21" t="s">
        <v>2147</v>
      </c>
      <c r="F59" s="21" t="s">
        <v>2084</v>
      </c>
      <c r="G59" s="25" t="s">
        <v>144</v>
      </c>
      <c r="H59" s="25" t="s">
        <v>2190</v>
      </c>
      <c r="I59" s="25" t="s">
        <v>146</v>
      </c>
      <c r="J59" s="21"/>
      <c r="K59" s="21" t="s">
        <v>647</v>
      </c>
      <c r="L59" s="21" t="s">
        <v>681</v>
      </c>
      <c r="M59" s="23"/>
    </row>
    <row r="60" spans="1:13" ht="37.5">
      <c r="A60" s="21" t="s">
        <v>2191</v>
      </c>
      <c r="B60" s="20" t="s">
        <v>2192</v>
      </c>
      <c r="C60" s="25" t="s">
        <v>2192</v>
      </c>
      <c r="D60" s="21" t="s">
        <v>29</v>
      </c>
      <c r="E60" s="21" t="s">
        <v>2181</v>
      </c>
      <c r="F60" s="21" t="s">
        <v>2084</v>
      </c>
      <c r="G60" s="25" t="s">
        <v>2193</v>
      </c>
      <c r="H60" s="25" t="s">
        <v>477</v>
      </c>
      <c r="I60" s="25" t="s">
        <v>65</v>
      </c>
      <c r="J60" s="21"/>
      <c r="K60" s="21" t="s">
        <v>647</v>
      </c>
      <c r="L60" s="21" t="s">
        <v>681</v>
      </c>
      <c r="M60" s="23"/>
    </row>
    <row r="61" spans="1:13" ht="75">
      <c r="A61" s="21" t="s">
        <v>2194</v>
      </c>
      <c r="B61" s="20" t="s">
        <v>2195</v>
      </c>
      <c r="C61" s="25" t="s">
        <v>2195</v>
      </c>
      <c r="D61" s="21" t="s">
        <v>29</v>
      </c>
      <c r="E61" s="21" t="s">
        <v>2147</v>
      </c>
      <c r="F61" s="21" t="s">
        <v>2196</v>
      </c>
      <c r="G61" s="25" t="s">
        <v>144</v>
      </c>
      <c r="H61" s="25" t="s">
        <v>2190</v>
      </c>
      <c r="I61" s="25" t="s">
        <v>146</v>
      </c>
      <c r="J61" s="21"/>
      <c r="K61" s="21" t="s">
        <v>647</v>
      </c>
      <c r="L61" s="21" t="s">
        <v>681</v>
      </c>
      <c r="M61" s="23"/>
    </row>
    <row r="62" spans="1:13" ht="37.5">
      <c r="A62" s="21" t="s">
        <v>1088</v>
      </c>
      <c r="B62" s="20" t="s">
        <v>1089</v>
      </c>
      <c r="C62" s="25" t="s">
        <v>1089</v>
      </c>
      <c r="D62" s="21" t="s">
        <v>29</v>
      </c>
      <c r="E62" s="21" t="s">
        <v>2181</v>
      </c>
      <c r="F62" s="21" t="s">
        <v>2084</v>
      </c>
      <c r="G62" s="25" t="s">
        <v>1091</v>
      </c>
      <c r="H62" s="25" t="s">
        <v>168</v>
      </c>
      <c r="I62" s="25" t="s">
        <v>154</v>
      </c>
      <c r="J62" s="21"/>
      <c r="K62" s="21" t="s">
        <v>638</v>
      </c>
      <c r="L62" s="21" t="s">
        <v>655</v>
      </c>
      <c r="M62" s="23"/>
    </row>
    <row r="63" spans="1:13" ht="56.25">
      <c r="A63" s="21" t="s">
        <v>2197</v>
      </c>
      <c r="B63" s="20" t="s">
        <v>2198</v>
      </c>
      <c r="C63" s="25" t="s">
        <v>2198</v>
      </c>
      <c r="D63" s="21" t="s">
        <v>29</v>
      </c>
      <c r="E63" s="21" t="s">
        <v>2074</v>
      </c>
      <c r="F63" s="21" t="s">
        <v>2108</v>
      </c>
      <c r="G63" s="25" t="s">
        <v>2076</v>
      </c>
      <c r="H63" s="25" t="s">
        <v>80</v>
      </c>
      <c r="I63" s="25" t="s">
        <v>81</v>
      </c>
      <c r="J63" s="21"/>
      <c r="K63" s="21" t="s">
        <v>647</v>
      </c>
      <c r="L63" s="21" t="s">
        <v>722</v>
      </c>
      <c r="M63" s="23"/>
    </row>
    <row r="64" spans="1:13" ht="37.5">
      <c r="A64" s="21" t="s">
        <v>1123</v>
      </c>
      <c r="B64" s="20" t="s">
        <v>218</v>
      </c>
      <c r="C64" s="25" t="s">
        <v>218</v>
      </c>
      <c r="D64" s="21" t="s">
        <v>29</v>
      </c>
      <c r="E64" s="21" t="s">
        <v>2181</v>
      </c>
      <c r="F64" s="21" t="s">
        <v>2084</v>
      </c>
      <c r="G64" s="25" t="s">
        <v>1122</v>
      </c>
      <c r="H64" s="25" t="s">
        <v>168</v>
      </c>
      <c r="I64" s="25" t="s">
        <v>154</v>
      </c>
      <c r="J64" s="21"/>
      <c r="K64" s="21" t="s">
        <v>638</v>
      </c>
      <c r="L64" s="21" t="s">
        <v>655</v>
      </c>
      <c r="M64" s="23"/>
    </row>
    <row r="65" spans="1:13" ht="18.75">
      <c r="A65" s="21" t="s">
        <v>1125</v>
      </c>
      <c r="B65" s="20" t="s">
        <v>1126</v>
      </c>
      <c r="C65" s="25" t="s">
        <v>1126</v>
      </c>
      <c r="D65" s="21" t="s">
        <v>29</v>
      </c>
      <c r="E65" s="21" t="s">
        <v>2181</v>
      </c>
      <c r="F65" s="21" t="s">
        <v>2084</v>
      </c>
      <c r="G65" s="25" t="s">
        <v>1122</v>
      </c>
      <c r="H65" s="25" t="s">
        <v>168</v>
      </c>
      <c r="I65" s="25" t="s">
        <v>154</v>
      </c>
      <c r="J65" s="21"/>
      <c r="K65" s="21" t="s">
        <v>638</v>
      </c>
      <c r="L65" s="21" t="s">
        <v>655</v>
      </c>
      <c r="M65" s="23"/>
    </row>
    <row r="66" spans="1:13" ht="37.5">
      <c r="A66" s="21" t="s">
        <v>1128</v>
      </c>
      <c r="B66" s="20" t="s">
        <v>2199</v>
      </c>
      <c r="C66" s="25" t="s">
        <v>2199</v>
      </c>
      <c r="D66" s="21" t="s">
        <v>29</v>
      </c>
      <c r="E66" s="21" t="s">
        <v>2181</v>
      </c>
      <c r="F66" s="21" t="s">
        <v>2084</v>
      </c>
      <c r="G66" s="25" t="s">
        <v>1122</v>
      </c>
      <c r="H66" s="25" t="s">
        <v>168</v>
      </c>
      <c r="I66" s="25" t="s">
        <v>154</v>
      </c>
      <c r="J66" s="21"/>
      <c r="K66" s="21" t="s">
        <v>638</v>
      </c>
      <c r="L66" s="21" t="s">
        <v>655</v>
      </c>
      <c r="M66" s="23"/>
    </row>
    <row r="67" spans="1:13" ht="75">
      <c r="A67" s="21" t="s">
        <v>2200</v>
      </c>
      <c r="B67" s="20" t="s">
        <v>2201</v>
      </c>
      <c r="C67" s="25" t="s">
        <v>2201</v>
      </c>
      <c r="D67" s="21" t="s">
        <v>29</v>
      </c>
      <c r="E67" s="21" t="s">
        <v>2181</v>
      </c>
      <c r="F67" s="21" t="s">
        <v>2084</v>
      </c>
      <c r="G67" s="25" t="s">
        <v>2076</v>
      </c>
      <c r="H67" s="25" t="s">
        <v>80</v>
      </c>
      <c r="I67" s="25" t="s">
        <v>81</v>
      </c>
      <c r="J67" s="21"/>
      <c r="K67" s="21" t="s">
        <v>647</v>
      </c>
      <c r="L67" s="21" t="s">
        <v>681</v>
      </c>
      <c r="M67" s="23"/>
    </row>
    <row r="68" spans="1:13" ht="37.5">
      <c r="A68" s="21" t="s">
        <v>2202</v>
      </c>
      <c r="B68" s="20" t="s">
        <v>2203</v>
      </c>
      <c r="C68" s="25" t="s">
        <v>2203</v>
      </c>
      <c r="D68" s="21" t="s">
        <v>29</v>
      </c>
      <c r="E68" s="21" t="s">
        <v>2147</v>
      </c>
      <c r="F68" s="21" t="s">
        <v>2084</v>
      </c>
      <c r="G68" s="25" t="s">
        <v>2204</v>
      </c>
      <c r="H68" s="25" t="s">
        <v>258</v>
      </c>
      <c r="I68" s="25" t="s">
        <v>154</v>
      </c>
      <c r="J68" s="21"/>
      <c r="K68" s="21" t="s">
        <v>638</v>
      </c>
      <c r="L68" s="21" t="s">
        <v>639</v>
      </c>
      <c r="M68" s="23"/>
    </row>
    <row r="69" spans="1:13" ht="18.75">
      <c r="A69" s="21" t="s">
        <v>2205</v>
      </c>
      <c r="B69" s="20" t="s">
        <v>1151</v>
      </c>
      <c r="C69" s="25" t="s">
        <v>1151</v>
      </c>
      <c r="D69" s="21" t="s">
        <v>29</v>
      </c>
      <c r="E69" s="21" t="s">
        <v>2181</v>
      </c>
      <c r="F69" s="21" t="s">
        <v>2108</v>
      </c>
      <c r="G69" s="25" t="s">
        <v>2076</v>
      </c>
      <c r="H69" s="25" t="s">
        <v>80</v>
      </c>
      <c r="I69" s="25" t="s">
        <v>81</v>
      </c>
      <c r="J69" s="21"/>
      <c r="K69" s="21" t="s">
        <v>647</v>
      </c>
      <c r="L69" s="21" t="s">
        <v>681</v>
      </c>
      <c r="M69" s="23"/>
    </row>
    <row r="70" spans="1:13" ht="37.5">
      <c r="A70" s="21" t="s">
        <v>2206</v>
      </c>
      <c r="B70" s="20" t="s">
        <v>2207</v>
      </c>
      <c r="C70" s="25" t="s">
        <v>2207</v>
      </c>
      <c r="D70" s="21" t="s">
        <v>29</v>
      </c>
      <c r="E70" s="21" t="s">
        <v>2181</v>
      </c>
      <c r="F70" s="21" t="s">
        <v>2108</v>
      </c>
      <c r="G70" s="25" t="s">
        <v>2076</v>
      </c>
      <c r="H70" s="25" t="s">
        <v>80</v>
      </c>
      <c r="I70" s="25" t="s">
        <v>81</v>
      </c>
      <c r="J70" s="21"/>
      <c r="K70" s="21" t="s">
        <v>647</v>
      </c>
      <c r="L70" s="21" t="s">
        <v>681</v>
      </c>
      <c r="M70" s="23"/>
    </row>
    <row r="71" spans="1:13" ht="37.5">
      <c r="A71" s="21" t="s">
        <v>2208</v>
      </c>
      <c r="B71" s="20" t="s">
        <v>2209</v>
      </c>
      <c r="C71" s="25" t="s">
        <v>2209</v>
      </c>
      <c r="D71" s="21" t="s">
        <v>29</v>
      </c>
      <c r="E71" s="21" t="s">
        <v>2147</v>
      </c>
      <c r="F71" s="21" t="s">
        <v>2084</v>
      </c>
      <c r="G71" s="25" t="s">
        <v>2076</v>
      </c>
      <c r="H71" s="25" t="s">
        <v>80</v>
      </c>
      <c r="I71" s="25" t="s">
        <v>81</v>
      </c>
      <c r="J71" s="21"/>
      <c r="K71" s="21" t="s">
        <v>647</v>
      </c>
      <c r="L71" s="21" t="s">
        <v>681</v>
      </c>
      <c r="M71" s="23"/>
    </row>
    <row r="72" spans="1:13" ht="37.5">
      <c r="A72" s="21" t="s">
        <v>2210</v>
      </c>
      <c r="B72" s="20" t="s">
        <v>2211</v>
      </c>
      <c r="C72" s="25" t="s">
        <v>2211</v>
      </c>
      <c r="D72" s="21" t="s">
        <v>29</v>
      </c>
      <c r="E72" s="21" t="s">
        <v>2181</v>
      </c>
      <c r="F72" s="21" t="s">
        <v>2108</v>
      </c>
      <c r="G72" s="25" t="s">
        <v>2076</v>
      </c>
      <c r="H72" s="25" t="s">
        <v>80</v>
      </c>
      <c r="I72" s="25" t="s">
        <v>81</v>
      </c>
      <c r="J72" s="21"/>
      <c r="K72" s="21" t="s">
        <v>354</v>
      </c>
      <c r="L72" s="21" t="s">
        <v>355</v>
      </c>
      <c r="M72" s="23"/>
    </row>
    <row r="73" spans="1:13" ht="56.25">
      <c r="A73" s="21" t="s">
        <v>2212</v>
      </c>
      <c r="B73" s="20" t="s">
        <v>2213</v>
      </c>
      <c r="C73" s="25" t="s">
        <v>2213</v>
      </c>
      <c r="D73" s="21" t="s">
        <v>29</v>
      </c>
      <c r="E73" s="21" t="s">
        <v>2147</v>
      </c>
      <c r="F73" s="21" t="s">
        <v>2084</v>
      </c>
      <c r="G73" s="25" t="s">
        <v>2076</v>
      </c>
      <c r="H73" s="25" t="s">
        <v>80</v>
      </c>
      <c r="I73" s="25" t="s">
        <v>81</v>
      </c>
      <c r="J73" s="21"/>
      <c r="K73" s="21" t="s">
        <v>354</v>
      </c>
      <c r="L73" s="21" t="s">
        <v>355</v>
      </c>
      <c r="M73" s="23"/>
    </row>
    <row r="74" spans="1:13" ht="56.25">
      <c r="A74" s="21" t="s">
        <v>2214</v>
      </c>
      <c r="B74" s="20" t="s">
        <v>2215</v>
      </c>
      <c r="C74" s="25" t="s">
        <v>2215</v>
      </c>
      <c r="D74" s="21" t="s">
        <v>29</v>
      </c>
      <c r="E74" s="21" t="s">
        <v>2147</v>
      </c>
      <c r="F74" s="21" t="s">
        <v>2084</v>
      </c>
      <c r="G74" s="25" t="s">
        <v>2076</v>
      </c>
      <c r="H74" s="25" t="s">
        <v>80</v>
      </c>
      <c r="I74" s="25" t="s">
        <v>81</v>
      </c>
      <c r="J74" s="21"/>
      <c r="K74" s="21" t="s">
        <v>647</v>
      </c>
      <c r="L74" s="21" t="s">
        <v>681</v>
      </c>
      <c r="M74" s="23"/>
    </row>
    <row r="75" spans="1:13" ht="56.25">
      <c r="A75" s="21" t="s">
        <v>2216</v>
      </c>
      <c r="B75" s="20" t="s">
        <v>2217</v>
      </c>
      <c r="C75" s="25" t="s">
        <v>2217</v>
      </c>
      <c r="D75" s="21" t="s">
        <v>29</v>
      </c>
      <c r="E75" s="21" t="s">
        <v>2108</v>
      </c>
      <c r="F75" s="21" t="s">
        <v>2147</v>
      </c>
      <c r="G75" s="25" t="s">
        <v>2076</v>
      </c>
      <c r="H75" s="25" t="s">
        <v>80</v>
      </c>
      <c r="I75" s="25" t="s">
        <v>81</v>
      </c>
      <c r="J75" s="21"/>
      <c r="K75" s="21" t="s">
        <v>354</v>
      </c>
      <c r="L75" s="21" t="s">
        <v>659</v>
      </c>
      <c r="M75" s="23"/>
    </row>
    <row r="76" spans="1:13" ht="30" hidden="1">
      <c r="A76" t="s">
        <v>409</v>
      </c>
      <c r="B76" s="1" t="s">
        <v>410</v>
      </c>
      <c r="C76" s="3" t="s">
        <v>410</v>
      </c>
      <c r="D76" t="s">
        <v>29</v>
      </c>
      <c r="E76" s="18" t="s">
        <v>77</v>
      </c>
      <c r="F76" t="s">
        <v>78</v>
      </c>
      <c r="G76" t="s">
        <v>79</v>
      </c>
      <c r="H76" t="s">
        <v>80</v>
      </c>
      <c r="I76" t="s">
        <v>81</v>
      </c>
      <c r="J76" t="s">
        <v>412</v>
      </c>
    </row>
    <row r="77" spans="1:13" ht="37.5">
      <c r="A77" s="21" t="s">
        <v>1253</v>
      </c>
      <c r="B77" s="20" t="s">
        <v>2218</v>
      </c>
      <c r="C77" s="25" t="s">
        <v>2218</v>
      </c>
      <c r="D77" s="21" t="s">
        <v>29</v>
      </c>
      <c r="E77" s="21" t="s">
        <v>2181</v>
      </c>
      <c r="F77" s="21" t="s">
        <v>2084</v>
      </c>
      <c r="G77" s="25" t="s">
        <v>199</v>
      </c>
      <c r="H77" s="25" t="s">
        <v>168</v>
      </c>
      <c r="I77" s="25" t="s">
        <v>154</v>
      </c>
      <c r="J77" s="21"/>
      <c r="K77" s="21" t="s">
        <v>647</v>
      </c>
      <c r="L77" s="21" t="s">
        <v>722</v>
      </c>
      <c r="M77" s="23"/>
    </row>
    <row r="78" spans="1:13" ht="37.5">
      <c r="A78" s="21" t="s">
        <v>1266</v>
      </c>
      <c r="B78" s="20" t="s">
        <v>2219</v>
      </c>
      <c r="C78" s="25" t="s">
        <v>2219</v>
      </c>
      <c r="D78" s="21" t="s">
        <v>29</v>
      </c>
      <c r="E78" s="21" t="s">
        <v>2220</v>
      </c>
      <c r="F78" s="21" t="s">
        <v>2084</v>
      </c>
      <c r="G78" s="25" t="s">
        <v>1091</v>
      </c>
      <c r="H78" s="25" t="s">
        <v>168</v>
      </c>
      <c r="I78" s="25" t="s">
        <v>154</v>
      </c>
      <c r="J78" s="21"/>
      <c r="K78" s="21" t="s">
        <v>638</v>
      </c>
      <c r="L78" s="21" t="s">
        <v>655</v>
      </c>
      <c r="M78" s="23"/>
    </row>
    <row r="79" spans="1:13" ht="56.25">
      <c r="A79" s="21" t="s">
        <v>1270</v>
      </c>
      <c r="B79" s="20" t="s">
        <v>2221</v>
      </c>
      <c r="C79" s="25" t="s">
        <v>2221</v>
      </c>
      <c r="D79" s="21" t="s">
        <v>29</v>
      </c>
      <c r="E79" s="21" t="s">
        <v>2220</v>
      </c>
      <c r="F79" s="21" t="s">
        <v>2084</v>
      </c>
      <c r="G79" s="25" t="s">
        <v>1091</v>
      </c>
      <c r="H79" s="25" t="s">
        <v>168</v>
      </c>
      <c r="I79" s="25" t="s">
        <v>154</v>
      </c>
      <c r="J79" s="21"/>
      <c r="K79" s="21" t="s">
        <v>633</v>
      </c>
      <c r="L79" s="21" t="s">
        <v>687</v>
      </c>
      <c r="M79" s="23"/>
    </row>
    <row r="80" spans="1:13" ht="37.5">
      <c r="A80" s="21" t="s">
        <v>2222</v>
      </c>
      <c r="B80" s="20" t="s">
        <v>2223</v>
      </c>
      <c r="C80" s="25" t="s">
        <v>2223</v>
      </c>
      <c r="D80" s="21" t="s">
        <v>29</v>
      </c>
      <c r="E80" s="21" t="s">
        <v>2224</v>
      </c>
      <c r="F80" s="21" t="s">
        <v>2225</v>
      </c>
      <c r="G80" s="25" t="s">
        <v>2076</v>
      </c>
      <c r="H80" s="25" t="s">
        <v>80</v>
      </c>
      <c r="I80" s="25" t="s">
        <v>81</v>
      </c>
      <c r="J80" s="21"/>
      <c r="K80" s="21" t="s">
        <v>647</v>
      </c>
      <c r="L80" s="21" t="s">
        <v>681</v>
      </c>
      <c r="M80" s="23"/>
    </row>
    <row r="81" spans="1:13" ht="56.25">
      <c r="A81" s="21" t="s">
        <v>2226</v>
      </c>
      <c r="B81" s="20" t="s">
        <v>2227</v>
      </c>
      <c r="C81" s="25" t="s">
        <v>2227</v>
      </c>
      <c r="D81" s="21" t="s">
        <v>29</v>
      </c>
      <c r="E81" s="21" t="s">
        <v>2074</v>
      </c>
      <c r="F81" s="21" t="s">
        <v>2220</v>
      </c>
      <c r="G81" s="25" t="s">
        <v>2076</v>
      </c>
      <c r="H81" s="25" t="s">
        <v>80</v>
      </c>
      <c r="I81" s="25" t="s">
        <v>81</v>
      </c>
      <c r="J81" s="21"/>
      <c r="K81" s="21" t="s">
        <v>647</v>
      </c>
      <c r="L81" s="21" t="s">
        <v>681</v>
      </c>
      <c r="M81" s="23"/>
    </row>
    <row r="82" spans="1:13" ht="56.25">
      <c r="A82" s="21" t="s">
        <v>2228</v>
      </c>
      <c r="B82" s="20" t="s">
        <v>2229</v>
      </c>
      <c r="C82" s="25" t="s">
        <v>2229</v>
      </c>
      <c r="D82" s="21" t="s">
        <v>29</v>
      </c>
      <c r="E82" s="21" t="s">
        <v>2181</v>
      </c>
      <c r="F82" s="21" t="s">
        <v>2108</v>
      </c>
      <c r="G82" s="25" t="s">
        <v>2076</v>
      </c>
      <c r="H82" s="25" t="s">
        <v>80</v>
      </c>
      <c r="I82" s="25" t="s">
        <v>81</v>
      </c>
      <c r="J82" s="21"/>
      <c r="K82" s="21" t="s">
        <v>647</v>
      </c>
      <c r="L82" s="21" t="s">
        <v>681</v>
      </c>
      <c r="M82" s="23"/>
    </row>
    <row r="83" spans="1:13" ht="75">
      <c r="A83" s="21" t="s">
        <v>2230</v>
      </c>
      <c r="B83" s="20" t="s">
        <v>2231</v>
      </c>
      <c r="C83" s="25" t="s">
        <v>2231</v>
      </c>
      <c r="D83" s="21" t="s">
        <v>29</v>
      </c>
      <c r="E83" s="21" t="s">
        <v>2074</v>
      </c>
      <c r="F83" s="21" t="s">
        <v>2220</v>
      </c>
      <c r="G83" s="25" t="s">
        <v>2076</v>
      </c>
      <c r="H83" s="25" t="s">
        <v>80</v>
      </c>
      <c r="I83" s="25" t="s">
        <v>81</v>
      </c>
      <c r="J83" s="21"/>
      <c r="K83" s="21" t="s">
        <v>647</v>
      </c>
      <c r="L83" s="21" t="s">
        <v>681</v>
      </c>
      <c r="M83" s="23"/>
    </row>
    <row r="84" spans="1:13" ht="56.25">
      <c r="A84" s="21" t="s">
        <v>2232</v>
      </c>
      <c r="B84" s="20" t="s">
        <v>2233</v>
      </c>
      <c r="C84" s="25" t="s">
        <v>2233</v>
      </c>
      <c r="D84" s="21" t="s">
        <v>29</v>
      </c>
      <c r="E84" s="21" t="s">
        <v>2108</v>
      </c>
      <c r="F84" s="21" t="s">
        <v>2220</v>
      </c>
      <c r="G84" s="25" t="s">
        <v>2076</v>
      </c>
      <c r="H84" s="25" t="s">
        <v>80</v>
      </c>
      <c r="I84" s="25" t="s">
        <v>81</v>
      </c>
      <c r="J84" s="21"/>
      <c r="K84" s="21" t="s">
        <v>647</v>
      </c>
      <c r="L84" s="21" t="s">
        <v>681</v>
      </c>
      <c r="M84" s="23"/>
    </row>
    <row r="85" spans="1:13" ht="56.25">
      <c r="A85" s="21" t="s">
        <v>2234</v>
      </c>
      <c r="B85" s="20" t="s">
        <v>2235</v>
      </c>
      <c r="C85" s="25" t="s">
        <v>2235</v>
      </c>
      <c r="D85" s="21" t="s">
        <v>29</v>
      </c>
      <c r="E85" s="21" t="s">
        <v>2074</v>
      </c>
      <c r="F85" s="21" t="s">
        <v>2164</v>
      </c>
      <c r="G85" s="25" t="s">
        <v>2076</v>
      </c>
      <c r="H85" s="25" t="s">
        <v>80</v>
      </c>
      <c r="I85" s="25" t="s">
        <v>81</v>
      </c>
      <c r="J85" s="21"/>
      <c r="K85" s="21" t="s">
        <v>647</v>
      </c>
      <c r="L85" s="21" t="s">
        <v>681</v>
      </c>
      <c r="M85" s="23"/>
    </row>
    <row r="86" spans="1:13" ht="56.25">
      <c r="A86" s="21" t="s">
        <v>2236</v>
      </c>
      <c r="B86" s="20" t="s">
        <v>2237</v>
      </c>
      <c r="C86" s="25" t="s">
        <v>2237</v>
      </c>
      <c r="D86" s="21" t="s">
        <v>29</v>
      </c>
      <c r="E86" s="21" t="s">
        <v>2074</v>
      </c>
      <c r="F86" s="21" t="s">
        <v>2164</v>
      </c>
      <c r="G86" s="25" t="s">
        <v>2076</v>
      </c>
      <c r="H86" s="25" t="s">
        <v>80</v>
      </c>
      <c r="I86" s="25" t="s">
        <v>81</v>
      </c>
      <c r="J86" s="21"/>
      <c r="K86" s="21" t="s">
        <v>647</v>
      </c>
      <c r="L86" s="21" t="s">
        <v>681</v>
      </c>
      <c r="M86" s="23"/>
    </row>
    <row r="87" spans="1:13" ht="75">
      <c r="A87" s="21" t="s">
        <v>2238</v>
      </c>
      <c r="B87" s="20" t="s">
        <v>2239</v>
      </c>
      <c r="C87" s="25" t="s">
        <v>2239</v>
      </c>
      <c r="D87" s="21" t="s">
        <v>29</v>
      </c>
      <c r="E87" s="21" t="s">
        <v>2074</v>
      </c>
      <c r="F87" s="21" t="s">
        <v>2220</v>
      </c>
      <c r="G87" s="25" t="s">
        <v>2076</v>
      </c>
      <c r="H87" s="25" t="s">
        <v>80</v>
      </c>
      <c r="I87" s="25" t="s">
        <v>81</v>
      </c>
      <c r="J87" s="21"/>
      <c r="K87" s="21" t="s">
        <v>647</v>
      </c>
      <c r="L87" s="21" t="s">
        <v>681</v>
      </c>
      <c r="M87" s="23"/>
    </row>
    <row r="88" spans="1:13" ht="75">
      <c r="A88" s="21" t="s">
        <v>2240</v>
      </c>
      <c r="B88" s="20" t="s">
        <v>2241</v>
      </c>
      <c r="C88" s="25" t="s">
        <v>2241</v>
      </c>
      <c r="D88" s="21" t="s">
        <v>29</v>
      </c>
      <c r="E88" s="21" t="s">
        <v>2108</v>
      </c>
      <c r="F88" s="21" t="s">
        <v>2167</v>
      </c>
      <c r="G88" s="25" t="s">
        <v>2076</v>
      </c>
      <c r="H88" s="25" t="s">
        <v>80</v>
      </c>
      <c r="I88" s="25" t="s">
        <v>81</v>
      </c>
      <c r="J88" s="21"/>
      <c r="K88" s="21" t="s">
        <v>647</v>
      </c>
      <c r="L88" s="21" t="s">
        <v>681</v>
      </c>
      <c r="M88" s="23"/>
    </row>
    <row r="89" spans="1:13" ht="56.25">
      <c r="A89" s="21" t="s">
        <v>2242</v>
      </c>
      <c r="B89" s="20" t="s">
        <v>2243</v>
      </c>
      <c r="C89" s="25" t="s">
        <v>2243</v>
      </c>
      <c r="D89" s="21" t="s">
        <v>29</v>
      </c>
      <c r="E89" s="21" t="s">
        <v>2074</v>
      </c>
      <c r="F89" s="21" t="s">
        <v>2220</v>
      </c>
      <c r="G89" s="25" t="s">
        <v>2076</v>
      </c>
      <c r="H89" s="25" t="s">
        <v>80</v>
      </c>
      <c r="I89" s="25" t="s">
        <v>81</v>
      </c>
      <c r="J89" s="21"/>
      <c r="K89" s="21" t="s">
        <v>647</v>
      </c>
      <c r="L89" s="21" t="s">
        <v>681</v>
      </c>
      <c r="M89" s="23"/>
    </row>
    <row r="90" spans="1:13" ht="75">
      <c r="A90" s="21" t="s">
        <v>2244</v>
      </c>
      <c r="B90" s="20" t="s">
        <v>2245</v>
      </c>
      <c r="C90" s="25" t="s">
        <v>2245</v>
      </c>
      <c r="D90" s="21" t="s">
        <v>29</v>
      </c>
      <c r="E90" s="21" t="s">
        <v>2181</v>
      </c>
      <c r="F90" s="21" t="s">
        <v>2147</v>
      </c>
      <c r="G90" s="25" t="s">
        <v>2076</v>
      </c>
      <c r="H90" s="25" t="s">
        <v>80</v>
      </c>
      <c r="I90" s="25" t="s">
        <v>81</v>
      </c>
      <c r="J90" s="21"/>
      <c r="K90" s="21" t="s">
        <v>647</v>
      </c>
      <c r="L90" s="21" t="s">
        <v>681</v>
      </c>
      <c r="M90" s="23"/>
    </row>
    <row r="91" spans="1:13" ht="18.75">
      <c r="A91" s="21" t="s">
        <v>1472</v>
      </c>
      <c r="B91" s="20" t="s">
        <v>1473</v>
      </c>
      <c r="C91" s="25" t="s">
        <v>1473</v>
      </c>
      <c r="D91" s="21" t="s">
        <v>29</v>
      </c>
      <c r="E91" s="21" t="s">
        <v>2167</v>
      </c>
      <c r="F91" s="21" t="s">
        <v>2164</v>
      </c>
      <c r="G91" s="25" t="s">
        <v>1475</v>
      </c>
      <c r="H91" s="25" t="s">
        <v>168</v>
      </c>
      <c r="I91" s="25" t="s">
        <v>154</v>
      </c>
      <c r="J91" s="21"/>
      <c r="K91" s="21" t="s">
        <v>647</v>
      </c>
      <c r="L91" s="21" t="s">
        <v>722</v>
      </c>
      <c r="M91" s="23"/>
    </row>
    <row r="92" spans="1:13" ht="37.5">
      <c r="A92" s="21" t="s">
        <v>2246</v>
      </c>
      <c r="B92" s="20" t="s">
        <v>2247</v>
      </c>
      <c r="C92" s="25" t="s">
        <v>2247</v>
      </c>
      <c r="D92" s="21" t="s">
        <v>29</v>
      </c>
      <c r="E92" s="21" t="s">
        <v>2108</v>
      </c>
      <c r="F92" s="21" t="s">
        <v>2167</v>
      </c>
      <c r="G92" s="25" t="s">
        <v>2076</v>
      </c>
      <c r="H92" s="25" t="s">
        <v>80</v>
      </c>
      <c r="I92" s="25" t="s">
        <v>81</v>
      </c>
      <c r="J92" s="21"/>
      <c r="K92" s="21" t="s">
        <v>638</v>
      </c>
      <c r="L92" s="21" t="s">
        <v>643</v>
      </c>
      <c r="M92" s="23"/>
    </row>
    <row r="93" spans="1:13" ht="37.5">
      <c r="A93" s="21" t="s">
        <v>2248</v>
      </c>
      <c r="B93" s="20" t="s">
        <v>2249</v>
      </c>
      <c r="C93" s="25" t="s">
        <v>2249</v>
      </c>
      <c r="D93" s="21" t="s">
        <v>29</v>
      </c>
      <c r="E93" s="21" t="s">
        <v>2108</v>
      </c>
      <c r="F93" s="21" t="s">
        <v>2250</v>
      </c>
      <c r="G93" s="25" t="s">
        <v>2076</v>
      </c>
      <c r="H93" s="25" t="s">
        <v>80</v>
      </c>
      <c r="I93" s="25" t="s">
        <v>81</v>
      </c>
      <c r="J93" s="21"/>
      <c r="K93" s="21" t="s">
        <v>638</v>
      </c>
      <c r="L93" s="21" t="s">
        <v>643</v>
      </c>
      <c r="M93" s="23"/>
    </row>
    <row r="94" spans="1:13" ht="37.5">
      <c r="A94" s="21" t="s">
        <v>2251</v>
      </c>
      <c r="B94" s="20" t="s">
        <v>2252</v>
      </c>
      <c r="C94" s="25" t="s">
        <v>2252</v>
      </c>
      <c r="D94" s="21" t="s">
        <v>29</v>
      </c>
      <c r="E94" s="21" t="s">
        <v>2108</v>
      </c>
      <c r="F94" s="21" t="s">
        <v>2250</v>
      </c>
      <c r="G94" s="25" t="s">
        <v>2076</v>
      </c>
      <c r="H94" s="25" t="s">
        <v>80</v>
      </c>
      <c r="I94" s="25" t="s">
        <v>81</v>
      </c>
      <c r="J94" s="21"/>
      <c r="K94" s="21" t="s">
        <v>638</v>
      </c>
      <c r="L94" s="21" t="s">
        <v>643</v>
      </c>
      <c r="M94" s="23"/>
    </row>
    <row r="95" spans="1:13" ht="56.25">
      <c r="A95" s="21" t="s">
        <v>2253</v>
      </c>
      <c r="B95" s="20" t="s">
        <v>2254</v>
      </c>
      <c r="C95" s="25" t="s">
        <v>2254</v>
      </c>
      <c r="D95" s="21" t="s">
        <v>29</v>
      </c>
      <c r="E95" s="21" t="s">
        <v>2108</v>
      </c>
      <c r="F95" s="21" t="s">
        <v>2250</v>
      </c>
      <c r="G95" s="25" t="s">
        <v>2076</v>
      </c>
      <c r="H95" s="25" t="s">
        <v>80</v>
      </c>
      <c r="I95" s="25" t="s">
        <v>81</v>
      </c>
      <c r="J95" s="21"/>
      <c r="K95" s="21" t="s">
        <v>638</v>
      </c>
      <c r="L95" s="21" t="s">
        <v>643</v>
      </c>
      <c r="M95" s="23"/>
    </row>
    <row r="96" spans="1:13" ht="56.25">
      <c r="A96" s="21" t="s">
        <v>2255</v>
      </c>
      <c r="B96" s="20" t="s">
        <v>2256</v>
      </c>
      <c r="C96" s="25" t="s">
        <v>2256</v>
      </c>
      <c r="D96" s="21" t="s">
        <v>29</v>
      </c>
      <c r="E96" s="21" t="s">
        <v>2147</v>
      </c>
      <c r="F96" s="21" t="s">
        <v>2250</v>
      </c>
      <c r="G96" s="25" t="s">
        <v>2076</v>
      </c>
      <c r="H96" s="25" t="s">
        <v>80</v>
      </c>
      <c r="I96" s="25" t="s">
        <v>81</v>
      </c>
      <c r="J96" s="21"/>
      <c r="K96" s="21" t="s">
        <v>638</v>
      </c>
      <c r="L96" s="21" t="s">
        <v>643</v>
      </c>
      <c r="M96" s="23"/>
    </row>
    <row r="97" spans="1:13" ht="56.25">
      <c r="A97" s="21" t="s">
        <v>2257</v>
      </c>
      <c r="B97" s="20" t="s">
        <v>2258</v>
      </c>
      <c r="C97" s="25" t="s">
        <v>2258</v>
      </c>
      <c r="D97" s="21" t="s">
        <v>29</v>
      </c>
      <c r="E97" s="21" t="s">
        <v>2164</v>
      </c>
      <c r="F97" s="21" t="s">
        <v>2084</v>
      </c>
      <c r="G97" s="25" t="s">
        <v>2259</v>
      </c>
      <c r="H97" s="25" t="s">
        <v>258</v>
      </c>
      <c r="I97" s="25" t="s">
        <v>154</v>
      </c>
      <c r="J97" s="21"/>
      <c r="K97" s="21" t="s">
        <v>647</v>
      </c>
      <c r="L97" s="21" t="s">
        <v>722</v>
      </c>
      <c r="M97" s="23"/>
    </row>
    <row r="98" spans="1:13" ht="150">
      <c r="A98" s="21" t="s">
        <v>2260</v>
      </c>
      <c r="B98" s="20" t="s">
        <v>2073</v>
      </c>
      <c r="C98" s="25" t="s">
        <v>2073</v>
      </c>
      <c r="D98" s="21" t="s">
        <v>29</v>
      </c>
      <c r="E98" s="21" t="s">
        <v>2074</v>
      </c>
      <c r="F98" s="21" t="s">
        <v>2075</v>
      </c>
      <c r="G98" s="25" t="s">
        <v>2076</v>
      </c>
      <c r="H98" s="25" t="s">
        <v>80</v>
      </c>
      <c r="I98" s="25" t="s">
        <v>81</v>
      </c>
      <c r="J98" s="21"/>
      <c r="K98" s="21" t="s">
        <v>354</v>
      </c>
      <c r="L98" s="21" t="s">
        <v>355</v>
      </c>
      <c r="M98" s="23"/>
    </row>
    <row r="99" spans="1:13" ht="56.25">
      <c r="A99" s="21" t="s">
        <v>2261</v>
      </c>
      <c r="B99" s="20" t="s">
        <v>2262</v>
      </c>
      <c r="C99" s="25" t="s">
        <v>2262</v>
      </c>
      <c r="D99" s="21" t="s">
        <v>29</v>
      </c>
      <c r="E99" s="21" t="s">
        <v>2129</v>
      </c>
      <c r="F99" s="21" t="s">
        <v>2225</v>
      </c>
      <c r="G99" s="25" t="s">
        <v>2263</v>
      </c>
      <c r="H99" s="25" t="s">
        <v>477</v>
      </c>
      <c r="I99" s="25" t="s">
        <v>65</v>
      </c>
      <c r="J99" s="21"/>
      <c r="K99" s="21" t="s">
        <v>647</v>
      </c>
      <c r="L99" s="21" t="s">
        <v>722</v>
      </c>
      <c r="M99" s="23"/>
    </row>
    <row r="100" spans="1:13" ht="37.5">
      <c r="A100" s="21" t="s">
        <v>2264</v>
      </c>
      <c r="B100" s="20" t="s">
        <v>2265</v>
      </c>
      <c r="C100" s="25" t="s">
        <v>2265</v>
      </c>
      <c r="D100" s="21" t="s">
        <v>29</v>
      </c>
      <c r="E100" s="21" t="s">
        <v>2129</v>
      </c>
      <c r="F100" s="21" t="s">
        <v>2266</v>
      </c>
      <c r="G100" s="25" t="s">
        <v>2076</v>
      </c>
      <c r="H100" s="25" t="s">
        <v>80</v>
      </c>
      <c r="I100" s="25" t="s">
        <v>81</v>
      </c>
      <c r="J100" s="21"/>
      <c r="K100" s="21" t="s">
        <v>647</v>
      </c>
      <c r="L100" s="21" t="s">
        <v>681</v>
      </c>
      <c r="M100" s="23"/>
    </row>
    <row r="101" spans="1:13" ht="18.75">
      <c r="A101" s="21" t="s">
        <v>2267</v>
      </c>
      <c r="B101" s="20" t="s">
        <v>2268</v>
      </c>
      <c r="C101" s="25" t="s">
        <v>2268</v>
      </c>
      <c r="D101" s="21" t="s">
        <v>29</v>
      </c>
      <c r="E101" s="21" t="s">
        <v>2129</v>
      </c>
      <c r="F101" s="21" t="s">
        <v>2269</v>
      </c>
      <c r="G101" s="25" t="s">
        <v>2076</v>
      </c>
      <c r="H101" s="25" t="s">
        <v>80</v>
      </c>
      <c r="I101" s="25" t="s">
        <v>81</v>
      </c>
      <c r="J101" s="21"/>
      <c r="K101" s="21" t="s">
        <v>647</v>
      </c>
      <c r="L101" s="21" t="s">
        <v>681</v>
      </c>
      <c r="M101" s="23"/>
    </row>
    <row r="102" spans="1:13" ht="56.25">
      <c r="A102" s="21" t="s">
        <v>2270</v>
      </c>
      <c r="B102" s="20" t="s">
        <v>2271</v>
      </c>
      <c r="C102" s="25" t="s">
        <v>2271</v>
      </c>
      <c r="D102" s="21" t="s">
        <v>29</v>
      </c>
      <c r="E102" s="21" t="s">
        <v>2266</v>
      </c>
      <c r="F102" s="21" t="s">
        <v>2225</v>
      </c>
      <c r="G102" s="25" t="s">
        <v>1744</v>
      </c>
      <c r="H102" s="25" t="s">
        <v>251</v>
      </c>
      <c r="I102" s="25" t="s">
        <v>252</v>
      </c>
      <c r="J102" s="21"/>
      <c r="K102" s="21" t="s">
        <v>647</v>
      </c>
      <c r="L102" s="21" t="s">
        <v>722</v>
      </c>
      <c r="M102" s="23"/>
    </row>
    <row r="103" spans="1:13" ht="37.5">
      <c r="A103" s="21" t="s">
        <v>2272</v>
      </c>
      <c r="B103" s="20" t="s">
        <v>2273</v>
      </c>
      <c r="C103" s="25" t="s">
        <v>2273</v>
      </c>
      <c r="D103" s="21" t="s">
        <v>29</v>
      </c>
      <c r="E103" s="21" t="s">
        <v>2181</v>
      </c>
      <c r="F103" s="21" t="s">
        <v>2274</v>
      </c>
      <c r="G103" s="25" t="s">
        <v>2076</v>
      </c>
      <c r="H103" s="25" t="s">
        <v>80</v>
      </c>
      <c r="I103" s="25" t="s">
        <v>81</v>
      </c>
      <c r="J103" s="21"/>
      <c r="K103" s="21" t="s">
        <v>647</v>
      </c>
      <c r="L103" s="21" t="s">
        <v>648</v>
      </c>
      <c r="M103" s="23"/>
    </row>
    <row r="104" spans="1:13" ht="37.5">
      <c r="A104" s="21" t="s">
        <v>2275</v>
      </c>
      <c r="B104" s="20" t="s">
        <v>2276</v>
      </c>
      <c r="C104" s="25" t="s">
        <v>2276</v>
      </c>
      <c r="D104" s="21" t="s">
        <v>29</v>
      </c>
      <c r="E104" s="21" t="s">
        <v>2084</v>
      </c>
      <c r="F104" s="21" t="s">
        <v>2225</v>
      </c>
      <c r="G104" s="25" t="s">
        <v>2076</v>
      </c>
      <c r="H104" s="25" t="s">
        <v>80</v>
      </c>
      <c r="I104" s="25" t="s">
        <v>81</v>
      </c>
      <c r="J104" s="21"/>
      <c r="K104" s="21" t="s">
        <v>638</v>
      </c>
      <c r="L104" s="21" t="s">
        <v>655</v>
      </c>
      <c r="M104" s="23"/>
    </row>
    <row r="105" spans="1:13" ht="75">
      <c r="A105" s="21" t="s">
        <v>2277</v>
      </c>
      <c r="B105" s="20" t="s">
        <v>2278</v>
      </c>
      <c r="C105" s="25" t="s">
        <v>2278</v>
      </c>
      <c r="D105" s="21" t="s">
        <v>29</v>
      </c>
      <c r="E105" s="21" t="s">
        <v>2129</v>
      </c>
      <c r="F105" s="21" t="s">
        <v>2225</v>
      </c>
      <c r="G105" s="25" t="s">
        <v>2076</v>
      </c>
      <c r="H105" s="25" t="s">
        <v>80</v>
      </c>
      <c r="I105" s="25" t="s">
        <v>81</v>
      </c>
      <c r="J105" s="21"/>
      <c r="K105" s="21" t="s">
        <v>354</v>
      </c>
      <c r="L105" s="21" t="s">
        <v>355</v>
      </c>
      <c r="M105" s="23"/>
    </row>
    <row r="106" spans="1:13" ht="37.5">
      <c r="A106" s="21" t="s">
        <v>2279</v>
      </c>
      <c r="B106" s="20" t="s">
        <v>1910</v>
      </c>
      <c r="C106" s="25" t="s">
        <v>1910</v>
      </c>
      <c r="D106" s="21" t="s">
        <v>29</v>
      </c>
      <c r="E106" s="21" t="s">
        <v>2129</v>
      </c>
      <c r="F106" s="21" t="s">
        <v>2280</v>
      </c>
      <c r="G106" s="25" t="s">
        <v>2076</v>
      </c>
      <c r="H106" s="25" t="s">
        <v>80</v>
      </c>
      <c r="I106" s="25" t="s">
        <v>81</v>
      </c>
      <c r="J106" s="21"/>
      <c r="K106" s="21" t="s">
        <v>354</v>
      </c>
      <c r="L106" s="21" t="s">
        <v>355</v>
      </c>
      <c r="M106" s="23"/>
    </row>
    <row r="107" spans="1:13" ht="56.25">
      <c r="A107" s="21" t="s">
        <v>1920</v>
      </c>
      <c r="B107" s="20" t="s">
        <v>2281</v>
      </c>
      <c r="C107" s="25" t="s">
        <v>2281</v>
      </c>
      <c r="D107" s="21" t="s">
        <v>29</v>
      </c>
      <c r="E107" s="21" t="s">
        <v>2129</v>
      </c>
      <c r="F107" s="21" t="s">
        <v>2225</v>
      </c>
      <c r="G107" s="25" t="s">
        <v>1091</v>
      </c>
      <c r="H107" s="25" t="s">
        <v>168</v>
      </c>
      <c r="I107" s="25" t="s">
        <v>154</v>
      </c>
      <c r="J107" s="21"/>
      <c r="K107" s="21" t="s">
        <v>647</v>
      </c>
      <c r="L107" s="21" t="s">
        <v>722</v>
      </c>
      <c r="M107" s="23"/>
    </row>
    <row r="108" spans="1:13" ht="18.75">
      <c r="A108" s="21" t="s">
        <v>1188</v>
      </c>
      <c r="B108" s="20" t="s">
        <v>1189</v>
      </c>
      <c r="C108" s="25" t="s">
        <v>1189</v>
      </c>
      <c r="D108" s="21" t="s">
        <v>29</v>
      </c>
      <c r="E108" s="21" t="s">
        <v>1191</v>
      </c>
      <c r="F108" s="21" t="s">
        <v>592</v>
      </c>
      <c r="G108" s="25" t="s">
        <v>1192</v>
      </c>
      <c r="H108" s="25" t="s">
        <v>1193</v>
      </c>
      <c r="I108" s="25" t="s">
        <v>65</v>
      </c>
      <c r="J108" s="21"/>
      <c r="K108" s="22"/>
      <c r="L108" s="22"/>
      <c r="M108" s="23"/>
    </row>
    <row r="109" spans="1:13" ht="37.5">
      <c r="A109" s="21" t="s">
        <v>1194</v>
      </c>
      <c r="B109" s="20" t="s">
        <v>1195</v>
      </c>
      <c r="C109" s="25" t="s">
        <v>1195</v>
      </c>
      <c r="D109" s="21" t="s">
        <v>29</v>
      </c>
      <c r="E109" s="21" t="s">
        <v>499</v>
      </c>
      <c r="F109" s="21" t="s">
        <v>1191</v>
      </c>
      <c r="G109" s="25" t="s">
        <v>1192</v>
      </c>
      <c r="H109" s="25" t="s">
        <v>1193</v>
      </c>
      <c r="I109" s="25" t="s">
        <v>65</v>
      </c>
      <c r="J109" s="21"/>
      <c r="K109" s="22"/>
      <c r="L109" s="22"/>
      <c r="M109" s="23"/>
    </row>
    <row r="110" spans="1:13" ht="37.5">
      <c r="A110" s="21" t="s">
        <v>1196</v>
      </c>
      <c r="B110" s="20" t="s">
        <v>1197</v>
      </c>
      <c r="C110" s="25" t="s">
        <v>1197</v>
      </c>
      <c r="D110" s="21" t="s">
        <v>29</v>
      </c>
      <c r="E110" s="21" t="s">
        <v>1199</v>
      </c>
      <c r="F110" s="21" t="s">
        <v>1191</v>
      </c>
      <c r="G110" s="25" t="s">
        <v>1192</v>
      </c>
      <c r="H110" s="25" t="s">
        <v>1193</v>
      </c>
      <c r="I110" s="25" t="s">
        <v>65</v>
      </c>
      <c r="J110" s="21"/>
      <c r="K110" s="22"/>
      <c r="L110" s="22"/>
      <c r="M110" s="23"/>
    </row>
    <row r="111" spans="1:13" ht="37.5">
      <c r="A111" s="21" t="s">
        <v>1200</v>
      </c>
      <c r="B111" s="20" t="s">
        <v>1201</v>
      </c>
      <c r="C111" s="25" t="s">
        <v>1201</v>
      </c>
      <c r="D111" s="21" t="s">
        <v>29</v>
      </c>
      <c r="E111" s="21" t="s">
        <v>1191</v>
      </c>
      <c r="F111" s="21" t="s">
        <v>1191</v>
      </c>
      <c r="G111" s="25" t="s">
        <v>1192</v>
      </c>
      <c r="H111" s="25" t="s">
        <v>1193</v>
      </c>
      <c r="I111" s="25" t="s">
        <v>65</v>
      </c>
      <c r="J111" s="21"/>
      <c r="K111" s="22"/>
      <c r="L111" s="22"/>
      <c r="M111" s="23"/>
    </row>
    <row r="112" spans="1:13" ht="37.5">
      <c r="A112" s="21" t="s">
        <v>1202</v>
      </c>
      <c r="B112" s="20" t="s">
        <v>1203</v>
      </c>
      <c r="C112" s="25" t="s">
        <v>1203</v>
      </c>
      <c r="D112" s="21" t="s">
        <v>29</v>
      </c>
      <c r="E112" s="21" t="s">
        <v>1191</v>
      </c>
      <c r="F112" s="21" t="s">
        <v>592</v>
      </c>
      <c r="G112" s="25" t="s">
        <v>1192</v>
      </c>
      <c r="H112" s="25" t="s">
        <v>1193</v>
      </c>
      <c r="I112" s="25" t="s">
        <v>65</v>
      </c>
      <c r="J112" s="21"/>
      <c r="K112" s="22"/>
      <c r="L112" s="22"/>
      <c r="M112" s="23"/>
    </row>
    <row r="113" spans="1:13" ht="37.5">
      <c r="A113" s="21" t="s">
        <v>1204</v>
      </c>
      <c r="B113" s="20" t="s">
        <v>1205</v>
      </c>
      <c r="C113" s="25" t="s">
        <v>1205</v>
      </c>
      <c r="D113" s="21" t="s">
        <v>29</v>
      </c>
      <c r="E113" s="21" t="s">
        <v>70</v>
      </c>
      <c r="F113" s="21" t="s">
        <v>1191</v>
      </c>
      <c r="G113" s="25" t="s">
        <v>1192</v>
      </c>
      <c r="H113" s="25" t="s">
        <v>1193</v>
      </c>
      <c r="I113" s="25" t="s">
        <v>65</v>
      </c>
      <c r="J113" s="21"/>
      <c r="K113" s="22"/>
      <c r="L113" s="22"/>
      <c r="M113" s="23"/>
    </row>
    <row r="114" spans="1:13" ht="18.75">
      <c r="A114" s="21" t="s">
        <v>1206</v>
      </c>
      <c r="B114" s="20" t="s">
        <v>1207</v>
      </c>
      <c r="C114" s="25" t="s">
        <v>1207</v>
      </c>
      <c r="D114" s="21" t="s">
        <v>29</v>
      </c>
      <c r="E114" s="21" t="s">
        <v>70</v>
      </c>
      <c r="F114" s="21" t="s">
        <v>1191</v>
      </c>
      <c r="G114" s="25" t="s">
        <v>1192</v>
      </c>
      <c r="H114" s="25" t="s">
        <v>1193</v>
      </c>
      <c r="I114" s="25" t="s">
        <v>65</v>
      </c>
      <c r="J114" s="21"/>
      <c r="K114" s="22"/>
      <c r="L114" s="22"/>
      <c r="M114" s="23"/>
    </row>
    <row r="115" spans="1:13" ht="37.5">
      <c r="A115" s="21" t="s">
        <v>1208</v>
      </c>
      <c r="B115" s="20" t="s">
        <v>1209</v>
      </c>
      <c r="C115" s="25" t="s">
        <v>1209</v>
      </c>
      <c r="D115" s="21" t="s">
        <v>29</v>
      </c>
      <c r="E115" s="21" t="s">
        <v>1191</v>
      </c>
      <c r="F115" s="21" t="s">
        <v>1210</v>
      </c>
      <c r="G115" s="25" t="s">
        <v>1192</v>
      </c>
      <c r="H115" s="25" t="s">
        <v>1193</v>
      </c>
      <c r="I115" s="25" t="s">
        <v>65</v>
      </c>
      <c r="J115" s="21"/>
      <c r="K115" s="22"/>
      <c r="L115" s="22"/>
      <c r="M115" s="23"/>
    </row>
    <row r="116" spans="1:13" ht="37.5">
      <c r="A116" s="21" t="s">
        <v>1211</v>
      </c>
      <c r="B116" s="20" t="s">
        <v>1212</v>
      </c>
      <c r="C116" s="25" t="s">
        <v>1212</v>
      </c>
      <c r="D116" s="21" t="s">
        <v>29</v>
      </c>
      <c r="E116" s="21" t="s">
        <v>1191</v>
      </c>
      <c r="F116" s="21" t="s">
        <v>592</v>
      </c>
      <c r="G116" s="25" t="s">
        <v>1192</v>
      </c>
      <c r="H116" s="25" t="s">
        <v>1193</v>
      </c>
      <c r="I116" s="25" t="s">
        <v>65</v>
      </c>
      <c r="J116" s="21"/>
      <c r="K116" s="22"/>
      <c r="L116" s="22"/>
      <c r="M116" s="23"/>
    </row>
    <row r="117" spans="1:13" ht="37.5">
      <c r="A117" s="21" t="s">
        <v>1214</v>
      </c>
      <c r="B117" s="20" t="s">
        <v>1215</v>
      </c>
      <c r="C117" s="25" t="s">
        <v>1215</v>
      </c>
      <c r="D117" s="21" t="s">
        <v>29</v>
      </c>
      <c r="E117" s="21" t="s">
        <v>592</v>
      </c>
      <c r="F117" s="21" t="s">
        <v>1191</v>
      </c>
      <c r="G117" s="25" t="s">
        <v>1192</v>
      </c>
      <c r="H117" s="25" t="s">
        <v>1193</v>
      </c>
      <c r="I117" s="25" t="s">
        <v>65</v>
      </c>
      <c r="J117" s="21"/>
      <c r="K117" s="22"/>
      <c r="L117" s="22"/>
      <c r="M117" s="23"/>
    </row>
    <row r="118" spans="1:13" ht="18.75">
      <c r="A118" s="21" t="s">
        <v>1216</v>
      </c>
      <c r="B118" s="20" t="s">
        <v>1217</v>
      </c>
      <c r="C118" s="25" t="s">
        <v>1217</v>
      </c>
      <c r="D118" s="21" t="s">
        <v>29</v>
      </c>
      <c r="E118" s="21" t="s">
        <v>70</v>
      </c>
      <c r="F118" s="21" t="s">
        <v>1191</v>
      </c>
      <c r="G118" s="25" t="s">
        <v>1192</v>
      </c>
      <c r="H118" s="25" t="s">
        <v>1193</v>
      </c>
      <c r="I118" s="25" t="s">
        <v>65</v>
      </c>
      <c r="J118" s="21"/>
      <c r="K118" s="22"/>
      <c r="L118" s="22"/>
      <c r="M118" s="23"/>
    </row>
    <row r="119" spans="1:13" ht="18.75">
      <c r="A119" s="21" t="s">
        <v>1219</v>
      </c>
      <c r="B119" s="20" t="s">
        <v>1220</v>
      </c>
      <c r="C119" s="25" t="s">
        <v>1220</v>
      </c>
      <c r="D119" s="21" t="s">
        <v>29</v>
      </c>
      <c r="E119" s="21" t="s">
        <v>499</v>
      </c>
      <c r="F119" s="21" t="s">
        <v>1191</v>
      </c>
      <c r="G119" s="25" t="s">
        <v>1192</v>
      </c>
      <c r="H119" s="25" t="s">
        <v>1193</v>
      </c>
      <c r="I119" s="25" t="s">
        <v>65</v>
      </c>
      <c r="J119" s="21"/>
      <c r="K119" s="22"/>
      <c r="L119" s="22"/>
      <c r="M119" s="23"/>
    </row>
    <row r="120" spans="1:13" ht="18.75">
      <c r="A120" s="21" t="s">
        <v>1221</v>
      </c>
      <c r="B120" s="20" t="s">
        <v>1222</v>
      </c>
      <c r="C120" s="25" t="s">
        <v>1222</v>
      </c>
      <c r="D120" s="21" t="s">
        <v>29</v>
      </c>
      <c r="E120" s="21" t="s">
        <v>499</v>
      </c>
      <c r="F120" s="21" t="s">
        <v>1191</v>
      </c>
      <c r="G120" s="25" t="s">
        <v>1192</v>
      </c>
      <c r="H120" s="25" t="s">
        <v>1193</v>
      </c>
      <c r="I120" s="25" t="s">
        <v>65</v>
      </c>
      <c r="J120" s="21"/>
      <c r="K120" s="22"/>
      <c r="L120" s="22"/>
      <c r="M120" s="23"/>
    </row>
    <row r="121" spans="1:13" ht="18.75">
      <c r="A121" s="21" t="s">
        <v>1223</v>
      </c>
      <c r="B121" s="20" t="s">
        <v>1224</v>
      </c>
      <c r="C121" s="25" t="s">
        <v>1224</v>
      </c>
      <c r="D121" s="21" t="s">
        <v>29</v>
      </c>
      <c r="E121" s="21" t="s">
        <v>1191</v>
      </c>
      <c r="F121" s="21" t="s">
        <v>1191</v>
      </c>
      <c r="G121" s="25" t="s">
        <v>1192</v>
      </c>
      <c r="H121" s="25" t="s">
        <v>1193</v>
      </c>
      <c r="I121" s="25" t="s">
        <v>65</v>
      </c>
      <c r="J121" s="21"/>
      <c r="K121" s="22"/>
      <c r="L121" s="22"/>
      <c r="M121" s="23"/>
    </row>
    <row r="122" spans="1:13" ht="37.5">
      <c r="A122" s="21" t="s">
        <v>1225</v>
      </c>
      <c r="B122" s="20" t="s">
        <v>1226</v>
      </c>
      <c r="C122" s="25" t="s">
        <v>1226</v>
      </c>
      <c r="D122" s="21" t="s">
        <v>29</v>
      </c>
      <c r="E122" s="21" t="s">
        <v>1191</v>
      </c>
      <c r="F122" s="21" t="s">
        <v>1191</v>
      </c>
      <c r="G122" s="25" t="s">
        <v>1192</v>
      </c>
      <c r="H122" s="25" t="s">
        <v>1193</v>
      </c>
      <c r="I122" s="25" t="s">
        <v>65</v>
      </c>
      <c r="J122" s="21"/>
      <c r="K122" s="22"/>
      <c r="L122" s="22"/>
      <c r="M122" s="23"/>
    </row>
    <row r="123" spans="1:13" ht="37.5">
      <c r="A123" s="21" t="s">
        <v>1227</v>
      </c>
      <c r="B123" s="20" t="s">
        <v>1228</v>
      </c>
      <c r="C123" s="25" t="s">
        <v>1228</v>
      </c>
      <c r="D123" s="21" t="s">
        <v>29</v>
      </c>
      <c r="E123" s="21" t="s">
        <v>70</v>
      </c>
      <c r="F123" s="21" t="s">
        <v>1191</v>
      </c>
      <c r="G123" s="25" t="s">
        <v>1192</v>
      </c>
      <c r="H123" s="25" t="s">
        <v>1193</v>
      </c>
      <c r="I123" s="25" t="s">
        <v>65</v>
      </c>
      <c r="J123" s="21"/>
      <c r="K123" s="22"/>
      <c r="L123" s="22"/>
      <c r="M123" s="23"/>
    </row>
    <row r="124" spans="1:13" ht="37.5">
      <c r="A124" s="21" t="s">
        <v>1229</v>
      </c>
      <c r="B124" s="20" t="s">
        <v>1230</v>
      </c>
      <c r="C124" s="25" t="s">
        <v>1230</v>
      </c>
      <c r="D124" s="21" t="s">
        <v>29</v>
      </c>
      <c r="E124" s="21" t="s">
        <v>1191</v>
      </c>
      <c r="F124" s="21" t="s">
        <v>1191</v>
      </c>
      <c r="G124" s="25" t="s">
        <v>1192</v>
      </c>
      <c r="H124" s="25" t="s">
        <v>1193</v>
      </c>
      <c r="I124" s="25" t="s">
        <v>65</v>
      </c>
      <c r="J124" s="21"/>
      <c r="K124" s="22"/>
      <c r="L124" s="22"/>
      <c r="M124" s="23"/>
    </row>
    <row r="125" spans="1:13" ht="37.5">
      <c r="A125" s="21" t="s">
        <v>1235</v>
      </c>
      <c r="B125" s="20" t="s">
        <v>1236</v>
      </c>
      <c r="C125" s="25" t="s">
        <v>1236</v>
      </c>
      <c r="D125" s="21" t="s">
        <v>29</v>
      </c>
      <c r="E125" s="21" t="s">
        <v>1191</v>
      </c>
      <c r="F125" s="21" t="s">
        <v>592</v>
      </c>
      <c r="G125" s="25" t="s">
        <v>1192</v>
      </c>
      <c r="H125" s="25" t="s">
        <v>1193</v>
      </c>
      <c r="I125" s="25" t="s">
        <v>65</v>
      </c>
      <c r="J125" s="21"/>
      <c r="K125" s="22"/>
      <c r="L125" s="22"/>
      <c r="M125" s="23"/>
    </row>
    <row r="126" spans="1:13" ht="37.5">
      <c r="A126" s="21" t="s">
        <v>1237</v>
      </c>
      <c r="B126" s="20" t="s">
        <v>1238</v>
      </c>
      <c r="C126" s="25" t="s">
        <v>1238</v>
      </c>
      <c r="D126" s="21" t="s">
        <v>29</v>
      </c>
      <c r="E126" s="21" t="s">
        <v>45</v>
      </c>
      <c r="F126" s="21" t="s">
        <v>1191</v>
      </c>
      <c r="G126" s="25" t="s">
        <v>1192</v>
      </c>
      <c r="H126" s="25" t="s">
        <v>1193</v>
      </c>
      <c r="I126" s="25" t="s">
        <v>65</v>
      </c>
      <c r="J126" s="21"/>
      <c r="K126" s="22"/>
      <c r="L126" s="22"/>
      <c r="M126" s="23"/>
    </row>
    <row r="127" spans="1:13" ht="37.5">
      <c r="A127" s="21" t="s">
        <v>1240</v>
      </c>
      <c r="B127" s="20" t="s">
        <v>1241</v>
      </c>
      <c r="C127" s="25" t="s">
        <v>1241</v>
      </c>
      <c r="D127" s="21" t="s">
        <v>29</v>
      </c>
      <c r="E127" s="21" t="s">
        <v>1191</v>
      </c>
      <c r="F127" s="21" t="s">
        <v>1191</v>
      </c>
      <c r="G127" s="25" t="s">
        <v>1192</v>
      </c>
      <c r="H127" s="25" t="s">
        <v>1193</v>
      </c>
      <c r="I127" s="25" t="s">
        <v>65</v>
      </c>
      <c r="J127" s="21"/>
      <c r="K127" s="22"/>
      <c r="L127" s="22"/>
      <c r="M127" s="23"/>
    </row>
    <row r="128" spans="1:13" ht="56.25">
      <c r="A128" s="21" t="s">
        <v>1242</v>
      </c>
      <c r="B128" s="20" t="s">
        <v>1243</v>
      </c>
      <c r="C128" s="25" t="s">
        <v>1243</v>
      </c>
      <c r="D128" s="21" t="s">
        <v>29</v>
      </c>
      <c r="E128" s="21" t="s">
        <v>70</v>
      </c>
      <c r="F128" s="21" t="s">
        <v>1191</v>
      </c>
      <c r="G128" s="25" t="s">
        <v>1192</v>
      </c>
      <c r="H128" s="25" t="s">
        <v>1193</v>
      </c>
      <c r="I128" s="25" t="s">
        <v>65</v>
      </c>
      <c r="J128" s="21"/>
      <c r="K128" s="22"/>
      <c r="L128" s="22"/>
      <c r="M128" s="23"/>
    </row>
    <row r="129" spans="1:13" ht="37.5">
      <c r="A129" s="21" t="s">
        <v>1244</v>
      </c>
      <c r="B129" s="20" t="s">
        <v>1245</v>
      </c>
      <c r="C129" s="25" t="s">
        <v>1245</v>
      </c>
      <c r="D129" s="21" t="s">
        <v>29</v>
      </c>
      <c r="E129" s="21" t="s">
        <v>1191</v>
      </c>
      <c r="F129" s="21" t="s">
        <v>1191</v>
      </c>
      <c r="G129" s="25" t="s">
        <v>1192</v>
      </c>
      <c r="H129" s="25" t="s">
        <v>1193</v>
      </c>
      <c r="I129" s="25" t="s">
        <v>65</v>
      </c>
      <c r="J129" s="21"/>
      <c r="K129" s="22"/>
      <c r="L129" s="22"/>
      <c r="M129" s="23"/>
    </row>
    <row r="130" spans="1:13" ht="45" hidden="1">
      <c r="A130" t="s">
        <v>627</v>
      </c>
      <c r="B130" s="1" t="s">
        <v>628</v>
      </c>
      <c r="C130" s="3" t="s">
        <v>628</v>
      </c>
      <c r="D130" t="s">
        <v>29</v>
      </c>
      <c r="E130" s="18" t="s">
        <v>630</v>
      </c>
      <c r="F130" t="s">
        <v>85</v>
      </c>
      <c r="G130" t="s">
        <v>631</v>
      </c>
      <c r="H130" t="s">
        <v>353</v>
      </c>
      <c r="I130" t="s">
        <v>178</v>
      </c>
      <c r="J130" t="s">
        <v>632</v>
      </c>
      <c r="K130" t="s">
        <v>633</v>
      </c>
      <c r="L130" t="s">
        <v>634</v>
      </c>
    </row>
    <row r="131" spans="1:13" ht="45" hidden="1">
      <c r="A131" t="s">
        <v>635</v>
      </c>
      <c r="B131" s="2" t="s">
        <v>636</v>
      </c>
      <c r="C131" s="3" t="s">
        <v>636</v>
      </c>
      <c r="D131" t="s">
        <v>29</v>
      </c>
      <c r="E131" s="5" t="s">
        <v>630</v>
      </c>
      <c r="F131" t="s">
        <v>85</v>
      </c>
      <c r="G131" t="s">
        <v>79</v>
      </c>
      <c r="H131" t="s">
        <v>80</v>
      </c>
      <c r="I131" t="s">
        <v>81</v>
      </c>
      <c r="J131" t="s">
        <v>632</v>
      </c>
      <c r="K131" t="s">
        <v>638</v>
      </c>
      <c r="L131" t="s">
        <v>639</v>
      </c>
    </row>
    <row r="132" spans="1:13" ht="30" hidden="1">
      <c r="A132" t="s">
        <v>640</v>
      </c>
      <c r="B132" s="2" t="s">
        <v>641</v>
      </c>
      <c r="C132" s="3" t="s">
        <v>641</v>
      </c>
      <c r="D132" t="s">
        <v>29</v>
      </c>
      <c r="E132" s="5" t="s">
        <v>630</v>
      </c>
      <c r="F132" t="s">
        <v>85</v>
      </c>
      <c r="G132" t="s">
        <v>183</v>
      </c>
      <c r="H132" t="s">
        <v>184</v>
      </c>
      <c r="I132" t="s">
        <v>65</v>
      </c>
      <c r="J132" t="s">
        <v>632</v>
      </c>
      <c r="K132" t="s">
        <v>638</v>
      </c>
      <c r="L132" t="s">
        <v>643</v>
      </c>
    </row>
    <row r="133" spans="1:13" ht="30" hidden="1">
      <c r="A133" t="s">
        <v>644</v>
      </c>
      <c r="B133" s="2" t="s">
        <v>645</v>
      </c>
      <c r="C133" s="3" t="s">
        <v>645</v>
      </c>
      <c r="D133" t="s">
        <v>29</v>
      </c>
      <c r="E133" s="5" t="s">
        <v>630</v>
      </c>
      <c r="F133" t="s">
        <v>85</v>
      </c>
      <c r="G133" t="s">
        <v>183</v>
      </c>
      <c r="H133" t="s">
        <v>184</v>
      </c>
      <c r="I133" t="s">
        <v>65</v>
      </c>
      <c r="J133" t="s">
        <v>632</v>
      </c>
      <c r="K133" t="s">
        <v>647</v>
      </c>
      <c r="L133" t="s">
        <v>648</v>
      </c>
    </row>
    <row r="134" spans="1:13" ht="30" hidden="1">
      <c r="A134" t="s">
        <v>649</v>
      </c>
      <c r="B134" s="2" t="s">
        <v>650</v>
      </c>
      <c r="C134" s="3" t="s">
        <v>650</v>
      </c>
      <c r="D134" t="s">
        <v>29</v>
      </c>
      <c r="E134" s="5" t="s">
        <v>630</v>
      </c>
      <c r="F134" t="s">
        <v>85</v>
      </c>
      <c r="G134" t="s">
        <v>183</v>
      </c>
      <c r="H134" t="s">
        <v>184</v>
      </c>
      <c r="I134" t="s">
        <v>65</v>
      </c>
      <c r="J134" t="s">
        <v>632</v>
      </c>
      <c r="K134" t="s">
        <v>638</v>
      </c>
      <c r="L134" t="s">
        <v>643</v>
      </c>
    </row>
    <row r="135" spans="1:13" ht="45" hidden="1">
      <c r="A135" t="s">
        <v>652</v>
      </c>
      <c r="B135" s="2" t="s">
        <v>653</v>
      </c>
      <c r="C135" s="3" t="s">
        <v>653</v>
      </c>
      <c r="D135" t="s">
        <v>29</v>
      </c>
      <c r="E135" s="5" t="s">
        <v>630</v>
      </c>
      <c r="F135" t="s">
        <v>85</v>
      </c>
      <c r="G135" t="s">
        <v>79</v>
      </c>
      <c r="H135" t="s">
        <v>80</v>
      </c>
      <c r="I135" t="s">
        <v>81</v>
      </c>
      <c r="J135" t="s">
        <v>632</v>
      </c>
      <c r="K135" t="s">
        <v>638</v>
      </c>
      <c r="L135" t="s">
        <v>655</v>
      </c>
    </row>
    <row r="136" spans="1:13" ht="60" hidden="1">
      <c r="A136" t="s">
        <v>656</v>
      </c>
      <c r="B136" s="2" t="s">
        <v>657</v>
      </c>
      <c r="C136" s="3" t="s">
        <v>657</v>
      </c>
      <c r="D136" t="s">
        <v>29</v>
      </c>
      <c r="E136" s="5" t="s">
        <v>630</v>
      </c>
      <c r="F136" t="s">
        <v>85</v>
      </c>
      <c r="G136" t="s">
        <v>183</v>
      </c>
      <c r="H136" t="s">
        <v>184</v>
      </c>
      <c r="I136" t="s">
        <v>65</v>
      </c>
      <c r="J136" t="s">
        <v>412</v>
      </c>
      <c r="K136" t="s">
        <v>354</v>
      </c>
      <c r="L136" t="s">
        <v>659</v>
      </c>
    </row>
    <row r="137" spans="1:13" ht="45" hidden="1">
      <c r="A137" t="s">
        <v>660</v>
      </c>
      <c r="B137" s="2" t="s">
        <v>661</v>
      </c>
      <c r="C137" s="3" t="s">
        <v>661</v>
      </c>
      <c r="D137" t="s">
        <v>29</v>
      </c>
      <c r="E137" s="5" t="s">
        <v>663</v>
      </c>
      <c r="F137" t="s">
        <v>85</v>
      </c>
      <c r="G137" t="s">
        <v>79</v>
      </c>
      <c r="H137" t="s">
        <v>80</v>
      </c>
      <c r="I137" t="s">
        <v>81</v>
      </c>
      <c r="J137" t="s">
        <v>632</v>
      </c>
      <c r="K137" t="s">
        <v>647</v>
      </c>
      <c r="L137" t="s">
        <v>664</v>
      </c>
    </row>
    <row r="138" spans="1:13" ht="30" hidden="1">
      <c r="A138" t="s">
        <v>665</v>
      </c>
      <c r="B138" s="2" t="s">
        <v>666</v>
      </c>
      <c r="C138" s="3" t="s">
        <v>666</v>
      </c>
      <c r="D138" t="s">
        <v>29</v>
      </c>
      <c r="E138" s="5" t="s">
        <v>630</v>
      </c>
      <c r="F138" t="s">
        <v>85</v>
      </c>
      <c r="G138" t="s">
        <v>79</v>
      </c>
      <c r="H138" t="s">
        <v>80</v>
      </c>
      <c r="I138" t="s">
        <v>81</v>
      </c>
      <c r="J138" t="s">
        <v>632</v>
      </c>
      <c r="K138" t="s">
        <v>638</v>
      </c>
      <c r="L138" t="s">
        <v>639</v>
      </c>
    </row>
    <row r="139" spans="1:13" ht="30" hidden="1">
      <c r="A139" t="s">
        <v>668</v>
      </c>
      <c r="B139" s="2" t="s">
        <v>669</v>
      </c>
      <c r="C139" s="3" t="s">
        <v>669</v>
      </c>
      <c r="D139" t="s">
        <v>29</v>
      </c>
      <c r="E139" s="5" t="s">
        <v>630</v>
      </c>
      <c r="F139" t="s">
        <v>85</v>
      </c>
      <c r="G139" t="s">
        <v>79</v>
      </c>
      <c r="H139" t="s">
        <v>80</v>
      </c>
      <c r="I139" t="s">
        <v>81</v>
      </c>
      <c r="J139" t="s">
        <v>632</v>
      </c>
      <c r="K139" t="s">
        <v>647</v>
      </c>
      <c r="L139" t="s">
        <v>671</v>
      </c>
    </row>
    <row r="140" spans="1:13" ht="45" hidden="1">
      <c r="A140" t="s">
        <v>672</v>
      </c>
      <c r="B140" s="2" t="s">
        <v>673</v>
      </c>
      <c r="C140" s="3" t="s">
        <v>673</v>
      </c>
      <c r="D140" t="s">
        <v>29</v>
      </c>
      <c r="E140" s="5" t="s">
        <v>630</v>
      </c>
      <c r="F140" t="s">
        <v>85</v>
      </c>
      <c r="G140" t="s">
        <v>79</v>
      </c>
      <c r="H140" t="s">
        <v>80</v>
      </c>
      <c r="I140" t="s">
        <v>81</v>
      </c>
      <c r="J140" t="s">
        <v>632</v>
      </c>
      <c r="K140" t="s">
        <v>638</v>
      </c>
      <c r="L140" t="s">
        <v>639</v>
      </c>
    </row>
    <row r="141" spans="1:13" ht="45" hidden="1">
      <c r="A141" t="s">
        <v>675</v>
      </c>
      <c r="B141" s="2" t="s">
        <v>676</v>
      </c>
      <c r="C141" s="3" t="s">
        <v>676</v>
      </c>
      <c r="D141" t="s">
        <v>29</v>
      </c>
      <c r="E141" s="5" t="s">
        <v>630</v>
      </c>
      <c r="F141" t="s">
        <v>85</v>
      </c>
      <c r="G141" t="s">
        <v>79</v>
      </c>
      <c r="H141" t="s">
        <v>80</v>
      </c>
      <c r="I141" t="s">
        <v>81</v>
      </c>
      <c r="J141" t="s">
        <v>632</v>
      </c>
      <c r="K141" t="s">
        <v>638</v>
      </c>
      <c r="L141" t="s">
        <v>639</v>
      </c>
    </row>
    <row r="142" spans="1:13" ht="30" hidden="1">
      <c r="A142" t="s">
        <v>678</v>
      </c>
      <c r="B142" s="2" t="s">
        <v>679</v>
      </c>
      <c r="C142" s="3" t="s">
        <v>679</v>
      </c>
      <c r="D142" t="s">
        <v>29</v>
      </c>
      <c r="E142" s="5" t="s">
        <v>630</v>
      </c>
      <c r="F142" t="s">
        <v>85</v>
      </c>
      <c r="G142" t="s">
        <v>79</v>
      </c>
      <c r="H142" t="s">
        <v>80</v>
      </c>
      <c r="I142" t="s">
        <v>81</v>
      </c>
      <c r="J142" t="s">
        <v>632</v>
      </c>
      <c r="K142" t="s">
        <v>647</v>
      </c>
      <c r="L142" t="s">
        <v>681</v>
      </c>
    </row>
    <row r="143" spans="1:13" ht="45" hidden="1">
      <c r="A143" t="s">
        <v>683</v>
      </c>
      <c r="B143" s="2" t="s">
        <v>684</v>
      </c>
      <c r="C143" s="3" t="s">
        <v>684</v>
      </c>
      <c r="D143" t="s">
        <v>29</v>
      </c>
      <c r="E143" s="5" t="s">
        <v>630</v>
      </c>
      <c r="F143" t="s">
        <v>85</v>
      </c>
      <c r="G143" t="s">
        <v>686</v>
      </c>
      <c r="H143" t="s">
        <v>190</v>
      </c>
      <c r="I143" t="s">
        <v>65</v>
      </c>
      <c r="J143" t="s">
        <v>412</v>
      </c>
      <c r="K143" t="s">
        <v>633</v>
      </c>
      <c r="L143" t="s">
        <v>687</v>
      </c>
    </row>
    <row r="144" spans="1:13" ht="45" hidden="1">
      <c r="A144" t="s">
        <v>688</v>
      </c>
      <c r="B144" s="2" t="s">
        <v>689</v>
      </c>
      <c r="C144" s="3" t="s">
        <v>689</v>
      </c>
      <c r="D144" t="s">
        <v>29</v>
      </c>
      <c r="E144" s="5" t="s">
        <v>630</v>
      </c>
      <c r="F144" t="s">
        <v>691</v>
      </c>
      <c r="G144" t="s">
        <v>79</v>
      </c>
      <c r="H144" t="s">
        <v>80</v>
      </c>
      <c r="I144" t="s">
        <v>81</v>
      </c>
      <c r="J144" t="s">
        <v>632</v>
      </c>
      <c r="K144" t="s">
        <v>354</v>
      </c>
      <c r="L144" t="s">
        <v>692</v>
      </c>
    </row>
    <row r="145" spans="1:13" ht="45" hidden="1">
      <c r="A145" t="s">
        <v>693</v>
      </c>
      <c r="B145" s="2" t="s">
        <v>694</v>
      </c>
      <c r="C145" s="3" t="s">
        <v>694</v>
      </c>
      <c r="D145" t="s">
        <v>29</v>
      </c>
      <c r="E145" s="5" t="s">
        <v>630</v>
      </c>
      <c r="F145" t="s">
        <v>691</v>
      </c>
      <c r="G145" t="s">
        <v>79</v>
      </c>
      <c r="H145" t="s">
        <v>80</v>
      </c>
      <c r="I145" t="s">
        <v>81</v>
      </c>
      <c r="J145" t="s">
        <v>632</v>
      </c>
      <c r="K145" t="s">
        <v>354</v>
      </c>
      <c r="L145" t="s">
        <v>692</v>
      </c>
    </row>
    <row r="146" spans="1:13" ht="30" hidden="1">
      <c r="A146" t="s">
        <v>697</v>
      </c>
      <c r="B146" s="2" t="s">
        <v>698</v>
      </c>
      <c r="C146" s="3" t="s">
        <v>698</v>
      </c>
      <c r="D146" t="s">
        <v>29</v>
      </c>
      <c r="E146" s="5" t="s">
        <v>286</v>
      </c>
      <c r="F146" t="s">
        <v>85</v>
      </c>
      <c r="G146" t="s">
        <v>700</v>
      </c>
      <c r="H146" t="s">
        <v>129</v>
      </c>
      <c r="I146" t="s">
        <v>130</v>
      </c>
      <c r="J146" t="s">
        <v>412</v>
      </c>
      <c r="K146" t="s">
        <v>647</v>
      </c>
      <c r="L146" t="s">
        <v>701</v>
      </c>
    </row>
    <row r="147" spans="1:13" ht="45" hidden="1">
      <c r="A147" t="s">
        <v>702</v>
      </c>
      <c r="B147" s="2" t="s">
        <v>703</v>
      </c>
      <c r="C147" s="3" t="s">
        <v>703</v>
      </c>
      <c r="D147" t="s">
        <v>29</v>
      </c>
      <c r="E147" s="5" t="s">
        <v>705</v>
      </c>
      <c r="F147" t="s">
        <v>705</v>
      </c>
      <c r="G147" t="s">
        <v>79</v>
      </c>
      <c r="H147" t="s">
        <v>80</v>
      </c>
      <c r="I147" t="s">
        <v>81</v>
      </c>
      <c r="J147" t="s">
        <v>632</v>
      </c>
      <c r="K147" t="s">
        <v>638</v>
      </c>
      <c r="L147" t="s">
        <v>655</v>
      </c>
    </row>
    <row r="148" spans="1:13" ht="45" hidden="1">
      <c r="A148" t="s">
        <v>706</v>
      </c>
      <c r="B148" s="2" t="s">
        <v>707</v>
      </c>
      <c r="C148" s="3" t="s">
        <v>707</v>
      </c>
      <c r="D148" t="s">
        <v>29</v>
      </c>
      <c r="E148" s="5" t="s">
        <v>630</v>
      </c>
      <c r="F148" t="s">
        <v>85</v>
      </c>
      <c r="G148" t="s">
        <v>79</v>
      </c>
      <c r="H148" t="s">
        <v>80</v>
      </c>
      <c r="I148" t="s">
        <v>81</v>
      </c>
      <c r="J148" t="s">
        <v>632</v>
      </c>
      <c r="K148" t="s">
        <v>647</v>
      </c>
      <c r="L148" t="s">
        <v>671</v>
      </c>
    </row>
    <row r="149" spans="1:13" ht="45" hidden="1">
      <c r="A149" t="s">
        <v>709</v>
      </c>
      <c r="B149" s="2" t="s">
        <v>2049</v>
      </c>
      <c r="C149" s="3" t="s">
        <v>710</v>
      </c>
      <c r="D149" t="s">
        <v>29</v>
      </c>
      <c r="E149" s="5" t="s">
        <v>630</v>
      </c>
      <c r="F149" t="s">
        <v>85</v>
      </c>
      <c r="G149" t="s">
        <v>340</v>
      </c>
      <c r="H149" t="s">
        <v>341</v>
      </c>
      <c r="I149" t="s">
        <v>130</v>
      </c>
      <c r="J149" t="s">
        <v>632</v>
      </c>
      <c r="K149" t="s">
        <v>647</v>
      </c>
      <c r="L149" t="s">
        <v>671</v>
      </c>
    </row>
    <row r="150" spans="1:13" ht="37.5">
      <c r="A150" s="21" t="s">
        <v>1246</v>
      </c>
      <c r="B150" s="20" t="s">
        <v>1247</v>
      </c>
      <c r="C150" s="25" t="s">
        <v>1247</v>
      </c>
      <c r="D150" s="21" t="s">
        <v>29</v>
      </c>
      <c r="E150" s="21" t="s">
        <v>70</v>
      </c>
      <c r="F150" s="21" t="s">
        <v>1191</v>
      </c>
      <c r="G150" s="25" t="s">
        <v>1192</v>
      </c>
      <c r="H150" s="25" t="s">
        <v>1193</v>
      </c>
      <c r="I150" s="25" t="s">
        <v>65</v>
      </c>
      <c r="J150" s="21"/>
      <c r="K150" s="22"/>
      <c r="L150" s="22"/>
      <c r="M150" s="23"/>
    </row>
    <row r="151" spans="1:13" ht="18.75">
      <c r="A151" s="21" t="s">
        <v>1248</v>
      </c>
      <c r="B151" s="20" t="s">
        <v>1249</v>
      </c>
      <c r="C151" s="25" t="s">
        <v>1249</v>
      </c>
      <c r="D151" s="21" t="s">
        <v>29</v>
      </c>
      <c r="E151" s="21" t="s">
        <v>1191</v>
      </c>
      <c r="F151" s="21" t="s">
        <v>1191</v>
      </c>
      <c r="G151" s="25" t="s">
        <v>1192</v>
      </c>
      <c r="H151" s="25" t="s">
        <v>1193</v>
      </c>
      <c r="I151" s="25" t="s">
        <v>65</v>
      </c>
      <c r="J151" s="21"/>
      <c r="K151" s="22"/>
      <c r="L151" s="22"/>
      <c r="M151" s="23"/>
    </row>
    <row r="152" spans="1:13" ht="37.5">
      <c r="A152" s="21" t="s">
        <v>50</v>
      </c>
      <c r="B152" s="20" t="s">
        <v>51</v>
      </c>
      <c r="C152" s="25" t="s">
        <v>51</v>
      </c>
      <c r="D152" s="21" t="s">
        <v>29</v>
      </c>
      <c r="E152" s="21" t="s">
        <v>53</v>
      </c>
      <c r="F152" s="21" t="s">
        <v>54</v>
      </c>
      <c r="G152" s="25" t="s">
        <v>55</v>
      </c>
      <c r="H152" s="25" t="s">
        <v>47</v>
      </c>
      <c r="I152" s="25" t="s">
        <v>48</v>
      </c>
      <c r="J152" s="21"/>
      <c r="K152" s="22"/>
      <c r="L152" s="22"/>
      <c r="M152" s="23"/>
    </row>
    <row r="153" spans="1:13" ht="37.5">
      <c r="A153" s="21" t="s">
        <v>60</v>
      </c>
      <c r="B153" s="20" t="s">
        <v>61</v>
      </c>
      <c r="C153" s="25" t="s">
        <v>61</v>
      </c>
      <c r="D153" s="21" t="s">
        <v>29</v>
      </c>
      <c r="E153" s="21" t="s">
        <v>53</v>
      </c>
      <c r="F153" s="21" t="s">
        <v>54</v>
      </c>
      <c r="G153" s="25" t="s">
        <v>63</v>
      </c>
      <c r="H153" s="25" t="s">
        <v>64</v>
      </c>
      <c r="I153" s="25" t="s">
        <v>65</v>
      </c>
      <c r="J153" s="21"/>
      <c r="K153" s="22"/>
      <c r="L153" s="22"/>
      <c r="M153" s="23"/>
    </row>
    <row r="154" spans="1:13" ht="18.75">
      <c r="A154" s="21" t="s">
        <v>67</v>
      </c>
      <c r="B154" s="20" t="s">
        <v>68</v>
      </c>
      <c r="C154" s="25" t="s">
        <v>68</v>
      </c>
      <c r="D154" s="21" t="s">
        <v>29</v>
      </c>
      <c r="E154" s="21" t="s">
        <v>53</v>
      </c>
      <c r="F154" s="21" t="s">
        <v>70</v>
      </c>
      <c r="G154" s="25" t="s">
        <v>71</v>
      </c>
      <c r="H154" s="25" t="s">
        <v>47</v>
      </c>
      <c r="I154" s="25" t="s">
        <v>48</v>
      </c>
      <c r="J154" s="21"/>
      <c r="K154" s="22"/>
      <c r="L154" s="22"/>
      <c r="M154" s="23"/>
    </row>
    <row r="155" spans="1:13" ht="18.75">
      <c r="A155" s="21" t="s">
        <v>90</v>
      </c>
      <c r="B155" s="20" t="s">
        <v>91</v>
      </c>
      <c r="C155" s="25" t="s">
        <v>91</v>
      </c>
      <c r="D155" s="21" t="s">
        <v>29</v>
      </c>
      <c r="E155" s="21" t="s">
        <v>93</v>
      </c>
      <c r="F155" s="21" t="s">
        <v>94</v>
      </c>
      <c r="G155" s="25" t="s">
        <v>79</v>
      </c>
      <c r="H155" s="25" t="s">
        <v>80</v>
      </c>
      <c r="I155" s="25" t="s">
        <v>81</v>
      </c>
      <c r="J155" s="21"/>
      <c r="K155" s="22"/>
      <c r="L155" s="22"/>
      <c r="M155" s="23"/>
    </row>
    <row r="156" spans="1:13" ht="56.25">
      <c r="A156" s="21" t="s">
        <v>113</v>
      </c>
      <c r="B156" s="20" t="s">
        <v>114</v>
      </c>
      <c r="C156" s="25" t="s">
        <v>114</v>
      </c>
      <c r="D156" s="21" t="s">
        <v>29</v>
      </c>
      <c r="E156" s="21" t="s">
        <v>53</v>
      </c>
      <c r="F156" s="21" t="s">
        <v>54</v>
      </c>
      <c r="G156" s="25" t="s">
        <v>79</v>
      </c>
      <c r="H156" s="25" t="s">
        <v>80</v>
      </c>
      <c r="I156" s="25" t="s">
        <v>81</v>
      </c>
      <c r="J156" s="21"/>
      <c r="K156" s="22"/>
      <c r="L156" s="22"/>
      <c r="M156" s="23"/>
    </row>
    <row r="157" spans="1:13" ht="37.5">
      <c r="A157" s="21" t="s">
        <v>116</v>
      </c>
      <c r="B157" s="20" t="s">
        <v>117</v>
      </c>
      <c r="C157" s="25" t="s">
        <v>117</v>
      </c>
      <c r="D157" s="21" t="s">
        <v>29</v>
      </c>
      <c r="E157" s="21" t="s">
        <v>53</v>
      </c>
      <c r="F157" s="21" t="s">
        <v>85</v>
      </c>
      <c r="G157" s="25" t="s">
        <v>79</v>
      </c>
      <c r="H157" s="25" t="s">
        <v>80</v>
      </c>
      <c r="I157" s="25" t="s">
        <v>81</v>
      </c>
      <c r="J157" s="21"/>
      <c r="K157" s="22"/>
      <c r="L157" s="22"/>
      <c r="M157" s="23"/>
    </row>
    <row r="158" spans="1:13" ht="37.5">
      <c r="A158" s="21" t="s">
        <v>148</v>
      </c>
      <c r="B158" s="20" t="s">
        <v>149</v>
      </c>
      <c r="C158" s="25" t="s">
        <v>149</v>
      </c>
      <c r="D158" s="21" t="s">
        <v>29</v>
      </c>
      <c r="E158" s="21" t="s">
        <v>53</v>
      </c>
      <c r="F158" s="21" t="s">
        <v>54</v>
      </c>
      <c r="G158" s="25" t="s">
        <v>152</v>
      </c>
      <c r="H158" s="25" t="s">
        <v>153</v>
      </c>
      <c r="I158" s="25" t="s">
        <v>154</v>
      </c>
      <c r="J158" s="21"/>
      <c r="K158" s="22"/>
      <c r="L158" s="22"/>
      <c r="M158" s="23"/>
    </row>
    <row r="159" spans="1:13" ht="37.5">
      <c r="A159" s="21" t="s">
        <v>169</v>
      </c>
      <c r="B159" s="20" t="s">
        <v>170</v>
      </c>
      <c r="C159" s="25" t="s">
        <v>170</v>
      </c>
      <c r="D159" s="21" t="s">
        <v>29</v>
      </c>
      <c r="E159" s="21" t="s">
        <v>53</v>
      </c>
      <c r="F159" s="21" t="s">
        <v>54</v>
      </c>
      <c r="G159" s="25" t="s">
        <v>152</v>
      </c>
      <c r="H159" s="25" t="s">
        <v>153</v>
      </c>
      <c r="I159" s="25" t="s">
        <v>154</v>
      </c>
      <c r="J159" s="21"/>
      <c r="K159" s="22"/>
      <c r="L159" s="22"/>
      <c r="M159" s="23"/>
    </row>
    <row r="160" spans="1:13" ht="37.5">
      <c r="A160" s="21" t="s">
        <v>173</v>
      </c>
      <c r="B160" s="20" t="s">
        <v>174</v>
      </c>
      <c r="C160" s="25" t="s">
        <v>174</v>
      </c>
      <c r="D160" s="21" t="s">
        <v>29</v>
      </c>
      <c r="E160" s="21" t="s">
        <v>53</v>
      </c>
      <c r="F160" s="21" t="s">
        <v>54</v>
      </c>
      <c r="G160" s="25" t="s">
        <v>176</v>
      </c>
      <c r="H160" s="25" t="s">
        <v>177</v>
      </c>
      <c r="I160" s="25" t="s">
        <v>178</v>
      </c>
      <c r="J160" s="21"/>
      <c r="K160" s="22"/>
      <c r="L160" s="22"/>
      <c r="M160" s="23"/>
    </row>
    <row r="161" spans="1:13" ht="18.75">
      <c r="A161" s="21" t="s">
        <v>180</v>
      </c>
      <c r="B161" s="20" t="s">
        <v>181</v>
      </c>
      <c r="C161" s="25" t="s">
        <v>181</v>
      </c>
      <c r="D161" s="21" t="s">
        <v>29</v>
      </c>
      <c r="E161" s="21" t="s">
        <v>53</v>
      </c>
      <c r="F161" s="21" t="s">
        <v>54</v>
      </c>
      <c r="G161" s="25" t="s">
        <v>183</v>
      </c>
      <c r="H161" s="25" t="s">
        <v>184</v>
      </c>
      <c r="I161" s="25" t="s">
        <v>65</v>
      </c>
      <c r="J161" s="21"/>
      <c r="K161" s="22"/>
      <c r="L161" s="22"/>
      <c r="M161" s="23"/>
    </row>
    <row r="162" spans="1:13" ht="37.5">
      <c r="A162" s="21" t="s">
        <v>186</v>
      </c>
      <c r="B162" s="20" t="s">
        <v>187</v>
      </c>
      <c r="C162" s="25" t="s">
        <v>187</v>
      </c>
      <c r="D162" s="21" t="s">
        <v>29</v>
      </c>
      <c r="E162" s="21" t="s">
        <v>53</v>
      </c>
      <c r="F162" s="21" t="s">
        <v>54</v>
      </c>
      <c r="G162" s="25" t="s">
        <v>189</v>
      </c>
      <c r="H162" s="25" t="s">
        <v>190</v>
      </c>
      <c r="I162" s="25" t="s">
        <v>65</v>
      </c>
      <c r="J162" s="21"/>
      <c r="K162" s="22"/>
      <c r="L162" s="22"/>
      <c r="M162" s="23"/>
    </row>
    <row r="163" spans="1:13" ht="18.75">
      <c r="A163" s="21" t="s">
        <v>191</v>
      </c>
      <c r="B163" s="20" t="s">
        <v>192</v>
      </c>
      <c r="C163" s="25" t="s">
        <v>192</v>
      </c>
      <c r="D163" s="21" t="s">
        <v>29</v>
      </c>
      <c r="E163" s="21" t="s">
        <v>53</v>
      </c>
      <c r="F163" s="21" t="s">
        <v>54</v>
      </c>
      <c r="G163" s="25" t="s">
        <v>189</v>
      </c>
      <c r="H163" s="25" t="s">
        <v>190</v>
      </c>
      <c r="I163" s="25" t="s">
        <v>65</v>
      </c>
      <c r="J163" s="21"/>
      <c r="K163" s="22"/>
      <c r="L163" s="22"/>
      <c r="M163" s="23"/>
    </row>
    <row r="164" spans="1:13" ht="75">
      <c r="A164" s="21" t="s">
        <v>195</v>
      </c>
      <c r="B164" s="20" t="s">
        <v>196</v>
      </c>
      <c r="C164" s="25" t="s">
        <v>196</v>
      </c>
      <c r="D164" s="21" t="s">
        <v>29</v>
      </c>
      <c r="E164" s="21" t="s">
        <v>198</v>
      </c>
      <c r="F164" s="21" t="s">
        <v>54</v>
      </c>
      <c r="G164" s="25" t="s">
        <v>199</v>
      </c>
      <c r="H164" s="25" t="s">
        <v>168</v>
      </c>
      <c r="I164" s="25" t="s">
        <v>154</v>
      </c>
      <c r="J164" s="21"/>
      <c r="K164" s="22"/>
      <c r="L164" s="22"/>
      <c r="M164" s="23"/>
    </row>
    <row r="165" spans="1:13" ht="37.5">
      <c r="A165" s="21" t="s">
        <v>200</v>
      </c>
      <c r="B165" s="20" t="s">
        <v>201</v>
      </c>
      <c r="C165" s="25" t="s">
        <v>201</v>
      </c>
      <c r="D165" s="21" t="s">
        <v>29</v>
      </c>
      <c r="E165" s="21" t="s">
        <v>198</v>
      </c>
      <c r="F165" s="21" t="s">
        <v>54</v>
      </c>
      <c r="G165" s="25" t="s">
        <v>199</v>
      </c>
      <c r="H165" s="25" t="s">
        <v>168</v>
      </c>
      <c r="I165" s="25" t="s">
        <v>154</v>
      </c>
      <c r="J165" s="21"/>
      <c r="K165" s="22"/>
      <c r="L165" s="22"/>
      <c r="M165" s="23"/>
    </row>
    <row r="166" spans="1:13" ht="56.25">
      <c r="A166" s="21" t="s">
        <v>204</v>
      </c>
      <c r="B166" s="20" t="s">
        <v>205</v>
      </c>
      <c r="C166" s="25" t="s">
        <v>205</v>
      </c>
      <c r="D166" s="21" t="s">
        <v>29</v>
      </c>
      <c r="E166" s="21" t="s">
        <v>53</v>
      </c>
      <c r="F166" s="21" t="s">
        <v>54</v>
      </c>
      <c r="G166" s="25" t="s">
        <v>207</v>
      </c>
      <c r="H166" s="25" t="s">
        <v>168</v>
      </c>
      <c r="I166" s="25" t="s">
        <v>154</v>
      </c>
      <c r="J166" s="21"/>
      <c r="K166" s="22"/>
      <c r="L166" s="22"/>
      <c r="M166" s="23"/>
    </row>
    <row r="167" spans="1:13" ht="37.5">
      <c r="A167" s="21" t="s">
        <v>211</v>
      </c>
      <c r="B167" s="20" t="s">
        <v>212</v>
      </c>
      <c r="C167" s="25" t="s">
        <v>212</v>
      </c>
      <c r="D167" s="21" t="s">
        <v>29</v>
      </c>
      <c r="E167" s="21" t="s">
        <v>53</v>
      </c>
      <c r="F167" s="21" t="s">
        <v>214</v>
      </c>
      <c r="G167" s="25" t="s">
        <v>215</v>
      </c>
      <c r="H167" s="25" t="s">
        <v>190</v>
      </c>
      <c r="I167" s="25" t="s">
        <v>65</v>
      </c>
      <c r="J167" s="21"/>
      <c r="K167" s="22"/>
      <c r="L167" s="22"/>
      <c r="M167" s="23"/>
    </row>
    <row r="168" spans="1:13" ht="37.5">
      <c r="A168" s="21" t="s">
        <v>536</v>
      </c>
      <c r="B168" s="20" t="s">
        <v>537</v>
      </c>
      <c r="C168" s="25" t="s">
        <v>537</v>
      </c>
      <c r="D168" s="21" t="s">
        <v>29</v>
      </c>
      <c r="E168" s="21" t="s">
        <v>53</v>
      </c>
      <c r="F168" s="21" t="s">
        <v>54</v>
      </c>
      <c r="G168" s="25" t="s">
        <v>539</v>
      </c>
      <c r="H168" s="25" t="s">
        <v>540</v>
      </c>
      <c r="I168" s="25" t="s">
        <v>130</v>
      </c>
      <c r="J168" s="21"/>
      <c r="K168" s="22"/>
      <c r="L168" s="22"/>
      <c r="M168" s="23"/>
    </row>
    <row r="169" spans="1:13" ht="37.5">
      <c r="A169" s="21" t="s">
        <v>541</v>
      </c>
      <c r="B169" s="20" t="s">
        <v>542</v>
      </c>
      <c r="C169" s="25" t="s">
        <v>542</v>
      </c>
      <c r="D169" s="21" t="s">
        <v>29</v>
      </c>
      <c r="E169" s="21" t="s">
        <v>53</v>
      </c>
      <c r="F169" s="21" t="s">
        <v>54</v>
      </c>
      <c r="G169" s="25" t="s">
        <v>539</v>
      </c>
      <c r="H169" s="25" t="s">
        <v>540</v>
      </c>
      <c r="I169" s="25" t="s">
        <v>130</v>
      </c>
      <c r="J169" s="21"/>
      <c r="K169" s="22"/>
      <c r="L169" s="22"/>
      <c r="M169" s="23"/>
    </row>
    <row r="170" spans="1:13" ht="75">
      <c r="A170" s="21" t="s">
        <v>73</v>
      </c>
      <c r="B170" s="20" t="s">
        <v>2042</v>
      </c>
      <c r="C170" s="25" t="s">
        <v>74</v>
      </c>
      <c r="D170" s="21" t="s">
        <v>29</v>
      </c>
      <c r="E170" s="21" t="s">
        <v>77</v>
      </c>
      <c r="F170" s="21" t="s">
        <v>78</v>
      </c>
      <c r="G170" s="25" t="s">
        <v>79</v>
      </c>
      <c r="H170" s="25" t="s">
        <v>80</v>
      </c>
      <c r="I170" s="25" t="s">
        <v>81</v>
      </c>
      <c r="J170" s="21"/>
      <c r="K170" s="22"/>
      <c r="L170" s="22"/>
      <c r="M170" s="23"/>
    </row>
    <row r="171" spans="1:13" ht="56.25">
      <c r="A171" s="21" t="s">
        <v>104</v>
      </c>
      <c r="B171" s="20" t="s">
        <v>105</v>
      </c>
      <c r="C171" s="25" t="s">
        <v>105</v>
      </c>
      <c r="D171" s="21" t="s">
        <v>29</v>
      </c>
      <c r="E171" s="21" t="s">
        <v>77</v>
      </c>
      <c r="F171" s="21" t="s">
        <v>107</v>
      </c>
      <c r="G171" s="25" t="s">
        <v>108</v>
      </c>
      <c r="H171" s="25" t="s">
        <v>109</v>
      </c>
      <c r="I171" s="25" t="s">
        <v>102</v>
      </c>
      <c r="J171" s="21"/>
      <c r="K171" s="22"/>
      <c r="L171" s="22"/>
      <c r="M171" s="23"/>
    </row>
    <row r="172" spans="1:13" ht="37.5">
      <c r="A172" s="21" t="s">
        <v>208</v>
      </c>
      <c r="B172" s="20" t="s">
        <v>61</v>
      </c>
      <c r="C172" s="25" t="s">
        <v>61</v>
      </c>
      <c r="D172" s="21" t="s">
        <v>29</v>
      </c>
      <c r="E172" s="21" t="s">
        <v>77</v>
      </c>
      <c r="F172" s="21" t="s">
        <v>78</v>
      </c>
      <c r="G172" s="25" t="s">
        <v>63</v>
      </c>
      <c r="H172" s="25" t="s">
        <v>64</v>
      </c>
      <c r="I172" s="25" t="s">
        <v>65</v>
      </c>
      <c r="J172" s="21"/>
      <c r="K172" s="22"/>
      <c r="L172" s="22"/>
      <c r="M172" s="23"/>
    </row>
    <row r="173" spans="1:13" ht="56.25">
      <c r="A173" s="21" t="s">
        <v>223</v>
      </c>
      <c r="B173" s="20" t="s">
        <v>224</v>
      </c>
      <c r="C173" s="25" t="s">
        <v>224</v>
      </c>
      <c r="D173" s="21" t="s">
        <v>29</v>
      </c>
      <c r="E173" s="21" t="s">
        <v>77</v>
      </c>
      <c r="F173" s="21" t="s">
        <v>78</v>
      </c>
      <c r="G173" s="25" t="s">
        <v>226</v>
      </c>
      <c r="H173" s="25" t="s">
        <v>227</v>
      </c>
      <c r="I173" s="25" t="s">
        <v>137</v>
      </c>
      <c r="J173" s="21"/>
      <c r="K173" s="22"/>
      <c r="L173" s="22"/>
      <c r="M173" s="23"/>
    </row>
    <row r="174" spans="1:13" ht="37.5">
      <c r="A174" s="21" t="s">
        <v>238</v>
      </c>
      <c r="B174" s="20" t="s">
        <v>239</v>
      </c>
      <c r="C174" s="25" t="s">
        <v>239</v>
      </c>
      <c r="D174" s="21" t="s">
        <v>29</v>
      </c>
      <c r="E174" s="21" t="s">
        <v>77</v>
      </c>
      <c r="F174" s="21" t="s">
        <v>78</v>
      </c>
      <c r="G174" s="25" t="s">
        <v>241</v>
      </c>
      <c r="H174" s="25" t="s">
        <v>242</v>
      </c>
      <c r="I174" s="25" t="s">
        <v>130</v>
      </c>
      <c r="J174" s="21"/>
      <c r="K174" s="22"/>
      <c r="L174" s="22"/>
      <c r="M174" s="23"/>
    </row>
    <row r="175" spans="1:13" ht="56.25">
      <c r="A175" s="21" t="s">
        <v>243</v>
      </c>
      <c r="B175" s="20" t="s">
        <v>244</v>
      </c>
      <c r="C175" s="25" t="s">
        <v>244</v>
      </c>
      <c r="D175" s="21" t="s">
        <v>29</v>
      </c>
      <c r="E175" s="21" t="s">
        <v>77</v>
      </c>
      <c r="F175" s="21" t="s">
        <v>78</v>
      </c>
      <c r="G175" s="25" t="s">
        <v>241</v>
      </c>
      <c r="H175" s="25" t="s">
        <v>242</v>
      </c>
      <c r="I175" s="25" t="s">
        <v>130</v>
      </c>
      <c r="J175" s="21"/>
      <c r="K175" s="22"/>
      <c r="L175" s="22"/>
      <c r="M175" s="23"/>
    </row>
    <row r="176" spans="1:13" ht="18.75">
      <c r="A176" s="21" t="s">
        <v>254</v>
      </c>
      <c r="B176" s="20" t="s">
        <v>255</v>
      </c>
      <c r="C176" s="25" t="s">
        <v>255</v>
      </c>
      <c r="D176" s="21" t="s">
        <v>29</v>
      </c>
      <c r="E176" s="21" t="s">
        <v>77</v>
      </c>
      <c r="F176" s="21" t="s">
        <v>78</v>
      </c>
      <c r="G176" s="25" t="s">
        <v>257</v>
      </c>
      <c r="H176" s="25" t="s">
        <v>258</v>
      </c>
      <c r="I176" s="25" t="s">
        <v>154</v>
      </c>
      <c r="J176" s="21"/>
      <c r="K176" s="22"/>
      <c r="L176" s="22"/>
      <c r="M176" s="23"/>
    </row>
    <row r="177" spans="1:13" ht="18.75">
      <c r="A177" s="21" t="s">
        <v>260</v>
      </c>
      <c r="B177" s="20" t="s">
        <v>261</v>
      </c>
      <c r="C177" s="25" t="s">
        <v>261</v>
      </c>
      <c r="D177" s="21" t="s">
        <v>29</v>
      </c>
      <c r="E177" s="21" t="s">
        <v>77</v>
      </c>
      <c r="F177" s="21" t="s">
        <v>78</v>
      </c>
      <c r="G177" s="25"/>
      <c r="H177" s="25" t="s">
        <v>264</v>
      </c>
      <c r="I177" s="25" t="s">
        <v>265</v>
      </c>
      <c r="J177" s="21"/>
      <c r="K177" s="22"/>
      <c r="L177" s="22"/>
      <c r="M177" s="23"/>
    </row>
    <row r="178" spans="1:13" ht="37.5">
      <c r="A178" s="21" t="s">
        <v>267</v>
      </c>
      <c r="B178" s="20" t="s">
        <v>268</v>
      </c>
      <c r="C178" s="25" t="s">
        <v>268</v>
      </c>
      <c r="D178" s="21" t="s">
        <v>29</v>
      </c>
      <c r="E178" s="21" t="s">
        <v>77</v>
      </c>
      <c r="F178" s="21" t="s">
        <v>78</v>
      </c>
      <c r="G178" s="25" t="s">
        <v>270</v>
      </c>
      <c r="H178" s="25" t="s">
        <v>271</v>
      </c>
      <c r="I178" s="25" t="s">
        <v>65</v>
      </c>
      <c r="J178" s="21"/>
      <c r="K178" s="22"/>
      <c r="L178" s="22"/>
      <c r="M178" s="23"/>
    </row>
    <row r="179" spans="1:13" ht="37.5">
      <c r="A179" s="21" t="s">
        <v>273</v>
      </c>
      <c r="B179" s="20" t="s">
        <v>274</v>
      </c>
      <c r="C179" s="25" t="s">
        <v>274</v>
      </c>
      <c r="D179" s="21" t="s">
        <v>29</v>
      </c>
      <c r="E179" s="21" t="s">
        <v>77</v>
      </c>
      <c r="F179" s="21" t="s">
        <v>78</v>
      </c>
      <c r="G179" s="25" t="s">
        <v>276</v>
      </c>
      <c r="H179" s="25" t="s">
        <v>168</v>
      </c>
      <c r="I179" s="25" t="s">
        <v>154</v>
      </c>
      <c r="J179" s="21"/>
      <c r="K179" s="22"/>
      <c r="L179" s="22"/>
      <c r="M179" s="23"/>
    </row>
    <row r="180" spans="1:13" ht="56.25">
      <c r="A180" s="21" t="s">
        <v>277</v>
      </c>
      <c r="B180" s="20" t="s">
        <v>278</v>
      </c>
      <c r="C180" s="25" t="s">
        <v>278</v>
      </c>
      <c r="D180" s="21" t="s">
        <v>29</v>
      </c>
      <c r="E180" s="21" t="s">
        <v>280</v>
      </c>
      <c r="F180" s="21" t="s">
        <v>78</v>
      </c>
      <c r="G180" s="25" t="s">
        <v>276</v>
      </c>
      <c r="H180" s="25" t="s">
        <v>168</v>
      </c>
      <c r="I180" s="25" t="s">
        <v>154</v>
      </c>
      <c r="J180" s="21"/>
      <c r="K180" s="22"/>
      <c r="L180" s="22"/>
      <c r="M180" s="23"/>
    </row>
    <row r="181" spans="1:13" ht="56.25">
      <c r="A181" s="21" t="s">
        <v>289</v>
      </c>
      <c r="B181" s="20" t="s">
        <v>290</v>
      </c>
      <c r="C181" s="25" t="s">
        <v>290</v>
      </c>
      <c r="D181" s="21" t="s">
        <v>29</v>
      </c>
      <c r="E181" s="21" t="s">
        <v>77</v>
      </c>
      <c r="F181" s="21" t="s">
        <v>78</v>
      </c>
      <c r="G181" s="25" t="s">
        <v>292</v>
      </c>
      <c r="H181" s="25" t="s">
        <v>184</v>
      </c>
      <c r="I181" s="25" t="s">
        <v>65</v>
      </c>
      <c r="J181" s="21"/>
      <c r="K181" s="22"/>
      <c r="L181" s="22"/>
      <c r="M181" s="23"/>
    </row>
    <row r="182" spans="1:13" ht="37.5">
      <c r="A182" s="21" t="s">
        <v>299</v>
      </c>
      <c r="B182" s="20" t="s">
        <v>300</v>
      </c>
      <c r="C182" s="25" t="s">
        <v>300</v>
      </c>
      <c r="D182" s="21" t="s">
        <v>29</v>
      </c>
      <c r="E182" s="21" t="s">
        <v>77</v>
      </c>
      <c r="F182" s="21" t="s">
        <v>78</v>
      </c>
      <c r="G182" s="25" t="s">
        <v>302</v>
      </c>
      <c r="H182" s="25" t="s">
        <v>303</v>
      </c>
      <c r="I182" s="25" t="s">
        <v>39</v>
      </c>
      <c r="J182" s="21"/>
      <c r="K182" s="22"/>
      <c r="L182" s="22"/>
      <c r="M182" s="23"/>
    </row>
    <row r="183" spans="1:13" ht="37.5">
      <c r="A183" s="21" t="s">
        <v>304</v>
      </c>
      <c r="B183" s="20" t="s">
        <v>305</v>
      </c>
      <c r="C183" s="25" t="s">
        <v>305</v>
      </c>
      <c r="D183" s="21" t="s">
        <v>29</v>
      </c>
      <c r="E183" s="21" t="s">
        <v>77</v>
      </c>
      <c r="F183" s="21" t="s">
        <v>78</v>
      </c>
      <c r="G183" s="25" t="s">
        <v>302</v>
      </c>
      <c r="H183" s="25" t="s">
        <v>303</v>
      </c>
      <c r="I183" s="25" t="s">
        <v>39</v>
      </c>
      <c r="J183" s="21"/>
      <c r="K183" s="22"/>
      <c r="L183" s="22"/>
      <c r="M183" s="23"/>
    </row>
    <row r="184" spans="1:13" ht="75">
      <c r="A184" s="21" t="s">
        <v>308</v>
      </c>
      <c r="B184" s="20" t="s">
        <v>309</v>
      </c>
      <c r="C184" s="25" t="s">
        <v>309</v>
      </c>
      <c r="D184" s="21" t="s">
        <v>29</v>
      </c>
      <c r="E184" s="21" t="s">
        <v>77</v>
      </c>
      <c r="F184" s="21" t="s">
        <v>78</v>
      </c>
      <c r="G184" s="25" t="s">
        <v>311</v>
      </c>
      <c r="H184" s="25" t="s">
        <v>168</v>
      </c>
      <c r="I184" s="25" t="s">
        <v>154</v>
      </c>
      <c r="J184" s="21"/>
      <c r="K184" s="22"/>
      <c r="L184" s="22"/>
      <c r="M184" s="23"/>
    </row>
    <row r="185" spans="1:13" ht="56.25">
      <c r="A185" s="21" t="s">
        <v>313</v>
      </c>
      <c r="B185" s="20" t="s">
        <v>314</v>
      </c>
      <c r="C185" s="25" t="s">
        <v>314</v>
      </c>
      <c r="D185" s="21" t="s">
        <v>29</v>
      </c>
      <c r="E185" s="21" t="s">
        <v>77</v>
      </c>
      <c r="F185" s="21" t="s">
        <v>78</v>
      </c>
      <c r="G185" s="25" t="s">
        <v>316</v>
      </c>
      <c r="H185" s="25" t="s">
        <v>184</v>
      </c>
      <c r="I185" s="25" t="s">
        <v>65</v>
      </c>
      <c r="J185" s="21"/>
      <c r="K185" s="22"/>
      <c r="L185" s="22"/>
      <c r="M185" s="23"/>
    </row>
    <row r="186" spans="1:13" ht="93.75">
      <c r="A186" s="21" t="s">
        <v>325</v>
      </c>
      <c r="B186" s="20" t="s">
        <v>326</v>
      </c>
      <c r="C186" s="25" t="s">
        <v>326</v>
      </c>
      <c r="D186" s="21" t="s">
        <v>29</v>
      </c>
      <c r="E186" s="21" t="s">
        <v>77</v>
      </c>
      <c r="F186" s="21" t="s">
        <v>78</v>
      </c>
      <c r="G186" s="25"/>
      <c r="H186" s="25" t="s">
        <v>328</v>
      </c>
      <c r="I186" s="25" t="s">
        <v>265</v>
      </c>
      <c r="J186" s="21"/>
      <c r="K186" s="22"/>
      <c r="L186" s="22"/>
      <c r="M186" s="23"/>
    </row>
    <row r="187" spans="1:13" ht="56.25">
      <c r="A187" s="21" t="s">
        <v>330</v>
      </c>
      <c r="B187" s="20" t="s">
        <v>331</v>
      </c>
      <c r="C187" s="25" t="s">
        <v>331</v>
      </c>
      <c r="D187" s="21" t="s">
        <v>29</v>
      </c>
      <c r="E187" s="21" t="s">
        <v>77</v>
      </c>
      <c r="F187" s="21" t="s">
        <v>78</v>
      </c>
      <c r="G187" s="25" t="s">
        <v>333</v>
      </c>
      <c r="H187" s="25" t="s">
        <v>334</v>
      </c>
      <c r="I187" s="25" t="s">
        <v>335</v>
      </c>
      <c r="J187" s="21"/>
      <c r="K187" s="22"/>
      <c r="L187" s="22"/>
      <c r="M187" s="23"/>
    </row>
    <row r="188" spans="1:13" ht="37.5">
      <c r="A188" s="21" t="s">
        <v>337</v>
      </c>
      <c r="B188" s="20" t="s">
        <v>338</v>
      </c>
      <c r="C188" s="25" t="s">
        <v>338</v>
      </c>
      <c r="D188" s="21" t="s">
        <v>29</v>
      </c>
      <c r="E188" s="21" t="s">
        <v>77</v>
      </c>
      <c r="F188" s="21" t="s">
        <v>78</v>
      </c>
      <c r="G188" s="25" t="s">
        <v>340</v>
      </c>
      <c r="H188" s="25" t="s">
        <v>341</v>
      </c>
      <c r="I188" s="25" t="s">
        <v>130</v>
      </c>
      <c r="J188" s="21"/>
      <c r="K188" s="22"/>
      <c r="L188" s="22"/>
      <c r="M188" s="23"/>
    </row>
    <row r="189" spans="1:13" ht="56.25">
      <c r="A189" s="21" t="s">
        <v>345</v>
      </c>
      <c r="B189" s="20" t="s">
        <v>346</v>
      </c>
      <c r="C189" s="25" t="s">
        <v>346</v>
      </c>
      <c r="D189" s="21" t="s">
        <v>29</v>
      </c>
      <c r="E189" s="21" t="s">
        <v>280</v>
      </c>
      <c r="F189" s="21" t="s">
        <v>78</v>
      </c>
      <c r="G189" s="25" t="s">
        <v>79</v>
      </c>
      <c r="H189" s="25" t="s">
        <v>80</v>
      </c>
      <c r="I189" s="25" t="s">
        <v>81</v>
      </c>
      <c r="J189" s="21"/>
      <c r="K189" s="22"/>
      <c r="L189" s="22"/>
      <c r="M189" s="23"/>
    </row>
    <row r="190" spans="1:13" ht="75">
      <c r="A190" s="21" t="s">
        <v>357</v>
      </c>
      <c r="B190" s="20" t="s">
        <v>358</v>
      </c>
      <c r="C190" s="25" t="s">
        <v>358</v>
      </c>
      <c r="D190" s="21" t="s">
        <v>29</v>
      </c>
      <c r="E190" s="21" t="s">
        <v>77</v>
      </c>
      <c r="F190" s="21" t="s">
        <v>78</v>
      </c>
      <c r="G190" s="25" t="s">
        <v>360</v>
      </c>
      <c r="H190" s="25" t="s">
        <v>361</v>
      </c>
      <c r="I190" s="25" t="s">
        <v>48</v>
      </c>
      <c r="J190" s="21"/>
      <c r="K190" s="22"/>
      <c r="L190" s="22"/>
      <c r="M190" s="23"/>
    </row>
    <row r="191" spans="1:13" ht="150">
      <c r="A191" s="21" t="s">
        <v>362</v>
      </c>
      <c r="B191" s="20" t="s">
        <v>363</v>
      </c>
      <c r="C191" s="25" t="s">
        <v>363</v>
      </c>
      <c r="D191" s="21" t="s">
        <v>29</v>
      </c>
      <c r="E191" s="21" t="s">
        <v>77</v>
      </c>
      <c r="F191" s="21" t="s">
        <v>78</v>
      </c>
      <c r="G191" s="25" t="s">
        <v>360</v>
      </c>
      <c r="H191" s="25" t="s">
        <v>361</v>
      </c>
      <c r="I191" s="25" t="s">
        <v>48</v>
      </c>
      <c r="J191" s="21"/>
      <c r="K191" s="22"/>
      <c r="L191" s="22"/>
      <c r="M191" s="23"/>
    </row>
    <row r="192" spans="1:13" ht="56.25">
      <c r="A192" s="21" t="s">
        <v>365</v>
      </c>
      <c r="B192" s="20" t="s">
        <v>366</v>
      </c>
      <c r="C192" s="25" t="s">
        <v>366</v>
      </c>
      <c r="D192" s="21" t="s">
        <v>29</v>
      </c>
      <c r="E192" s="21" t="s">
        <v>77</v>
      </c>
      <c r="F192" s="21" t="s">
        <v>78</v>
      </c>
      <c r="G192" s="25" t="s">
        <v>79</v>
      </c>
      <c r="H192" s="25" t="s">
        <v>80</v>
      </c>
      <c r="I192" s="25" t="s">
        <v>81</v>
      </c>
      <c r="J192" s="21"/>
      <c r="K192" s="22"/>
      <c r="L192" s="22"/>
      <c r="M192" s="23"/>
    </row>
    <row r="193" spans="1:13" ht="56.25">
      <c r="A193" s="21" t="s">
        <v>368</v>
      </c>
      <c r="B193" s="20" t="s">
        <v>369</v>
      </c>
      <c r="C193" s="25" t="s">
        <v>369</v>
      </c>
      <c r="D193" s="21" t="s">
        <v>29</v>
      </c>
      <c r="E193" s="21" t="s">
        <v>77</v>
      </c>
      <c r="F193" s="21" t="s">
        <v>78</v>
      </c>
      <c r="G193" s="25" t="s">
        <v>79</v>
      </c>
      <c r="H193" s="25" t="s">
        <v>80</v>
      </c>
      <c r="I193" s="25" t="s">
        <v>81</v>
      </c>
      <c r="J193" s="21"/>
      <c r="K193" s="22"/>
      <c r="L193" s="22"/>
      <c r="M193" s="23"/>
    </row>
    <row r="194" spans="1:13" ht="56.25">
      <c r="A194" s="21" t="s">
        <v>371</v>
      </c>
      <c r="B194" s="20" t="s">
        <v>372</v>
      </c>
      <c r="C194" s="25" t="s">
        <v>372</v>
      </c>
      <c r="D194" s="21" t="s">
        <v>29</v>
      </c>
      <c r="E194" s="21" t="s">
        <v>77</v>
      </c>
      <c r="F194" s="21" t="s">
        <v>78</v>
      </c>
      <c r="G194" s="25" t="s">
        <v>79</v>
      </c>
      <c r="H194" s="25" t="s">
        <v>80</v>
      </c>
      <c r="I194" s="25" t="s">
        <v>81</v>
      </c>
      <c r="J194" s="21"/>
      <c r="K194" s="22"/>
      <c r="L194" s="22"/>
      <c r="M194" s="23"/>
    </row>
    <row r="195" spans="1:13" ht="30" hidden="1">
      <c r="A195" t="s">
        <v>866</v>
      </c>
      <c r="B195" s="1" t="s">
        <v>410</v>
      </c>
      <c r="C195" s="3" t="s">
        <v>410</v>
      </c>
      <c r="D195" t="s">
        <v>29</v>
      </c>
      <c r="E195" s="18" t="s">
        <v>630</v>
      </c>
      <c r="F195" t="s">
        <v>85</v>
      </c>
      <c r="G195" t="s">
        <v>79</v>
      </c>
      <c r="H195" t="s">
        <v>80</v>
      </c>
      <c r="I195" t="s">
        <v>81</v>
      </c>
      <c r="J195" t="s">
        <v>868</v>
      </c>
    </row>
    <row r="196" spans="1:13" ht="18.75">
      <c r="A196" s="21" t="s">
        <v>375</v>
      </c>
      <c r="B196" s="20" t="s">
        <v>376</v>
      </c>
      <c r="C196" s="25" t="s">
        <v>376</v>
      </c>
      <c r="D196" s="21" t="s">
        <v>29</v>
      </c>
      <c r="E196" s="21" t="s">
        <v>77</v>
      </c>
      <c r="F196" s="21" t="s">
        <v>78</v>
      </c>
      <c r="G196" s="25" t="s">
        <v>378</v>
      </c>
      <c r="H196" s="25" t="s">
        <v>379</v>
      </c>
      <c r="I196" s="25" t="s">
        <v>335</v>
      </c>
      <c r="J196" s="21"/>
      <c r="K196" s="22"/>
      <c r="L196" s="22"/>
      <c r="M196" s="23"/>
    </row>
    <row r="197" spans="1:13" ht="37.5">
      <c r="A197" s="21" t="s">
        <v>380</v>
      </c>
      <c r="B197" s="20" t="s">
        <v>381</v>
      </c>
      <c r="C197" s="25" t="s">
        <v>381</v>
      </c>
      <c r="D197" s="21" t="s">
        <v>29</v>
      </c>
      <c r="E197" s="21" t="s">
        <v>77</v>
      </c>
      <c r="F197" s="21" t="s">
        <v>78</v>
      </c>
      <c r="G197" s="25" t="s">
        <v>79</v>
      </c>
      <c r="H197" s="25" t="s">
        <v>80</v>
      </c>
      <c r="I197" s="25" t="s">
        <v>81</v>
      </c>
      <c r="J197" s="21"/>
      <c r="K197" s="22"/>
      <c r="L197" s="22"/>
      <c r="M197" s="23"/>
    </row>
    <row r="198" spans="1:13" ht="56.25">
      <c r="A198" s="21" t="s">
        <v>387</v>
      </c>
      <c r="B198" s="20" t="s">
        <v>388</v>
      </c>
      <c r="C198" s="25" t="s">
        <v>388</v>
      </c>
      <c r="D198" s="21" t="s">
        <v>29</v>
      </c>
      <c r="E198" s="21" t="s">
        <v>77</v>
      </c>
      <c r="F198" s="21" t="s">
        <v>78</v>
      </c>
      <c r="G198" s="25" t="s">
        <v>79</v>
      </c>
      <c r="H198" s="25" t="s">
        <v>80</v>
      </c>
      <c r="I198" s="25" t="s">
        <v>81</v>
      </c>
      <c r="J198" s="21"/>
      <c r="K198" s="22"/>
      <c r="L198" s="22"/>
      <c r="M198" s="23"/>
    </row>
    <row r="199" spans="1:13" ht="37.5">
      <c r="A199" s="21" t="s">
        <v>390</v>
      </c>
      <c r="B199" s="20" t="s">
        <v>391</v>
      </c>
      <c r="C199" s="25" t="s">
        <v>391</v>
      </c>
      <c r="D199" s="21" t="s">
        <v>29</v>
      </c>
      <c r="E199" s="21" t="s">
        <v>77</v>
      </c>
      <c r="F199" s="21" t="s">
        <v>386</v>
      </c>
      <c r="G199" s="25" t="s">
        <v>189</v>
      </c>
      <c r="H199" s="25" t="s">
        <v>190</v>
      </c>
      <c r="I199" s="25" t="s">
        <v>65</v>
      </c>
      <c r="J199" s="21"/>
      <c r="K199" s="22"/>
      <c r="L199" s="22"/>
      <c r="M199" s="23"/>
    </row>
    <row r="200" spans="1:13" ht="37.5">
      <c r="A200" s="21" t="s">
        <v>394</v>
      </c>
      <c r="B200" s="20" t="s">
        <v>395</v>
      </c>
      <c r="C200" s="25" t="s">
        <v>395</v>
      </c>
      <c r="D200" s="21" t="s">
        <v>29</v>
      </c>
      <c r="E200" s="21" t="s">
        <v>77</v>
      </c>
      <c r="F200" s="21" t="s">
        <v>78</v>
      </c>
      <c r="G200" s="25" t="s">
        <v>397</v>
      </c>
      <c r="H200" s="25" t="s">
        <v>184</v>
      </c>
      <c r="I200" s="25" t="s">
        <v>65</v>
      </c>
      <c r="J200" s="21"/>
      <c r="K200" s="22"/>
      <c r="L200" s="22"/>
      <c r="M200" s="23"/>
    </row>
    <row r="201" spans="1:13" ht="56.25">
      <c r="A201" s="21" t="s">
        <v>398</v>
      </c>
      <c r="B201" s="20" t="s">
        <v>399</v>
      </c>
      <c r="C201" s="25" t="s">
        <v>399</v>
      </c>
      <c r="D201" s="21" t="s">
        <v>29</v>
      </c>
      <c r="E201" s="21" t="s">
        <v>77</v>
      </c>
      <c r="F201" s="21" t="s">
        <v>78</v>
      </c>
      <c r="G201" s="25" t="s">
        <v>79</v>
      </c>
      <c r="H201" s="25" t="s">
        <v>80</v>
      </c>
      <c r="I201" s="25" t="s">
        <v>81</v>
      </c>
      <c r="J201" s="21"/>
      <c r="K201" s="22"/>
      <c r="L201" s="22"/>
      <c r="M201" s="23"/>
    </row>
    <row r="202" spans="1:13" ht="18.75">
      <c r="A202" s="21" t="s">
        <v>401</v>
      </c>
      <c r="B202" s="20" t="s">
        <v>192</v>
      </c>
      <c r="C202" s="25" t="s">
        <v>192</v>
      </c>
      <c r="D202" s="21" t="s">
        <v>29</v>
      </c>
      <c r="E202" s="21" t="s">
        <v>77</v>
      </c>
      <c r="F202" s="21" t="s">
        <v>78</v>
      </c>
      <c r="G202" s="25" t="s">
        <v>189</v>
      </c>
      <c r="H202" s="25" t="s">
        <v>190</v>
      </c>
      <c r="I202" s="25" t="s">
        <v>65</v>
      </c>
      <c r="J202" s="21"/>
      <c r="K202" s="22"/>
      <c r="L202" s="22"/>
      <c r="M202" s="23"/>
    </row>
    <row r="203" spans="1:13" ht="37.5">
      <c r="A203" s="21" t="s">
        <v>403</v>
      </c>
      <c r="B203" s="20" t="s">
        <v>404</v>
      </c>
      <c r="C203" s="25" t="s">
        <v>404</v>
      </c>
      <c r="D203" s="21" t="s">
        <v>29</v>
      </c>
      <c r="E203" s="21" t="s">
        <v>77</v>
      </c>
      <c r="F203" s="21" t="s">
        <v>78</v>
      </c>
      <c r="G203" s="25" t="s">
        <v>311</v>
      </c>
      <c r="H203" s="25" t="s">
        <v>168</v>
      </c>
      <c r="I203" s="25" t="s">
        <v>154</v>
      </c>
      <c r="J203" s="21"/>
      <c r="K203" s="22"/>
      <c r="L203" s="22"/>
      <c r="M203" s="23"/>
    </row>
    <row r="204" spans="1:13" ht="56.25">
      <c r="A204" s="21" t="s">
        <v>406</v>
      </c>
      <c r="B204" s="20" t="s">
        <v>407</v>
      </c>
      <c r="C204" s="25" t="s">
        <v>407</v>
      </c>
      <c r="D204" s="21" t="s">
        <v>29</v>
      </c>
      <c r="E204" s="21" t="s">
        <v>77</v>
      </c>
      <c r="F204" s="21" t="s">
        <v>78</v>
      </c>
      <c r="G204" s="25" t="s">
        <v>79</v>
      </c>
      <c r="H204" s="25" t="s">
        <v>80</v>
      </c>
      <c r="I204" s="25" t="s">
        <v>81</v>
      </c>
      <c r="J204" s="21"/>
      <c r="K204" s="22"/>
      <c r="L204" s="22"/>
      <c r="M204" s="23"/>
    </row>
    <row r="205" spans="1:13" ht="18.75">
      <c r="A205" s="21" t="s">
        <v>422</v>
      </c>
      <c r="B205" s="20" t="s">
        <v>423</v>
      </c>
      <c r="C205" s="25" t="s">
        <v>423</v>
      </c>
      <c r="D205" s="21" t="s">
        <v>29</v>
      </c>
      <c r="E205" s="21" t="s">
        <v>77</v>
      </c>
      <c r="F205" s="21" t="s">
        <v>78</v>
      </c>
      <c r="G205" s="25" t="s">
        <v>425</v>
      </c>
      <c r="H205" s="25" t="s">
        <v>184</v>
      </c>
      <c r="I205" s="25" t="s">
        <v>65</v>
      </c>
      <c r="J205" s="21"/>
      <c r="K205" s="22"/>
      <c r="L205" s="22"/>
      <c r="M205" s="23"/>
    </row>
    <row r="206" spans="1:13" ht="75">
      <c r="A206" s="21" t="s">
        <v>426</v>
      </c>
      <c r="B206" s="20" t="s">
        <v>427</v>
      </c>
      <c r="C206" s="25" t="s">
        <v>427</v>
      </c>
      <c r="D206" s="21" t="s">
        <v>29</v>
      </c>
      <c r="E206" s="21" t="s">
        <v>77</v>
      </c>
      <c r="F206" s="21" t="s">
        <v>78</v>
      </c>
      <c r="G206" s="25" t="s">
        <v>79</v>
      </c>
      <c r="H206" s="25" t="s">
        <v>80</v>
      </c>
      <c r="I206" s="25" t="s">
        <v>81</v>
      </c>
      <c r="J206" s="21"/>
      <c r="K206" s="22"/>
      <c r="L206" s="22"/>
      <c r="M206" s="23"/>
    </row>
    <row r="207" spans="1:13" ht="18.75">
      <c r="A207" s="21" t="s">
        <v>429</v>
      </c>
      <c r="B207" s="20" t="s">
        <v>430</v>
      </c>
      <c r="C207" s="25" t="s">
        <v>430</v>
      </c>
      <c r="D207" s="21" t="s">
        <v>29</v>
      </c>
      <c r="E207" s="21" t="s">
        <v>77</v>
      </c>
      <c r="F207" s="21" t="s">
        <v>78</v>
      </c>
      <c r="G207" s="25" t="s">
        <v>425</v>
      </c>
      <c r="H207" s="25" t="s">
        <v>184</v>
      </c>
      <c r="I207" s="25" t="s">
        <v>65</v>
      </c>
      <c r="J207" s="21"/>
      <c r="K207" s="22"/>
      <c r="L207" s="22"/>
      <c r="M207" s="23"/>
    </row>
    <row r="208" spans="1:13" ht="75">
      <c r="A208" s="21" t="s">
        <v>435</v>
      </c>
      <c r="B208" s="20" t="s">
        <v>436</v>
      </c>
      <c r="C208" s="25" t="s">
        <v>436</v>
      </c>
      <c r="D208" s="21" t="s">
        <v>29</v>
      </c>
      <c r="E208" s="21" t="s">
        <v>77</v>
      </c>
      <c r="F208" s="21" t="s">
        <v>78</v>
      </c>
      <c r="G208" s="25" t="s">
        <v>79</v>
      </c>
      <c r="H208" s="25" t="s">
        <v>80</v>
      </c>
      <c r="I208" s="25" t="s">
        <v>81</v>
      </c>
      <c r="J208" s="21"/>
      <c r="K208" s="22"/>
      <c r="L208" s="22"/>
      <c r="M208" s="23"/>
    </row>
    <row r="209" spans="1:13" ht="56.25">
      <c r="A209" s="21" t="s">
        <v>442</v>
      </c>
      <c r="B209" s="20" t="s">
        <v>443</v>
      </c>
      <c r="C209" s="25" t="s">
        <v>443</v>
      </c>
      <c r="D209" s="21" t="s">
        <v>29</v>
      </c>
      <c r="E209" s="21" t="s">
        <v>77</v>
      </c>
      <c r="F209" s="21" t="s">
        <v>78</v>
      </c>
      <c r="G209" s="25" t="s">
        <v>445</v>
      </c>
      <c r="H209" s="25" t="s">
        <v>168</v>
      </c>
      <c r="I209" s="25" t="s">
        <v>154</v>
      </c>
      <c r="J209" s="21"/>
      <c r="K209" s="22"/>
      <c r="L209" s="22"/>
      <c r="M209" s="23"/>
    </row>
    <row r="210" spans="1:13" ht="37.5">
      <c r="A210" s="21" t="s">
        <v>447</v>
      </c>
      <c r="B210" s="20" t="s">
        <v>448</v>
      </c>
      <c r="C210" s="25" t="s">
        <v>448</v>
      </c>
      <c r="D210" s="21" t="s">
        <v>29</v>
      </c>
      <c r="E210" s="21" t="s">
        <v>77</v>
      </c>
      <c r="F210" s="21" t="s">
        <v>78</v>
      </c>
      <c r="G210" s="25" t="s">
        <v>450</v>
      </c>
      <c r="H210" s="25" t="s">
        <v>184</v>
      </c>
      <c r="I210" s="25" t="s">
        <v>65</v>
      </c>
      <c r="J210" s="21"/>
      <c r="K210" s="22"/>
      <c r="L210" s="22"/>
      <c r="M210" s="23"/>
    </row>
    <row r="211" spans="1:13" ht="37.5">
      <c r="A211" s="21" t="s">
        <v>451</v>
      </c>
      <c r="B211" s="20" t="s">
        <v>452</v>
      </c>
      <c r="C211" s="25" t="s">
        <v>452</v>
      </c>
      <c r="D211" s="21" t="s">
        <v>29</v>
      </c>
      <c r="E211" s="21" t="s">
        <v>77</v>
      </c>
      <c r="F211" s="21" t="s">
        <v>78</v>
      </c>
      <c r="G211" s="25" t="s">
        <v>450</v>
      </c>
      <c r="H211" s="25" t="s">
        <v>184</v>
      </c>
      <c r="I211" s="25" t="s">
        <v>65</v>
      </c>
      <c r="J211" s="21"/>
      <c r="K211" s="22"/>
      <c r="L211" s="22"/>
      <c r="M211" s="23"/>
    </row>
    <row r="212" spans="1:13" ht="37.5">
      <c r="A212" s="21" t="s">
        <v>455</v>
      </c>
      <c r="B212" s="20" t="s">
        <v>456</v>
      </c>
      <c r="C212" s="25" t="s">
        <v>456</v>
      </c>
      <c r="D212" s="21" t="s">
        <v>29</v>
      </c>
      <c r="E212" s="21" t="s">
        <v>77</v>
      </c>
      <c r="F212" s="21" t="s">
        <v>458</v>
      </c>
      <c r="G212" s="25" t="s">
        <v>459</v>
      </c>
      <c r="H212" s="25" t="s">
        <v>341</v>
      </c>
      <c r="I212" s="25" t="s">
        <v>130</v>
      </c>
      <c r="J212" s="21"/>
      <c r="K212" s="22"/>
      <c r="L212" s="22"/>
      <c r="M212" s="23"/>
    </row>
    <row r="213" spans="1:13" ht="37.5">
      <c r="A213" s="21" t="s">
        <v>460</v>
      </c>
      <c r="B213" s="20" t="s">
        <v>461</v>
      </c>
      <c r="C213" s="25" t="s">
        <v>461</v>
      </c>
      <c r="D213" s="21" t="s">
        <v>29</v>
      </c>
      <c r="E213" s="21" t="s">
        <v>77</v>
      </c>
      <c r="F213" s="21" t="s">
        <v>78</v>
      </c>
      <c r="G213" s="25" t="s">
        <v>79</v>
      </c>
      <c r="H213" s="25" t="s">
        <v>80</v>
      </c>
      <c r="I213" s="25" t="s">
        <v>81</v>
      </c>
      <c r="J213" s="21"/>
      <c r="K213" s="22"/>
      <c r="L213" s="22"/>
      <c r="M213" s="23"/>
    </row>
    <row r="214" spans="1:13" ht="75">
      <c r="A214" s="21" t="s">
        <v>463</v>
      </c>
      <c r="B214" s="20" t="s">
        <v>464</v>
      </c>
      <c r="C214" s="25" t="s">
        <v>464</v>
      </c>
      <c r="D214" s="21" t="s">
        <v>29</v>
      </c>
      <c r="E214" s="21" t="s">
        <v>77</v>
      </c>
      <c r="F214" s="21" t="s">
        <v>78</v>
      </c>
      <c r="G214" s="25" t="s">
        <v>79</v>
      </c>
      <c r="H214" s="25" t="s">
        <v>80</v>
      </c>
      <c r="I214" s="25" t="s">
        <v>81</v>
      </c>
      <c r="J214" s="21"/>
      <c r="K214" s="22"/>
      <c r="L214" s="22"/>
      <c r="M214" s="23"/>
    </row>
    <row r="215" spans="1:13" ht="56.25">
      <c r="A215" s="21" t="s">
        <v>466</v>
      </c>
      <c r="B215" s="20" t="s">
        <v>467</v>
      </c>
      <c r="C215" s="25" t="s">
        <v>467</v>
      </c>
      <c r="D215" s="21" t="s">
        <v>29</v>
      </c>
      <c r="E215" s="21" t="s">
        <v>77</v>
      </c>
      <c r="F215" s="21" t="s">
        <v>78</v>
      </c>
      <c r="G215" s="25" t="s">
        <v>79</v>
      </c>
      <c r="H215" s="25" t="s">
        <v>80</v>
      </c>
      <c r="I215" s="25" t="s">
        <v>81</v>
      </c>
      <c r="J215" s="21"/>
      <c r="K215" s="22"/>
      <c r="L215" s="22"/>
      <c r="M215" s="23"/>
    </row>
    <row r="216" spans="1:13" ht="75">
      <c r="A216" s="21" t="s">
        <v>473</v>
      </c>
      <c r="B216" s="20" t="s">
        <v>474</v>
      </c>
      <c r="C216" s="25" t="s">
        <v>474</v>
      </c>
      <c r="D216" s="21" t="s">
        <v>29</v>
      </c>
      <c r="E216" s="21" t="s">
        <v>77</v>
      </c>
      <c r="F216" s="21" t="s">
        <v>78</v>
      </c>
      <c r="G216" s="25" t="s">
        <v>476</v>
      </c>
      <c r="H216" s="25" t="s">
        <v>477</v>
      </c>
      <c r="I216" s="25" t="s">
        <v>65</v>
      </c>
      <c r="J216" s="21"/>
      <c r="K216" s="22"/>
      <c r="L216" s="22"/>
      <c r="M216" s="23"/>
    </row>
    <row r="217" spans="1:13" ht="56.25">
      <c r="A217" s="21" t="s">
        <v>479</v>
      </c>
      <c r="B217" s="20" t="s">
        <v>480</v>
      </c>
      <c r="C217" s="25" t="s">
        <v>480</v>
      </c>
      <c r="D217" s="21" t="s">
        <v>29</v>
      </c>
      <c r="E217" s="21" t="s">
        <v>77</v>
      </c>
      <c r="F217" s="21" t="s">
        <v>78</v>
      </c>
      <c r="G217" s="25" t="s">
        <v>482</v>
      </c>
      <c r="H217" s="25" t="s">
        <v>184</v>
      </c>
      <c r="I217" s="25" t="s">
        <v>65</v>
      </c>
      <c r="J217" s="21"/>
      <c r="K217" s="22"/>
      <c r="L217" s="22"/>
      <c r="M217" s="23"/>
    </row>
    <row r="218" spans="1:13" ht="37.5">
      <c r="A218" s="21" t="s">
        <v>484</v>
      </c>
      <c r="B218" s="20" t="s">
        <v>485</v>
      </c>
      <c r="C218" s="25" t="s">
        <v>485</v>
      </c>
      <c r="D218" s="21" t="s">
        <v>29</v>
      </c>
      <c r="E218" s="21" t="s">
        <v>77</v>
      </c>
      <c r="F218" s="21" t="s">
        <v>78</v>
      </c>
      <c r="G218" s="25" t="s">
        <v>487</v>
      </c>
      <c r="H218" s="25" t="s">
        <v>271</v>
      </c>
      <c r="I218" s="25" t="s">
        <v>65</v>
      </c>
      <c r="J218" s="21"/>
      <c r="K218" s="22"/>
      <c r="L218" s="22"/>
      <c r="M218" s="23"/>
    </row>
    <row r="219" spans="1:13" ht="37.5">
      <c r="A219" s="21" t="s">
        <v>488</v>
      </c>
      <c r="B219" s="20" t="s">
        <v>489</v>
      </c>
      <c r="C219" s="25" t="s">
        <v>489</v>
      </c>
      <c r="D219" s="21" t="s">
        <v>29</v>
      </c>
      <c r="E219" s="21" t="s">
        <v>77</v>
      </c>
      <c r="F219" s="21" t="s">
        <v>78</v>
      </c>
      <c r="G219" s="25" t="s">
        <v>487</v>
      </c>
      <c r="H219" s="25" t="s">
        <v>271</v>
      </c>
      <c r="I219" s="25" t="s">
        <v>65</v>
      </c>
      <c r="J219" s="21"/>
      <c r="K219" s="22"/>
      <c r="L219" s="22"/>
      <c r="M219" s="23"/>
    </row>
    <row r="220" spans="1:13" ht="37.5">
      <c r="A220" s="21" t="s">
        <v>492</v>
      </c>
      <c r="B220" s="20" t="s">
        <v>493</v>
      </c>
      <c r="C220" s="25" t="s">
        <v>493</v>
      </c>
      <c r="D220" s="21" t="s">
        <v>29</v>
      </c>
      <c r="E220" s="21" t="s">
        <v>77</v>
      </c>
      <c r="F220" s="21" t="s">
        <v>78</v>
      </c>
      <c r="G220" s="25" t="s">
        <v>495</v>
      </c>
      <c r="H220" s="25" t="s">
        <v>168</v>
      </c>
      <c r="I220" s="25" t="s">
        <v>154</v>
      </c>
      <c r="J220" s="21"/>
      <c r="K220" s="22"/>
      <c r="L220" s="22"/>
      <c r="M220" s="23"/>
    </row>
    <row r="221" spans="1:13" ht="37.5">
      <c r="A221" s="21" t="s">
        <v>500</v>
      </c>
      <c r="B221" s="20" t="s">
        <v>501</v>
      </c>
      <c r="C221" s="25" t="s">
        <v>501</v>
      </c>
      <c r="D221" s="21" t="s">
        <v>29</v>
      </c>
      <c r="E221" s="21" t="s">
        <v>77</v>
      </c>
      <c r="F221" s="21" t="s">
        <v>78</v>
      </c>
      <c r="G221" s="25" t="s">
        <v>79</v>
      </c>
      <c r="H221" s="25" t="s">
        <v>80</v>
      </c>
      <c r="I221" s="25" t="s">
        <v>81</v>
      </c>
      <c r="J221" s="21"/>
      <c r="K221" s="22"/>
      <c r="L221" s="22"/>
      <c r="M221" s="23"/>
    </row>
    <row r="222" spans="1:13" ht="37.5">
      <c r="A222" s="21" t="s">
        <v>504</v>
      </c>
      <c r="B222" s="20" t="s">
        <v>505</v>
      </c>
      <c r="C222" s="25" t="s">
        <v>505</v>
      </c>
      <c r="D222" s="21" t="s">
        <v>29</v>
      </c>
      <c r="E222" s="21" t="s">
        <v>77</v>
      </c>
      <c r="F222" s="21" t="s">
        <v>78</v>
      </c>
      <c r="G222" s="25" t="s">
        <v>507</v>
      </c>
      <c r="H222" s="25" t="s">
        <v>184</v>
      </c>
      <c r="I222" s="25" t="s">
        <v>65</v>
      </c>
      <c r="J222" s="21"/>
      <c r="K222" s="22"/>
      <c r="L222" s="22"/>
      <c r="M222" s="23"/>
    </row>
    <row r="223" spans="1:13" ht="18.75">
      <c r="A223" s="21" t="s">
        <v>508</v>
      </c>
      <c r="B223" s="20" t="s">
        <v>509</v>
      </c>
      <c r="C223" s="25" t="s">
        <v>509</v>
      </c>
      <c r="D223" s="21" t="s">
        <v>29</v>
      </c>
      <c r="E223" s="21" t="s">
        <v>77</v>
      </c>
      <c r="F223" s="21" t="s">
        <v>78</v>
      </c>
      <c r="G223" s="25" t="s">
        <v>79</v>
      </c>
      <c r="H223" s="25" t="s">
        <v>80</v>
      </c>
      <c r="I223" s="25" t="s">
        <v>81</v>
      </c>
      <c r="J223" s="21"/>
      <c r="K223" s="22"/>
      <c r="L223" s="22"/>
      <c r="M223" s="23"/>
    </row>
    <row r="224" spans="1:13" ht="37.5">
      <c r="A224" s="21" t="s">
        <v>516</v>
      </c>
      <c r="B224" s="20" t="s">
        <v>170</v>
      </c>
      <c r="C224" s="25" t="s">
        <v>170</v>
      </c>
      <c r="D224" s="21" t="s">
        <v>29</v>
      </c>
      <c r="E224" s="21" t="s">
        <v>77</v>
      </c>
      <c r="F224" s="21" t="s">
        <v>78</v>
      </c>
      <c r="G224" s="25" t="s">
        <v>152</v>
      </c>
      <c r="H224" s="25" t="s">
        <v>153</v>
      </c>
      <c r="I224" s="25" t="s">
        <v>154</v>
      </c>
      <c r="J224" s="21"/>
      <c r="K224" s="22"/>
      <c r="L224" s="22"/>
      <c r="M224" s="23"/>
    </row>
    <row r="225" spans="1:13" ht="37.5">
      <c r="A225" s="21" t="s">
        <v>518</v>
      </c>
      <c r="B225" s="20" t="s">
        <v>519</v>
      </c>
      <c r="C225" s="25" t="s">
        <v>519</v>
      </c>
      <c r="D225" s="21" t="s">
        <v>29</v>
      </c>
      <c r="E225" s="21" t="s">
        <v>77</v>
      </c>
      <c r="F225" s="21" t="s">
        <v>78</v>
      </c>
      <c r="G225" s="25" t="s">
        <v>152</v>
      </c>
      <c r="H225" s="25" t="s">
        <v>153</v>
      </c>
      <c r="I225" s="25" t="s">
        <v>154</v>
      </c>
      <c r="J225" s="21"/>
      <c r="K225" s="22"/>
      <c r="L225" s="22"/>
      <c r="M225" s="23"/>
    </row>
    <row r="226" spans="1:13" ht="18.75">
      <c r="A226" s="21" t="s">
        <v>522</v>
      </c>
      <c r="B226" s="20" t="s">
        <v>523</v>
      </c>
      <c r="C226" s="25" t="s">
        <v>523</v>
      </c>
      <c r="D226" s="21" t="s">
        <v>29</v>
      </c>
      <c r="E226" s="21" t="s">
        <v>77</v>
      </c>
      <c r="F226" s="21" t="s">
        <v>78</v>
      </c>
      <c r="G226" s="25" t="s">
        <v>525</v>
      </c>
      <c r="H226" s="25" t="s">
        <v>184</v>
      </c>
      <c r="I226" s="25" t="s">
        <v>65</v>
      </c>
      <c r="J226" s="21"/>
      <c r="K226" s="22"/>
      <c r="L226" s="22"/>
      <c r="M226" s="23"/>
    </row>
    <row r="227" spans="1:13" ht="75">
      <c r="A227" s="21" t="s">
        <v>526</v>
      </c>
      <c r="B227" s="20" t="s">
        <v>2043</v>
      </c>
      <c r="C227" s="25" t="s">
        <v>527</v>
      </c>
      <c r="D227" s="21" t="s">
        <v>29</v>
      </c>
      <c r="E227" s="21" t="s">
        <v>77</v>
      </c>
      <c r="F227" s="21" t="s">
        <v>78</v>
      </c>
      <c r="G227" s="25" t="s">
        <v>100</v>
      </c>
      <c r="H227" s="25" t="s">
        <v>101</v>
      </c>
      <c r="I227" s="25" t="s">
        <v>102</v>
      </c>
      <c r="J227" s="21"/>
      <c r="K227" s="22"/>
      <c r="L227" s="22"/>
      <c r="M227" s="23"/>
    </row>
    <row r="228" spans="1:13" ht="56.25">
      <c r="A228" s="21" t="s">
        <v>529</v>
      </c>
      <c r="B228" s="20" t="s">
        <v>530</v>
      </c>
      <c r="C228" s="25" t="s">
        <v>530</v>
      </c>
      <c r="D228" s="21" t="s">
        <v>29</v>
      </c>
      <c r="E228" s="21" t="s">
        <v>77</v>
      </c>
      <c r="F228" s="21" t="s">
        <v>78</v>
      </c>
      <c r="G228" s="25" t="s">
        <v>100</v>
      </c>
      <c r="H228" s="25" t="s">
        <v>101</v>
      </c>
      <c r="I228" s="25" t="s">
        <v>102</v>
      </c>
      <c r="J228" s="21"/>
      <c r="K228" s="22"/>
      <c r="L228" s="22"/>
      <c r="M228" s="23"/>
    </row>
    <row r="229" spans="1:13" ht="37.5">
      <c r="A229" s="21" t="s">
        <v>532</v>
      </c>
      <c r="B229" s="20" t="s">
        <v>533</v>
      </c>
      <c r="C229" s="25" t="s">
        <v>533</v>
      </c>
      <c r="D229" s="21" t="s">
        <v>29</v>
      </c>
      <c r="E229" s="21" t="s">
        <v>77</v>
      </c>
      <c r="F229" s="21" t="s">
        <v>78</v>
      </c>
      <c r="G229" s="25" t="s">
        <v>79</v>
      </c>
      <c r="H229" s="25" t="s">
        <v>80</v>
      </c>
      <c r="I229" s="25" t="s">
        <v>81</v>
      </c>
      <c r="J229" s="21"/>
      <c r="K229" s="22"/>
      <c r="L229" s="22"/>
      <c r="M229" s="23"/>
    </row>
    <row r="230" spans="1:13" ht="56.25">
      <c r="A230" s="21" t="s">
        <v>544</v>
      </c>
      <c r="B230" s="20" t="s">
        <v>545</v>
      </c>
      <c r="C230" s="25" t="s">
        <v>545</v>
      </c>
      <c r="D230" s="21" t="s">
        <v>29</v>
      </c>
      <c r="E230" s="21" t="s">
        <v>77</v>
      </c>
      <c r="F230" s="21" t="s">
        <v>78</v>
      </c>
      <c r="G230" s="25" t="s">
        <v>79</v>
      </c>
      <c r="H230" s="25" t="s">
        <v>80</v>
      </c>
      <c r="I230" s="25" t="s">
        <v>81</v>
      </c>
      <c r="J230" s="21"/>
      <c r="K230" s="22"/>
      <c r="L230" s="22"/>
      <c r="M230" s="23"/>
    </row>
    <row r="231" spans="1:13" ht="37.5">
      <c r="A231" s="21" t="s">
        <v>547</v>
      </c>
      <c r="B231" s="20" t="s">
        <v>548</v>
      </c>
      <c r="C231" s="25" t="s">
        <v>548</v>
      </c>
      <c r="D231" s="21" t="s">
        <v>29</v>
      </c>
      <c r="E231" s="21" t="s">
        <v>280</v>
      </c>
      <c r="F231" s="21" t="s">
        <v>285</v>
      </c>
      <c r="G231" s="25" t="s">
        <v>199</v>
      </c>
      <c r="H231" s="25" t="s">
        <v>168</v>
      </c>
      <c r="I231" s="25" t="s">
        <v>154</v>
      </c>
      <c r="J231" s="21"/>
      <c r="K231" s="22"/>
      <c r="L231" s="22"/>
      <c r="M231" s="23"/>
    </row>
    <row r="232" spans="1:13" ht="75">
      <c r="A232" s="21" t="s">
        <v>551</v>
      </c>
      <c r="B232" s="20" t="s">
        <v>2044</v>
      </c>
      <c r="C232" s="25" t="s">
        <v>552</v>
      </c>
      <c r="D232" s="21" t="s">
        <v>29</v>
      </c>
      <c r="E232" s="21" t="s">
        <v>77</v>
      </c>
      <c r="F232" s="21" t="s">
        <v>78</v>
      </c>
      <c r="G232" s="25" t="s">
        <v>554</v>
      </c>
      <c r="H232" s="25" t="s">
        <v>168</v>
      </c>
      <c r="I232" s="25" t="s">
        <v>154</v>
      </c>
      <c r="J232" s="21"/>
      <c r="K232" s="22"/>
      <c r="L232" s="22"/>
      <c r="M232" s="23"/>
    </row>
    <row r="233" spans="1:13" ht="37.5">
      <c r="A233" s="21" t="s">
        <v>564</v>
      </c>
      <c r="B233" s="20" t="s">
        <v>565</v>
      </c>
      <c r="C233" s="25" t="s">
        <v>565</v>
      </c>
      <c r="D233" s="21" t="s">
        <v>29</v>
      </c>
      <c r="E233" s="21" t="s">
        <v>77</v>
      </c>
      <c r="F233" s="21" t="s">
        <v>78</v>
      </c>
      <c r="G233" s="25" t="s">
        <v>567</v>
      </c>
      <c r="H233" s="25" t="s">
        <v>168</v>
      </c>
      <c r="I233" s="25" t="s">
        <v>154</v>
      </c>
      <c r="J233" s="21"/>
      <c r="K233" s="22"/>
      <c r="L233" s="22"/>
      <c r="M233" s="23"/>
    </row>
    <row r="234" spans="1:13" ht="37.5">
      <c r="A234" s="21" t="s">
        <v>568</v>
      </c>
      <c r="B234" s="20" t="s">
        <v>569</v>
      </c>
      <c r="C234" s="25" t="s">
        <v>569</v>
      </c>
      <c r="D234" s="21" t="s">
        <v>29</v>
      </c>
      <c r="E234" s="21" t="s">
        <v>77</v>
      </c>
      <c r="F234" s="21" t="s">
        <v>78</v>
      </c>
      <c r="G234" s="25" t="s">
        <v>539</v>
      </c>
      <c r="H234" s="25" t="s">
        <v>540</v>
      </c>
      <c r="I234" s="25" t="s">
        <v>130</v>
      </c>
      <c r="J234" s="21"/>
      <c r="K234" s="22"/>
      <c r="L234" s="22"/>
      <c r="M234" s="23"/>
    </row>
    <row r="235" spans="1:13" ht="37.5">
      <c r="A235" s="21" t="s">
        <v>571</v>
      </c>
      <c r="B235" s="20" t="s">
        <v>537</v>
      </c>
      <c r="C235" s="25" t="s">
        <v>537</v>
      </c>
      <c r="D235" s="21" t="s">
        <v>29</v>
      </c>
      <c r="E235" s="21" t="s">
        <v>77</v>
      </c>
      <c r="F235" s="21" t="s">
        <v>78</v>
      </c>
      <c r="G235" s="25" t="s">
        <v>539</v>
      </c>
      <c r="H235" s="25" t="s">
        <v>540</v>
      </c>
      <c r="I235" s="25" t="s">
        <v>130</v>
      </c>
      <c r="J235" s="21"/>
      <c r="K235" s="22"/>
      <c r="L235" s="22"/>
      <c r="M235" s="23"/>
    </row>
    <row r="236" spans="1:13" ht="37.5">
      <c r="A236" s="21" t="s">
        <v>597</v>
      </c>
      <c r="B236" s="20" t="s">
        <v>598</v>
      </c>
      <c r="C236" s="25" t="s">
        <v>598</v>
      </c>
      <c r="D236" s="21" t="s">
        <v>29</v>
      </c>
      <c r="E236" s="21" t="s">
        <v>77</v>
      </c>
      <c r="F236" s="21" t="s">
        <v>77</v>
      </c>
      <c r="G236" s="25" t="s">
        <v>600</v>
      </c>
      <c r="H236" s="25" t="s">
        <v>258</v>
      </c>
      <c r="I236" s="25" t="s">
        <v>154</v>
      </c>
      <c r="J236" s="21"/>
      <c r="K236" s="22"/>
      <c r="L236" s="22"/>
      <c r="M236" s="23"/>
    </row>
    <row r="237" spans="1:13" ht="56.25">
      <c r="A237" s="21" t="s">
        <v>607</v>
      </c>
      <c r="B237" s="20" t="s">
        <v>2048</v>
      </c>
      <c r="C237" s="25" t="s">
        <v>608</v>
      </c>
      <c r="D237" s="21" t="s">
        <v>29</v>
      </c>
      <c r="E237" s="21" t="s">
        <v>610</v>
      </c>
      <c r="F237" s="21" t="s">
        <v>78</v>
      </c>
      <c r="G237" s="25" t="s">
        <v>611</v>
      </c>
      <c r="H237" s="25" t="s">
        <v>258</v>
      </c>
      <c r="I237" s="25" t="s">
        <v>154</v>
      </c>
      <c r="J237" s="21"/>
      <c r="K237" s="22"/>
      <c r="L237" s="22"/>
      <c r="M237" s="23"/>
    </row>
    <row r="238" spans="1:13" ht="75">
      <c r="A238" s="21" t="s">
        <v>2282</v>
      </c>
      <c r="B238" s="20" t="s">
        <v>2079</v>
      </c>
      <c r="C238" s="25" t="s">
        <v>2079</v>
      </c>
      <c r="D238" s="21" t="s">
        <v>29</v>
      </c>
      <c r="E238" s="21" t="s">
        <v>2077</v>
      </c>
      <c r="F238" s="21" t="s">
        <v>2078</v>
      </c>
      <c r="G238" s="25" t="s">
        <v>2080</v>
      </c>
      <c r="H238" s="25" t="s">
        <v>258</v>
      </c>
      <c r="I238" s="25" t="s">
        <v>154</v>
      </c>
      <c r="J238" s="21"/>
      <c r="K238" s="21" t="s">
        <v>633</v>
      </c>
      <c r="L238" s="21" t="s">
        <v>634</v>
      </c>
      <c r="M238" s="23"/>
    </row>
    <row r="239" spans="1:13" ht="37.5">
      <c r="A239" s="21" t="s">
        <v>759</v>
      </c>
      <c r="B239" s="20" t="s">
        <v>760</v>
      </c>
      <c r="C239" s="25" t="s">
        <v>760</v>
      </c>
      <c r="D239" s="21" t="s">
        <v>29</v>
      </c>
      <c r="E239" s="21" t="s">
        <v>2077</v>
      </c>
      <c r="F239" s="21" t="s">
        <v>2078</v>
      </c>
      <c r="G239" s="25" t="s">
        <v>762</v>
      </c>
      <c r="H239" s="25" t="s">
        <v>168</v>
      </c>
      <c r="I239" s="25" t="s">
        <v>154</v>
      </c>
      <c r="J239" s="21"/>
      <c r="K239" s="21" t="s">
        <v>647</v>
      </c>
      <c r="L239" s="21" t="s">
        <v>722</v>
      </c>
      <c r="M239" s="23"/>
    </row>
    <row r="240" spans="1:13" ht="56.25">
      <c r="A240" s="21" t="s">
        <v>794</v>
      </c>
      <c r="B240" s="20" t="s">
        <v>2081</v>
      </c>
      <c r="C240" s="25" t="s">
        <v>2081</v>
      </c>
      <c r="D240" s="21" t="s">
        <v>29</v>
      </c>
      <c r="E240" s="21" t="s">
        <v>2077</v>
      </c>
      <c r="F240" s="21" t="s">
        <v>2078</v>
      </c>
      <c r="G240" s="25" t="s">
        <v>221</v>
      </c>
      <c r="H240" s="25" t="s">
        <v>168</v>
      </c>
      <c r="I240" s="25" t="s">
        <v>154</v>
      </c>
      <c r="J240" s="21"/>
      <c r="K240" s="21" t="s">
        <v>647</v>
      </c>
      <c r="L240" s="21" t="s">
        <v>797</v>
      </c>
      <c r="M240" s="23"/>
    </row>
    <row r="241" spans="1:13" ht="75">
      <c r="A241" s="21" t="s">
        <v>2283</v>
      </c>
      <c r="B241" s="20" t="s">
        <v>2284</v>
      </c>
      <c r="C241" s="25" t="s">
        <v>2284</v>
      </c>
      <c r="D241" s="21" t="s">
        <v>29</v>
      </c>
      <c r="E241" s="21" t="s">
        <v>2083</v>
      </c>
      <c r="F241" s="21" t="s">
        <v>2084</v>
      </c>
      <c r="G241" s="25" t="s">
        <v>2076</v>
      </c>
      <c r="H241" s="25" t="s">
        <v>80</v>
      </c>
      <c r="I241" s="25" t="s">
        <v>81</v>
      </c>
      <c r="J241" s="21"/>
      <c r="K241" s="21" t="s">
        <v>354</v>
      </c>
      <c r="L241" s="21" t="s">
        <v>659</v>
      </c>
      <c r="M241" s="23"/>
    </row>
    <row r="242" spans="1:13" ht="56.25">
      <c r="A242" s="21" t="s">
        <v>2285</v>
      </c>
      <c r="B242" s="20" t="s">
        <v>751</v>
      </c>
      <c r="C242" s="25" t="s">
        <v>751</v>
      </c>
      <c r="D242" s="21" t="s">
        <v>29</v>
      </c>
      <c r="E242" s="21" t="s">
        <v>2083</v>
      </c>
      <c r="F242" s="21" t="s">
        <v>2084</v>
      </c>
      <c r="G242" s="25" t="s">
        <v>2286</v>
      </c>
      <c r="H242" s="25" t="s">
        <v>101</v>
      </c>
      <c r="I242" s="25" t="s">
        <v>102</v>
      </c>
      <c r="J242" s="21" t="s">
        <v>2113</v>
      </c>
      <c r="K242" s="21" t="s">
        <v>354</v>
      </c>
      <c r="L242" s="21" t="s">
        <v>692</v>
      </c>
      <c r="M242" s="23"/>
    </row>
    <row r="243" spans="1:13" ht="30" hidden="1">
      <c r="A243" t="s">
        <v>1060</v>
      </c>
      <c r="B243" s="1" t="s">
        <v>698</v>
      </c>
      <c r="C243" s="3" t="s">
        <v>698</v>
      </c>
      <c r="D243" t="s">
        <v>29</v>
      </c>
      <c r="E243" s="18" t="s">
        <v>630</v>
      </c>
      <c r="F243" t="s">
        <v>85</v>
      </c>
      <c r="G243" t="s">
        <v>128</v>
      </c>
      <c r="H243" t="s">
        <v>129</v>
      </c>
      <c r="I243" t="s">
        <v>130</v>
      </c>
      <c r="J243" t="s">
        <v>868</v>
      </c>
      <c r="K243" t="s">
        <v>647</v>
      </c>
      <c r="L243" t="s">
        <v>701</v>
      </c>
    </row>
    <row r="244" spans="1:13" ht="56.25">
      <c r="A244" s="21" t="s">
        <v>2287</v>
      </c>
      <c r="B244" s="20" t="s">
        <v>755</v>
      </c>
      <c r="C244" s="25" t="s">
        <v>755</v>
      </c>
      <c r="D244" s="21" t="s">
        <v>29</v>
      </c>
      <c r="E244" s="21" t="s">
        <v>2083</v>
      </c>
      <c r="F244" s="21" t="s">
        <v>2084</v>
      </c>
      <c r="G244" s="25" t="s">
        <v>2286</v>
      </c>
      <c r="H244" s="25" t="s">
        <v>101</v>
      </c>
      <c r="I244" s="25" t="s">
        <v>102</v>
      </c>
      <c r="J244" s="21"/>
      <c r="K244" s="21" t="s">
        <v>354</v>
      </c>
      <c r="L244" s="21" t="s">
        <v>757</v>
      </c>
      <c r="M244" s="23"/>
    </row>
    <row r="245" spans="1:13" ht="56.25">
      <c r="A245" s="21" t="s">
        <v>2288</v>
      </c>
      <c r="B245" s="20" t="s">
        <v>2082</v>
      </c>
      <c r="C245" s="25" t="s">
        <v>2082</v>
      </c>
      <c r="D245" s="21" t="s">
        <v>29</v>
      </c>
      <c r="E245" s="21" t="s">
        <v>2083</v>
      </c>
      <c r="F245" s="21" t="s">
        <v>2084</v>
      </c>
      <c r="G245" s="25" t="s">
        <v>2076</v>
      </c>
      <c r="H245" s="25" t="s">
        <v>80</v>
      </c>
      <c r="I245" s="25" t="s">
        <v>81</v>
      </c>
      <c r="J245" s="21"/>
      <c r="K245" s="21" t="s">
        <v>647</v>
      </c>
      <c r="L245" s="21" t="s">
        <v>722</v>
      </c>
      <c r="M245" s="23"/>
    </row>
    <row r="246" spans="1:13" ht="56.25">
      <c r="A246" s="21" t="s">
        <v>2289</v>
      </c>
      <c r="B246" s="20" t="s">
        <v>2085</v>
      </c>
      <c r="C246" s="25" t="s">
        <v>2085</v>
      </c>
      <c r="D246" s="21" t="s">
        <v>29</v>
      </c>
      <c r="E246" s="21" t="s">
        <v>2083</v>
      </c>
      <c r="F246" s="21" t="s">
        <v>2084</v>
      </c>
      <c r="G246" s="25" t="s">
        <v>2076</v>
      </c>
      <c r="H246" s="25" t="s">
        <v>80</v>
      </c>
      <c r="I246" s="25" t="s">
        <v>81</v>
      </c>
      <c r="J246" s="21"/>
      <c r="K246" s="21" t="s">
        <v>638</v>
      </c>
      <c r="L246" s="21" t="s">
        <v>639</v>
      </c>
      <c r="M246" s="23"/>
    </row>
    <row r="247" spans="1:13" ht="56.25">
      <c r="A247" s="21" t="s">
        <v>2290</v>
      </c>
      <c r="B247" s="20" t="s">
        <v>2086</v>
      </c>
      <c r="C247" s="25" t="s">
        <v>2086</v>
      </c>
      <c r="D247" s="21" t="s">
        <v>29</v>
      </c>
      <c r="E247" s="21" t="s">
        <v>2083</v>
      </c>
      <c r="F247" s="21" t="s">
        <v>2084</v>
      </c>
      <c r="G247" s="25" t="s">
        <v>2076</v>
      </c>
      <c r="H247" s="25" t="s">
        <v>80</v>
      </c>
      <c r="I247" s="25" t="s">
        <v>81</v>
      </c>
      <c r="J247" s="21"/>
      <c r="K247" s="21" t="s">
        <v>647</v>
      </c>
      <c r="L247" s="21" t="s">
        <v>664</v>
      </c>
      <c r="M247" s="23"/>
    </row>
    <row r="248" spans="1:13" ht="56.25">
      <c r="A248" s="21" t="s">
        <v>2291</v>
      </c>
      <c r="B248" s="20" t="s">
        <v>2292</v>
      </c>
      <c r="C248" s="25" t="s">
        <v>2292</v>
      </c>
      <c r="D248" s="21" t="s">
        <v>29</v>
      </c>
      <c r="E248" s="21" t="s">
        <v>2083</v>
      </c>
      <c r="F248" s="21" t="s">
        <v>2084</v>
      </c>
      <c r="G248" s="25" t="s">
        <v>2286</v>
      </c>
      <c r="H248" s="25" t="s">
        <v>101</v>
      </c>
      <c r="I248" s="25" t="s">
        <v>102</v>
      </c>
      <c r="J248" s="21"/>
      <c r="K248" s="21" t="s">
        <v>354</v>
      </c>
      <c r="L248" s="21" t="s">
        <v>692</v>
      </c>
      <c r="M248" s="23"/>
    </row>
    <row r="249" spans="1:13" ht="56.25">
      <c r="A249" s="21" t="s">
        <v>2293</v>
      </c>
      <c r="B249" s="20" t="s">
        <v>776</v>
      </c>
      <c r="C249" s="25" t="s">
        <v>776</v>
      </c>
      <c r="D249" s="21" t="s">
        <v>29</v>
      </c>
      <c r="E249" s="21" t="s">
        <v>2083</v>
      </c>
      <c r="F249" s="21" t="s">
        <v>2084</v>
      </c>
      <c r="G249" s="25" t="s">
        <v>2286</v>
      </c>
      <c r="H249" s="25" t="s">
        <v>101</v>
      </c>
      <c r="I249" s="25" t="s">
        <v>102</v>
      </c>
      <c r="J249" s="21" t="s">
        <v>2113</v>
      </c>
      <c r="K249" s="21" t="s">
        <v>354</v>
      </c>
      <c r="L249" s="21" t="s">
        <v>692</v>
      </c>
      <c r="M249" s="23"/>
    </row>
    <row r="250" spans="1:13" ht="75">
      <c r="A250" s="21" t="s">
        <v>2294</v>
      </c>
      <c r="B250" s="20" t="s">
        <v>2087</v>
      </c>
      <c r="C250" s="25" t="s">
        <v>2087</v>
      </c>
      <c r="D250" s="21" t="s">
        <v>29</v>
      </c>
      <c r="E250" s="21" t="s">
        <v>2083</v>
      </c>
      <c r="F250" s="21" t="s">
        <v>2084</v>
      </c>
      <c r="G250" s="25" t="s">
        <v>2076</v>
      </c>
      <c r="H250" s="25" t="s">
        <v>80</v>
      </c>
      <c r="I250" s="25" t="s">
        <v>81</v>
      </c>
      <c r="J250" s="21"/>
      <c r="K250" s="21" t="s">
        <v>633</v>
      </c>
      <c r="L250" s="21" t="s">
        <v>634</v>
      </c>
      <c r="M250" s="23"/>
    </row>
    <row r="251" spans="1:13" ht="37.5">
      <c r="A251" s="21" t="s">
        <v>2295</v>
      </c>
      <c r="B251" s="20" t="s">
        <v>2088</v>
      </c>
      <c r="C251" s="25" t="s">
        <v>2088</v>
      </c>
      <c r="D251" s="21" t="s">
        <v>29</v>
      </c>
      <c r="E251" s="21" t="s">
        <v>2083</v>
      </c>
      <c r="F251" s="21" t="s">
        <v>2084</v>
      </c>
      <c r="G251" s="25" t="s">
        <v>2076</v>
      </c>
      <c r="H251" s="25" t="s">
        <v>80</v>
      </c>
      <c r="I251" s="25" t="s">
        <v>81</v>
      </c>
      <c r="J251" s="21"/>
      <c r="K251" s="21" t="s">
        <v>638</v>
      </c>
      <c r="L251" s="21" t="s">
        <v>639</v>
      </c>
      <c r="M251" s="23"/>
    </row>
    <row r="252" spans="1:13" ht="56.25">
      <c r="A252" s="21" t="s">
        <v>2296</v>
      </c>
      <c r="B252" s="20" t="s">
        <v>2297</v>
      </c>
      <c r="C252" s="25" t="s">
        <v>2297</v>
      </c>
      <c r="D252" s="21" t="s">
        <v>29</v>
      </c>
      <c r="E252" s="21" t="s">
        <v>2083</v>
      </c>
      <c r="F252" s="21" t="s">
        <v>2084</v>
      </c>
      <c r="G252" s="25" t="s">
        <v>2076</v>
      </c>
      <c r="H252" s="25" t="s">
        <v>80</v>
      </c>
      <c r="I252" s="25" t="s">
        <v>81</v>
      </c>
      <c r="J252" s="21"/>
      <c r="K252" s="21" t="s">
        <v>638</v>
      </c>
      <c r="L252" s="21" t="s">
        <v>639</v>
      </c>
      <c r="M252" s="23"/>
    </row>
    <row r="253" spans="1:13" ht="56.25">
      <c r="A253" s="21" t="s">
        <v>2298</v>
      </c>
      <c r="B253" s="20" t="s">
        <v>2089</v>
      </c>
      <c r="C253" s="25" t="s">
        <v>2089</v>
      </c>
      <c r="D253" s="21" t="s">
        <v>29</v>
      </c>
      <c r="E253" s="21" t="s">
        <v>2083</v>
      </c>
      <c r="F253" s="21" t="s">
        <v>2084</v>
      </c>
      <c r="G253" s="25" t="s">
        <v>2076</v>
      </c>
      <c r="H253" s="25" t="s">
        <v>80</v>
      </c>
      <c r="I253" s="25" t="s">
        <v>81</v>
      </c>
      <c r="J253" s="21"/>
      <c r="K253" s="21" t="s">
        <v>638</v>
      </c>
      <c r="L253" s="21" t="s">
        <v>639</v>
      </c>
      <c r="M253" s="23"/>
    </row>
    <row r="254" spans="1:13" ht="56.25">
      <c r="A254" s="21" t="s">
        <v>2299</v>
      </c>
      <c r="B254" s="20" t="s">
        <v>2090</v>
      </c>
      <c r="C254" s="25" t="s">
        <v>2090</v>
      </c>
      <c r="D254" s="21" t="s">
        <v>29</v>
      </c>
      <c r="E254" s="21" t="s">
        <v>2083</v>
      </c>
      <c r="F254" s="21" t="s">
        <v>2084</v>
      </c>
      <c r="G254" s="25" t="s">
        <v>2076</v>
      </c>
      <c r="H254" s="25" t="s">
        <v>80</v>
      </c>
      <c r="I254" s="25" t="s">
        <v>81</v>
      </c>
      <c r="J254" s="21"/>
      <c r="K254" s="21" t="s">
        <v>647</v>
      </c>
      <c r="L254" s="21" t="s">
        <v>648</v>
      </c>
      <c r="M254" s="23"/>
    </row>
    <row r="255" spans="1:13" ht="75">
      <c r="A255" s="21" t="s">
        <v>2300</v>
      </c>
      <c r="B255" s="20" t="s">
        <v>2091</v>
      </c>
      <c r="C255" s="25" t="s">
        <v>2091</v>
      </c>
      <c r="D255" s="21" t="s">
        <v>29</v>
      </c>
      <c r="E255" s="21" t="s">
        <v>2083</v>
      </c>
      <c r="F255" s="21" t="s">
        <v>2084</v>
      </c>
      <c r="G255" s="25" t="s">
        <v>2076</v>
      </c>
      <c r="H255" s="25" t="s">
        <v>80</v>
      </c>
      <c r="I255" s="25" t="s">
        <v>81</v>
      </c>
      <c r="J255" s="21"/>
      <c r="K255" s="21" t="s">
        <v>647</v>
      </c>
      <c r="L255" s="21" t="s">
        <v>681</v>
      </c>
      <c r="M255" s="23"/>
    </row>
    <row r="256" spans="1:13" ht="56.25">
      <c r="A256" s="21" t="s">
        <v>2301</v>
      </c>
      <c r="B256" s="20" t="s">
        <v>2302</v>
      </c>
      <c r="C256" s="25" t="s">
        <v>2302</v>
      </c>
      <c r="D256" s="21" t="s">
        <v>29</v>
      </c>
      <c r="E256" s="21" t="s">
        <v>2083</v>
      </c>
      <c r="F256" s="21" t="s">
        <v>2084</v>
      </c>
      <c r="G256" s="25" t="s">
        <v>2076</v>
      </c>
      <c r="H256" s="25" t="s">
        <v>80</v>
      </c>
      <c r="I256" s="25" t="s">
        <v>81</v>
      </c>
      <c r="J256" s="21"/>
      <c r="K256" s="21" t="s">
        <v>354</v>
      </c>
      <c r="L256" s="21" t="s">
        <v>659</v>
      </c>
      <c r="M256" s="23"/>
    </row>
    <row r="257" spans="1:13" ht="112.5">
      <c r="A257" s="21" t="s">
        <v>2303</v>
      </c>
      <c r="B257" s="20" t="s">
        <v>2304</v>
      </c>
      <c r="C257" s="25" t="s">
        <v>2304</v>
      </c>
      <c r="D257" s="21" t="s">
        <v>29</v>
      </c>
      <c r="E257" s="21" t="s">
        <v>2083</v>
      </c>
      <c r="F257" s="21" t="s">
        <v>2084</v>
      </c>
      <c r="G257" s="25" t="s">
        <v>2076</v>
      </c>
      <c r="H257" s="25" t="s">
        <v>80</v>
      </c>
      <c r="I257" s="25" t="s">
        <v>81</v>
      </c>
      <c r="J257" s="21"/>
      <c r="K257" s="21" t="s">
        <v>354</v>
      </c>
      <c r="L257" s="21" t="s">
        <v>355</v>
      </c>
      <c r="M257" s="23"/>
    </row>
    <row r="258" spans="1:13" ht="75">
      <c r="A258" s="21" t="s">
        <v>2305</v>
      </c>
      <c r="B258" s="20" t="s">
        <v>2092</v>
      </c>
      <c r="C258" s="25" t="s">
        <v>2092</v>
      </c>
      <c r="D258" s="21" t="s">
        <v>29</v>
      </c>
      <c r="E258" s="21" t="s">
        <v>2083</v>
      </c>
      <c r="F258" s="21" t="s">
        <v>2084</v>
      </c>
      <c r="G258" s="25" t="s">
        <v>2076</v>
      </c>
      <c r="H258" s="25" t="s">
        <v>80</v>
      </c>
      <c r="I258" s="25" t="s">
        <v>81</v>
      </c>
      <c r="J258" s="21"/>
      <c r="K258" s="21" t="s">
        <v>638</v>
      </c>
      <c r="L258" s="21" t="s">
        <v>639</v>
      </c>
      <c r="M258" s="23"/>
    </row>
    <row r="259" spans="1:13" ht="56.25">
      <c r="A259" s="21" t="s">
        <v>2306</v>
      </c>
      <c r="B259" s="20" t="s">
        <v>2093</v>
      </c>
      <c r="C259" s="25" t="s">
        <v>2093</v>
      </c>
      <c r="D259" s="21" t="s">
        <v>29</v>
      </c>
      <c r="E259" s="21" t="s">
        <v>2083</v>
      </c>
      <c r="F259" s="21" t="s">
        <v>2084</v>
      </c>
      <c r="G259" s="25" t="s">
        <v>2076</v>
      </c>
      <c r="H259" s="25" t="s">
        <v>80</v>
      </c>
      <c r="I259" s="25" t="s">
        <v>81</v>
      </c>
      <c r="J259" s="21"/>
      <c r="K259" s="21" t="s">
        <v>647</v>
      </c>
      <c r="L259" s="21" t="s">
        <v>681</v>
      </c>
      <c r="M259" s="23"/>
    </row>
    <row r="260" spans="1:13" ht="75">
      <c r="A260" s="21" t="s">
        <v>2307</v>
      </c>
      <c r="B260" s="20" t="s">
        <v>2094</v>
      </c>
      <c r="C260" s="25" t="s">
        <v>2094</v>
      </c>
      <c r="D260" s="21" t="s">
        <v>29</v>
      </c>
      <c r="E260" s="21" t="s">
        <v>2083</v>
      </c>
      <c r="F260" s="21" t="s">
        <v>2084</v>
      </c>
      <c r="G260" s="25" t="s">
        <v>2076</v>
      </c>
      <c r="H260" s="25" t="s">
        <v>80</v>
      </c>
      <c r="I260" s="25" t="s">
        <v>81</v>
      </c>
      <c r="J260" s="21"/>
      <c r="K260" s="21" t="s">
        <v>647</v>
      </c>
      <c r="L260" s="21" t="s">
        <v>681</v>
      </c>
      <c r="M260" s="23"/>
    </row>
    <row r="261" spans="1:13" ht="56.25">
      <c r="A261" s="21" t="s">
        <v>2308</v>
      </c>
      <c r="B261" s="20" t="s">
        <v>2095</v>
      </c>
      <c r="C261" s="25" t="s">
        <v>2095</v>
      </c>
      <c r="D261" s="21" t="s">
        <v>29</v>
      </c>
      <c r="E261" s="21" t="s">
        <v>2083</v>
      </c>
      <c r="F261" s="21" t="s">
        <v>2084</v>
      </c>
      <c r="G261" s="25" t="s">
        <v>2076</v>
      </c>
      <c r="H261" s="25" t="s">
        <v>80</v>
      </c>
      <c r="I261" s="25" t="s">
        <v>81</v>
      </c>
      <c r="J261" s="21"/>
      <c r="K261" s="21" t="s">
        <v>638</v>
      </c>
      <c r="L261" s="21" t="s">
        <v>639</v>
      </c>
      <c r="M261" s="23"/>
    </row>
    <row r="262" spans="1:13" ht="75">
      <c r="A262" s="21" t="s">
        <v>2309</v>
      </c>
      <c r="B262" s="20" t="s">
        <v>2096</v>
      </c>
      <c r="C262" s="25" t="s">
        <v>2096</v>
      </c>
      <c r="D262" s="21" t="s">
        <v>29</v>
      </c>
      <c r="E262" s="21" t="s">
        <v>2083</v>
      </c>
      <c r="F262" s="21" t="s">
        <v>2084</v>
      </c>
      <c r="G262" s="25" t="s">
        <v>2097</v>
      </c>
      <c r="H262" s="25" t="s">
        <v>477</v>
      </c>
      <c r="I262" s="25" t="s">
        <v>65</v>
      </c>
      <c r="J262" s="21"/>
      <c r="K262" s="21" t="s">
        <v>647</v>
      </c>
      <c r="L262" s="21" t="s">
        <v>797</v>
      </c>
      <c r="M262" s="23"/>
    </row>
    <row r="263" spans="1:13" ht="18.75">
      <c r="A263" s="21" t="s">
        <v>2310</v>
      </c>
      <c r="B263" s="20" t="s">
        <v>840</v>
      </c>
      <c r="C263" s="25" t="s">
        <v>840</v>
      </c>
      <c r="D263" s="21" t="s">
        <v>29</v>
      </c>
      <c r="E263" s="21" t="s">
        <v>2083</v>
      </c>
      <c r="F263" s="21" t="s">
        <v>2084</v>
      </c>
      <c r="G263" s="25"/>
      <c r="H263" s="25" t="s">
        <v>297</v>
      </c>
      <c r="I263" s="25" t="s">
        <v>265</v>
      </c>
      <c r="J263" s="21"/>
      <c r="K263" s="21" t="s">
        <v>638</v>
      </c>
      <c r="L263" s="21" t="s">
        <v>655</v>
      </c>
      <c r="M263" s="23"/>
    </row>
    <row r="264" spans="1:13" ht="37.5">
      <c r="A264" s="21" t="s">
        <v>842</v>
      </c>
      <c r="B264" s="20" t="s">
        <v>2098</v>
      </c>
      <c r="C264" s="25" t="s">
        <v>2098</v>
      </c>
      <c r="D264" s="21" t="s">
        <v>29</v>
      </c>
      <c r="E264" s="21" t="s">
        <v>2083</v>
      </c>
      <c r="F264" s="21" t="s">
        <v>2084</v>
      </c>
      <c r="G264" s="25" t="s">
        <v>311</v>
      </c>
      <c r="H264" s="25" t="s">
        <v>168</v>
      </c>
      <c r="I264" s="25" t="s">
        <v>154</v>
      </c>
      <c r="J264" s="21"/>
      <c r="K264" s="21" t="s">
        <v>647</v>
      </c>
      <c r="L264" s="21" t="s">
        <v>722</v>
      </c>
      <c r="M264" s="23"/>
    </row>
    <row r="265" spans="1:13" ht="37.5">
      <c r="A265" s="21" t="s">
        <v>2311</v>
      </c>
      <c r="B265" s="20" t="s">
        <v>2312</v>
      </c>
      <c r="C265" s="25" t="s">
        <v>2312</v>
      </c>
      <c r="D265" s="21" t="s">
        <v>29</v>
      </c>
      <c r="E265" s="21" t="s">
        <v>2083</v>
      </c>
      <c r="F265" s="21" t="s">
        <v>2084</v>
      </c>
      <c r="G265" s="25" t="s">
        <v>2076</v>
      </c>
      <c r="H265" s="25" t="s">
        <v>80</v>
      </c>
      <c r="I265" s="25" t="s">
        <v>81</v>
      </c>
      <c r="J265" s="21"/>
      <c r="K265" s="21" t="s">
        <v>354</v>
      </c>
      <c r="L265" s="21" t="s">
        <v>757</v>
      </c>
      <c r="M265" s="23"/>
    </row>
    <row r="266" spans="1:13" ht="18.75">
      <c r="A266" s="21" t="s">
        <v>2313</v>
      </c>
      <c r="B266" s="20" t="s">
        <v>261</v>
      </c>
      <c r="C266" s="25" t="s">
        <v>261</v>
      </c>
      <c r="D266" s="21" t="s">
        <v>29</v>
      </c>
      <c r="E266" s="21" t="s">
        <v>2083</v>
      </c>
      <c r="F266" s="21" t="s">
        <v>2084</v>
      </c>
      <c r="G266" s="25"/>
      <c r="H266" s="25" t="s">
        <v>264</v>
      </c>
      <c r="I266" s="25" t="s">
        <v>265</v>
      </c>
      <c r="J266" s="21"/>
      <c r="K266" s="21" t="s">
        <v>633</v>
      </c>
      <c r="L266" s="21" t="s">
        <v>687</v>
      </c>
      <c r="M266" s="23"/>
    </row>
    <row r="267" spans="1:13" ht="112.5">
      <c r="A267" s="21" t="s">
        <v>2314</v>
      </c>
      <c r="B267" s="20" t="s">
        <v>2099</v>
      </c>
      <c r="C267" s="25" t="s">
        <v>2099</v>
      </c>
      <c r="D267" s="21" t="s">
        <v>29</v>
      </c>
      <c r="E267" s="21" t="s">
        <v>2083</v>
      </c>
      <c r="F267" s="21" t="s">
        <v>2084</v>
      </c>
      <c r="G267" s="25" t="s">
        <v>2076</v>
      </c>
      <c r="H267" s="25" t="s">
        <v>80</v>
      </c>
      <c r="I267" s="25" t="s">
        <v>81</v>
      </c>
      <c r="J267" s="21"/>
      <c r="K267" s="21" t="s">
        <v>647</v>
      </c>
      <c r="L267" s="21" t="s">
        <v>648</v>
      </c>
      <c r="M267" s="23"/>
    </row>
    <row r="268" spans="1:13" ht="37.5">
      <c r="A268" s="21" t="s">
        <v>853</v>
      </c>
      <c r="B268" s="20" t="s">
        <v>2100</v>
      </c>
      <c r="C268" s="25" t="s">
        <v>2100</v>
      </c>
      <c r="D268" s="21" t="s">
        <v>29</v>
      </c>
      <c r="E268" s="21" t="s">
        <v>2083</v>
      </c>
      <c r="F268" s="21" t="s">
        <v>2084</v>
      </c>
      <c r="G268" s="25" t="s">
        <v>311</v>
      </c>
      <c r="H268" s="25" t="s">
        <v>168</v>
      </c>
      <c r="I268" s="25" t="s">
        <v>154</v>
      </c>
      <c r="J268" s="21"/>
      <c r="K268" s="21" t="s">
        <v>647</v>
      </c>
      <c r="L268" s="21" t="s">
        <v>722</v>
      </c>
      <c r="M268" s="23"/>
    </row>
    <row r="269" spans="1:13" ht="37.5">
      <c r="A269" s="21" t="s">
        <v>2315</v>
      </c>
      <c r="B269" s="20" t="s">
        <v>857</v>
      </c>
      <c r="C269" s="25" t="s">
        <v>857</v>
      </c>
      <c r="D269" s="21" t="s">
        <v>29</v>
      </c>
      <c r="E269" s="21" t="s">
        <v>2083</v>
      </c>
      <c r="F269" s="21" t="s">
        <v>2084</v>
      </c>
      <c r="G269" s="25" t="s">
        <v>482</v>
      </c>
      <c r="H269" s="25" t="s">
        <v>184</v>
      </c>
      <c r="I269" s="25" t="s">
        <v>65</v>
      </c>
      <c r="J269" s="21"/>
      <c r="K269" s="21" t="s">
        <v>638</v>
      </c>
      <c r="L269" s="21" t="s">
        <v>639</v>
      </c>
      <c r="M269" s="23"/>
    </row>
    <row r="270" spans="1:13" ht="37.5">
      <c r="A270" s="21" t="s">
        <v>2316</v>
      </c>
      <c r="B270" s="20" t="s">
        <v>2317</v>
      </c>
      <c r="C270" s="25" t="s">
        <v>2317</v>
      </c>
      <c r="D270" s="21" t="s">
        <v>29</v>
      </c>
      <c r="E270" s="21" t="s">
        <v>2083</v>
      </c>
      <c r="F270" s="21" t="s">
        <v>2084</v>
      </c>
      <c r="G270" s="25" t="s">
        <v>2076</v>
      </c>
      <c r="H270" s="25" t="s">
        <v>80</v>
      </c>
      <c r="I270" s="25" t="s">
        <v>81</v>
      </c>
      <c r="J270" s="21"/>
      <c r="K270" s="21" t="s">
        <v>638</v>
      </c>
      <c r="L270" s="21" t="s">
        <v>655</v>
      </c>
      <c r="M270" s="23"/>
    </row>
    <row r="271" spans="1:13" ht="37.5">
      <c r="A271" s="21" t="s">
        <v>2318</v>
      </c>
      <c r="B271" s="20" t="s">
        <v>2319</v>
      </c>
      <c r="C271" s="25" t="s">
        <v>2319</v>
      </c>
      <c r="D271" s="21" t="s">
        <v>29</v>
      </c>
      <c r="E271" s="21" t="s">
        <v>2083</v>
      </c>
      <c r="F271" s="21" t="s">
        <v>2084</v>
      </c>
      <c r="G271" s="25" t="s">
        <v>2076</v>
      </c>
      <c r="H271" s="25" t="s">
        <v>80</v>
      </c>
      <c r="I271" s="25" t="s">
        <v>81</v>
      </c>
      <c r="J271" s="21"/>
      <c r="K271" s="21" t="s">
        <v>647</v>
      </c>
      <c r="L271" s="21" t="s">
        <v>671</v>
      </c>
      <c r="M271" s="23"/>
    </row>
    <row r="272" spans="1:13" ht="18.75">
      <c r="A272" s="21" t="s">
        <v>2320</v>
      </c>
      <c r="B272" s="20" t="s">
        <v>864</v>
      </c>
      <c r="C272" s="25" t="s">
        <v>864</v>
      </c>
      <c r="D272" s="21" t="s">
        <v>29</v>
      </c>
      <c r="E272" s="21" t="s">
        <v>2083</v>
      </c>
      <c r="F272" s="21" t="s">
        <v>2084</v>
      </c>
      <c r="G272" s="25" t="s">
        <v>183</v>
      </c>
      <c r="H272" s="25" t="s">
        <v>184</v>
      </c>
      <c r="I272" s="25" t="s">
        <v>65</v>
      </c>
      <c r="J272" s="21"/>
      <c r="K272" s="21" t="s">
        <v>647</v>
      </c>
      <c r="L272" s="21" t="s">
        <v>681</v>
      </c>
      <c r="M272" s="23"/>
    </row>
    <row r="273" spans="1:13" ht="37.5">
      <c r="A273" s="21" t="s">
        <v>2321</v>
      </c>
      <c r="B273" s="20" t="s">
        <v>870</v>
      </c>
      <c r="C273" s="25" t="s">
        <v>870</v>
      </c>
      <c r="D273" s="21" t="s">
        <v>29</v>
      </c>
      <c r="E273" s="21" t="s">
        <v>2083</v>
      </c>
      <c r="F273" s="21" t="s">
        <v>2084</v>
      </c>
      <c r="G273" s="25" t="s">
        <v>183</v>
      </c>
      <c r="H273" s="25" t="s">
        <v>184</v>
      </c>
      <c r="I273" s="25" t="s">
        <v>65</v>
      </c>
      <c r="J273" s="21"/>
      <c r="K273" s="21" t="s">
        <v>633</v>
      </c>
      <c r="L273" s="21" t="s">
        <v>634</v>
      </c>
      <c r="M273" s="23"/>
    </row>
    <row r="274" spans="1:13" ht="37.5">
      <c r="A274" s="21" t="s">
        <v>2322</v>
      </c>
      <c r="B274" s="20" t="s">
        <v>874</v>
      </c>
      <c r="C274" s="25" t="s">
        <v>874</v>
      </c>
      <c r="D274" s="21" t="s">
        <v>29</v>
      </c>
      <c r="E274" s="21" t="s">
        <v>2083</v>
      </c>
      <c r="F274" s="21" t="s">
        <v>2084</v>
      </c>
      <c r="G274" s="25" t="s">
        <v>876</v>
      </c>
      <c r="H274" s="25" t="s">
        <v>190</v>
      </c>
      <c r="I274" s="25" t="s">
        <v>65</v>
      </c>
      <c r="J274" s="21"/>
      <c r="K274" s="21" t="s">
        <v>633</v>
      </c>
      <c r="L274" s="21" t="s">
        <v>877</v>
      </c>
      <c r="M274" s="23"/>
    </row>
    <row r="275" spans="1:13" ht="18.75">
      <c r="A275" s="21" t="s">
        <v>2323</v>
      </c>
      <c r="B275" s="20" t="s">
        <v>880</v>
      </c>
      <c r="C275" s="25" t="s">
        <v>880</v>
      </c>
      <c r="D275" s="21" t="s">
        <v>29</v>
      </c>
      <c r="E275" s="21" t="s">
        <v>2083</v>
      </c>
      <c r="F275" s="21" t="s">
        <v>2084</v>
      </c>
      <c r="G275" s="25" t="s">
        <v>882</v>
      </c>
      <c r="H275" s="25" t="s">
        <v>184</v>
      </c>
      <c r="I275" s="25" t="s">
        <v>65</v>
      </c>
      <c r="J275" s="21"/>
      <c r="K275" s="21" t="s">
        <v>633</v>
      </c>
      <c r="L275" s="21" t="s">
        <v>877</v>
      </c>
      <c r="M275" s="23"/>
    </row>
    <row r="276" spans="1:13" ht="37.5">
      <c r="A276" s="21" t="s">
        <v>2324</v>
      </c>
      <c r="B276" s="20" t="s">
        <v>645</v>
      </c>
      <c r="C276" s="25" t="s">
        <v>645</v>
      </c>
      <c r="D276" s="21" t="s">
        <v>29</v>
      </c>
      <c r="E276" s="21" t="s">
        <v>2083</v>
      </c>
      <c r="F276" s="21" t="s">
        <v>2084</v>
      </c>
      <c r="G276" s="25" t="s">
        <v>183</v>
      </c>
      <c r="H276" s="25" t="s">
        <v>184</v>
      </c>
      <c r="I276" s="25" t="s">
        <v>65</v>
      </c>
      <c r="J276" s="21"/>
      <c r="K276" s="21" t="s">
        <v>647</v>
      </c>
      <c r="L276" s="21" t="s">
        <v>681</v>
      </c>
      <c r="M276" s="23"/>
    </row>
    <row r="277" spans="1:13" ht="18.75">
      <c r="A277" s="21" t="s">
        <v>886</v>
      </c>
      <c r="B277" s="20" t="s">
        <v>887</v>
      </c>
      <c r="C277" s="25" t="s">
        <v>887</v>
      </c>
      <c r="D277" s="21" t="s">
        <v>29</v>
      </c>
      <c r="E277" s="21" t="s">
        <v>2083</v>
      </c>
      <c r="F277" s="21" t="s">
        <v>2084</v>
      </c>
      <c r="G277" s="25" t="s">
        <v>889</v>
      </c>
      <c r="H277" s="25" t="s">
        <v>890</v>
      </c>
      <c r="I277" s="25" t="s">
        <v>891</v>
      </c>
      <c r="J277" s="21"/>
      <c r="K277" s="21" t="s">
        <v>647</v>
      </c>
      <c r="L277" s="21" t="s">
        <v>671</v>
      </c>
      <c r="M277" s="23"/>
    </row>
    <row r="278" spans="1:13" ht="18.75">
      <c r="A278" s="21" t="s">
        <v>892</v>
      </c>
      <c r="B278" s="20" t="s">
        <v>2101</v>
      </c>
      <c r="C278" s="25" t="s">
        <v>2101</v>
      </c>
      <c r="D278" s="21" t="s">
        <v>29</v>
      </c>
      <c r="E278" s="21" t="s">
        <v>2083</v>
      </c>
      <c r="F278" s="21" t="s">
        <v>2084</v>
      </c>
      <c r="G278" s="25" t="s">
        <v>889</v>
      </c>
      <c r="H278" s="25" t="s">
        <v>890</v>
      </c>
      <c r="I278" s="25" t="s">
        <v>891</v>
      </c>
      <c r="J278" s="21"/>
      <c r="K278" s="21" t="s">
        <v>647</v>
      </c>
      <c r="L278" s="21" t="s">
        <v>701</v>
      </c>
      <c r="M278" s="23"/>
    </row>
    <row r="279" spans="1:13" ht="18.75">
      <c r="A279" s="21" t="s">
        <v>895</v>
      </c>
      <c r="B279" s="20" t="s">
        <v>2102</v>
      </c>
      <c r="C279" s="25" t="s">
        <v>2102</v>
      </c>
      <c r="D279" s="21" t="s">
        <v>29</v>
      </c>
      <c r="E279" s="21" t="s">
        <v>2083</v>
      </c>
      <c r="F279" s="21" t="s">
        <v>2084</v>
      </c>
      <c r="G279" s="25" t="s">
        <v>889</v>
      </c>
      <c r="H279" s="25" t="s">
        <v>890</v>
      </c>
      <c r="I279" s="25" t="s">
        <v>891</v>
      </c>
      <c r="J279" s="21"/>
      <c r="K279" s="21" t="s">
        <v>647</v>
      </c>
      <c r="L279" s="21" t="s">
        <v>671</v>
      </c>
      <c r="M279" s="23"/>
    </row>
    <row r="280" spans="1:13" ht="75">
      <c r="A280" s="21" t="s">
        <v>2325</v>
      </c>
      <c r="B280" s="20" t="s">
        <v>2103</v>
      </c>
      <c r="C280" s="25" t="s">
        <v>2103</v>
      </c>
      <c r="D280" s="21" t="s">
        <v>29</v>
      </c>
      <c r="E280" s="21" t="s">
        <v>2083</v>
      </c>
      <c r="F280" s="21" t="s">
        <v>2084</v>
      </c>
      <c r="G280" s="25" t="s">
        <v>902</v>
      </c>
      <c r="H280" s="25" t="s">
        <v>190</v>
      </c>
      <c r="I280" s="25" t="s">
        <v>65</v>
      </c>
      <c r="J280" s="21"/>
      <c r="K280" s="21" t="s">
        <v>633</v>
      </c>
      <c r="L280" s="21" t="s">
        <v>687</v>
      </c>
      <c r="M280" s="23"/>
    </row>
    <row r="281" spans="1:13" ht="18.75">
      <c r="A281" s="21" t="s">
        <v>2326</v>
      </c>
      <c r="B281" s="20" t="s">
        <v>2104</v>
      </c>
      <c r="C281" s="25" t="s">
        <v>2104</v>
      </c>
      <c r="D281" s="21" t="s">
        <v>29</v>
      </c>
      <c r="E281" s="21" t="s">
        <v>2083</v>
      </c>
      <c r="F281" s="21" t="s">
        <v>2084</v>
      </c>
      <c r="G281" s="25" t="s">
        <v>2076</v>
      </c>
      <c r="H281" s="25" t="s">
        <v>80</v>
      </c>
      <c r="I281" s="25" t="s">
        <v>81</v>
      </c>
      <c r="J281" s="21"/>
      <c r="K281" s="21" t="s">
        <v>638</v>
      </c>
      <c r="L281" s="21" t="s">
        <v>655</v>
      </c>
      <c r="M281" s="23"/>
    </row>
    <row r="282" spans="1:13" ht="18.75">
      <c r="A282" s="21" t="s">
        <v>2327</v>
      </c>
      <c r="B282" s="20" t="s">
        <v>509</v>
      </c>
      <c r="C282" s="25" t="s">
        <v>509</v>
      </c>
      <c r="D282" s="21" t="s">
        <v>29</v>
      </c>
      <c r="E282" s="21" t="s">
        <v>2083</v>
      </c>
      <c r="F282" s="21" t="s">
        <v>2084</v>
      </c>
      <c r="G282" s="25" t="s">
        <v>909</v>
      </c>
      <c r="H282" s="25" t="s">
        <v>184</v>
      </c>
      <c r="I282" s="25" t="s">
        <v>65</v>
      </c>
      <c r="J282" s="21"/>
      <c r="K282" s="21" t="s">
        <v>647</v>
      </c>
      <c r="L282" s="21" t="s">
        <v>722</v>
      </c>
      <c r="M282" s="23"/>
    </row>
    <row r="283" spans="1:13" ht="37.5">
      <c r="A283" s="21" t="s">
        <v>2328</v>
      </c>
      <c r="B283" s="20" t="s">
        <v>2105</v>
      </c>
      <c r="C283" s="25" t="s">
        <v>2105</v>
      </c>
      <c r="D283" s="21" t="s">
        <v>29</v>
      </c>
      <c r="E283" s="21" t="s">
        <v>2083</v>
      </c>
      <c r="F283" s="21" t="s">
        <v>2084</v>
      </c>
      <c r="G283" s="25" t="s">
        <v>914</v>
      </c>
      <c r="H283" s="25" t="s">
        <v>184</v>
      </c>
      <c r="I283" s="25" t="s">
        <v>65</v>
      </c>
      <c r="J283" s="21"/>
      <c r="K283" s="21" t="s">
        <v>638</v>
      </c>
      <c r="L283" s="21" t="s">
        <v>639</v>
      </c>
      <c r="M283" s="23"/>
    </row>
    <row r="284" spans="1:13" ht="37.5">
      <c r="A284" s="21" t="s">
        <v>2329</v>
      </c>
      <c r="B284" s="20" t="s">
        <v>917</v>
      </c>
      <c r="C284" s="25" t="s">
        <v>917</v>
      </c>
      <c r="D284" s="21" t="s">
        <v>29</v>
      </c>
      <c r="E284" s="21" t="s">
        <v>2083</v>
      </c>
      <c r="F284" s="21" t="s">
        <v>2084</v>
      </c>
      <c r="G284" s="25"/>
      <c r="H284" s="25" t="s">
        <v>919</v>
      </c>
      <c r="I284" s="25" t="s">
        <v>265</v>
      </c>
      <c r="J284" s="21"/>
      <c r="K284" s="21" t="s">
        <v>647</v>
      </c>
      <c r="L284" s="21" t="s">
        <v>681</v>
      </c>
      <c r="M284" s="23"/>
    </row>
    <row r="285" spans="1:13" ht="37.5">
      <c r="A285" s="21" t="s">
        <v>2330</v>
      </c>
      <c r="B285" s="20" t="s">
        <v>2106</v>
      </c>
      <c r="C285" s="25" t="s">
        <v>2106</v>
      </c>
      <c r="D285" s="21" t="s">
        <v>29</v>
      </c>
      <c r="E285" s="21" t="s">
        <v>2083</v>
      </c>
      <c r="F285" s="21" t="s">
        <v>2084</v>
      </c>
      <c r="G285" s="25" t="s">
        <v>323</v>
      </c>
      <c r="H285" s="25" t="s">
        <v>184</v>
      </c>
      <c r="I285" s="25" t="s">
        <v>65</v>
      </c>
      <c r="J285" s="21"/>
      <c r="K285" s="21" t="s">
        <v>647</v>
      </c>
      <c r="L285" s="21" t="s">
        <v>722</v>
      </c>
      <c r="M285" s="23"/>
    </row>
    <row r="286" spans="1:13" ht="18.75">
      <c r="A286" s="21" t="s">
        <v>2331</v>
      </c>
      <c r="B286" s="20" t="s">
        <v>192</v>
      </c>
      <c r="C286" s="25" t="s">
        <v>192</v>
      </c>
      <c r="D286" s="21" t="s">
        <v>29</v>
      </c>
      <c r="E286" s="21" t="s">
        <v>2083</v>
      </c>
      <c r="F286" s="21" t="s">
        <v>2084</v>
      </c>
      <c r="G286" s="25" t="s">
        <v>189</v>
      </c>
      <c r="H286" s="25" t="s">
        <v>190</v>
      </c>
      <c r="I286" s="25" t="s">
        <v>65</v>
      </c>
      <c r="J286" s="21"/>
      <c r="K286" s="21" t="s">
        <v>647</v>
      </c>
      <c r="L286" s="21" t="s">
        <v>722</v>
      </c>
      <c r="M286" s="23"/>
    </row>
    <row r="287" spans="1:13" ht="56.25">
      <c r="A287" s="21" t="s">
        <v>2332</v>
      </c>
      <c r="B287" s="20" t="s">
        <v>2107</v>
      </c>
      <c r="C287" s="25" t="s">
        <v>2107</v>
      </c>
      <c r="D287" s="21" t="s">
        <v>29</v>
      </c>
      <c r="E287" s="21" t="s">
        <v>2083</v>
      </c>
      <c r="F287" s="21" t="s">
        <v>2108</v>
      </c>
      <c r="G287" s="25" t="s">
        <v>935</v>
      </c>
      <c r="H287" s="25" t="s">
        <v>184</v>
      </c>
      <c r="I287" s="25" t="s">
        <v>65</v>
      </c>
      <c r="J287" s="21"/>
      <c r="K287" s="21" t="s">
        <v>638</v>
      </c>
      <c r="L287" s="21" t="s">
        <v>639</v>
      </c>
      <c r="M287" s="23"/>
    </row>
    <row r="288" spans="1:13" ht="37.5">
      <c r="A288" s="21" t="s">
        <v>2333</v>
      </c>
      <c r="B288" s="20" t="s">
        <v>2109</v>
      </c>
      <c r="C288" s="25" t="s">
        <v>2109</v>
      </c>
      <c r="D288" s="21" t="s">
        <v>29</v>
      </c>
      <c r="E288" s="21" t="s">
        <v>2083</v>
      </c>
      <c r="F288" s="21" t="s">
        <v>2084</v>
      </c>
      <c r="G288" s="25" t="s">
        <v>397</v>
      </c>
      <c r="H288" s="25" t="s">
        <v>184</v>
      </c>
      <c r="I288" s="25" t="s">
        <v>65</v>
      </c>
      <c r="J288" s="21"/>
      <c r="K288" s="21" t="s">
        <v>647</v>
      </c>
      <c r="L288" s="21" t="s">
        <v>722</v>
      </c>
      <c r="M288" s="23"/>
    </row>
    <row r="289" spans="1:13" ht="75">
      <c r="A289" s="21" t="s">
        <v>2334</v>
      </c>
      <c r="B289" s="20" t="s">
        <v>2110</v>
      </c>
      <c r="C289" s="25" t="s">
        <v>2110</v>
      </c>
      <c r="D289" s="21" t="s">
        <v>29</v>
      </c>
      <c r="E289" s="21" t="s">
        <v>2083</v>
      </c>
      <c r="F289" s="21" t="s">
        <v>2084</v>
      </c>
      <c r="G289" s="25" t="s">
        <v>942</v>
      </c>
      <c r="H289" s="25" t="s">
        <v>184</v>
      </c>
      <c r="I289" s="25" t="s">
        <v>65</v>
      </c>
      <c r="J289" s="21"/>
      <c r="K289" s="21" t="s">
        <v>647</v>
      </c>
      <c r="L289" s="21" t="s">
        <v>722</v>
      </c>
      <c r="M289" s="23"/>
    </row>
    <row r="290" spans="1:13" ht="37.5">
      <c r="A290" s="21" t="s">
        <v>2335</v>
      </c>
      <c r="B290" s="20" t="s">
        <v>2111</v>
      </c>
      <c r="C290" s="25" t="s">
        <v>2111</v>
      </c>
      <c r="D290" s="21" t="s">
        <v>29</v>
      </c>
      <c r="E290" s="21" t="s">
        <v>2083</v>
      </c>
      <c r="F290" s="21" t="s">
        <v>2084</v>
      </c>
      <c r="G290" s="25" t="s">
        <v>189</v>
      </c>
      <c r="H290" s="25" t="s">
        <v>190</v>
      </c>
      <c r="I290" s="25" t="s">
        <v>65</v>
      </c>
      <c r="J290" s="21"/>
      <c r="K290" s="21" t="s">
        <v>633</v>
      </c>
      <c r="L290" s="21" t="s">
        <v>687</v>
      </c>
      <c r="M290" s="23"/>
    </row>
    <row r="291" spans="1:13" ht="18.75">
      <c r="A291" s="21" t="s">
        <v>2336</v>
      </c>
      <c r="B291" s="20" t="s">
        <v>947</v>
      </c>
      <c r="C291" s="25" t="s">
        <v>947</v>
      </c>
      <c r="D291" s="21" t="s">
        <v>29</v>
      </c>
      <c r="E291" s="21" t="s">
        <v>2112</v>
      </c>
      <c r="F291" s="21" t="s">
        <v>2084</v>
      </c>
      <c r="G291" s="25" t="s">
        <v>189</v>
      </c>
      <c r="H291" s="25" t="s">
        <v>190</v>
      </c>
      <c r="I291" s="25" t="s">
        <v>65</v>
      </c>
      <c r="J291" s="21" t="s">
        <v>2113</v>
      </c>
      <c r="K291" s="21" t="s">
        <v>647</v>
      </c>
      <c r="L291" s="21" t="s">
        <v>722</v>
      </c>
      <c r="M291" s="23"/>
    </row>
    <row r="292" spans="1:13" ht="93.75">
      <c r="A292" s="21" t="s">
        <v>2337</v>
      </c>
      <c r="B292" s="20" t="s">
        <v>2114</v>
      </c>
      <c r="C292" s="25" t="s">
        <v>2114</v>
      </c>
      <c r="D292" s="21" t="s">
        <v>29</v>
      </c>
      <c r="E292" s="21" t="s">
        <v>2083</v>
      </c>
      <c r="F292" s="21" t="s">
        <v>2084</v>
      </c>
      <c r="G292" s="25" t="s">
        <v>954</v>
      </c>
      <c r="H292" s="25" t="s">
        <v>955</v>
      </c>
      <c r="I292" s="25" t="s">
        <v>48</v>
      </c>
      <c r="J292" s="21"/>
      <c r="K292" s="21" t="s">
        <v>647</v>
      </c>
      <c r="L292" s="21" t="s">
        <v>956</v>
      </c>
      <c r="M292" s="23"/>
    </row>
    <row r="293" spans="1:13" ht="93.75">
      <c r="A293" s="21" t="s">
        <v>2338</v>
      </c>
      <c r="B293" s="20" t="s">
        <v>2115</v>
      </c>
      <c r="C293" s="25" t="s">
        <v>2115</v>
      </c>
      <c r="D293" s="21" t="s">
        <v>29</v>
      </c>
      <c r="E293" s="21" t="s">
        <v>2083</v>
      </c>
      <c r="F293" s="21" t="s">
        <v>2084</v>
      </c>
      <c r="G293" s="25" t="s">
        <v>954</v>
      </c>
      <c r="H293" s="25" t="s">
        <v>955</v>
      </c>
      <c r="I293" s="25" t="s">
        <v>48</v>
      </c>
      <c r="J293" s="21"/>
      <c r="K293" s="21" t="s">
        <v>647</v>
      </c>
      <c r="L293" s="21" t="s">
        <v>956</v>
      </c>
      <c r="M293" s="23"/>
    </row>
    <row r="294" spans="1:13" ht="37.5">
      <c r="A294" s="21" t="s">
        <v>2339</v>
      </c>
      <c r="B294" s="20" t="s">
        <v>962</v>
      </c>
      <c r="C294" s="25" t="s">
        <v>962</v>
      </c>
      <c r="D294" s="21" t="s">
        <v>29</v>
      </c>
      <c r="E294" s="21" t="s">
        <v>2083</v>
      </c>
      <c r="F294" s="21" t="s">
        <v>2084</v>
      </c>
      <c r="G294" s="25" t="s">
        <v>2116</v>
      </c>
      <c r="H294" s="25" t="s">
        <v>477</v>
      </c>
      <c r="I294" s="25" t="s">
        <v>65</v>
      </c>
      <c r="J294" s="21"/>
      <c r="K294" s="21" t="s">
        <v>647</v>
      </c>
      <c r="L294" s="21" t="s">
        <v>722</v>
      </c>
      <c r="M294" s="23"/>
    </row>
    <row r="295" spans="1:13" ht="56.25">
      <c r="A295" s="21" t="s">
        <v>2340</v>
      </c>
      <c r="B295" s="20" t="s">
        <v>2117</v>
      </c>
      <c r="C295" s="25" t="s">
        <v>2117</v>
      </c>
      <c r="D295" s="21" t="s">
        <v>29</v>
      </c>
      <c r="E295" s="21" t="s">
        <v>2083</v>
      </c>
      <c r="F295" s="21" t="s">
        <v>2084</v>
      </c>
      <c r="G295" s="25" t="s">
        <v>2076</v>
      </c>
      <c r="H295" s="25" t="s">
        <v>80</v>
      </c>
      <c r="I295" s="25" t="s">
        <v>81</v>
      </c>
      <c r="J295" s="21"/>
      <c r="K295" s="21" t="s">
        <v>638</v>
      </c>
      <c r="L295" s="21" t="s">
        <v>639</v>
      </c>
      <c r="M295" s="23"/>
    </row>
    <row r="296" spans="1:13" ht="56.25">
      <c r="A296" s="21" t="s">
        <v>2341</v>
      </c>
      <c r="B296" s="20" t="s">
        <v>2118</v>
      </c>
      <c r="C296" s="25" t="s">
        <v>2118</v>
      </c>
      <c r="D296" s="21" t="s">
        <v>29</v>
      </c>
      <c r="E296" s="21" t="s">
        <v>2083</v>
      </c>
      <c r="F296" s="21" t="s">
        <v>2084</v>
      </c>
      <c r="G296" s="25" t="s">
        <v>2076</v>
      </c>
      <c r="H296" s="25" t="s">
        <v>80</v>
      </c>
      <c r="I296" s="25" t="s">
        <v>81</v>
      </c>
      <c r="J296" s="21"/>
      <c r="K296" s="21" t="s">
        <v>638</v>
      </c>
      <c r="L296" s="21" t="s">
        <v>655</v>
      </c>
      <c r="M296" s="23"/>
    </row>
    <row r="297" spans="1:13" ht="18.75">
      <c r="A297" s="21" t="s">
        <v>972</v>
      </c>
      <c r="B297" s="20" t="s">
        <v>973</v>
      </c>
      <c r="C297" s="25" t="s">
        <v>973</v>
      </c>
      <c r="D297" s="21" t="s">
        <v>29</v>
      </c>
      <c r="E297" s="21" t="s">
        <v>2083</v>
      </c>
      <c r="F297" s="21" t="s">
        <v>2084</v>
      </c>
      <c r="G297" s="25" t="s">
        <v>975</v>
      </c>
      <c r="H297" s="25" t="s">
        <v>80</v>
      </c>
      <c r="I297" s="25" t="s">
        <v>81</v>
      </c>
      <c r="J297" s="21"/>
      <c r="K297" s="21" t="s">
        <v>647</v>
      </c>
      <c r="L297" s="21" t="s">
        <v>722</v>
      </c>
      <c r="M297" s="23"/>
    </row>
    <row r="298" spans="1:13" ht="37.5">
      <c r="A298" s="21" t="s">
        <v>2342</v>
      </c>
      <c r="B298" s="20" t="s">
        <v>978</v>
      </c>
      <c r="C298" s="25" t="s">
        <v>978</v>
      </c>
      <c r="D298" s="21" t="s">
        <v>29</v>
      </c>
      <c r="E298" s="21" t="s">
        <v>2083</v>
      </c>
      <c r="F298" s="21" t="s">
        <v>2084</v>
      </c>
      <c r="G298" s="25" t="s">
        <v>2119</v>
      </c>
      <c r="H298" s="25" t="s">
        <v>477</v>
      </c>
      <c r="I298" s="25" t="s">
        <v>65</v>
      </c>
      <c r="J298" s="21"/>
      <c r="K298" s="21" t="s">
        <v>647</v>
      </c>
      <c r="L298" s="21" t="s">
        <v>681</v>
      </c>
      <c r="M298" s="23"/>
    </row>
    <row r="299" spans="1:13" ht="56.25">
      <c r="A299" s="21" t="s">
        <v>2343</v>
      </c>
      <c r="B299" s="20" t="s">
        <v>2120</v>
      </c>
      <c r="C299" s="25" t="s">
        <v>2120</v>
      </c>
      <c r="D299" s="21" t="s">
        <v>29</v>
      </c>
      <c r="E299" s="21" t="s">
        <v>2112</v>
      </c>
      <c r="F299" s="21" t="s">
        <v>2084</v>
      </c>
      <c r="G299" s="25" t="s">
        <v>990</v>
      </c>
      <c r="H299" s="25" t="s">
        <v>184</v>
      </c>
      <c r="I299" s="25" t="s">
        <v>65</v>
      </c>
      <c r="J299" s="21"/>
      <c r="K299" s="21" t="s">
        <v>633</v>
      </c>
      <c r="L299" s="21" t="s">
        <v>877</v>
      </c>
      <c r="M299" s="23"/>
    </row>
    <row r="300" spans="1:13" ht="37.5">
      <c r="A300" s="21" t="s">
        <v>2344</v>
      </c>
      <c r="B300" s="20" t="s">
        <v>993</v>
      </c>
      <c r="C300" s="25" t="s">
        <v>993</v>
      </c>
      <c r="D300" s="21" t="s">
        <v>29</v>
      </c>
      <c r="E300" s="21" t="s">
        <v>2083</v>
      </c>
      <c r="F300" s="21" t="s">
        <v>2084</v>
      </c>
      <c r="G300" s="25" t="s">
        <v>2121</v>
      </c>
      <c r="H300" s="25" t="s">
        <v>477</v>
      </c>
      <c r="I300" s="25" t="s">
        <v>65</v>
      </c>
      <c r="J300" s="21"/>
      <c r="K300" s="21" t="s">
        <v>638</v>
      </c>
      <c r="L300" s="21" t="s">
        <v>639</v>
      </c>
      <c r="M300" s="23"/>
    </row>
    <row r="301" spans="1:13" ht="56.25">
      <c r="A301" s="21" t="s">
        <v>2345</v>
      </c>
      <c r="B301" s="20" t="s">
        <v>998</v>
      </c>
      <c r="C301" s="25" t="s">
        <v>998</v>
      </c>
      <c r="D301" s="21" t="s">
        <v>29</v>
      </c>
      <c r="E301" s="21" t="s">
        <v>2083</v>
      </c>
      <c r="F301" s="21" t="s">
        <v>2108</v>
      </c>
      <c r="G301" s="25" t="s">
        <v>1000</v>
      </c>
      <c r="H301" s="25" t="s">
        <v>184</v>
      </c>
      <c r="I301" s="25" t="s">
        <v>65</v>
      </c>
      <c r="J301" s="21"/>
      <c r="K301" s="21" t="s">
        <v>638</v>
      </c>
      <c r="L301" s="21" t="s">
        <v>639</v>
      </c>
      <c r="M301" s="23"/>
    </row>
    <row r="302" spans="1:13" ht="18.75">
      <c r="A302" s="21" t="s">
        <v>2346</v>
      </c>
      <c r="B302" s="20" t="s">
        <v>234</v>
      </c>
      <c r="C302" s="25" t="s">
        <v>234</v>
      </c>
      <c r="D302" s="21" t="s">
        <v>29</v>
      </c>
      <c r="E302" s="21" t="s">
        <v>2083</v>
      </c>
      <c r="F302" s="21" t="s">
        <v>2084</v>
      </c>
      <c r="G302" s="25" t="s">
        <v>236</v>
      </c>
      <c r="H302" s="25" t="s">
        <v>190</v>
      </c>
      <c r="I302" s="25" t="s">
        <v>65</v>
      </c>
      <c r="J302" s="21"/>
      <c r="K302" s="21" t="s">
        <v>633</v>
      </c>
      <c r="L302" s="21" t="s">
        <v>687</v>
      </c>
      <c r="M302" s="23"/>
    </row>
    <row r="303" spans="1:13" ht="75">
      <c r="A303" s="21" t="s">
        <v>2347</v>
      </c>
      <c r="B303" s="20" t="s">
        <v>2122</v>
      </c>
      <c r="C303" s="25" t="s">
        <v>2122</v>
      </c>
      <c r="D303" s="21" t="s">
        <v>29</v>
      </c>
      <c r="E303" s="21" t="s">
        <v>2083</v>
      </c>
      <c r="F303" s="21" t="s">
        <v>2084</v>
      </c>
      <c r="G303" s="25" t="s">
        <v>1013</v>
      </c>
      <c r="H303" s="25" t="s">
        <v>251</v>
      </c>
      <c r="I303" s="25" t="s">
        <v>252</v>
      </c>
      <c r="J303" s="21"/>
      <c r="K303" s="21" t="s">
        <v>647</v>
      </c>
      <c r="L303" s="21" t="s">
        <v>722</v>
      </c>
      <c r="M303" s="23"/>
    </row>
    <row r="304" spans="1:13" ht="56.25">
      <c r="A304" s="21" t="s">
        <v>2348</v>
      </c>
      <c r="B304" s="20" t="s">
        <v>2349</v>
      </c>
      <c r="C304" s="25" t="s">
        <v>2349</v>
      </c>
      <c r="D304" s="21" t="s">
        <v>29</v>
      </c>
      <c r="E304" s="21" t="s">
        <v>2083</v>
      </c>
      <c r="F304" s="21" t="s">
        <v>2084</v>
      </c>
      <c r="G304" s="25" t="s">
        <v>2076</v>
      </c>
      <c r="H304" s="25" t="s">
        <v>80</v>
      </c>
      <c r="I304" s="25" t="s">
        <v>81</v>
      </c>
      <c r="J304" s="21"/>
      <c r="K304" s="21" t="s">
        <v>354</v>
      </c>
      <c r="L304" s="21" t="s">
        <v>355</v>
      </c>
      <c r="M304" s="23"/>
    </row>
    <row r="305" spans="1:13" ht="56.25">
      <c r="A305" s="21" t="s">
        <v>2350</v>
      </c>
      <c r="B305" s="20" t="s">
        <v>1018</v>
      </c>
      <c r="C305" s="25" t="s">
        <v>1018</v>
      </c>
      <c r="D305" s="21" t="s">
        <v>29</v>
      </c>
      <c r="E305" s="21" t="s">
        <v>2083</v>
      </c>
      <c r="F305" s="21" t="s">
        <v>2084</v>
      </c>
      <c r="G305" s="25" t="s">
        <v>2076</v>
      </c>
      <c r="H305" s="25" t="s">
        <v>80</v>
      </c>
      <c r="I305" s="25" t="s">
        <v>81</v>
      </c>
      <c r="J305" s="21"/>
      <c r="K305" s="21" t="s">
        <v>354</v>
      </c>
      <c r="L305" s="21" t="s">
        <v>355</v>
      </c>
      <c r="M305" s="23"/>
    </row>
    <row r="306" spans="1:13" ht="37.5">
      <c r="A306" s="21" t="s">
        <v>2351</v>
      </c>
      <c r="B306" s="20" t="s">
        <v>1021</v>
      </c>
      <c r="C306" s="25" t="s">
        <v>1021</v>
      </c>
      <c r="D306" s="21" t="s">
        <v>29</v>
      </c>
      <c r="E306" s="21" t="s">
        <v>2083</v>
      </c>
      <c r="F306" s="21" t="s">
        <v>2084</v>
      </c>
      <c r="G306" s="25" t="s">
        <v>990</v>
      </c>
      <c r="H306" s="25" t="s">
        <v>184</v>
      </c>
      <c r="I306" s="25" t="s">
        <v>65</v>
      </c>
      <c r="J306" s="21"/>
      <c r="K306" s="21" t="s">
        <v>638</v>
      </c>
      <c r="L306" s="21" t="s">
        <v>639</v>
      </c>
      <c r="M306" s="23"/>
    </row>
    <row r="307" spans="1:13" ht="18.75">
      <c r="A307" s="21" t="s">
        <v>2352</v>
      </c>
      <c r="B307" s="20" t="s">
        <v>1024</v>
      </c>
      <c r="C307" s="25" t="s">
        <v>1024</v>
      </c>
      <c r="D307" s="21" t="s">
        <v>29</v>
      </c>
      <c r="E307" s="21" t="s">
        <v>2083</v>
      </c>
      <c r="F307" s="21" t="s">
        <v>2084</v>
      </c>
      <c r="G307" s="25" t="s">
        <v>990</v>
      </c>
      <c r="H307" s="25" t="s">
        <v>184</v>
      </c>
      <c r="I307" s="25" t="s">
        <v>65</v>
      </c>
      <c r="J307" s="21"/>
      <c r="K307" s="21" t="s">
        <v>638</v>
      </c>
      <c r="L307" s="21" t="s">
        <v>639</v>
      </c>
      <c r="M307" s="23"/>
    </row>
    <row r="308" spans="1:13" ht="18.75">
      <c r="A308" s="21" t="s">
        <v>2353</v>
      </c>
      <c r="B308" s="20" t="s">
        <v>1028</v>
      </c>
      <c r="C308" s="25" t="s">
        <v>1028</v>
      </c>
      <c r="D308" s="21" t="s">
        <v>29</v>
      </c>
      <c r="E308" s="21" t="s">
        <v>2083</v>
      </c>
      <c r="F308" s="21" t="s">
        <v>2112</v>
      </c>
      <c r="G308" s="25" t="s">
        <v>1030</v>
      </c>
      <c r="H308" s="25" t="s">
        <v>184</v>
      </c>
      <c r="I308" s="25" t="s">
        <v>65</v>
      </c>
      <c r="J308" s="21"/>
      <c r="K308" s="21" t="s">
        <v>638</v>
      </c>
      <c r="L308" s="21" t="s">
        <v>639</v>
      </c>
      <c r="M308" s="23"/>
    </row>
    <row r="309" spans="1:13" ht="56.25">
      <c r="A309" s="21" t="s">
        <v>2354</v>
      </c>
      <c r="B309" s="20" t="s">
        <v>2123</v>
      </c>
      <c r="C309" s="25" t="s">
        <v>2123</v>
      </c>
      <c r="D309" s="21" t="s">
        <v>29</v>
      </c>
      <c r="E309" s="21" t="s">
        <v>2083</v>
      </c>
      <c r="F309" s="21" t="s">
        <v>2084</v>
      </c>
      <c r="G309" s="25" t="s">
        <v>990</v>
      </c>
      <c r="H309" s="25" t="s">
        <v>184</v>
      </c>
      <c r="I309" s="25" t="s">
        <v>65</v>
      </c>
      <c r="J309" s="21"/>
      <c r="K309" s="21" t="s">
        <v>638</v>
      </c>
      <c r="L309" s="21" t="s">
        <v>639</v>
      </c>
      <c r="M309" s="23"/>
    </row>
    <row r="310" spans="1:13" ht="56.25">
      <c r="A310" s="21" t="s">
        <v>2355</v>
      </c>
      <c r="B310" s="20" t="s">
        <v>2124</v>
      </c>
      <c r="C310" s="25" t="s">
        <v>2124</v>
      </c>
      <c r="D310" s="21" t="s">
        <v>29</v>
      </c>
      <c r="E310" s="21" t="s">
        <v>2083</v>
      </c>
      <c r="F310" s="21" t="s">
        <v>2084</v>
      </c>
      <c r="G310" s="25" t="s">
        <v>2076</v>
      </c>
      <c r="H310" s="25" t="s">
        <v>80</v>
      </c>
      <c r="I310" s="25" t="s">
        <v>81</v>
      </c>
      <c r="J310" s="21"/>
      <c r="K310" s="21" t="s">
        <v>638</v>
      </c>
      <c r="L310" s="21" t="s">
        <v>639</v>
      </c>
      <c r="M310" s="23"/>
    </row>
    <row r="311" spans="1:13" ht="18.75">
      <c r="A311" s="21" t="s">
        <v>2356</v>
      </c>
      <c r="B311" s="20" t="s">
        <v>1038</v>
      </c>
      <c r="C311" s="25" t="s">
        <v>1038</v>
      </c>
      <c r="D311" s="21" t="s">
        <v>29</v>
      </c>
      <c r="E311" s="21" t="s">
        <v>2083</v>
      </c>
      <c r="F311" s="21" t="s">
        <v>2084</v>
      </c>
      <c r="G311" s="25" t="s">
        <v>2076</v>
      </c>
      <c r="H311" s="25" t="s">
        <v>80</v>
      </c>
      <c r="I311" s="25" t="s">
        <v>81</v>
      </c>
      <c r="J311" s="21"/>
      <c r="K311" s="21" t="s">
        <v>354</v>
      </c>
      <c r="L311" s="21" t="s">
        <v>1040</v>
      </c>
      <c r="M311" s="23"/>
    </row>
    <row r="312" spans="1:13" ht="56.25">
      <c r="A312" s="21" t="s">
        <v>2357</v>
      </c>
      <c r="B312" s="20" t="s">
        <v>1047</v>
      </c>
      <c r="C312" s="25" t="s">
        <v>1047</v>
      </c>
      <c r="D312" s="21" t="s">
        <v>29</v>
      </c>
      <c r="E312" s="21" t="s">
        <v>2083</v>
      </c>
      <c r="F312" s="21" t="s">
        <v>2084</v>
      </c>
      <c r="G312" s="25" t="s">
        <v>1049</v>
      </c>
      <c r="H312" s="25" t="s">
        <v>1050</v>
      </c>
      <c r="I312" s="25" t="s">
        <v>2358</v>
      </c>
      <c r="J312" s="21"/>
      <c r="K312" s="21" t="s">
        <v>354</v>
      </c>
      <c r="L312" s="21" t="s">
        <v>355</v>
      </c>
      <c r="M312" s="23"/>
    </row>
    <row r="313" spans="1:13" ht="37.5">
      <c r="A313" s="21" t="s">
        <v>2359</v>
      </c>
      <c r="B313" s="20" t="s">
        <v>1053</v>
      </c>
      <c r="C313" s="25" t="s">
        <v>1053</v>
      </c>
      <c r="D313" s="21" t="s">
        <v>29</v>
      </c>
      <c r="E313" s="21" t="s">
        <v>2083</v>
      </c>
      <c r="F313" s="21" t="s">
        <v>2084</v>
      </c>
      <c r="G313" s="25" t="s">
        <v>1055</v>
      </c>
      <c r="H313" s="25" t="s">
        <v>184</v>
      </c>
      <c r="I313" s="25" t="s">
        <v>65</v>
      </c>
      <c r="J313" s="21"/>
      <c r="K313" s="21" t="s">
        <v>647</v>
      </c>
      <c r="L313" s="21" t="s">
        <v>722</v>
      </c>
      <c r="M313" s="23"/>
    </row>
    <row r="314" spans="1:13" ht="37.5">
      <c r="A314" s="21" t="s">
        <v>2360</v>
      </c>
      <c r="B314" s="20" t="s">
        <v>645</v>
      </c>
      <c r="C314" s="25" t="s">
        <v>645</v>
      </c>
      <c r="D314" s="21" t="s">
        <v>29</v>
      </c>
      <c r="E314" s="21" t="s">
        <v>2083</v>
      </c>
      <c r="F314" s="21" t="s">
        <v>2084</v>
      </c>
      <c r="G314" s="25" t="s">
        <v>302</v>
      </c>
      <c r="H314" s="25" t="s">
        <v>303</v>
      </c>
      <c r="I314" s="25" t="s">
        <v>39</v>
      </c>
      <c r="J314" s="21"/>
      <c r="K314" s="21" t="s">
        <v>638</v>
      </c>
      <c r="L314" s="21" t="s">
        <v>639</v>
      </c>
      <c r="M314" s="23"/>
    </row>
    <row r="315" spans="1:13" ht="37.5">
      <c r="A315" s="21" t="s">
        <v>2361</v>
      </c>
      <c r="B315" s="20" t="s">
        <v>300</v>
      </c>
      <c r="C315" s="25" t="s">
        <v>300</v>
      </c>
      <c r="D315" s="21" t="s">
        <v>29</v>
      </c>
      <c r="E315" s="21" t="s">
        <v>2083</v>
      </c>
      <c r="F315" s="21" t="s">
        <v>2084</v>
      </c>
      <c r="G315" s="25" t="s">
        <v>302</v>
      </c>
      <c r="H315" s="25" t="s">
        <v>303</v>
      </c>
      <c r="I315" s="25" t="s">
        <v>39</v>
      </c>
      <c r="J315" s="21"/>
      <c r="K315" s="21" t="s">
        <v>633</v>
      </c>
      <c r="L315" s="21" t="s">
        <v>634</v>
      </c>
      <c r="M315" s="23"/>
    </row>
    <row r="316" spans="1:13" ht="75">
      <c r="A316" s="21" t="s">
        <v>2362</v>
      </c>
      <c r="B316" s="20" t="s">
        <v>2125</v>
      </c>
      <c r="C316" s="25" t="s">
        <v>2125</v>
      </c>
      <c r="D316" s="21" t="s">
        <v>29</v>
      </c>
      <c r="E316" s="21" t="s">
        <v>2083</v>
      </c>
      <c r="F316" s="21" t="s">
        <v>2084</v>
      </c>
      <c r="G316" s="25" t="s">
        <v>2126</v>
      </c>
      <c r="H316" s="25" t="s">
        <v>258</v>
      </c>
      <c r="I316" s="25" t="s">
        <v>154</v>
      </c>
      <c r="J316" s="21"/>
      <c r="K316" s="21" t="s">
        <v>647</v>
      </c>
      <c r="L316" s="21" t="s">
        <v>681</v>
      </c>
      <c r="M316" s="23"/>
    </row>
    <row r="317" spans="1:13" ht="37.5">
      <c r="A317" s="21" t="s">
        <v>2363</v>
      </c>
      <c r="B317" s="20" t="s">
        <v>2364</v>
      </c>
      <c r="C317" s="25" t="s">
        <v>2364</v>
      </c>
      <c r="D317" s="21" t="s">
        <v>29</v>
      </c>
      <c r="E317" s="21" t="s">
        <v>2083</v>
      </c>
      <c r="F317" s="21" t="s">
        <v>2084</v>
      </c>
      <c r="G317" s="25" t="s">
        <v>1071</v>
      </c>
      <c r="H317" s="25" t="s">
        <v>1050</v>
      </c>
      <c r="I317" s="25" t="s">
        <v>2358</v>
      </c>
      <c r="J317" s="21"/>
      <c r="K317" s="21" t="s">
        <v>354</v>
      </c>
      <c r="L317" s="21" t="s">
        <v>355</v>
      </c>
      <c r="M317" s="23"/>
    </row>
    <row r="318" spans="1:13" ht="56.25">
      <c r="A318" s="21" t="s">
        <v>2365</v>
      </c>
      <c r="B318" s="20" t="s">
        <v>1085</v>
      </c>
      <c r="C318" s="25" t="s">
        <v>1085</v>
      </c>
      <c r="D318" s="21" t="s">
        <v>29</v>
      </c>
      <c r="E318" s="21" t="s">
        <v>2083</v>
      </c>
      <c r="F318" s="21" t="s">
        <v>2084</v>
      </c>
      <c r="G318" s="25" t="s">
        <v>292</v>
      </c>
      <c r="H318" s="25" t="s">
        <v>184</v>
      </c>
      <c r="I318" s="25" t="s">
        <v>65</v>
      </c>
      <c r="J318" s="21"/>
      <c r="K318" s="21" t="s">
        <v>647</v>
      </c>
      <c r="L318" s="21" t="s">
        <v>722</v>
      </c>
      <c r="M318" s="23"/>
    </row>
    <row r="319" spans="1:13" ht="56.25">
      <c r="A319" s="21" t="s">
        <v>2366</v>
      </c>
      <c r="B319" s="20" t="s">
        <v>2367</v>
      </c>
      <c r="C319" s="25" t="s">
        <v>2367</v>
      </c>
      <c r="D319" s="21" t="s">
        <v>29</v>
      </c>
      <c r="E319" s="21" t="s">
        <v>2083</v>
      </c>
      <c r="F319" s="21" t="s">
        <v>2084</v>
      </c>
      <c r="G319" s="25" t="s">
        <v>2076</v>
      </c>
      <c r="H319" s="25" t="s">
        <v>80</v>
      </c>
      <c r="I319" s="25" t="s">
        <v>81</v>
      </c>
      <c r="J319" s="21"/>
      <c r="K319" s="21" t="s">
        <v>354</v>
      </c>
      <c r="L319" s="21" t="s">
        <v>1040</v>
      </c>
      <c r="M319" s="23"/>
    </row>
    <row r="320" spans="1:13" ht="56.25">
      <c r="A320" s="21" t="s">
        <v>2368</v>
      </c>
      <c r="B320" s="20" t="s">
        <v>2369</v>
      </c>
      <c r="C320" s="25" t="s">
        <v>2369</v>
      </c>
      <c r="D320" s="21" t="s">
        <v>29</v>
      </c>
      <c r="E320" s="21" t="s">
        <v>2083</v>
      </c>
      <c r="F320" s="21" t="s">
        <v>2084</v>
      </c>
      <c r="G320" s="25" t="s">
        <v>2076</v>
      </c>
      <c r="H320" s="25" t="s">
        <v>80</v>
      </c>
      <c r="I320" s="25" t="s">
        <v>81</v>
      </c>
      <c r="J320" s="21"/>
      <c r="K320" s="21" t="s">
        <v>354</v>
      </c>
      <c r="L320" s="21" t="s">
        <v>1040</v>
      </c>
      <c r="M320" s="23"/>
    </row>
    <row r="321" spans="1:13" ht="37.5">
      <c r="A321" s="21" t="s">
        <v>2370</v>
      </c>
      <c r="B321" s="20" t="s">
        <v>2130</v>
      </c>
      <c r="C321" s="25" t="s">
        <v>2130</v>
      </c>
      <c r="D321" s="21" t="s">
        <v>29</v>
      </c>
      <c r="E321" s="21" t="s">
        <v>2083</v>
      </c>
      <c r="F321" s="21" t="s">
        <v>2084</v>
      </c>
      <c r="G321" s="25" t="s">
        <v>2076</v>
      </c>
      <c r="H321" s="25" t="s">
        <v>80</v>
      </c>
      <c r="I321" s="25" t="s">
        <v>81</v>
      </c>
      <c r="J321" s="21"/>
      <c r="K321" s="21" t="s">
        <v>638</v>
      </c>
      <c r="L321" s="21" t="s">
        <v>643</v>
      </c>
      <c r="M321" s="23"/>
    </row>
    <row r="322" spans="1:13" ht="56.25">
      <c r="A322" s="21" t="s">
        <v>1101</v>
      </c>
      <c r="B322" s="20" t="s">
        <v>2131</v>
      </c>
      <c r="C322" s="25" t="s">
        <v>2131</v>
      </c>
      <c r="D322" s="21" t="s">
        <v>29</v>
      </c>
      <c r="E322" s="21" t="s">
        <v>2112</v>
      </c>
      <c r="F322" s="21" t="s">
        <v>2084</v>
      </c>
      <c r="G322" s="25" t="s">
        <v>1104</v>
      </c>
      <c r="H322" s="25" t="s">
        <v>168</v>
      </c>
      <c r="I322" s="25" t="s">
        <v>154</v>
      </c>
      <c r="J322" s="21"/>
      <c r="K322" s="21" t="s">
        <v>633</v>
      </c>
      <c r="L322" s="21" t="s">
        <v>877</v>
      </c>
      <c r="M322" s="23"/>
    </row>
    <row r="323" spans="1:13" ht="93.75">
      <c r="A323" s="21" t="s">
        <v>1105</v>
      </c>
      <c r="B323" s="20" t="s">
        <v>2132</v>
      </c>
      <c r="C323" s="25" t="s">
        <v>2132</v>
      </c>
      <c r="D323" s="21" t="s">
        <v>29</v>
      </c>
      <c r="E323" s="21" t="s">
        <v>2112</v>
      </c>
      <c r="F323" s="21" t="s">
        <v>2084</v>
      </c>
      <c r="G323" s="25" t="s">
        <v>1104</v>
      </c>
      <c r="H323" s="25" t="s">
        <v>168</v>
      </c>
      <c r="I323" s="25" t="s">
        <v>154</v>
      </c>
      <c r="J323" s="21"/>
      <c r="K323" s="21" t="s">
        <v>633</v>
      </c>
      <c r="L323" s="21" t="s">
        <v>877</v>
      </c>
      <c r="M323" s="23"/>
    </row>
    <row r="324" spans="1:13" ht="56.25">
      <c r="A324" s="21" t="s">
        <v>2371</v>
      </c>
      <c r="B324" s="20" t="s">
        <v>2133</v>
      </c>
      <c r="C324" s="25" t="s">
        <v>2133</v>
      </c>
      <c r="D324" s="21" t="s">
        <v>29</v>
      </c>
      <c r="E324" s="21" t="s">
        <v>2083</v>
      </c>
      <c r="F324" s="21" t="s">
        <v>2074</v>
      </c>
      <c r="G324" s="25" t="s">
        <v>2076</v>
      </c>
      <c r="H324" s="25" t="s">
        <v>80</v>
      </c>
      <c r="I324" s="25" t="s">
        <v>81</v>
      </c>
      <c r="J324" s="21"/>
      <c r="K324" s="21" t="s">
        <v>638</v>
      </c>
      <c r="L324" s="21" t="s">
        <v>655</v>
      </c>
      <c r="M324" s="23"/>
    </row>
    <row r="325" spans="1:13" ht="56.25">
      <c r="A325" s="21" t="s">
        <v>2372</v>
      </c>
      <c r="B325" s="20" t="s">
        <v>2373</v>
      </c>
      <c r="C325" s="25" t="s">
        <v>2373</v>
      </c>
      <c r="D325" s="21" t="s">
        <v>29</v>
      </c>
      <c r="E325" s="21" t="s">
        <v>2083</v>
      </c>
      <c r="F325" s="21" t="s">
        <v>2084</v>
      </c>
      <c r="G325" s="25" t="s">
        <v>2076</v>
      </c>
      <c r="H325" s="25" t="s">
        <v>80</v>
      </c>
      <c r="I325" s="25" t="s">
        <v>81</v>
      </c>
      <c r="J325" s="21"/>
      <c r="K325" s="21" t="s">
        <v>354</v>
      </c>
      <c r="L325" s="21" t="s">
        <v>355</v>
      </c>
      <c r="M325" s="23"/>
    </row>
    <row r="326" spans="1:13" ht="56.25">
      <c r="A326" s="21" t="s">
        <v>1119</v>
      </c>
      <c r="B326" s="20" t="s">
        <v>2134</v>
      </c>
      <c r="C326" s="25" t="s">
        <v>2134</v>
      </c>
      <c r="D326" s="21" t="s">
        <v>29</v>
      </c>
      <c r="E326" s="21" t="s">
        <v>2083</v>
      </c>
      <c r="F326" s="21" t="s">
        <v>2084</v>
      </c>
      <c r="G326" s="25" t="s">
        <v>1122</v>
      </c>
      <c r="H326" s="25" t="s">
        <v>168</v>
      </c>
      <c r="I326" s="25" t="s">
        <v>154</v>
      </c>
      <c r="J326" s="21"/>
      <c r="K326" s="21" t="s">
        <v>638</v>
      </c>
      <c r="L326" s="21" t="s">
        <v>655</v>
      </c>
      <c r="M326" s="23"/>
    </row>
    <row r="327" spans="1:13" ht="56.25">
      <c r="A327" s="21" t="s">
        <v>2374</v>
      </c>
      <c r="B327" s="20" t="s">
        <v>2135</v>
      </c>
      <c r="C327" s="25" t="s">
        <v>2135</v>
      </c>
      <c r="D327" s="21" t="s">
        <v>29</v>
      </c>
      <c r="E327" s="21" t="s">
        <v>2083</v>
      </c>
      <c r="F327" s="21" t="s">
        <v>2084</v>
      </c>
      <c r="G327" s="25" t="s">
        <v>2076</v>
      </c>
      <c r="H327" s="25" t="s">
        <v>80</v>
      </c>
      <c r="I327" s="25" t="s">
        <v>81</v>
      </c>
      <c r="J327" s="21"/>
      <c r="K327" s="21" t="s">
        <v>638</v>
      </c>
      <c r="L327" s="21" t="s">
        <v>639</v>
      </c>
      <c r="M327" s="23"/>
    </row>
    <row r="328" spans="1:13" ht="56.25">
      <c r="A328" s="21" t="s">
        <v>1135</v>
      </c>
      <c r="B328" s="20" t="s">
        <v>2136</v>
      </c>
      <c r="C328" s="25" t="s">
        <v>2136</v>
      </c>
      <c r="D328" s="21" t="s">
        <v>29</v>
      </c>
      <c r="E328" s="21" t="s">
        <v>2083</v>
      </c>
      <c r="F328" s="21" t="s">
        <v>2084</v>
      </c>
      <c r="G328" s="25" t="s">
        <v>1138</v>
      </c>
      <c r="H328" s="25" t="s">
        <v>168</v>
      </c>
      <c r="I328" s="25" t="s">
        <v>154</v>
      </c>
      <c r="J328" s="21"/>
      <c r="K328" s="21" t="s">
        <v>647</v>
      </c>
      <c r="L328" s="21" t="s">
        <v>722</v>
      </c>
      <c r="M328" s="23"/>
    </row>
    <row r="329" spans="1:13" ht="75">
      <c r="A329" s="21" t="s">
        <v>1147</v>
      </c>
      <c r="B329" s="20" t="s">
        <v>2137</v>
      </c>
      <c r="C329" s="25" t="s">
        <v>2137</v>
      </c>
      <c r="D329" s="21" t="s">
        <v>29</v>
      </c>
      <c r="E329" s="21" t="s">
        <v>2083</v>
      </c>
      <c r="F329" s="21" t="s">
        <v>2084</v>
      </c>
      <c r="G329" s="25" t="s">
        <v>2138</v>
      </c>
      <c r="H329" s="25" t="s">
        <v>168</v>
      </c>
      <c r="I329" s="25" t="s">
        <v>154</v>
      </c>
      <c r="J329" s="21"/>
      <c r="K329" s="21" t="s">
        <v>647</v>
      </c>
      <c r="L329" s="21" t="s">
        <v>722</v>
      </c>
      <c r="M329" s="23"/>
    </row>
    <row r="330" spans="1:13" ht="37.5">
      <c r="A330" s="21" t="s">
        <v>2375</v>
      </c>
      <c r="B330" s="20" t="s">
        <v>2139</v>
      </c>
      <c r="C330" s="25" t="s">
        <v>2139</v>
      </c>
      <c r="D330" s="21" t="s">
        <v>29</v>
      </c>
      <c r="E330" s="21" t="s">
        <v>2083</v>
      </c>
      <c r="F330" s="21" t="s">
        <v>2084</v>
      </c>
      <c r="G330" s="25" t="s">
        <v>1166</v>
      </c>
      <c r="H330" s="25" t="s">
        <v>1167</v>
      </c>
      <c r="I330" s="25" t="s">
        <v>81</v>
      </c>
      <c r="J330" s="21"/>
      <c r="K330" s="21" t="s">
        <v>638</v>
      </c>
      <c r="L330" s="21" t="s">
        <v>639</v>
      </c>
      <c r="M330" s="23"/>
    </row>
    <row r="331" spans="1:13" ht="56.25">
      <c r="A331" s="21" t="s">
        <v>2376</v>
      </c>
      <c r="B331" s="20" t="s">
        <v>2140</v>
      </c>
      <c r="C331" s="25" t="s">
        <v>2140</v>
      </c>
      <c r="D331" s="21" t="s">
        <v>29</v>
      </c>
      <c r="E331" s="21" t="s">
        <v>2083</v>
      </c>
      <c r="F331" s="21" t="s">
        <v>2084</v>
      </c>
      <c r="G331" s="25" t="s">
        <v>1166</v>
      </c>
      <c r="H331" s="25" t="s">
        <v>1167</v>
      </c>
      <c r="I331" s="25" t="s">
        <v>81</v>
      </c>
      <c r="J331" s="21"/>
      <c r="K331" s="21" t="s">
        <v>633</v>
      </c>
      <c r="L331" s="21" t="s">
        <v>634</v>
      </c>
      <c r="M331" s="23"/>
    </row>
    <row r="332" spans="1:13" ht="93.75">
      <c r="A332" s="21" t="s">
        <v>1178</v>
      </c>
      <c r="B332" s="20" t="s">
        <v>2141</v>
      </c>
      <c r="C332" s="25" t="s">
        <v>2141</v>
      </c>
      <c r="D332" s="21" t="s">
        <v>29</v>
      </c>
      <c r="E332" s="21" t="s">
        <v>2083</v>
      </c>
      <c r="F332" s="21" t="s">
        <v>2084</v>
      </c>
      <c r="G332" s="25" t="s">
        <v>1181</v>
      </c>
      <c r="H332" s="25" t="s">
        <v>168</v>
      </c>
      <c r="I332" s="25" t="s">
        <v>154</v>
      </c>
      <c r="J332" s="21"/>
      <c r="K332" s="21" t="s">
        <v>638</v>
      </c>
      <c r="L332" s="21" t="s">
        <v>639</v>
      </c>
      <c r="M332" s="23"/>
    </row>
    <row r="333" spans="1:13" ht="37.5">
      <c r="A333" s="21" t="s">
        <v>2377</v>
      </c>
      <c r="B333" s="20" t="s">
        <v>1183</v>
      </c>
      <c r="C333" s="25" t="s">
        <v>1183</v>
      </c>
      <c r="D333" s="21" t="s">
        <v>29</v>
      </c>
      <c r="E333" s="21" t="s">
        <v>2083</v>
      </c>
      <c r="F333" s="21" t="s">
        <v>2084</v>
      </c>
      <c r="G333" s="25" t="s">
        <v>2142</v>
      </c>
      <c r="H333" s="25" t="s">
        <v>153</v>
      </c>
      <c r="I333" s="25" t="s">
        <v>154</v>
      </c>
      <c r="J333" s="21"/>
      <c r="K333" s="21" t="s">
        <v>647</v>
      </c>
      <c r="L333" s="21" t="s">
        <v>722</v>
      </c>
      <c r="M333" s="23"/>
    </row>
    <row r="334" spans="1:13" ht="37.5">
      <c r="A334" s="21" t="s">
        <v>2378</v>
      </c>
      <c r="B334" s="20" t="s">
        <v>170</v>
      </c>
      <c r="C334" s="25" t="s">
        <v>170</v>
      </c>
      <c r="D334" s="21" t="s">
        <v>29</v>
      </c>
      <c r="E334" s="21" t="s">
        <v>2083</v>
      </c>
      <c r="F334" s="21" t="s">
        <v>2084</v>
      </c>
      <c r="G334" s="25" t="s">
        <v>2142</v>
      </c>
      <c r="H334" s="25" t="s">
        <v>153</v>
      </c>
      <c r="I334" s="25" t="s">
        <v>154</v>
      </c>
      <c r="J334" s="21"/>
      <c r="K334" s="21" t="s">
        <v>647</v>
      </c>
      <c r="L334" s="21" t="s">
        <v>722</v>
      </c>
      <c r="M334" s="23"/>
    </row>
    <row r="335" spans="1:13" ht="56.25">
      <c r="A335" s="21" t="s">
        <v>1257</v>
      </c>
      <c r="B335" s="20" t="s">
        <v>2143</v>
      </c>
      <c r="C335" s="25" t="s">
        <v>2143</v>
      </c>
      <c r="D335" s="21" t="s">
        <v>29</v>
      </c>
      <c r="E335" s="21" t="s">
        <v>2083</v>
      </c>
      <c r="F335" s="21" t="s">
        <v>2084</v>
      </c>
      <c r="G335" s="25" t="s">
        <v>1260</v>
      </c>
      <c r="H335" s="25" t="s">
        <v>168</v>
      </c>
      <c r="I335" s="25" t="s">
        <v>154</v>
      </c>
      <c r="J335" s="21"/>
      <c r="K335" s="21" t="s">
        <v>638</v>
      </c>
      <c r="L335" s="21" t="s">
        <v>655</v>
      </c>
      <c r="M335" s="23"/>
    </row>
    <row r="336" spans="1:13" ht="37.5">
      <c r="A336" s="21" t="s">
        <v>2379</v>
      </c>
      <c r="B336" s="20" t="s">
        <v>1263</v>
      </c>
      <c r="C336" s="25" t="s">
        <v>1263</v>
      </c>
      <c r="D336" s="21" t="s">
        <v>29</v>
      </c>
      <c r="E336" s="21" t="s">
        <v>2083</v>
      </c>
      <c r="F336" s="21" t="s">
        <v>2084</v>
      </c>
      <c r="G336" s="25" t="s">
        <v>2144</v>
      </c>
      <c r="H336" s="25" t="s">
        <v>258</v>
      </c>
      <c r="I336" s="25" t="s">
        <v>154</v>
      </c>
      <c r="J336" s="21"/>
      <c r="K336" s="21" t="s">
        <v>633</v>
      </c>
      <c r="L336" s="21" t="s">
        <v>877</v>
      </c>
      <c r="M336" s="23"/>
    </row>
    <row r="337" spans="1:13" ht="18.75">
      <c r="A337" s="21" t="s">
        <v>1274</v>
      </c>
      <c r="B337" s="20" t="s">
        <v>1275</v>
      </c>
      <c r="C337" s="25" t="s">
        <v>1275</v>
      </c>
      <c r="D337" s="21" t="s">
        <v>29</v>
      </c>
      <c r="E337" s="21" t="s">
        <v>2083</v>
      </c>
      <c r="F337" s="21" t="s">
        <v>2084</v>
      </c>
      <c r="G337" s="25" t="s">
        <v>1277</v>
      </c>
      <c r="H337" s="25" t="s">
        <v>80</v>
      </c>
      <c r="I337" s="25" t="s">
        <v>81</v>
      </c>
      <c r="J337" s="21"/>
      <c r="K337" s="21" t="s">
        <v>638</v>
      </c>
      <c r="L337" s="21" t="s">
        <v>639</v>
      </c>
      <c r="M337" s="23"/>
    </row>
    <row r="338" spans="1:13" ht="18.75">
      <c r="A338" s="21" t="s">
        <v>1278</v>
      </c>
      <c r="B338" s="20" t="s">
        <v>1279</v>
      </c>
      <c r="C338" s="25" t="s">
        <v>1279</v>
      </c>
      <c r="D338" s="21" t="s">
        <v>29</v>
      </c>
      <c r="E338" s="21" t="s">
        <v>2083</v>
      </c>
      <c r="F338" s="21" t="s">
        <v>2084</v>
      </c>
      <c r="G338" s="25" t="s">
        <v>1277</v>
      </c>
      <c r="H338" s="25" t="s">
        <v>80</v>
      </c>
      <c r="I338" s="25" t="s">
        <v>81</v>
      </c>
      <c r="J338" s="21"/>
      <c r="K338" s="21" t="s">
        <v>638</v>
      </c>
      <c r="L338" s="21" t="s">
        <v>639</v>
      </c>
      <c r="M338" s="23"/>
    </row>
    <row r="339" spans="1:13" ht="37.5">
      <c r="A339" s="21" t="s">
        <v>1281</v>
      </c>
      <c r="B339" s="20" t="s">
        <v>2145</v>
      </c>
      <c r="C339" s="25" t="s">
        <v>2145</v>
      </c>
      <c r="D339" s="21" t="s">
        <v>29</v>
      </c>
      <c r="E339" s="21" t="s">
        <v>2083</v>
      </c>
      <c r="F339" s="21" t="s">
        <v>2084</v>
      </c>
      <c r="G339" s="25" t="s">
        <v>1277</v>
      </c>
      <c r="H339" s="25" t="s">
        <v>80</v>
      </c>
      <c r="I339" s="25" t="s">
        <v>81</v>
      </c>
      <c r="J339" s="21"/>
      <c r="K339" s="21" t="s">
        <v>638</v>
      </c>
      <c r="L339" s="21" t="s">
        <v>655</v>
      </c>
      <c r="M339" s="23"/>
    </row>
    <row r="340" spans="1:13" ht="37.5">
      <c r="A340" s="21" t="s">
        <v>1284</v>
      </c>
      <c r="B340" s="20" t="s">
        <v>1285</v>
      </c>
      <c r="C340" s="25" t="s">
        <v>1285</v>
      </c>
      <c r="D340" s="21" t="s">
        <v>29</v>
      </c>
      <c r="E340" s="21" t="s">
        <v>2083</v>
      </c>
      <c r="F340" s="21" t="s">
        <v>2084</v>
      </c>
      <c r="G340" s="25" t="s">
        <v>1277</v>
      </c>
      <c r="H340" s="25" t="s">
        <v>80</v>
      </c>
      <c r="I340" s="25" t="s">
        <v>81</v>
      </c>
      <c r="J340" s="21"/>
      <c r="K340" s="21" t="s">
        <v>638</v>
      </c>
      <c r="L340" s="21" t="s">
        <v>639</v>
      </c>
      <c r="M340" s="23"/>
    </row>
    <row r="341" spans="1:13" ht="75">
      <c r="A341" s="21" t="s">
        <v>2380</v>
      </c>
      <c r="B341" s="20" t="s">
        <v>2146</v>
      </c>
      <c r="C341" s="25" t="s">
        <v>2146</v>
      </c>
      <c r="D341" s="21" t="s">
        <v>29</v>
      </c>
      <c r="E341" s="21" t="s">
        <v>2083</v>
      </c>
      <c r="F341" s="21" t="s">
        <v>2147</v>
      </c>
      <c r="G341" s="25" t="s">
        <v>2076</v>
      </c>
      <c r="H341" s="25" t="s">
        <v>80</v>
      </c>
      <c r="I341" s="25" t="s">
        <v>81</v>
      </c>
      <c r="J341" s="21"/>
      <c r="K341" s="21" t="s">
        <v>638</v>
      </c>
      <c r="L341" s="21" t="s">
        <v>655</v>
      </c>
      <c r="M341" s="23"/>
    </row>
    <row r="342" spans="1:13" ht="18.75">
      <c r="A342" s="21" t="s">
        <v>2381</v>
      </c>
      <c r="B342" s="20" t="s">
        <v>2382</v>
      </c>
      <c r="C342" s="25" t="s">
        <v>2382</v>
      </c>
      <c r="D342" s="21" t="s">
        <v>29</v>
      </c>
      <c r="E342" s="21" t="s">
        <v>2383</v>
      </c>
      <c r="F342" s="21" t="s">
        <v>2167</v>
      </c>
      <c r="G342" s="25" t="s">
        <v>2076</v>
      </c>
      <c r="H342" s="25" t="s">
        <v>80</v>
      </c>
      <c r="I342" s="25" t="s">
        <v>81</v>
      </c>
      <c r="J342" s="21"/>
      <c r="K342" s="21" t="s">
        <v>354</v>
      </c>
      <c r="L342" s="21" t="s">
        <v>355</v>
      </c>
      <c r="M342" s="23"/>
    </row>
    <row r="343" spans="1:13" ht="56.25">
      <c r="A343" s="21" t="s">
        <v>2384</v>
      </c>
      <c r="B343" s="20" t="s">
        <v>2385</v>
      </c>
      <c r="C343" s="25" t="s">
        <v>2385</v>
      </c>
      <c r="D343" s="21" t="s">
        <v>29</v>
      </c>
      <c r="E343" s="21" t="s">
        <v>2083</v>
      </c>
      <c r="F343" s="21" t="s">
        <v>2084</v>
      </c>
      <c r="G343" s="25" t="s">
        <v>2076</v>
      </c>
      <c r="H343" s="25" t="s">
        <v>80</v>
      </c>
      <c r="I343" s="25" t="s">
        <v>81</v>
      </c>
      <c r="J343" s="21"/>
      <c r="K343" s="21" t="s">
        <v>354</v>
      </c>
      <c r="L343" s="21" t="s">
        <v>355</v>
      </c>
      <c r="M343" s="23"/>
    </row>
    <row r="344" spans="1:13" ht="37.5">
      <c r="A344" s="21" t="s">
        <v>2386</v>
      </c>
      <c r="B344" s="20" t="s">
        <v>2148</v>
      </c>
      <c r="C344" s="25" t="s">
        <v>2148</v>
      </c>
      <c r="D344" s="21" t="s">
        <v>29</v>
      </c>
      <c r="E344" s="21" t="s">
        <v>2083</v>
      </c>
      <c r="F344" s="21" t="s">
        <v>2084</v>
      </c>
      <c r="G344" s="25" t="s">
        <v>2076</v>
      </c>
      <c r="H344" s="25" t="s">
        <v>80</v>
      </c>
      <c r="I344" s="25" t="s">
        <v>81</v>
      </c>
      <c r="J344" s="21"/>
      <c r="K344" s="21" t="s">
        <v>647</v>
      </c>
      <c r="L344" s="21" t="s">
        <v>681</v>
      </c>
      <c r="M344" s="23"/>
    </row>
    <row r="345" spans="1:13" ht="56.25">
      <c r="A345" s="21" t="s">
        <v>2387</v>
      </c>
      <c r="B345" s="20" t="s">
        <v>2149</v>
      </c>
      <c r="C345" s="25" t="s">
        <v>2149</v>
      </c>
      <c r="D345" s="21" t="s">
        <v>29</v>
      </c>
      <c r="E345" s="21" t="s">
        <v>2083</v>
      </c>
      <c r="F345" s="21" t="s">
        <v>2084</v>
      </c>
      <c r="G345" s="25" t="s">
        <v>2076</v>
      </c>
      <c r="H345" s="25" t="s">
        <v>80</v>
      </c>
      <c r="I345" s="25" t="s">
        <v>81</v>
      </c>
      <c r="J345" s="21"/>
      <c r="K345" s="21" t="s">
        <v>647</v>
      </c>
      <c r="L345" s="21" t="s">
        <v>681</v>
      </c>
      <c r="M345" s="23"/>
    </row>
    <row r="346" spans="1:13" ht="56.25">
      <c r="A346" s="21" t="s">
        <v>2388</v>
      </c>
      <c r="B346" s="20" t="s">
        <v>2150</v>
      </c>
      <c r="C346" s="25" t="s">
        <v>2150</v>
      </c>
      <c r="D346" s="21" t="s">
        <v>29</v>
      </c>
      <c r="E346" s="21" t="s">
        <v>2083</v>
      </c>
      <c r="F346" s="21" t="s">
        <v>2084</v>
      </c>
      <c r="G346" s="25" t="s">
        <v>2076</v>
      </c>
      <c r="H346" s="25" t="s">
        <v>80</v>
      </c>
      <c r="I346" s="25" t="s">
        <v>81</v>
      </c>
      <c r="J346" s="21"/>
      <c r="K346" s="21" t="s">
        <v>638</v>
      </c>
      <c r="L346" s="21" t="s">
        <v>639</v>
      </c>
      <c r="M346" s="23"/>
    </row>
    <row r="347" spans="1:13" ht="37.5">
      <c r="A347" s="21" t="s">
        <v>2389</v>
      </c>
      <c r="B347" s="20" t="s">
        <v>2151</v>
      </c>
      <c r="C347" s="25" t="s">
        <v>2151</v>
      </c>
      <c r="D347" s="21" t="s">
        <v>29</v>
      </c>
      <c r="E347" s="21" t="s">
        <v>2083</v>
      </c>
      <c r="F347" s="21" t="s">
        <v>2084</v>
      </c>
      <c r="G347" s="25" t="s">
        <v>2076</v>
      </c>
      <c r="H347" s="25" t="s">
        <v>80</v>
      </c>
      <c r="I347" s="25" t="s">
        <v>81</v>
      </c>
      <c r="J347" s="21"/>
      <c r="K347" s="21" t="s">
        <v>638</v>
      </c>
      <c r="L347" s="21" t="s">
        <v>639</v>
      </c>
      <c r="M347" s="23"/>
    </row>
    <row r="348" spans="1:13" ht="45" hidden="1">
      <c r="A348" t="s">
        <v>1388</v>
      </c>
      <c r="B348" s="1" t="s">
        <v>2060</v>
      </c>
      <c r="C348" s="3" t="s">
        <v>1389</v>
      </c>
      <c r="D348" t="s">
        <v>29</v>
      </c>
      <c r="E348" s="18" t="s">
        <v>458</v>
      </c>
      <c r="F348" t="s">
        <v>1391</v>
      </c>
      <c r="G348" t="s">
        <v>79</v>
      </c>
      <c r="H348" t="s">
        <v>80</v>
      </c>
      <c r="I348" t="s">
        <v>81</v>
      </c>
      <c r="J348" t="s">
        <v>1392</v>
      </c>
      <c r="K348" t="s">
        <v>1393</v>
      </c>
      <c r="L348" t="s">
        <v>1394</v>
      </c>
    </row>
    <row r="349" spans="1:13" ht="56.25">
      <c r="A349" s="21" t="s">
        <v>2390</v>
      </c>
      <c r="B349" s="20" t="s">
        <v>2152</v>
      </c>
      <c r="C349" s="25" t="s">
        <v>2152</v>
      </c>
      <c r="D349" s="21" t="s">
        <v>29</v>
      </c>
      <c r="E349" s="21" t="s">
        <v>2083</v>
      </c>
      <c r="F349" s="21" t="s">
        <v>2084</v>
      </c>
      <c r="G349" s="25" t="s">
        <v>2076</v>
      </c>
      <c r="H349" s="25" t="s">
        <v>80</v>
      </c>
      <c r="I349" s="25" t="s">
        <v>81</v>
      </c>
      <c r="J349" s="21"/>
      <c r="K349" s="21" t="s">
        <v>638</v>
      </c>
      <c r="L349" s="21" t="s">
        <v>655</v>
      </c>
      <c r="M349" s="23"/>
    </row>
    <row r="350" spans="1:13" ht="75" hidden="1">
      <c r="A350" t="s">
        <v>1399</v>
      </c>
      <c r="B350" s="1" t="s">
        <v>1400</v>
      </c>
      <c r="C350" s="3" t="s">
        <v>1400</v>
      </c>
      <c r="D350" t="s">
        <v>29</v>
      </c>
      <c r="E350" s="18" t="s">
        <v>458</v>
      </c>
      <c r="F350" t="s">
        <v>1391</v>
      </c>
      <c r="G350" t="s">
        <v>79</v>
      </c>
      <c r="H350" t="s">
        <v>80</v>
      </c>
      <c r="I350" t="s">
        <v>81</v>
      </c>
      <c r="J350" t="s">
        <v>1392</v>
      </c>
      <c r="K350" t="s">
        <v>1393</v>
      </c>
      <c r="L350" t="s">
        <v>1402</v>
      </c>
    </row>
    <row r="351" spans="1:13" ht="30" hidden="1">
      <c r="A351" t="s">
        <v>1403</v>
      </c>
      <c r="B351" s="2" t="s">
        <v>1404</v>
      </c>
      <c r="C351" s="3" t="s">
        <v>1404</v>
      </c>
      <c r="D351" t="s">
        <v>29</v>
      </c>
      <c r="E351" s="5" t="s">
        <v>458</v>
      </c>
      <c r="F351" t="s">
        <v>1391</v>
      </c>
      <c r="G351" t="s">
        <v>183</v>
      </c>
      <c r="H351" t="s">
        <v>184</v>
      </c>
      <c r="I351" t="s">
        <v>65</v>
      </c>
      <c r="J351" t="s">
        <v>1392</v>
      </c>
      <c r="K351" t="s">
        <v>1393</v>
      </c>
      <c r="L351" t="s">
        <v>1406</v>
      </c>
    </row>
    <row r="352" spans="1:13" ht="37.5">
      <c r="A352" s="21" t="s">
        <v>2391</v>
      </c>
      <c r="B352" s="20" t="s">
        <v>2392</v>
      </c>
      <c r="C352" s="25" t="s">
        <v>2392</v>
      </c>
      <c r="D352" s="21" t="s">
        <v>29</v>
      </c>
      <c r="E352" s="21" t="s">
        <v>2083</v>
      </c>
      <c r="F352" s="21" t="s">
        <v>2084</v>
      </c>
      <c r="G352" s="25" t="s">
        <v>2076</v>
      </c>
      <c r="H352" s="25" t="s">
        <v>80</v>
      </c>
      <c r="I352" s="25" t="s">
        <v>81</v>
      </c>
      <c r="J352" s="21"/>
      <c r="K352" s="21" t="s">
        <v>638</v>
      </c>
      <c r="L352" s="21" t="s">
        <v>655</v>
      </c>
      <c r="M352" s="23"/>
    </row>
    <row r="353" spans="1:13" ht="60" hidden="1">
      <c r="A353" t="s">
        <v>1414</v>
      </c>
      <c r="B353" s="1" t="s">
        <v>1415</v>
      </c>
      <c r="C353" s="3" t="s">
        <v>1415</v>
      </c>
      <c r="D353" t="s">
        <v>29</v>
      </c>
      <c r="E353" s="18" t="s">
        <v>458</v>
      </c>
      <c r="F353" t="s">
        <v>1391</v>
      </c>
      <c r="G353" t="s">
        <v>79</v>
      </c>
      <c r="H353" t="s">
        <v>80</v>
      </c>
      <c r="I353" t="s">
        <v>81</v>
      </c>
      <c r="J353" t="s">
        <v>1392</v>
      </c>
      <c r="K353" t="s">
        <v>1417</v>
      </c>
      <c r="L353" t="s">
        <v>1418</v>
      </c>
    </row>
    <row r="354" spans="1:13" ht="45" hidden="1">
      <c r="A354" t="s">
        <v>1419</v>
      </c>
      <c r="B354" s="2" t="s">
        <v>1420</v>
      </c>
      <c r="C354" s="3" t="s">
        <v>1420</v>
      </c>
      <c r="D354" t="s">
        <v>29</v>
      </c>
      <c r="E354" s="5" t="s">
        <v>458</v>
      </c>
      <c r="F354" t="s">
        <v>1391</v>
      </c>
      <c r="G354" t="s">
        <v>79</v>
      </c>
      <c r="H354" t="s">
        <v>80</v>
      </c>
      <c r="I354" t="s">
        <v>81</v>
      </c>
      <c r="J354" t="s">
        <v>1392</v>
      </c>
      <c r="K354" t="s">
        <v>1417</v>
      </c>
      <c r="L354" t="s">
        <v>1418</v>
      </c>
    </row>
    <row r="355" spans="1:13" ht="37.5">
      <c r="A355" s="21" t="s">
        <v>2393</v>
      </c>
      <c r="B355" s="20" t="s">
        <v>2394</v>
      </c>
      <c r="C355" s="25" t="s">
        <v>2394</v>
      </c>
      <c r="D355" s="21" t="s">
        <v>29</v>
      </c>
      <c r="E355" s="21" t="s">
        <v>2083</v>
      </c>
      <c r="F355" s="21" t="s">
        <v>2084</v>
      </c>
      <c r="G355" s="25" t="s">
        <v>1351</v>
      </c>
      <c r="H355" s="25" t="s">
        <v>251</v>
      </c>
      <c r="I355" s="25" t="s">
        <v>252</v>
      </c>
      <c r="J355" s="21"/>
      <c r="K355" s="21" t="s">
        <v>633</v>
      </c>
      <c r="L355" s="21" t="s">
        <v>877</v>
      </c>
      <c r="M355" s="23"/>
    </row>
    <row r="356" spans="1:13" ht="45" hidden="1">
      <c r="A356" t="s">
        <v>1425</v>
      </c>
      <c r="B356" s="1" t="s">
        <v>1426</v>
      </c>
      <c r="C356" s="3" t="s">
        <v>1426</v>
      </c>
      <c r="D356" t="s">
        <v>29</v>
      </c>
      <c r="E356" s="18" t="s">
        <v>458</v>
      </c>
      <c r="F356" t="s">
        <v>1428</v>
      </c>
      <c r="G356" t="s">
        <v>79</v>
      </c>
      <c r="H356" t="s">
        <v>80</v>
      </c>
      <c r="I356" t="s">
        <v>81</v>
      </c>
      <c r="J356" t="s">
        <v>1392</v>
      </c>
      <c r="K356" t="s">
        <v>1417</v>
      </c>
      <c r="L356" t="s">
        <v>1418</v>
      </c>
    </row>
    <row r="357" spans="1:13" ht="45" hidden="1">
      <c r="A357" t="s">
        <v>1429</v>
      </c>
      <c r="B357" s="2" t="s">
        <v>1430</v>
      </c>
      <c r="C357" s="3" t="s">
        <v>1430</v>
      </c>
      <c r="D357" t="s">
        <v>29</v>
      </c>
      <c r="E357" s="5" t="s">
        <v>458</v>
      </c>
      <c r="F357" t="s">
        <v>1391</v>
      </c>
      <c r="G357" t="s">
        <v>79</v>
      </c>
      <c r="H357" t="s">
        <v>80</v>
      </c>
      <c r="I357" t="s">
        <v>81</v>
      </c>
      <c r="J357" t="s">
        <v>1392</v>
      </c>
      <c r="K357" t="s">
        <v>1393</v>
      </c>
      <c r="L357" t="s">
        <v>1394</v>
      </c>
    </row>
    <row r="358" spans="1:13" ht="30" hidden="1">
      <c r="A358" t="s">
        <v>1432</v>
      </c>
      <c r="B358" s="2" t="s">
        <v>1433</v>
      </c>
      <c r="C358" s="3" t="s">
        <v>1433</v>
      </c>
      <c r="D358" t="s">
        <v>29</v>
      </c>
      <c r="E358" s="5" t="s">
        <v>458</v>
      </c>
      <c r="F358" t="s">
        <v>1391</v>
      </c>
      <c r="G358" t="s">
        <v>79</v>
      </c>
      <c r="H358" t="s">
        <v>80</v>
      </c>
      <c r="I358" t="s">
        <v>81</v>
      </c>
      <c r="J358" t="s">
        <v>1392</v>
      </c>
      <c r="K358" t="s">
        <v>1435</v>
      </c>
      <c r="L358" t="s">
        <v>1436</v>
      </c>
    </row>
    <row r="359" spans="1:13" ht="60" hidden="1">
      <c r="A359" t="s">
        <v>1437</v>
      </c>
      <c r="B359" s="2" t="s">
        <v>1438</v>
      </c>
      <c r="C359" s="3" t="s">
        <v>1438</v>
      </c>
      <c r="D359" t="s">
        <v>29</v>
      </c>
      <c r="E359" s="5" t="s">
        <v>458</v>
      </c>
      <c r="F359" t="s">
        <v>1391</v>
      </c>
      <c r="G359" t="s">
        <v>79</v>
      </c>
      <c r="H359" t="s">
        <v>80</v>
      </c>
      <c r="I359" t="s">
        <v>81</v>
      </c>
      <c r="J359" t="s">
        <v>1392</v>
      </c>
      <c r="K359" t="s">
        <v>1435</v>
      </c>
      <c r="L359" t="s">
        <v>1440</v>
      </c>
    </row>
    <row r="360" spans="1:13" ht="60" hidden="1">
      <c r="A360" t="s">
        <v>1441</v>
      </c>
      <c r="B360" s="2" t="s">
        <v>1442</v>
      </c>
      <c r="C360" s="3" t="s">
        <v>1442</v>
      </c>
      <c r="D360" t="s">
        <v>29</v>
      </c>
      <c r="E360" s="5" t="s">
        <v>458</v>
      </c>
      <c r="F360" t="s">
        <v>1391</v>
      </c>
      <c r="G360" t="s">
        <v>79</v>
      </c>
      <c r="H360" t="s">
        <v>80</v>
      </c>
      <c r="I360" t="s">
        <v>81</v>
      </c>
      <c r="J360" t="s">
        <v>1392</v>
      </c>
      <c r="K360" t="s">
        <v>1435</v>
      </c>
      <c r="L360" t="s">
        <v>1440</v>
      </c>
    </row>
    <row r="361" spans="1:13" ht="105" hidden="1">
      <c r="A361" t="s">
        <v>1444</v>
      </c>
      <c r="B361" s="2" t="s">
        <v>2062</v>
      </c>
      <c r="C361" s="3" t="s">
        <v>1445</v>
      </c>
      <c r="D361" t="s">
        <v>29</v>
      </c>
      <c r="E361" s="5" t="s">
        <v>458</v>
      </c>
      <c r="F361" t="s">
        <v>1391</v>
      </c>
      <c r="G361" t="s">
        <v>79</v>
      </c>
      <c r="H361" t="s">
        <v>80</v>
      </c>
      <c r="I361" t="s">
        <v>81</v>
      </c>
      <c r="J361" t="s">
        <v>1392</v>
      </c>
      <c r="K361" t="s">
        <v>1393</v>
      </c>
      <c r="L361" t="s">
        <v>1406</v>
      </c>
    </row>
    <row r="362" spans="1:13" ht="56.25">
      <c r="A362" s="21" t="s">
        <v>2395</v>
      </c>
      <c r="B362" s="20" t="s">
        <v>2396</v>
      </c>
      <c r="C362" s="25" t="s">
        <v>2396</v>
      </c>
      <c r="D362" s="21" t="s">
        <v>29</v>
      </c>
      <c r="E362" s="21" t="s">
        <v>2083</v>
      </c>
      <c r="F362" s="21" t="s">
        <v>2084</v>
      </c>
      <c r="G362" s="25" t="s">
        <v>2076</v>
      </c>
      <c r="H362" s="25" t="s">
        <v>80</v>
      </c>
      <c r="I362" s="25" t="s">
        <v>81</v>
      </c>
      <c r="J362" s="21"/>
      <c r="K362" s="21" t="s">
        <v>638</v>
      </c>
      <c r="L362" s="21" t="s">
        <v>643</v>
      </c>
      <c r="M362" s="23"/>
    </row>
    <row r="363" spans="1:13" ht="30" hidden="1">
      <c r="A363" t="s">
        <v>1451</v>
      </c>
      <c r="B363" s="1" t="s">
        <v>1452</v>
      </c>
      <c r="C363" s="3" t="s">
        <v>1452</v>
      </c>
      <c r="D363" t="s">
        <v>29</v>
      </c>
      <c r="E363" s="18" t="s">
        <v>458</v>
      </c>
      <c r="F363" t="s">
        <v>1391</v>
      </c>
      <c r="G363" t="s">
        <v>1454</v>
      </c>
      <c r="H363" t="s">
        <v>1455</v>
      </c>
      <c r="I363" t="s">
        <v>39</v>
      </c>
      <c r="J363" t="s">
        <v>1392</v>
      </c>
      <c r="K363" t="s">
        <v>1393</v>
      </c>
      <c r="L363" t="s">
        <v>1394</v>
      </c>
    </row>
    <row r="364" spans="1:13" ht="18.75" hidden="1">
      <c r="A364" t="s">
        <v>1456</v>
      </c>
      <c r="B364" s="2" t="s">
        <v>1457</v>
      </c>
      <c r="C364" s="3" t="s">
        <v>1457</v>
      </c>
      <c r="D364" t="s">
        <v>29</v>
      </c>
      <c r="E364" s="5" t="s">
        <v>458</v>
      </c>
      <c r="F364" t="s">
        <v>1391</v>
      </c>
      <c r="G364" t="s">
        <v>1454</v>
      </c>
      <c r="H364" t="s">
        <v>1455</v>
      </c>
      <c r="I364" t="s">
        <v>39</v>
      </c>
      <c r="J364" t="s">
        <v>1392</v>
      </c>
      <c r="K364" t="s">
        <v>1393</v>
      </c>
      <c r="L364" t="s">
        <v>1394</v>
      </c>
    </row>
    <row r="365" spans="1:13" ht="60" hidden="1">
      <c r="A365" t="s">
        <v>1459</v>
      </c>
      <c r="B365" s="2" t="s">
        <v>1460</v>
      </c>
      <c r="C365" s="3" t="s">
        <v>1460</v>
      </c>
      <c r="D365" t="s">
        <v>29</v>
      </c>
      <c r="E365" s="5" t="s">
        <v>458</v>
      </c>
      <c r="F365" t="s">
        <v>1391</v>
      </c>
      <c r="G365" t="s">
        <v>79</v>
      </c>
      <c r="H365" t="s">
        <v>80</v>
      </c>
      <c r="I365" t="s">
        <v>81</v>
      </c>
      <c r="J365" t="s">
        <v>1392</v>
      </c>
      <c r="K365" t="s">
        <v>1435</v>
      </c>
      <c r="L365" t="s">
        <v>1440</v>
      </c>
    </row>
    <row r="366" spans="1:13" ht="45" hidden="1">
      <c r="A366" t="s">
        <v>1462</v>
      </c>
      <c r="B366" s="2" t="s">
        <v>1463</v>
      </c>
      <c r="C366" s="3" t="s">
        <v>1463</v>
      </c>
      <c r="D366" t="s">
        <v>29</v>
      </c>
      <c r="E366" s="5" t="s">
        <v>458</v>
      </c>
      <c r="F366" t="s">
        <v>1391</v>
      </c>
      <c r="G366" t="s">
        <v>79</v>
      </c>
      <c r="H366" t="s">
        <v>80</v>
      </c>
      <c r="I366" t="s">
        <v>81</v>
      </c>
      <c r="J366" t="s">
        <v>1392</v>
      </c>
      <c r="K366" t="s">
        <v>1393</v>
      </c>
      <c r="L366" t="s">
        <v>1394</v>
      </c>
    </row>
    <row r="367" spans="1:13" ht="90" hidden="1">
      <c r="A367" t="s">
        <v>1465</v>
      </c>
      <c r="B367" s="2" t="s">
        <v>1466</v>
      </c>
      <c r="C367" s="3" t="s">
        <v>1466</v>
      </c>
      <c r="D367" t="s">
        <v>29</v>
      </c>
      <c r="E367" s="5" t="s">
        <v>1468</v>
      </c>
      <c r="F367" t="s">
        <v>1469</v>
      </c>
      <c r="G367" t="s">
        <v>79</v>
      </c>
      <c r="H367" t="s">
        <v>80</v>
      </c>
      <c r="I367" t="s">
        <v>81</v>
      </c>
      <c r="J367" t="s">
        <v>1392</v>
      </c>
      <c r="K367" t="s">
        <v>1417</v>
      </c>
      <c r="L367" t="s">
        <v>1470</v>
      </c>
    </row>
    <row r="368" spans="1:13" ht="37.5">
      <c r="A368" s="21" t="s">
        <v>2397</v>
      </c>
      <c r="B368" s="20" t="s">
        <v>2398</v>
      </c>
      <c r="C368" s="25" t="s">
        <v>2398</v>
      </c>
      <c r="D368" s="21" t="s">
        <v>29</v>
      </c>
      <c r="E368" s="21" t="s">
        <v>2083</v>
      </c>
      <c r="F368" s="21" t="s">
        <v>2084</v>
      </c>
      <c r="G368" s="25" t="s">
        <v>2076</v>
      </c>
      <c r="H368" s="25" t="s">
        <v>80</v>
      </c>
      <c r="I368" s="25" t="s">
        <v>81</v>
      </c>
      <c r="J368" s="21"/>
      <c r="K368" s="21" t="s">
        <v>647</v>
      </c>
      <c r="L368" s="21" t="s">
        <v>664</v>
      </c>
      <c r="M368" s="23"/>
    </row>
    <row r="369" spans="1:13" ht="37.5">
      <c r="A369" s="21" t="s">
        <v>2399</v>
      </c>
      <c r="B369" s="20" t="s">
        <v>2400</v>
      </c>
      <c r="C369" s="25" t="s">
        <v>2400</v>
      </c>
      <c r="D369" s="21" t="s">
        <v>29</v>
      </c>
      <c r="E369" s="21" t="s">
        <v>2083</v>
      </c>
      <c r="F369" s="21" t="s">
        <v>2084</v>
      </c>
      <c r="G369" s="25" t="s">
        <v>2076</v>
      </c>
      <c r="H369" s="25" t="s">
        <v>80</v>
      </c>
      <c r="I369" s="25" t="s">
        <v>81</v>
      </c>
      <c r="J369" s="21"/>
      <c r="K369" s="21" t="s">
        <v>647</v>
      </c>
      <c r="L369" s="21" t="s">
        <v>681</v>
      </c>
      <c r="M369" s="23"/>
    </row>
    <row r="370" spans="1:13" ht="56.25">
      <c r="A370" s="21" t="s">
        <v>2401</v>
      </c>
      <c r="B370" s="20" t="s">
        <v>2402</v>
      </c>
      <c r="C370" s="25" t="s">
        <v>2402</v>
      </c>
      <c r="D370" s="21" t="s">
        <v>29</v>
      </c>
      <c r="E370" s="21" t="s">
        <v>2083</v>
      </c>
      <c r="F370" s="21" t="s">
        <v>2084</v>
      </c>
      <c r="G370" s="25" t="s">
        <v>2076</v>
      </c>
      <c r="H370" s="25" t="s">
        <v>80</v>
      </c>
      <c r="I370" s="25" t="s">
        <v>81</v>
      </c>
      <c r="J370" s="21"/>
      <c r="K370" s="21" t="s">
        <v>647</v>
      </c>
      <c r="L370" s="21" t="s">
        <v>681</v>
      </c>
      <c r="M370" s="23"/>
    </row>
    <row r="371" spans="1:13" ht="75">
      <c r="A371" s="21" t="s">
        <v>2403</v>
      </c>
      <c r="B371" s="20" t="s">
        <v>2404</v>
      </c>
      <c r="C371" s="25" t="s">
        <v>2404</v>
      </c>
      <c r="D371" s="21" t="s">
        <v>29</v>
      </c>
      <c r="E371" s="21" t="s">
        <v>2083</v>
      </c>
      <c r="F371" s="21" t="s">
        <v>2084</v>
      </c>
      <c r="G371" s="25" t="s">
        <v>2076</v>
      </c>
      <c r="H371" s="25" t="s">
        <v>80</v>
      </c>
      <c r="I371" s="25" t="s">
        <v>81</v>
      </c>
      <c r="J371" s="21"/>
      <c r="K371" s="21" t="s">
        <v>647</v>
      </c>
      <c r="L371" s="21" t="s">
        <v>648</v>
      </c>
      <c r="M371" s="23"/>
    </row>
    <row r="372" spans="1:13" ht="37.5">
      <c r="A372" s="21" t="s">
        <v>2405</v>
      </c>
      <c r="B372" s="20" t="s">
        <v>2406</v>
      </c>
      <c r="C372" s="25" t="s">
        <v>2406</v>
      </c>
      <c r="D372" s="21" t="s">
        <v>29</v>
      </c>
      <c r="E372" s="21" t="s">
        <v>2083</v>
      </c>
      <c r="F372" s="21" t="s">
        <v>2084</v>
      </c>
      <c r="G372" s="25" t="s">
        <v>2076</v>
      </c>
      <c r="H372" s="25" t="s">
        <v>80</v>
      </c>
      <c r="I372" s="25" t="s">
        <v>81</v>
      </c>
      <c r="J372" s="21"/>
      <c r="K372" s="21" t="s">
        <v>354</v>
      </c>
      <c r="L372" s="21" t="s">
        <v>355</v>
      </c>
      <c r="M372" s="23"/>
    </row>
    <row r="373" spans="1:13" ht="18.75">
      <c r="A373" s="21" t="s">
        <v>2407</v>
      </c>
      <c r="B373" s="20" t="s">
        <v>2408</v>
      </c>
      <c r="C373" s="25" t="s">
        <v>2408</v>
      </c>
      <c r="D373" s="21" t="s">
        <v>29</v>
      </c>
      <c r="E373" s="21" t="s">
        <v>2083</v>
      </c>
      <c r="F373" s="21" t="s">
        <v>2084</v>
      </c>
      <c r="G373" s="25" t="s">
        <v>2076</v>
      </c>
      <c r="H373" s="25" t="s">
        <v>80</v>
      </c>
      <c r="I373" s="25" t="s">
        <v>81</v>
      </c>
      <c r="J373" s="21"/>
      <c r="K373" s="21" t="s">
        <v>647</v>
      </c>
      <c r="L373" s="21" t="s">
        <v>681</v>
      </c>
      <c r="M373" s="23"/>
    </row>
    <row r="374" spans="1:13" ht="56.25">
      <c r="A374" s="21" t="s">
        <v>2409</v>
      </c>
      <c r="B374" s="20" t="s">
        <v>2410</v>
      </c>
      <c r="C374" s="25" t="s">
        <v>2410</v>
      </c>
      <c r="D374" s="21" t="s">
        <v>29</v>
      </c>
      <c r="E374" s="21" t="s">
        <v>2083</v>
      </c>
      <c r="F374" s="21" t="s">
        <v>2084</v>
      </c>
      <c r="G374" s="25" t="s">
        <v>2076</v>
      </c>
      <c r="H374" s="25" t="s">
        <v>80</v>
      </c>
      <c r="I374" s="25" t="s">
        <v>81</v>
      </c>
      <c r="J374" s="21"/>
      <c r="K374" s="21" t="s">
        <v>354</v>
      </c>
      <c r="L374" s="21" t="s">
        <v>659</v>
      </c>
      <c r="M374" s="23"/>
    </row>
    <row r="375" spans="1:13" ht="37.5">
      <c r="A375" s="21" t="s">
        <v>2411</v>
      </c>
      <c r="B375" s="20" t="s">
        <v>2412</v>
      </c>
      <c r="C375" s="25" t="s">
        <v>2412</v>
      </c>
      <c r="D375" s="21" t="s">
        <v>29</v>
      </c>
      <c r="E375" s="21" t="s">
        <v>2083</v>
      </c>
      <c r="F375" s="21" t="s">
        <v>2084</v>
      </c>
      <c r="G375" s="25" t="s">
        <v>2076</v>
      </c>
      <c r="H375" s="25" t="s">
        <v>80</v>
      </c>
      <c r="I375" s="25" t="s">
        <v>81</v>
      </c>
      <c r="J375" s="21"/>
      <c r="K375" s="21" t="s">
        <v>647</v>
      </c>
      <c r="L375" s="21" t="s">
        <v>681</v>
      </c>
      <c r="M375" s="23"/>
    </row>
    <row r="376" spans="1:13" ht="37.5">
      <c r="A376" s="21" t="s">
        <v>2413</v>
      </c>
      <c r="B376" s="20" t="s">
        <v>2414</v>
      </c>
      <c r="C376" s="25" t="s">
        <v>2414</v>
      </c>
      <c r="D376" s="21" t="s">
        <v>29</v>
      </c>
      <c r="E376" s="21" t="s">
        <v>2083</v>
      </c>
      <c r="F376" s="21" t="s">
        <v>2084</v>
      </c>
      <c r="G376" s="25" t="s">
        <v>2076</v>
      </c>
      <c r="H376" s="25" t="s">
        <v>80</v>
      </c>
      <c r="I376" s="25" t="s">
        <v>81</v>
      </c>
      <c r="J376" s="21"/>
      <c r="K376" s="21" t="s">
        <v>354</v>
      </c>
      <c r="L376" s="21" t="s">
        <v>355</v>
      </c>
      <c r="M376" s="23"/>
    </row>
    <row r="377" spans="1:13" ht="37.5">
      <c r="A377" s="21" t="s">
        <v>2415</v>
      </c>
      <c r="B377" s="20" t="s">
        <v>2416</v>
      </c>
      <c r="C377" s="25" t="s">
        <v>2416</v>
      </c>
      <c r="D377" s="21" t="s">
        <v>29</v>
      </c>
      <c r="E377" s="21" t="s">
        <v>2083</v>
      </c>
      <c r="F377" s="21" t="s">
        <v>2084</v>
      </c>
      <c r="G377" s="25" t="s">
        <v>2076</v>
      </c>
      <c r="H377" s="25" t="s">
        <v>80</v>
      </c>
      <c r="I377" s="25" t="s">
        <v>81</v>
      </c>
      <c r="J377" s="21"/>
      <c r="K377" s="21" t="s">
        <v>354</v>
      </c>
      <c r="L377" s="21" t="s">
        <v>355</v>
      </c>
      <c r="M377" s="23"/>
    </row>
    <row r="378" spans="1:13" ht="75">
      <c r="A378" s="21" t="s">
        <v>2417</v>
      </c>
      <c r="B378" s="20" t="s">
        <v>2418</v>
      </c>
      <c r="C378" s="25" t="s">
        <v>2418</v>
      </c>
      <c r="D378" s="21" t="s">
        <v>29</v>
      </c>
      <c r="E378" s="21" t="s">
        <v>2083</v>
      </c>
      <c r="F378" s="21" t="s">
        <v>2084</v>
      </c>
      <c r="G378" s="25" t="s">
        <v>2076</v>
      </c>
      <c r="H378" s="25" t="s">
        <v>80</v>
      </c>
      <c r="I378" s="25" t="s">
        <v>81</v>
      </c>
      <c r="J378" s="21"/>
      <c r="K378" s="21" t="s">
        <v>354</v>
      </c>
      <c r="L378" s="21" t="s">
        <v>355</v>
      </c>
      <c r="M378" s="23"/>
    </row>
    <row r="379" spans="1:13" ht="37.5">
      <c r="A379" s="21" t="s">
        <v>2419</v>
      </c>
      <c r="B379" s="20" t="s">
        <v>2420</v>
      </c>
      <c r="C379" s="25" t="s">
        <v>2420</v>
      </c>
      <c r="D379" s="21" t="s">
        <v>29</v>
      </c>
      <c r="E379" s="21" t="s">
        <v>2083</v>
      </c>
      <c r="F379" s="21" t="s">
        <v>2084</v>
      </c>
      <c r="G379" s="25" t="s">
        <v>2076</v>
      </c>
      <c r="H379" s="25" t="s">
        <v>80</v>
      </c>
      <c r="I379" s="25" t="s">
        <v>81</v>
      </c>
      <c r="J379" s="21"/>
      <c r="K379" s="21" t="s">
        <v>647</v>
      </c>
      <c r="L379" s="21" t="s">
        <v>681</v>
      </c>
      <c r="M379" s="23"/>
    </row>
    <row r="380" spans="1:13" ht="56.25">
      <c r="A380" s="21" t="s">
        <v>1495</v>
      </c>
      <c r="B380" s="20" t="s">
        <v>2421</v>
      </c>
      <c r="C380" s="25" t="s">
        <v>2421</v>
      </c>
      <c r="D380" s="21" t="s">
        <v>29</v>
      </c>
      <c r="E380" s="21" t="s">
        <v>2083</v>
      </c>
      <c r="F380" s="21" t="s">
        <v>2084</v>
      </c>
      <c r="G380" s="25" t="s">
        <v>1498</v>
      </c>
      <c r="H380" s="25" t="s">
        <v>168</v>
      </c>
      <c r="I380" s="25" t="s">
        <v>154</v>
      </c>
      <c r="J380" s="21"/>
      <c r="K380" s="21" t="s">
        <v>647</v>
      </c>
      <c r="L380" s="21" t="s">
        <v>722</v>
      </c>
      <c r="M380" s="23"/>
    </row>
    <row r="381" spans="1:13" ht="75">
      <c r="A381" s="21" t="s">
        <v>2422</v>
      </c>
      <c r="B381" s="20" t="s">
        <v>2423</v>
      </c>
      <c r="C381" s="25" t="s">
        <v>2423</v>
      </c>
      <c r="D381" s="21" t="s">
        <v>29</v>
      </c>
      <c r="E381" s="21" t="s">
        <v>2383</v>
      </c>
      <c r="F381" s="21" t="s">
        <v>2084</v>
      </c>
      <c r="G381" s="25" t="s">
        <v>2424</v>
      </c>
      <c r="H381" s="25" t="s">
        <v>258</v>
      </c>
      <c r="I381" s="25" t="s">
        <v>154</v>
      </c>
      <c r="J381" s="21"/>
      <c r="K381" s="21" t="s">
        <v>647</v>
      </c>
      <c r="L381" s="21" t="s">
        <v>722</v>
      </c>
      <c r="M381" s="23"/>
    </row>
    <row r="382" spans="1:13" ht="56.25">
      <c r="A382" s="21" t="s">
        <v>2425</v>
      </c>
      <c r="B382" s="20" t="s">
        <v>2426</v>
      </c>
      <c r="C382" s="25" t="s">
        <v>2426</v>
      </c>
      <c r="D382" s="21" t="s">
        <v>29</v>
      </c>
      <c r="E382" s="21" t="s">
        <v>2083</v>
      </c>
      <c r="F382" s="21" t="s">
        <v>2084</v>
      </c>
      <c r="G382" s="25" t="s">
        <v>2076</v>
      </c>
      <c r="H382" s="25" t="s">
        <v>80</v>
      </c>
      <c r="I382" s="25" t="s">
        <v>81</v>
      </c>
      <c r="J382" s="21"/>
      <c r="K382" s="21" t="s">
        <v>638</v>
      </c>
      <c r="L382" s="21" t="s">
        <v>639</v>
      </c>
      <c r="M382" s="23"/>
    </row>
    <row r="383" spans="1:13" ht="37.5">
      <c r="A383" s="21" t="s">
        <v>2427</v>
      </c>
      <c r="B383" s="20" t="s">
        <v>1750</v>
      </c>
      <c r="C383" s="25" t="s">
        <v>1750</v>
      </c>
      <c r="D383" s="21" t="s">
        <v>29</v>
      </c>
      <c r="E383" s="21" t="s">
        <v>2083</v>
      </c>
      <c r="F383" s="21" t="s">
        <v>2225</v>
      </c>
      <c r="G383" s="25" t="s">
        <v>1752</v>
      </c>
      <c r="H383" s="25" t="s">
        <v>1753</v>
      </c>
      <c r="I383" s="25" t="s">
        <v>39</v>
      </c>
      <c r="J383" s="21"/>
      <c r="K383" s="21" t="s">
        <v>638</v>
      </c>
      <c r="L383" s="21" t="s">
        <v>655</v>
      </c>
      <c r="M383" s="23"/>
    </row>
    <row r="384" spans="1:13" ht="37.5">
      <c r="A384" s="21" t="s">
        <v>1231</v>
      </c>
      <c r="B384" s="20" t="s">
        <v>1215</v>
      </c>
      <c r="C384" s="25" t="s">
        <v>1215</v>
      </c>
      <c r="D384" s="21" t="s">
        <v>29</v>
      </c>
      <c r="E384" s="21" t="s">
        <v>1232</v>
      </c>
      <c r="F384" s="21" t="s">
        <v>1232</v>
      </c>
      <c r="G384" s="25" t="s">
        <v>1192</v>
      </c>
      <c r="H384" s="25" t="s">
        <v>1193</v>
      </c>
      <c r="I384" s="25" t="s">
        <v>65</v>
      </c>
      <c r="J384" s="21"/>
      <c r="K384" s="22"/>
      <c r="L384" s="22"/>
      <c r="M384" s="23"/>
    </row>
    <row r="385" spans="1:13" ht="18.75">
      <c r="A385" s="21" t="s">
        <v>1233</v>
      </c>
      <c r="B385" s="20" t="s">
        <v>1234</v>
      </c>
      <c r="C385" s="25" t="s">
        <v>1234</v>
      </c>
      <c r="D385" s="21" t="s">
        <v>29</v>
      </c>
      <c r="E385" s="21" t="s">
        <v>1083</v>
      </c>
      <c r="F385" s="21" t="s">
        <v>1191</v>
      </c>
      <c r="G385" s="25" t="s">
        <v>1192</v>
      </c>
      <c r="H385" s="25" t="s">
        <v>1193</v>
      </c>
      <c r="I385" s="25" t="s">
        <v>65</v>
      </c>
      <c r="J385" s="21"/>
      <c r="K385" s="22"/>
      <c r="L385" s="22"/>
      <c r="M385" s="23"/>
    </row>
    <row r="386" spans="1:13" ht="37.5">
      <c r="A386" s="21" t="s">
        <v>2428</v>
      </c>
      <c r="B386" s="20" t="s">
        <v>2429</v>
      </c>
      <c r="C386" s="25" t="s">
        <v>2429</v>
      </c>
      <c r="D386" s="21" t="s">
        <v>29</v>
      </c>
      <c r="E386" s="21" t="s">
        <v>2430</v>
      </c>
      <c r="F386" s="21" t="s">
        <v>2225</v>
      </c>
      <c r="G386" s="25" t="s">
        <v>250</v>
      </c>
      <c r="H386" s="25" t="s">
        <v>251</v>
      </c>
      <c r="I386" s="25" t="s">
        <v>252</v>
      </c>
      <c r="J386" s="21"/>
      <c r="K386" s="21" t="s">
        <v>638</v>
      </c>
      <c r="L386" s="21" t="s">
        <v>655</v>
      </c>
      <c r="M386" s="23"/>
    </row>
    <row r="387" spans="1:13" ht="56.25">
      <c r="A387" s="21" t="s">
        <v>2431</v>
      </c>
      <c r="B387" s="20" t="s">
        <v>2432</v>
      </c>
      <c r="C387" s="25" t="s">
        <v>2432</v>
      </c>
      <c r="D387" s="21" t="s">
        <v>29</v>
      </c>
      <c r="E387" s="21" t="s">
        <v>2430</v>
      </c>
      <c r="F387" s="21" t="s">
        <v>2225</v>
      </c>
      <c r="G387" s="25" t="s">
        <v>2286</v>
      </c>
      <c r="H387" s="25" t="s">
        <v>101</v>
      </c>
      <c r="I387" s="25" t="s">
        <v>102</v>
      </c>
      <c r="J387" s="21"/>
      <c r="K387" s="21" t="s">
        <v>638</v>
      </c>
      <c r="L387" s="21" t="s">
        <v>655</v>
      </c>
      <c r="M387" s="23"/>
    </row>
    <row r="388" spans="1:13" ht="56.25">
      <c r="A388" s="21" t="s">
        <v>2433</v>
      </c>
      <c r="B388" s="20" t="s">
        <v>2434</v>
      </c>
      <c r="C388" s="25" t="s">
        <v>2434</v>
      </c>
      <c r="D388" s="21" t="s">
        <v>29</v>
      </c>
      <c r="E388" s="21" t="s">
        <v>2430</v>
      </c>
      <c r="F388" s="21" t="s">
        <v>2225</v>
      </c>
      <c r="G388" s="25" t="s">
        <v>2076</v>
      </c>
      <c r="H388" s="25" t="s">
        <v>80</v>
      </c>
      <c r="I388" s="25" t="s">
        <v>81</v>
      </c>
      <c r="J388" s="21"/>
      <c r="K388" s="21" t="s">
        <v>647</v>
      </c>
      <c r="L388" s="21" t="s">
        <v>681</v>
      </c>
      <c r="M388" s="23"/>
    </row>
    <row r="389" spans="1:13" ht="37.5">
      <c r="A389" s="21" t="s">
        <v>2435</v>
      </c>
      <c r="B389" s="20" t="s">
        <v>2436</v>
      </c>
      <c r="C389" s="25" t="s">
        <v>2436</v>
      </c>
      <c r="D389" s="21" t="s">
        <v>29</v>
      </c>
      <c r="E389" s="21" t="s">
        <v>2430</v>
      </c>
      <c r="F389" s="21" t="s">
        <v>2225</v>
      </c>
      <c r="G389" s="25" t="s">
        <v>1512</v>
      </c>
      <c r="H389" s="25" t="s">
        <v>64</v>
      </c>
      <c r="I389" s="25" t="s">
        <v>65</v>
      </c>
      <c r="J389" s="21"/>
      <c r="K389" s="21" t="s">
        <v>647</v>
      </c>
      <c r="L389" s="21" t="s">
        <v>671</v>
      </c>
      <c r="M389" s="23"/>
    </row>
    <row r="390" spans="1:13" ht="37.5">
      <c r="A390" s="21" t="s">
        <v>2437</v>
      </c>
      <c r="B390" s="20" t="s">
        <v>2438</v>
      </c>
      <c r="C390" s="25" t="s">
        <v>2438</v>
      </c>
      <c r="D390" s="21" t="s">
        <v>29</v>
      </c>
      <c r="E390" s="21" t="s">
        <v>2430</v>
      </c>
      <c r="F390" s="21" t="s">
        <v>2225</v>
      </c>
      <c r="G390" s="25" t="s">
        <v>2076</v>
      </c>
      <c r="H390" s="25" t="s">
        <v>80</v>
      </c>
      <c r="I390" s="25" t="s">
        <v>81</v>
      </c>
      <c r="J390" s="21"/>
      <c r="K390" s="21" t="s">
        <v>638</v>
      </c>
      <c r="L390" s="21" t="s">
        <v>655</v>
      </c>
      <c r="M390" s="23"/>
    </row>
    <row r="391" spans="1:13" ht="56.25">
      <c r="A391" s="21" t="s">
        <v>2439</v>
      </c>
      <c r="B391" s="20" t="s">
        <v>2440</v>
      </c>
      <c r="C391" s="25" t="s">
        <v>2440</v>
      </c>
      <c r="D391" s="21" t="s">
        <v>29</v>
      </c>
      <c r="E391" s="21" t="s">
        <v>2430</v>
      </c>
      <c r="F391" s="21" t="s">
        <v>2225</v>
      </c>
      <c r="G391" s="25" t="s">
        <v>2076</v>
      </c>
      <c r="H391" s="25" t="s">
        <v>80</v>
      </c>
      <c r="I391" s="25" t="s">
        <v>81</v>
      </c>
      <c r="J391" s="21"/>
      <c r="K391" s="21" t="s">
        <v>354</v>
      </c>
      <c r="L391" s="21" t="s">
        <v>692</v>
      </c>
      <c r="M391" s="23"/>
    </row>
    <row r="392" spans="1:13" ht="37.5">
      <c r="A392" s="21" t="s">
        <v>2441</v>
      </c>
      <c r="B392" s="20" t="s">
        <v>2442</v>
      </c>
      <c r="C392" s="25" t="s">
        <v>2442</v>
      </c>
      <c r="D392" s="21" t="s">
        <v>29</v>
      </c>
      <c r="E392" s="21" t="s">
        <v>2430</v>
      </c>
      <c r="F392" s="21" t="s">
        <v>2225</v>
      </c>
      <c r="G392" s="25" t="s">
        <v>2076</v>
      </c>
      <c r="H392" s="25" t="s">
        <v>80</v>
      </c>
      <c r="I392" s="25" t="s">
        <v>81</v>
      </c>
      <c r="J392" s="21"/>
      <c r="K392" s="21" t="s">
        <v>638</v>
      </c>
      <c r="L392" s="21" t="s">
        <v>639</v>
      </c>
      <c r="M392" s="23"/>
    </row>
    <row r="393" spans="1:13" ht="56.25">
      <c r="A393" s="21" t="s">
        <v>2443</v>
      </c>
      <c r="B393" s="20" t="s">
        <v>2297</v>
      </c>
      <c r="C393" s="25" t="s">
        <v>2297</v>
      </c>
      <c r="D393" s="21" t="s">
        <v>29</v>
      </c>
      <c r="E393" s="21" t="s">
        <v>2430</v>
      </c>
      <c r="F393" s="21" t="s">
        <v>2225</v>
      </c>
      <c r="G393" s="25" t="s">
        <v>2076</v>
      </c>
      <c r="H393" s="25" t="s">
        <v>80</v>
      </c>
      <c r="I393" s="25" t="s">
        <v>81</v>
      </c>
      <c r="J393" s="21"/>
      <c r="K393" s="21" t="s">
        <v>638</v>
      </c>
      <c r="L393" s="21" t="s">
        <v>639</v>
      </c>
      <c r="M393" s="23"/>
    </row>
    <row r="394" spans="1:13" ht="112.5">
      <c r="A394" s="21" t="s">
        <v>2444</v>
      </c>
      <c r="B394" s="20" t="s">
        <v>2445</v>
      </c>
      <c r="C394" s="25" t="s">
        <v>2445</v>
      </c>
      <c r="D394" s="21" t="s">
        <v>29</v>
      </c>
      <c r="E394" s="21" t="s">
        <v>2430</v>
      </c>
      <c r="F394" s="21" t="s">
        <v>2225</v>
      </c>
      <c r="G394" s="25" t="s">
        <v>954</v>
      </c>
      <c r="H394" s="25" t="s">
        <v>955</v>
      </c>
      <c r="I394" s="25" t="s">
        <v>48</v>
      </c>
      <c r="J394" s="21"/>
      <c r="K394" s="21" t="s">
        <v>638</v>
      </c>
      <c r="L394" s="21" t="s">
        <v>639</v>
      </c>
      <c r="M394" s="23"/>
    </row>
    <row r="395" spans="1:13" ht="112.5">
      <c r="A395" s="21" t="s">
        <v>2446</v>
      </c>
      <c r="B395" s="20" t="s">
        <v>2447</v>
      </c>
      <c r="C395" s="25" t="s">
        <v>2447</v>
      </c>
      <c r="D395" s="21" t="s">
        <v>29</v>
      </c>
      <c r="E395" s="21" t="s">
        <v>2430</v>
      </c>
      <c r="F395" s="21" t="s">
        <v>2225</v>
      </c>
      <c r="G395" s="25" t="s">
        <v>954</v>
      </c>
      <c r="H395" s="25" t="s">
        <v>955</v>
      </c>
      <c r="I395" s="25" t="s">
        <v>48</v>
      </c>
      <c r="J395" s="21"/>
      <c r="K395" s="21" t="s">
        <v>633</v>
      </c>
      <c r="L395" s="21" t="s">
        <v>634</v>
      </c>
      <c r="M395" s="23"/>
    </row>
    <row r="396" spans="1:13" ht="37.5">
      <c r="A396" s="21" t="s">
        <v>2448</v>
      </c>
      <c r="B396" s="20" t="s">
        <v>1540</v>
      </c>
      <c r="C396" s="25" t="s">
        <v>1540</v>
      </c>
      <c r="D396" s="21" t="s">
        <v>29</v>
      </c>
      <c r="E396" s="21" t="s">
        <v>2430</v>
      </c>
      <c r="F396" s="21" t="s">
        <v>2225</v>
      </c>
      <c r="G396" s="25" t="s">
        <v>1542</v>
      </c>
      <c r="H396" s="25" t="s">
        <v>251</v>
      </c>
      <c r="I396" s="25" t="s">
        <v>252</v>
      </c>
      <c r="J396" s="21"/>
      <c r="K396" s="21" t="s">
        <v>647</v>
      </c>
      <c r="L396" s="21" t="s">
        <v>722</v>
      </c>
      <c r="M396" s="23"/>
    </row>
    <row r="397" spans="1:13" ht="37.5">
      <c r="A397" s="21" t="s">
        <v>2449</v>
      </c>
      <c r="B397" s="20" t="s">
        <v>1545</v>
      </c>
      <c r="C397" s="25" t="s">
        <v>1545</v>
      </c>
      <c r="D397" s="21" t="s">
        <v>29</v>
      </c>
      <c r="E397" s="21" t="s">
        <v>2430</v>
      </c>
      <c r="F397" s="21" t="s">
        <v>2225</v>
      </c>
      <c r="G397" s="25" t="s">
        <v>2450</v>
      </c>
      <c r="H397" s="25" t="s">
        <v>2451</v>
      </c>
      <c r="I397" s="25" t="s">
        <v>130</v>
      </c>
      <c r="J397" s="21"/>
      <c r="K397" s="21" t="s">
        <v>633</v>
      </c>
      <c r="L397" s="21" t="s">
        <v>877</v>
      </c>
      <c r="M397" s="23"/>
    </row>
    <row r="398" spans="1:13" ht="75">
      <c r="A398" s="21" t="s">
        <v>2452</v>
      </c>
      <c r="B398" s="20" t="s">
        <v>2453</v>
      </c>
      <c r="C398" s="25" t="s">
        <v>2453</v>
      </c>
      <c r="D398" s="21" t="s">
        <v>29</v>
      </c>
      <c r="E398" s="21" t="s">
        <v>2430</v>
      </c>
      <c r="F398" s="21" t="s">
        <v>2225</v>
      </c>
      <c r="G398" s="25" t="s">
        <v>2454</v>
      </c>
      <c r="H398" s="25" t="s">
        <v>2451</v>
      </c>
      <c r="I398" s="25" t="s">
        <v>130</v>
      </c>
      <c r="J398" s="21"/>
      <c r="K398" s="21" t="s">
        <v>647</v>
      </c>
      <c r="L398" s="21" t="s">
        <v>648</v>
      </c>
      <c r="M398" s="23"/>
    </row>
    <row r="399" spans="1:13" ht="56.25">
      <c r="A399" s="21" t="s">
        <v>2455</v>
      </c>
      <c r="B399" s="20" t="s">
        <v>2456</v>
      </c>
      <c r="C399" s="25" t="s">
        <v>2456</v>
      </c>
      <c r="D399" s="21" t="s">
        <v>29</v>
      </c>
      <c r="E399" s="21" t="s">
        <v>2430</v>
      </c>
      <c r="F399" s="21" t="s">
        <v>2274</v>
      </c>
      <c r="G399" s="25" t="s">
        <v>2076</v>
      </c>
      <c r="H399" s="25" t="s">
        <v>80</v>
      </c>
      <c r="I399" s="25" t="s">
        <v>81</v>
      </c>
      <c r="J399" s="21"/>
      <c r="K399" s="21" t="s">
        <v>647</v>
      </c>
      <c r="L399" s="21" t="s">
        <v>681</v>
      </c>
      <c r="M399" s="23"/>
    </row>
    <row r="400" spans="1:13" ht="37.5">
      <c r="A400" s="21" t="s">
        <v>2457</v>
      </c>
      <c r="B400" s="20" t="s">
        <v>2458</v>
      </c>
      <c r="C400" s="25" t="s">
        <v>2458</v>
      </c>
      <c r="D400" s="21" t="s">
        <v>29</v>
      </c>
      <c r="E400" s="21" t="s">
        <v>2430</v>
      </c>
      <c r="F400" s="21" t="s">
        <v>2225</v>
      </c>
      <c r="G400" s="25" t="s">
        <v>2459</v>
      </c>
      <c r="H400" s="25" t="s">
        <v>2451</v>
      </c>
      <c r="I400" s="25" t="s">
        <v>130</v>
      </c>
      <c r="J400" s="21"/>
      <c r="K400" s="21" t="s">
        <v>647</v>
      </c>
      <c r="L400" s="21" t="s">
        <v>681</v>
      </c>
      <c r="M400" s="23"/>
    </row>
    <row r="401" spans="1:13" ht="37.5">
      <c r="A401" s="21" t="s">
        <v>2460</v>
      </c>
      <c r="B401" s="20" t="s">
        <v>1562</v>
      </c>
      <c r="C401" s="25" t="s">
        <v>1562</v>
      </c>
      <c r="D401" s="21" t="s">
        <v>29</v>
      </c>
      <c r="E401" s="21" t="s">
        <v>2430</v>
      </c>
      <c r="F401" s="21" t="s">
        <v>2225</v>
      </c>
      <c r="G401" s="25" t="s">
        <v>2459</v>
      </c>
      <c r="H401" s="25" t="s">
        <v>2451</v>
      </c>
      <c r="I401" s="25" t="s">
        <v>130</v>
      </c>
      <c r="J401" s="21"/>
      <c r="K401" s="21" t="s">
        <v>647</v>
      </c>
      <c r="L401" s="21" t="s">
        <v>681</v>
      </c>
      <c r="M401" s="23"/>
    </row>
    <row r="402" spans="1:13" ht="18.75">
      <c r="A402" s="21" t="s">
        <v>2461</v>
      </c>
      <c r="B402" s="20" t="s">
        <v>2462</v>
      </c>
      <c r="C402" s="25" t="s">
        <v>2462</v>
      </c>
      <c r="D402" s="21" t="s">
        <v>29</v>
      </c>
      <c r="E402" s="21" t="s">
        <v>2128</v>
      </c>
      <c r="F402" s="21" t="s">
        <v>2463</v>
      </c>
      <c r="G402" s="25" t="s">
        <v>2076</v>
      </c>
      <c r="H402" s="25" t="s">
        <v>80</v>
      </c>
      <c r="I402" s="25" t="s">
        <v>81</v>
      </c>
      <c r="J402" s="21"/>
      <c r="K402" s="21" t="s">
        <v>647</v>
      </c>
      <c r="L402" s="21" t="s">
        <v>648</v>
      </c>
      <c r="M402" s="23"/>
    </row>
    <row r="403" spans="1:13" ht="37.5">
      <c r="A403" s="21" t="s">
        <v>2464</v>
      </c>
      <c r="B403" s="20" t="s">
        <v>2465</v>
      </c>
      <c r="C403" s="25" t="s">
        <v>2465</v>
      </c>
      <c r="D403" s="21" t="s">
        <v>29</v>
      </c>
      <c r="E403" s="21" t="s">
        <v>2430</v>
      </c>
      <c r="F403" s="21" t="s">
        <v>2225</v>
      </c>
      <c r="G403" s="25" t="s">
        <v>2459</v>
      </c>
      <c r="H403" s="25" t="s">
        <v>2451</v>
      </c>
      <c r="I403" s="25" t="s">
        <v>130</v>
      </c>
      <c r="J403" s="21"/>
      <c r="K403" s="21" t="s">
        <v>647</v>
      </c>
      <c r="L403" s="21" t="s">
        <v>681</v>
      </c>
      <c r="M403" s="23"/>
    </row>
    <row r="404" spans="1:13" ht="37.5">
      <c r="A404" s="21" t="s">
        <v>2466</v>
      </c>
      <c r="B404" s="20" t="s">
        <v>2467</v>
      </c>
      <c r="C404" s="25" t="s">
        <v>2467</v>
      </c>
      <c r="D404" s="21" t="s">
        <v>29</v>
      </c>
      <c r="E404" s="21" t="s">
        <v>2430</v>
      </c>
      <c r="F404" s="21" t="s">
        <v>2225</v>
      </c>
      <c r="G404" s="25" t="s">
        <v>2459</v>
      </c>
      <c r="H404" s="25" t="s">
        <v>2451</v>
      </c>
      <c r="I404" s="25" t="s">
        <v>130</v>
      </c>
      <c r="J404" s="21"/>
      <c r="K404" s="21" t="s">
        <v>647</v>
      </c>
      <c r="L404" s="21" t="s">
        <v>681</v>
      </c>
      <c r="M404" s="23"/>
    </row>
    <row r="405" spans="1:13" ht="37.5">
      <c r="A405" s="21" t="s">
        <v>2468</v>
      </c>
      <c r="B405" s="20" t="s">
        <v>2469</v>
      </c>
      <c r="C405" s="25" t="s">
        <v>2469</v>
      </c>
      <c r="D405" s="21" t="s">
        <v>29</v>
      </c>
      <c r="E405" s="21" t="s">
        <v>2430</v>
      </c>
      <c r="F405" s="21" t="s">
        <v>2225</v>
      </c>
      <c r="G405" s="25" t="s">
        <v>2459</v>
      </c>
      <c r="H405" s="25" t="s">
        <v>2451</v>
      </c>
      <c r="I405" s="25" t="s">
        <v>130</v>
      </c>
      <c r="J405" s="21"/>
      <c r="K405" s="21" t="s">
        <v>647</v>
      </c>
      <c r="L405" s="21" t="s">
        <v>681</v>
      </c>
      <c r="M405" s="23"/>
    </row>
    <row r="406" spans="1:13" ht="37.5">
      <c r="A406" s="21" t="s">
        <v>2470</v>
      </c>
      <c r="B406" s="20" t="s">
        <v>2471</v>
      </c>
      <c r="C406" s="25" t="s">
        <v>2471</v>
      </c>
      <c r="D406" s="21" t="s">
        <v>29</v>
      </c>
      <c r="E406" s="21" t="s">
        <v>2430</v>
      </c>
      <c r="F406" s="21" t="s">
        <v>2225</v>
      </c>
      <c r="G406" s="25" t="s">
        <v>2459</v>
      </c>
      <c r="H406" s="25" t="s">
        <v>2451</v>
      </c>
      <c r="I406" s="25" t="s">
        <v>130</v>
      </c>
      <c r="J406" s="21"/>
      <c r="K406" s="21" t="s">
        <v>647</v>
      </c>
      <c r="L406" s="21" t="s">
        <v>681</v>
      </c>
      <c r="M406" s="23"/>
    </row>
    <row r="407" spans="1:13" ht="93.75">
      <c r="A407" s="21" t="s">
        <v>2472</v>
      </c>
      <c r="B407" s="20" t="s">
        <v>2473</v>
      </c>
      <c r="C407" s="25" t="s">
        <v>2473</v>
      </c>
      <c r="D407" s="21" t="s">
        <v>29</v>
      </c>
      <c r="E407" s="21" t="s">
        <v>2430</v>
      </c>
      <c r="F407" s="21" t="s">
        <v>2225</v>
      </c>
      <c r="G407" s="25" t="s">
        <v>2474</v>
      </c>
      <c r="H407" s="25" t="s">
        <v>1193</v>
      </c>
      <c r="I407" s="25" t="s">
        <v>65</v>
      </c>
      <c r="J407" s="21"/>
      <c r="K407" s="21" t="s">
        <v>647</v>
      </c>
      <c r="L407" s="21" t="s">
        <v>681</v>
      </c>
      <c r="M407" s="23"/>
    </row>
    <row r="408" spans="1:13" ht="37.5">
      <c r="A408" s="21" t="s">
        <v>2475</v>
      </c>
      <c r="B408" s="20" t="s">
        <v>2476</v>
      </c>
      <c r="C408" s="25" t="s">
        <v>2476</v>
      </c>
      <c r="D408" s="21" t="s">
        <v>29</v>
      </c>
      <c r="E408" s="21" t="s">
        <v>2430</v>
      </c>
      <c r="F408" s="21" t="s">
        <v>2225</v>
      </c>
      <c r="G408" s="25" t="s">
        <v>2459</v>
      </c>
      <c r="H408" s="25" t="s">
        <v>2451</v>
      </c>
      <c r="I408" s="25" t="s">
        <v>130</v>
      </c>
      <c r="J408" s="21"/>
      <c r="K408" s="21" t="s">
        <v>647</v>
      </c>
      <c r="L408" s="21" t="s">
        <v>681</v>
      </c>
      <c r="M408" s="23"/>
    </row>
    <row r="409" spans="1:13" ht="37.5">
      <c r="A409" s="21" t="s">
        <v>2477</v>
      </c>
      <c r="B409" s="20" t="s">
        <v>1591</v>
      </c>
      <c r="C409" s="25" t="s">
        <v>1591</v>
      </c>
      <c r="D409" s="21" t="s">
        <v>29</v>
      </c>
      <c r="E409" s="21" t="s">
        <v>2430</v>
      </c>
      <c r="F409" s="21" t="s">
        <v>2225</v>
      </c>
      <c r="G409" s="25" t="s">
        <v>2474</v>
      </c>
      <c r="H409" s="25" t="s">
        <v>1193</v>
      </c>
      <c r="I409" s="25" t="s">
        <v>65</v>
      </c>
      <c r="J409" s="21"/>
      <c r="K409" s="21" t="s">
        <v>647</v>
      </c>
      <c r="L409" s="21" t="s">
        <v>681</v>
      </c>
      <c r="M409" s="23"/>
    </row>
    <row r="410" spans="1:13" ht="56.25">
      <c r="A410" s="21" t="s">
        <v>2478</v>
      </c>
      <c r="B410" s="20" t="s">
        <v>2479</v>
      </c>
      <c r="C410" s="25" t="s">
        <v>2479</v>
      </c>
      <c r="D410" s="21" t="s">
        <v>29</v>
      </c>
      <c r="E410" s="21" t="s">
        <v>2430</v>
      </c>
      <c r="F410" s="21" t="s">
        <v>2225</v>
      </c>
      <c r="G410" s="25" t="s">
        <v>876</v>
      </c>
      <c r="H410" s="25" t="s">
        <v>190</v>
      </c>
      <c r="I410" s="25" t="s">
        <v>65</v>
      </c>
      <c r="J410" s="21"/>
      <c r="K410" s="21" t="s">
        <v>633</v>
      </c>
      <c r="L410" s="21" t="s">
        <v>877</v>
      </c>
      <c r="M410" s="23"/>
    </row>
    <row r="411" spans="1:13" ht="56.25">
      <c r="A411" s="21" t="s">
        <v>2480</v>
      </c>
      <c r="B411" s="20" t="s">
        <v>2481</v>
      </c>
      <c r="C411" s="25" t="s">
        <v>2481</v>
      </c>
      <c r="D411" s="21" t="s">
        <v>29</v>
      </c>
      <c r="E411" s="21" t="s">
        <v>2430</v>
      </c>
      <c r="F411" s="21" t="s">
        <v>2482</v>
      </c>
      <c r="G411" s="25" t="s">
        <v>2483</v>
      </c>
      <c r="H411" s="25" t="s">
        <v>955</v>
      </c>
      <c r="I411" s="25" t="s">
        <v>48</v>
      </c>
      <c r="J411" s="21"/>
      <c r="K411" s="21" t="s">
        <v>647</v>
      </c>
      <c r="L411" s="21" t="s">
        <v>956</v>
      </c>
      <c r="M411" s="23"/>
    </row>
    <row r="412" spans="1:13" ht="56.25">
      <c r="A412" s="21" t="s">
        <v>2484</v>
      </c>
      <c r="B412" s="20" t="s">
        <v>2485</v>
      </c>
      <c r="C412" s="25" t="s">
        <v>2485</v>
      </c>
      <c r="D412" s="21" t="s">
        <v>29</v>
      </c>
      <c r="E412" s="21" t="s">
        <v>2430</v>
      </c>
      <c r="F412" s="21" t="s">
        <v>2225</v>
      </c>
      <c r="G412" s="25" t="s">
        <v>1606</v>
      </c>
      <c r="H412" s="25" t="s">
        <v>251</v>
      </c>
      <c r="I412" s="25" t="s">
        <v>252</v>
      </c>
      <c r="J412" s="21"/>
      <c r="K412" s="21" t="s">
        <v>638</v>
      </c>
      <c r="L412" s="21" t="s">
        <v>639</v>
      </c>
      <c r="M412" s="23"/>
    </row>
    <row r="413" spans="1:13" ht="93.75">
      <c r="A413" s="21" t="s">
        <v>2486</v>
      </c>
      <c r="B413" s="20" t="s">
        <v>2487</v>
      </c>
      <c r="C413" s="25" t="s">
        <v>2487</v>
      </c>
      <c r="D413" s="21" t="s">
        <v>29</v>
      </c>
      <c r="E413" s="21" t="s">
        <v>2430</v>
      </c>
      <c r="F413" s="21" t="s">
        <v>2225</v>
      </c>
      <c r="G413" s="25" t="s">
        <v>1616</v>
      </c>
      <c r="H413" s="25" t="s">
        <v>184</v>
      </c>
      <c r="I413" s="25" t="s">
        <v>65</v>
      </c>
      <c r="J413" s="21"/>
      <c r="K413" s="21" t="s">
        <v>647</v>
      </c>
      <c r="L413" s="21" t="s">
        <v>722</v>
      </c>
      <c r="M413" s="23"/>
    </row>
    <row r="414" spans="1:13" ht="56.25">
      <c r="A414" s="21" t="s">
        <v>2488</v>
      </c>
      <c r="B414" s="20" t="s">
        <v>2489</v>
      </c>
      <c r="C414" s="25" t="s">
        <v>2489</v>
      </c>
      <c r="D414" s="21" t="s">
        <v>29</v>
      </c>
      <c r="E414" s="21" t="s">
        <v>2128</v>
      </c>
      <c r="F414" s="21" t="s">
        <v>2225</v>
      </c>
      <c r="G414" s="25"/>
      <c r="H414" s="25" t="s">
        <v>287</v>
      </c>
      <c r="I414" s="25" t="s">
        <v>265</v>
      </c>
      <c r="J414" s="21"/>
      <c r="K414" s="21" t="s">
        <v>647</v>
      </c>
      <c r="L414" s="21" t="s">
        <v>797</v>
      </c>
      <c r="M414" s="23"/>
    </row>
    <row r="415" spans="1:13" ht="37.5">
      <c r="A415" s="21" t="s">
        <v>2490</v>
      </c>
      <c r="B415" s="20" t="s">
        <v>1622</v>
      </c>
      <c r="C415" s="25" t="s">
        <v>1622</v>
      </c>
      <c r="D415" s="21" t="s">
        <v>29</v>
      </c>
      <c r="E415" s="21" t="s">
        <v>2196</v>
      </c>
      <c r="F415" s="21" t="s">
        <v>2225</v>
      </c>
      <c r="G415" s="25" t="s">
        <v>1624</v>
      </c>
      <c r="H415" s="25" t="s">
        <v>271</v>
      </c>
      <c r="I415" s="25" t="s">
        <v>65</v>
      </c>
      <c r="J415" s="21"/>
      <c r="K415" s="21" t="s">
        <v>647</v>
      </c>
      <c r="L415" s="21" t="s">
        <v>956</v>
      </c>
      <c r="M415" s="23"/>
    </row>
    <row r="416" spans="1:13" ht="56.25">
      <c r="A416" s="21" t="s">
        <v>2491</v>
      </c>
      <c r="B416" s="20" t="s">
        <v>2492</v>
      </c>
      <c r="C416" s="25" t="s">
        <v>2492</v>
      </c>
      <c r="D416" s="21" t="s">
        <v>29</v>
      </c>
      <c r="E416" s="21" t="s">
        <v>2430</v>
      </c>
      <c r="F416" s="21" t="s">
        <v>2225</v>
      </c>
      <c r="G416" s="25" t="s">
        <v>1629</v>
      </c>
      <c r="H416" s="25" t="s">
        <v>361</v>
      </c>
      <c r="I416" s="25" t="s">
        <v>48</v>
      </c>
      <c r="J416" s="21"/>
      <c r="K416" s="21" t="s">
        <v>638</v>
      </c>
      <c r="L416" s="21" t="s">
        <v>655</v>
      </c>
      <c r="M416" s="23"/>
    </row>
    <row r="417" spans="1:13" ht="37.5">
      <c r="A417" s="21" t="s">
        <v>2493</v>
      </c>
      <c r="B417" s="20" t="s">
        <v>2494</v>
      </c>
      <c r="C417" s="25" t="s">
        <v>2494</v>
      </c>
      <c r="D417" s="21" t="s">
        <v>29</v>
      </c>
      <c r="E417" s="21" t="s">
        <v>2430</v>
      </c>
      <c r="F417" s="21" t="s">
        <v>2225</v>
      </c>
      <c r="G417" s="25" t="s">
        <v>2121</v>
      </c>
      <c r="H417" s="25" t="s">
        <v>477</v>
      </c>
      <c r="I417" s="25" t="s">
        <v>65</v>
      </c>
      <c r="J417" s="21"/>
      <c r="K417" s="21" t="s">
        <v>633</v>
      </c>
      <c r="L417" s="21" t="s">
        <v>634</v>
      </c>
      <c r="M417" s="23"/>
    </row>
    <row r="418" spans="1:13" ht="37.5">
      <c r="A418" s="21" t="s">
        <v>2495</v>
      </c>
      <c r="B418" s="20" t="s">
        <v>1634</v>
      </c>
      <c r="C418" s="25" t="s">
        <v>1634</v>
      </c>
      <c r="D418" s="21" t="s">
        <v>29</v>
      </c>
      <c r="E418" s="21" t="s">
        <v>2430</v>
      </c>
      <c r="F418" s="21" t="s">
        <v>2225</v>
      </c>
      <c r="G418" s="25" t="s">
        <v>2121</v>
      </c>
      <c r="H418" s="25" t="s">
        <v>477</v>
      </c>
      <c r="I418" s="25" t="s">
        <v>65</v>
      </c>
      <c r="J418" s="21"/>
      <c r="K418" s="21" t="s">
        <v>633</v>
      </c>
      <c r="L418" s="21" t="s">
        <v>634</v>
      </c>
      <c r="M418" s="23"/>
    </row>
    <row r="419" spans="1:13" ht="56.25">
      <c r="A419" s="21" t="s">
        <v>2496</v>
      </c>
      <c r="B419" s="20" t="s">
        <v>2497</v>
      </c>
      <c r="C419" s="25" t="s">
        <v>2497</v>
      </c>
      <c r="D419" s="21" t="s">
        <v>29</v>
      </c>
      <c r="E419" s="21" t="s">
        <v>2430</v>
      </c>
      <c r="F419" s="21" t="s">
        <v>2225</v>
      </c>
      <c r="G419" s="25"/>
      <c r="H419" s="25" t="s">
        <v>328</v>
      </c>
      <c r="I419" s="25" t="s">
        <v>265</v>
      </c>
      <c r="J419" s="21"/>
      <c r="K419" s="21" t="s">
        <v>638</v>
      </c>
      <c r="L419" s="21" t="s">
        <v>639</v>
      </c>
      <c r="M419" s="23"/>
    </row>
    <row r="420" spans="1:13" ht="37.5">
      <c r="A420" s="21" t="s">
        <v>2498</v>
      </c>
      <c r="B420" s="20" t="s">
        <v>2499</v>
      </c>
      <c r="C420" s="25" t="s">
        <v>2499</v>
      </c>
      <c r="D420" s="21" t="s">
        <v>29</v>
      </c>
      <c r="E420" s="21" t="s">
        <v>2430</v>
      </c>
      <c r="F420" s="21" t="s">
        <v>2225</v>
      </c>
      <c r="G420" s="25" t="s">
        <v>397</v>
      </c>
      <c r="H420" s="25" t="s">
        <v>184</v>
      </c>
      <c r="I420" s="25" t="s">
        <v>65</v>
      </c>
      <c r="J420" s="21"/>
      <c r="K420" s="21" t="s">
        <v>647</v>
      </c>
      <c r="L420" s="21" t="s">
        <v>722</v>
      </c>
      <c r="M420" s="23"/>
    </row>
    <row r="421" spans="1:13" ht="37.5">
      <c r="A421" s="21" t="s">
        <v>2500</v>
      </c>
      <c r="B421" s="20" t="s">
        <v>2501</v>
      </c>
      <c r="C421" s="25" t="s">
        <v>2501</v>
      </c>
      <c r="D421" s="21" t="s">
        <v>29</v>
      </c>
      <c r="E421" s="21" t="s">
        <v>2430</v>
      </c>
      <c r="F421" s="21" t="s">
        <v>2225</v>
      </c>
      <c r="G421" s="25" t="s">
        <v>2076</v>
      </c>
      <c r="H421" s="25" t="s">
        <v>80</v>
      </c>
      <c r="I421" s="25" t="s">
        <v>81</v>
      </c>
      <c r="J421" s="21"/>
      <c r="K421" s="21" t="s">
        <v>647</v>
      </c>
      <c r="L421" s="21" t="s">
        <v>681</v>
      </c>
      <c r="M421" s="23"/>
    </row>
    <row r="422" spans="1:13" ht="37.5">
      <c r="A422" s="21" t="s">
        <v>2502</v>
      </c>
      <c r="B422" s="20" t="s">
        <v>2501</v>
      </c>
      <c r="C422" s="25" t="s">
        <v>2501</v>
      </c>
      <c r="D422" s="21" t="s">
        <v>29</v>
      </c>
      <c r="E422" s="21" t="s">
        <v>2430</v>
      </c>
      <c r="F422" s="21" t="s">
        <v>2225</v>
      </c>
      <c r="G422" s="25" t="s">
        <v>2076</v>
      </c>
      <c r="H422" s="25" t="s">
        <v>80</v>
      </c>
      <c r="I422" s="25" t="s">
        <v>81</v>
      </c>
      <c r="J422" s="21"/>
      <c r="K422" s="21" t="s">
        <v>647</v>
      </c>
      <c r="L422" s="21" t="s">
        <v>681</v>
      </c>
      <c r="M422" s="23"/>
    </row>
    <row r="423" spans="1:13" ht="37.5">
      <c r="A423" s="21" t="s">
        <v>2503</v>
      </c>
      <c r="B423" s="20" t="s">
        <v>2504</v>
      </c>
      <c r="C423" s="25" t="s">
        <v>2504</v>
      </c>
      <c r="D423" s="21" t="s">
        <v>29</v>
      </c>
      <c r="E423" s="21" t="s">
        <v>2430</v>
      </c>
      <c r="F423" s="21" t="s">
        <v>2225</v>
      </c>
      <c r="G423" s="25" t="s">
        <v>2076</v>
      </c>
      <c r="H423" s="25" t="s">
        <v>80</v>
      </c>
      <c r="I423" s="25" t="s">
        <v>81</v>
      </c>
      <c r="J423" s="21"/>
      <c r="K423" s="21" t="s">
        <v>647</v>
      </c>
      <c r="L423" s="21" t="s">
        <v>681</v>
      </c>
      <c r="M423" s="23"/>
    </row>
    <row r="424" spans="1:13" ht="93.75">
      <c r="A424" s="21" t="s">
        <v>2505</v>
      </c>
      <c r="B424" s="20" t="s">
        <v>2506</v>
      </c>
      <c r="C424" s="25" t="s">
        <v>2506</v>
      </c>
      <c r="D424" s="21" t="s">
        <v>29</v>
      </c>
      <c r="E424" s="21" t="s">
        <v>2430</v>
      </c>
      <c r="F424" s="21" t="s">
        <v>2225</v>
      </c>
      <c r="G424" s="25" t="s">
        <v>935</v>
      </c>
      <c r="H424" s="25" t="s">
        <v>184</v>
      </c>
      <c r="I424" s="25" t="s">
        <v>65</v>
      </c>
      <c r="J424" s="21"/>
      <c r="K424" s="21" t="s">
        <v>638</v>
      </c>
      <c r="L424" s="21" t="s">
        <v>639</v>
      </c>
      <c r="M424" s="23"/>
    </row>
    <row r="425" spans="1:13" ht="37.5">
      <c r="A425" s="21" t="s">
        <v>2507</v>
      </c>
      <c r="B425" s="20" t="s">
        <v>2508</v>
      </c>
      <c r="C425" s="25" t="s">
        <v>2508</v>
      </c>
      <c r="D425" s="21" t="s">
        <v>29</v>
      </c>
      <c r="E425" s="21" t="s">
        <v>2196</v>
      </c>
      <c r="F425" s="21" t="s">
        <v>2250</v>
      </c>
      <c r="G425" s="25" t="s">
        <v>1657</v>
      </c>
      <c r="H425" s="25" t="s">
        <v>190</v>
      </c>
      <c r="I425" s="25" t="s">
        <v>65</v>
      </c>
      <c r="J425" s="21"/>
      <c r="K425" s="21" t="s">
        <v>647</v>
      </c>
      <c r="L425" s="21" t="s">
        <v>722</v>
      </c>
      <c r="M425" s="23"/>
    </row>
    <row r="426" spans="1:13" ht="56.25">
      <c r="A426" s="21" t="s">
        <v>2509</v>
      </c>
      <c r="B426" s="20" t="s">
        <v>2510</v>
      </c>
      <c r="C426" s="25" t="s">
        <v>2510</v>
      </c>
      <c r="D426" s="21" t="s">
        <v>29</v>
      </c>
      <c r="E426" s="21" t="s">
        <v>2430</v>
      </c>
      <c r="F426" s="21" t="s">
        <v>2225</v>
      </c>
      <c r="G426" s="25" t="s">
        <v>2076</v>
      </c>
      <c r="H426" s="25" t="s">
        <v>80</v>
      </c>
      <c r="I426" s="25" t="s">
        <v>81</v>
      </c>
      <c r="J426" s="21"/>
      <c r="K426" s="21" t="s">
        <v>647</v>
      </c>
      <c r="L426" s="21" t="s">
        <v>681</v>
      </c>
      <c r="M426" s="23"/>
    </row>
    <row r="427" spans="1:13" ht="18.75">
      <c r="A427" s="21" t="s">
        <v>2511</v>
      </c>
      <c r="B427" s="20" t="s">
        <v>261</v>
      </c>
      <c r="C427" s="25" t="s">
        <v>261</v>
      </c>
      <c r="D427" s="21" t="s">
        <v>29</v>
      </c>
      <c r="E427" s="21" t="s">
        <v>2430</v>
      </c>
      <c r="F427" s="21" t="s">
        <v>2225</v>
      </c>
      <c r="G427" s="25"/>
      <c r="H427" s="25" t="s">
        <v>264</v>
      </c>
      <c r="I427" s="25" t="s">
        <v>265</v>
      </c>
      <c r="J427" s="21"/>
      <c r="K427" s="21" t="s">
        <v>647</v>
      </c>
      <c r="L427" s="21" t="s">
        <v>671</v>
      </c>
      <c r="M427" s="23"/>
    </row>
    <row r="428" spans="1:13" ht="37.5">
      <c r="A428" s="21" t="s">
        <v>2512</v>
      </c>
      <c r="B428" s="20" t="s">
        <v>2513</v>
      </c>
      <c r="C428" s="25" t="s">
        <v>2513</v>
      </c>
      <c r="D428" s="21" t="s">
        <v>29</v>
      </c>
      <c r="E428" s="21" t="s">
        <v>2430</v>
      </c>
      <c r="F428" s="21" t="s">
        <v>2225</v>
      </c>
      <c r="G428" s="25" t="s">
        <v>2076</v>
      </c>
      <c r="H428" s="25" t="s">
        <v>80</v>
      </c>
      <c r="I428" s="25" t="s">
        <v>81</v>
      </c>
      <c r="J428" s="21"/>
      <c r="K428" s="21" t="s">
        <v>647</v>
      </c>
      <c r="L428" s="21" t="s">
        <v>681</v>
      </c>
      <c r="M428" s="23"/>
    </row>
    <row r="429" spans="1:13" ht="56.25">
      <c r="A429" s="21" t="s">
        <v>2514</v>
      </c>
      <c r="B429" s="20" t="s">
        <v>2515</v>
      </c>
      <c r="C429" s="25" t="s">
        <v>2515</v>
      </c>
      <c r="D429" s="21" t="s">
        <v>29</v>
      </c>
      <c r="E429" s="21" t="s">
        <v>2430</v>
      </c>
      <c r="F429" s="21" t="s">
        <v>2225</v>
      </c>
      <c r="G429" s="25" t="s">
        <v>2076</v>
      </c>
      <c r="H429" s="25" t="s">
        <v>80</v>
      </c>
      <c r="I429" s="25" t="s">
        <v>81</v>
      </c>
      <c r="J429" s="21"/>
      <c r="K429" s="21" t="s">
        <v>647</v>
      </c>
      <c r="L429" s="21" t="s">
        <v>681</v>
      </c>
      <c r="M429" s="23"/>
    </row>
    <row r="430" spans="1:13" ht="56.25">
      <c r="A430" s="21" t="s">
        <v>2516</v>
      </c>
      <c r="B430" s="20" t="s">
        <v>2517</v>
      </c>
      <c r="C430" s="25" t="s">
        <v>2517</v>
      </c>
      <c r="D430" s="21" t="s">
        <v>29</v>
      </c>
      <c r="E430" s="21" t="s">
        <v>2430</v>
      </c>
      <c r="F430" s="21" t="s">
        <v>2225</v>
      </c>
      <c r="G430" s="25" t="s">
        <v>1673</v>
      </c>
      <c r="H430" s="25" t="s">
        <v>184</v>
      </c>
      <c r="I430" s="25" t="s">
        <v>65</v>
      </c>
      <c r="J430" s="21"/>
      <c r="K430" s="21" t="s">
        <v>638</v>
      </c>
      <c r="L430" s="21" t="s">
        <v>655</v>
      </c>
      <c r="M430" s="23"/>
    </row>
    <row r="431" spans="1:13" ht="131.25">
      <c r="A431" s="21" t="s">
        <v>2518</v>
      </c>
      <c r="B431" s="20" t="s">
        <v>2127</v>
      </c>
      <c r="C431" s="25" t="s">
        <v>2127</v>
      </c>
      <c r="D431" s="21" t="s">
        <v>29</v>
      </c>
      <c r="E431" s="21" t="s">
        <v>2128</v>
      </c>
      <c r="F431" s="21" t="s">
        <v>2129</v>
      </c>
      <c r="G431" s="25" t="s">
        <v>2076</v>
      </c>
      <c r="H431" s="25" t="s">
        <v>80</v>
      </c>
      <c r="I431" s="25" t="s">
        <v>81</v>
      </c>
      <c r="J431" s="21"/>
      <c r="K431" s="21" t="s">
        <v>354</v>
      </c>
      <c r="L431" s="21" t="s">
        <v>355</v>
      </c>
      <c r="M431" s="23"/>
    </row>
    <row r="432" spans="1:13" ht="56.25">
      <c r="A432" s="21" t="s">
        <v>2519</v>
      </c>
      <c r="B432" s="20" t="s">
        <v>2520</v>
      </c>
      <c r="C432" s="25" t="s">
        <v>2520</v>
      </c>
      <c r="D432" s="21" t="s">
        <v>29</v>
      </c>
      <c r="E432" s="21" t="s">
        <v>2430</v>
      </c>
      <c r="F432" s="21" t="s">
        <v>2225</v>
      </c>
      <c r="G432" s="25" t="s">
        <v>2076</v>
      </c>
      <c r="H432" s="25" t="s">
        <v>80</v>
      </c>
      <c r="I432" s="25" t="s">
        <v>81</v>
      </c>
      <c r="J432" s="21"/>
      <c r="K432" s="21" t="s">
        <v>354</v>
      </c>
      <c r="L432" s="21" t="s">
        <v>355</v>
      </c>
      <c r="M432" s="23"/>
    </row>
    <row r="433" spans="1:13" ht="18.75">
      <c r="A433" s="21" t="s">
        <v>2521</v>
      </c>
      <c r="B433" s="20" t="s">
        <v>2522</v>
      </c>
      <c r="C433" s="25" t="s">
        <v>2522</v>
      </c>
      <c r="D433" s="21" t="s">
        <v>29</v>
      </c>
      <c r="E433" s="21" t="s">
        <v>2430</v>
      </c>
      <c r="F433" s="21" t="s">
        <v>2225</v>
      </c>
      <c r="G433" s="25" t="s">
        <v>2076</v>
      </c>
      <c r="H433" s="25" t="s">
        <v>80</v>
      </c>
      <c r="I433" s="25" t="s">
        <v>81</v>
      </c>
      <c r="J433" s="21"/>
      <c r="K433" s="21" t="s">
        <v>647</v>
      </c>
      <c r="L433" s="21" t="s">
        <v>681</v>
      </c>
      <c r="M433" s="23"/>
    </row>
    <row r="434" spans="1:13" ht="112.5">
      <c r="A434" s="21" t="s">
        <v>2523</v>
      </c>
      <c r="B434" s="20" t="s">
        <v>2524</v>
      </c>
      <c r="C434" s="25" t="s">
        <v>2524</v>
      </c>
      <c r="D434" s="21" t="s">
        <v>29</v>
      </c>
      <c r="E434" s="21" t="s">
        <v>2430</v>
      </c>
      <c r="F434" s="21" t="s">
        <v>2225</v>
      </c>
      <c r="G434" s="25" t="s">
        <v>302</v>
      </c>
      <c r="H434" s="25" t="s">
        <v>303</v>
      </c>
      <c r="I434" s="25" t="s">
        <v>39</v>
      </c>
      <c r="J434" s="21"/>
      <c r="K434" s="21" t="s">
        <v>647</v>
      </c>
      <c r="L434" s="21" t="s">
        <v>671</v>
      </c>
      <c r="M434" s="23"/>
    </row>
    <row r="435" spans="1:13" ht="37.5">
      <c r="A435" s="21" t="s">
        <v>2525</v>
      </c>
      <c r="B435" s="20" t="s">
        <v>2526</v>
      </c>
      <c r="C435" s="25" t="s">
        <v>2526</v>
      </c>
      <c r="D435" s="21" t="s">
        <v>29</v>
      </c>
      <c r="E435" s="21" t="s">
        <v>2196</v>
      </c>
      <c r="F435" s="21" t="s">
        <v>2250</v>
      </c>
      <c r="G435" s="25" t="s">
        <v>2076</v>
      </c>
      <c r="H435" s="25" t="s">
        <v>80</v>
      </c>
      <c r="I435" s="25" t="s">
        <v>81</v>
      </c>
      <c r="J435" s="21"/>
      <c r="K435" s="21" t="s">
        <v>647</v>
      </c>
      <c r="L435" s="21" t="s">
        <v>648</v>
      </c>
      <c r="M435" s="23"/>
    </row>
    <row r="436" spans="1:13" ht="37.5">
      <c r="A436" s="21" t="s">
        <v>2527</v>
      </c>
      <c r="B436" s="20" t="s">
        <v>2528</v>
      </c>
      <c r="C436" s="25" t="s">
        <v>2528</v>
      </c>
      <c r="D436" s="21" t="s">
        <v>29</v>
      </c>
      <c r="E436" s="21" t="s">
        <v>2196</v>
      </c>
      <c r="F436" s="21" t="s">
        <v>2280</v>
      </c>
      <c r="G436" s="25" t="s">
        <v>2076</v>
      </c>
      <c r="H436" s="25" t="s">
        <v>80</v>
      </c>
      <c r="I436" s="25" t="s">
        <v>81</v>
      </c>
      <c r="J436" s="21"/>
      <c r="K436" s="21" t="s">
        <v>647</v>
      </c>
      <c r="L436" s="21" t="s">
        <v>671</v>
      </c>
      <c r="M436" s="23"/>
    </row>
    <row r="437" spans="1:13" ht="37.5">
      <c r="A437" s="21" t="s">
        <v>2529</v>
      </c>
      <c r="B437" s="20" t="s">
        <v>2530</v>
      </c>
      <c r="C437" s="25" t="s">
        <v>2530</v>
      </c>
      <c r="D437" s="21" t="s">
        <v>29</v>
      </c>
      <c r="E437" s="21" t="s">
        <v>2430</v>
      </c>
      <c r="F437" s="21" t="s">
        <v>2531</v>
      </c>
      <c r="G437" s="25" t="s">
        <v>2076</v>
      </c>
      <c r="H437" s="25" t="s">
        <v>80</v>
      </c>
      <c r="I437" s="25" t="s">
        <v>81</v>
      </c>
      <c r="J437" s="21"/>
      <c r="K437" s="21" t="s">
        <v>647</v>
      </c>
      <c r="L437" s="21" t="s">
        <v>681</v>
      </c>
      <c r="M437" s="23"/>
    </row>
    <row r="438" spans="1:13" ht="37.5">
      <c r="A438" s="21" t="s">
        <v>2532</v>
      </c>
      <c r="B438" s="20" t="s">
        <v>2533</v>
      </c>
      <c r="C438" s="25" t="s">
        <v>2533</v>
      </c>
      <c r="D438" s="21" t="s">
        <v>29</v>
      </c>
      <c r="E438" s="21" t="s">
        <v>2430</v>
      </c>
      <c r="F438" s="21" t="s">
        <v>2531</v>
      </c>
      <c r="G438" s="25" t="s">
        <v>2076</v>
      </c>
      <c r="H438" s="25" t="s">
        <v>80</v>
      </c>
      <c r="I438" s="25" t="s">
        <v>81</v>
      </c>
      <c r="J438" s="21"/>
      <c r="K438" s="21" t="s">
        <v>647</v>
      </c>
      <c r="L438" s="21" t="s">
        <v>681</v>
      </c>
      <c r="M438" s="23"/>
    </row>
    <row r="439" spans="1:13" ht="18.75">
      <c r="A439" s="21" t="s">
        <v>2534</v>
      </c>
      <c r="B439" s="20" t="s">
        <v>2535</v>
      </c>
      <c r="C439" s="25" t="s">
        <v>2535</v>
      </c>
      <c r="D439" s="21" t="s">
        <v>29</v>
      </c>
      <c r="E439" s="21" t="s">
        <v>2430</v>
      </c>
      <c r="F439" s="21" t="s">
        <v>2531</v>
      </c>
      <c r="G439" s="25" t="s">
        <v>2076</v>
      </c>
      <c r="H439" s="25" t="s">
        <v>80</v>
      </c>
      <c r="I439" s="25" t="s">
        <v>81</v>
      </c>
      <c r="J439" s="21"/>
      <c r="K439" s="21" t="s">
        <v>647</v>
      </c>
      <c r="L439" s="21" t="s">
        <v>681</v>
      </c>
      <c r="M439" s="23"/>
    </row>
    <row r="440" spans="1:13" ht="37.5">
      <c r="A440" s="21" t="s">
        <v>2536</v>
      </c>
      <c r="B440" s="20" t="s">
        <v>2537</v>
      </c>
      <c r="C440" s="25" t="s">
        <v>2537</v>
      </c>
      <c r="D440" s="21" t="s">
        <v>29</v>
      </c>
      <c r="E440" s="21" t="s">
        <v>2430</v>
      </c>
      <c r="F440" s="21" t="s">
        <v>2531</v>
      </c>
      <c r="G440" s="25" t="s">
        <v>2076</v>
      </c>
      <c r="H440" s="25" t="s">
        <v>80</v>
      </c>
      <c r="I440" s="25" t="s">
        <v>81</v>
      </c>
      <c r="J440" s="21"/>
      <c r="K440" s="21" t="s">
        <v>647</v>
      </c>
      <c r="L440" s="21" t="s">
        <v>681</v>
      </c>
      <c r="M440" s="23"/>
    </row>
    <row r="441" spans="1:13" ht="37.5">
      <c r="A441" s="21" t="s">
        <v>2538</v>
      </c>
      <c r="B441" s="20" t="s">
        <v>2539</v>
      </c>
      <c r="C441" s="25" t="s">
        <v>2539</v>
      </c>
      <c r="D441" s="21" t="s">
        <v>29</v>
      </c>
      <c r="E441" s="21" t="s">
        <v>2430</v>
      </c>
      <c r="F441" s="21" t="s">
        <v>2531</v>
      </c>
      <c r="G441" s="25" t="s">
        <v>2076</v>
      </c>
      <c r="H441" s="25" t="s">
        <v>80</v>
      </c>
      <c r="I441" s="25" t="s">
        <v>81</v>
      </c>
      <c r="J441" s="21"/>
      <c r="K441" s="21" t="s">
        <v>647</v>
      </c>
      <c r="L441" s="21" t="s">
        <v>681</v>
      </c>
      <c r="M441" s="23"/>
    </row>
    <row r="442" spans="1:13" ht="37.5">
      <c r="A442" s="21" t="s">
        <v>2540</v>
      </c>
      <c r="B442" s="20" t="s">
        <v>2541</v>
      </c>
      <c r="C442" s="25" t="s">
        <v>2541</v>
      </c>
      <c r="D442" s="21" t="s">
        <v>29</v>
      </c>
      <c r="E442" s="21" t="s">
        <v>2430</v>
      </c>
      <c r="F442" s="21" t="s">
        <v>2225</v>
      </c>
      <c r="G442" s="25" t="s">
        <v>2076</v>
      </c>
      <c r="H442" s="25" t="s">
        <v>80</v>
      </c>
      <c r="I442" s="25" t="s">
        <v>81</v>
      </c>
      <c r="J442" s="21"/>
      <c r="K442" s="21" t="s">
        <v>647</v>
      </c>
      <c r="L442" s="21" t="s">
        <v>681</v>
      </c>
      <c r="M442" s="23"/>
    </row>
    <row r="443" spans="1:13" ht="37.5">
      <c r="A443" s="21" t="s">
        <v>2542</v>
      </c>
      <c r="B443" s="20" t="s">
        <v>2543</v>
      </c>
      <c r="C443" s="25" t="s">
        <v>2543</v>
      </c>
      <c r="D443" s="21" t="s">
        <v>29</v>
      </c>
      <c r="E443" s="21" t="s">
        <v>2196</v>
      </c>
      <c r="F443" s="21" t="s">
        <v>2280</v>
      </c>
      <c r="G443" s="25" t="s">
        <v>2076</v>
      </c>
      <c r="H443" s="25" t="s">
        <v>80</v>
      </c>
      <c r="I443" s="25" t="s">
        <v>81</v>
      </c>
      <c r="J443" s="21"/>
      <c r="K443" s="21" t="s">
        <v>633</v>
      </c>
      <c r="L443" s="21" t="s">
        <v>634</v>
      </c>
      <c r="M443" s="23"/>
    </row>
    <row r="444" spans="1:13" ht="37.5">
      <c r="A444" s="21" t="s">
        <v>2544</v>
      </c>
      <c r="B444" s="20" t="s">
        <v>2545</v>
      </c>
      <c r="C444" s="25" t="s">
        <v>2545</v>
      </c>
      <c r="D444" s="21" t="s">
        <v>29</v>
      </c>
      <c r="E444" s="21" t="s">
        <v>2430</v>
      </c>
      <c r="F444" s="21" t="s">
        <v>2225</v>
      </c>
      <c r="G444" s="25" t="s">
        <v>2076</v>
      </c>
      <c r="H444" s="25" t="s">
        <v>80</v>
      </c>
      <c r="I444" s="25" t="s">
        <v>81</v>
      </c>
      <c r="J444" s="21"/>
      <c r="K444" s="21" t="s">
        <v>638</v>
      </c>
      <c r="L444" s="21" t="s">
        <v>655</v>
      </c>
      <c r="M444" s="23"/>
    </row>
    <row r="445" spans="1:13" ht="37.5">
      <c r="A445" s="21" t="s">
        <v>2546</v>
      </c>
      <c r="B445" s="20" t="s">
        <v>2547</v>
      </c>
      <c r="C445" s="25" t="s">
        <v>2547</v>
      </c>
      <c r="D445" s="21" t="s">
        <v>29</v>
      </c>
      <c r="E445" s="21" t="s">
        <v>2430</v>
      </c>
      <c r="F445" s="21" t="s">
        <v>2225</v>
      </c>
      <c r="G445" s="25" t="s">
        <v>2076</v>
      </c>
      <c r="H445" s="25" t="s">
        <v>80</v>
      </c>
      <c r="I445" s="25" t="s">
        <v>81</v>
      </c>
      <c r="J445" s="21"/>
      <c r="K445" s="21" t="s">
        <v>354</v>
      </c>
      <c r="L445" s="21" t="s">
        <v>355</v>
      </c>
      <c r="M445" s="23"/>
    </row>
    <row r="446" spans="1:13" ht="75">
      <c r="A446" s="21" t="s">
        <v>2548</v>
      </c>
      <c r="B446" s="20" t="s">
        <v>2549</v>
      </c>
      <c r="C446" s="25" t="s">
        <v>2549</v>
      </c>
      <c r="D446" s="21" t="s">
        <v>29</v>
      </c>
      <c r="E446" s="21" t="s">
        <v>2430</v>
      </c>
      <c r="F446" s="21" t="s">
        <v>2225</v>
      </c>
      <c r="G446" s="25" t="s">
        <v>2076</v>
      </c>
      <c r="H446" s="25" t="s">
        <v>80</v>
      </c>
      <c r="I446" s="25" t="s">
        <v>81</v>
      </c>
      <c r="J446" s="21"/>
      <c r="K446" s="21" t="s">
        <v>647</v>
      </c>
      <c r="L446" s="21" t="s">
        <v>648</v>
      </c>
      <c r="M446" s="23"/>
    </row>
    <row r="447" spans="1:13" ht="37.5">
      <c r="A447" s="21" t="s">
        <v>2550</v>
      </c>
      <c r="B447" s="20" t="s">
        <v>2551</v>
      </c>
      <c r="C447" s="25" t="s">
        <v>2551</v>
      </c>
      <c r="D447" s="21" t="s">
        <v>29</v>
      </c>
      <c r="E447" s="21" t="s">
        <v>2430</v>
      </c>
      <c r="F447" s="21" t="s">
        <v>2225</v>
      </c>
      <c r="G447" s="25" t="s">
        <v>2076</v>
      </c>
      <c r="H447" s="25" t="s">
        <v>80</v>
      </c>
      <c r="I447" s="25" t="s">
        <v>81</v>
      </c>
      <c r="J447" s="21"/>
      <c r="K447" s="21" t="s">
        <v>647</v>
      </c>
      <c r="L447" s="21" t="s">
        <v>681</v>
      </c>
      <c r="M447" s="23"/>
    </row>
    <row r="448" spans="1:13" ht="18.75">
      <c r="A448" s="21" t="s">
        <v>2552</v>
      </c>
      <c r="B448" s="20" t="s">
        <v>2553</v>
      </c>
      <c r="C448" s="25" t="s">
        <v>2553</v>
      </c>
      <c r="D448" s="21" t="s">
        <v>29</v>
      </c>
      <c r="E448" s="21" t="s">
        <v>2430</v>
      </c>
      <c r="F448" s="21" t="s">
        <v>2225</v>
      </c>
      <c r="G448" s="25" t="s">
        <v>2076</v>
      </c>
      <c r="H448" s="25" t="s">
        <v>80</v>
      </c>
      <c r="I448" s="25" t="s">
        <v>81</v>
      </c>
      <c r="J448" s="21"/>
      <c r="K448" s="21" t="s">
        <v>647</v>
      </c>
      <c r="L448" s="21" t="s">
        <v>681</v>
      </c>
      <c r="M448" s="23"/>
    </row>
    <row r="449" spans="1:13" ht="37.5">
      <c r="A449" s="21" t="s">
        <v>2554</v>
      </c>
      <c r="B449" s="20" t="s">
        <v>2555</v>
      </c>
      <c r="C449" s="25" t="s">
        <v>2555</v>
      </c>
      <c r="D449" s="21" t="s">
        <v>29</v>
      </c>
      <c r="E449" s="21" t="s">
        <v>2430</v>
      </c>
      <c r="F449" s="21" t="s">
        <v>2225</v>
      </c>
      <c r="G449" s="25" t="s">
        <v>37</v>
      </c>
      <c r="H449" s="25" t="s">
        <v>38</v>
      </c>
      <c r="I449" s="25" t="s">
        <v>39</v>
      </c>
      <c r="J449" s="21"/>
      <c r="K449" s="21" t="s">
        <v>633</v>
      </c>
      <c r="L449" s="21" t="s">
        <v>634</v>
      </c>
      <c r="M449" s="23"/>
    </row>
    <row r="450" spans="1:13" ht="75">
      <c r="A450" s="21" t="s">
        <v>2556</v>
      </c>
      <c r="B450" s="20" t="s">
        <v>2557</v>
      </c>
      <c r="C450" s="25" t="s">
        <v>2557</v>
      </c>
      <c r="D450" s="21" t="s">
        <v>29</v>
      </c>
      <c r="E450" s="21" t="s">
        <v>2430</v>
      </c>
      <c r="F450" s="21" t="s">
        <v>2225</v>
      </c>
      <c r="G450" s="25" t="s">
        <v>2076</v>
      </c>
      <c r="H450" s="25" t="s">
        <v>80</v>
      </c>
      <c r="I450" s="25" t="s">
        <v>81</v>
      </c>
      <c r="J450" s="21"/>
      <c r="K450" s="21" t="s">
        <v>647</v>
      </c>
      <c r="L450" s="21" t="s">
        <v>648</v>
      </c>
      <c r="M450" s="23"/>
    </row>
    <row r="451" spans="1:13" ht="37.5">
      <c r="A451" s="21" t="s">
        <v>2558</v>
      </c>
      <c r="B451" s="20" t="s">
        <v>2559</v>
      </c>
      <c r="C451" s="25" t="s">
        <v>2559</v>
      </c>
      <c r="D451" s="21" t="s">
        <v>29</v>
      </c>
      <c r="E451" s="21" t="s">
        <v>2430</v>
      </c>
      <c r="F451" s="21" t="s">
        <v>2225</v>
      </c>
      <c r="G451" s="25" t="s">
        <v>2076</v>
      </c>
      <c r="H451" s="25" t="s">
        <v>80</v>
      </c>
      <c r="I451" s="25" t="s">
        <v>81</v>
      </c>
      <c r="J451" s="21"/>
      <c r="K451" s="21" t="s">
        <v>647</v>
      </c>
      <c r="L451" s="21" t="s">
        <v>681</v>
      </c>
      <c r="M451" s="23"/>
    </row>
    <row r="452" spans="1:13" ht="56.25">
      <c r="A452" s="21" t="s">
        <v>2560</v>
      </c>
      <c r="B452" s="20" t="s">
        <v>2561</v>
      </c>
      <c r="C452" s="25" t="s">
        <v>2561</v>
      </c>
      <c r="D452" s="21" t="s">
        <v>29</v>
      </c>
      <c r="E452" s="21" t="s">
        <v>2430</v>
      </c>
      <c r="F452" s="21" t="s">
        <v>2225</v>
      </c>
      <c r="G452" s="25" t="s">
        <v>2076</v>
      </c>
      <c r="H452" s="25" t="s">
        <v>80</v>
      </c>
      <c r="I452" s="25" t="s">
        <v>81</v>
      </c>
      <c r="J452" s="21"/>
      <c r="K452" s="21" t="s">
        <v>647</v>
      </c>
      <c r="L452" s="21" t="s">
        <v>681</v>
      </c>
      <c r="M452" s="23"/>
    </row>
    <row r="453" spans="1:13" ht="56.25">
      <c r="A453" s="21" t="s">
        <v>2562</v>
      </c>
      <c r="B453" s="20" t="s">
        <v>2563</v>
      </c>
      <c r="C453" s="25" t="s">
        <v>2563</v>
      </c>
      <c r="D453" s="21" t="s">
        <v>29</v>
      </c>
      <c r="E453" s="21" t="s">
        <v>2430</v>
      </c>
      <c r="F453" s="21" t="s">
        <v>2225</v>
      </c>
      <c r="G453" s="25" t="s">
        <v>909</v>
      </c>
      <c r="H453" s="25" t="s">
        <v>184</v>
      </c>
      <c r="I453" s="25" t="s">
        <v>65</v>
      </c>
      <c r="J453" s="21"/>
      <c r="K453" s="21" t="s">
        <v>633</v>
      </c>
      <c r="L453" s="21" t="s">
        <v>877</v>
      </c>
      <c r="M453" s="23"/>
    </row>
    <row r="454" spans="1:13" ht="37.5">
      <c r="A454" s="21" t="s">
        <v>2564</v>
      </c>
      <c r="B454" s="20" t="s">
        <v>2565</v>
      </c>
      <c r="C454" s="25" t="s">
        <v>2565</v>
      </c>
      <c r="D454" s="21" t="s">
        <v>29</v>
      </c>
      <c r="E454" s="21" t="s">
        <v>2430</v>
      </c>
      <c r="F454" s="21" t="s">
        <v>2225</v>
      </c>
      <c r="G454" s="25" t="s">
        <v>2076</v>
      </c>
      <c r="H454" s="25" t="s">
        <v>80</v>
      </c>
      <c r="I454" s="25" t="s">
        <v>81</v>
      </c>
      <c r="J454" s="21"/>
      <c r="K454" s="21" t="s">
        <v>647</v>
      </c>
      <c r="L454" s="21" t="s">
        <v>797</v>
      </c>
      <c r="M454" s="23"/>
    </row>
    <row r="455" spans="1:13" ht="75">
      <c r="A455" s="21" t="s">
        <v>2566</v>
      </c>
      <c r="B455" s="20" t="s">
        <v>2567</v>
      </c>
      <c r="C455" s="25" t="s">
        <v>2567</v>
      </c>
      <c r="D455" s="21" t="s">
        <v>29</v>
      </c>
      <c r="E455" s="21" t="s">
        <v>2430</v>
      </c>
      <c r="F455" s="21" t="s">
        <v>2225</v>
      </c>
      <c r="G455" s="25" t="s">
        <v>1776</v>
      </c>
      <c r="H455" s="25" t="s">
        <v>184</v>
      </c>
      <c r="I455" s="25" t="s">
        <v>65</v>
      </c>
      <c r="J455" s="21"/>
      <c r="K455" s="21" t="s">
        <v>647</v>
      </c>
      <c r="L455" s="21" t="s">
        <v>722</v>
      </c>
      <c r="M455" s="23"/>
    </row>
    <row r="456" spans="1:13" ht="37.5">
      <c r="A456" s="21" t="s">
        <v>2568</v>
      </c>
      <c r="B456" s="20" t="s">
        <v>300</v>
      </c>
      <c r="C456" s="25" t="s">
        <v>300</v>
      </c>
      <c r="D456" s="21" t="s">
        <v>29</v>
      </c>
      <c r="E456" s="21" t="s">
        <v>2430</v>
      </c>
      <c r="F456" s="21" t="s">
        <v>2225</v>
      </c>
      <c r="G456" s="25" t="s">
        <v>302</v>
      </c>
      <c r="H456" s="25" t="s">
        <v>303</v>
      </c>
      <c r="I456" s="25" t="s">
        <v>39</v>
      </c>
      <c r="J456" s="21"/>
      <c r="K456" s="21" t="s">
        <v>633</v>
      </c>
      <c r="L456" s="21" t="s">
        <v>877</v>
      </c>
      <c r="M456" s="23"/>
    </row>
    <row r="457" spans="1:13" ht="37.5">
      <c r="A457" s="21" t="s">
        <v>2569</v>
      </c>
      <c r="B457" s="20" t="s">
        <v>2570</v>
      </c>
      <c r="C457" s="25" t="s">
        <v>2570</v>
      </c>
      <c r="D457" s="21" t="s">
        <v>29</v>
      </c>
      <c r="E457" s="21" t="s">
        <v>2430</v>
      </c>
      <c r="F457" s="21" t="s">
        <v>2225</v>
      </c>
      <c r="G457" s="25" t="s">
        <v>2076</v>
      </c>
      <c r="H457" s="25" t="s">
        <v>80</v>
      </c>
      <c r="I457" s="25" t="s">
        <v>81</v>
      </c>
      <c r="J457" s="21"/>
      <c r="K457" s="21" t="s">
        <v>633</v>
      </c>
      <c r="L457" s="21" t="s">
        <v>877</v>
      </c>
      <c r="M457" s="23"/>
    </row>
    <row r="458" spans="1:13" ht="37.5">
      <c r="A458" s="21" t="s">
        <v>2571</v>
      </c>
      <c r="B458" s="20" t="s">
        <v>2572</v>
      </c>
      <c r="C458" s="25" t="s">
        <v>2572</v>
      </c>
      <c r="D458" s="21" t="s">
        <v>29</v>
      </c>
      <c r="E458" s="21" t="s">
        <v>2430</v>
      </c>
      <c r="F458" s="21" t="s">
        <v>2225</v>
      </c>
      <c r="G458" s="25" t="s">
        <v>2076</v>
      </c>
      <c r="H458" s="25" t="s">
        <v>80</v>
      </c>
      <c r="I458" s="25" t="s">
        <v>81</v>
      </c>
      <c r="J458" s="21"/>
      <c r="K458" s="21" t="s">
        <v>633</v>
      </c>
      <c r="L458" s="21" t="s">
        <v>877</v>
      </c>
      <c r="M458" s="23"/>
    </row>
    <row r="459" spans="1:13" ht="37.5">
      <c r="A459" s="21" t="s">
        <v>2573</v>
      </c>
      <c r="B459" s="20" t="s">
        <v>1787</v>
      </c>
      <c r="C459" s="25" t="s">
        <v>1787</v>
      </c>
      <c r="D459" s="21" t="s">
        <v>29</v>
      </c>
      <c r="E459" s="21" t="s">
        <v>2430</v>
      </c>
      <c r="F459" s="21" t="s">
        <v>2225</v>
      </c>
      <c r="G459" s="25" t="s">
        <v>1789</v>
      </c>
      <c r="H459" s="25" t="s">
        <v>1455</v>
      </c>
      <c r="I459" s="25" t="s">
        <v>39</v>
      </c>
      <c r="J459" s="21"/>
      <c r="K459" s="21" t="s">
        <v>647</v>
      </c>
      <c r="L459" s="21" t="s">
        <v>671</v>
      </c>
      <c r="M459" s="23"/>
    </row>
    <row r="460" spans="1:13" ht="18.75">
      <c r="A460" s="21" t="s">
        <v>2574</v>
      </c>
      <c r="B460" s="20" t="s">
        <v>864</v>
      </c>
      <c r="C460" s="25" t="s">
        <v>864</v>
      </c>
      <c r="D460" s="21" t="s">
        <v>29</v>
      </c>
      <c r="E460" s="21" t="s">
        <v>2430</v>
      </c>
      <c r="F460" s="21" t="s">
        <v>2225</v>
      </c>
      <c r="G460" s="25" t="s">
        <v>183</v>
      </c>
      <c r="H460" s="25" t="s">
        <v>184</v>
      </c>
      <c r="I460" s="25" t="s">
        <v>65</v>
      </c>
      <c r="J460" s="21"/>
      <c r="K460" s="21" t="s">
        <v>647</v>
      </c>
      <c r="L460" s="21" t="s">
        <v>681</v>
      </c>
      <c r="M460" s="23"/>
    </row>
    <row r="461" spans="1:13" ht="37.5">
      <c r="A461" s="21" t="s">
        <v>2575</v>
      </c>
      <c r="B461" s="20" t="s">
        <v>1793</v>
      </c>
      <c r="C461" s="25" t="s">
        <v>1793</v>
      </c>
      <c r="D461" s="21" t="s">
        <v>29</v>
      </c>
      <c r="E461" s="21" t="s">
        <v>2430</v>
      </c>
      <c r="F461" s="21" t="s">
        <v>2225</v>
      </c>
      <c r="G461" s="25" t="s">
        <v>183</v>
      </c>
      <c r="H461" s="25" t="s">
        <v>184</v>
      </c>
      <c r="I461" s="25" t="s">
        <v>65</v>
      </c>
      <c r="J461" s="21"/>
      <c r="K461" s="21" t="s">
        <v>633</v>
      </c>
      <c r="L461" s="21" t="s">
        <v>634</v>
      </c>
      <c r="M461" s="23"/>
    </row>
    <row r="462" spans="1:13" ht="37.5">
      <c r="A462" s="21" t="s">
        <v>2576</v>
      </c>
      <c r="B462" s="20" t="s">
        <v>2155</v>
      </c>
      <c r="C462" s="25" t="s">
        <v>2155</v>
      </c>
      <c r="D462" s="21" t="s">
        <v>29</v>
      </c>
      <c r="E462" s="21" t="s">
        <v>2430</v>
      </c>
      <c r="F462" s="21" t="s">
        <v>2225</v>
      </c>
      <c r="G462" s="25" t="s">
        <v>631</v>
      </c>
      <c r="H462" s="25" t="s">
        <v>353</v>
      </c>
      <c r="I462" s="25" t="s">
        <v>178</v>
      </c>
      <c r="J462" s="21"/>
      <c r="K462" s="21" t="s">
        <v>633</v>
      </c>
      <c r="L462" s="21" t="s">
        <v>877</v>
      </c>
      <c r="M462" s="23"/>
    </row>
    <row r="463" spans="1:13" ht="56.25">
      <c r="A463" s="21" t="s">
        <v>2577</v>
      </c>
      <c r="B463" s="20" t="s">
        <v>2578</v>
      </c>
      <c r="C463" s="25" t="s">
        <v>2578</v>
      </c>
      <c r="D463" s="21" t="s">
        <v>29</v>
      </c>
      <c r="E463" s="21" t="s">
        <v>2430</v>
      </c>
      <c r="F463" s="21" t="s">
        <v>2225</v>
      </c>
      <c r="G463" s="25" t="s">
        <v>2076</v>
      </c>
      <c r="H463" s="25" t="s">
        <v>80</v>
      </c>
      <c r="I463" s="25" t="s">
        <v>81</v>
      </c>
      <c r="J463" s="21"/>
      <c r="K463" s="21" t="s">
        <v>647</v>
      </c>
      <c r="L463" s="21" t="s">
        <v>681</v>
      </c>
      <c r="M463" s="23"/>
    </row>
    <row r="464" spans="1:13" ht="56.25">
      <c r="A464" s="21" t="s">
        <v>2579</v>
      </c>
      <c r="B464" s="20" t="s">
        <v>2580</v>
      </c>
      <c r="C464" s="25" t="s">
        <v>2580</v>
      </c>
      <c r="D464" s="21" t="s">
        <v>29</v>
      </c>
      <c r="E464" s="21" t="s">
        <v>2128</v>
      </c>
      <c r="F464" s="21" t="s">
        <v>2482</v>
      </c>
      <c r="G464" s="25" t="s">
        <v>2076</v>
      </c>
      <c r="H464" s="25" t="s">
        <v>80</v>
      </c>
      <c r="I464" s="25" t="s">
        <v>81</v>
      </c>
      <c r="J464" s="21"/>
      <c r="K464" s="21" t="s">
        <v>647</v>
      </c>
      <c r="L464" s="21" t="s">
        <v>648</v>
      </c>
      <c r="M464" s="23"/>
    </row>
    <row r="465" spans="1:13" ht="37.5">
      <c r="A465" s="21" t="s">
        <v>2581</v>
      </c>
      <c r="B465" s="20" t="s">
        <v>2582</v>
      </c>
      <c r="C465" s="25" t="s">
        <v>2582</v>
      </c>
      <c r="D465" s="21" t="s">
        <v>29</v>
      </c>
      <c r="E465" s="21" t="s">
        <v>2128</v>
      </c>
      <c r="F465" s="21" t="s">
        <v>2280</v>
      </c>
      <c r="G465" s="25" t="s">
        <v>2076</v>
      </c>
      <c r="H465" s="25" t="s">
        <v>80</v>
      </c>
      <c r="I465" s="25" t="s">
        <v>81</v>
      </c>
      <c r="J465" s="21"/>
      <c r="K465" s="21" t="s">
        <v>647</v>
      </c>
      <c r="L465" s="21" t="s">
        <v>681</v>
      </c>
      <c r="M465" s="23"/>
    </row>
    <row r="466" spans="1:13" ht="37.5">
      <c r="A466" s="21" t="s">
        <v>2583</v>
      </c>
      <c r="B466" s="20" t="s">
        <v>1810</v>
      </c>
      <c r="C466" s="25" t="s">
        <v>1810</v>
      </c>
      <c r="D466" s="21" t="s">
        <v>29</v>
      </c>
      <c r="E466" s="21" t="s">
        <v>2430</v>
      </c>
      <c r="F466" s="21" t="s">
        <v>2225</v>
      </c>
      <c r="G466" s="25" t="s">
        <v>2076</v>
      </c>
      <c r="H466" s="25" t="s">
        <v>80</v>
      </c>
      <c r="I466" s="25" t="s">
        <v>81</v>
      </c>
      <c r="J466" s="21"/>
      <c r="K466" s="21" t="s">
        <v>647</v>
      </c>
      <c r="L466" s="21" t="s">
        <v>648</v>
      </c>
      <c r="M466" s="23"/>
    </row>
    <row r="467" spans="1:13" ht="37.5">
      <c r="A467" s="21" t="s">
        <v>2584</v>
      </c>
      <c r="B467" s="20" t="s">
        <v>1813</v>
      </c>
      <c r="C467" s="25" t="s">
        <v>1813</v>
      </c>
      <c r="D467" s="21" t="s">
        <v>29</v>
      </c>
      <c r="E467" s="21" t="s">
        <v>2430</v>
      </c>
      <c r="F467" s="21" t="s">
        <v>2225</v>
      </c>
      <c r="G467" s="25" t="s">
        <v>2076</v>
      </c>
      <c r="H467" s="25" t="s">
        <v>80</v>
      </c>
      <c r="I467" s="25" t="s">
        <v>81</v>
      </c>
      <c r="J467" s="21"/>
      <c r="K467" s="21" t="s">
        <v>647</v>
      </c>
      <c r="L467" s="21" t="s">
        <v>648</v>
      </c>
      <c r="M467" s="23"/>
    </row>
    <row r="468" spans="1:13" ht="37.5">
      <c r="A468" s="21" t="s">
        <v>2585</v>
      </c>
      <c r="B468" s="20" t="s">
        <v>2586</v>
      </c>
      <c r="C468" s="25" t="s">
        <v>2586</v>
      </c>
      <c r="D468" s="21" t="s">
        <v>29</v>
      </c>
      <c r="E468" s="21" t="s">
        <v>2430</v>
      </c>
      <c r="F468" s="21" t="s">
        <v>2225</v>
      </c>
      <c r="G468" s="25" t="s">
        <v>2076</v>
      </c>
      <c r="H468" s="25" t="s">
        <v>80</v>
      </c>
      <c r="I468" s="25" t="s">
        <v>81</v>
      </c>
      <c r="J468" s="21"/>
      <c r="K468" s="21" t="s">
        <v>647</v>
      </c>
      <c r="L468" s="21" t="s">
        <v>681</v>
      </c>
      <c r="M468" s="23"/>
    </row>
    <row r="469" spans="1:13" ht="56.25">
      <c r="A469" s="21" t="s">
        <v>2587</v>
      </c>
      <c r="B469" s="20" t="s">
        <v>2588</v>
      </c>
      <c r="C469" s="25" t="s">
        <v>2588</v>
      </c>
      <c r="D469" s="21" t="s">
        <v>29</v>
      </c>
      <c r="E469" s="21" t="s">
        <v>2430</v>
      </c>
      <c r="F469" s="21" t="s">
        <v>2225</v>
      </c>
      <c r="G469" s="25" t="s">
        <v>2076</v>
      </c>
      <c r="H469" s="25" t="s">
        <v>80</v>
      </c>
      <c r="I469" s="25" t="s">
        <v>81</v>
      </c>
      <c r="J469" s="21"/>
      <c r="K469" s="21" t="s">
        <v>638</v>
      </c>
      <c r="L469" s="21" t="s">
        <v>639</v>
      </c>
      <c r="M469" s="23"/>
    </row>
    <row r="470" spans="1:13" ht="18.75">
      <c r="A470" s="21" t="s">
        <v>2589</v>
      </c>
      <c r="B470" s="20" t="s">
        <v>2590</v>
      </c>
      <c r="C470" s="25" t="s">
        <v>2590</v>
      </c>
      <c r="D470" s="21" t="s">
        <v>29</v>
      </c>
      <c r="E470" s="21" t="s">
        <v>2196</v>
      </c>
      <c r="F470" s="21" t="s">
        <v>2129</v>
      </c>
      <c r="G470" s="25" t="s">
        <v>2076</v>
      </c>
      <c r="H470" s="25" t="s">
        <v>80</v>
      </c>
      <c r="I470" s="25" t="s">
        <v>81</v>
      </c>
      <c r="J470" s="21"/>
      <c r="K470" s="21" t="s">
        <v>647</v>
      </c>
      <c r="L470" s="21" t="s">
        <v>681</v>
      </c>
      <c r="M470" s="23"/>
    </row>
    <row r="471" spans="1:13" ht="37.5">
      <c r="A471" s="21" t="s">
        <v>2591</v>
      </c>
      <c r="B471" s="20" t="s">
        <v>2592</v>
      </c>
      <c r="C471" s="25" t="s">
        <v>2592</v>
      </c>
      <c r="D471" s="21" t="s">
        <v>29</v>
      </c>
      <c r="E471" s="21" t="s">
        <v>2430</v>
      </c>
      <c r="F471" s="21" t="s">
        <v>2225</v>
      </c>
      <c r="G471" s="25" t="s">
        <v>2076</v>
      </c>
      <c r="H471" s="25" t="s">
        <v>80</v>
      </c>
      <c r="I471" s="25" t="s">
        <v>81</v>
      </c>
      <c r="J471" s="21"/>
      <c r="K471" s="21" t="s">
        <v>638</v>
      </c>
      <c r="L471" s="21" t="s">
        <v>643</v>
      </c>
      <c r="M471" s="23"/>
    </row>
    <row r="472" spans="1:13" ht="18.75">
      <c r="A472" s="21" t="s">
        <v>2593</v>
      </c>
      <c r="B472" s="20" t="s">
        <v>2594</v>
      </c>
      <c r="C472" s="25" t="s">
        <v>2594</v>
      </c>
      <c r="D472" s="21" t="s">
        <v>29</v>
      </c>
      <c r="E472" s="21" t="s">
        <v>2128</v>
      </c>
      <c r="F472" s="21" t="s">
        <v>2129</v>
      </c>
      <c r="G472" s="25" t="s">
        <v>2076</v>
      </c>
      <c r="H472" s="25" t="s">
        <v>80</v>
      </c>
      <c r="I472" s="25" t="s">
        <v>81</v>
      </c>
      <c r="J472" s="21"/>
      <c r="K472" s="21" t="s">
        <v>647</v>
      </c>
      <c r="L472" s="21" t="s">
        <v>681</v>
      </c>
      <c r="M472" s="23"/>
    </row>
    <row r="473" spans="1:13" ht="18.75">
      <c r="A473" s="21" t="s">
        <v>2595</v>
      </c>
      <c r="B473" s="20" t="s">
        <v>2596</v>
      </c>
      <c r="C473" s="25" t="s">
        <v>2596</v>
      </c>
      <c r="D473" s="21" t="s">
        <v>29</v>
      </c>
      <c r="E473" s="21" t="s">
        <v>2196</v>
      </c>
      <c r="F473" s="21" t="s">
        <v>2482</v>
      </c>
      <c r="G473" s="25" t="s">
        <v>2076</v>
      </c>
      <c r="H473" s="25" t="s">
        <v>80</v>
      </c>
      <c r="I473" s="25" t="s">
        <v>81</v>
      </c>
      <c r="J473" s="21"/>
      <c r="K473" s="21" t="s">
        <v>647</v>
      </c>
      <c r="L473" s="21" t="s">
        <v>681</v>
      </c>
      <c r="M473" s="23"/>
    </row>
    <row r="474" spans="1:13" ht="37.5">
      <c r="A474" s="21" t="s">
        <v>2597</v>
      </c>
      <c r="B474" s="20" t="s">
        <v>2598</v>
      </c>
      <c r="C474" s="25" t="s">
        <v>2598</v>
      </c>
      <c r="D474" s="21" t="s">
        <v>29</v>
      </c>
      <c r="E474" s="21" t="s">
        <v>2430</v>
      </c>
      <c r="F474" s="21" t="s">
        <v>2225</v>
      </c>
      <c r="G474" s="25" t="s">
        <v>2076</v>
      </c>
      <c r="H474" s="25" t="s">
        <v>80</v>
      </c>
      <c r="I474" s="25" t="s">
        <v>81</v>
      </c>
      <c r="J474" s="21"/>
      <c r="K474" s="21" t="s">
        <v>638</v>
      </c>
      <c r="L474" s="21" t="s">
        <v>655</v>
      </c>
      <c r="M474" s="23"/>
    </row>
    <row r="475" spans="1:13" ht="56.25">
      <c r="A475" s="21" t="s">
        <v>2599</v>
      </c>
      <c r="B475" s="20" t="s">
        <v>2600</v>
      </c>
      <c r="C475" s="25" t="s">
        <v>2600</v>
      </c>
      <c r="D475" s="21" t="s">
        <v>29</v>
      </c>
      <c r="E475" s="21" t="s">
        <v>2430</v>
      </c>
      <c r="F475" s="21" t="s">
        <v>2225</v>
      </c>
      <c r="G475" s="25" t="s">
        <v>2076</v>
      </c>
      <c r="H475" s="25" t="s">
        <v>80</v>
      </c>
      <c r="I475" s="25" t="s">
        <v>81</v>
      </c>
      <c r="J475" s="21"/>
      <c r="K475" s="21" t="s">
        <v>647</v>
      </c>
      <c r="L475" s="21" t="s">
        <v>681</v>
      </c>
      <c r="M475" s="23"/>
    </row>
    <row r="476" spans="1:13" ht="37.5">
      <c r="A476" s="21" t="s">
        <v>2601</v>
      </c>
      <c r="B476" s="20" t="s">
        <v>2602</v>
      </c>
      <c r="C476" s="25" t="s">
        <v>2602</v>
      </c>
      <c r="D476" s="21" t="s">
        <v>29</v>
      </c>
      <c r="E476" s="21" t="s">
        <v>2430</v>
      </c>
      <c r="F476" s="21" t="s">
        <v>2225</v>
      </c>
      <c r="G476" s="25" t="s">
        <v>2076</v>
      </c>
      <c r="H476" s="25" t="s">
        <v>80</v>
      </c>
      <c r="I476" s="25" t="s">
        <v>81</v>
      </c>
      <c r="J476" s="21"/>
      <c r="K476" s="21" t="s">
        <v>633</v>
      </c>
      <c r="L476" s="21" t="s">
        <v>1044</v>
      </c>
      <c r="M476" s="23"/>
    </row>
    <row r="477" spans="1:13" ht="56.25">
      <c r="A477" s="21" t="s">
        <v>2603</v>
      </c>
      <c r="B477" s="20" t="s">
        <v>2604</v>
      </c>
      <c r="C477" s="25" t="s">
        <v>2604</v>
      </c>
      <c r="D477" s="21" t="s">
        <v>29</v>
      </c>
      <c r="E477" s="21" t="s">
        <v>2430</v>
      </c>
      <c r="F477" s="21" t="s">
        <v>2225</v>
      </c>
      <c r="G477" s="25" t="s">
        <v>2076</v>
      </c>
      <c r="H477" s="25" t="s">
        <v>80</v>
      </c>
      <c r="I477" s="25" t="s">
        <v>81</v>
      </c>
      <c r="J477" s="21"/>
      <c r="K477" s="21" t="s">
        <v>647</v>
      </c>
      <c r="L477" s="21" t="s">
        <v>681</v>
      </c>
      <c r="M477" s="23"/>
    </row>
    <row r="478" spans="1:13" ht="56.25">
      <c r="A478" s="21" t="s">
        <v>2605</v>
      </c>
      <c r="B478" s="20" t="s">
        <v>2606</v>
      </c>
      <c r="C478" s="25" t="s">
        <v>2606</v>
      </c>
      <c r="D478" s="21" t="s">
        <v>29</v>
      </c>
      <c r="E478" s="21" t="s">
        <v>2430</v>
      </c>
      <c r="F478" s="21" t="s">
        <v>2225</v>
      </c>
      <c r="G478" s="25" t="s">
        <v>2076</v>
      </c>
      <c r="H478" s="25" t="s">
        <v>80</v>
      </c>
      <c r="I478" s="25" t="s">
        <v>81</v>
      </c>
      <c r="J478" s="21"/>
      <c r="K478" s="21" t="s">
        <v>647</v>
      </c>
      <c r="L478" s="21" t="s">
        <v>681</v>
      </c>
      <c r="M478" s="23"/>
    </row>
    <row r="479" spans="1:13" ht="56.25">
      <c r="A479" s="21" t="s">
        <v>2607</v>
      </c>
      <c r="B479" s="20" t="s">
        <v>2608</v>
      </c>
      <c r="C479" s="25" t="s">
        <v>2608</v>
      </c>
      <c r="D479" s="21" t="s">
        <v>29</v>
      </c>
      <c r="E479" s="21" t="s">
        <v>2430</v>
      </c>
      <c r="F479" s="21" t="s">
        <v>2225</v>
      </c>
      <c r="G479" s="25" t="s">
        <v>2076</v>
      </c>
      <c r="H479" s="25" t="s">
        <v>80</v>
      </c>
      <c r="I479" s="25" t="s">
        <v>81</v>
      </c>
      <c r="J479" s="21"/>
      <c r="K479" s="21" t="s">
        <v>647</v>
      </c>
      <c r="L479" s="21" t="s">
        <v>681</v>
      </c>
      <c r="M479" s="23"/>
    </row>
    <row r="480" spans="1:13" ht="56.25">
      <c r="A480" s="21" t="s">
        <v>2609</v>
      </c>
      <c r="B480" s="20" t="s">
        <v>2610</v>
      </c>
      <c r="C480" s="25" t="s">
        <v>2610</v>
      </c>
      <c r="D480" s="21" t="s">
        <v>29</v>
      </c>
      <c r="E480" s="21" t="s">
        <v>2430</v>
      </c>
      <c r="F480" s="21" t="s">
        <v>2225</v>
      </c>
      <c r="G480" s="25" t="s">
        <v>2076</v>
      </c>
      <c r="H480" s="25" t="s">
        <v>80</v>
      </c>
      <c r="I480" s="25" t="s">
        <v>81</v>
      </c>
      <c r="J480" s="21"/>
      <c r="K480" s="21" t="s">
        <v>647</v>
      </c>
      <c r="L480" s="21" t="s">
        <v>681</v>
      </c>
      <c r="M480" s="23"/>
    </row>
    <row r="481" spans="1:13" ht="56.25">
      <c r="A481" s="21" t="s">
        <v>2611</v>
      </c>
      <c r="B481" s="20" t="s">
        <v>2612</v>
      </c>
      <c r="C481" s="25" t="s">
        <v>2612</v>
      </c>
      <c r="D481" s="21" t="s">
        <v>29</v>
      </c>
      <c r="E481" s="21" t="s">
        <v>2430</v>
      </c>
      <c r="F481" s="21" t="s">
        <v>2225</v>
      </c>
      <c r="G481" s="25" t="s">
        <v>2076</v>
      </c>
      <c r="H481" s="25" t="s">
        <v>80</v>
      </c>
      <c r="I481" s="25" t="s">
        <v>81</v>
      </c>
      <c r="J481" s="21"/>
      <c r="K481" s="21" t="s">
        <v>647</v>
      </c>
      <c r="L481" s="21" t="s">
        <v>681</v>
      </c>
      <c r="M481" s="23"/>
    </row>
    <row r="482" spans="1:13" ht="56.25">
      <c r="A482" s="21" t="s">
        <v>2613</v>
      </c>
      <c r="B482" s="20" t="s">
        <v>2614</v>
      </c>
      <c r="C482" s="25" t="s">
        <v>2614</v>
      </c>
      <c r="D482" s="21" t="s">
        <v>29</v>
      </c>
      <c r="E482" s="21" t="s">
        <v>2430</v>
      </c>
      <c r="F482" s="21" t="s">
        <v>2225</v>
      </c>
      <c r="G482" s="25" t="s">
        <v>2076</v>
      </c>
      <c r="H482" s="25" t="s">
        <v>80</v>
      </c>
      <c r="I482" s="25" t="s">
        <v>81</v>
      </c>
      <c r="J482" s="21"/>
      <c r="K482" s="21" t="s">
        <v>647</v>
      </c>
      <c r="L482" s="21" t="s">
        <v>681</v>
      </c>
      <c r="M482" s="23"/>
    </row>
    <row r="483" spans="1:13" ht="56.25">
      <c r="A483" s="21" t="s">
        <v>2615</v>
      </c>
      <c r="B483" s="20" t="s">
        <v>2616</v>
      </c>
      <c r="C483" s="25" t="s">
        <v>2616</v>
      </c>
      <c r="D483" s="21" t="s">
        <v>29</v>
      </c>
      <c r="E483" s="21" t="s">
        <v>2430</v>
      </c>
      <c r="F483" s="21" t="s">
        <v>2225</v>
      </c>
      <c r="G483" s="25" t="s">
        <v>2076</v>
      </c>
      <c r="H483" s="25" t="s">
        <v>80</v>
      </c>
      <c r="I483" s="25" t="s">
        <v>81</v>
      </c>
      <c r="J483" s="21"/>
      <c r="K483" s="21" t="s">
        <v>647</v>
      </c>
      <c r="L483" s="21" t="s">
        <v>681</v>
      </c>
      <c r="M483" s="23"/>
    </row>
    <row r="484" spans="1:13" ht="56.25">
      <c r="A484" s="21" t="s">
        <v>2617</v>
      </c>
      <c r="B484" s="20" t="s">
        <v>2618</v>
      </c>
      <c r="C484" s="25" t="s">
        <v>2618</v>
      </c>
      <c r="D484" s="21" t="s">
        <v>29</v>
      </c>
      <c r="E484" s="21" t="s">
        <v>2430</v>
      </c>
      <c r="F484" s="21" t="s">
        <v>2225</v>
      </c>
      <c r="G484" s="25" t="s">
        <v>2076</v>
      </c>
      <c r="H484" s="25" t="s">
        <v>80</v>
      </c>
      <c r="I484" s="25" t="s">
        <v>81</v>
      </c>
      <c r="J484" s="21"/>
      <c r="K484" s="21" t="s">
        <v>647</v>
      </c>
      <c r="L484" s="21" t="s">
        <v>681</v>
      </c>
      <c r="M484" s="23"/>
    </row>
    <row r="485" spans="1:13" ht="56.25">
      <c r="A485" s="21" t="s">
        <v>2619</v>
      </c>
      <c r="B485" s="20" t="s">
        <v>2620</v>
      </c>
      <c r="C485" s="25" t="s">
        <v>2620</v>
      </c>
      <c r="D485" s="21" t="s">
        <v>29</v>
      </c>
      <c r="E485" s="21" t="s">
        <v>2430</v>
      </c>
      <c r="F485" s="21" t="s">
        <v>2225</v>
      </c>
      <c r="G485" s="25" t="s">
        <v>2076</v>
      </c>
      <c r="H485" s="25" t="s">
        <v>80</v>
      </c>
      <c r="I485" s="25" t="s">
        <v>81</v>
      </c>
      <c r="J485" s="21"/>
      <c r="K485" s="21" t="s">
        <v>647</v>
      </c>
      <c r="L485" s="21" t="s">
        <v>681</v>
      </c>
      <c r="M485" s="23"/>
    </row>
    <row r="486" spans="1:13" ht="56.25">
      <c r="A486" s="21" t="s">
        <v>2621</v>
      </c>
      <c r="B486" s="20" t="s">
        <v>2622</v>
      </c>
      <c r="C486" s="25" t="s">
        <v>2622</v>
      </c>
      <c r="D486" s="21" t="s">
        <v>29</v>
      </c>
      <c r="E486" s="21" t="s">
        <v>2430</v>
      </c>
      <c r="F486" s="21" t="s">
        <v>2225</v>
      </c>
      <c r="G486" s="25" t="s">
        <v>2076</v>
      </c>
      <c r="H486" s="25" t="s">
        <v>80</v>
      </c>
      <c r="I486" s="25" t="s">
        <v>81</v>
      </c>
      <c r="J486" s="21"/>
      <c r="K486" s="21" t="s">
        <v>647</v>
      </c>
      <c r="L486" s="21" t="s">
        <v>681</v>
      </c>
      <c r="M486" s="23"/>
    </row>
    <row r="487" spans="1:13" ht="56.25">
      <c r="A487" s="21" t="s">
        <v>2623</v>
      </c>
      <c r="B487" s="20" t="s">
        <v>2624</v>
      </c>
      <c r="C487" s="25" t="s">
        <v>2624</v>
      </c>
      <c r="D487" s="21" t="s">
        <v>29</v>
      </c>
      <c r="E487" s="21" t="s">
        <v>2430</v>
      </c>
      <c r="F487" s="21" t="s">
        <v>2225</v>
      </c>
      <c r="G487" s="25" t="s">
        <v>2076</v>
      </c>
      <c r="H487" s="25" t="s">
        <v>80</v>
      </c>
      <c r="I487" s="25" t="s">
        <v>81</v>
      </c>
      <c r="J487" s="21"/>
      <c r="K487" s="21" t="s">
        <v>647</v>
      </c>
      <c r="L487" s="21" t="s">
        <v>681</v>
      </c>
      <c r="M487" s="23"/>
    </row>
    <row r="488" spans="1:13" ht="56.25">
      <c r="A488" s="21" t="s">
        <v>1876</v>
      </c>
      <c r="B488" s="20" t="s">
        <v>2625</v>
      </c>
      <c r="C488" s="25" t="s">
        <v>2625</v>
      </c>
      <c r="D488" s="21" t="s">
        <v>29</v>
      </c>
      <c r="E488" s="21" t="s">
        <v>2430</v>
      </c>
      <c r="F488" s="21" t="s">
        <v>2225</v>
      </c>
      <c r="G488" s="25" t="s">
        <v>1879</v>
      </c>
      <c r="H488" s="25" t="s">
        <v>168</v>
      </c>
      <c r="I488" s="25" t="s">
        <v>154</v>
      </c>
      <c r="J488" s="21"/>
      <c r="K488" s="21" t="s">
        <v>647</v>
      </c>
      <c r="L488" s="21" t="s">
        <v>671</v>
      </c>
      <c r="M488" s="23"/>
    </row>
    <row r="489" spans="1:13" ht="37.5">
      <c r="A489" s="21" t="s">
        <v>2626</v>
      </c>
      <c r="B489" s="20" t="s">
        <v>1881</v>
      </c>
      <c r="C489" s="25" t="s">
        <v>1881</v>
      </c>
      <c r="D489" s="21" t="s">
        <v>29</v>
      </c>
      <c r="E489" s="21" t="s">
        <v>2128</v>
      </c>
      <c r="F489" s="21" t="s">
        <v>2129</v>
      </c>
      <c r="G489" s="25" t="s">
        <v>2076</v>
      </c>
      <c r="H489" s="25" t="s">
        <v>80</v>
      </c>
      <c r="I489" s="25" t="s">
        <v>81</v>
      </c>
      <c r="J489" s="21"/>
      <c r="K489" s="21" t="s">
        <v>647</v>
      </c>
      <c r="L489" s="21" t="s">
        <v>722</v>
      </c>
      <c r="M489" s="23"/>
    </row>
    <row r="490" spans="1:13" ht="37.5">
      <c r="A490" s="21" t="s">
        <v>2627</v>
      </c>
      <c r="B490" s="20" t="s">
        <v>2628</v>
      </c>
      <c r="C490" s="25" t="s">
        <v>2628</v>
      </c>
      <c r="D490" s="21" t="s">
        <v>29</v>
      </c>
      <c r="E490" s="21" t="s">
        <v>2430</v>
      </c>
      <c r="F490" s="21" t="s">
        <v>2225</v>
      </c>
      <c r="G490" s="25" t="s">
        <v>2076</v>
      </c>
      <c r="H490" s="25" t="s">
        <v>80</v>
      </c>
      <c r="I490" s="25" t="s">
        <v>81</v>
      </c>
      <c r="J490" s="21"/>
      <c r="K490" s="21" t="s">
        <v>647</v>
      </c>
      <c r="L490" s="21" t="s">
        <v>681</v>
      </c>
      <c r="M490" s="23"/>
    </row>
    <row r="491" spans="1:13" ht="37.5">
      <c r="A491" s="21" t="s">
        <v>2629</v>
      </c>
      <c r="B491" s="20" t="s">
        <v>2630</v>
      </c>
      <c r="C491" s="25" t="s">
        <v>2630</v>
      </c>
      <c r="D491" s="21" t="s">
        <v>29</v>
      </c>
      <c r="E491" s="21" t="s">
        <v>2430</v>
      </c>
      <c r="F491" s="21" t="s">
        <v>2225</v>
      </c>
      <c r="G491" s="25" t="s">
        <v>2076</v>
      </c>
      <c r="H491" s="25" t="s">
        <v>80</v>
      </c>
      <c r="I491" s="25" t="s">
        <v>81</v>
      </c>
      <c r="J491" s="21"/>
      <c r="K491" s="21" t="s">
        <v>647</v>
      </c>
      <c r="L491" s="21" t="s">
        <v>681</v>
      </c>
      <c r="M491" s="23"/>
    </row>
    <row r="492" spans="1:13" ht="37.5">
      <c r="A492" s="21" t="s">
        <v>2631</v>
      </c>
      <c r="B492" s="20" t="s">
        <v>2632</v>
      </c>
      <c r="C492" s="25" t="s">
        <v>2632</v>
      </c>
      <c r="D492" s="21" t="s">
        <v>29</v>
      </c>
      <c r="E492" s="21" t="s">
        <v>2430</v>
      </c>
      <c r="F492" s="21" t="s">
        <v>2225</v>
      </c>
      <c r="G492" s="25" t="s">
        <v>2076</v>
      </c>
      <c r="H492" s="25" t="s">
        <v>80</v>
      </c>
      <c r="I492" s="25" t="s">
        <v>81</v>
      </c>
      <c r="J492" s="21"/>
      <c r="K492" s="21" t="s">
        <v>647</v>
      </c>
      <c r="L492" s="21" t="s">
        <v>681</v>
      </c>
      <c r="M492" s="23"/>
    </row>
    <row r="493" spans="1:13" ht="37.5">
      <c r="A493" s="21" t="s">
        <v>2633</v>
      </c>
      <c r="B493" s="20" t="s">
        <v>2634</v>
      </c>
      <c r="C493" s="25" t="s">
        <v>2634</v>
      </c>
      <c r="D493" s="21" t="s">
        <v>29</v>
      </c>
      <c r="E493" s="21" t="s">
        <v>2430</v>
      </c>
      <c r="F493" s="21" t="s">
        <v>2225</v>
      </c>
      <c r="G493" s="25" t="s">
        <v>2076</v>
      </c>
      <c r="H493" s="25" t="s">
        <v>80</v>
      </c>
      <c r="I493" s="25" t="s">
        <v>81</v>
      </c>
      <c r="J493" s="21"/>
      <c r="K493" s="21" t="s">
        <v>647</v>
      </c>
      <c r="L493" s="21" t="s">
        <v>681</v>
      </c>
      <c r="M493" s="23"/>
    </row>
    <row r="494" spans="1:13" ht="37.5">
      <c r="A494" s="21" t="s">
        <v>2635</v>
      </c>
      <c r="B494" s="20" t="s">
        <v>645</v>
      </c>
      <c r="C494" s="25" t="s">
        <v>645</v>
      </c>
      <c r="D494" s="21" t="s">
        <v>29</v>
      </c>
      <c r="E494" s="21" t="s">
        <v>2430</v>
      </c>
      <c r="F494" s="21" t="s">
        <v>2225</v>
      </c>
      <c r="G494" s="25" t="s">
        <v>183</v>
      </c>
      <c r="H494" s="25" t="s">
        <v>184</v>
      </c>
      <c r="I494" s="25" t="s">
        <v>65</v>
      </c>
      <c r="J494" s="21"/>
      <c r="K494" s="21" t="s">
        <v>647</v>
      </c>
      <c r="L494" s="21" t="s">
        <v>681</v>
      </c>
      <c r="M494" s="23"/>
    </row>
    <row r="495" spans="1:13" ht="56.25">
      <c r="A495" s="21" t="s">
        <v>2636</v>
      </c>
      <c r="B495" s="20" t="s">
        <v>2637</v>
      </c>
      <c r="C495" s="25" t="s">
        <v>2637</v>
      </c>
      <c r="D495" s="21" t="s">
        <v>29</v>
      </c>
      <c r="E495" s="21" t="s">
        <v>2430</v>
      </c>
      <c r="F495" s="21" t="s">
        <v>2225</v>
      </c>
      <c r="G495" s="25" t="s">
        <v>2076</v>
      </c>
      <c r="H495" s="25" t="s">
        <v>80</v>
      </c>
      <c r="I495" s="25" t="s">
        <v>81</v>
      </c>
      <c r="J495" s="21"/>
      <c r="K495" s="21" t="s">
        <v>647</v>
      </c>
      <c r="L495" s="21" t="s">
        <v>681</v>
      </c>
      <c r="M495" s="23"/>
    </row>
    <row r="496" spans="1:13" ht="56.25">
      <c r="A496" s="21" t="s">
        <v>2638</v>
      </c>
      <c r="B496" s="20" t="s">
        <v>2639</v>
      </c>
      <c r="C496" s="25" t="s">
        <v>2639</v>
      </c>
      <c r="D496" s="21" t="s">
        <v>29</v>
      </c>
      <c r="E496" s="21" t="s">
        <v>2430</v>
      </c>
      <c r="F496" s="21" t="s">
        <v>2225</v>
      </c>
      <c r="G496" s="25" t="s">
        <v>2076</v>
      </c>
      <c r="H496" s="25" t="s">
        <v>80</v>
      </c>
      <c r="I496" s="25" t="s">
        <v>81</v>
      </c>
      <c r="J496" s="21"/>
      <c r="K496" s="21" t="s">
        <v>647</v>
      </c>
      <c r="L496" s="21" t="s">
        <v>681</v>
      </c>
      <c r="M496" s="23"/>
    </row>
    <row r="497" spans="1:13" ht="56.25">
      <c r="A497" s="21" t="s">
        <v>2640</v>
      </c>
      <c r="B497" s="20" t="s">
        <v>2641</v>
      </c>
      <c r="C497" s="25" t="s">
        <v>2641</v>
      </c>
      <c r="D497" s="21" t="s">
        <v>29</v>
      </c>
      <c r="E497" s="21" t="s">
        <v>2430</v>
      </c>
      <c r="F497" s="21" t="s">
        <v>2225</v>
      </c>
      <c r="G497" s="25" t="s">
        <v>2076</v>
      </c>
      <c r="H497" s="25" t="s">
        <v>80</v>
      </c>
      <c r="I497" s="25" t="s">
        <v>81</v>
      </c>
      <c r="J497" s="21"/>
      <c r="K497" s="21" t="s">
        <v>647</v>
      </c>
      <c r="L497" s="21" t="s">
        <v>681</v>
      </c>
      <c r="M497" s="23"/>
    </row>
    <row r="498" spans="1:13" ht="18.75">
      <c r="A498" s="21" t="s">
        <v>2642</v>
      </c>
      <c r="B498" s="20" t="s">
        <v>2643</v>
      </c>
      <c r="C498" s="25" t="s">
        <v>2643</v>
      </c>
      <c r="D498" s="21" t="s">
        <v>29</v>
      </c>
      <c r="E498" s="21" t="s">
        <v>2430</v>
      </c>
      <c r="F498" s="21" t="s">
        <v>2225</v>
      </c>
      <c r="G498" s="25" t="s">
        <v>2076</v>
      </c>
      <c r="H498" s="25" t="s">
        <v>80</v>
      </c>
      <c r="I498" s="25" t="s">
        <v>81</v>
      </c>
      <c r="J498" s="21"/>
      <c r="K498" s="21" t="s">
        <v>647</v>
      </c>
      <c r="L498" s="21" t="s">
        <v>681</v>
      </c>
      <c r="M498" s="23"/>
    </row>
    <row r="499" spans="1:13" ht="37.5">
      <c r="A499" s="21" t="s">
        <v>2644</v>
      </c>
      <c r="B499" s="20" t="s">
        <v>2645</v>
      </c>
      <c r="C499" s="25" t="s">
        <v>2645</v>
      </c>
      <c r="D499" s="21" t="s">
        <v>29</v>
      </c>
      <c r="E499" s="21" t="s">
        <v>2430</v>
      </c>
      <c r="F499" s="21" t="s">
        <v>2225</v>
      </c>
      <c r="G499" s="25" t="s">
        <v>2076</v>
      </c>
      <c r="H499" s="25" t="s">
        <v>80</v>
      </c>
      <c r="I499" s="25" t="s">
        <v>81</v>
      </c>
      <c r="J499" s="21"/>
      <c r="K499" s="21" t="s">
        <v>647</v>
      </c>
      <c r="L499" s="21" t="s">
        <v>681</v>
      </c>
      <c r="M499" s="23"/>
    </row>
    <row r="500" spans="1:13" ht="18.75">
      <c r="A500" s="21" t="s">
        <v>2646</v>
      </c>
      <c r="B500" s="20" t="s">
        <v>2647</v>
      </c>
      <c r="C500" s="25" t="s">
        <v>2647</v>
      </c>
      <c r="D500" s="21" t="s">
        <v>29</v>
      </c>
      <c r="E500" s="21" t="s">
        <v>2430</v>
      </c>
      <c r="F500" s="21" t="s">
        <v>2225</v>
      </c>
      <c r="G500" s="25" t="s">
        <v>2076</v>
      </c>
      <c r="H500" s="25" t="s">
        <v>80</v>
      </c>
      <c r="I500" s="25" t="s">
        <v>81</v>
      </c>
      <c r="J500" s="21"/>
      <c r="K500" s="21" t="s">
        <v>647</v>
      </c>
      <c r="L500" s="21" t="s">
        <v>681</v>
      </c>
      <c r="M500" s="23"/>
    </row>
    <row r="501" spans="1:13" ht="37.5">
      <c r="A501" s="21" t="s">
        <v>2648</v>
      </c>
      <c r="B501" s="20" t="s">
        <v>2649</v>
      </c>
      <c r="C501" s="25" t="s">
        <v>2649</v>
      </c>
      <c r="D501" s="21" t="s">
        <v>29</v>
      </c>
      <c r="E501" s="21" t="s">
        <v>2430</v>
      </c>
      <c r="F501" s="21" t="s">
        <v>2225</v>
      </c>
      <c r="G501" s="25" t="s">
        <v>2076</v>
      </c>
      <c r="H501" s="25" t="s">
        <v>80</v>
      </c>
      <c r="I501" s="25" t="s">
        <v>81</v>
      </c>
      <c r="J501" s="21"/>
      <c r="K501" s="21" t="s">
        <v>633</v>
      </c>
      <c r="L501" s="21" t="s">
        <v>634</v>
      </c>
      <c r="M501" s="23"/>
    </row>
    <row r="502" spans="1:13" ht="37.5">
      <c r="A502" s="21" t="s">
        <v>1926</v>
      </c>
      <c r="B502" s="20" t="s">
        <v>1089</v>
      </c>
      <c r="C502" s="25" t="s">
        <v>1089</v>
      </c>
      <c r="D502" s="21" t="s">
        <v>29</v>
      </c>
      <c r="E502" s="21" t="s">
        <v>2128</v>
      </c>
      <c r="F502" s="21" t="s">
        <v>2225</v>
      </c>
      <c r="G502" s="25" t="s">
        <v>1091</v>
      </c>
      <c r="H502" s="25" t="s">
        <v>168</v>
      </c>
      <c r="I502" s="25" t="s">
        <v>154</v>
      </c>
      <c r="J502" s="21"/>
      <c r="K502" s="21" t="s">
        <v>638</v>
      </c>
      <c r="L502" s="21" t="s">
        <v>655</v>
      </c>
      <c r="M502" s="23"/>
    </row>
    <row r="503" spans="1:13" ht="37.5">
      <c r="A503" s="21" t="s">
        <v>1928</v>
      </c>
      <c r="B503" s="20" t="s">
        <v>2650</v>
      </c>
      <c r="C503" s="25" t="s">
        <v>2650</v>
      </c>
      <c r="D503" s="21" t="s">
        <v>29</v>
      </c>
      <c r="E503" s="21" t="s">
        <v>2430</v>
      </c>
      <c r="F503" s="21" t="s">
        <v>2225</v>
      </c>
      <c r="G503" s="25" t="s">
        <v>1104</v>
      </c>
      <c r="H503" s="25" t="s">
        <v>168</v>
      </c>
      <c r="I503" s="25" t="s">
        <v>154</v>
      </c>
      <c r="J503" s="21"/>
      <c r="K503" s="21" t="s">
        <v>638</v>
      </c>
      <c r="L503" s="21" t="s">
        <v>655</v>
      </c>
      <c r="M503" s="23"/>
    </row>
    <row r="504" spans="1:13" ht="93.75">
      <c r="A504" s="21" t="s">
        <v>2651</v>
      </c>
      <c r="B504" s="20" t="s">
        <v>2652</v>
      </c>
      <c r="C504" s="25" t="s">
        <v>2652</v>
      </c>
      <c r="D504" s="21" t="s">
        <v>29</v>
      </c>
      <c r="E504" s="21" t="s">
        <v>2430</v>
      </c>
      <c r="F504" s="21" t="s">
        <v>2653</v>
      </c>
      <c r="G504" s="25" t="s">
        <v>2076</v>
      </c>
      <c r="H504" s="25" t="s">
        <v>80</v>
      </c>
      <c r="I504" s="25" t="s">
        <v>81</v>
      </c>
      <c r="J504" s="21"/>
      <c r="K504" s="21" t="s">
        <v>638</v>
      </c>
      <c r="L504" s="21" t="s">
        <v>643</v>
      </c>
      <c r="M504" s="23"/>
    </row>
    <row r="505" spans="1:13" ht="56.25">
      <c r="A505" s="21" t="s">
        <v>1934</v>
      </c>
      <c r="B505" s="20" t="s">
        <v>2654</v>
      </c>
      <c r="C505" s="25" t="s">
        <v>2654</v>
      </c>
      <c r="D505" s="21" t="s">
        <v>29</v>
      </c>
      <c r="E505" s="21" t="s">
        <v>2430</v>
      </c>
      <c r="F505" s="21" t="s">
        <v>2225</v>
      </c>
      <c r="G505" s="25" t="s">
        <v>1104</v>
      </c>
      <c r="H505" s="25" t="s">
        <v>168</v>
      </c>
      <c r="I505" s="25" t="s">
        <v>154</v>
      </c>
      <c r="J505" s="21"/>
      <c r="K505" s="21" t="s">
        <v>638</v>
      </c>
      <c r="L505" s="21" t="s">
        <v>639</v>
      </c>
      <c r="M505" s="23"/>
    </row>
    <row r="506" spans="1:13" ht="37.5">
      <c r="A506" s="21" t="s">
        <v>2655</v>
      </c>
      <c r="B506" s="20" t="s">
        <v>2656</v>
      </c>
      <c r="C506" s="25" t="s">
        <v>2656</v>
      </c>
      <c r="D506" s="21" t="s">
        <v>29</v>
      </c>
      <c r="E506" s="21" t="s">
        <v>2430</v>
      </c>
      <c r="F506" s="21" t="s">
        <v>2225</v>
      </c>
      <c r="G506" s="25" t="s">
        <v>2076</v>
      </c>
      <c r="H506" s="25" t="s">
        <v>80</v>
      </c>
      <c r="I506" s="25" t="s">
        <v>81</v>
      </c>
      <c r="J506" s="21"/>
      <c r="K506" s="21" t="s">
        <v>354</v>
      </c>
      <c r="L506" s="21" t="s">
        <v>659</v>
      </c>
      <c r="M506" s="23"/>
    </row>
    <row r="507" spans="1:13" ht="37.5">
      <c r="A507" s="21" t="s">
        <v>2657</v>
      </c>
      <c r="B507" s="20" t="s">
        <v>2658</v>
      </c>
      <c r="C507" s="25" t="s">
        <v>2658</v>
      </c>
      <c r="D507" s="21" t="s">
        <v>29</v>
      </c>
      <c r="E507" s="21" t="s">
        <v>2430</v>
      </c>
      <c r="F507" s="21" t="s">
        <v>2225</v>
      </c>
      <c r="G507" s="25" t="s">
        <v>2076</v>
      </c>
      <c r="H507" s="25" t="s">
        <v>80</v>
      </c>
      <c r="I507" s="25" t="s">
        <v>81</v>
      </c>
      <c r="J507" s="21"/>
      <c r="K507" s="21" t="s">
        <v>354</v>
      </c>
      <c r="L507" s="21" t="s">
        <v>355</v>
      </c>
      <c r="M507" s="23"/>
    </row>
    <row r="508" spans="1:13" ht="37.5">
      <c r="A508" s="21" t="s">
        <v>2659</v>
      </c>
      <c r="B508" s="20" t="s">
        <v>2660</v>
      </c>
      <c r="C508" s="25" t="s">
        <v>2660</v>
      </c>
      <c r="D508" s="21" t="s">
        <v>29</v>
      </c>
      <c r="E508" s="21" t="s">
        <v>2430</v>
      </c>
      <c r="F508" s="21" t="s">
        <v>2225</v>
      </c>
      <c r="G508" s="25" t="s">
        <v>2076</v>
      </c>
      <c r="H508" s="25" t="s">
        <v>80</v>
      </c>
      <c r="I508" s="25" t="s">
        <v>81</v>
      </c>
      <c r="J508" s="21"/>
      <c r="K508" s="21" t="s">
        <v>354</v>
      </c>
      <c r="L508" s="21" t="s">
        <v>355</v>
      </c>
      <c r="M508" s="23"/>
    </row>
    <row r="509" spans="1:13" ht="37.5">
      <c r="A509" s="21" t="s">
        <v>2661</v>
      </c>
      <c r="B509" s="20" t="s">
        <v>2662</v>
      </c>
      <c r="C509" s="25" t="s">
        <v>2662</v>
      </c>
      <c r="D509" s="21" t="s">
        <v>29</v>
      </c>
      <c r="E509" s="21" t="s">
        <v>2430</v>
      </c>
      <c r="F509" s="21" t="s">
        <v>2225</v>
      </c>
      <c r="G509" s="25" t="s">
        <v>2076</v>
      </c>
      <c r="H509" s="25" t="s">
        <v>80</v>
      </c>
      <c r="I509" s="25" t="s">
        <v>81</v>
      </c>
      <c r="J509" s="21"/>
      <c r="K509" s="21" t="s">
        <v>354</v>
      </c>
      <c r="L509" s="21" t="s">
        <v>355</v>
      </c>
      <c r="M509" s="23"/>
    </row>
    <row r="510" spans="1:13" ht="112.5">
      <c r="A510" s="21" t="s">
        <v>2663</v>
      </c>
      <c r="B510" s="20" t="s">
        <v>2664</v>
      </c>
      <c r="C510" s="25" t="s">
        <v>2664</v>
      </c>
      <c r="D510" s="21" t="s">
        <v>29</v>
      </c>
      <c r="E510" s="21" t="s">
        <v>2196</v>
      </c>
      <c r="F510" s="21" t="s">
        <v>2075</v>
      </c>
      <c r="G510" s="25" t="s">
        <v>2076</v>
      </c>
      <c r="H510" s="25" t="s">
        <v>80</v>
      </c>
      <c r="I510" s="25" t="s">
        <v>81</v>
      </c>
      <c r="J510" s="21"/>
      <c r="K510" s="21" t="s">
        <v>354</v>
      </c>
      <c r="L510" s="21" t="s">
        <v>355</v>
      </c>
      <c r="M510" s="23"/>
    </row>
    <row r="511" spans="1:13" ht="56.25">
      <c r="A511" s="21" t="s">
        <v>2665</v>
      </c>
      <c r="B511" s="20" t="s">
        <v>2666</v>
      </c>
      <c r="C511" s="25" t="s">
        <v>2666</v>
      </c>
      <c r="D511" s="21" t="s">
        <v>29</v>
      </c>
      <c r="E511" s="21" t="s">
        <v>2430</v>
      </c>
      <c r="F511" s="21" t="s">
        <v>2225</v>
      </c>
      <c r="G511" s="25" t="s">
        <v>2076</v>
      </c>
      <c r="H511" s="25" t="s">
        <v>80</v>
      </c>
      <c r="I511" s="25" t="s">
        <v>81</v>
      </c>
      <c r="J511" s="21"/>
      <c r="K511" s="21" t="s">
        <v>647</v>
      </c>
      <c r="L511" s="21" t="s">
        <v>681</v>
      </c>
      <c r="M511" s="23"/>
    </row>
    <row r="512" spans="1:13" ht="56.25">
      <c r="A512" s="21" t="s">
        <v>2667</v>
      </c>
      <c r="B512" s="20" t="s">
        <v>2668</v>
      </c>
      <c r="C512" s="25" t="s">
        <v>2668</v>
      </c>
      <c r="D512" s="21" t="s">
        <v>29</v>
      </c>
      <c r="E512" s="21" t="s">
        <v>2430</v>
      </c>
      <c r="F512" s="21" t="s">
        <v>2225</v>
      </c>
      <c r="G512" s="25" t="s">
        <v>2076</v>
      </c>
      <c r="H512" s="25" t="s">
        <v>80</v>
      </c>
      <c r="I512" s="25" t="s">
        <v>81</v>
      </c>
      <c r="J512" s="21"/>
      <c r="K512" s="21" t="s">
        <v>647</v>
      </c>
      <c r="L512" s="21" t="s">
        <v>681</v>
      </c>
      <c r="M512" s="23"/>
    </row>
    <row r="513" spans="1:13" ht="37.5">
      <c r="A513" s="21" t="s">
        <v>2669</v>
      </c>
      <c r="B513" s="20" t="s">
        <v>2670</v>
      </c>
      <c r="C513" s="25" t="s">
        <v>2670</v>
      </c>
      <c r="D513" s="21" t="s">
        <v>29</v>
      </c>
      <c r="E513" s="21" t="s">
        <v>2430</v>
      </c>
      <c r="F513" s="21" t="s">
        <v>2225</v>
      </c>
      <c r="G513" s="25" t="s">
        <v>2076</v>
      </c>
      <c r="H513" s="25" t="s">
        <v>80</v>
      </c>
      <c r="I513" s="25" t="s">
        <v>81</v>
      </c>
      <c r="J513" s="21"/>
      <c r="K513" s="21" t="s">
        <v>647</v>
      </c>
      <c r="L513" s="21" t="s">
        <v>681</v>
      </c>
      <c r="M513" s="23"/>
    </row>
    <row r="514" spans="1:13" ht="56.25">
      <c r="A514" s="21" t="s">
        <v>2671</v>
      </c>
      <c r="B514" s="20" t="s">
        <v>2672</v>
      </c>
      <c r="C514" s="25" t="s">
        <v>2672</v>
      </c>
      <c r="D514" s="21" t="s">
        <v>29</v>
      </c>
      <c r="E514" s="21" t="s">
        <v>2430</v>
      </c>
      <c r="F514" s="21" t="s">
        <v>2225</v>
      </c>
      <c r="G514" s="25" t="s">
        <v>2076</v>
      </c>
      <c r="H514" s="25" t="s">
        <v>80</v>
      </c>
      <c r="I514" s="25" t="s">
        <v>81</v>
      </c>
      <c r="J514" s="21"/>
      <c r="K514" s="21" t="s">
        <v>647</v>
      </c>
      <c r="L514" s="21" t="s">
        <v>681</v>
      </c>
      <c r="M514" s="23"/>
    </row>
    <row r="515" spans="1:13" ht="37.5">
      <c r="A515" s="21" t="s">
        <v>2673</v>
      </c>
      <c r="B515" s="20" t="s">
        <v>2674</v>
      </c>
      <c r="C515" s="25" t="s">
        <v>2674</v>
      </c>
      <c r="D515" s="21" t="s">
        <v>29</v>
      </c>
      <c r="E515" s="21" t="s">
        <v>2430</v>
      </c>
      <c r="F515" s="21" t="s">
        <v>2225</v>
      </c>
      <c r="G515" s="25" t="s">
        <v>2076</v>
      </c>
      <c r="H515" s="25" t="s">
        <v>80</v>
      </c>
      <c r="I515" s="25" t="s">
        <v>81</v>
      </c>
      <c r="J515" s="21"/>
      <c r="K515" s="21" t="s">
        <v>647</v>
      </c>
      <c r="L515" s="21" t="s">
        <v>681</v>
      </c>
      <c r="M515" s="23"/>
    </row>
    <row r="516" spans="1:13" ht="37.5">
      <c r="A516" s="21" t="s">
        <v>2675</v>
      </c>
      <c r="B516" s="20" t="s">
        <v>2676</v>
      </c>
      <c r="C516" s="25" t="s">
        <v>2676</v>
      </c>
      <c r="D516" s="21" t="s">
        <v>29</v>
      </c>
      <c r="E516" s="21" t="s">
        <v>2430</v>
      </c>
      <c r="F516" s="21" t="s">
        <v>2225</v>
      </c>
      <c r="G516" s="25" t="s">
        <v>2076</v>
      </c>
      <c r="H516" s="25" t="s">
        <v>80</v>
      </c>
      <c r="I516" s="25" t="s">
        <v>81</v>
      </c>
      <c r="J516" s="21"/>
      <c r="K516" s="21" t="s">
        <v>647</v>
      </c>
      <c r="L516" s="21" t="s">
        <v>681</v>
      </c>
      <c r="M516" s="23"/>
    </row>
    <row r="517" spans="1:13" ht="56.25">
      <c r="A517" s="21" t="s">
        <v>2677</v>
      </c>
      <c r="B517" s="20" t="s">
        <v>2678</v>
      </c>
      <c r="C517" s="25" t="s">
        <v>2678</v>
      </c>
      <c r="D517" s="21" t="s">
        <v>29</v>
      </c>
      <c r="E517" s="21" t="s">
        <v>2430</v>
      </c>
      <c r="F517" s="21" t="s">
        <v>2225</v>
      </c>
      <c r="G517" s="25" t="s">
        <v>2076</v>
      </c>
      <c r="H517" s="25" t="s">
        <v>80</v>
      </c>
      <c r="I517" s="25" t="s">
        <v>81</v>
      </c>
      <c r="J517" s="21"/>
      <c r="K517" s="21" t="s">
        <v>647</v>
      </c>
      <c r="L517" s="21" t="s">
        <v>681</v>
      </c>
      <c r="M517" s="23"/>
    </row>
    <row r="518" spans="1:13" ht="56.25">
      <c r="A518" s="21" t="s">
        <v>2679</v>
      </c>
      <c r="B518" s="20" t="s">
        <v>2680</v>
      </c>
      <c r="C518" s="25" t="s">
        <v>2680</v>
      </c>
      <c r="D518" s="21" t="s">
        <v>29</v>
      </c>
      <c r="E518" s="21" t="s">
        <v>2430</v>
      </c>
      <c r="F518" s="21" t="s">
        <v>2225</v>
      </c>
      <c r="G518" s="25" t="s">
        <v>2076</v>
      </c>
      <c r="H518" s="25" t="s">
        <v>80</v>
      </c>
      <c r="I518" s="25" t="s">
        <v>81</v>
      </c>
      <c r="J518" s="21"/>
      <c r="K518" s="21" t="s">
        <v>647</v>
      </c>
      <c r="L518" s="21" t="s">
        <v>681</v>
      </c>
      <c r="M518" s="23"/>
    </row>
    <row r="519" spans="1:13" ht="56.25">
      <c r="A519" s="21" t="s">
        <v>2681</v>
      </c>
      <c r="B519" s="20" t="s">
        <v>2682</v>
      </c>
      <c r="C519" s="25" t="s">
        <v>2682</v>
      </c>
      <c r="D519" s="21" t="s">
        <v>29</v>
      </c>
      <c r="E519" s="21" t="s">
        <v>2430</v>
      </c>
      <c r="F519" s="21" t="s">
        <v>2225</v>
      </c>
      <c r="G519" s="25" t="s">
        <v>2076</v>
      </c>
      <c r="H519" s="25" t="s">
        <v>80</v>
      </c>
      <c r="I519" s="25" t="s">
        <v>81</v>
      </c>
      <c r="J519" s="21"/>
      <c r="K519" s="21" t="s">
        <v>647</v>
      </c>
      <c r="L519" s="21" t="s">
        <v>681</v>
      </c>
      <c r="M519" s="23"/>
    </row>
    <row r="520" spans="1:13" ht="56.25">
      <c r="A520" s="21" t="s">
        <v>2683</v>
      </c>
      <c r="B520" s="20" t="s">
        <v>2684</v>
      </c>
      <c r="C520" s="25" t="s">
        <v>2684</v>
      </c>
      <c r="D520" s="21" t="s">
        <v>29</v>
      </c>
      <c r="E520" s="21" t="s">
        <v>2430</v>
      </c>
      <c r="F520" s="21" t="s">
        <v>2225</v>
      </c>
      <c r="G520" s="25" t="s">
        <v>2076</v>
      </c>
      <c r="H520" s="25" t="s">
        <v>80</v>
      </c>
      <c r="I520" s="25" t="s">
        <v>81</v>
      </c>
      <c r="J520" s="21"/>
      <c r="K520" s="21" t="s">
        <v>647</v>
      </c>
      <c r="L520" s="21" t="s">
        <v>681</v>
      </c>
      <c r="M520" s="23"/>
    </row>
    <row r="521" spans="1:13" ht="37.5">
      <c r="A521" s="21" t="s">
        <v>2685</v>
      </c>
      <c r="B521" s="20" t="s">
        <v>2686</v>
      </c>
      <c r="C521" s="25" t="s">
        <v>2686</v>
      </c>
      <c r="D521" s="21" t="s">
        <v>29</v>
      </c>
      <c r="E521" s="21" t="s">
        <v>2196</v>
      </c>
      <c r="F521" s="21" t="s">
        <v>2482</v>
      </c>
      <c r="G521" s="25" t="s">
        <v>2076</v>
      </c>
      <c r="H521" s="25" t="s">
        <v>80</v>
      </c>
      <c r="I521" s="25" t="s">
        <v>81</v>
      </c>
      <c r="J521" s="21"/>
      <c r="K521" s="21" t="s">
        <v>647</v>
      </c>
      <c r="L521" s="21" t="s">
        <v>681</v>
      </c>
      <c r="M521" s="23"/>
    </row>
    <row r="522" spans="1:13" ht="37.5">
      <c r="A522" s="21" t="s">
        <v>2687</v>
      </c>
      <c r="B522" s="20" t="s">
        <v>2688</v>
      </c>
      <c r="C522" s="25" t="s">
        <v>2688</v>
      </c>
      <c r="D522" s="21" t="s">
        <v>29</v>
      </c>
      <c r="E522" s="21" t="s">
        <v>2128</v>
      </c>
      <c r="F522" s="21" t="s">
        <v>2689</v>
      </c>
      <c r="G522" s="25" t="s">
        <v>2076</v>
      </c>
      <c r="H522" s="25" t="s">
        <v>80</v>
      </c>
      <c r="I522" s="25" t="s">
        <v>81</v>
      </c>
      <c r="J522" s="21"/>
      <c r="K522" s="21" t="s">
        <v>647</v>
      </c>
      <c r="L522" s="21" t="s">
        <v>681</v>
      </c>
      <c r="M522" s="23"/>
    </row>
    <row r="523" spans="1:13" ht="37.5">
      <c r="A523" s="21" t="s">
        <v>2690</v>
      </c>
      <c r="B523" s="20" t="s">
        <v>2691</v>
      </c>
      <c r="C523" s="25" t="s">
        <v>2691</v>
      </c>
      <c r="D523" s="21" t="s">
        <v>29</v>
      </c>
      <c r="E523" s="21" t="s">
        <v>2128</v>
      </c>
      <c r="F523" s="21" t="s">
        <v>2129</v>
      </c>
      <c r="G523" s="25" t="s">
        <v>2076</v>
      </c>
      <c r="H523" s="25" t="s">
        <v>80</v>
      </c>
      <c r="I523" s="25" t="s">
        <v>81</v>
      </c>
      <c r="J523" s="21"/>
      <c r="K523" s="21" t="s">
        <v>647</v>
      </c>
      <c r="L523" s="21" t="s">
        <v>681</v>
      </c>
      <c r="M523" s="23"/>
    </row>
    <row r="524" spans="1:13" ht="56.25">
      <c r="A524" s="21" t="s">
        <v>2692</v>
      </c>
      <c r="B524" s="20" t="s">
        <v>2693</v>
      </c>
      <c r="C524" s="25" t="s">
        <v>2693</v>
      </c>
      <c r="D524" s="21" t="s">
        <v>29</v>
      </c>
      <c r="E524" s="21" t="s">
        <v>2430</v>
      </c>
      <c r="F524" s="21" t="s">
        <v>2225</v>
      </c>
      <c r="G524" s="25" t="s">
        <v>2076</v>
      </c>
      <c r="H524" s="25" t="s">
        <v>80</v>
      </c>
      <c r="I524" s="25" t="s">
        <v>81</v>
      </c>
      <c r="J524" s="21"/>
      <c r="K524" s="21" t="s">
        <v>638</v>
      </c>
      <c r="L524" s="21" t="s">
        <v>655</v>
      </c>
      <c r="M524" s="23"/>
    </row>
    <row r="525" spans="1:13" ht="37.5">
      <c r="A525" s="21" t="s">
        <v>2694</v>
      </c>
      <c r="B525" s="20" t="s">
        <v>2695</v>
      </c>
      <c r="C525" s="25" t="s">
        <v>2695</v>
      </c>
      <c r="D525" s="21" t="s">
        <v>29</v>
      </c>
      <c r="E525" s="21" t="s">
        <v>2430</v>
      </c>
      <c r="F525" s="21" t="s">
        <v>2225</v>
      </c>
      <c r="G525" s="25" t="s">
        <v>2076</v>
      </c>
      <c r="H525" s="25" t="s">
        <v>80</v>
      </c>
      <c r="I525" s="25" t="s">
        <v>81</v>
      </c>
      <c r="J525" s="21"/>
      <c r="K525" s="21" t="s">
        <v>638</v>
      </c>
      <c r="L525" s="21" t="s">
        <v>655</v>
      </c>
      <c r="M525" s="23"/>
    </row>
    <row r="526" spans="1:13" ht="18.75">
      <c r="A526" s="21" t="s">
        <v>2696</v>
      </c>
      <c r="B526" s="20" t="s">
        <v>2697</v>
      </c>
      <c r="C526" s="25" t="s">
        <v>2697</v>
      </c>
      <c r="D526" s="21" t="s">
        <v>29</v>
      </c>
      <c r="E526" s="21" t="s">
        <v>2430</v>
      </c>
      <c r="F526" s="21" t="s">
        <v>2225</v>
      </c>
      <c r="G526" s="25" t="s">
        <v>2076</v>
      </c>
      <c r="H526" s="25" t="s">
        <v>80</v>
      </c>
      <c r="I526" s="25" t="s">
        <v>81</v>
      </c>
      <c r="J526" s="21"/>
      <c r="K526" s="21" t="s">
        <v>638</v>
      </c>
      <c r="L526" s="21" t="s">
        <v>655</v>
      </c>
      <c r="M526" s="23"/>
    </row>
    <row r="527" spans="1:13" ht="56.25">
      <c r="A527" s="21" t="s">
        <v>2002</v>
      </c>
      <c r="B527" s="20" t="s">
        <v>2698</v>
      </c>
      <c r="C527" s="25" t="s">
        <v>2698</v>
      </c>
      <c r="D527" s="21" t="s">
        <v>29</v>
      </c>
      <c r="E527" s="21" t="s">
        <v>2430</v>
      </c>
      <c r="F527" s="21" t="s">
        <v>2225</v>
      </c>
      <c r="G527" s="25" t="s">
        <v>2005</v>
      </c>
      <c r="H527" s="25" t="s">
        <v>168</v>
      </c>
      <c r="I527" s="25" t="s">
        <v>154</v>
      </c>
      <c r="J527" s="21"/>
      <c r="K527" s="21" t="s">
        <v>647</v>
      </c>
      <c r="L527" s="21" t="s">
        <v>722</v>
      </c>
      <c r="M527" s="23"/>
    </row>
    <row r="528" spans="1:13" ht="56.25">
      <c r="A528" s="21" t="s">
        <v>2699</v>
      </c>
      <c r="B528" s="20" t="s">
        <v>2700</v>
      </c>
      <c r="C528" s="25" t="s">
        <v>2700</v>
      </c>
      <c r="D528" s="21" t="s">
        <v>29</v>
      </c>
      <c r="E528" s="21" t="s">
        <v>2430</v>
      </c>
      <c r="F528" s="21" t="s">
        <v>2225</v>
      </c>
      <c r="G528" s="25" t="s">
        <v>2076</v>
      </c>
      <c r="H528" s="25" t="s">
        <v>80</v>
      </c>
      <c r="I528" s="25" t="s">
        <v>81</v>
      </c>
      <c r="J528" s="21"/>
      <c r="K528" s="21" t="s">
        <v>647</v>
      </c>
      <c r="L528" s="21" t="s">
        <v>681</v>
      </c>
      <c r="M528" s="23"/>
    </row>
    <row r="529" spans="1:13" ht="56.25">
      <c r="A529" s="21" t="s">
        <v>2701</v>
      </c>
      <c r="B529" s="20" t="s">
        <v>2702</v>
      </c>
      <c r="C529" s="25" t="s">
        <v>2702</v>
      </c>
      <c r="D529" s="21" t="s">
        <v>29</v>
      </c>
      <c r="E529" s="21" t="s">
        <v>2430</v>
      </c>
      <c r="F529" s="21" t="s">
        <v>2225</v>
      </c>
      <c r="G529" s="25" t="s">
        <v>2076</v>
      </c>
      <c r="H529" s="25" t="s">
        <v>80</v>
      </c>
      <c r="I529" s="25" t="s">
        <v>81</v>
      </c>
      <c r="J529" s="21"/>
      <c r="K529" s="21" t="s">
        <v>647</v>
      </c>
      <c r="L529" s="21" t="s">
        <v>681</v>
      </c>
      <c r="M529" s="23"/>
    </row>
    <row r="530" spans="1:13" ht="18.75">
      <c r="A530" s="21" t="s">
        <v>2703</v>
      </c>
      <c r="B530" s="20" t="s">
        <v>2013</v>
      </c>
      <c r="C530" s="25" t="s">
        <v>2013</v>
      </c>
      <c r="D530" s="21" t="s">
        <v>29</v>
      </c>
      <c r="E530" s="21" t="s">
        <v>2430</v>
      </c>
      <c r="F530" s="21" t="s">
        <v>2225</v>
      </c>
      <c r="G530" s="25" t="s">
        <v>2076</v>
      </c>
      <c r="H530" s="25" t="s">
        <v>80</v>
      </c>
      <c r="I530" s="25" t="s">
        <v>81</v>
      </c>
      <c r="J530" s="21"/>
      <c r="K530" s="21" t="s">
        <v>638</v>
      </c>
      <c r="L530" s="21" t="s">
        <v>655</v>
      </c>
      <c r="M530" s="23"/>
    </row>
    <row r="531" spans="1:13" ht="56.25">
      <c r="A531" s="21" t="s">
        <v>2704</v>
      </c>
      <c r="B531" s="20" t="s">
        <v>2705</v>
      </c>
      <c r="C531" s="25" t="s">
        <v>2705</v>
      </c>
      <c r="D531" s="21" t="s">
        <v>29</v>
      </c>
      <c r="E531" s="21" t="s">
        <v>2430</v>
      </c>
      <c r="F531" s="21" t="s">
        <v>2225</v>
      </c>
      <c r="G531" s="25" t="s">
        <v>2076</v>
      </c>
      <c r="H531" s="25" t="s">
        <v>80</v>
      </c>
      <c r="I531" s="25" t="s">
        <v>81</v>
      </c>
      <c r="J531" s="21"/>
      <c r="K531" s="21" t="s">
        <v>647</v>
      </c>
      <c r="L531" s="21" t="s">
        <v>681</v>
      </c>
      <c r="M531" s="23"/>
    </row>
    <row r="532" spans="1:13" ht="56.25">
      <c r="A532" s="21" t="s">
        <v>2706</v>
      </c>
      <c r="B532" s="20" t="s">
        <v>2707</v>
      </c>
      <c r="C532" s="25" t="s">
        <v>2707</v>
      </c>
      <c r="D532" s="21" t="s">
        <v>29</v>
      </c>
      <c r="E532" s="21" t="s">
        <v>2430</v>
      </c>
      <c r="F532" s="21" t="s">
        <v>2225</v>
      </c>
      <c r="G532" s="25" t="s">
        <v>2076</v>
      </c>
      <c r="H532" s="25" t="s">
        <v>80</v>
      </c>
      <c r="I532" s="25" t="s">
        <v>81</v>
      </c>
      <c r="J532" s="21"/>
      <c r="K532" s="21" t="s">
        <v>647</v>
      </c>
      <c r="L532" s="21" t="s">
        <v>681</v>
      </c>
      <c r="M532" s="23"/>
    </row>
    <row r="533" spans="1:13" ht="56.25">
      <c r="A533" s="21" t="s">
        <v>2708</v>
      </c>
      <c r="B533" s="20" t="s">
        <v>2709</v>
      </c>
      <c r="C533" s="25" t="s">
        <v>2709</v>
      </c>
      <c r="D533" s="21" t="s">
        <v>29</v>
      </c>
      <c r="E533" s="21" t="s">
        <v>2430</v>
      </c>
      <c r="F533" s="21" t="s">
        <v>2225</v>
      </c>
      <c r="G533" s="25" t="s">
        <v>2076</v>
      </c>
      <c r="H533" s="25" t="s">
        <v>80</v>
      </c>
      <c r="I533" s="25" t="s">
        <v>81</v>
      </c>
      <c r="J533" s="21"/>
      <c r="K533" s="21" t="s">
        <v>647</v>
      </c>
      <c r="L533" s="21" t="s">
        <v>681</v>
      </c>
      <c r="M533" s="23"/>
    </row>
    <row r="534" spans="1:13" ht="37.5">
      <c r="A534" s="21" t="s">
        <v>2710</v>
      </c>
      <c r="B534" s="20" t="s">
        <v>2711</v>
      </c>
      <c r="C534" s="25" t="s">
        <v>2711</v>
      </c>
      <c r="D534" s="21" t="s">
        <v>29</v>
      </c>
      <c r="E534" s="21" t="s">
        <v>2430</v>
      </c>
      <c r="F534" s="21" t="s">
        <v>2225</v>
      </c>
      <c r="G534" s="25" t="s">
        <v>2076</v>
      </c>
      <c r="H534" s="25" t="s">
        <v>80</v>
      </c>
      <c r="I534" s="25" t="s">
        <v>81</v>
      </c>
      <c r="J534" s="21"/>
      <c r="K534" s="21" t="s">
        <v>647</v>
      </c>
      <c r="L534" s="21" t="s">
        <v>681</v>
      </c>
      <c r="M534" s="23"/>
    </row>
    <row r="535" spans="1:13" ht="56.25">
      <c r="A535" s="21" t="s">
        <v>2028</v>
      </c>
      <c r="B535" s="20" t="s">
        <v>2712</v>
      </c>
      <c r="C535" s="25" t="s">
        <v>2712</v>
      </c>
      <c r="D535" s="21" t="s">
        <v>29</v>
      </c>
      <c r="E535" s="21" t="s">
        <v>2430</v>
      </c>
      <c r="F535" s="21" t="s">
        <v>2225</v>
      </c>
      <c r="G535" s="25" t="s">
        <v>2031</v>
      </c>
      <c r="H535" s="25" t="s">
        <v>168</v>
      </c>
      <c r="I535" s="25" t="s">
        <v>154</v>
      </c>
      <c r="J535" s="21"/>
      <c r="K535" s="21" t="s">
        <v>633</v>
      </c>
      <c r="L535" s="21" t="s">
        <v>687</v>
      </c>
      <c r="M535" s="23"/>
    </row>
    <row r="536" spans="1:13" ht="37.5">
      <c r="A536" s="21" t="s">
        <v>2713</v>
      </c>
      <c r="B536" s="20" t="s">
        <v>2317</v>
      </c>
      <c r="C536" s="25" t="s">
        <v>2317</v>
      </c>
      <c r="D536" s="21" t="s">
        <v>29</v>
      </c>
      <c r="E536" s="21" t="s">
        <v>2430</v>
      </c>
      <c r="F536" s="21" t="s">
        <v>2225</v>
      </c>
      <c r="G536" s="25" t="s">
        <v>2076</v>
      </c>
      <c r="H536" s="25" t="s">
        <v>80</v>
      </c>
      <c r="I536" s="25" t="s">
        <v>81</v>
      </c>
      <c r="J536" s="21"/>
      <c r="K536" s="21" t="s">
        <v>638</v>
      </c>
      <c r="L536" s="21" t="s">
        <v>655</v>
      </c>
      <c r="M536" s="23"/>
    </row>
    <row r="537" spans="1:13" ht="37.5">
      <c r="A537" s="21" t="s">
        <v>2714</v>
      </c>
      <c r="B537" s="20" t="s">
        <v>2319</v>
      </c>
      <c r="C537" s="25" t="s">
        <v>2319</v>
      </c>
      <c r="D537" s="21" t="s">
        <v>29</v>
      </c>
      <c r="E537" s="21" t="s">
        <v>2430</v>
      </c>
      <c r="F537" s="21" t="s">
        <v>2225</v>
      </c>
      <c r="G537" s="25" t="s">
        <v>2076</v>
      </c>
      <c r="H537" s="25" t="s">
        <v>80</v>
      </c>
      <c r="I537" s="25" t="s">
        <v>81</v>
      </c>
      <c r="J537" s="21"/>
      <c r="K537" s="21" t="s">
        <v>647</v>
      </c>
      <c r="L537" s="21" t="s">
        <v>671</v>
      </c>
      <c r="M537" s="23"/>
    </row>
    <row r="538" spans="1:13" ht="37.5">
      <c r="A538" s="21" t="s">
        <v>2715</v>
      </c>
      <c r="B538" s="20" t="s">
        <v>2716</v>
      </c>
      <c r="C538" s="25" t="s">
        <v>2716</v>
      </c>
      <c r="D538" s="21" t="s">
        <v>29</v>
      </c>
      <c r="E538" s="21" t="s">
        <v>2430</v>
      </c>
      <c r="F538" s="21" t="s">
        <v>2225</v>
      </c>
      <c r="G538" s="25" t="s">
        <v>2076</v>
      </c>
      <c r="H538" s="25" t="s">
        <v>80</v>
      </c>
      <c r="I538" s="25" t="s">
        <v>81</v>
      </c>
      <c r="J538" s="21"/>
      <c r="K538" s="21" t="s">
        <v>638</v>
      </c>
      <c r="L538" s="21" t="s">
        <v>639</v>
      </c>
      <c r="M538" s="23"/>
    </row>
    <row r="539" spans="1:13" ht="37.5">
      <c r="A539" s="21" t="s">
        <v>2717</v>
      </c>
      <c r="B539" s="20" t="s">
        <v>2718</v>
      </c>
      <c r="C539" s="25" t="s">
        <v>2718</v>
      </c>
      <c r="D539" s="21" t="s">
        <v>29</v>
      </c>
      <c r="E539" s="21" t="s">
        <v>2430</v>
      </c>
      <c r="F539" s="21" t="s">
        <v>2225</v>
      </c>
      <c r="G539" s="25" t="s">
        <v>2076</v>
      </c>
      <c r="H539" s="25" t="s">
        <v>80</v>
      </c>
      <c r="I539" s="25" t="s">
        <v>81</v>
      </c>
      <c r="J539" s="21"/>
      <c r="K539" s="21" t="s">
        <v>638</v>
      </c>
      <c r="L539" s="21" t="s">
        <v>639</v>
      </c>
      <c r="M539" s="23"/>
    </row>
    <row r="540" spans="1:13" ht="37.5">
      <c r="A540" s="21" t="s">
        <v>2719</v>
      </c>
      <c r="B540" s="20" t="s">
        <v>2720</v>
      </c>
      <c r="C540" s="25" t="s">
        <v>2720</v>
      </c>
      <c r="D540" s="21" t="s">
        <v>29</v>
      </c>
      <c r="E540" s="21" t="s">
        <v>2531</v>
      </c>
      <c r="F540" s="21" t="s">
        <v>2463</v>
      </c>
      <c r="G540" s="25" t="s">
        <v>2076</v>
      </c>
      <c r="H540" s="25" t="s">
        <v>80</v>
      </c>
      <c r="I540" s="25" t="s">
        <v>81</v>
      </c>
      <c r="J540" s="21" t="s">
        <v>2721</v>
      </c>
      <c r="K540" s="21" t="s">
        <v>1393</v>
      </c>
      <c r="L540" s="21" t="s">
        <v>1394</v>
      </c>
      <c r="M540" s="23"/>
    </row>
    <row r="541" spans="1:13" ht="56.25">
      <c r="A541" s="21" t="s">
        <v>2722</v>
      </c>
      <c r="B541" s="20" t="s">
        <v>1409</v>
      </c>
      <c r="C541" s="25" t="s">
        <v>1409</v>
      </c>
      <c r="D541" s="21" t="s">
        <v>29</v>
      </c>
      <c r="E541" s="21" t="s">
        <v>2531</v>
      </c>
      <c r="F541" s="21" t="s">
        <v>2723</v>
      </c>
      <c r="G541" s="25" t="s">
        <v>1412</v>
      </c>
      <c r="H541" s="25" t="s">
        <v>2724</v>
      </c>
      <c r="I541" s="25" t="s">
        <v>2358</v>
      </c>
      <c r="J541" s="21" t="s">
        <v>2721</v>
      </c>
      <c r="K541" s="21" t="s">
        <v>1393</v>
      </c>
      <c r="L541" s="21" t="s">
        <v>1394</v>
      </c>
      <c r="M541" s="23"/>
    </row>
    <row r="542" spans="1:13" ht="37.5">
      <c r="A542" s="21" t="s">
        <v>2725</v>
      </c>
      <c r="B542" s="20" t="s">
        <v>1423</v>
      </c>
      <c r="C542" s="25" t="s">
        <v>1423</v>
      </c>
      <c r="D542" s="21" t="s">
        <v>29</v>
      </c>
      <c r="E542" s="21" t="s">
        <v>2531</v>
      </c>
      <c r="F542" s="21" t="s">
        <v>2463</v>
      </c>
      <c r="G542" s="25" t="s">
        <v>2076</v>
      </c>
      <c r="H542" s="25" t="s">
        <v>80</v>
      </c>
      <c r="I542" s="25" t="s">
        <v>81</v>
      </c>
      <c r="J542" s="21" t="s">
        <v>2721</v>
      </c>
      <c r="K542" s="21" t="s">
        <v>1393</v>
      </c>
      <c r="L542" s="21" t="s">
        <v>1394</v>
      </c>
      <c r="M542" s="23"/>
    </row>
    <row r="543" spans="1:13" ht="56.25">
      <c r="A543" s="21" t="s">
        <v>2726</v>
      </c>
      <c r="B543" s="20" t="s">
        <v>2727</v>
      </c>
      <c r="C543" s="25" t="s">
        <v>2727</v>
      </c>
      <c r="D543" s="21" t="s">
        <v>29</v>
      </c>
      <c r="E543" s="21" t="s">
        <v>2531</v>
      </c>
      <c r="F543" s="21" t="s">
        <v>2463</v>
      </c>
      <c r="G543" s="25" t="s">
        <v>302</v>
      </c>
      <c r="H543" s="25" t="s">
        <v>303</v>
      </c>
      <c r="I543" s="25" t="s">
        <v>39</v>
      </c>
      <c r="J543" s="21"/>
      <c r="K543" s="21" t="s">
        <v>633</v>
      </c>
      <c r="L543" s="21" t="s">
        <v>877</v>
      </c>
      <c r="M543" s="23"/>
    </row>
  </sheetData>
  <autoFilter ref="A2:S543" xr:uid="{00000000-0009-0000-0000-000001000000}">
    <filterColumn colId="9">
      <filters blank="1">
        <filter val="ข้อเสนอโครงการสำคัญ2566ที่ผ่านเข้ารอบ"/>
        <filter val="โครงการภายใต้กิจกรรมBigRock"/>
      </filters>
    </filterColumn>
  </autoFilter>
  <hyperlinks>
    <hyperlink ref="B3" r:id="rId1" display="https://emenscr.nesdc.go.th/viewer/view.html?id=5b1e1eb47587e67e2e720e9f&amp;username=mod02071" xr:uid="{00000000-0004-0000-0100-000000000000}"/>
    <hyperlink ref="B4" r:id="rId2" display="https://emenscr.nesdc.go.th/viewer/view.html?id=5b1f941cbdb2d17e2f9a1775&amp;username=mot03171" xr:uid="{00000000-0004-0000-0100-000001000000}"/>
    <hyperlink ref="B152" r:id="rId3" display="https://emenscr.nesdc.go.th/viewer/view.html?id=5b209475ea79507e38d7c80a&amp;username=mot03181" xr:uid="{00000000-0004-0000-0100-000002000000}"/>
    <hyperlink ref="B5" r:id="rId4" display="https://emenscr.nesdc.go.th/viewer/view.html?id=5b20accd7587e67e2e7210eb&amp;username=mot03171" xr:uid="{00000000-0004-0000-0100-000003000000}"/>
    <hyperlink ref="B153" r:id="rId5" display="https://emenscr.nesdc.go.th/viewer/view.html?id=5b20c128ea79507e38d7c89f&amp;username=moi02111" xr:uid="{00000000-0004-0000-0100-000004000000}"/>
    <hyperlink ref="B154" r:id="rId6" display="https://emenscr.nesdc.go.th/viewer/view.html?id=5b2101037587e67e2e721291&amp;username=mot03101" xr:uid="{00000000-0004-0000-0100-000005000000}"/>
    <hyperlink ref="B170" r:id="rId7" display="https://emenscr.nesdc.go.th/viewer/view.html?id=5b21284dbdb2d17e2f9a1a57&amp;username=police000711" xr:uid="{00000000-0004-0000-0100-000006000000}"/>
    <hyperlink ref="B6" r:id="rId8" display="https://emenscr.nesdc.go.th/viewer/view.html?id=5b23886a7587e67e2e7213a8&amp;username=police000711" xr:uid="{00000000-0004-0000-0100-000007000000}"/>
    <hyperlink ref="B7" r:id="rId9" display="https://emenscr.nesdc.go.th/viewer/view.html?id=5b2b4cd75e6d5232981be814&amp;username=police000711" xr:uid="{00000000-0004-0000-0100-000008000000}"/>
    <hyperlink ref="B155" r:id="rId10" display="https://emenscr.nesdc.go.th/viewer/view.html?id=5b321287c1359b40727b458b&amp;username=police000711" xr:uid="{00000000-0004-0000-0100-000009000000}"/>
    <hyperlink ref="B8" r:id="rId11" display="https://emenscr.nesdc.go.th/viewer/view.html?id=5b3315dacb3968406362960d&amp;username=mdes00261201" xr:uid="{00000000-0004-0000-0100-00000A000000}"/>
    <hyperlink ref="B171" r:id="rId12" display="https://emenscr.nesdc.go.th/viewer/view.html?id=5b33b38d4b9f554069580dc2&amp;username=mdes02061" xr:uid="{00000000-0004-0000-0100-00000B000000}"/>
    <hyperlink ref="B9" r:id="rId13" display="https://emenscr.nesdc.go.th/viewer/view.html?id=5b34bac97eb59a406681fb1c&amp;username=police000711" xr:uid="{00000000-0004-0000-0100-00000C000000}"/>
    <hyperlink ref="B156" r:id="rId14" display="https://emenscr.nesdc.go.th/viewer/view.html?id=5b34d6cecb39684063629680&amp;username=police000711" xr:uid="{00000000-0004-0000-0100-00000D000000}"/>
    <hyperlink ref="B157" r:id="rId15" display="https://emenscr.nesdc.go.th/viewer/view.html?id=5b3c75c4e667fe2554d28a38&amp;username=police000711" xr:uid="{00000000-0004-0000-0100-00000E000000}"/>
    <hyperlink ref="B10" r:id="rId16" display="https://emenscr.nesdc.go.th/viewer/view.html?id=5b7a8264b76a640f339872a1&amp;username=mot03141" xr:uid="{00000000-0004-0000-0100-00000F000000}"/>
    <hyperlink ref="B11" r:id="rId17" display="https://emenscr.nesdc.go.th/viewer/view.html?id=5ba0a4e38419180f2e67b00c&amp;username=nsc0802091" xr:uid="{00000000-0004-0000-0100-000010000000}"/>
    <hyperlink ref="B12" r:id="rId18" display="https://emenscr.nesdc.go.th/viewer/view.html?id=5bd4231eead9a205b323d687&amp;username=ssru0567151" xr:uid="{00000000-0004-0000-0100-000011000000}"/>
    <hyperlink ref="B13" r:id="rId19" display="https://emenscr.nesdc.go.th/viewer/view.html?id=5bd7bc55b0bb8f05b8702560&amp;username=nbtc20011" xr:uid="{00000000-0004-0000-0100-000012000000}"/>
    <hyperlink ref="B158" r:id="rId20" display="https://emenscr.nesdc.go.th/viewer/view.html?id=5bf3e869b0bb8f05b87027a8&amp;username=moe06101" xr:uid="{00000000-0004-0000-0100-000013000000}"/>
    <hyperlink ref="B14" r:id="rId21" display="https://emenscr.nesdc.go.th/viewer/view.html?id=5c986e9ea392573fe1bc6b85&amp;username=rmutr0582001" xr:uid="{00000000-0004-0000-0100-000014000000}"/>
    <hyperlink ref="B15" r:id="rId22" display="https://emenscr.nesdc.go.th/viewer/view.html?id=5ca42afe7a930d3fec2630dd&amp;username=moe02371" xr:uid="{00000000-0004-0000-0100-000015000000}"/>
    <hyperlink ref="B159" r:id="rId23" display="https://emenscr.nesdc.go.th/viewer/view.html?id=5ce511c1f78b133fe6b1538f&amp;username=moe06101" xr:uid="{00000000-0004-0000-0100-000016000000}"/>
    <hyperlink ref="B160" r:id="rId24" display="https://emenscr.nesdc.go.th/viewer/view.html?id=5d03925d27a73d0aedb77ffb&amp;username=moj04041" xr:uid="{00000000-0004-0000-0100-000017000000}"/>
    <hyperlink ref="B161" r:id="rId25" display="https://emenscr.nesdc.go.th/viewer/view.html?id=5d14301919ab880af76a0333&amp;username=moi03051" xr:uid="{00000000-0004-0000-0100-000018000000}"/>
    <hyperlink ref="B162" r:id="rId26" display="https://emenscr.nesdc.go.th/viewer/view.html?id=5d15da9327a73d0aedb784e8&amp;username=moi04091" xr:uid="{00000000-0004-0000-0100-000019000000}"/>
    <hyperlink ref="B163" r:id="rId27" display="https://emenscr.nesdc.go.th/viewer/view.html?id=5d847eea1970f105a159923a&amp;username=moi04091" xr:uid="{00000000-0004-0000-0100-00001A000000}"/>
    <hyperlink ref="B164" r:id="rId28" display="https://emenscr.nesdc.go.th/viewer/view.html?id=5d87841a6e6bea05a699b818&amp;username=moe02741" xr:uid="{00000000-0004-0000-0100-00001B000000}"/>
    <hyperlink ref="B165" r:id="rId29" display="https://emenscr.nesdc.go.th/viewer/view.html?id=5d88c4b96e6bea05a699b8d8&amp;username=moe02741" xr:uid="{00000000-0004-0000-0100-00001C000000}"/>
    <hyperlink ref="B166" r:id="rId30" display="https://emenscr.nesdc.go.th/viewer/view.html?id=5d8d83dee3485b649388807a&amp;username=moe02781" xr:uid="{00000000-0004-0000-0100-00001D000000}"/>
    <hyperlink ref="B172" r:id="rId31" display="https://emenscr.nesdc.go.th/viewer/view.html?id=5d942da1db860d40cac8f9eb&amp;username=moi02111" xr:uid="{00000000-0004-0000-0100-00001E000000}"/>
    <hyperlink ref="B167" r:id="rId32" display="https://emenscr.nesdc.go.th/viewer/view.html?id=5d95b466db860d40cac8fad8&amp;username=moi04071" xr:uid="{00000000-0004-0000-0100-00001F000000}"/>
    <hyperlink ref="B16" r:id="rId33" display="https://emenscr.nesdc.go.th/viewer/view.html?id=5db6c191a099c71470319b25&amp;username=moe021141" xr:uid="{00000000-0004-0000-0100-000020000000}"/>
    <hyperlink ref="B173" r:id="rId34" display="https://emenscr.nesdc.go.th/viewer/view.html?id=5db7b94ea12569147ec986e1&amp;username=rmutt0578101" xr:uid="{00000000-0004-0000-0100-000021000000}"/>
    <hyperlink ref="B17" r:id="rId35" display="https://emenscr.nesdc.go.th/viewer/view.html?id=5db96521b9b2250a3a28e9da&amp;username=police000711" xr:uid="{00000000-0004-0000-0100-000022000000}"/>
    <hyperlink ref="B18" r:id="rId36" display="https://emenscr.nesdc.go.th/viewer/view.html?id=5dca397695d4bc0308242244&amp;username=moi04061" xr:uid="{00000000-0004-0000-0100-000023000000}"/>
    <hyperlink ref="B174" r:id="rId37" display="https://emenscr.nesdc.go.th/viewer/view.html?id=5dd248e095d4bc03082424fd&amp;username=opm01051" xr:uid="{00000000-0004-0000-0100-000024000000}"/>
    <hyperlink ref="B175" r:id="rId38" display="https://emenscr.nesdc.go.th/viewer/view.html?id=5dd24f57efbbb90303acb339&amp;username=opm01051" xr:uid="{00000000-0004-0000-0100-000025000000}"/>
    <hyperlink ref="B19" r:id="rId39" display="https://emenscr.nesdc.go.th/viewer/view.html?id=5de78ae509987646b1c794e0&amp;username=moph0032151" xr:uid="{00000000-0004-0000-0100-000026000000}"/>
    <hyperlink ref="B176" r:id="rId40" display="https://emenscr.nesdc.go.th/viewer/view.html?id=5de792f49f75a146bbce0750&amp;username=moe041881" xr:uid="{00000000-0004-0000-0100-000027000000}"/>
    <hyperlink ref="B177" r:id="rId41" display="https://emenscr.nesdc.go.th/viewer/view.html?id=5defa68d5ab6a64edd62ff90&amp;username=moi0017031" xr:uid="{00000000-0004-0000-0100-000028000000}"/>
    <hyperlink ref="B178" r:id="rId42" display="https://emenscr.nesdc.go.th/viewer/view.html?id=5defbba311e6364ece801d1a&amp;username=moi0022521" xr:uid="{00000000-0004-0000-0100-000029000000}"/>
    <hyperlink ref="B179" r:id="rId43" display="https://emenscr.nesdc.go.th/viewer/view.html?id=5df078d311e6364ece801d95&amp;username=moe021071" xr:uid="{00000000-0004-0000-0100-00002A000000}"/>
    <hyperlink ref="B180" r:id="rId44" display="https://emenscr.nesdc.go.th/viewer/view.html?id=5df08dbb21057f4ecfc9ece0&amp;username=moe021071" xr:uid="{00000000-0004-0000-0100-00002B000000}"/>
    <hyperlink ref="B20" r:id="rId45" display="https://emenscr.nesdc.go.th/viewer/view.html?id=5df1ca43ca32fb4ed4482eb6&amp;username=moi0017131" xr:uid="{00000000-0004-0000-0100-00002C000000}"/>
    <hyperlink ref="B181" r:id="rId46" display="https://emenscr.nesdc.go.th/viewer/view.html?id=5df1cd77ca32fb4ed4482ecd&amp;username=moi0018501" xr:uid="{00000000-0004-0000-0100-00002D000000}"/>
    <hyperlink ref="B21" r:id="rId47" display="https://emenscr.nesdc.go.th/viewer/view.html?id=5df2f681c24dfe2c4f174c0a&amp;username=moi0017501" xr:uid="{00000000-0004-0000-0100-00002E000000}"/>
    <hyperlink ref="B182" r:id="rId48" display="https://emenscr.nesdc.go.th/viewer/view.html?id=5df2fc238af3392c55b03ba4&amp;username=mod05091" xr:uid="{00000000-0004-0000-0100-00002F000000}"/>
    <hyperlink ref="B183" r:id="rId49" display="https://emenscr.nesdc.go.th/viewer/view.html?id=5df305d7c24dfe2c4f174c2f&amp;username=mod05091" xr:uid="{00000000-0004-0000-0100-000030000000}"/>
    <hyperlink ref="B184" r:id="rId50" display="https://emenscr.nesdc.go.th/viewer/view.html?id=5df30ef1c24dfe2c4f174c5f&amp;username=moe02111" xr:uid="{00000000-0004-0000-0100-000031000000}"/>
    <hyperlink ref="B185" r:id="rId51" display="https://emenscr.nesdc.go.th/viewer/view.html?id=5df6fdf562ad211a54e74a5c&amp;username=moi0018941" xr:uid="{00000000-0004-0000-0100-000032000000}"/>
    <hyperlink ref="B22" r:id="rId52" display="https://emenscr.nesdc.go.th/viewer/view.html?id=5df70261c576281a57719520&amp;username=moi0018481" xr:uid="{00000000-0004-0000-0100-000033000000}"/>
    <hyperlink ref="B186" r:id="rId53" display="https://emenscr.nesdc.go.th/viewer/view.html?id=5df88314467aa83f5ec0aee8&amp;username=moi0017121" xr:uid="{00000000-0004-0000-0100-000034000000}"/>
    <hyperlink ref="B187" r:id="rId54" display="https://emenscr.nesdc.go.th/viewer/view.html?id=5dfb1fb3e02dae1a6dd4bbbd&amp;username=m-culture03031" xr:uid="{00000000-0004-0000-0100-000035000000}"/>
    <hyperlink ref="B188" r:id="rId55" display="https://emenscr.nesdc.go.th/viewer/view.html?id=5dfc9a83a3add11482f45155&amp;username=opm02201" xr:uid="{00000000-0004-0000-0100-000036000000}"/>
    <hyperlink ref="B23" r:id="rId56" display="https://emenscr.nesdc.go.th/viewer/view.html?id=5e00832342c5ca49af55a73e&amp;username=nbtc20011" xr:uid="{00000000-0004-0000-0100-000037000000}"/>
    <hyperlink ref="B189" r:id="rId57" display="https://emenscr.nesdc.go.th/viewer/view.html?id=5e00899842c5ca49af55a76a&amp;username=police000711" xr:uid="{00000000-0004-0000-0100-000038000000}"/>
    <hyperlink ref="B24" r:id="rId58" display="https://emenscr.nesdc.go.th/viewer/view.html?id=5e0187926f155549ab8fb75a&amp;username=moj09011" xr:uid="{00000000-0004-0000-0100-000039000000}"/>
    <hyperlink ref="B190" r:id="rId59" display="https://emenscr.nesdc.go.th/viewer/view.html?id=5e0189b242c5ca49af55a853&amp;username=mot0703341" xr:uid="{00000000-0004-0000-0100-00003A000000}"/>
    <hyperlink ref="B191" r:id="rId60" display="https://emenscr.nesdc.go.th/viewer/view.html?id=5e01931eca0feb49b458be86&amp;username=mot0703341" xr:uid="{00000000-0004-0000-0100-00003B000000}"/>
    <hyperlink ref="B192" r:id="rId61" display="https://emenscr.nesdc.go.th/viewer/view.html?id=5e01992d6f155549ab8fb7df&amp;username=police000711" xr:uid="{00000000-0004-0000-0100-00003C000000}"/>
    <hyperlink ref="B193" r:id="rId62" display="https://emenscr.nesdc.go.th/viewer/view.html?id=5e01afb4ca0feb49b458bef0&amp;username=police000711" xr:uid="{00000000-0004-0000-0100-00003D000000}"/>
    <hyperlink ref="B194" r:id="rId63" display="https://emenscr.nesdc.go.th/viewer/view.html?id=5e01b75342c5ca49af55a918&amp;username=police000711" xr:uid="{00000000-0004-0000-0100-00003E000000}"/>
    <hyperlink ref="B196" r:id="rId64" display="https://emenscr.nesdc.go.th/viewer/view.html?id=5e01b8c142c5ca49af55a91f&amp;username=m-culture04011" xr:uid="{00000000-0004-0000-0100-00003F000000}"/>
    <hyperlink ref="B197" r:id="rId65" display="https://emenscr.nesdc.go.th/viewer/view.html?id=5e01ba936f155549ab8fb865&amp;username=police000711" xr:uid="{00000000-0004-0000-0100-000040000000}"/>
    <hyperlink ref="B25" r:id="rId66" display="https://emenscr.nesdc.go.th/viewer/view.html?id=5e01c74242c5ca49af55a985&amp;username=moi04071" xr:uid="{00000000-0004-0000-0100-000041000000}"/>
    <hyperlink ref="B198" r:id="rId67" display="https://emenscr.nesdc.go.th/viewer/view.html?id=5e01c945b459dd49a9ac74e9&amp;username=police000711" xr:uid="{00000000-0004-0000-0100-000042000000}"/>
    <hyperlink ref="B199" r:id="rId68" display="https://emenscr.nesdc.go.th/viewer/view.html?id=5e01cabbca0feb49b458bfbe&amp;username=moi04091" xr:uid="{00000000-0004-0000-0100-000043000000}"/>
    <hyperlink ref="B200" r:id="rId69" display="https://emenscr.nesdc.go.th/viewer/view.html?id=5e01cd3842c5ca49af55a9e3&amp;username=moi0018751" xr:uid="{00000000-0004-0000-0100-000044000000}"/>
    <hyperlink ref="B201" r:id="rId70" display="https://emenscr.nesdc.go.th/viewer/view.html?id=5e01d6a2ca0feb49b458c02e&amp;username=police000711" xr:uid="{00000000-0004-0000-0100-000045000000}"/>
    <hyperlink ref="B202" r:id="rId71" display="https://emenscr.nesdc.go.th/viewer/view.html?id=5e01da236f155549ab8fb9ac&amp;username=moi04091" xr:uid="{00000000-0004-0000-0100-000046000000}"/>
    <hyperlink ref="B203" r:id="rId72" display="https://emenscr.nesdc.go.th/viewer/view.html?id=5e02ece8b459dd49a9ac77dd&amp;username=moe02111" xr:uid="{00000000-0004-0000-0100-000047000000}"/>
    <hyperlink ref="B204" r:id="rId73" display="https://emenscr.nesdc.go.th/viewer/view.html?id=5e031376ca0feb49b458c32a&amp;username=police000711" xr:uid="{00000000-0004-0000-0100-000048000000}"/>
    <hyperlink ref="B76" r:id="rId74" display="https://emenscr.nesdc.go.th/viewer/view.html?id=5e032a2c6f155549ab8fbddb&amp;username=police000711" xr:uid="{00000000-0004-0000-0100-000049000000}"/>
    <hyperlink ref="B26" r:id="rId75" display="https://emenscr.nesdc.go.th/viewer/view.html?id=5e0422d0ca0feb49b458c553&amp;username=moj09011" xr:uid="{00000000-0004-0000-0100-00004A000000}"/>
    <hyperlink ref="B27" r:id="rId76" display="https://emenscr.nesdc.go.th/viewer/view.html?id=5e0430e1b459dd49a9ac7b54&amp;username=mot070371" xr:uid="{00000000-0004-0000-0100-00004B000000}"/>
    <hyperlink ref="B205" r:id="rId77" display="https://emenscr.nesdc.go.th/viewer/view.html?id=5e044526b459dd49a9ac7c18&amp;username=district58011" xr:uid="{00000000-0004-0000-0100-00004C000000}"/>
    <hyperlink ref="B206" r:id="rId78" display="https://emenscr.nesdc.go.th/viewer/view.html?id=5e04480a42c5ca49af55b106&amp;username=police000711" xr:uid="{00000000-0004-0000-0100-00004D000000}"/>
    <hyperlink ref="B207" r:id="rId79" display="https://emenscr.nesdc.go.th/viewer/view.html?id=5e044d1cb459dd49a9ac7c38&amp;username=district58011" xr:uid="{00000000-0004-0000-0100-00004E000000}"/>
    <hyperlink ref="B28" r:id="rId80" display="https://emenscr.nesdc.go.th/viewer/view.html?id=5e044ff442c5ca49af55b121&amp;username=mot070371" xr:uid="{00000000-0004-0000-0100-00004F000000}"/>
    <hyperlink ref="B208" r:id="rId81" display="https://emenscr.nesdc.go.th/viewer/view.html?id=5e045126b459dd49a9ac7c4a&amp;username=police000711" xr:uid="{00000000-0004-0000-0100-000050000000}"/>
    <hyperlink ref="B29" r:id="rId82" display="https://emenscr.nesdc.go.th/viewer/view.html?id=5e04559c42c5ca49af55b138&amp;username=mot070371" xr:uid="{00000000-0004-0000-0100-000051000000}"/>
    <hyperlink ref="B209" r:id="rId83" display="https://emenscr.nesdc.go.th/viewer/view.html?id=5e04731242c5ca49af55b27b&amp;username=moe021081" xr:uid="{00000000-0004-0000-0100-000052000000}"/>
    <hyperlink ref="B210" r:id="rId84" display="https://emenscr.nesdc.go.th/viewer/view.html?id=5e048a4e42c5ca49af55b325&amp;username=moi0018901" xr:uid="{00000000-0004-0000-0100-000053000000}"/>
    <hyperlink ref="B211" r:id="rId85" display="https://emenscr.nesdc.go.th/viewer/view.html?id=5e05aee13b2bc044565f7995&amp;username=moi0018901" xr:uid="{00000000-0004-0000-0100-000054000000}"/>
    <hyperlink ref="B212" r:id="rId86" display="https://emenscr.nesdc.go.th/viewer/view.html?id=5e05bbc60ad19a445701a01e&amp;username=opm02101" xr:uid="{00000000-0004-0000-0100-000055000000}"/>
    <hyperlink ref="B213" r:id="rId87" display="https://emenscr.nesdc.go.th/viewer/view.html?id=5e05bf695baa7b44654de20b&amp;username=police000711" xr:uid="{00000000-0004-0000-0100-000056000000}"/>
    <hyperlink ref="B214" r:id="rId88" display="https://emenscr.nesdc.go.th/viewer/view.html?id=5e05c442e82416445c17a450&amp;username=police000711" xr:uid="{00000000-0004-0000-0100-000057000000}"/>
    <hyperlink ref="B215" r:id="rId89" display="https://emenscr.nesdc.go.th/viewer/view.html?id=5e05d5eb5baa7b44654de30c&amp;username=police000711" xr:uid="{00000000-0004-0000-0100-000058000000}"/>
    <hyperlink ref="B30" r:id="rId90" display="https://emenscr.nesdc.go.th/viewer/view.html?id=5e0a12afa398d53e6c8ddf60&amp;username=moi04091" xr:uid="{00000000-0004-0000-0100-000059000000}"/>
    <hyperlink ref="B216" r:id="rId91" display="https://emenscr.nesdc.go.th/viewer/view.html?id=5e0a1d94fe8d2c3e610a1047&amp;username=moi0021741" xr:uid="{00000000-0004-0000-0100-00005A000000}"/>
    <hyperlink ref="B217" r:id="rId92" display="https://emenscr.nesdc.go.th/viewer/view.html?id=5e0b0d9ca398d53e6c8ddfec&amp;username=moi0018381" xr:uid="{00000000-0004-0000-0100-00005B000000}"/>
    <hyperlink ref="B218" r:id="rId93" display="https://emenscr.nesdc.go.th/viewer/view.html?id=5e0b2f9afe8d2c3e610a1103&amp;username=moi0022381" xr:uid="{00000000-0004-0000-0100-00005C000000}"/>
    <hyperlink ref="B219" r:id="rId94" display="https://emenscr.nesdc.go.th/viewer/view.html?id=5e0b3144fe8d2c3e610a1105&amp;username=moi0022381" xr:uid="{00000000-0004-0000-0100-00005D000000}"/>
    <hyperlink ref="B220" r:id="rId95" display="https://emenscr.nesdc.go.th/viewer/view.html?id=5e0b820ba398d53e6c8de045&amp;username=moe02921" xr:uid="{00000000-0004-0000-0100-00005E000000}"/>
    <hyperlink ref="B31" r:id="rId96" display="https://emenscr.nesdc.go.th/viewer/view.html?id=5e0dba5858d9a63ef04e4aff&amp;username=police000711" xr:uid="{00000000-0004-0000-0100-00005F000000}"/>
    <hyperlink ref="B221" r:id="rId97" display="https://emenscr.nesdc.go.th/viewer/view.html?id=5e0eef414686c2017472986c&amp;username=police000711" xr:uid="{00000000-0004-0000-0100-000060000000}"/>
    <hyperlink ref="B222" r:id="rId98" display="https://emenscr.nesdc.go.th/viewer/view.html?id=5e0efd8d6a53e20830514e0c&amp;username=moi0018361" xr:uid="{00000000-0004-0000-0100-000061000000}"/>
    <hyperlink ref="B223" r:id="rId99" display="https://emenscr.nesdc.go.th/viewer/view.html?id=5e144b245bd1be34a78e3c97&amp;username=police000711" xr:uid="{00000000-0004-0000-0100-000062000000}"/>
    <hyperlink ref="B32" r:id="rId100" display="https://emenscr.nesdc.go.th/viewer/view.html?id=5e145f4006edd034af985ddb&amp;username=moi0017481" xr:uid="{00000000-0004-0000-0100-000063000000}"/>
    <hyperlink ref="B224" r:id="rId101" display="https://emenscr.nesdc.go.th/viewer/view.html?id=5e15e591ab5cf06ac49f52aa&amp;username=moe06101" xr:uid="{00000000-0004-0000-0100-000064000000}"/>
    <hyperlink ref="B225" r:id="rId102" display="https://emenscr.nesdc.go.th/viewer/view.html?id=5e15f0eaab5cf06ac49f52ae&amp;username=moe06101" xr:uid="{00000000-0004-0000-0100-000065000000}"/>
    <hyperlink ref="B226" r:id="rId103" display="https://emenscr.nesdc.go.th/viewer/view.html?id=5e182f583217bb7c792a9180&amp;username=moi0018261" xr:uid="{00000000-0004-0000-0100-000066000000}"/>
    <hyperlink ref="B227" r:id="rId104" display="https://emenscr.nesdc.go.th/viewer/view.html?id=5e1be7ac9c54765ede0c6f0a&amp;username=mdes00261201" xr:uid="{00000000-0004-0000-0100-000067000000}"/>
    <hyperlink ref="B228" r:id="rId105" display="https://emenscr.nesdc.go.th/viewer/view.html?id=5e1bf02f1c39b45eeae6ea45&amp;username=mdes00261201" xr:uid="{00000000-0004-0000-0100-000068000000}"/>
    <hyperlink ref="B229" r:id="rId106" display="https://emenscr.nesdc.go.th/viewer/view.html?id=5e1e97e381874212d8de8eca&amp;username=police000711" xr:uid="{00000000-0004-0000-0100-000069000000}"/>
    <hyperlink ref="B168" r:id="rId107" display="https://emenscr.nesdc.go.th/viewer/view.html?id=5e21261df3d1b60e9f26f691&amp;username=isoc51051" xr:uid="{00000000-0004-0000-0100-00006A000000}"/>
    <hyperlink ref="B169" r:id="rId108" display="https://emenscr.nesdc.go.th/viewer/view.html?id=5e2173e6d0f9d5371fa6cf29&amp;username=isoc51051" xr:uid="{00000000-0004-0000-0100-00006B000000}"/>
    <hyperlink ref="B230" r:id="rId109" display="https://emenscr.nesdc.go.th/viewer/view.html?id=5e4a39278505272611859250&amp;username=police000711" xr:uid="{00000000-0004-0000-0100-00006C000000}"/>
    <hyperlink ref="B231" r:id="rId110" display="https://emenscr.nesdc.go.th/viewer/view.html?id=5e6864a8fdb0c173016e030f&amp;username=moe02741" xr:uid="{00000000-0004-0000-0100-00006D000000}"/>
    <hyperlink ref="B232" r:id="rId111" display="https://emenscr.nesdc.go.th/viewer/view.html?id=5e81924e4c4c403b4489a3a8&amp;username=moe02641" xr:uid="{00000000-0004-0000-0100-00006E000000}"/>
    <hyperlink ref="B33" r:id="rId112" display="https://emenscr.nesdc.go.th/viewer/view.html?id=5e86febea0b9b705da203fb9&amp;username=moe021011" xr:uid="{00000000-0004-0000-0100-00006F000000}"/>
    <hyperlink ref="B34" r:id="rId113" display="https://emenscr.nesdc.go.th/viewer/view.html?id=5e870bb661d8aa05dfb0055c&amp;username=moe021011" xr:uid="{00000000-0004-0000-0100-000070000000}"/>
    <hyperlink ref="B233" r:id="rId114" display="https://emenscr.nesdc.go.th/viewer/view.html?id=5e99721fe85dbb0592067c4a&amp;username=moe02861" xr:uid="{00000000-0004-0000-0100-000071000000}"/>
    <hyperlink ref="B234" r:id="rId115" display="https://emenscr.nesdc.go.th/viewer/view.html?id=5ea66d2866f98a0e9511f7a2&amp;username=isoc51051" xr:uid="{00000000-0004-0000-0100-000072000000}"/>
    <hyperlink ref="B235" r:id="rId116" display="https://emenscr.nesdc.go.th/viewer/view.html?id=5eaa7b8bba284755a827160a&amp;username=isoc51051" xr:uid="{00000000-0004-0000-0100-000073000000}"/>
    <hyperlink ref="B35" r:id="rId117" display="https://emenscr.nesdc.go.th/viewer/view.html?id=5eabee9da7ead2360dda2ec8&amp;username=moe02601" xr:uid="{00000000-0004-0000-0100-000074000000}"/>
    <hyperlink ref="B36" r:id="rId118" display="https://emenscr.nesdc.go.th/viewer/view.html?id=5ec22f55b065040aee6dca1c&amp;username=moe02481" xr:uid="{00000000-0004-0000-0100-000075000000}"/>
    <hyperlink ref="B37" r:id="rId119" display="https://emenscr.nesdc.go.th/viewer/view.html?id=5ec630b5b065040aee6dcb10&amp;username=ect00271" xr:uid="{00000000-0004-0000-0100-000076000000}"/>
    <hyperlink ref="B38" r:id="rId120" display="https://emenscr.nesdc.go.th/viewer/view.html?id=5ece1aec8c14ff12b65ccb33&amp;username=mod02071" xr:uid="{00000000-0004-0000-0100-000077000000}"/>
    <hyperlink ref="B39" r:id="rId121" display="https://emenscr.nesdc.go.th/viewer/view.html?id=5ee1ee92a360ea2532ef32eb&amp;username=moe021071" xr:uid="{00000000-0004-0000-0100-000078000000}"/>
    <hyperlink ref="B236" r:id="rId122" display="https://emenscr.nesdc.go.th/viewer/view.html?id=5eec5e658360f1201ae66045&amp;username=obec_regional_96_21" xr:uid="{00000000-0004-0000-0100-000079000000}"/>
    <hyperlink ref="B40" r:id="rId123" display="https://emenscr.nesdc.go.th/viewer/view.html?id=5ef048a73148937792caba52&amp;username=obec_regional_17_21" xr:uid="{00000000-0004-0000-0100-00007A000000}"/>
    <hyperlink ref="B237" r:id="rId124" display="https://emenscr.nesdc.go.th/viewer/view.html?id=5ef305792d7d7a47827f17dd&amp;username=obec_regional_42_51" xr:uid="{00000000-0004-0000-0100-00007B000000}"/>
    <hyperlink ref="B41" r:id="rId125" display="https://emenscr.nesdc.go.th/viewer/view.html?id=5ef30f992d7d7a47827f17f7&amp;username=obec_regional_42_51" xr:uid="{00000000-0004-0000-0100-00007C000000}"/>
    <hyperlink ref="B42" r:id="rId126" display="https://emenscr.nesdc.go.th/viewer/view.html?id=5ef31806d3620b47896bc13e&amp;username=obec_regional_57_51" xr:uid="{00000000-0004-0000-0100-00007D000000}"/>
    <hyperlink ref="B43" r:id="rId127" display="https://emenscr.nesdc.go.th/viewer/view.html?id=5f151469bc8e2b440db466c0&amp;username=moi0019171" xr:uid="{00000000-0004-0000-0100-00007E000000}"/>
    <hyperlink ref="B130" r:id="rId128" display="https://emenscr.nesdc.go.th/viewer/view.html?id=5f22a374d8f557036d62634b&amp;username=moj09051" xr:uid="{00000000-0004-0000-0100-00007F000000}"/>
    <hyperlink ref="B131" r:id="rId129" display="https://emenscr.nesdc.go.th/viewer/view.html?id=5f23a470984e16519f016816&amp;username=police000711" xr:uid="{00000000-0004-0000-0100-000080000000}"/>
    <hyperlink ref="B132" r:id="rId130" display="https://emenscr.nesdc.go.th/viewer/view.html?id=5f2782aebe917a2f58f1707e&amp;username=moi03051" xr:uid="{00000000-0004-0000-0100-000081000000}"/>
    <hyperlink ref="B133" r:id="rId131" display="https://emenscr.nesdc.go.th/viewer/view.html?id=5f27864abe917a2f58f17087&amp;username=moi03051" xr:uid="{00000000-0004-0000-0100-000082000000}"/>
    <hyperlink ref="B134" r:id="rId132" display="https://emenscr.nesdc.go.th/viewer/view.html?id=5f27973ebe917a2f58f170ba&amp;username=moi03051" xr:uid="{00000000-0004-0000-0100-000083000000}"/>
    <hyperlink ref="B135" r:id="rId133" display="https://emenscr.nesdc.go.th/viewer/view.html?id=5f27b1d602517d2f648721ae&amp;username=police000711" xr:uid="{00000000-0004-0000-0100-000084000000}"/>
    <hyperlink ref="B136" r:id="rId134" display="https://emenscr.nesdc.go.th/viewer/view.html?id=5f27c0ab02517d2f648721da&amp;username=moi03051" xr:uid="{00000000-0004-0000-0100-000085000000}"/>
    <hyperlink ref="B137" r:id="rId135" display="https://emenscr.nesdc.go.th/viewer/view.html?id=5f27c1db02517d2f648721e1&amp;username=police000711" xr:uid="{00000000-0004-0000-0100-000086000000}"/>
    <hyperlink ref="B138" r:id="rId136" display="https://emenscr.nesdc.go.th/viewer/view.html?id=5f27d4bfb922e22f5780c105&amp;username=police000711" xr:uid="{00000000-0004-0000-0100-000087000000}"/>
    <hyperlink ref="B139" r:id="rId137" display="https://emenscr.nesdc.go.th/viewer/view.html?id=5f27d74db922e22f5780c10e&amp;username=police000711" xr:uid="{00000000-0004-0000-0100-000088000000}"/>
    <hyperlink ref="B140" r:id="rId138" display="https://emenscr.nesdc.go.th/viewer/view.html?id=5f27d8b3be917a2f58f1715e&amp;username=police000711" xr:uid="{00000000-0004-0000-0100-000089000000}"/>
    <hyperlink ref="B141" r:id="rId139" display="https://emenscr.nesdc.go.th/viewer/view.html?id=5f28dcc647ff240c0ef1301f&amp;username=police000711" xr:uid="{00000000-0004-0000-0100-00008A000000}"/>
    <hyperlink ref="B142" r:id="rId140" display="https://emenscr.nesdc.go.th/viewer/view.html?id=5f2983bd47ff240c0ef131a4&amp;username=police000711" xr:uid="{00000000-0004-0000-0100-00008B000000}"/>
    <hyperlink ref="B143" r:id="rId141" display="https://emenscr.nesdc.go.th/viewer/view.html?id=5f2a314814c4720c160d081a&amp;username=moi04041" xr:uid="{00000000-0004-0000-0100-00008C000000}"/>
    <hyperlink ref="B144" r:id="rId142" display="https://emenscr.nesdc.go.th/viewer/view.html?id=5f2a6f244ae89a0c1450e0f8&amp;username=police000711" xr:uid="{00000000-0004-0000-0100-00008D000000}"/>
    <hyperlink ref="B145" r:id="rId143" display="https://emenscr.nesdc.go.th/viewer/view.html?id=5f2a7e02c65fbf3fac320fb5&amp;username=police000711" xr:uid="{00000000-0004-0000-0100-00008E000000}"/>
    <hyperlink ref="B146" r:id="rId144" display="https://emenscr.nesdc.go.th/viewer/view.html?id=5f2b95d0ab9aa9251e67f51f&amp;username=nsc0802021" xr:uid="{00000000-0004-0000-0100-00008F000000}"/>
    <hyperlink ref="B147" r:id="rId145" display="https://emenscr.nesdc.go.th/viewer/view.html?id=5f2bc62a58f327252403c74f&amp;username=police000711" xr:uid="{00000000-0004-0000-0100-000090000000}"/>
    <hyperlink ref="B148" r:id="rId146" display="https://emenscr.nesdc.go.th/viewer/view.html?id=5f2bcd8eab9aa9251e67f683&amp;username=police000711" xr:uid="{00000000-0004-0000-0100-000091000000}"/>
    <hyperlink ref="B149" r:id="rId147" display="https://emenscr.nesdc.go.th/viewer/view.html?id=5f2d5ddec3e5f60bd06cadd4&amp;username=opm02201" xr:uid="{00000000-0004-0000-0100-000092000000}"/>
    <hyperlink ref="B44" r:id="rId148" display="https://emenscr.nesdc.go.th/viewer/view.html?id=5f5890aad506130fc4d48d68&amp;username=moi0017691" xr:uid="{00000000-0004-0000-0100-000093000000}"/>
    <hyperlink ref="B45" r:id="rId149" display="https://emenscr.nesdc.go.th/viewer/view.html?id=5f59c32f4628390fccb433e6&amp;username=obec_regional_27_21" xr:uid="{00000000-0004-0000-0100-000094000000}"/>
    <hyperlink ref="B46" r:id="rId150" display="https://emenscr.nesdc.go.th/viewer/view.html?id=5f61c1711cb8177257919d13&amp;username=moi0018451" xr:uid="{00000000-0004-0000-0100-000095000000}"/>
    <hyperlink ref="B47" r:id="rId151" display="https://emenscr.nesdc.go.th/viewer/view.html?id=5f7a9a85f00c1d24fb778585&amp;username=moe021011" xr:uid="{00000000-0004-0000-0100-000096000000}"/>
    <hyperlink ref="B238" r:id="rId152" display="https://emenscr.nesdc.go.th/viewer/view.html?id=5f7ec24f47633f5eb069c4a3&amp;username=obec_regional_95_31" xr:uid="{00000000-0004-0000-0100-000097000000}"/>
    <hyperlink ref="B48" r:id="rId153" display="https://emenscr.nesdc.go.th/viewer/view.html?id=5f801eb2cda8000329798c51&amp;username=moe02371" xr:uid="{00000000-0004-0000-0100-000098000000}"/>
    <hyperlink ref="B49" r:id="rId154" display="https://emenscr.nesdc.go.th/viewer/view.html?id=5f86a9b711ba546e62207361&amp;username=obec_regional_95_31" xr:uid="{00000000-0004-0000-0100-000099000000}"/>
    <hyperlink ref="B241" r:id="rId155" display="https://emenscr.nesdc.go.th/viewer/view.html?id=5f8d1fec474fb57c814323cb&amp;username=police000711" xr:uid="{00000000-0004-0000-0100-00009A000000}"/>
    <hyperlink ref="B50" r:id="rId156" display="https://emenscr.nesdc.go.th/viewer/view.html?id=5f8e7bff24b40c3c1750bf39&amp;username=ect00241" xr:uid="{00000000-0004-0000-0100-00009B000000}"/>
    <hyperlink ref="B242" r:id="rId157" display="https://emenscr.nesdc.go.th/viewer/view.html?id=5f8fb579c92c4e5416b6fc96&amp;username=mdes00261201" xr:uid="{00000000-0004-0000-0100-00009C000000}"/>
    <hyperlink ref="B244" r:id="rId158" display="https://emenscr.nesdc.go.th/viewer/view.html?id=5f90fb50282db67d9ed7d816&amp;username=mdes00261201" xr:uid="{00000000-0004-0000-0100-00009D000000}"/>
    <hyperlink ref="B239" r:id="rId159" display="https://emenscr.nesdc.go.th/viewer/view.html?id=5f91146fad3e87101f407bdd&amp;username=moe02801" xr:uid="{00000000-0004-0000-0100-00009E000000}"/>
    <hyperlink ref="B245" r:id="rId160" display="https://emenscr.nesdc.go.th/viewer/view.html?id=5f914a67c4121556c988c6f4&amp;username=police000711" xr:uid="{00000000-0004-0000-0100-00009F000000}"/>
    <hyperlink ref="B246" r:id="rId161" display="https://emenscr.nesdc.go.th/viewer/view.html?id=5f916d8796168859c95eb767&amp;username=police000711" xr:uid="{00000000-0004-0000-0100-0000A0000000}"/>
    <hyperlink ref="B247" r:id="rId162" display="https://emenscr.nesdc.go.th/viewer/view.html?id=5f9529d1ca822c59c1436ce5&amp;username=police000711" xr:uid="{00000000-0004-0000-0100-0000A1000000}"/>
    <hyperlink ref="B248" r:id="rId163" display="https://emenscr.nesdc.go.th/viewer/view.html?id=5f9529f312987759c7839a20&amp;username=mdes00261201" xr:uid="{00000000-0004-0000-0100-0000A2000000}"/>
    <hyperlink ref="B249" r:id="rId164" display="https://emenscr.nesdc.go.th/viewer/view.html?id=5f953082ca822c59c1436ce8&amp;username=mdes00261201" xr:uid="{00000000-0004-0000-0100-0000A3000000}"/>
    <hyperlink ref="B250" r:id="rId165" display="https://emenscr.nesdc.go.th/viewer/view.html?id=5f9533c112987759c7839a24&amp;username=police000711" xr:uid="{00000000-0004-0000-0100-0000A4000000}"/>
    <hyperlink ref="B251" r:id="rId166" display="https://emenscr.nesdc.go.th/viewer/view.html?id=5f96893389823720ff756139&amp;username=police000711" xr:uid="{00000000-0004-0000-0100-0000A5000000}"/>
    <hyperlink ref="B252" r:id="rId167" display="https://emenscr.nesdc.go.th/viewer/view.html?id=5f9693a6eb355920f5551355&amp;username=police000711" xr:uid="{00000000-0004-0000-0100-0000A6000000}"/>
    <hyperlink ref="B253" r:id="rId168" display="https://emenscr.nesdc.go.th/viewer/view.html?id=5f97bcb7383c5f20fb352b5f&amp;username=police000711" xr:uid="{00000000-0004-0000-0100-0000A7000000}"/>
    <hyperlink ref="B254" r:id="rId169" display="https://emenscr.nesdc.go.th/viewer/view.html?id=5f97e9f18f85573e34699d8e&amp;username=police000711" xr:uid="{00000000-0004-0000-0100-0000A8000000}"/>
    <hyperlink ref="B255" r:id="rId170" display="https://emenscr.nesdc.go.th/viewer/view.html?id=5f9932d4884a8375c8a8ed3f&amp;username=police000711" xr:uid="{00000000-0004-0000-0100-0000A9000000}"/>
    <hyperlink ref="B240" r:id="rId171" display="https://emenscr.nesdc.go.th/viewer/view.html?id=5f993b8ae8cc5f75ced9649a&amp;username=moe021141" xr:uid="{00000000-0004-0000-0100-0000AA000000}"/>
    <hyperlink ref="B256" r:id="rId172" display="https://emenscr.nesdc.go.th/viewer/view.html?id=5f993cc24531b375cf522cc1&amp;username=police000711" xr:uid="{00000000-0004-0000-0100-0000AB000000}"/>
    <hyperlink ref="B51" r:id="rId173" display="https://emenscr.nesdc.go.th/viewer/view.html?id=5f9a742e9be3a25b6cc1a46a&amp;username=moe021061" xr:uid="{00000000-0004-0000-0100-0000AC000000}"/>
    <hyperlink ref="B52" r:id="rId174" display="https://emenscr.nesdc.go.th/viewer/view.html?id=5f9a836e37b27e5b651e84e0&amp;username=moe021061" xr:uid="{00000000-0004-0000-0100-0000AD000000}"/>
    <hyperlink ref="B257" r:id="rId175" display="https://emenscr.nesdc.go.th/viewer/view.html?id=5f9a8b022310b05b6ef4885f&amp;username=police000711" xr:uid="{00000000-0004-0000-0100-0000AE000000}"/>
    <hyperlink ref="B258" r:id="rId176" display="https://emenscr.nesdc.go.th/viewer/view.html?id=5f9aa5889be3a25b6cc1a586&amp;username=police000711" xr:uid="{00000000-0004-0000-0100-0000AF000000}"/>
    <hyperlink ref="B53" r:id="rId177" display="https://emenscr.nesdc.go.th/viewer/view.html?id=5f9b7e329be3a25b6cc1a609&amp;username=obec_regional_76_41" xr:uid="{00000000-0004-0000-0100-0000B0000000}"/>
    <hyperlink ref="B259" r:id="rId178" display="https://emenscr.nesdc.go.th/viewer/view.html?id=5f9cd5410de9f001e9b19e47&amp;username=police000711" xr:uid="{00000000-0004-0000-0100-0000B1000000}"/>
    <hyperlink ref="B260" r:id="rId179" display="https://emenscr.nesdc.go.th/viewer/view.html?id=5f9d192a3814f801ebd05a6a&amp;username=police000711" xr:uid="{00000000-0004-0000-0100-0000B2000000}"/>
    <hyperlink ref="B261" r:id="rId180" display="https://emenscr.nesdc.go.th/viewer/view.html?id=5fa0b400359d946ef17319e9&amp;username=police000711" xr:uid="{00000000-0004-0000-0100-0000B3000000}"/>
    <hyperlink ref="B54" r:id="rId181" display="https://emenscr.nesdc.go.th/viewer/view.html?id=5fa3aaaf40a63831404159d8&amp;username=senate00201" xr:uid="{00000000-0004-0000-0100-0000B4000000}"/>
    <hyperlink ref="B262" r:id="rId182" display="https://emenscr.nesdc.go.th/viewer/view.html?id=5faa52ff2806e76c3c3d6420&amp;username=moi0021741" xr:uid="{00000000-0004-0000-0100-0000B5000000}"/>
    <hyperlink ref="B263" r:id="rId183" display="https://emenscr.nesdc.go.th/viewer/view.html?id=5fab4f21e708b36c432df8e3&amp;username=moi0017501" xr:uid="{00000000-0004-0000-0100-0000B6000000}"/>
    <hyperlink ref="B264" r:id="rId184" display="https://emenscr.nesdc.go.th/viewer/view.html?id=5fae0bde2806e76c3c3d6579&amp;username=moe02111" xr:uid="{00000000-0004-0000-0100-0000B7000000}"/>
    <hyperlink ref="B265" r:id="rId185" display="https://emenscr.nesdc.go.th/viewer/view.html?id=5fb77e1ef66b5442a6ec03df&amp;username=police000711" xr:uid="{00000000-0004-0000-0100-0000B8000000}"/>
    <hyperlink ref="B266" r:id="rId186" display="https://emenscr.nesdc.go.th/viewer/view.html?id=5fbb2785f66b5442a6ec0414&amp;username=moi0017031" xr:uid="{00000000-0004-0000-0100-0000B9000000}"/>
    <hyperlink ref="B267" r:id="rId187" display="https://emenscr.nesdc.go.th/viewer/view.html?id=5fbb38bf0d3eec2a6b9e4c2d&amp;username=police000711" xr:uid="{00000000-0004-0000-0100-0000BA000000}"/>
    <hyperlink ref="B268" r:id="rId188" display="https://emenscr.nesdc.go.th/viewer/view.html?id=5fbb48f79a014c2a732f728b&amp;username=moe02111" xr:uid="{00000000-0004-0000-0100-0000BB000000}"/>
    <hyperlink ref="B269" r:id="rId189" display="https://emenscr.nesdc.go.th/viewer/view.html?id=5fbb737c7232b72a71f77cd9&amp;username=moi0018381" xr:uid="{00000000-0004-0000-0100-0000BC000000}"/>
    <hyperlink ref="B270" r:id="rId190" display="https://emenscr.nesdc.go.th/viewer/view.html?id=5fbe0e329a014c2a732f7490&amp;username=police000711" xr:uid="{00000000-0004-0000-0100-0000BD000000}"/>
    <hyperlink ref="B271" r:id="rId191" display="https://emenscr.nesdc.go.th/viewer/view.html?id=5fbe122ebeab9d2a7939bf70&amp;username=police000711" xr:uid="{00000000-0004-0000-0100-0000BE000000}"/>
    <hyperlink ref="B272" r:id="rId192" display="https://emenscr.nesdc.go.th/viewer/view.html?id=5fc0ab7e7232b72a71f78087&amp;username=moi03051" xr:uid="{00000000-0004-0000-0100-0000BF000000}"/>
    <hyperlink ref="B195" r:id="rId193" display="https://emenscr.nesdc.go.th/viewer/view.html?id=5fc0ac0c7232b72a71f78089&amp;username=police000711" xr:uid="{00000000-0004-0000-0100-0000C0000000}"/>
    <hyperlink ref="B273" r:id="rId194" display="https://emenscr.nesdc.go.th/viewer/view.html?id=5fc0b19f9a014c2a732f76df&amp;username=moi03051" xr:uid="{00000000-0004-0000-0100-0000C1000000}"/>
    <hyperlink ref="B274" r:id="rId195" display="https://emenscr.nesdc.go.th/viewer/view.html?id=5fc377907232b72a71f7813f&amp;username=moi0019471" xr:uid="{00000000-0004-0000-0100-0000C2000000}"/>
    <hyperlink ref="B275" r:id="rId196" display="https://emenscr.nesdc.go.th/viewer/view.html?id=5fc46ff0beab9d2a7939c2de&amp;username=moi0018721" xr:uid="{00000000-0004-0000-0100-0000C3000000}"/>
    <hyperlink ref="B276" r:id="rId197" display="https://emenscr.nesdc.go.th/viewer/view.html?id=5fc49a7d9a014c2a732f7846&amp;username=moi03051" xr:uid="{00000000-0004-0000-0100-0000C4000000}"/>
    <hyperlink ref="B277" r:id="rId198" display="https://emenscr.nesdc.go.th/viewer/view.html?id=5fc4e9197c1ad039a4b87afb&amp;username=rid_regional_711" xr:uid="{00000000-0004-0000-0100-0000C5000000}"/>
    <hyperlink ref="B278" r:id="rId199" display="https://emenscr.nesdc.go.th/viewer/view.html?id=5fc4ee35688f30399de38816&amp;username=rid_regional_711" xr:uid="{00000000-0004-0000-0100-0000C6000000}"/>
    <hyperlink ref="B279" r:id="rId200" display="https://emenscr.nesdc.go.th/viewer/view.html?id=5fc4f3937c1ad039a4b87b7f&amp;username=rid_regional_711" xr:uid="{00000000-0004-0000-0100-0000C7000000}"/>
    <hyperlink ref="B280" r:id="rId201" display="https://emenscr.nesdc.go.th/viewer/view.html?id=5fc508a1688f30399de3895b&amp;username=moi0019771" xr:uid="{00000000-0004-0000-0100-0000C8000000}"/>
    <hyperlink ref="B281" r:id="rId202" display="https://emenscr.nesdc.go.th/viewer/view.html?id=5fc5da66da05356620e16d4d&amp;username=police000711" xr:uid="{00000000-0004-0000-0100-0000C9000000}"/>
    <hyperlink ref="B282" r:id="rId203" display="https://emenscr.nesdc.go.th/viewer/view.html?id=5fc895bc5d06316aaee531ac&amp;username=moi0018331" xr:uid="{00000000-0004-0000-0100-0000CA000000}"/>
    <hyperlink ref="B283" r:id="rId204" display="https://emenscr.nesdc.go.th/viewer/view.html?id=5fc9b5598290676ab1b9c790&amp;username=moi0018951" xr:uid="{00000000-0004-0000-0100-0000CB000000}"/>
    <hyperlink ref="B284" r:id="rId205" display="https://emenscr.nesdc.go.th/viewer/view.html?id=5fc9ee918290676ab1b9c872&amp;username=moi0017461" xr:uid="{00000000-0004-0000-0100-0000CC000000}"/>
    <hyperlink ref="B55" r:id="rId206" display="https://emenscr.nesdc.go.th/viewer/view.html?id=5fc9fb30c4c4f26d1f0ea703&amp;username=m-culture0031951" xr:uid="{00000000-0004-0000-0100-0000CD000000}"/>
    <hyperlink ref="B285" r:id="rId207" display="https://emenscr.nesdc.go.th/viewer/view.html?id=5fc9fea1c4c4f26d1f0ea712&amp;username=moi0018481" xr:uid="{00000000-0004-0000-0100-0000CE000000}"/>
    <hyperlink ref="B286" r:id="rId208" display="https://emenscr.nesdc.go.th/viewer/view.html?id=5fcb420bb6a0d61613d979be&amp;username=moi04091" xr:uid="{00000000-0004-0000-0100-0000CF000000}"/>
    <hyperlink ref="B287" r:id="rId209" display="https://emenscr.nesdc.go.th/viewer/view.html?id=5fcdcb2bca8ceb16144f5478&amp;username=moi0018321" xr:uid="{00000000-0004-0000-0100-0000D0000000}"/>
    <hyperlink ref="B288" r:id="rId210" display="https://emenscr.nesdc.go.th/viewer/view.html?id=5fcdd5511540bf161ab27713&amp;username=moi0018751" xr:uid="{00000000-0004-0000-0100-0000D1000000}"/>
    <hyperlink ref="B289" r:id="rId211" display="https://emenscr.nesdc.go.th/viewer/view.html?id=5fcdd901d39fc0161d1696b0&amp;username=moi0018541" xr:uid="{00000000-0004-0000-0100-0000D2000000}"/>
    <hyperlink ref="B290" r:id="rId212" display="https://emenscr.nesdc.go.th/viewer/view.html?id=5fcdd91dca8ceb16144f54af&amp;username=moi04091" xr:uid="{00000000-0004-0000-0100-0000D3000000}"/>
    <hyperlink ref="B291" r:id="rId213" display="https://emenscr.nesdc.go.th/viewer/view.html?id=5fcddbc5ca8ceb16144f54c8&amp;username=moi04091" xr:uid="{00000000-0004-0000-0100-0000D4000000}"/>
    <hyperlink ref="B292" r:id="rId214" display="https://emenscr.nesdc.go.th/viewer/view.html?id=5fcde3b7b6a0d61613d97b20&amp;username=mot060391" xr:uid="{00000000-0004-0000-0100-0000D5000000}"/>
    <hyperlink ref="B293" r:id="rId215" display="https://emenscr.nesdc.go.th/viewer/view.html?id=5fcdead5ca8ceb16144f5538&amp;username=mot060391" xr:uid="{00000000-0004-0000-0100-0000D6000000}"/>
    <hyperlink ref="B294" r:id="rId216" display="https://emenscr.nesdc.go.th/viewer/view.html?id=5fce0d2d1540bf161ab27810&amp;username=moi0021801" xr:uid="{00000000-0004-0000-0100-0000D7000000}"/>
    <hyperlink ref="B295" r:id="rId217" display="https://emenscr.nesdc.go.th/viewer/view.html?id=5fceeee778ad6216092bc077&amp;username=police000711" xr:uid="{00000000-0004-0000-0100-0000D8000000}"/>
    <hyperlink ref="B296" r:id="rId218" display="https://emenscr.nesdc.go.th/viewer/view.html?id=5fcef25156035d16079a089d&amp;username=police000711" xr:uid="{00000000-0004-0000-0100-0000D9000000}"/>
    <hyperlink ref="B297" r:id="rId219" display="https://emenscr.nesdc.go.th/viewer/view.html?id=5fcefddf78ad6216092bc0c3&amp;username=police_regional_75_11" xr:uid="{00000000-0004-0000-0100-0000DA000000}"/>
    <hyperlink ref="B298" r:id="rId220" display="https://emenscr.nesdc.go.th/viewer/view.html?id=5fceffd4557f3b161930c395&amp;username=moi0021831" xr:uid="{00000000-0004-0000-0100-0000DB000000}"/>
    <hyperlink ref="B56" r:id="rId221" display="https://emenscr.nesdc.go.th/viewer/view.html?id=5fd060d8c97e955911453c58&amp;username=district58021" xr:uid="{00000000-0004-0000-0100-0000DC000000}"/>
    <hyperlink ref="B299" r:id="rId222" display="https://emenscr.nesdc.go.th/viewer/view.html?id=5fd06a237cf29c590f8c50c8&amp;username=moi0018581" xr:uid="{00000000-0004-0000-0100-0000DD000000}"/>
    <hyperlink ref="B300" r:id="rId223" display="https://emenscr.nesdc.go.th/viewer/view.html?id=5fd07397e4c2575912afdecf&amp;username=moi0021571" xr:uid="{00000000-0004-0000-0100-0000DE000000}"/>
    <hyperlink ref="B301" r:id="rId224" display="https://emenscr.nesdc.go.th/viewer/view.html?id=5fd07b3b7cf29c590f8c5112&amp;username=moi0018411" xr:uid="{00000000-0004-0000-0100-0000DF000000}"/>
    <hyperlink ref="B57" r:id="rId225" display="https://emenscr.nesdc.go.th/viewer/view.html?id=5fd08ea7c97e955911453d1b&amp;username=moj0025611" xr:uid="{00000000-0004-0000-0100-0000E0000000}"/>
    <hyperlink ref="B302" r:id="rId226" display="https://emenscr.nesdc.go.th/viewer/view.html?id=5fd0a22ce4c2575912afdfb1&amp;username=moi04061" xr:uid="{00000000-0004-0000-0100-0000E1000000}"/>
    <hyperlink ref="B303" r:id="rId227" display="https://emenscr.nesdc.go.th/viewer/view.html?id=5fd6f32ca7ca1a34f39f3461&amp;username=moph0032401" xr:uid="{00000000-0004-0000-0100-0000E2000000}"/>
    <hyperlink ref="B304" r:id="rId228" display="https://emenscr.nesdc.go.th/viewer/view.html?id=5fd6f48b238e5c34f1efccef&amp;username=police000711" xr:uid="{00000000-0004-0000-0100-0000E3000000}"/>
    <hyperlink ref="B305" r:id="rId229" display="https://emenscr.nesdc.go.th/viewer/view.html?id=5fd71c806eb12634f2968ca7&amp;username=police000711" xr:uid="{00000000-0004-0000-0100-0000E4000000}"/>
    <hyperlink ref="B306" r:id="rId230" display="https://emenscr.nesdc.go.th/viewer/view.html?id=5fd8308e238e5c34f1efce33&amp;username=moi0018581" xr:uid="{00000000-0004-0000-0100-0000E5000000}"/>
    <hyperlink ref="B307" r:id="rId231" display="https://emenscr.nesdc.go.th/viewer/view.html?id=5fd834376eb12634f2968da3&amp;username=moi0018581" xr:uid="{00000000-0004-0000-0100-0000E6000000}"/>
    <hyperlink ref="B308" r:id="rId232" display="https://emenscr.nesdc.go.th/viewer/view.html?id=5fd8374807212e34f9c302a1&amp;username=moi0018301" xr:uid="{00000000-0004-0000-0100-0000E7000000}"/>
    <hyperlink ref="B309" r:id="rId233" display="https://emenscr.nesdc.go.th/viewer/view.html?id=5fd837cba7ca1a34f39f35a8&amp;username=moi0018581" xr:uid="{00000000-0004-0000-0100-0000E8000000}"/>
    <hyperlink ref="B310" r:id="rId234" display="https://emenscr.nesdc.go.th/viewer/view.html?id=5fd9ca15ea2eef1b27a270fa&amp;username=police000711" xr:uid="{00000000-0004-0000-0100-0000E9000000}"/>
    <hyperlink ref="B311" r:id="rId235" display="https://emenscr.nesdc.go.th/viewer/view.html?id=5fd9d0400573ae1b28631e5e&amp;username=police000711" xr:uid="{00000000-0004-0000-0100-0000EA000000}"/>
    <hyperlink ref="B58" r:id="rId236" display="https://emenscr.nesdc.go.th/viewer/view.html?id=5fd9d3dd8ae2fc1b311d1e2e&amp;username=moi0018361" xr:uid="{00000000-0004-0000-0100-0000EB000000}"/>
    <hyperlink ref="B312" r:id="rId237" display="https://emenscr.nesdc.go.th/viewer/view.html?id=5fdb023b0573ae1b28631f39&amp;username=yru0559051" xr:uid="{00000000-0004-0000-0100-0000EC000000}"/>
    <hyperlink ref="B313" r:id="rId238" display="https://emenscr.nesdc.go.th/viewer/view.html?id=5fdc2d7bea2eef1b27a272e6&amp;username=moi0018491" xr:uid="{00000000-0004-0000-0100-0000ED000000}"/>
    <hyperlink ref="B314" r:id="rId239" display="https://emenscr.nesdc.go.th/viewer/view.html?id=5fe164a1ea2eef1b27a27621&amp;username=mod05091" xr:uid="{00000000-0004-0000-0100-0000EE000000}"/>
    <hyperlink ref="B315" r:id="rId240" display="https://emenscr.nesdc.go.th/viewer/view.html?id=5fe1713a8ae2fc1b311d238b&amp;username=mod05091" xr:uid="{00000000-0004-0000-0100-0000EF000000}"/>
    <hyperlink ref="B243" r:id="rId241" display="https://emenscr.nesdc.go.th/viewer/view.html?id=5fe23b31ea2eef1b27a277f9&amp;username=nsc0802091" xr:uid="{00000000-0004-0000-0100-0000F0000000}"/>
    <hyperlink ref="B316" r:id="rId242" display="https://emenscr.nesdc.go.th/viewer/view.html?id=5fe30c838ae2fc1b311d2730&amp;username=obec_regional_92_41" xr:uid="{00000000-0004-0000-0100-0000F1000000}"/>
    <hyperlink ref="B317" r:id="rId243" display="https://emenscr.nesdc.go.th/viewer/view.html?id=5fea905655edc142c175dfef&amp;username=yru0559071" xr:uid="{00000000-0004-0000-0100-0000F2000000}"/>
    <hyperlink ref="B59" r:id="rId244" display="https://emenscr.nesdc.go.th/viewer/view.html?id=5ff57623391c34479ab13b28&amp;username=nbtc20011" xr:uid="{00000000-0004-0000-0100-0000F3000000}"/>
    <hyperlink ref="B60" r:id="rId245" display="https://emenscr.nesdc.go.th/viewer/view.html?id=5ff6014416c6df47a1775236&amp;username=moi06331" xr:uid="{00000000-0004-0000-0100-0000F4000000}"/>
    <hyperlink ref="B61" r:id="rId246" display="https://emenscr.nesdc.go.th/viewer/view.html?id=5ff69391cd4f6e089d6820e9&amp;username=nbtc20011" xr:uid="{00000000-0004-0000-0100-0000F5000000}"/>
    <hyperlink ref="B318" r:id="rId247" display="https://emenscr.nesdc.go.th/viewer/view.html?id=5ff836d3623dcf24d37b1ef6&amp;username=moi0018501" xr:uid="{00000000-0004-0000-0100-0000F6000000}"/>
    <hyperlink ref="B62" r:id="rId248" display="https://emenscr.nesdc.go.th/viewer/view.html?id=5fffa6a22484306cc56a79f9&amp;username=moe02761" xr:uid="{00000000-0004-0000-0100-0000F7000000}"/>
    <hyperlink ref="B319" r:id="rId249" display="https://emenscr.nesdc.go.th/viewer/view.html?id=5fffc3172c89dd6cc3be01ef&amp;username=police000711" xr:uid="{00000000-0004-0000-0100-0000F8000000}"/>
    <hyperlink ref="B320" r:id="rId250" display="https://emenscr.nesdc.go.th/viewer/view.html?id=5fffd00d1bf13d6cbb4538aa&amp;username=police000711" xr:uid="{00000000-0004-0000-0100-0000F9000000}"/>
    <hyperlink ref="B321" r:id="rId251" display="https://emenscr.nesdc.go.th/viewer/view.html?id=60065fa76bbd3e1ca33a7a4f&amp;username=police000711" xr:uid="{00000000-0004-0000-0100-0000FA000000}"/>
    <hyperlink ref="B322" r:id="rId252" display="https://emenscr.nesdc.go.th/viewer/view.html?id=6007c955f9428031247e9855&amp;username=moe02851" xr:uid="{00000000-0004-0000-0100-0000FB000000}"/>
    <hyperlink ref="B323" r:id="rId253" display="https://emenscr.nesdc.go.th/viewer/view.html?id=6007d80af9428031247e9876&amp;username=moe02851" xr:uid="{00000000-0004-0000-0100-0000FC000000}"/>
    <hyperlink ref="B324" r:id="rId254" display="https://emenscr.nesdc.go.th/viewer/view.html?id=6009213dd309fd3116daa0e0&amp;username=police000711" xr:uid="{00000000-0004-0000-0100-0000FD000000}"/>
    <hyperlink ref="B63" r:id="rId255" display="https://emenscr.nesdc.go.th/viewer/view.html?id=6009302ad48dc2311c4c7b08&amp;username=police000711" xr:uid="{00000000-0004-0000-0100-0000FE000000}"/>
    <hyperlink ref="B325" r:id="rId256" display="https://emenscr.nesdc.go.th/viewer/view.html?id=600a7c2e16f4884de6114afd&amp;username=police000711" xr:uid="{00000000-0004-0000-0100-0000FF000000}"/>
    <hyperlink ref="B326" r:id="rId257" display="https://emenscr.nesdc.go.th/viewer/view.html?id=600a83219d2a6a4dde0b08f0&amp;username=moe02821" xr:uid="{00000000-0004-0000-0100-000000010000}"/>
    <hyperlink ref="B64" r:id="rId258" display="https://emenscr.nesdc.go.th/viewer/view.html?id=600a886d7fc4064dd7c441ee&amp;username=moe02821" xr:uid="{00000000-0004-0000-0100-000001010000}"/>
    <hyperlink ref="B65" r:id="rId259" display="https://emenscr.nesdc.go.th/viewer/view.html?id=600a8de68f09f01ade98914c&amp;username=moe02821" xr:uid="{00000000-0004-0000-0100-000002010000}"/>
    <hyperlink ref="B66" r:id="rId260" display="https://emenscr.nesdc.go.th/viewer/view.html?id=600a9cfe8f09f01ade98917f&amp;username=moe02821" xr:uid="{00000000-0004-0000-0100-000003010000}"/>
    <hyperlink ref="B327" r:id="rId261" display="https://emenscr.nesdc.go.th/viewer/view.html?id=600e4086ef06eb0e8c9adddf&amp;username=police000711" xr:uid="{00000000-0004-0000-0100-000004010000}"/>
    <hyperlink ref="B328" r:id="rId262" display="https://emenscr.nesdc.go.th/viewer/view.html?id=600fb9fd4037f647d85e8089&amp;username=moe02671" xr:uid="{00000000-0004-0000-0100-000005010000}"/>
    <hyperlink ref="B67" r:id="rId263" display="https://emenscr.nesdc.go.th/viewer/view.html?id=600fe736fdc43f47dfab7fc9&amp;username=police000711" xr:uid="{00000000-0004-0000-0100-000006010000}"/>
    <hyperlink ref="B68" r:id="rId264" display="https://emenscr.nesdc.go.th/viewer/view.html?id=6010e57efdc43f47dfab8041&amp;username=obec_regional_94_31" xr:uid="{00000000-0004-0000-0100-000007010000}"/>
    <hyperlink ref="B329" r:id="rId265" display="https://emenscr.nesdc.go.th/viewer/view.html?id=601123dcba3bbf47decb8647&amp;username=moe02481" xr:uid="{00000000-0004-0000-0100-000008010000}"/>
    <hyperlink ref="B69" r:id="rId266" display="https://emenscr.nesdc.go.th/viewer/view.html?id=60112f3eba3bbf47decb867c&amp;username=police000711" xr:uid="{00000000-0004-0000-0100-000009010000}"/>
    <hyperlink ref="B70" r:id="rId267" display="https://emenscr.nesdc.go.th/viewer/view.html?id=601237f86946175b2a48e845&amp;username=police000711" xr:uid="{00000000-0004-0000-0100-00000A010000}"/>
    <hyperlink ref="B71" r:id="rId268" display="https://emenscr.nesdc.go.th/viewer/view.html?id=6012438edca25b658e8ee494&amp;username=police000711" xr:uid="{00000000-0004-0000-0100-00000B010000}"/>
    <hyperlink ref="B72" r:id="rId269" display="https://emenscr.nesdc.go.th/viewer/view.html?id=6012501bee427a6586714f37&amp;username=police000711" xr:uid="{00000000-0004-0000-0100-00000C010000}"/>
    <hyperlink ref="B330" r:id="rId270" display="https://emenscr.nesdc.go.th/viewer/view.html?id=60126891d7ffce6585ff04d9&amp;username=onab000031" xr:uid="{00000000-0004-0000-0100-00000D010000}"/>
    <hyperlink ref="B73" r:id="rId271" display="https://emenscr.nesdc.go.th/viewer/view.html?id=601269deee427a6586714f7e&amp;username=police000711" xr:uid="{00000000-0004-0000-0100-00000E010000}"/>
    <hyperlink ref="B331" r:id="rId272" display="https://emenscr.nesdc.go.th/viewer/view.html?id=60126ba3dca25b658e8ee509&amp;username=onab000031" xr:uid="{00000000-0004-0000-0100-00000F010000}"/>
    <hyperlink ref="B74" r:id="rId273" display="https://emenscr.nesdc.go.th/viewer/view.html?id=6012722cd7ffce6585ff04fc&amp;username=police000711" xr:uid="{00000000-0004-0000-0100-000010010000}"/>
    <hyperlink ref="B332" r:id="rId274" display="https://emenscr.nesdc.go.th/viewer/view.html?id=601546b235fb5c2f7ac7d3ee&amp;username=moe02691" xr:uid="{00000000-0004-0000-0100-000011010000}"/>
    <hyperlink ref="B333" r:id="rId275" display="https://emenscr.nesdc.go.th/viewer/view.html?id=602f49d09f63367832cd8cd0&amp;username=moe06101" xr:uid="{00000000-0004-0000-0100-000012010000}"/>
    <hyperlink ref="B334" r:id="rId276" display="https://emenscr.nesdc.go.th/viewer/view.html?id=602f5e176fb631784021bc34&amp;username=moe06101" xr:uid="{00000000-0004-0000-0100-000013010000}"/>
    <hyperlink ref="B108" r:id="rId277" display="https://emenscr.nesdc.go.th/viewer/view.html?id=602fdbfc3eed1c7838197adf&amp;username=eplan31" xr:uid="{00000000-0004-0000-0100-000014010000}"/>
    <hyperlink ref="B109" r:id="rId278" display="https://emenscr.nesdc.go.th/viewer/view.html?id=602fdc0b6fb631784021bc81&amp;username=eplan31" xr:uid="{00000000-0004-0000-0100-000015010000}"/>
    <hyperlink ref="B110" r:id="rId279" display="https://emenscr.nesdc.go.th/viewer/view.html?id=602fdc0c3eed1c7838197af2&amp;username=eplan31" xr:uid="{00000000-0004-0000-0100-000016010000}"/>
    <hyperlink ref="B111" r:id="rId280" display="https://emenscr.nesdc.go.th/viewer/view.html?id=602fdc106fb631784021bc8e&amp;username=eplan31" xr:uid="{00000000-0004-0000-0100-000017010000}"/>
    <hyperlink ref="B112" r:id="rId281" display="https://emenscr.nesdc.go.th/viewer/view.html?id=602fdc163eed1c7838197b00&amp;username=eplan31" xr:uid="{00000000-0004-0000-0100-000018010000}"/>
    <hyperlink ref="B113" r:id="rId282" display="https://emenscr.nesdc.go.th/viewer/view.html?id=602fdc273eed1c7838197b14&amp;username=eplan31" xr:uid="{00000000-0004-0000-0100-000019010000}"/>
    <hyperlink ref="B114" r:id="rId283" display="https://emenscr.nesdc.go.th/viewer/view.html?id=602fdc296fb631784021bcc9&amp;username=eplan31" xr:uid="{00000000-0004-0000-0100-00001A010000}"/>
    <hyperlink ref="B115" r:id="rId284" display="https://emenscr.nesdc.go.th/viewer/view.html?id=602fdc2f6fb631784021bce0&amp;username=eplan31" xr:uid="{00000000-0004-0000-0100-00001B010000}"/>
    <hyperlink ref="B116" r:id="rId285" display="https://emenscr.nesdc.go.th/viewer/view.html?id=602fdc5a9f63367832cd8d43&amp;username=eplan31" xr:uid="{00000000-0004-0000-0100-00001C010000}"/>
    <hyperlink ref="B117" r:id="rId286" display="https://emenscr.nesdc.go.th/viewer/view.html?id=602fdc5b3eed1c7838197b68&amp;username=eplan31" xr:uid="{00000000-0004-0000-0100-00001D010000}"/>
    <hyperlink ref="B118" r:id="rId287" display="https://emenscr.nesdc.go.th/viewer/view.html?id=602fdc929f63367832cd8d7d&amp;username=eplan31" xr:uid="{00000000-0004-0000-0100-00001E010000}"/>
    <hyperlink ref="B119" r:id="rId288" display="https://emenscr.nesdc.go.th/viewer/view.html?id=602fdc936fb631784021bd8a&amp;username=eplan31" xr:uid="{00000000-0004-0000-0100-00001F010000}"/>
    <hyperlink ref="B120" r:id="rId289" display="https://emenscr.nesdc.go.th/viewer/view.html?id=602fdc946fb631784021bd8d&amp;username=eplan31" xr:uid="{00000000-0004-0000-0100-000020010000}"/>
    <hyperlink ref="B121" r:id="rId290" display="https://emenscr.nesdc.go.th/viewer/view.html?id=602fdc946fb631784021bd90&amp;username=eplan31" xr:uid="{00000000-0004-0000-0100-000021010000}"/>
    <hyperlink ref="B122" r:id="rId291" display="https://emenscr.nesdc.go.th/viewer/view.html?id=602fdc9a9f63367832cd8d80&amp;username=eplan31" xr:uid="{00000000-0004-0000-0100-000022010000}"/>
    <hyperlink ref="B123" r:id="rId292" display="https://emenscr.nesdc.go.th/viewer/view.html?id=602fdca06fb631784021bd9f&amp;username=eplan31" xr:uid="{00000000-0004-0000-0100-000023010000}"/>
    <hyperlink ref="B124" r:id="rId293" display="https://emenscr.nesdc.go.th/viewer/view.html?id=602fdcad3eed1c7838197bd1&amp;username=eplan31" xr:uid="{00000000-0004-0000-0100-000024010000}"/>
    <hyperlink ref="B384" r:id="rId294" display="https://emenscr.nesdc.go.th/viewer/view.html?id=602fdcad3eed1c7838197bd3&amp;username=eplan31" xr:uid="{00000000-0004-0000-0100-000025010000}"/>
    <hyperlink ref="B385" r:id="rId295" display="https://emenscr.nesdc.go.th/viewer/view.html?id=602fdcae9f63367832cd8da1&amp;username=eplan31" xr:uid="{00000000-0004-0000-0100-000026010000}"/>
    <hyperlink ref="B125" r:id="rId296" display="https://emenscr.nesdc.go.th/viewer/view.html?id=602fdcb06fb631784021bdba&amp;username=eplan31" xr:uid="{00000000-0004-0000-0100-000027010000}"/>
    <hyperlink ref="B126" r:id="rId297" display="https://emenscr.nesdc.go.th/viewer/view.html?id=602fdcc19f63367832cd8dc3&amp;username=eplan31" xr:uid="{00000000-0004-0000-0100-000028010000}"/>
    <hyperlink ref="B127" r:id="rId298" display="https://emenscr.nesdc.go.th/viewer/view.html?id=602fdcd29f63367832cd8de9&amp;username=eplan31" xr:uid="{00000000-0004-0000-0100-000029010000}"/>
    <hyperlink ref="B128" r:id="rId299" display="https://emenscr.nesdc.go.th/viewer/view.html?id=602fdcd46fb631784021bdfd&amp;username=eplan31" xr:uid="{00000000-0004-0000-0100-00002A010000}"/>
    <hyperlink ref="B129" r:id="rId300" display="https://emenscr.nesdc.go.th/viewer/view.html?id=602fdcde9f63367832cd8dfd&amp;username=eplan31" xr:uid="{00000000-0004-0000-0100-00002B010000}"/>
    <hyperlink ref="B150" r:id="rId301" display="https://emenscr.nesdc.go.th/viewer/view.html?id=602fdce16fb631784021be1e&amp;username=eplan31" xr:uid="{00000000-0004-0000-0100-00002C010000}"/>
    <hyperlink ref="B151" r:id="rId302" display="https://emenscr.nesdc.go.th/viewer/view.html?id=602fdce26fb631784021be23&amp;username=eplan31" xr:uid="{00000000-0004-0000-0100-00002D010000}"/>
    <hyperlink ref="B75" r:id="rId303" display="https://emenscr.nesdc.go.th/viewer/view.html?id=603c786fc5f50046a7b7cf3a&amp;username=police000711" xr:uid="{00000000-0004-0000-0100-00002E010000}"/>
    <hyperlink ref="B77" r:id="rId304" display="https://emenscr.nesdc.go.th/viewer/view.html?id=605814397d3c183449a2b7aa&amp;username=moe02741" xr:uid="{00000000-0004-0000-0100-00002F010000}"/>
    <hyperlink ref="B335" r:id="rId305" display="https://emenscr.nesdc.go.th/viewer/view.html?id=60812087ef275d545a32d453&amp;username=moe021191" xr:uid="{00000000-0004-0000-0100-000030010000}"/>
    <hyperlink ref="B336" r:id="rId306" display="https://emenscr.nesdc.go.th/viewer/view.html?id=60ab313fb79583274531b5e1&amp;username=obec_regional_95_21" xr:uid="{00000000-0004-0000-0100-000031010000}"/>
    <hyperlink ref="B78" r:id="rId307" display="https://emenscr.nesdc.go.th/viewer/view.html?id=60cef63701f86920d37359ed&amp;username=moe02761" xr:uid="{00000000-0004-0000-0100-000032010000}"/>
    <hyperlink ref="B79" r:id="rId308" display="https://emenscr.nesdc.go.th/viewer/view.html?id=60cefb71c719d820cba5b470&amp;username=moe02761" xr:uid="{00000000-0004-0000-0100-000033010000}"/>
    <hyperlink ref="B337" r:id="rId309" display="https://emenscr.nesdc.go.th/viewer/view.html?id=60e525a3ed713a6432c7d41c&amp;username=police_regional_41_11" xr:uid="{00000000-0004-0000-0100-000034010000}"/>
    <hyperlink ref="B338" r:id="rId310" display="https://emenscr.nesdc.go.th/viewer/view.html?id=60e579daa792f56431f57eef&amp;username=police_regional_41_11" xr:uid="{00000000-0004-0000-0100-000035010000}"/>
    <hyperlink ref="B339" r:id="rId311" display="https://emenscr.nesdc.go.th/viewer/view.html?id=60e58128a792f56431f57efe&amp;username=police_regional_41_11" xr:uid="{00000000-0004-0000-0100-000036010000}"/>
    <hyperlink ref="B340" r:id="rId312" display="https://emenscr.nesdc.go.th/viewer/view.html?id=60e69e1ea2b0996438061963&amp;username=police_regional_41_11" xr:uid="{00000000-0004-0000-0100-000037010000}"/>
    <hyperlink ref="B341" r:id="rId313" display="https://emenscr.nesdc.go.th/viewer/view.html?id=60ee9d7d8333c046d07b9fdf&amp;username=police000711" xr:uid="{00000000-0004-0000-0100-000038010000}"/>
    <hyperlink ref="B342" r:id="rId314" display="https://emenscr.nesdc.go.th/viewer/view.html?id=60ee9dcb39d41446ca6dc88e&amp;username=police000711" xr:uid="{00000000-0004-0000-0100-000039010000}"/>
    <hyperlink ref="B343" r:id="rId315" display="https://emenscr.nesdc.go.th/viewer/view.html?id=60eea5a339d41446ca6dc89b&amp;username=police000711" xr:uid="{00000000-0004-0000-0100-00003A010000}"/>
    <hyperlink ref="B344" r:id="rId316" display="https://emenscr.nesdc.go.th/viewer/view.html?id=60f137cbc15fb346d89ab94f&amp;username=police000711" xr:uid="{00000000-0004-0000-0100-00003B010000}"/>
    <hyperlink ref="B80" r:id="rId317" display="https://emenscr.nesdc.go.th/viewer/view.html?id=60f145ed8333c046d07ba1cf&amp;username=police000711" xr:uid="{00000000-0004-0000-0100-00003C010000}"/>
    <hyperlink ref="B345" r:id="rId318" display="https://emenscr.nesdc.go.th/viewer/view.html?id=60f26e565ead214bdd5be3bd&amp;username=police000711" xr:uid="{00000000-0004-0000-0100-00003D010000}"/>
    <hyperlink ref="B346" r:id="rId319" display="https://emenscr.nesdc.go.th/viewer/view.html?id=60f51857a255654be120b4dd&amp;username=police000711" xr:uid="{00000000-0004-0000-0100-00003E010000}"/>
    <hyperlink ref="B347" r:id="rId320" display="https://emenscr.nesdc.go.th/viewer/view.html?id=60f51d790172a64be5bef54d&amp;username=police000711" xr:uid="{00000000-0004-0000-0100-00003F010000}"/>
    <hyperlink ref="B81" r:id="rId321" display="https://emenscr.nesdc.go.th/viewer/view.html?id=60f51f8ea255654be120b4e9&amp;username=police000711" xr:uid="{00000000-0004-0000-0100-000040010000}"/>
    <hyperlink ref="B82" r:id="rId322" display="https://emenscr.nesdc.go.th/viewer/view.html?id=60f523020172a64be5bef55c&amp;username=police000711" xr:uid="{00000000-0004-0000-0100-000041010000}"/>
    <hyperlink ref="B83" r:id="rId323" display="https://emenscr.nesdc.go.th/viewer/view.html?id=60f5259f0172a64be5bef563&amp;username=police000711" xr:uid="{00000000-0004-0000-0100-000042010000}"/>
    <hyperlink ref="B84" r:id="rId324" display="https://emenscr.nesdc.go.th/viewer/view.html?id=60f52b6c0172a64be5bef56c&amp;username=police000711" xr:uid="{00000000-0004-0000-0100-000043010000}"/>
    <hyperlink ref="B85" r:id="rId325" display="https://emenscr.nesdc.go.th/viewer/view.html?id=60f5351b0172a64be5bef57f&amp;username=police000711" xr:uid="{00000000-0004-0000-0100-000044010000}"/>
    <hyperlink ref="B86" r:id="rId326" display="https://emenscr.nesdc.go.th/viewer/view.html?id=60f537150172a64be5bef584&amp;username=police000711" xr:uid="{00000000-0004-0000-0100-000045010000}"/>
    <hyperlink ref="B87" r:id="rId327" display="https://emenscr.nesdc.go.th/viewer/view.html?id=60f53f51e747db4bdade7015&amp;username=police000711" xr:uid="{00000000-0004-0000-0100-000046010000}"/>
    <hyperlink ref="B88" r:id="rId328" display="https://emenscr.nesdc.go.th/viewer/view.html?id=60f540c70172a64be5bef5a7&amp;username=police000711" xr:uid="{00000000-0004-0000-0100-000047010000}"/>
    <hyperlink ref="B89" r:id="rId329" display="https://emenscr.nesdc.go.th/viewer/view.html?id=60f5429c5ead214bdd5be489&amp;username=police000711" xr:uid="{00000000-0004-0000-0100-000048010000}"/>
    <hyperlink ref="B349" r:id="rId330" display="https://emenscr.nesdc.go.th/viewer/view.html?id=60f54fe0e747db4bdade702e&amp;username=police000711" xr:uid="{00000000-0004-0000-0100-000049010000}"/>
    <hyperlink ref="B352" r:id="rId331" display="https://emenscr.nesdc.go.th/viewer/view.html?id=60f54fede747db4bdade7030&amp;username=police000711" xr:uid="{00000000-0004-0000-0100-00004A010000}"/>
    <hyperlink ref="B90" r:id="rId332" display="https://emenscr.nesdc.go.th/viewer/view.html?id=60f63e0e0172a64be5bef6c6&amp;username=police000711" xr:uid="{00000000-0004-0000-0100-00004B010000}"/>
    <hyperlink ref="B355" r:id="rId333" display="https://emenscr.nesdc.go.th/viewer/view.html?id=60f69f1a5ead214bdd5be688&amp;username=moph0032421" xr:uid="{00000000-0004-0000-0100-00004C010000}"/>
    <hyperlink ref="B362" r:id="rId334" display="https://emenscr.nesdc.go.th/viewer/view.html?id=60f9019de957965d5fc0a47e&amp;username=police000711" xr:uid="{00000000-0004-0000-0100-00004D010000}"/>
    <hyperlink ref="B368" r:id="rId335" display="https://emenscr.nesdc.go.th/viewer/view.html?id=60f92ee5eca5375d67d5d20f&amp;username=police000711" xr:uid="{00000000-0004-0000-0100-00004E010000}"/>
    <hyperlink ref="B369" r:id="rId336" display="https://emenscr.nesdc.go.th/viewer/view.html?id=61025f15b2219b30ab5909e5&amp;username=police000711" xr:uid="{00000000-0004-0000-0100-00004F010000}"/>
    <hyperlink ref="B370" r:id="rId337" display="https://emenscr.nesdc.go.th/viewer/view.html?id=6102639dbb52a230b961d059&amp;username=police000711" xr:uid="{00000000-0004-0000-0100-000050010000}"/>
    <hyperlink ref="B371" r:id="rId338" display="https://emenscr.nesdc.go.th/viewer/view.html?id=610269e6bb52a230b961d05e&amp;username=police000711" xr:uid="{00000000-0004-0000-0100-000051010000}"/>
    <hyperlink ref="B372" r:id="rId339" display="https://emenscr.nesdc.go.th/viewer/view.html?id=6108bb76408b1d661b4211e5&amp;username=police000711" xr:uid="{00000000-0004-0000-0100-000052010000}"/>
    <hyperlink ref="B373" r:id="rId340" display="https://emenscr.nesdc.go.th/viewer/view.html?id=6108c0ca4cecce66155e9aee&amp;username=police000711" xr:uid="{00000000-0004-0000-0100-000053010000}"/>
    <hyperlink ref="B374" r:id="rId341" display="https://emenscr.nesdc.go.th/viewer/view.html?id=6108c6ec0dbfdc660d97e94e&amp;username=police000711" xr:uid="{00000000-0004-0000-0100-000054010000}"/>
    <hyperlink ref="B375" r:id="rId342" display="https://emenscr.nesdc.go.th/viewer/view.html?id=6108e7d9408b1d661b421217&amp;username=police000711" xr:uid="{00000000-0004-0000-0100-000055010000}"/>
    <hyperlink ref="B376" r:id="rId343" display="https://emenscr.nesdc.go.th/viewer/view.html?id=6108e9cf68ef9a6613771d3f&amp;username=police000711" xr:uid="{00000000-0004-0000-0100-000056010000}"/>
    <hyperlink ref="B377" r:id="rId344" display="https://emenscr.nesdc.go.th/viewer/view.html?id=6108fd0868ef9a6613771d57&amp;username=police000711" xr:uid="{00000000-0004-0000-0100-000057010000}"/>
    <hyperlink ref="B378" r:id="rId345" display="https://emenscr.nesdc.go.th/viewer/view.html?id=610900394cecce66155e9b30&amp;username=police000711" xr:uid="{00000000-0004-0000-0100-000058010000}"/>
    <hyperlink ref="B348" r:id="rId346" display="https://emenscr.nesdc.go.th/viewer/view.html?id=6113837f86ed660368a5bd1e&amp;username=police000711" xr:uid="{00000000-0004-0000-0100-000059010000}"/>
    <hyperlink ref="B540" r:id="rId347" display="https://emenscr.nesdc.go.th/viewer/view.html?id=61138f6e86ed660368a5bd41&amp;username=police000711" xr:uid="{00000000-0004-0000-0100-00005A010000}"/>
    <hyperlink ref="B350" r:id="rId348" display="https://emenscr.nesdc.go.th/viewer/view.html?id=6113c087e054a16ecd22ba8a&amp;username=police000711" xr:uid="{00000000-0004-0000-0100-00005B010000}"/>
    <hyperlink ref="B351" r:id="rId349" display="https://emenscr.nesdc.go.th/viewer/view.html?id=6113e3e05739d16ece926515&amp;username=moi03051" xr:uid="{00000000-0004-0000-0100-00005C010000}"/>
    <hyperlink ref="B541" r:id="rId350" display="https://emenscr.nesdc.go.th/viewer/view.html?id=61143a8ce054a16ecd22ba9e&amp;username=most54011" xr:uid="{00000000-0004-0000-0100-00005D010000}"/>
    <hyperlink ref="B353" r:id="rId351" display="https://emenscr.nesdc.go.th/viewer/view.html?id=6115f49a51b0124325d6a00c&amp;username=police000711" xr:uid="{00000000-0004-0000-0100-00005E010000}"/>
    <hyperlink ref="B354" r:id="rId352" display="https://emenscr.nesdc.go.th/viewer/view.html?id=6115f55a51b0124325d6a00f&amp;username=police000711" xr:uid="{00000000-0004-0000-0100-00005F010000}"/>
    <hyperlink ref="B542" r:id="rId353" display="https://emenscr.nesdc.go.th/viewer/view.html?id=6115ff0a821e80431e8917e0&amp;username=police000711" xr:uid="{00000000-0004-0000-0100-000060010000}"/>
    <hyperlink ref="B356" r:id="rId354" display="https://emenscr.nesdc.go.th/viewer/view.html?id=611619c69e73c2431f59bfb5&amp;username=police000711" xr:uid="{00000000-0004-0000-0100-000061010000}"/>
    <hyperlink ref="B357" r:id="rId355" display="https://emenscr.nesdc.go.th/viewer/view.html?id=61162bc1e303335e1a75e7b6&amp;username=police000711" xr:uid="{00000000-0004-0000-0100-000062010000}"/>
    <hyperlink ref="B358" r:id="rId356" display="https://emenscr.nesdc.go.th/viewer/view.html?id=61162e41ea16c95e131a2bee&amp;username=police000711" xr:uid="{00000000-0004-0000-0100-000063010000}"/>
    <hyperlink ref="B359" r:id="rId357" display="https://emenscr.nesdc.go.th/viewer/view.html?id=61163fa3479d5e70e62b9051&amp;username=police000711" xr:uid="{00000000-0004-0000-0100-000064010000}"/>
    <hyperlink ref="B360" r:id="rId358" display="https://emenscr.nesdc.go.th/viewer/view.html?id=61165176479d5e70e62b907a&amp;username=police000711" xr:uid="{00000000-0004-0000-0100-000065010000}"/>
    <hyperlink ref="B361" r:id="rId359" display="https://emenscr.nesdc.go.th/viewer/view.html?id=61167ff34bf4461f93d6e4de&amp;username=police000711" xr:uid="{00000000-0004-0000-0100-000066010000}"/>
    <hyperlink ref="B543" r:id="rId360" display="https://emenscr.nesdc.go.th/viewer/view.html?id=61169e868b5f6c1fa114cb3a&amp;username=mod05091" xr:uid="{00000000-0004-0000-0100-000067010000}"/>
    <hyperlink ref="B363" r:id="rId361" display="https://emenscr.nesdc.go.th/viewer/view.html?id=611733f5ee6abd1f949027a6&amp;username=mod03041" xr:uid="{00000000-0004-0000-0100-000068010000}"/>
    <hyperlink ref="B364" r:id="rId362" display="https://emenscr.nesdc.go.th/viewer/view.html?id=61173b1c9b236c1f95b0c0e2&amp;username=mod03041" xr:uid="{00000000-0004-0000-0100-000069010000}"/>
    <hyperlink ref="B365" r:id="rId363" display="https://emenscr.nesdc.go.th/viewer/view.html?id=61177b899b236c1f95b0c135&amp;username=police000711" xr:uid="{00000000-0004-0000-0100-00006A010000}"/>
    <hyperlink ref="B366" r:id="rId364" display="https://emenscr.nesdc.go.th/viewer/view.html?id=611a1c65b1eab9706bc8541b&amp;username=police000711" xr:uid="{00000000-0004-0000-0100-00006B010000}"/>
    <hyperlink ref="B367" r:id="rId365" display="https://emenscr.nesdc.go.th/viewer/view.html?id=611a28db454a1a70721698ca&amp;username=police000711" xr:uid="{00000000-0004-0000-0100-00006C010000}"/>
    <hyperlink ref="B91" r:id="rId366" display="https://emenscr.nesdc.go.th/viewer/view.html?id=6129b8b4cc739c5abb848681&amp;username=moe02941" xr:uid="{00000000-0004-0000-0100-00006D010000}"/>
    <hyperlink ref="B379" r:id="rId367" display="https://emenscr.nesdc.go.th/viewer/view.html?id=614aad7c085c004179aa6037&amp;username=police000711" xr:uid="{00000000-0004-0000-0100-00006E010000}"/>
    <hyperlink ref="B92" r:id="rId368" display="https://emenscr.nesdc.go.th/viewer/view.html?id=614de44e660635417005911f&amp;username=police000711" xr:uid="{00000000-0004-0000-0100-00006F010000}"/>
    <hyperlink ref="B93" r:id="rId369" display="https://emenscr.nesdc.go.th/viewer/view.html?id=615026af660635417005919e&amp;username=police000711" xr:uid="{00000000-0004-0000-0100-000070010000}"/>
    <hyperlink ref="B94" r:id="rId370" display="https://emenscr.nesdc.go.th/viewer/view.html?id=61502e87085c004179aa649d&amp;username=police000711" xr:uid="{00000000-0004-0000-0100-000071010000}"/>
    <hyperlink ref="B95" r:id="rId371" display="https://emenscr.nesdc.go.th/viewer/view.html?id=6150324b74550141769f9ea7&amp;username=police000711" xr:uid="{00000000-0004-0000-0100-000072010000}"/>
    <hyperlink ref="B96" r:id="rId372" display="https://emenscr.nesdc.go.th/viewer/view.html?id=61517b03660635417005933a&amp;username=police000711" xr:uid="{00000000-0004-0000-0100-000073010000}"/>
    <hyperlink ref="B380" r:id="rId373" display="https://emenscr.nesdc.go.th/viewer/view.html?id=615e5ee4bb6dcc558883b6ca&amp;username=moe02651" xr:uid="{00000000-0004-0000-0100-000074010000}"/>
    <hyperlink ref="B386" r:id="rId374" display="https://emenscr.nesdc.go.th/viewer/view.html?id=6161553bbb6dcc558883bab6&amp;username=moph0032151" xr:uid="{00000000-0004-0000-0100-000075010000}"/>
    <hyperlink ref="B387" r:id="rId375" display="https://emenscr.nesdc.go.th/viewer/view.html?id=616e5e33f0f2b848e7db01f0&amp;username=mdes00261201" xr:uid="{00000000-0004-0000-0100-000076010000}"/>
    <hyperlink ref="B388" r:id="rId376" display="https://emenscr.nesdc.go.th/viewer/view.html?id=616fbf386ae3cd38821b081c&amp;username=police000711" xr:uid="{00000000-0004-0000-0100-000077010000}"/>
    <hyperlink ref="B389" r:id="rId377" display="https://emenscr.nesdc.go.th/viewer/view.html?id=6177cc01ab9df56e7ccbec36&amp;username=moi02141" xr:uid="{00000000-0004-0000-0100-000078010000}"/>
    <hyperlink ref="B97" r:id="rId378" display="https://emenscr.nesdc.go.th/viewer/view.html?id=617a6f2478b1576ab528b653&amp;username=obec_regional_52_31" xr:uid="{00000000-0004-0000-0100-000079010000}"/>
    <hyperlink ref="B381" r:id="rId379" display="https://emenscr.nesdc.go.th/viewer/view.html?id=617b613146f6b950ad94650c&amp;username=obec_regional_42_51" xr:uid="{00000000-0004-0000-0100-00007A010000}"/>
    <hyperlink ref="B390" r:id="rId380" display="https://emenscr.nesdc.go.th/viewer/view.html?id=617f8b76da127a5cc32dee90&amp;username=police000711" xr:uid="{00000000-0004-0000-0100-00007B010000}"/>
    <hyperlink ref="B391" r:id="rId381" display="https://emenscr.nesdc.go.th/viewer/view.html?id=617f8ff8da127a5cc32dee9d&amp;username=police000711" xr:uid="{00000000-0004-0000-0100-00007C010000}"/>
    <hyperlink ref="B392" r:id="rId382" display="https://emenscr.nesdc.go.th/viewer/view.html?id=6180b1b7677d8565eae2dcd5&amp;username=police000711" xr:uid="{00000000-0004-0000-0100-00007D010000}"/>
    <hyperlink ref="B393" r:id="rId383" display="https://emenscr.nesdc.go.th/viewer/view.html?id=6180bd507ee79765dfdb561b&amp;username=police000711" xr:uid="{00000000-0004-0000-0100-00007E010000}"/>
    <hyperlink ref="B394" r:id="rId384" display="https://emenscr.nesdc.go.th/viewer/view.html?id=6180eff07ee79765dfdb567c&amp;username=mot060391" xr:uid="{00000000-0004-0000-0100-00007F010000}"/>
    <hyperlink ref="B395" r:id="rId385" display="https://emenscr.nesdc.go.th/viewer/view.html?id=6180f4aa7ee79765dfdb5688&amp;username=mot060391" xr:uid="{00000000-0004-0000-0100-000080010000}"/>
    <hyperlink ref="B396" r:id="rId386" display="https://emenscr.nesdc.go.th/viewer/view.html?id=618216a9f828697512d269a9&amp;username=moph0032491" xr:uid="{00000000-0004-0000-0100-000081010000}"/>
    <hyperlink ref="B397" r:id="rId387" display="https://emenscr.nesdc.go.th/viewer/view.html?id=618b50e9da880b328aef0e03&amp;username=isoc51101" xr:uid="{00000000-0004-0000-0100-000082010000}"/>
    <hyperlink ref="B398" r:id="rId388" display="https://emenscr.nesdc.go.th/viewer/view.html?id=61920b401501af4b2381657f&amp;username=isoc51221" xr:uid="{00000000-0004-0000-0100-000083010000}"/>
    <hyperlink ref="B399" r:id="rId389" display="https://emenscr.nesdc.go.th/viewer/view.html?id=61922af6cadb284b1da34e36&amp;username=police000711" xr:uid="{00000000-0004-0000-0100-000084010000}"/>
    <hyperlink ref="B400" r:id="rId390" display="https://emenscr.nesdc.go.th/viewer/view.html?id=61922d9078f1114b28747cd3&amp;username=isoc51041" xr:uid="{00000000-0004-0000-0100-000085010000}"/>
    <hyperlink ref="B401" r:id="rId391" display="https://emenscr.nesdc.go.th/viewer/view.html?id=619232be1501af4b238165dd&amp;username=isoc51041" xr:uid="{00000000-0004-0000-0100-000086010000}"/>
    <hyperlink ref="B402" r:id="rId392" display="https://emenscr.nesdc.go.th/viewer/view.html?id=619331cdd51ed2220a0bdba6&amp;username=police000711" xr:uid="{00000000-0004-0000-0100-000087010000}"/>
    <hyperlink ref="B403" r:id="rId393" display="https://emenscr.nesdc.go.th/viewer/view.html?id=61938875a679c7221758eac9&amp;username=isoc51041" xr:uid="{00000000-0004-0000-0100-000088010000}"/>
    <hyperlink ref="B404" r:id="rId394" display="https://emenscr.nesdc.go.th/viewer/view.html?id=61946719d51ed2220a0bdc45&amp;username=isoc51041" xr:uid="{00000000-0004-0000-0100-000089010000}"/>
    <hyperlink ref="B405" r:id="rId395" display="https://emenscr.nesdc.go.th/viewer/view.html?id=6194b348a679c7221758eb8d&amp;username=isoc51041" xr:uid="{00000000-0004-0000-0100-00008A010000}"/>
    <hyperlink ref="B406" r:id="rId396" display="https://emenscr.nesdc.go.th/viewer/view.html?id=6195eccea679c7221758ec2d&amp;username=isoc51041" xr:uid="{00000000-0004-0000-0100-00008B010000}"/>
    <hyperlink ref="B407" r:id="rId397" display="https://emenscr.nesdc.go.th/viewer/view.html?id=6195ee74bab527220bfbc74f&amp;username=moi08101" xr:uid="{00000000-0004-0000-0100-00008C010000}"/>
    <hyperlink ref="B408" r:id="rId398" display="https://emenscr.nesdc.go.th/viewer/view.html?id=619613b2bab527220bfbc78c&amp;username=isoc51041" xr:uid="{00000000-0004-0000-0100-00008D010000}"/>
    <hyperlink ref="B98" r:id="rId399" display="https://emenscr.nesdc.go.th/viewer/view.html?id=619b66281dcb253d5553239a&amp;username=police000711" xr:uid="{00000000-0004-0000-0100-00008E010000}"/>
    <hyperlink ref="B409" r:id="rId400" display="https://emenscr.nesdc.go.th/viewer/view.html?id=619c59725e6a003d4c76bf8f&amp;username=moi08101" xr:uid="{00000000-0004-0000-0100-00008F010000}"/>
    <hyperlink ref="B410" r:id="rId401" display="https://emenscr.nesdc.go.th/viewer/view.html?id=619f5039eacc4561cc159ea8&amp;username=moi0019471" xr:uid="{00000000-0004-0000-0100-000090010000}"/>
    <hyperlink ref="B411" r:id="rId402" display="https://emenscr.nesdc.go.th/viewer/view.html?id=61a09df7960f7861c4d87bf7&amp;username=mot060121" xr:uid="{00000000-0004-0000-0100-000091010000}"/>
    <hyperlink ref="B412" r:id="rId403" display="https://emenscr.nesdc.go.th/viewer/view.html?id=61a4836377658f43f3668158&amp;username=moph0032961" xr:uid="{00000000-0004-0000-0100-000092010000}"/>
    <hyperlink ref="B99" r:id="rId404" display="https://emenscr.nesdc.go.th/viewer/view.html?id=61a4b1dee55ef143eb1fc8aa&amp;username=moi06211" xr:uid="{00000000-0004-0000-0100-000093010000}"/>
    <hyperlink ref="B413" r:id="rId405" display="https://emenscr.nesdc.go.th/viewer/view.html?id=61a5a199e4a0ba43f163ae3a&amp;username=moi0018521" xr:uid="{00000000-0004-0000-0100-000094010000}"/>
    <hyperlink ref="B414" r:id="rId406" display="https://emenscr.nesdc.go.th/viewer/view.html?id=61a5a44a77658f43f3668253&amp;username=moi0017131" xr:uid="{00000000-0004-0000-0100-000095010000}"/>
    <hyperlink ref="B415" r:id="rId407" display="https://emenscr.nesdc.go.th/viewer/view.html?id=61a5e5f9e4a0ba43f163af13&amp;username=moi0022161" xr:uid="{00000000-0004-0000-0100-000096010000}"/>
    <hyperlink ref="B416" r:id="rId408" display="https://emenscr.nesdc.go.th/viewer/view.html?id=61a5ec3977658f43f366831d&amp;username=mot0703721" xr:uid="{00000000-0004-0000-0100-000097010000}"/>
    <hyperlink ref="B417" r:id="rId409" display="https://emenscr.nesdc.go.th/viewer/view.html?id=61a6fad377658f43f36683bc&amp;username=moi0021571" xr:uid="{00000000-0004-0000-0100-000098010000}"/>
    <hyperlink ref="B418" r:id="rId410" display="https://emenscr.nesdc.go.th/viewer/view.html?id=61a7000ee4a0ba43f163afe1&amp;username=moi0021571" xr:uid="{00000000-0004-0000-0100-000099010000}"/>
    <hyperlink ref="B419" r:id="rId411" display="https://emenscr.nesdc.go.th/viewer/view.html?id=61a72e53e55ef143eb1fcab6&amp;username=moi0017121" xr:uid="{00000000-0004-0000-0100-00009A010000}"/>
    <hyperlink ref="B420" r:id="rId412" display="https://emenscr.nesdc.go.th/viewer/view.html?id=61a732917a9fbf43eacea682&amp;username=moi0018751" xr:uid="{00000000-0004-0000-0100-00009B010000}"/>
    <hyperlink ref="B421" r:id="rId413" display="https://emenscr.nesdc.go.th/viewer/view.html?id=61a98a857a9fbf43eacea7dc&amp;username=police000711" xr:uid="{00000000-0004-0000-0100-00009C010000}"/>
    <hyperlink ref="B422" r:id="rId414" display="https://emenscr.nesdc.go.th/viewer/view.html?id=61a98d7ee4a0ba43f163b222&amp;username=police000711" xr:uid="{00000000-0004-0000-0100-00009D010000}"/>
    <hyperlink ref="B423" r:id="rId415" display="https://emenscr.nesdc.go.th/viewer/view.html?id=61a9922677658f43f3668604&amp;username=police000711" xr:uid="{00000000-0004-0000-0100-00009E010000}"/>
    <hyperlink ref="B424" r:id="rId416" display="https://emenscr.nesdc.go.th/viewer/view.html?id=61a9ded577658f43f36686a5&amp;username=moi0018321" xr:uid="{00000000-0004-0000-0100-00009F010000}"/>
    <hyperlink ref="B425" r:id="rId417" display="https://emenscr.nesdc.go.th/viewer/view.html?id=61aee690e55ef143eb1fcdef&amp;username=moi0019271" xr:uid="{00000000-0004-0000-0100-0000A0010000}"/>
    <hyperlink ref="B426" r:id="rId418" display="https://emenscr.nesdc.go.th/viewer/view.html?id=61af0a52e55ef143eb1fce41&amp;username=police000711" xr:uid="{00000000-0004-0000-0100-0000A1010000}"/>
    <hyperlink ref="B427" r:id="rId419" display="https://emenscr.nesdc.go.th/viewer/view.html?id=61af0b7fe55ef143eb1fce43&amp;username=moi0017031" xr:uid="{00000000-0004-0000-0100-0000A2010000}"/>
    <hyperlink ref="B428" r:id="rId420" display="https://emenscr.nesdc.go.th/viewer/view.html?id=61af0e9077658f43f36687dc&amp;username=police000711" xr:uid="{00000000-0004-0000-0100-0000A3010000}"/>
    <hyperlink ref="B429" r:id="rId421" display="https://emenscr.nesdc.go.th/viewer/view.html?id=61af11d77a9fbf43eacea9e8&amp;username=police000711" xr:uid="{00000000-0004-0000-0100-0000A4010000}"/>
    <hyperlink ref="B430" r:id="rId422" display="https://emenscr.nesdc.go.th/viewer/view.html?id=61af1d4777658f43f366880a&amp;username=moi0018371" xr:uid="{00000000-0004-0000-0100-0000A5010000}"/>
    <hyperlink ref="B382" r:id="rId423" display="https://emenscr.nesdc.go.th/viewer/view.html?id=61af2f3e77658f43f3668862&amp;username=police000711" xr:uid="{00000000-0004-0000-0100-0000A6010000}"/>
    <hyperlink ref="B431" r:id="rId424" display="https://emenscr.nesdc.go.th/viewer/view.html?id=61b6cea1b5d2fc0ca4dd0898&amp;username=police000711" xr:uid="{00000000-0004-0000-0100-0000A7010000}"/>
    <hyperlink ref="B432" r:id="rId425" display="https://emenscr.nesdc.go.th/viewer/view.html?id=61b83c85fcffe02e53cd1466&amp;username=police000711" xr:uid="{00000000-0004-0000-0100-0000A8010000}"/>
    <hyperlink ref="B100" r:id="rId426" display="https://emenscr.nesdc.go.th/viewer/view.html?id=61b84b9291f0f52e468da277&amp;username=police000711" xr:uid="{00000000-0004-0000-0100-0000A9010000}"/>
    <hyperlink ref="B101" r:id="rId427" display="https://emenscr.nesdc.go.th/viewer/view.html?id=61b84ed98104c62e45b2ea65&amp;username=police000711" xr:uid="{00000000-0004-0000-0100-0000AA010000}"/>
    <hyperlink ref="B433" r:id="rId428" display="https://emenscr.nesdc.go.th/viewer/view.html?id=61b851b8fcffe02e53cd14a5&amp;username=police000711" xr:uid="{00000000-0004-0000-0100-0000AB010000}"/>
    <hyperlink ref="B434" r:id="rId429" display="https://emenscr.nesdc.go.th/viewer/view.html?id=61b856caafe1552e4ca79830&amp;username=mod05091" xr:uid="{00000000-0004-0000-0100-0000AC010000}"/>
    <hyperlink ref="B435" r:id="rId430" display="https://emenscr.nesdc.go.th/viewer/view.html?id=61b9a566358cdf1cf688254d&amp;username=police000711" xr:uid="{00000000-0004-0000-0100-0000AD010000}"/>
    <hyperlink ref="B436" r:id="rId431" display="https://emenscr.nesdc.go.th/viewer/view.html?id=61b9aaa8358cdf1cf688255e&amp;username=police000711" xr:uid="{00000000-0004-0000-0100-0000AE010000}"/>
    <hyperlink ref="B437" r:id="rId432" display="https://emenscr.nesdc.go.th/viewer/view.html?id=61bacc249832d51cf432ce4f&amp;username=police000711" xr:uid="{00000000-0004-0000-0100-0000AF010000}"/>
    <hyperlink ref="B438" r:id="rId433" display="https://emenscr.nesdc.go.th/viewer/view.html?id=61bad4bd9832d51cf432ce53&amp;username=police000711" xr:uid="{00000000-0004-0000-0100-0000B0010000}"/>
    <hyperlink ref="B439" r:id="rId434" display="https://emenscr.nesdc.go.th/viewer/view.html?id=61badd39358cdf1cf6882633&amp;username=police000711" xr:uid="{00000000-0004-0000-0100-0000B1010000}"/>
    <hyperlink ref="B440" r:id="rId435" display="https://emenscr.nesdc.go.th/viewer/view.html?id=61bae767358cdf1cf688264b&amp;username=police000711" xr:uid="{00000000-0004-0000-0100-0000B2010000}"/>
    <hyperlink ref="B441" r:id="rId436" display="https://emenscr.nesdc.go.th/viewer/view.html?id=61baee6b77a3ca1cee43a888&amp;username=police000711" xr:uid="{00000000-0004-0000-0100-0000B3010000}"/>
    <hyperlink ref="B442" r:id="rId437" display="https://emenscr.nesdc.go.th/viewer/view.html?id=61baf3e277a3ca1cee43a89d&amp;username=police000711" xr:uid="{00000000-0004-0000-0100-0000B4010000}"/>
    <hyperlink ref="B443" r:id="rId438" display="https://emenscr.nesdc.go.th/viewer/view.html?id=61bbf09c7087b01cf7ac2cdb&amp;username=police000711" xr:uid="{00000000-0004-0000-0100-0000B5010000}"/>
    <hyperlink ref="B444" r:id="rId439" display="https://emenscr.nesdc.go.th/viewer/view.html?id=61bc188f132398622df86dbe&amp;username=police000711" xr:uid="{00000000-0004-0000-0100-0000B6010000}"/>
    <hyperlink ref="B445" r:id="rId440" display="https://emenscr.nesdc.go.th/viewer/view.html?id=61bc31b0132398622df86dd1&amp;username=police000711" xr:uid="{00000000-0004-0000-0100-0000B7010000}"/>
    <hyperlink ref="B446" r:id="rId441" display="https://emenscr.nesdc.go.th/viewer/view.html?id=61bc46971a10626236233cd2&amp;username=police000711" xr:uid="{00000000-0004-0000-0100-0000B8010000}"/>
    <hyperlink ref="B447" r:id="rId442" display="https://emenscr.nesdc.go.th/viewer/view.html?id=61bc67f0c326516233ced916&amp;username=police000711" xr:uid="{00000000-0004-0000-0100-0000B9010000}"/>
    <hyperlink ref="B448" r:id="rId443" display="https://emenscr.nesdc.go.th/viewer/view.html?id=61c009fb132398622df86f0a&amp;username=police000711" xr:uid="{00000000-0004-0000-0100-0000BA010000}"/>
    <hyperlink ref="B102" r:id="rId444" display="https://emenscr.nesdc.go.th/viewer/view.html?id=61c033fb1a10626236233e1b&amp;username=moph02011" xr:uid="{00000000-0004-0000-0100-0000BB010000}"/>
    <hyperlink ref="B449" r:id="rId445" display="https://emenscr.nesdc.go.th/viewer/view.html?id=61c0460708c049623464dbed&amp;username=mod02071" xr:uid="{00000000-0004-0000-0100-0000BC010000}"/>
    <hyperlink ref="B383" r:id="rId446" display="https://emenscr.nesdc.go.th/viewer/view.html?id=61c053f51a10626236233e78&amp;username=mod06061" xr:uid="{00000000-0004-0000-0100-0000BD010000}"/>
    <hyperlink ref="B450" r:id="rId447" display="https://emenscr.nesdc.go.th/viewer/view.html?id=61c068b01a10626236233e90&amp;username=police000711" xr:uid="{00000000-0004-0000-0100-0000BE010000}"/>
    <hyperlink ref="B451" r:id="rId448" display="https://emenscr.nesdc.go.th/viewer/view.html?id=61c1826c132398622df870ac&amp;username=police000711" xr:uid="{00000000-0004-0000-0100-0000BF010000}"/>
    <hyperlink ref="B452" r:id="rId449" display="https://emenscr.nesdc.go.th/viewer/view.html?id=61c192d0f54f5733e49b429a&amp;username=police000711" xr:uid="{00000000-0004-0000-0100-0000C0010000}"/>
    <hyperlink ref="B103" r:id="rId450" display="https://emenscr.nesdc.go.th/viewer/view.html?id=61c19970f54f5733e49b42b9&amp;username=police000711" xr:uid="{00000000-0004-0000-0100-0000C1010000}"/>
    <hyperlink ref="B453" r:id="rId451" display="https://emenscr.nesdc.go.th/viewer/view.html?id=61c1a0aecf8d3033eb3ef48d&amp;username=moi0018331" xr:uid="{00000000-0004-0000-0100-0000C2010000}"/>
    <hyperlink ref="B454" r:id="rId452" display="https://emenscr.nesdc.go.th/viewer/view.html?id=61c41e0b5203dc33e5cb4fda&amp;username=police000711" xr:uid="{00000000-0004-0000-0100-0000C3010000}"/>
    <hyperlink ref="B455" r:id="rId453" display="https://emenscr.nesdc.go.th/viewer/view.html?id=61c449235203dc33e5cb5067&amp;username=moi0018341" xr:uid="{00000000-0004-0000-0100-0000C4010000}"/>
    <hyperlink ref="B456" r:id="rId454" display="https://emenscr.nesdc.go.th/viewer/view.html?id=61c54952f54f5733e49b462d&amp;username=mod05091" xr:uid="{00000000-0004-0000-0100-0000C5010000}"/>
    <hyperlink ref="B457" r:id="rId455" display="https://emenscr.nesdc.go.th/viewer/view.html?id=61c5799a866f4b33ec83ae4b&amp;username=police000711" xr:uid="{00000000-0004-0000-0100-0000C6010000}"/>
    <hyperlink ref="B458" r:id="rId456" display="https://emenscr.nesdc.go.th/viewer/view.html?id=61c5860480d4df78932ea81d&amp;username=police000711" xr:uid="{00000000-0004-0000-0100-0000C7010000}"/>
    <hyperlink ref="B459" r:id="rId457" display="https://emenscr.nesdc.go.th/viewer/view.html?id=61c5913a80d4df78932ea841&amp;username=mod03061" xr:uid="{00000000-0004-0000-0100-0000C8010000}"/>
    <hyperlink ref="B460" r:id="rId458" display="https://emenscr.nesdc.go.th/viewer/view.html?id=61c8e7e0a2991278946b951a&amp;username=moi03051" xr:uid="{00000000-0004-0000-0100-0000C9010000}"/>
    <hyperlink ref="B461" r:id="rId459" display="https://emenscr.nesdc.go.th/viewer/view.html?id=61c90bb205ce8c789a08e067&amp;username=moi03051" xr:uid="{00000000-0004-0000-0100-0000CA010000}"/>
    <hyperlink ref="B104" r:id="rId460" display="https://emenscr.nesdc.go.th/viewer/view.html?id=61c936dc18f9e461517beb88&amp;username=police000711" xr:uid="{00000000-0004-0000-0100-0000CB010000}"/>
    <hyperlink ref="B462" r:id="rId461" display="https://emenscr.nesdc.go.th/viewer/view.html?id=61c9434018f9e461517bebbc&amp;username=moj09051" xr:uid="{00000000-0004-0000-0100-0000CC010000}"/>
    <hyperlink ref="B463" r:id="rId462" display="https://emenscr.nesdc.go.th/viewer/view.html?id=61c95e0591854c614b74da3a&amp;username=police000711" xr:uid="{00000000-0004-0000-0100-0000CD010000}"/>
    <hyperlink ref="B464" r:id="rId463" display="https://emenscr.nesdc.go.th/viewer/view.html?id=61c9732491854c614b74da9a&amp;username=police000711" xr:uid="{00000000-0004-0000-0100-0000CE010000}"/>
    <hyperlink ref="B465" r:id="rId464" display="https://emenscr.nesdc.go.th/viewer/view.html?id=61c9804318f9e461517bec76&amp;username=police000711" xr:uid="{00000000-0004-0000-0100-0000CF010000}"/>
    <hyperlink ref="B466" r:id="rId465" display="https://emenscr.nesdc.go.th/viewer/view.html?id=61c9808e18f9e461517bec79&amp;username=police000711" xr:uid="{00000000-0004-0000-0100-0000D0010000}"/>
    <hyperlink ref="B467" r:id="rId466" display="https://emenscr.nesdc.go.th/viewer/view.html?id=61c9865b18f9e461517becae&amp;username=police000711" xr:uid="{00000000-0004-0000-0100-0000D1010000}"/>
    <hyperlink ref="B468" r:id="rId467" display="https://emenscr.nesdc.go.th/viewer/view.html?id=61c98b7091854c614b74db4d&amp;username=police000711" xr:uid="{00000000-0004-0000-0100-0000D2010000}"/>
    <hyperlink ref="B469" r:id="rId468" display="https://emenscr.nesdc.go.th/viewer/view.html?id=61c9b33a91854c614b74db7b&amp;username=police000711" xr:uid="{00000000-0004-0000-0100-0000D3010000}"/>
    <hyperlink ref="B470" r:id="rId469" display="https://emenscr.nesdc.go.th/viewer/view.html?id=61ca7a7d4db925615229aa66&amp;username=police000711" xr:uid="{00000000-0004-0000-0100-0000D4010000}"/>
    <hyperlink ref="B471" r:id="rId470" display="https://emenscr.nesdc.go.th/viewer/view.html?id=61ca7fcc91854c614b74dbd0&amp;username=police000711" xr:uid="{00000000-0004-0000-0100-0000D5010000}"/>
    <hyperlink ref="B472" r:id="rId471" display="https://emenscr.nesdc.go.th/viewer/view.html?id=61ca814518f9e461517bed57&amp;username=police000711" xr:uid="{00000000-0004-0000-0100-0000D6010000}"/>
    <hyperlink ref="B473" r:id="rId472" display="https://emenscr.nesdc.go.th/viewer/view.html?id=61ca87e374e0ea615e990ae9&amp;username=police000711" xr:uid="{00000000-0004-0000-0100-0000D7010000}"/>
    <hyperlink ref="B474" r:id="rId473" display="https://emenscr.nesdc.go.th/viewer/view.html?id=61ca88004db925615229aaa3&amp;username=police000711" xr:uid="{00000000-0004-0000-0100-0000D8010000}"/>
    <hyperlink ref="B475" r:id="rId474" display="https://emenscr.nesdc.go.th/viewer/view.html?id=61ca8e9474e0ea615e990b14&amp;username=police000711" xr:uid="{00000000-0004-0000-0100-0000D9010000}"/>
    <hyperlink ref="B476" r:id="rId475" display="https://emenscr.nesdc.go.th/viewer/view.html?id=61ca8fee91854c614b74dc12&amp;username=police000711" xr:uid="{00000000-0004-0000-0100-0000DA010000}"/>
    <hyperlink ref="B477" r:id="rId476" display="https://emenscr.nesdc.go.th/viewer/view.html?id=61ca914291854c614b74dc1c&amp;username=police000711" xr:uid="{00000000-0004-0000-0100-0000DB010000}"/>
    <hyperlink ref="B478" r:id="rId477" display="https://emenscr.nesdc.go.th/viewer/view.html?id=61ca97a34db925615229aafd&amp;username=police000711" xr:uid="{00000000-0004-0000-0100-0000DC010000}"/>
    <hyperlink ref="B479" r:id="rId478" display="https://emenscr.nesdc.go.th/viewer/view.html?id=61cabf8a91854c614b74dcaf&amp;username=police000711" xr:uid="{00000000-0004-0000-0100-0000DD010000}"/>
    <hyperlink ref="B480" r:id="rId479" display="https://emenscr.nesdc.go.th/viewer/view.html?id=61cac1b274e0ea615e990bd8&amp;username=police000711" xr:uid="{00000000-0004-0000-0100-0000DE010000}"/>
    <hyperlink ref="B481" r:id="rId480" display="https://emenscr.nesdc.go.th/viewer/view.html?id=61cac32074e0ea615e990bdf&amp;username=police000711" xr:uid="{00000000-0004-0000-0100-0000DF010000}"/>
    <hyperlink ref="B482" r:id="rId481" display="https://emenscr.nesdc.go.th/viewer/view.html?id=61cac8e574e0ea615e990bf9&amp;username=police000711" xr:uid="{00000000-0004-0000-0100-0000E0010000}"/>
    <hyperlink ref="B483" r:id="rId482" display="https://emenscr.nesdc.go.th/viewer/view.html?id=61caca0b74e0ea615e990c03&amp;username=police000711" xr:uid="{00000000-0004-0000-0100-0000E1010000}"/>
    <hyperlink ref="B484" r:id="rId483" display="https://emenscr.nesdc.go.th/viewer/view.html?id=61cacb4091854c614b74dcdc&amp;username=police000711" xr:uid="{00000000-0004-0000-0100-0000E2010000}"/>
    <hyperlink ref="B485" r:id="rId484" display="https://emenscr.nesdc.go.th/viewer/view.html?id=61cacc274db925615229abba&amp;username=police000711" xr:uid="{00000000-0004-0000-0100-0000E3010000}"/>
    <hyperlink ref="B486" r:id="rId485" display="https://emenscr.nesdc.go.th/viewer/view.html?id=61cacd4574e0ea615e990c17&amp;username=police000711" xr:uid="{00000000-0004-0000-0100-0000E4010000}"/>
    <hyperlink ref="B487" r:id="rId486" display="https://emenscr.nesdc.go.th/viewer/view.html?id=61cace8191854c614b74dcf0&amp;username=police000711" xr:uid="{00000000-0004-0000-0100-0000E5010000}"/>
    <hyperlink ref="B488" r:id="rId487" display="https://emenscr.nesdc.go.th/viewer/view.html?id=61cada3d4db925615229abf4&amp;username=moe021301" xr:uid="{00000000-0004-0000-0100-0000E6010000}"/>
    <hyperlink ref="B489" r:id="rId488" display="https://emenscr.nesdc.go.th/viewer/view.html?id=61cadfea74e0ea615e990c59&amp;username=police000711" xr:uid="{00000000-0004-0000-0100-0000E7010000}"/>
    <hyperlink ref="B490" r:id="rId489" display="https://emenscr.nesdc.go.th/viewer/view.html?id=61cae3094db925615229ac10&amp;username=police000711" xr:uid="{00000000-0004-0000-0100-0000E8010000}"/>
    <hyperlink ref="B491" r:id="rId490" display="https://emenscr.nesdc.go.th/viewer/view.html?id=61cae58674e0ea615e990c63&amp;username=police000711" xr:uid="{00000000-0004-0000-0100-0000E9010000}"/>
    <hyperlink ref="B492" r:id="rId491" display="https://emenscr.nesdc.go.th/viewer/view.html?id=61cae70b91854c614b74dd5a&amp;username=police000711" xr:uid="{00000000-0004-0000-0100-0000EA010000}"/>
    <hyperlink ref="B493" r:id="rId492" display="https://emenscr.nesdc.go.th/viewer/view.html?id=61caeb7a91854c614b74dd65&amp;username=police000711" xr:uid="{00000000-0004-0000-0100-0000EB010000}"/>
    <hyperlink ref="B105" r:id="rId493" display="https://emenscr.nesdc.go.th/viewer/view.html?id=61cb161391854c614b74dd76&amp;username=police000711" xr:uid="{00000000-0004-0000-0100-0000EC010000}"/>
    <hyperlink ref="B494" r:id="rId494" display="https://emenscr.nesdc.go.th/viewer/view.html?id=61cbc03118f9e461517bef3d&amp;username=moi03051" xr:uid="{00000000-0004-0000-0100-0000ED010000}"/>
    <hyperlink ref="B495" r:id="rId495" display="https://emenscr.nesdc.go.th/viewer/view.html?id=61cbd0584db925615229ac7c&amp;username=police000711" xr:uid="{00000000-0004-0000-0100-0000EE010000}"/>
    <hyperlink ref="B496" r:id="rId496" display="https://emenscr.nesdc.go.th/viewer/view.html?id=61cbd6f24db925615229ac96&amp;username=police000711" xr:uid="{00000000-0004-0000-0100-0000EF010000}"/>
    <hyperlink ref="B497" r:id="rId497" display="https://emenscr.nesdc.go.th/viewer/view.html?id=61cbd9294db925615229aca1&amp;username=police000711" xr:uid="{00000000-0004-0000-0100-0000F0010000}"/>
    <hyperlink ref="B106" r:id="rId498" display="https://emenscr.nesdc.go.th/viewer/view.html?id=61cbe5c118f9e461517befa0&amp;username=police000711" xr:uid="{00000000-0004-0000-0100-0000F1010000}"/>
    <hyperlink ref="B498" r:id="rId499" display="https://emenscr.nesdc.go.th/viewer/view.html?id=61cbe64c91854c614b74de0d&amp;username=police000711" xr:uid="{00000000-0004-0000-0100-0000F2010000}"/>
    <hyperlink ref="B499" r:id="rId500" display="https://emenscr.nesdc.go.th/viewer/view.html?id=61cbeb094db925615229acfa&amp;username=police000711" xr:uid="{00000000-0004-0000-0100-0000F3010000}"/>
    <hyperlink ref="B500" r:id="rId501" display="https://emenscr.nesdc.go.th/viewer/view.html?id=61cbeedd91854c614b74de28&amp;username=police000711" xr:uid="{00000000-0004-0000-0100-0000F4010000}"/>
    <hyperlink ref="B107" r:id="rId502" display="https://emenscr.nesdc.go.th/viewer/view.html?id=61cc123e18f9e461517bf004&amp;username=moe02761" xr:uid="{00000000-0004-0000-0100-0000F5010000}"/>
    <hyperlink ref="B501" r:id="rId503" display="https://emenscr.nesdc.go.th/viewer/view.html?id=61cc183f74e0ea615e990da9&amp;username=police000711" xr:uid="{00000000-0004-0000-0100-0000F6010000}"/>
    <hyperlink ref="B502" r:id="rId504" display="https://emenscr.nesdc.go.th/viewer/view.html?id=61cd030a74e0ea615e990e3b&amp;username=moe02761" xr:uid="{00000000-0004-0000-0100-0000F7010000}"/>
    <hyperlink ref="B503" r:id="rId505" display="https://emenscr.nesdc.go.th/viewer/view.html?id=61cd367118f9e461517bf150&amp;username=moe02851" xr:uid="{00000000-0004-0000-0100-0000F8010000}"/>
    <hyperlink ref="B504" r:id="rId506" display="https://emenscr.nesdc.go.th/viewer/view.html?id=61cd3ed34db925615229aeb8&amp;username=police000711" xr:uid="{00000000-0004-0000-0100-0000F9010000}"/>
    <hyperlink ref="B505" r:id="rId507" display="https://emenscr.nesdc.go.th/viewer/view.html?id=61cd5c234db925615229af08&amp;username=moe02851" xr:uid="{00000000-0004-0000-0100-0000FA010000}"/>
    <hyperlink ref="B506" r:id="rId508" display="https://emenscr.nesdc.go.th/viewer/view.html?id=61d53b1ba97dca4c8903190f&amp;username=police000711" xr:uid="{00000000-0004-0000-0100-0000FB010000}"/>
    <hyperlink ref="B507" r:id="rId509" display="https://emenscr.nesdc.go.th/viewer/view.html?id=61d53e3e099a204c9639cd0e&amp;username=police000711" xr:uid="{00000000-0004-0000-0100-0000FC010000}"/>
    <hyperlink ref="B508" r:id="rId510" display="https://emenscr.nesdc.go.th/viewer/view.html?id=61d54084099a204c9639cd18&amp;username=police000711" xr:uid="{00000000-0004-0000-0100-0000FD010000}"/>
    <hyperlink ref="B509" r:id="rId511" display="https://emenscr.nesdc.go.th/viewer/view.html?id=61d5415d099a204c9639cd1c&amp;username=police000711" xr:uid="{00000000-0004-0000-0100-0000FE010000}"/>
    <hyperlink ref="B510" r:id="rId512" display="https://emenscr.nesdc.go.th/viewer/view.html?id=61d55119099a204c9639cd46&amp;username=police000711" xr:uid="{00000000-0004-0000-0100-0000FF010000}"/>
    <hyperlink ref="B511" r:id="rId513" display="https://emenscr.nesdc.go.th/viewer/view.html?id=61d555ef9531994c8a64e352&amp;username=police000711" xr:uid="{00000000-0004-0000-0100-000000020000}"/>
    <hyperlink ref="B512" r:id="rId514" display="https://emenscr.nesdc.go.th/viewer/view.html?id=61d558b9a97dca4c89031961&amp;username=police000711" xr:uid="{00000000-0004-0000-0100-000001020000}"/>
    <hyperlink ref="B513" r:id="rId515" display="https://emenscr.nesdc.go.th/viewer/view.html?id=61d559953d8d754c90eb0628&amp;username=police000711" xr:uid="{00000000-0004-0000-0100-000002020000}"/>
    <hyperlink ref="B514" r:id="rId516" display="https://emenscr.nesdc.go.th/viewer/view.html?id=61d55ae5a97dca4c89031967&amp;username=police000711" xr:uid="{00000000-0004-0000-0100-000003020000}"/>
    <hyperlink ref="B515" r:id="rId517" display="https://emenscr.nesdc.go.th/viewer/view.html?id=61d55c949531994c8a64e370&amp;username=police000711" xr:uid="{00000000-0004-0000-0100-000004020000}"/>
    <hyperlink ref="B516" r:id="rId518" display="https://emenscr.nesdc.go.th/viewer/view.html?id=61d55dbb099a204c9639cd64&amp;username=police000711" xr:uid="{00000000-0004-0000-0100-000005020000}"/>
    <hyperlink ref="B517" r:id="rId519" display="https://emenscr.nesdc.go.th/viewer/view.html?id=61d55e3da97dca4c89031974&amp;username=police000711" xr:uid="{00000000-0004-0000-0100-000006020000}"/>
    <hyperlink ref="B518" r:id="rId520" display="https://emenscr.nesdc.go.th/viewer/view.html?id=61d5602d3d8d754c90eb0638&amp;username=police000711" xr:uid="{00000000-0004-0000-0100-000007020000}"/>
    <hyperlink ref="B519" r:id="rId521" display="https://emenscr.nesdc.go.th/viewer/view.html?id=61d56101a97dca4c89031980&amp;username=police000711" xr:uid="{00000000-0004-0000-0100-000008020000}"/>
    <hyperlink ref="B520" r:id="rId522" display="https://emenscr.nesdc.go.th/viewer/view.html?id=61d56386a97dca4c89031987&amp;username=police000711" xr:uid="{00000000-0004-0000-0100-000009020000}"/>
    <hyperlink ref="B521" r:id="rId523" display="https://emenscr.nesdc.go.th/viewer/view.html?id=61d6515cfb588730c4236968&amp;username=police000711" xr:uid="{00000000-0004-0000-0100-00000A020000}"/>
    <hyperlink ref="B522" r:id="rId524" display="https://emenscr.nesdc.go.th/viewer/view.html?id=61d65e7efb588730c4236992&amp;username=police000711" xr:uid="{00000000-0004-0000-0100-00000B020000}"/>
    <hyperlink ref="B523" r:id="rId525" display="https://emenscr.nesdc.go.th/viewer/view.html?id=61d6695e679a3908a0cb4dd4&amp;username=police000711" xr:uid="{00000000-0004-0000-0100-00000C020000}"/>
    <hyperlink ref="B524" r:id="rId526" display="https://emenscr.nesdc.go.th/viewer/view.html?id=61d674ea3c934a0d939438db&amp;username=police000711" xr:uid="{00000000-0004-0000-0100-00000D020000}"/>
    <hyperlink ref="B525" r:id="rId527" display="https://emenscr.nesdc.go.th/viewer/view.html?id=61d6766e4559b90d8db44737&amp;username=police000711" xr:uid="{00000000-0004-0000-0100-00000E020000}"/>
    <hyperlink ref="B526" r:id="rId528" display="https://emenscr.nesdc.go.th/viewer/view.html?id=61d6775d3c934a0d939438e1&amp;username=police000711" xr:uid="{00000000-0004-0000-0100-00000F020000}"/>
    <hyperlink ref="B527" r:id="rId529" display="https://emenscr.nesdc.go.th/viewer/view.html?id=61d69e650c26400d9b4dc654&amp;username=moe021321" xr:uid="{00000000-0004-0000-0100-000010020000}"/>
    <hyperlink ref="B528" r:id="rId530" display="https://emenscr.nesdc.go.th/viewer/view.html?id=61d7c0e1818afa2cb9a75d7a&amp;username=police000711" xr:uid="{00000000-0004-0000-0100-000011020000}"/>
    <hyperlink ref="B529" r:id="rId531" display="https://emenscr.nesdc.go.th/viewer/view.html?id=61d7c64783ea182cb1d3541d&amp;username=police000711" xr:uid="{00000000-0004-0000-0100-000012020000}"/>
    <hyperlink ref="B530" r:id="rId532" display="https://emenscr.nesdc.go.th/viewer/view.html?id=61d805559173182cb2498b61&amp;username=police000711" xr:uid="{00000000-0004-0000-0100-000013020000}"/>
    <hyperlink ref="B531" r:id="rId533" display="https://emenscr.nesdc.go.th/viewer/view.html?id=61dba7dc818afa2cb9a75f04&amp;username=police000711" xr:uid="{00000000-0004-0000-0100-000014020000}"/>
    <hyperlink ref="B532" r:id="rId534" display="https://emenscr.nesdc.go.th/viewer/view.html?id=61dba9b5818afa2cb9a75f14&amp;username=police000711" xr:uid="{00000000-0004-0000-0100-000015020000}"/>
    <hyperlink ref="B533" r:id="rId535" display="https://emenscr.nesdc.go.th/viewer/view.html?id=61dbab71818afa2cb9a75f1d&amp;username=police000711" xr:uid="{00000000-0004-0000-0100-000016020000}"/>
    <hyperlink ref="B534" r:id="rId536" display="https://emenscr.nesdc.go.th/viewer/view.html?id=61dbac831444e72cab457d91&amp;username=police000711" xr:uid="{00000000-0004-0000-0100-000017020000}"/>
    <hyperlink ref="B535" r:id="rId537" display="https://emenscr.nesdc.go.th/viewer/view.html?id=61ee46be93f9ac7a17ca091d&amp;username=moe021241" xr:uid="{00000000-0004-0000-0100-000018020000}"/>
    <hyperlink ref="B536" r:id="rId538" display="https://emenscr.nesdc.go.th/viewer/view.html?id=61f23dbe9fe28a31fa08d2a1&amp;username=police000711" xr:uid="{00000000-0004-0000-0100-000019020000}"/>
    <hyperlink ref="B537" r:id="rId539" display="https://emenscr.nesdc.go.th/viewer/view.html?id=61f2412a88b4f73205454b52&amp;username=police000711" xr:uid="{00000000-0004-0000-0100-00001A020000}"/>
    <hyperlink ref="B538" r:id="rId540" display="https://emenscr.nesdc.go.th/viewer/view.html?id=61f2505588b4f73205454b7e&amp;username=police000711" xr:uid="{00000000-0004-0000-0100-00001B020000}"/>
    <hyperlink ref="B539" r:id="rId541" display="https://emenscr.nesdc.go.th/viewer/view.html?id=61f252609fe28a31fa08d2ce&amp;username=police000711" xr:uid="{00000000-0004-0000-0100-00001C020000}"/>
  </hyperlinks>
  <pageMargins left="0.7" right="0.7" top="0.75" bottom="0.75" header="0.3" footer="0.3"/>
  <pageSetup paperSize="9" orientation="portrait" horizontalDpi="4294967295" verticalDpi="4294967295" r:id="rId54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A36DF-B6D1-42B4-BDF4-F77AC70AC307}">
  <sheetPr>
    <pageSetUpPr fitToPage="1"/>
  </sheetPr>
  <dimension ref="A1:R16"/>
  <sheetViews>
    <sheetView zoomScale="80" zoomScaleNormal="80" workbookViewId="0">
      <selection activeCell="J5" sqref="J5"/>
    </sheetView>
  </sheetViews>
  <sheetFormatPr defaultColWidth="9.140625" defaultRowHeight="26.25"/>
  <cols>
    <col min="1" max="1" width="9.140625" style="29"/>
    <col min="2" max="2" width="115.85546875" style="40" customWidth="1"/>
    <col min="3" max="5" width="9.140625" style="29"/>
    <col min="6" max="6" width="13.5703125" style="29" customWidth="1"/>
    <col min="7" max="16384" width="9.140625" style="29"/>
  </cols>
  <sheetData>
    <row r="1" spans="1:18" ht="48.75" customHeight="1">
      <c r="A1" s="27"/>
      <c r="B1" s="28" t="s">
        <v>2729</v>
      </c>
      <c r="C1" s="27"/>
      <c r="D1" s="27"/>
      <c r="E1" s="27"/>
      <c r="F1" s="27"/>
    </row>
    <row r="2" spans="1:18" ht="38.25" customHeight="1">
      <c r="B2" s="30" t="s">
        <v>2730</v>
      </c>
    </row>
    <row r="3" spans="1:18">
      <c r="A3" s="31"/>
      <c r="B3" s="32" t="s">
        <v>2731</v>
      </c>
      <c r="C3" s="33"/>
      <c r="D3" s="33"/>
    </row>
    <row r="4" spans="1:18">
      <c r="A4" s="34"/>
      <c r="B4" s="35" t="s">
        <v>2732</v>
      </c>
      <c r="C4" s="36"/>
      <c r="D4" s="36"/>
      <c r="E4" s="36"/>
      <c r="F4" s="36"/>
    </row>
    <row r="5" spans="1:18" ht="61.5" customHeight="1">
      <c r="A5" s="34"/>
      <c r="B5" s="37" t="s">
        <v>2733</v>
      </c>
      <c r="C5" s="36"/>
      <c r="D5" s="36"/>
      <c r="E5" s="36"/>
      <c r="F5" s="36"/>
    </row>
    <row r="6" spans="1:18" ht="115.5" customHeight="1">
      <c r="A6" s="34"/>
      <c r="B6" s="37" t="s">
        <v>2734</v>
      </c>
      <c r="C6" s="36"/>
      <c r="D6" s="36"/>
      <c r="E6" s="36"/>
      <c r="F6" s="36"/>
    </row>
    <row r="7" spans="1:18" ht="115.5" customHeight="1">
      <c r="A7" s="34"/>
      <c r="B7" s="37" t="s">
        <v>2735</v>
      </c>
      <c r="C7" s="36"/>
      <c r="D7" s="36"/>
      <c r="E7" s="36"/>
      <c r="F7" s="36"/>
    </row>
    <row r="8" spans="1:18" ht="30.75" customHeight="1">
      <c r="A8" s="34"/>
      <c r="B8" s="35"/>
      <c r="C8" s="36"/>
      <c r="D8" s="36"/>
      <c r="E8" s="36"/>
      <c r="F8" s="36"/>
    </row>
    <row r="9" spans="1:18" ht="30" customHeight="1">
      <c r="A9" s="34"/>
      <c r="B9" s="38" t="s">
        <v>2736</v>
      </c>
      <c r="C9" s="39"/>
      <c r="D9" s="39"/>
    </row>
    <row r="10" spans="1:18">
      <c r="A10" s="34"/>
      <c r="B10" s="35" t="s">
        <v>2732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</row>
    <row r="11" spans="1:18" ht="63" customHeight="1">
      <c r="A11" s="34"/>
      <c r="B11" s="37" t="s">
        <v>2737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</row>
    <row r="12" spans="1:18" ht="52.5" customHeight="1">
      <c r="A12" s="34"/>
      <c r="B12" s="37" t="s">
        <v>2738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</row>
    <row r="13" spans="1:18" ht="140.25" customHeight="1">
      <c r="A13" s="34"/>
      <c r="B13" s="37" t="s">
        <v>2739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8">
      <c r="A14" s="34"/>
      <c r="B14" s="35"/>
    </row>
    <row r="15" spans="1:18">
      <c r="A15" s="34"/>
      <c r="B15" s="35"/>
      <c r="C15" s="36"/>
      <c r="D15" s="36"/>
      <c r="E15" s="36"/>
      <c r="F15" s="36"/>
    </row>
    <row r="16" spans="1:18" ht="43.9" customHeight="1">
      <c r="A16" s="34"/>
      <c r="B16" s="35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1172"/>
  <sheetViews>
    <sheetView tabSelected="1" zoomScale="55" zoomScaleNormal="55" zoomScaleSheetLayoutView="25" workbookViewId="0">
      <selection activeCell="A9" sqref="A9"/>
    </sheetView>
  </sheetViews>
  <sheetFormatPr defaultColWidth="9.140625" defaultRowHeight="21"/>
  <cols>
    <col min="1" max="1" width="21.140625" style="53" customWidth="1"/>
    <col min="2" max="2" width="60.5703125" style="53" customWidth="1"/>
    <col min="3" max="3" width="62.140625" style="53" customWidth="1"/>
    <col min="4" max="4" width="7.85546875" style="55" hidden="1" customWidth="1"/>
    <col min="5" max="5" width="15.5703125" style="55" customWidth="1"/>
    <col min="6" max="6" width="23.140625" style="55" customWidth="1"/>
    <col min="7" max="7" width="27" style="55" customWidth="1"/>
    <col min="8" max="8" width="33.85546875" style="53" customWidth="1"/>
    <col min="9" max="9" width="32" style="54" customWidth="1"/>
    <col min="10" max="10" width="19.140625" style="54" customWidth="1"/>
    <col min="11" max="11" width="37.42578125" style="54" customWidth="1"/>
    <col min="12" max="12" width="28.7109375" style="54" bestFit="1" customWidth="1"/>
    <col min="13" max="13" width="21.7109375" style="54" customWidth="1"/>
    <col min="14" max="14" width="25" style="54" customWidth="1"/>
    <col min="15" max="15" width="26.5703125" style="144" customWidth="1"/>
    <col min="16" max="16" width="15.7109375" style="54" customWidth="1"/>
    <col min="17" max="17" width="22.28515625" style="53" hidden="1" customWidth="1"/>
    <col min="18" max="18" width="20.28515625" style="55" hidden="1" customWidth="1"/>
    <col min="19" max="19" width="27.28515625" style="53" hidden="1" customWidth="1"/>
    <col min="20" max="20" width="17.5703125" style="53" customWidth="1"/>
    <col min="21" max="16384" width="9.140625" style="53"/>
  </cols>
  <sheetData>
    <row r="1" spans="1:19" ht="33.75">
      <c r="A1" s="179" t="s">
        <v>2728</v>
      </c>
      <c r="B1" s="57"/>
      <c r="C1" s="57"/>
      <c r="D1" s="57"/>
      <c r="E1" s="57"/>
      <c r="F1" s="7"/>
      <c r="G1" s="7"/>
      <c r="H1" s="57"/>
      <c r="I1" s="57"/>
      <c r="J1" s="57"/>
      <c r="K1" s="57"/>
      <c r="L1" s="57"/>
      <c r="M1" s="57"/>
      <c r="N1" s="57"/>
      <c r="O1" s="7"/>
      <c r="P1" s="57"/>
      <c r="Q1" s="48"/>
      <c r="R1" s="7"/>
      <c r="S1" s="48"/>
    </row>
    <row r="2" spans="1:19">
      <c r="A2" s="48"/>
      <c r="B2" s="48"/>
      <c r="C2" s="48"/>
      <c r="D2" s="50"/>
      <c r="E2" s="50"/>
      <c r="F2" s="50"/>
      <c r="G2" s="50"/>
      <c r="H2" s="48"/>
      <c r="I2" s="14"/>
      <c r="J2" s="14"/>
      <c r="K2" s="14"/>
      <c r="L2" s="14"/>
      <c r="M2" s="14"/>
      <c r="N2" s="14"/>
      <c r="O2" s="64"/>
      <c r="P2" s="14"/>
      <c r="Q2" s="48"/>
      <c r="R2" s="50"/>
      <c r="S2" s="48"/>
    </row>
    <row r="3" spans="1:19">
      <c r="A3" s="48"/>
      <c r="B3" s="48"/>
      <c r="C3" s="48"/>
      <c r="D3" s="50"/>
      <c r="E3" s="50"/>
      <c r="F3" s="50"/>
      <c r="G3" s="50"/>
      <c r="H3" s="48"/>
      <c r="I3" s="14"/>
      <c r="J3" s="14"/>
      <c r="K3" s="14"/>
      <c r="L3" s="14"/>
      <c r="M3" s="14"/>
      <c r="N3" s="14"/>
      <c r="O3" s="64"/>
      <c r="P3" s="14"/>
      <c r="Q3" s="48"/>
      <c r="R3" s="50"/>
      <c r="S3" s="48"/>
    </row>
    <row r="4" spans="1:19">
      <c r="A4" s="48"/>
      <c r="B4" s="48"/>
      <c r="C4" s="48"/>
      <c r="D4" s="50"/>
      <c r="E4" s="50"/>
      <c r="F4" s="50"/>
      <c r="G4" s="50"/>
      <c r="H4" s="48"/>
      <c r="I4" s="14"/>
      <c r="J4" s="14"/>
      <c r="K4" s="14"/>
      <c r="L4" s="14"/>
      <c r="M4" s="14"/>
      <c r="N4" s="14"/>
      <c r="O4" s="64"/>
      <c r="P4" s="14"/>
      <c r="Q4" s="48"/>
      <c r="R4" s="50"/>
      <c r="S4" s="48"/>
    </row>
    <row r="5" spans="1:19">
      <c r="A5" s="48"/>
      <c r="B5" s="48"/>
      <c r="C5" s="48"/>
      <c r="D5" s="50"/>
      <c r="E5" s="50"/>
      <c r="F5" s="50"/>
      <c r="G5" s="50"/>
      <c r="H5" s="48"/>
      <c r="I5" s="14"/>
      <c r="J5" s="14"/>
      <c r="K5" s="14"/>
      <c r="L5" s="14"/>
      <c r="M5" s="14"/>
      <c r="N5" s="14"/>
      <c r="O5" s="64"/>
      <c r="P5" s="14"/>
      <c r="Q5" s="48"/>
      <c r="R5" s="50"/>
      <c r="S5" s="48"/>
    </row>
    <row r="6" spans="1:19">
      <c r="A6" s="48"/>
      <c r="B6" s="48"/>
      <c r="C6" s="48"/>
      <c r="D6" s="50"/>
      <c r="E6" s="50"/>
      <c r="F6" s="50"/>
      <c r="G6" s="50"/>
      <c r="H6" s="48"/>
      <c r="I6" s="14"/>
      <c r="J6" s="14"/>
      <c r="K6" s="14"/>
      <c r="L6" s="14"/>
      <c r="M6" s="14"/>
      <c r="N6" s="14"/>
      <c r="O6" s="64"/>
      <c r="P6" s="14"/>
      <c r="Q6" s="48"/>
      <c r="R6" s="50"/>
      <c r="S6" s="48"/>
    </row>
    <row r="7" spans="1:19">
      <c r="A7" s="48"/>
      <c r="B7" s="48"/>
      <c r="C7" s="48"/>
      <c r="D7" s="50"/>
      <c r="E7" s="50"/>
      <c r="F7" s="50"/>
      <c r="G7" s="50"/>
      <c r="H7" s="48"/>
      <c r="I7" s="14"/>
      <c r="J7" s="14"/>
      <c r="K7" s="14"/>
      <c r="L7" s="14"/>
      <c r="M7" s="14"/>
      <c r="N7" s="14"/>
      <c r="O7" s="64"/>
      <c r="P7" s="14"/>
      <c r="Q7" s="48"/>
      <c r="R7" s="50"/>
      <c r="S7" s="48"/>
    </row>
    <row r="8" spans="1:19">
      <c r="A8" s="48"/>
      <c r="B8" s="48"/>
      <c r="C8" s="48"/>
      <c r="D8" s="50"/>
      <c r="E8" s="50"/>
      <c r="F8" s="50"/>
      <c r="G8" s="50"/>
      <c r="H8" s="48"/>
      <c r="I8" s="14"/>
      <c r="J8" s="14"/>
      <c r="K8" s="14"/>
      <c r="L8" s="14"/>
      <c r="M8" s="14"/>
      <c r="N8" s="14"/>
      <c r="O8" s="64"/>
      <c r="P8" s="14"/>
      <c r="Q8" s="48"/>
      <c r="R8" s="50"/>
      <c r="S8" s="48"/>
    </row>
    <row r="9" spans="1:19" s="144" customFormat="1" ht="43.5" customHeight="1">
      <c r="A9" s="59" t="s">
        <v>2</v>
      </c>
      <c r="B9" s="93" t="s">
        <v>2070</v>
      </c>
      <c r="C9" s="59" t="s">
        <v>2153</v>
      </c>
      <c r="D9" s="59" t="s">
        <v>2072</v>
      </c>
      <c r="E9" s="59" t="s">
        <v>2071</v>
      </c>
      <c r="F9" s="59" t="s">
        <v>14</v>
      </c>
      <c r="G9" s="59" t="s">
        <v>15</v>
      </c>
      <c r="H9" s="147" t="s">
        <v>18</v>
      </c>
      <c r="I9" s="59" t="s">
        <v>19</v>
      </c>
      <c r="J9" s="93" t="s">
        <v>8845</v>
      </c>
      <c r="K9" s="59" t="s">
        <v>20</v>
      </c>
      <c r="L9" s="59" t="s">
        <v>21</v>
      </c>
      <c r="M9" s="59" t="s">
        <v>22</v>
      </c>
      <c r="N9" s="59" t="s">
        <v>23</v>
      </c>
      <c r="O9" s="59" t="s">
        <v>8840</v>
      </c>
      <c r="P9" s="59" t="s">
        <v>8841</v>
      </c>
      <c r="Q9" s="59" t="s">
        <v>2069</v>
      </c>
      <c r="R9" s="59" t="s">
        <v>8839</v>
      </c>
      <c r="S9" s="64"/>
    </row>
    <row r="10" spans="1:19" ht="21" customHeight="1">
      <c r="A10" s="46" t="s">
        <v>2185</v>
      </c>
      <c r="B10" s="44" t="s">
        <v>2186</v>
      </c>
      <c r="C10" s="47" t="s">
        <v>2186</v>
      </c>
      <c r="D10" s="45" t="s">
        <v>29</v>
      </c>
      <c r="E10" s="45">
        <v>2561</v>
      </c>
      <c r="F10" s="45" t="s">
        <v>2181</v>
      </c>
      <c r="G10" s="45" t="s">
        <v>2084</v>
      </c>
      <c r="H10" s="47" t="s">
        <v>1005</v>
      </c>
      <c r="I10" s="47" t="s">
        <v>1006</v>
      </c>
      <c r="J10" s="14" t="s">
        <v>8847</v>
      </c>
      <c r="K10" s="47" t="s">
        <v>178</v>
      </c>
      <c r="L10" s="47"/>
      <c r="M10" s="14" t="s">
        <v>7091</v>
      </c>
      <c r="N10" s="14" t="str">
        <f>VLOOKUP(S10,'[1]FVCT for eMENSCR'!$B$1:$C$6173,2,FALSE)</f>
        <v>v3_010101V01F01</v>
      </c>
      <c r="O10" s="143" t="s">
        <v>8842</v>
      </c>
      <c r="P10" s="47"/>
      <c r="Q10" s="45"/>
      <c r="R10" s="45" t="s">
        <v>7330</v>
      </c>
      <c r="S10" s="114" t="s">
        <v>7330</v>
      </c>
    </row>
    <row r="11" spans="1:19" ht="21" customHeight="1">
      <c r="A11" s="46" t="s">
        <v>417</v>
      </c>
      <c r="B11" s="44" t="s">
        <v>418</v>
      </c>
      <c r="C11" s="47" t="s">
        <v>418</v>
      </c>
      <c r="D11" s="45" t="s">
        <v>29</v>
      </c>
      <c r="E11" s="45">
        <v>2561</v>
      </c>
      <c r="F11" s="45" t="s">
        <v>231</v>
      </c>
      <c r="G11" s="45" t="s">
        <v>386</v>
      </c>
      <c r="H11" s="47" t="s">
        <v>420</v>
      </c>
      <c r="I11" s="47" t="s">
        <v>361</v>
      </c>
      <c r="J11" s="14" t="s">
        <v>8848</v>
      </c>
      <c r="K11" s="47" t="s">
        <v>48</v>
      </c>
      <c r="L11" s="47"/>
      <c r="M11" s="14" t="s">
        <v>7078</v>
      </c>
      <c r="N11" s="14" t="str">
        <f>VLOOKUP(S11,'[1]FVCT for eMENSCR'!$B$1:$C$6173,2,FALSE)</f>
        <v>v3_010101V04F04</v>
      </c>
      <c r="O11" s="143" t="s">
        <v>8842</v>
      </c>
      <c r="P11" s="47"/>
      <c r="Q11" s="45"/>
      <c r="R11" s="45" t="s">
        <v>7298</v>
      </c>
      <c r="S11" s="114" t="s">
        <v>7298</v>
      </c>
    </row>
    <row r="12" spans="1:19" ht="21" customHeight="1">
      <c r="A12" s="46" t="s">
        <v>432</v>
      </c>
      <c r="B12" s="44" t="s">
        <v>433</v>
      </c>
      <c r="C12" s="47" t="s">
        <v>433</v>
      </c>
      <c r="D12" s="45" t="s">
        <v>29</v>
      </c>
      <c r="E12" s="45">
        <v>2561</v>
      </c>
      <c r="F12" s="45" t="s">
        <v>231</v>
      </c>
      <c r="G12" s="45" t="s">
        <v>386</v>
      </c>
      <c r="H12" s="47" t="s">
        <v>420</v>
      </c>
      <c r="I12" s="47" t="s">
        <v>361</v>
      </c>
      <c r="J12" s="14" t="s">
        <v>8848</v>
      </c>
      <c r="K12" s="47" t="s">
        <v>48</v>
      </c>
      <c r="L12" s="47"/>
      <c r="M12" s="14" t="s">
        <v>7078</v>
      </c>
      <c r="N12" s="14" t="str">
        <f>VLOOKUP(S12,'[1]FVCT for eMENSCR'!$B$1:$C$6173,2,FALSE)</f>
        <v>v3_010101V04F04</v>
      </c>
      <c r="O12" s="143" t="s">
        <v>8842</v>
      </c>
      <c r="P12" s="47"/>
      <c r="Q12" s="45"/>
      <c r="R12" s="45" t="s">
        <v>7298</v>
      </c>
      <c r="S12" s="114" t="s">
        <v>7298</v>
      </c>
    </row>
    <row r="13" spans="1:19" ht="21" customHeight="1">
      <c r="A13" s="46" t="s">
        <v>438</v>
      </c>
      <c r="B13" s="44" t="s">
        <v>439</v>
      </c>
      <c r="C13" s="47" t="s">
        <v>439</v>
      </c>
      <c r="D13" s="45" t="s">
        <v>29</v>
      </c>
      <c r="E13" s="45">
        <v>2561</v>
      </c>
      <c r="F13" s="45" t="s">
        <v>231</v>
      </c>
      <c r="G13" s="45" t="s">
        <v>386</v>
      </c>
      <c r="H13" s="47" t="s">
        <v>420</v>
      </c>
      <c r="I13" s="47" t="s">
        <v>361</v>
      </c>
      <c r="J13" s="14" t="s">
        <v>8848</v>
      </c>
      <c r="K13" s="47" t="s">
        <v>48</v>
      </c>
      <c r="L13" s="47"/>
      <c r="M13" s="14" t="s">
        <v>7078</v>
      </c>
      <c r="N13" s="14" t="str">
        <f>VLOOKUP(S13,'[1]FVCT for eMENSCR'!$B$1:$C$6173,2,FALSE)</f>
        <v>v3_010101V04F04</v>
      </c>
      <c r="O13" s="143" t="s">
        <v>8842</v>
      </c>
      <c r="P13" s="47"/>
      <c r="Q13" s="45"/>
      <c r="R13" s="45" t="s">
        <v>7298</v>
      </c>
      <c r="S13" s="114" t="s">
        <v>7298</v>
      </c>
    </row>
    <row r="14" spans="1:19" ht="21" customHeight="1">
      <c r="A14" s="46" t="s">
        <v>2270</v>
      </c>
      <c r="B14" s="44" t="s">
        <v>2271</v>
      </c>
      <c r="C14" s="47" t="s">
        <v>2271</v>
      </c>
      <c r="D14" s="45" t="s">
        <v>29</v>
      </c>
      <c r="E14" s="45">
        <v>2561</v>
      </c>
      <c r="F14" s="45" t="s">
        <v>2266</v>
      </c>
      <c r="G14" s="45" t="s">
        <v>2225</v>
      </c>
      <c r="H14" s="47" t="s">
        <v>1744</v>
      </c>
      <c r="I14" s="47" t="s">
        <v>251</v>
      </c>
      <c r="J14" s="14" t="s">
        <v>8849</v>
      </c>
      <c r="K14" s="47" t="s">
        <v>252</v>
      </c>
      <c r="L14" s="47"/>
      <c r="M14" s="14" t="s">
        <v>7091</v>
      </c>
      <c r="N14" s="14" t="str">
        <f>VLOOKUP(S14,'[1]FVCT for eMENSCR'!$B$1:$C$6173,2,FALSE)</f>
        <v>v3_010101V01F01</v>
      </c>
      <c r="O14" s="143" t="s">
        <v>8842</v>
      </c>
      <c r="P14" s="47"/>
      <c r="Q14" s="45"/>
      <c r="R14" s="45" t="s">
        <v>1406</v>
      </c>
      <c r="S14" s="114" t="s">
        <v>1406</v>
      </c>
    </row>
    <row r="15" spans="1:19" ht="21" customHeight="1">
      <c r="A15" s="46" t="s">
        <v>125</v>
      </c>
      <c r="B15" s="44" t="s">
        <v>126</v>
      </c>
      <c r="C15" s="47" t="s">
        <v>126</v>
      </c>
      <c r="D15" s="45" t="s">
        <v>29</v>
      </c>
      <c r="E15" s="45">
        <v>2561</v>
      </c>
      <c r="F15" s="45" t="s">
        <v>44</v>
      </c>
      <c r="G15" s="45" t="s">
        <v>85</v>
      </c>
      <c r="H15" s="47" t="s">
        <v>128</v>
      </c>
      <c r="I15" s="47" t="s">
        <v>129</v>
      </c>
      <c r="J15" s="14" t="s">
        <v>8850</v>
      </c>
      <c r="K15" s="47" t="s">
        <v>130</v>
      </c>
      <c r="L15" s="47"/>
      <c r="M15" s="14" t="s">
        <v>7078</v>
      </c>
      <c r="N15" s="14" t="str">
        <f>VLOOKUP(S15,'[1]FVCT for eMENSCR'!$B$1:$C$6173,2,FALSE)</f>
        <v>v3_010101V04F02</v>
      </c>
      <c r="O15" s="143" t="s">
        <v>8842</v>
      </c>
      <c r="P15" s="47"/>
      <c r="Q15" s="45"/>
      <c r="R15" s="45" t="s">
        <v>1402</v>
      </c>
      <c r="S15" s="114" t="s">
        <v>1402</v>
      </c>
    </row>
    <row r="16" spans="1:19" ht="21" customHeight="1">
      <c r="A16" s="46" t="s">
        <v>82</v>
      </c>
      <c r="B16" s="44" t="s">
        <v>83</v>
      </c>
      <c r="C16" s="47" t="s">
        <v>83</v>
      </c>
      <c r="D16" s="45" t="s">
        <v>29</v>
      </c>
      <c r="E16" s="45">
        <v>2561</v>
      </c>
      <c r="F16" s="45" t="s">
        <v>44</v>
      </c>
      <c r="G16" s="45" t="s">
        <v>85</v>
      </c>
      <c r="H16" s="47" t="s">
        <v>79</v>
      </c>
      <c r="I16" s="47" t="s">
        <v>80</v>
      </c>
      <c r="J16" s="14" t="s">
        <v>8964</v>
      </c>
      <c r="K16" s="47" t="s">
        <v>81</v>
      </c>
      <c r="L16" s="47"/>
      <c r="M16" s="14" t="s">
        <v>7078</v>
      </c>
      <c r="N16" s="14" t="str">
        <f>VLOOKUP(S16,'[1]FVCT for eMENSCR'!$B$1:$C$6173,2,FALSE)</f>
        <v>v3_010101V04F01</v>
      </c>
      <c r="O16" s="143" t="s">
        <v>8842</v>
      </c>
      <c r="P16" s="47"/>
      <c r="Q16" s="45"/>
      <c r="R16" s="45" t="s">
        <v>1394</v>
      </c>
      <c r="S16" s="114" t="s">
        <v>1394</v>
      </c>
    </row>
    <row r="17" spans="1:19" ht="21" customHeight="1">
      <c r="A17" s="46" t="s">
        <v>86</v>
      </c>
      <c r="B17" s="44" t="s">
        <v>87</v>
      </c>
      <c r="C17" s="47" t="s">
        <v>87</v>
      </c>
      <c r="D17" s="45" t="s">
        <v>29</v>
      </c>
      <c r="E17" s="45">
        <v>2561</v>
      </c>
      <c r="F17" s="45" t="s">
        <v>44</v>
      </c>
      <c r="G17" s="45" t="s">
        <v>36</v>
      </c>
      <c r="H17" s="47" t="s">
        <v>79</v>
      </c>
      <c r="I17" s="47" t="s">
        <v>80</v>
      </c>
      <c r="J17" s="14" t="s">
        <v>8964</v>
      </c>
      <c r="K17" s="47" t="s">
        <v>81</v>
      </c>
      <c r="L17" s="47"/>
      <c r="M17" s="14" t="s">
        <v>7078</v>
      </c>
      <c r="N17" s="14" t="str">
        <f>VLOOKUP(S17,'[1]FVCT for eMENSCR'!$B$1:$C$6173,2,FALSE)</f>
        <v>v3_010101V04F03</v>
      </c>
      <c r="O17" s="143" t="s">
        <v>8842</v>
      </c>
      <c r="P17" s="47"/>
      <c r="Q17" s="45"/>
      <c r="R17" s="45" t="s">
        <v>6560</v>
      </c>
      <c r="S17" s="114" t="s">
        <v>6560</v>
      </c>
    </row>
    <row r="18" spans="1:19" ht="21" customHeight="1">
      <c r="A18" s="46" t="s">
        <v>110</v>
      </c>
      <c r="B18" s="44" t="s">
        <v>111</v>
      </c>
      <c r="C18" s="47" t="s">
        <v>111</v>
      </c>
      <c r="D18" s="45" t="s">
        <v>29</v>
      </c>
      <c r="E18" s="45">
        <v>2561</v>
      </c>
      <c r="F18" s="45" t="s">
        <v>44</v>
      </c>
      <c r="G18" s="45" t="s">
        <v>85</v>
      </c>
      <c r="H18" s="47" t="s">
        <v>79</v>
      </c>
      <c r="I18" s="47" t="s">
        <v>80</v>
      </c>
      <c r="J18" s="14" t="s">
        <v>8964</v>
      </c>
      <c r="K18" s="47" t="s">
        <v>81</v>
      </c>
      <c r="L18" s="47"/>
      <c r="M18" s="14" t="s">
        <v>7091</v>
      </c>
      <c r="N18" s="14" t="str">
        <f>VLOOKUP(S18,'[1]FVCT for eMENSCR'!$B$1:$C$6173,2,FALSE)</f>
        <v>v3_010101V01F01</v>
      </c>
      <c r="O18" s="143" t="s">
        <v>8842</v>
      </c>
      <c r="P18" s="47"/>
      <c r="Q18" s="45"/>
      <c r="R18" s="45" t="s">
        <v>1406</v>
      </c>
      <c r="S18" s="114" t="s">
        <v>1406</v>
      </c>
    </row>
    <row r="19" spans="1:19" ht="21" customHeight="1">
      <c r="A19" s="46" t="s">
        <v>228</v>
      </c>
      <c r="B19" s="44" t="s">
        <v>229</v>
      </c>
      <c r="C19" s="47" t="s">
        <v>229</v>
      </c>
      <c r="D19" s="45" t="s">
        <v>29</v>
      </c>
      <c r="E19" s="45">
        <v>2561</v>
      </c>
      <c r="F19" s="45" t="s">
        <v>36</v>
      </c>
      <c r="G19" s="45" t="s">
        <v>231</v>
      </c>
      <c r="H19" s="47" t="s">
        <v>79</v>
      </c>
      <c r="I19" s="47" t="s">
        <v>80</v>
      </c>
      <c r="J19" s="14" t="s">
        <v>8964</v>
      </c>
      <c r="K19" s="47" t="s">
        <v>81</v>
      </c>
      <c r="L19" s="47"/>
      <c r="M19" s="14" t="s">
        <v>7078</v>
      </c>
      <c r="N19" s="14" t="str">
        <f>VLOOKUP(S19,'[1]FVCT for eMENSCR'!$B$1:$C$6173,2,FALSE)</f>
        <v>v3_010101V04F01</v>
      </c>
      <c r="O19" s="143" t="s">
        <v>8842</v>
      </c>
      <c r="P19" s="47"/>
      <c r="Q19" s="45"/>
      <c r="R19" s="45" t="s">
        <v>1394</v>
      </c>
      <c r="S19" s="114" t="s">
        <v>1394</v>
      </c>
    </row>
    <row r="20" spans="1:19" ht="21" customHeight="1">
      <c r="A20" s="46" t="s">
        <v>496</v>
      </c>
      <c r="B20" s="44" t="s">
        <v>497</v>
      </c>
      <c r="C20" s="47" t="s">
        <v>497</v>
      </c>
      <c r="D20" s="45" t="s">
        <v>29</v>
      </c>
      <c r="E20" s="45">
        <v>2561</v>
      </c>
      <c r="F20" s="45" t="s">
        <v>231</v>
      </c>
      <c r="G20" s="45" t="s">
        <v>499</v>
      </c>
      <c r="H20" s="47" t="s">
        <v>79</v>
      </c>
      <c r="I20" s="47" t="s">
        <v>80</v>
      </c>
      <c r="J20" s="14" t="s">
        <v>8964</v>
      </c>
      <c r="K20" s="47" t="s">
        <v>81</v>
      </c>
      <c r="L20" s="47"/>
      <c r="M20" s="14" t="s">
        <v>7078</v>
      </c>
      <c r="N20" s="14" t="str">
        <f>VLOOKUP(S20,'[1]FVCT for eMENSCR'!$B$1:$C$6173,2,FALSE)</f>
        <v>v3_010101V04F01</v>
      </c>
      <c r="O20" s="143" t="s">
        <v>8842</v>
      </c>
      <c r="P20" s="47"/>
      <c r="Q20" s="45"/>
      <c r="R20" s="45" t="s">
        <v>1394</v>
      </c>
      <c r="S20" s="114" t="s">
        <v>1394</v>
      </c>
    </row>
    <row r="21" spans="1:19" ht="21" customHeight="1">
      <c r="A21" s="46" t="s">
        <v>2197</v>
      </c>
      <c r="B21" s="44" t="s">
        <v>2198</v>
      </c>
      <c r="C21" s="47" t="s">
        <v>2198</v>
      </c>
      <c r="D21" s="45" t="s">
        <v>29</v>
      </c>
      <c r="E21" s="45">
        <v>2561</v>
      </c>
      <c r="F21" s="45" t="s">
        <v>2074</v>
      </c>
      <c r="G21" s="45" t="s">
        <v>2108</v>
      </c>
      <c r="H21" s="47" t="s">
        <v>2076</v>
      </c>
      <c r="I21" s="47" t="s">
        <v>80</v>
      </c>
      <c r="J21" s="14" t="s">
        <v>8964</v>
      </c>
      <c r="K21" s="47" t="s">
        <v>81</v>
      </c>
      <c r="L21" s="47"/>
      <c r="M21" s="14" t="s">
        <v>7091</v>
      </c>
      <c r="N21" s="14" t="str">
        <f>VLOOKUP(S21,'[1]FVCT for eMENSCR'!$B$1:$C$6173,2,FALSE)</f>
        <v>v3_010101V01F01</v>
      </c>
      <c r="O21" s="143" t="s">
        <v>8842</v>
      </c>
      <c r="P21" s="47"/>
      <c r="Q21" s="45"/>
      <c r="R21" s="45" t="s">
        <v>1406</v>
      </c>
      <c r="S21" s="114" t="s">
        <v>1406</v>
      </c>
    </row>
    <row r="22" spans="1:19" ht="21" customHeight="1">
      <c r="A22" s="46" t="s">
        <v>2200</v>
      </c>
      <c r="B22" s="44" t="s">
        <v>2201</v>
      </c>
      <c r="C22" s="47" t="s">
        <v>2201</v>
      </c>
      <c r="D22" s="45" t="s">
        <v>29</v>
      </c>
      <c r="E22" s="45">
        <v>2561</v>
      </c>
      <c r="F22" s="45" t="s">
        <v>2181</v>
      </c>
      <c r="G22" s="45" t="s">
        <v>2084</v>
      </c>
      <c r="H22" s="47" t="s">
        <v>2076</v>
      </c>
      <c r="I22" s="47" t="s">
        <v>80</v>
      </c>
      <c r="J22" s="14" t="s">
        <v>8964</v>
      </c>
      <c r="K22" s="47" t="s">
        <v>81</v>
      </c>
      <c r="L22" s="47"/>
      <c r="M22" s="14" t="s">
        <v>7078</v>
      </c>
      <c r="N22" s="14" t="str">
        <f>VLOOKUP(S22,'[1]FVCT for eMENSCR'!$B$1:$C$6173,2,FALSE)</f>
        <v>v3_010101V04F01</v>
      </c>
      <c r="O22" s="143" t="s">
        <v>8842</v>
      </c>
      <c r="P22" s="47"/>
      <c r="Q22" s="45"/>
      <c r="R22" s="45" t="s">
        <v>1394</v>
      </c>
      <c r="S22" s="114" t="s">
        <v>1394</v>
      </c>
    </row>
    <row r="23" spans="1:19" ht="21" customHeight="1">
      <c r="A23" s="46" t="s">
        <v>2205</v>
      </c>
      <c r="B23" s="44" t="s">
        <v>1151</v>
      </c>
      <c r="C23" s="47" t="s">
        <v>1151</v>
      </c>
      <c r="D23" s="45" t="s">
        <v>29</v>
      </c>
      <c r="E23" s="45">
        <v>2561</v>
      </c>
      <c r="F23" s="45" t="s">
        <v>2181</v>
      </c>
      <c r="G23" s="45" t="s">
        <v>2108</v>
      </c>
      <c r="H23" s="47" t="s">
        <v>2076</v>
      </c>
      <c r="I23" s="47" t="s">
        <v>80</v>
      </c>
      <c r="J23" s="14" t="s">
        <v>8964</v>
      </c>
      <c r="K23" s="47" t="s">
        <v>81</v>
      </c>
      <c r="L23" s="47"/>
      <c r="M23" s="14" t="s">
        <v>7078</v>
      </c>
      <c r="N23" s="14" t="str">
        <f>VLOOKUP(S23,'[1]FVCT for eMENSCR'!$B$1:$C$6173,2,FALSE)</f>
        <v>v3_010101V04F01</v>
      </c>
      <c r="O23" s="143" t="s">
        <v>8842</v>
      </c>
      <c r="P23" s="47"/>
      <c r="Q23" s="45"/>
      <c r="R23" s="45" t="s">
        <v>1394</v>
      </c>
      <c r="S23" s="114" t="s">
        <v>1394</v>
      </c>
    </row>
    <row r="24" spans="1:19" ht="21" customHeight="1">
      <c r="A24" s="46" t="s">
        <v>2206</v>
      </c>
      <c r="B24" s="44" t="s">
        <v>2207</v>
      </c>
      <c r="C24" s="47" t="s">
        <v>2207</v>
      </c>
      <c r="D24" s="45" t="s">
        <v>29</v>
      </c>
      <c r="E24" s="45">
        <v>2561</v>
      </c>
      <c r="F24" s="45" t="s">
        <v>2181</v>
      </c>
      <c r="G24" s="45" t="s">
        <v>2108</v>
      </c>
      <c r="H24" s="47" t="s">
        <v>2076</v>
      </c>
      <c r="I24" s="47" t="s">
        <v>80</v>
      </c>
      <c r="J24" s="14" t="s">
        <v>8964</v>
      </c>
      <c r="K24" s="47" t="s">
        <v>81</v>
      </c>
      <c r="L24" s="47"/>
      <c r="M24" s="14" t="s">
        <v>7078</v>
      </c>
      <c r="N24" s="14" t="str">
        <f>VLOOKUP(S24,'[1]FVCT for eMENSCR'!$B$1:$C$6173,2,FALSE)</f>
        <v>v3_010101V04F01</v>
      </c>
      <c r="O24" s="143" t="s">
        <v>8842</v>
      </c>
      <c r="P24" s="47"/>
      <c r="Q24" s="45"/>
      <c r="R24" s="45" t="s">
        <v>1394</v>
      </c>
      <c r="S24" s="114" t="s">
        <v>1394</v>
      </c>
    </row>
    <row r="25" spans="1:19" ht="21" customHeight="1">
      <c r="A25" s="46" t="s">
        <v>2208</v>
      </c>
      <c r="B25" s="44" t="s">
        <v>2209</v>
      </c>
      <c r="C25" s="47" t="s">
        <v>2209</v>
      </c>
      <c r="D25" s="45" t="s">
        <v>29</v>
      </c>
      <c r="E25" s="45">
        <v>2561</v>
      </c>
      <c r="F25" s="45" t="s">
        <v>2147</v>
      </c>
      <c r="G25" s="45" t="s">
        <v>2084</v>
      </c>
      <c r="H25" s="47" t="s">
        <v>2076</v>
      </c>
      <c r="I25" s="47" t="s">
        <v>80</v>
      </c>
      <c r="J25" s="14" t="s">
        <v>8964</v>
      </c>
      <c r="K25" s="47" t="s">
        <v>81</v>
      </c>
      <c r="L25" s="47"/>
      <c r="M25" s="14" t="s">
        <v>7078</v>
      </c>
      <c r="N25" s="14" t="str">
        <f>VLOOKUP(S25,'[1]FVCT for eMENSCR'!$B$1:$C$6173,2,FALSE)</f>
        <v>v3_010101V04F01</v>
      </c>
      <c r="O25" s="143" t="s">
        <v>8842</v>
      </c>
      <c r="P25" s="47"/>
      <c r="Q25" s="45"/>
      <c r="R25" s="45" t="s">
        <v>1394</v>
      </c>
      <c r="S25" s="114" t="s">
        <v>1394</v>
      </c>
    </row>
    <row r="26" spans="1:19" ht="21" customHeight="1">
      <c r="A26" s="46" t="s">
        <v>2210</v>
      </c>
      <c r="B26" s="44" t="s">
        <v>2211</v>
      </c>
      <c r="C26" s="47" t="s">
        <v>2211</v>
      </c>
      <c r="D26" s="45" t="s">
        <v>29</v>
      </c>
      <c r="E26" s="45">
        <v>2561</v>
      </c>
      <c r="F26" s="45" t="s">
        <v>2181</v>
      </c>
      <c r="G26" s="45" t="s">
        <v>2108</v>
      </c>
      <c r="H26" s="47" t="s">
        <v>2076</v>
      </c>
      <c r="I26" s="47" t="s">
        <v>80</v>
      </c>
      <c r="J26" s="14" t="s">
        <v>8964</v>
      </c>
      <c r="K26" s="47" t="s">
        <v>81</v>
      </c>
      <c r="L26" s="47"/>
      <c r="M26" s="14" t="s">
        <v>7150</v>
      </c>
      <c r="N26" s="14" t="str">
        <f>VLOOKUP(S26,'[1]FVCT for eMENSCR'!$B$1:$C$6173,2,FALSE)</f>
        <v>v3_010101V03F01</v>
      </c>
      <c r="O26" s="143" t="s">
        <v>8842</v>
      </c>
      <c r="P26" s="47"/>
      <c r="Q26" s="45"/>
      <c r="R26" s="45" t="s">
        <v>7352</v>
      </c>
      <c r="S26" s="114" t="s">
        <v>7352</v>
      </c>
    </row>
    <row r="27" spans="1:19" ht="21" customHeight="1">
      <c r="A27" s="46" t="s">
        <v>2212</v>
      </c>
      <c r="B27" s="44" t="s">
        <v>2213</v>
      </c>
      <c r="C27" s="47" t="s">
        <v>2213</v>
      </c>
      <c r="D27" s="45" t="s">
        <v>29</v>
      </c>
      <c r="E27" s="45">
        <v>2561</v>
      </c>
      <c r="F27" s="45" t="s">
        <v>2147</v>
      </c>
      <c r="G27" s="45" t="s">
        <v>2084</v>
      </c>
      <c r="H27" s="47" t="s">
        <v>2076</v>
      </c>
      <c r="I27" s="47" t="s">
        <v>80</v>
      </c>
      <c r="J27" s="14" t="s">
        <v>8964</v>
      </c>
      <c r="K27" s="47" t="s">
        <v>81</v>
      </c>
      <c r="L27" s="47"/>
      <c r="M27" s="14" t="s">
        <v>7150</v>
      </c>
      <c r="N27" s="14" t="str">
        <f>VLOOKUP(S27,'[1]FVCT for eMENSCR'!$B$1:$C$6173,2,FALSE)</f>
        <v>v3_010101V03F01</v>
      </c>
      <c r="O27" s="143" t="s">
        <v>8842</v>
      </c>
      <c r="P27" s="47"/>
      <c r="Q27" s="45"/>
      <c r="R27" s="45" t="s">
        <v>7352</v>
      </c>
      <c r="S27" s="114" t="s">
        <v>7352</v>
      </c>
    </row>
    <row r="28" spans="1:19" ht="21" customHeight="1">
      <c r="A28" s="46" t="s">
        <v>2214</v>
      </c>
      <c r="B28" s="44" t="s">
        <v>2215</v>
      </c>
      <c r="C28" s="47" t="s">
        <v>2215</v>
      </c>
      <c r="D28" s="45" t="s">
        <v>29</v>
      </c>
      <c r="E28" s="45">
        <v>2561</v>
      </c>
      <c r="F28" s="45" t="s">
        <v>2147</v>
      </c>
      <c r="G28" s="45" t="s">
        <v>2084</v>
      </c>
      <c r="H28" s="47" t="s">
        <v>2076</v>
      </c>
      <c r="I28" s="47" t="s">
        <v>80</v>
      </c>
      <c r="J28" s="14" t="s">
        <v>8964</v>
      </c>
      <c r="K28" s="47" t="s">
        <v>81</v>
      </c>
      <c r="L28" s="47"/>
      <c r="M28" s="14" t="s">
        <v>7078</v>
      </c>
      <c r="N28" s="14" t="str">
        <f>VLOOKUP(S28,'[1]FVCT for eMENSCR'!$B$1:$C$6173,2,FALSE)</f>
        <v>v3_010101V04F01</v>
      </c>
      <c r="O28" s="143" t="s">
        <v>8842</v>
      </c>
      <c r="P28" s="47"/>
      <c r="Q28" s="45"/>
      <c r="R28" s="45" t="s">
        <v>1394</v>
      </c>
      <c r="S28" s="114" t="s">
        <v>1394</v>
      </c>
    </row>
    <row r="29" spans="1:19" ht="21" customHeight="1">
      <c r="A29" s="46" t="s">
        <v>2216</v>
      </c>
      <c r="B29" s="44" t="s">
        <v>2217</v>
      </c>
      <c r="C29" s="47" t="s">
        <v>2217</v>
      </c>
      <c r="D29" s="45" t="s">
        <v>29</v>
      </c>
      <c r="E29" s="45">
        <v>2561</v>
      </c>
      <c r="F29" s="45" t="s">
        <v>2108</v>
      </c>
      <c r="G29" s="45" t="s">
        <v>2147</v>
      </c>
      <c r="H29" s="47" t="s">
        <v>2076</v>
      </c>
      <c r="I29" s="47" t="s">
        <v>80</v>
      </c>
      <c r="J29" s="14" t="s">
        <v>8964</v>
      </c>
      <c r="K29" s="47" t="s">
        <v>81</v>
      </c>
      <c r="L29" s="47"/>
      <c r="M29" s="14" t="s">
        <v>7150</v>
      </c>
      <c r="N29" s="14" t="str">
        <f>VLOOKUP(S29,'[1]FVCT for eMENSCR'!$B$1:$C$6173,2,FALSE)</f>
        <v>v3_010101V03F02</v>
      </c>
      <c r="O29" s="143" t="s">
        <v>8842</v>
      </c>
      <c r="P29" s="47"/>
      <c r="Q29" s="45"/>
      <c r="R29" s="45" t="s">
        <v>8846</v>
      </c>
      <c r="S29" s="114" t="s">
        <v>8846</v>
      </c>
    </row>
    <row r="30" spans="1:19" ht="21" customHeight="1">
      <c r="A30" s="46" t="s">
        <v>2222</v>
      </c>
      <c r="B30" s="44" t="s">
        <v>2223</v>
      </c>
      <c r="C30" s="47" t="s">
        <v>2223</v>
      </c>
      <c r="D30" s="45" t="s">
        <v>29</v>
      </c>
      <c r="E30" s="45">
        <v>2561</v>
      </c>
      <c r="F30" s="45" t="s">
        <v>2224</v>
      </c>
      <c r="G30" s="45" t="s">
        <v>2225</v>
      </c>
      <c r="H30" s="47" t="s">
        <v>2076</v>
      </c>
      <c r="I30" s="47" t="s">
        <v>80</v>
      </c>
      <c r="J30" s="14" t="s">
        <v>8964</v>
      </c>
      <c r="K30" s="47" t="s">
        <v>81</v>
      </c>
      <c r="L30" s="47"/>
      <c r="M30" s="14" t="s">
        <v>7078</v>
      </c>
      <c r="N30" s="14" t="str">
        <f>VLOOKUP(S30,'[1]FVCT for eMENSCR'!$B$1:$C$6173,2,FALSE)</f>
        <v>v3_010101V04F01</v>
      </c>
      <c r="O30" s="143" t="s">
        <v>8842</v>
      </c>
      <c r="P30" s="47"/>
      <c r="Q30" s="45"/>
      <c r="R30" s="45" t="s">
        <v>1394</v>
      </c>
      <c r="S30" s="114" t="s">
        <v>1394</v>
      </c>
    </row>
    <row r="31" spans="1:19" ht="21" customHeight="1">
      <c r="A31" s="46" t="s">
        <v>2226</v>
      </c>
      <c r="B31" s="44" t="s">
        <v>2227</v>
      </c>
      <c r="C31" s="47" t="s">
        <v>2227</v>
      </c>
      <c r="D31" s="45" t="s">
        <v>29</v>
      </c>
      <c r="E31" s="45">
        <v>2561</v>
      </c>
      <c r="F31" s="45" t="s">
        <v>2074</v>
      </c>
      <c r="G31" s="45" t="s">
        <v>2220</v>
      </c>
      <c r="H31" s="47" t="s">
        <v>2076</v>
      </c>
      <c r="I31" s="47" t="s">
        <v>80</v>
      </c>
      <c r="J31" s="14" t="s">
        <v>8964</v>
      </c>
      <c r="K31" s="47" t="s">
        <v>81</v>
      </c>
      <c r="L31" s="47"/>
      <c r="M31" s="14" t="s">
        <v>7078</v>
      </c>
      <c r="N31" s="14" t="str">
        <f>VLOOKUP(S31,'[1]FVCT for eMENSCR'!$B$1:$C$6173,2,FALSE)</f>
        <v>v3_010101V04F01</v>
      </c>
      <c r="O31" s="143" t="s">
        <v>8842</v>
      </c>
      <c r="P31" s="47"/>
      <c r="Q31" s="45"/>
      <c r="R31" s="45" t="s">
        <v>1394</v>
      </c>
      <c r="S31" s="114" t="s">
        <v>1394</v>
      </c>
    </row>
    <row r="32" spans="1:19" ht="21" customHeight="1">
      <c r="A32" s="46" t="s">
        <v>2228</v>
      </c>
      <c r="B32" s="44" t="s">
        <v>2229</v>
      </c>
      <c r="C32" s="47" t="s">
        <v>2229</v>
      </c>
      <c r="D32" s="45" t="s">
        <v>29</v>
      </c>
      <c r="E32" s="45">
        <v>2561</v>
      </c>
      <c r="F32" s="45" t="s">
        <v>2181</v>
      </c>
      <c r="G32" s="45" t="s">
        <v>2108</v>
      </c>
      <c r="H32" s="47" t="s">
        <v>2076</v>
      </c>
      <c r="I32" s="47" t="s">
        <v>80</v>
      </c>
      <c r="J32" s="14" t="s">
        <v>8964</v>
      </c>
      <c r="K32" s="47" t="s">
        <v>81</v>
      </c>
      <c r="L32" s="47"/>
      <c r="M32" s="14" t="s">
        <v>7078</v>
      </c>
      <c r="N32" s="14" t="str">
        <f>VLOOKUP(S32,'[1]FVCT for eMENSCR'!$B$1:$C$6173,2,FALSE)</f>
        <v>v3_010101V04F01</v>
      </c>
      <c r="O32" s="143" t="s">
        <v>8842</v>
      </c>
      <c r="P32" s="47"/>
      <c r="Q32" s="45"/>
      <c r="R32" s="45" t="s">
        <v>1394</v>
      </c>
      <c r="S32" s="114" t="s">
        <v>1394</v>
      </c>
    </row>
    <row r="33" spans="1:19" ht="21" customHeight="1">
      <c r="A33" s="46" t="s">
        <v>2230</v>
      </c>
      <c r="B33" s="44" t="s">
        <v>2231</v>
      </c>
      <c r="C33" s="47" t="s">
        <v>2231</v>
      </c>
      <c r="D33" s="45" t="s">
        <v>29</v>
      </c>
      <c r="E33" s="45">
        <v>2561</v>
      </c>
      <c r="F33" s="45" t="s">
        <v>2074</v>
      </c>
      <c r="G33" s="45" t="s">
        <v>2220</v>
      </c>
      <c r="H33" s="47" t="s">
        <v>2076</v>
      </c>
      <c r="I33" s="47" t="s">
        <v>80</v>
      </c>
      <c r="J33" s="14" t="s">
        <v>8964</v>
      </c>
      <c r="K33" s="47" t="s">
        <v>81</v>
      </c>
      <c r="L33" s="47"/>
      <c r="M33" s="14" t="s">
        <v>7078</v>
      </c>
      <c r="N33" s="14" t="str">
        <f>VLOOKUP(S33,'[1]FVCT for eMENSCR'!$B$1:$C$6173,2,FALSE)</f>
        <v>v3_010101V04F01</v>
      </c>
      <c r="O33" s="143" t="s">
        <v>8842</v>
      </c>
      <c r="P33" s="47"/>
      <c r="Q33" s="45"/>
      <c r="R33" s="45" t="s">
        <v>1394</v>
      </c>
      <c r="S33" s="114" t="s">
        <v>1394</v>
      </c>
    </row>
    <row r="34" spans="1:19" ht="21" customHeight="1">
      <c r="A34" s="46" t="s">
        <v>2232</v>
      </c>
      <c r="B34" s="44" t="s">
        <v>2233</v>
      </c>
      <c r="C34" s="47" t="s">
        <v>2233</v>
      </c>
      <c r="D34" s="45" t="s">
        <v>29</v>
      </c>
      <c r="E34" s="45">
        <v>2561</v>
      </c>
      <c r="F34" s="45" t="s">
        <v>2108</v>
      </c>
      <c r="G34" s="45" t="s">
        <v>2220</v>
      </c>
      <c r="H34" s="47" t="s">
        <v>2076</v>
      </c>
      <c r="I34" s="47" t="s">
        <v>80</v>
      </c>
      <c r="J34" s="14" t="s">
        <v>8964</v>
      </c>
      <c r="K34" s="47" t="s">
        <v>81</v>
      </c>
      <c r="L34" s="47"/>
      <c r="M34" s="14" t="s">
        <v>7078</v>
      </c>
      <c r="N34" s="14" t="str">
        <f>VLOOKUP(S34,'[1]FVCT for eMENSCR'!$B$1:$C$6173,2,FALSE)</f>
        <v>v3_010101V04F01</v>
      </c>
      <c r="O34" s="143" t="s">
        <v>8842</v>
      </c>
      <c r="P34" s="47"/>
      <c r="Q34" s="45"/>
      <c r="R34" s="45" t="s">
        <v>1394</v>
      </c>
      <c r="S34" s="114" t="s">
        <v>1394</v>
      </c>
    </row>
    <row r="35" spans="1:19" ht="21" customHeight="1">
      <c r="A35" s="46" t="s">
        <v>2234</v>
      </c>
      <c r="B35" s="44" t="s">
        <v>2235</v>
      </c>
      <c r="C35" s="47" t="s">
        <v>2235</v>
      </c>
      <c r="D35" s="45" t="s">
        <v>29</v>
      </c>
      <c r="E35" s="45">
        <v>2561</v>
      </c>
      <c r="F35" s="45" t="s">
        <v>2074</v>
      </c>
      <c r="G35" s="45" t="s">
        <v>2164</v>
      </c>
      <c r="H35" s="47" t="s">
        <v>2076</v>
      </c>
      <c r="I35" s="47" t="s">
        <v>80</v>
      </c>
      <c r="J35" s="14" t="s">
        <v>8964</v>
      </c>
      <c r="K35" s="47" t="s">
        <v>81</v>
      </c>
      <c r="L35" s="47"/>
      <c r="M35" s="14" t="s">
        <v>7078</v>
      </c>
      <c r="N35" s="14" t="str">
        <f>VLOOKUP(S35,'[1]FVCT for eMENSCR'!$B$1:$C$6173,2,FALSE)</f>
        <v>v3_010101V04F01</v>
      </c>
      <c r="O35" s="143" t="s">
        <v>8842</v>
      </c>
      <c r="P35" s="47"/>
      <c r="Q35" s="45"/>
      <c r="R35" s="45" t="s">
        <v>1394</v>
      </c>
      <c r="S35" s="114" t="s">
        <v>1394</v>
      </c>
    </row>
    <row r="36" spans="1:19" ht="21" customHeight="1">
      <c r="A36" s="46" t="s">
        <v>2236</v>
      </c>
      <c r="B36" s="44" t="s">
        <v>2237</v>
      </c>
      <c r="C36" s="47" t="s">
        <v>2237</v>
      </c>
      <c r="D36" s="45" t="s">
        <v>29</v>
      </c>
      <c r="E36" s="45">
        <v>2561</v>
      </c>
      <c r="F36" s="45" t="s">
        <v>2074</v>
      </c>
      <c r="G36" s="45" t="s">
        <v>2164</v>
      </c>
      <c r="H36" s="47" t="s">
        <v>2076</v>
      </c>
      <c r="I36" s="47" t="s">
        <v>80</v>
      </c>
      <c r="J36" s="14" t="s">
        <v>8964</v>
      </c>
      <c r="K36" s="47" t="s">
        <v>81</v>
      </c>
      <c r="L36" s="47"/>
      <c r="M36" s="14" t="s">
        <v>7078</v>
      </c>
      <c r="N36" s="14" t="str">
        <f>VLOOKUP(S36,'[1]FVCT for eMENSCR'!$B$1:$C$6173,2,FALSE)</f>
        <v>v3_010101V04F01</v>
      </c>
      <c r="O36" s="143" t="s">
        <v>8842</v>
      </c>
      <c r="P36" s="47"/>
      <c r="Q36" s="45"/>
      <c r="R36" s="45" t="s">
        <v>1394</v>
      </c>
      <c r="S36" s="114" t="s">
        <v>1394</v>
      </c>
    </row>
    <row r="37" spans="1:19" ht="21" customHeight="1">
      <c r="A37" s="46" t="s">
        <v>2238</v>
      </c>
      <c r="B37" s="44" t="s">
        <v>2239</v>
      </c>
      <c r="C37" s="47" t="s">
        <v>2239</v>
      </c>
      <c r="D37" s="45" t="s">
        <v>29</v>
      </c>
      <c r="E37" s="45">
        <v>2561</v>
      </c>
      <c r="F37" s="45" t="s">
        <v>2074</v>
      </c>
      <c r="G37" s="45" t="s">
        <v>2220</v>
      </c>
      <c r="H37" s="47" t="s">
        <v>2076</v>
      </c>
      <c r="I37" s="47" t="s">
        <v>80</v>
      </c>
      <c r="J37" s="14" t="s">
        <v>8964</v>
      </c>
      <c r="K37" s="47" t="s">
        <v>81</v>
      </c>
      <c r="L37" s="47"/>
      <c r="M37" s="14" t="s">
        <v>7078</v>
      </c>
      <c r="N37" s="14" t="str">
        <f>VLOOKUP(S37,'[1]FVCT for eMENSCR'!$B$1:$C$6173,2,FALSE)</f>
        <v>v3_010101V04F01</v>
      </c>
      <c r="O37" s="143" t="s">
        <v>8842</v>
      </c>
      <c r="P37" s="47"/>
      <c r="Q37" s="45"/>
      <c r="R37" s="45" t="s">
        <v>1394</v>
      </c>
      <c r="S37" s="114" t="s">
        <v>1394</v>
      </c>
    </row>
    <row r="38" spans="1:19" ht="21" customHeight="1">
      <c r="A38" s="46" t="s">
        <v>2240</v>
      </c>
      <c r="B38" s="44" t="s">
        <v>2241</v>
      </c>
      <c r="C38" s="47" t="s">
        <v>2241</v>
      </c>
      <c r="D38" s="45" t="s">
        <v>29</v>
      </c>
      <c r="E38" s="45">
        <v>2561</v>
      </c>
      <c r="F38" s="45" t="s">
        <v>2108</v>
      </c>
      <c r="G38" s="45" t="s">
        <v>2167</v>
      </c>
      <c r="H38" s="47" t="s">
        <v>2076</v>
      </c>
      <c r="I38" s="47" t="s">
        <v>80</v>
      </c>
      <c r="J38" s="14" t="s">
        <v>8964</v>
      </c>
      <c r="K38" s="47" t="s">
        <v>81</v>
      </c>
      <c r="L38" s="47"/>
      <c r="M38" s="14" t="s">
        <v>7078</v>
      </c>
      <c r="N38" s="14" t="str">
        <f>VLOOKUP(S38,'[1]FVCT for eMENSCR'!$B$1:$C$6173,2,FALSE)</f>
        <v>v3_010101V04F01</v>
      </c>
      <c r="O38" s="143" t="s">
        <v>8842</v>
      </c>
      <c r="P38" s="47"/>
      <c r="Q38" s="45"/>
      <c r="R38" s="45" t="s">
        <v>1394</v>
      </c>
      <c r="S38" s="114" t="s">
        <v>1394</v>
      </c>
    </row>
    <row r="39" spans="1:19" ht="21" customHeight="1">
      <c r="A39" s="46" t="s">
        <v>2242</v>
      </c>
      <c r="B39" s="44" t="s">
        <v>2243</v>
      </c>
      <c r="C39" s="47" t="s">
        <v>2243</v>
      </c>
      <c r="D39" s="45" t="s">
        <v>29</v>
      </c>
      <c r="E39" s="45">
        <v>2561</v>
      </c>
      <c r="F39" s="45" t="s">
        <v>2074</v>
      </c>
      <c r="G39" s="45" t="s">
        <v>2220</v>
      </c>
      <c r="H39" s="47" t="s">
        <v>2076</v>
      </c>
      <c r="I39" s="47" t="s">
        <v>80</v>
      </c>
      <c r="J39" s="14" t="s">
        <v>8964</v>
      </c>
      <c r="K39" s="47" t="s">
        <v>81</v>
      </c>
      <c r="L39" s="47"/>
      <c r="M39" s="14" t="s">
        <v>7078</v>
      </c>
      <c r="N39" s="14" t="str">
        <f>VLOOKUP(S39,'[1]FVCT for eMENSCR'!$B$1:$C$6173,2,FALSE)</f>
        <v>v3_010101V04F01</v>
      </c>
      <c r="O39" s="143" t="s">
        <v>8842</v>
      </c>
      <c r="P39" s="47"/>
      <c r="Q39" s="45"/>
      <c r="R39" s="45" t="s">
        <v>1394</v>
      </c>
      <c r="S39" s="114" t="s">
        <v>1394</v>
      </c>
    </row>
    <row r="40" spans="1:19" ht="21" customHeight="1">
      <c r="A40" s="46" t="s">
        <v>2244</v>
      </c>
      <c r="B40" s="44" t="s">
        <v>2245</v>
      </c>
      <c r="C40" s="47" t="s">
        <v>2245</v>
      </c>
      <c r="D40" s="45" t="s">
        <v>29</v>
      </c>
      <c r="E40" s="45">
        <v>2561</v>
      </c>
      <c r="F40" s="45" t="s">
        <v>2181</v>
      </c>
      <c r="G40" s="45" t="s">
        <v>2147</v>
      </c>
      <c r="H40" s="47" t="s">
        <v>2076</v>
      </c>
      <c r="I40" s="47" t="s">
        <v>80</v>
      </c>
      <c r="J40" s="14" t="s">
        <v>8964</v>
      </c>
      <c r="K40" s="47" t="s">
        <v>81</v>
      </c>
      <c r="L40" s="47"/>
      <c r="M40" s="14" t="s">
        <v>7078</v>
      </c>
      <c r="N40" s="14" t="str">
        <f>VLOOKUP(S40,'[1]FVCT for eMENSCR'!$B$1:$C$6173,2,FALSE)</f>
        <v>v3_010101V04F01</v>
      </c>
      <c r="O40" s="143" t="s">
        <v>8842</v>
      </c>
      <c r="P40" s="47"/>
      <c r="Q40" s="45"/>
      <c r="R40" s="45" t="s">
        <v>1394</v>
      </c>
      <c r="S40" s="114" t="s">
        <v>1394</v>
      </c>
    </row>
    <row r="41" spans="1:19" ht="21" customHeight="1">
      <c r="A41" s="46" t="s">
        <v>2246</v>
      </c>
      <c r="B41" s="44" t="s">
        <v>2247</v>
      </c>
      <c r="C41" s="47" t="s">
        <v>2247</v>
      </c>
      <c r="D41" s="45" t="s">
        <v>29</v>
      </c>
      <c r="E41" s="45">
        <v>2561</v>
      </c>
      <c r="F41" s="45" t="s">
        <v>2108</v>
      </c>
      <c r="G41" s="45" t="s">
        <v>2167</v>
      </c>
      <c r="H41" s="47" t="s">
        <v>2076</v>
      </c>
      <c r="I41" s="47" t="s">
        <v>80</v>
      </c>
      <c r="J41" s="14" t="s">
        <v>8964</v>
      </c>
      <c r="K41" s="47" t="s">
        <v>81</v>
      </c>
      <c r="L41" s="47"/>
      <c r="M41" s="14" t="s">
        <v>7091</v>
      </c>
      <c r="N41" s="14" t="str">
        <f>VLOOKUP(S41,'[1]FVCT for eMENSCR'!$B$1:$C$6173,2,FALSE)</f>
        <v>v3_010101V01F03</v>
      </c>
      <c r="O41" s="143" t="s">
        <v>8842</v>
      </c>
      <c r="P41" s="47"/>
      <c r="Q41" s="45"/>
      <c r="R41" s="45" t="s">
        <v>1470</v>
      </c>
      <c r="S41" s="114" t="s">
        <v>1470</v>
      </c>
    </row>
    <row r="42" spans="1:19" ht="21" customHeight="1">
      <c r="A42" s="46" t="s">
        <v>2248</v>
      </c>
      <c r="B42" s="44" t="s">
        <v>2249</v>
      </c>
      <c r="C42" s="47" t="s">
        <v>2249</v>
      </c>
      <c r="D42" s="45" t="s">
        <v>29</v>
      </c>
      <c r="E42" s="45">
        <v>2561</v>
      </c>
      <c r="F42" s="45" t="s">
        <v>2108</v>
      </c>
      <c r="G42" s="45" t="s">
        <v>2250</v>
      </c>
      <c r="H42" s="47" t="s">
        <v>2076</v>
      </c>
      <c r="I42" s="47" t="s">
        <v>80</v>
      </c>
      <c r="J42" s="14" t="s">
        <v>8964</v>
      </c>
      <c r="K42" s="47" t="s">
        <v>81</v>
      </c>
      <c r="L42" s="47"/>
      <c r="M42" s="14" t="s">
        <v>7091</v>
      </c>
      <c r="N42" s="14" t="str">
        <f>VLOOKUP(S42,'[1]FVCT for eMENSCR'!$B$1:$C$6173,2,FALSE)</f>
        <v>v3_010101V01F03</v>
      </c>
      <c r="O42" s="143" t="s">
        <v>8842</v>
      </c>
      <c r="P42" s="47"/>
      <c r="Q42" s="45"/>
      <c r="R42" s="45" t="s">
        <v>1470</v>
      </c>
      <c r="S42" s="114" t="s">
        <v>1470</v>
      </c>
    </row>
    <row r="43" spans="1:19" ht="21" customHeight="1">
      <c r="A43" s="46" t="s">
        <v>2251</v>
      </c>
      <c r="B43" s="44" t="s">
        <v>2252</v>
      </c>
      <c r="C43" s="47" t="s">
        <v>2252</v>
      </c>
      <c r="D43" s="45" t="s">
        <v>29</v>
      </c>
      <c r="E43" s="45">
        <v>2561</v>
      </c>
      <c r="F43" s="45" t="s">
        <v>2108</v>
      </c>
      <c r="G43" s="45" t="s">
        <v>2250</v>
      </c>
      <c r="H43" s="47" t="s">
        <v>2076</v>
      </c>
      <c r="I43" s="47" t="s">
        <v>80</v>
      </c>
      <c r="J43" s="14" t="s">
        <v>8964</v>
      </c>
      <c r="K43" s="47" t="s">
        <v>81</v>
      </c>
      <c r="L43" s="47"/>
      <c r="M43" s="14" t="s">
        <v>7091</v>
      </c>
      <c r="N43" s="14" t="str">
        <f>VLOOKUP(S43,'[1]FVCT for eMENSCR'!$B$1:$C$6173,2,FALSE)</f>
        <v>v3_010101V01F03</v>
      </c>
      <c r="O43" s="143" t="s">
        <v>8842</v>
      </c>
      <c r="P43" s="47"/>
      <c r="Q43" s="45"/>
      <c r="R43" s="45" t="s">
        <v>1470</v>
      </c>
      <c r="S43" s="114" t="s">
        <v>1470</v>
      </c>
    </row>
    <row r="44" spans="1:19" ht="21" customHeight="1">
      <c r="A44" s="46" t="s">
        <v>2253</v>
      </c>
      <c r="B44" s="44" t="s">
        <v>2254</v>
      </c>
      <c r="C44" s="47" t="s">
        <v>2254</v>
      </c>
      <c r="D44" s="45" t="s">
        <v>29</v>
      </c>
      <c r="E44" s="45">
        <v>2561</v>
      </c>
      <c r="F44" s="45" t="s">
        <v>2108</v>
      </c>
      <c r="G44" s="45" t="s">
        <v>2250</v>
      </c>
      <c r="H44" s="47" t="s">
        <v>2076</v>
      </c>
      <c r="I44" s="47" t="s">
        <v>80</v>
      </c>
      <c r="J44" s="14" t="s">
        <v>8964</v>
      </c>
      <c r="K44" s="47" t="s">
        <v>81</v>
      </c>
      <c r="L44" s="47"/>
      <c r="M44" s="14" t="s">
        <v>7091</v>
      </c>
      <c r="N44" s="14" t="str">
        <f>VLOOKUP(S44,'[1]FVCT for eMENSCR'!$B$1:$C$6173,2,FALSE)</f>
        <v>v3_010101V01F03</v>
      </c>
      <c r="O44" s="143" t="s">
        <v>8842</v>
      </c>
      <c r="P44" s="47"/>
      <c r="Q44" s="45"/>
      <c r="R44" s="45" t="s">
        <v>1470</v>
      </c>
      <c r="S44" s="114" t="s">
        <v>1470</v>
      </c>
    </row>
    <row r="45" spans="1:19" ht="21" customHeight="1">
      <c r="A45" s="46" t="s">
        <v>2255</v>
      </c>
      <c r="B45" s="44" t="s">
        <v>2256</v>
      </c>
      <c r="C45" s="47" t="s">
        <v>2256</v>
      </c>
      <c r="D45" s="45" t="s">
        <v>29</v>
      </c>
      <c r="E45" s="45">
        <v>2561</v>
      </c>
      <c r="F45" s="45" t="s">
        <v>2147</v>
      </c>
      <c r="G45" s="45" t="s">
        <v>2250</v>
      </c>
      <c r="H45" s="47" t="s">
        <v>2076</v>
      </c>
      <c r="I45" s="47" t="s">
        <v>80</v>
      </c>
      <c r="J45" s="14" t="s">
        <v>8964</v>
      </c>
      <c r="K45" s="47" t="s">
        <v>81</v>
      </c>
      <c r="L45" s="47"/>
      <c r="M45" s="14" t="s">
        <v>7091</v>
      </c>
      <c r="N45" s="14" t="str">
        <f>VLOOKUP(S45,'[1]FVCT for eMENSCR'!$B$1:$C$6173,2,FALSE)</f>
        <v>v3_010101V01F03</v>
      </c>
      <c r="O45" s="143" t="s">
        <v>8842</v>
      </c>
      <c r="P45" s="47"/>
      <c r="Q45" s="45"/>
      <c r="R45" s="45" t="s">
        <v>1470</v>
      </c>
      <c r="S45" s="114" t="s">
        <v>1470</v>
      </c>
    </row>
    <row r="46" spans="1:19" ht="21" customHeight="1">
      <c r="A46" s="46" t="s">
        <v>2260</v>
      </c>
      <c r="B46" s="44" t="s">
        <v>2073</v>
      </c>
      <c r="C46" s="47" t="s">
        <v>2073</v>
      </c>
      <c r="D46" s="45" t="s">
        <v>29</v>
      </c>
      <c r="E46" s="45">
        <v>2561</v>
      </c>
      <c r="F46" s="45" t="s">
        <v>2074</v>
      </c>
      <c r="G46" s="45" t="s">
        <v>2075</v>
      </c>
      <c r="H46" s="47" t="s">
        <v>2076</v>
      </c>
      <c r="I46" s="47" t="s">
        <v>80</v>
      </c>
      <c r="J46" s="14" t="s">
        <v>8964</v>
      </c>
      <c r="K46" s="47" t="s">
        <v>81</v>
      </c>
      <c r="L46" s="47"/>
      <c r="M46" s="14" t="s">
        <v>7150</v>
      </c>
      <c r="N46" s="14" t="str">
        <f>VLOOKUP(S46,'[1]FVCT for eMENSCR'!$B$1:$C$6173,2,FALSE)</f>
        <v>v3_010101V03F01</v>
      </c>
      <c r="O46" s="143" t="s">
        <v>8842</v>
      </c>
      <c r="P46" s="47"/>
      <c r="Q46" s="45"/>
      <c r="R46" s="45" t="s">
        <v>7352</v>
      </c>
      <c r="S46" s="114" t="s">
        <v>7352</v>
      </c>
    </row>
    <row r="47" spans="1:19" ht="21" customHeight="1">
      <c r="A47" s="46" t="s">
        <v>2264</v>
      </c>
      <c r="B47" s="44" t="s">
        <v>2265</v>
      </c>
      <c r="C47" s="47" t="s">
        <v>2265</v>
      </c>
      <c r="D47" s="45" t="s">
        <v>29</v>
      </c>
      <c r="E47" s="45">
        <v>2561</v>
      </c>
      <c r="F47" s="45" t="s">
        <v>2129</v>
      </c>
      <c r="G47" s="45" t="s">
        <v>2266</v>
      </c>
      <c r="H47" s="47" t="s">
        <v>2076</v>
      </c>
      <c r="I47" s="47" t="s">
        <v>80</v>
      </c>
      <c r="J47" s="14" t="s">
        <v>8964</v>
      </c>
      <c r="K47" s="47" t="s">
        <v>81</v>
      </c>
      <c r="L47" s="47"/>
      <c r="M47" s="14" t="s">
        <v>7078</v>
      </c>
      <c r="N47" s="14" t="str">
        <f>VLOOKUP(S47,'[1]FVCT for eMENSCR'!$B$1:$C$6173,2,FALSE)</f>
        <v>v3_010101V04F01</v>
      </c>
      <c r="O47" s="143" t="s">
        <v>8842</v>
      </c>
      <c r="P47" s="47"/>
      <c r="Q47" s="45"/>
      <c r="R47" s="45" t="s">
        <v>1394</v>
      </c>
      <c r="S47" s="114" t="s">
        <v>1394</v>
      </c>
    </row>
    <row r="48" spans="1:19" ht="21" customHeight="1">
      <c r="A48" s="46" t="s">
        <v>2267</v>
      </c>
      <c r="B48" s="44" t="s">
        <v>2268</v>
      </c>
      <c r="C48" s="47" t="s">
        <v>2268</v>
      </c>
      <c r="D48" s="45" t="s">
        <v>29</v>
      </c>
      <c r="E48" s="45">
        <v>2561</v>
      </c>
      <c r="F48" s="45" t="s">
        <v>2129</v>
      </c>
      <c r="G48" s="45" t="s">
        <v>2269</v>
      </c>
      <c r="H48" s="47" t="s">
        <v>2076</v>
      </c>
      <c r="I48" s="47" t="s">
        <v>80</v>
      </c>
      <c r="J48" s="14" t="s">
        <v>8964</v>
      </c>
      <c r="K48" s="47" t="s">
        <v>81</v>
      </c>
      <c r="L48" s="47"/>
      <c r="M48" s="14" t="s">
        <v>7078</v>
      </c>
      <c r="N48" s="14" t="str">
        <f>VLOOKUP(S48,'[1]FVCT for eMENSCR'!$B$1:$C$6173,2,FALSE)</f>
        <v>v3_010101V04F01</v>
      </c>
      <c r="O48" s="143" t="s">
        <v>8842</v>
      </c>
      <c r="P48" s="47"/>
      <c r="Q48" s="45"/>
      <c r="R48" s="45" t="s">
        <v>1394</v>
      </c>
      <c r="S48" s="114" t="s">
        <v>1394</v>
      </c>
    </row>
    <row r="49" spans="1:19" ht="21" customHeight="1">
      <c r="A49" s="46" t="s">
        <v>2272</v>
      </c>
      <c r="B49" s="44" t="s">
        <v>2273</v>
      </c>
      <c r="C49" s="47" t="s">
        <v>2273</v>
      </c>
      <c r="D49" s="45" t="s">
        <v>29</v>
      </c>
      <c r="E49" s="45">
        <v>2561</v>
      </c>
      <c r="F49" s="45" t="s">
        <v>2181</v>
      </c>
      <c r="G49" s="45" t="s">
        <v>2274</v>
      </c>
      <c r="H49" s="47" t="s">
        <v>2076</v>
      </c>
      <c r="I49" s="47" t="s">
        <v>80</v>
      </c>
      <c r="J49" s="14" t="s">
        <v>8964</v>
      </c>
      <c r="K49" s="47" t="s">
        <v>81</v>
      </c>
      <c r="L49" s="47"/>
      <c r="M49" s="14" t="s">
        <v>7078</v>
      </c>
      <c r="N49" s="14" t="str">
        <f>VLOOKUP(S49,'[1]FVCT for eMENSCR'!$B$1:$C$6173,2,FALSE)</f>
        <v>v3_010101V04F02</v>
      </c>
      <c r="O49" s="143" t="s">
        <v>8842</v>
      </c>
      <c r="P49" s="47"/>
      <c r="Q49" s="45"/>
      <c r="R49" s="45" t="s">
        <v>1402</v>
      </c>
      <c r="S49" s="114" t="s">
        <v>1402</v>
      </c>
    </row>
    <row r="50" spans="1:19" ht="21" customHeight="1">
      <c r="A50" s="46" t="s">
        <v>2275</v>
      </c>
      <c r="B50" s="44" t="s">
        <v>2276</v>
      </c>
      <c r="C50" s="47" t="s">
        <v>2276</v>
      </c>
      <c r="D50" s="45" t="s">
        <v>29</v>
      </c>
      <c r="E50" s="45">
        <v>2561</v>
      </c>
      <c r="F50" s="45" t="s">
        <v>2084</v>
      </c>
      <c r="G50" s="45" t="s">
        <v>2225</v>
      </c>
      <c r="H50" s="47" t="s">
        <v>2076</v>
      </c>
      <c r="I50" s="47" t="s">
        <v>80</v>
      </c>
      <c r="J50" s="14" t="s">
        <v>8964</v>
      </c>
      <c r="K50" s="47" t="s">
        <v>81</v>
      </c>
      <c r="L50" s="47"/>
      <c r="M50" s="14" t="s">
        <v>7091</v>
      </c>
      <c r="N50" s="14" t="str">
        <f>VLOOKUP(S50,'[1]FVCT for eMENSCR'!$B$1:$C$6173,2,FALSE)</f>
        <v>v3_010101V01F01</v>
      </c>
      <c r="O50" s="143" t="s">
        <v>8842</v>
      </c>
      <c r="P50" s="47"/>
      <c r="Q50" s="45"/>
      <c r="R50" s="45" t="s">
        <v>7330</v>
      </c>
      <c r="S50" s="114" t="s">
        <v>7330</v>
      </c>
    </row>
    <row r="51" spans="1:19" ht="21" customHeight="1">
      <c r="A51" s="46" t="s">
        <v>2277</v>
      </c>
      <c r="B51" s="44" t="s">
        <v>2278</v>
      </c>
      <c r="C51" s="47" t="s">
        <v>2278</v>
      </c>
      <c r="D51" s="45" t="s">
        <v>29</v>
      </c>
      <c r="E51" s="45">
        <v>2561</v>
      </c>
      <c r="F51" s="45" t="s">
        <v>2129</v>
      </c>
      <c r="G51" s="45" t="s">
        <v>2225</v>
      </c>
      <c r="H51" s="47" t="s">
        <v>2076</v>
      </c>
      <c r="I51" s="47" t="s">
        <v>80</v>
      </c>
      <c r="J51" s="14" t="s">
        <v>8964</v>
      </c>
      <c r="K51" s="47" t="s">
        <v>81</v>
      </c>
      <c r="L51" s="47"/>
      <c r="M51" s="14" t="s">
        <v>7150</v>
      </c>
      <c r="N51" s="14" t="str">
        <f>VLOOKUP(S51,'[1]FVCT for eMENSCR'!$B$1:$C$6173,2,FALSE)</f>
        <v>v3_010101V03F01</v>
      </c>
      <c r="O51" s="143" t="s">
        <v>8842</v>
      </c>
      <c r="P51" s="47"/>
      <c r="Q51" s="45"/>
      <c r="R51" s="45" t="s">
        <v>7352</v>
      </c>
      <c r="S51" s="114" t="s">
        <v>7352</v>
      </c>
    </row>
    <row r="52" spans="1:19" ht="21" customHeight="1">
      <c r="A52" s="46" t="s">
        <v>2279</v>
      </c>
      <c r="B52" s="44" t="s">
        <v>1910</v>
      </c>
      <c r="C52" s="47" t="s">
        <v>1910</v>
      </c>
      <c r="D52" s="45" t="s">
        <v>29</v>
      </c>
      <c r="E52" s="45">
        <v>2561</v>
      </c>
      <c r="F52" s="45" t="s">
        <v>2129</v>
      </c>
      <c r="G52" s="45" t="s">
        <v>2280</v>
      </c>
      <c r="H52" s="47" t="s">
        <v>2076</v>
      </c>
      <c r="I52" s="47" t="s">
        <v>80</v>
      </c>
      <c r="J52" s="14" t="s">
        <v>8964</v>
      </c>
      <c r="K52" s="47" t="s">
        <v>81</v>
      </c>
      <c r="L52" s="47"/>
      <c r="M52" s="14" t="s">
        <v>7150</v>
      </c>
      <c r="N52" s="14" t="str">
        <f>VLOOKUP(S52,'[1]FVCT for eMENSCR'!$B$1:$C$6173,2,FALSE)</f>
        <v>v3_010101V03F01</v>
      </c>
      <c r="O52" s="143" t="s">
        <v>8842</v>
      </c>
      <c r="P52" s="47"/>
      <c r="Q52" s="45"/>
      <c r="R52" s="45" t="s">
        <v>7352</v>
      </c>
      <c r="S52" s="114" t="s">
        <v>7352</v>
      </c>
    </row>
    <row r="53" spans="1:19" ht="21" customHeight="1">
      <c r="A53" s="46" t="s">
        <v>2187</v>
      </c>
      <c r="B53" s="44" t="s">
        <v>1042</v>
      </c>
      <c r="C53" s="47" t="s">
        <v>1042</v>
      </c>
      <c r="D53" s="45" t="s">
        <v>29</v>
      </c>
      <c r="E53" s="45">
        <v>2561</v>
      </c>
      <c r="F53" s="45" t="s">
        <v>2181</v>
      </c>
      <c r="G53" s="45" t="s">
        <v>2108</v>
      </c>
      <c r="H53" s="47" t="s">
        <v>507</v>
      </c>
      <c r="I53" s="47" t="s">
        <v>184</v>
      </c>
      <c r="J53" s="14" t="s">
        <v>8852</v>
      </c>
      <c r="K53" s="47" t="s">
        <v>65</v>
      </c>
      <c r="L53" s="47"/>
      <c r="M53" s="14" t="s">
        <v>7078</v>
      </c>
      <c r="N53" s="14" t="str">
        <f>VLOOKUP(S53,'[1]FVCT for eMENSCR'!$B$1:$C$6173,2,FALSE)</f>
        <v>v3_010101V04F06</v>
      </c>
      <c r="O53" s="143" t="s">
        <v>8842</v>
      </c>
      <c r="P53" s="47"/>
      <c r="Q53" s="45"/>
      <c r="R53" s="45" t="s">
        <v>8642</v>
      </c>
      <c r="S53" s="114" t="s">
        <v>8642</v>
      </c>
    </row>
    <row r="54" spans="1:19" ht="21" customHeight="1">
      <c r="A54" s="46" t="s">
        <v>318</v>
      </c>
      <c r="B54" s="44" t="s">
        <v>319</v>
      </c>
      <c r="C54" s="47" t="s">
        <v>319</v>
      </c>
      <c r="D54" s="45" t="s">
        <v>29</v>
      </c>
      <c r="E54" s="45">
        <v>2561</v>
      </c>
      <c r="F54" s="45" t="s">
        <v>321</v>
      </c>
      <c r="G54" s="45" t="s">
        <v>322</v>
      </c>
      <c r="H54" s="47" t="s">
        <v>323</v>
      </c>
      <c r="I54" s="47" t="s">
        <v>184</v>
      </c>
      <c r="J54" s="14" t="s">
        <v>8852</v>
      </c>
      <c r="K54" s="47" t="s">
        <v>65</v>
      </c>
      <c r="L54" s="47"/>
      <c r="M54" s="14" t="s">
        <v>7078</v>
      </c>
      <c r="N54" s="14" t="str">
        <f>VLOOKUP(S54,'[1]FVCT for eMENSCR'!$B$1:$C$6173,2,FALSE)</f>
        <v>v3_010101V04F01</v>
      </c>
      <c r="O54" s="143" t="s">
        <v>8842</v>
      </c>
      <c r="P54" s="47"/>
      <c r="Q54" s="45"/>
      <c r="R54" s="45" t="s">
        <v>1394</v>
      </c>
      <c r="S54" s="114" t="s">
        <v>1394</v>
      </c>
    </row>
    <row r="55" spans="1:19" ht="21" customHeight="1">
      <c r="A55" s="46" t="s">
        <v>2162</v>
      </c>
      <c r="B55" s="44" t="s">
        <v>2163</v>
      </c>
      <c r="C55" s="47" t="s">
        <v>2163</v>
      </c>
      <c r="D55" s="45" t="s">
        <v>29</v>
      </c>
      <c r="E55" s="45">
        <v>2561</v>
      </c>
      <c r="F55" s="45" t="s">
        <v>2158</v>
      </c>
      <c r="G55" s="45" t="s">
        <v>2164</v>
      </c>
      <c r="H55" s="47" t="s">
        <v>727</v>
      </c>
      <c r="I55" s="47" t="s">
        <v>184</v>
      </c>
      <c r="J55" s="14" t="s">
        <v>8852</v>
      </c>
      <c r="K55" s="47" t="s">
        <v>65</v>
      </c>
      <c r="L55" s="47"/>
      <c r="M55" s="14" t="s">
        <v>7078</v>
      </c>
      <c r="N55" s="14" t="str">
        <f>VLOOKUP(S55,'[1]FVCT for eMENSCR'!$B$1:$C$6173,2,FALSE)</f>
        <v>v3_010101V04F02</v>
      </c>
      <c r="O55" s="143" t="s">
        <v>8842</v>
      </c>
      <c r="P55" s="47"/>
      <c r="Q55" s="45"/>
      <c r="R55" s="45" t="s">
        <v>1402</v>
      </c>
      <c r="S55" s="114" t="s">
        <v>1402</v>
      </c>
    </row>
    <row r="56" spans="1:19" ht="21" customHeight="1">
      <c r="A56" s="46" t="s">
        <v>96</v>
      </c>
      <c r="B56" s="63" t="s">
        <v>97</v>
      </c>
      <c r="C56" s="47" t="s">
        <v>97</v>
      </c>
      <c r="D56" s="111" t="s">
        <v>29</v>
      </c>
      <c r="E56" s="45">
        <v>2561</v>
      </c>
      <c r="F56" s="45" t="s">
        <v>36</v>
      </c>
      <c r="G56" s="45" t="s">
        <v>54</v>
      </c>
      <c r="H56" s="46" t="s">
        <v>101</v>
      </c>
      <c r="I56" s="47" t="s">
        <v>80</v>
      </c>
      <c r="J56" s="14" t="s">
        <v>8964</v>
      </c>
      <c r="K56" s="47" t="s">
        <v>81</v>
      </c>
      <c r="L56" s="47"/>
      <c r="M56" s="14" t="s">
        <v>7091</v>
      </c>
      <c r="N56" s="14" t="str">
        <f>VLOOKUP(S56,'[1]FVCT for eMENSCR'!$B$1:$C$6173,2,FALSE)</f>
        <v>v3_010101V01F01</v>
      </c>
      <c r="O56" s="143" t="s">
        <v>8842</v>
      </c>
      <c r="P56" s="47"/>
      <c r="Q56" s="45"/>
      <c r="R56" s="45" t="s">
        <v>1406</v>
      </c>
      <c r="S56" s="115" t="s">
        <v>1406</v>
      </c>
    </row>
    <row r="57" spans="1:19" ht="21" customHeight="1">
      <c r="A57" s="46" t="s">
        <v>163</v>
      </c>
      <c r="B57" s="44" t="s">
        <v>164</v>
      </c>
      <c r="C57" s="47" t="s">
        <v>164</v>
      </c>
      <c r="D57" s="45" t="s">
        <v>29</v>
      </c>
      <c r="E57" s="45">
        <v>2561</v>
      </c>
      <c r="F57" s="45" t="s">
        <v>94</v>
      </c>
      <c r="G57" s="45" t="s">
        <v>54</v>
      </c>
      <c r="H57" s="47" t="s">
        <v>101</v>
      </c>
      <c r="I57" s="47" t="s">
        <v>168</v>
      </c>
      <c r="J57" s="14" t="s">
        <v>8853</v>
      </c>
      <c r="K57" s="47" t="s">
        <v>154</v>
      </c>
      <c r="L57" s="47"/>
      <c r="M57" s="14" t="s">
        <v>7113</v>
      </c>
      <c r="N57" s="14" t="str">
        <f>VLOOKUP(S57,'[1]FVCT for eMENSCR'!$B$1:$C$6173,2,FALSE)</f>
        <v>v3_010101V02F03</v>
      </c>
      <c r="O57" s="143" t="s">
        <v>8842</v>
      </c>
      <c r="P57" s="47"/>
      <c r="Q57" s="45"/>
      <c r="R57" s="45" t="s">
        <v>6655</v>
      </c>
      <c r="S57" s="114" t="s">
        <v>6655</v>
      </c>
    </row>
    <row r="58" spans="1:19" ht="21" customHeight="1">
      <c r="A58" s="46" t="s">
        <v>736</v>
      </c>
      <c r="B58" s="44" t="s">
        <v>2166</v>
      </c>
      <c r="C58" s="47" t="s">
        <v>2166</v>
      </c>
      <c r="D58" s="45" t="s">
        <v>29</v>
      </c>
      <c r="E58" s="45">
        <v>2561</v>
      </c>
      <c r="F58" s="45" t="s">
        <v>2158</v>
      </c>
      <c r="G58" s="45" t="s">
        <v>2167</v>
      </c>
      <c r="H58" s="47" t="s">
        <v>101</v>
      </c>
      <c r="I58" s="47" t="s">
        <v>168</v>
      </c>
      <c r="J58" s="14" t="s">
        <v>8853</v>
      </c>
      <c r="K58" s="47" t="s">
        <v>154</v>
      </c>
      <c r="L58" s="47"/>
      <c r="M58" s="14" t="s">
        <v>7091</v>
      </c>
      <c r="N58" s="14" t="str">
        <f>VLOOKUP(S58,'[1]FVCT for eMENSCR'!$B$1:$C$6173,2,FALSE)</f>
        <v>v3_010101V01F01</v>
      </c>
      <c r="O58" s="143" t="s">
        <v>8842</v>
      </c>
      <c r="P58" s="47"/>
      <c r="Q58" s="45"/>
      <c r="R58" s="45" t="s">
        <v>1406</v>
      </c>
      <c r="S58" s="114" t="s">
        <v>1406</v>
      </c>
    </row>
    <row r="59" spans="1:19" ht="21" customHeight="1">
      <c r="A59" s="46" t="s">
        <v>2261</v>
      </c>
      <c r="B59" s="44" t="s">
        <v>2262</v>
      </c>
      <c r="C59" s="47" t="s">
        <v>2262</v>
      </c>
      <c r="D59" s="45" t="s">
        <v>29</v>
      </c>
      <c r="E59" s="45">
        <v>2561</v>
      </c>
      <c r="F59" s="45" t="s">
        <v>2129</v>
      </c>
      <c r="G59" s="45" t="s">
        <v>2225</v>
      </c>
      <c r="H59" s="8" t="s">
        <v>101</v>
      </c>
      <c r="I59" s="47" t="s">
        <v>477</v>
      </c>
      <c r="J59" s="14" t="s">
        <v>8854</v>
      </c>
      <c r="K59" s="47" t="s">
        <v>65</v>
      </c>
      <c r="L59" s="47"/>
      <c r="M59" s="14" t="s">
        <v>7091</v>
      </c>
      <c r="N59" s="14" t="str">
        <f>VLOOKUP(S59,'[1]FVCT for eMENSCR'!$B$1:$C$6173,2,FALSE)</f>
        <v>v3_010101V01F01</v>
      </c>
      <c r="O59" s="143" t="s">
        <v>8842</v>
      </c>
      <c r="P59" s="47"/>
      <c r="Q59" s="45"/>
      <c r="R59" s="45" t="s">
        <v>1406</v>
      </c>
      <c r="S59" s="114" t="s">
        <v>1406</v>
      </c>
    </row>
    <row r="60" spans="1:19" ht="21" customHeight="1">
      <c r="A60" s="46" t="s">
        <v>2191</v>
      </c>
      <c r="B60" s="44" t="s">
        <v>2192</v>
      </c>
      <c r="C60" s="47" t="s">
        <v>2192</v>
      </c>
      <c r="D60" s="45" t="s">
        <v>29</v>
      </c>
      <c r="E60" s="45">
        <v>2561</v>
      </c>
      <c r="F60" s="45" t="s">
        <v>2181</v>
      </c>
      <c r="G60" s="45" t="s">
        <v>2084</v>
      </c>
      <c r="H60" s="8" t="s">
        <v>101</v>
      </c>
      <c r="I60" s="47" t="s">
        <v>477</v>
      </c>
      <c r="J60" s="14" t="s">
        <v>8854</v>
      </c>
      <c r="K60" s="47" t="s">
        <v>65</v>
      </c>
      <c r="L60" s="47"/>
      <c r="M60" s="14" t="s">
        <v>7078</v>
      </c>
      <c r="N60" s="14" t="str">
        <f>VLOOKUP(S60,'[1]FVCT for eMENSCR'!$B$1:$C$6173,2,FALSE)</f>
        <v>v3_010101V04F01</v>
      </c>
      <c r="O60" s="143" t="s">
        <v>8842</v>
      </c>
      <c r="P60" s="47"/>
      <c r="Q60" s="45"/>
      <c r="R60" s="45" t="s">
        <v>1394</v>
      </c>
      <c r="S60" s="114" t="s">
        <v>1394</v>
      </c>
    </row>
    <row r="61" spans="1:19" ht="21" customHeight="1">
      <c r="A61" s="46" t="s">
        <v>233</v>
      </c>
      <c r="B61" s="44" t="s">
        <v>234</v>
      </c>
      <c r="C61" s="47" t="s">
        <v>234</v>
      </c>
      <c r="D61" s="45" t="s">
        <v>29</v>
      </c>
      <c r="E61" s="45">
        <v>2561</v>
      </c>
      <c r="F61" s="45" t="s">
        <v>231</v>
      </c>
      <c r="G61" s="45" t="s">
        <v>78</v>
      </c>
      <c r="H61" s="8" t="s">
        <v>101</v>
      </c>
      <c r="I61" s="47" t="s">
        <v>190</v>
      </c>
      <c r="J61" s="14" t="s">
        <v>8855</v>
      </c>
      <c r="K61" s="47" t="s">
        <v>65</v>
      </c>
      <c r="L61" s="47"/>
      <c r="M61" s="14" t="s">
        <v>7091</v>
      </c>
      <c r="N61" s="14" t="str">
        <f>VLOOKUP(S61,'[1]FVCT for eMENSCR'!$B$1:$C$6173,2,FALSE)</f>
        <v>v3_010101V01F01</v>
      </c>
      <c r="O61" s="143" t="s">
        <v>8842</v>
      </c>
      <c r="P61" s="47"/>
      <c r="Q61" s="45"/>
      <c r="R61" s="45" t="s">
        <v>1406</v>
      </c>
      <c r="S61" s="114" t="s">
        <v>1406</v>
      </c>
    </row>
    <row r="62" spans="1:19" ht="21" customHeight="1">
      <c r="A62" s="46" t="s">
        <v>132</v>
      </c>
      <c r="B62" s="44" t="s">
        <v>133</v>
      </c>
      <c r="C62" s="47" t="s">
        <v>133</v>
      </c>
      <c r="D62" s="45" t="s">
        <v>29</v>
      </c>
      <c r="E62" s="45">
        <v>2561</v>
      </c>
      <c r="F62" s="45" t="s">
        <v>44</v>
      </c>
      <c r="G62" s="45" t="s">
        <v>36</v>
      </c>
      <c r="H62" s="8" t="s">
        <v>101</v>
      </c>
      <c r="I62" s="47" t="s">
        <v>136</v>
      </c>
      <c r="J62" s="14" t="s">
        <v>8856</v>
      </c>
      <c r="K62" s="47" t="s">
        <v>137</v>
      </c>
      <c r="L62" s="47"/>
      <c r="M62" s="14" t="s">
        <v>7091</v>
      </c>
      <c r="N62" s="14" t="str">
        <f>VLOOKUP(S62,'[1]FVCT for eMENSCR'!$B$1:$C$6173,2,FALSE)</f>
        <v>v3_010101V01F01</v>
      </c>
      <c r="O62" s="143" t="s">
        <v>8842</v>
      </c>
      <c r="P62" s="47"/>
      <c r="Q62" s="45"/>
      <c r="R62" s="45" t="s">
        <v>7330</v>
      </c>
      <c r="S62" s="114" t="s">
        <v>7330</v>
      </c>
    </row>
    <row r="63" spans="1:19" ht="21" customHeight="1">
      <c r="A63" s="46" t="s">
        <v>469</v>
      </c>
      <c r="B63" s="44" t="s">
        <v>470</v>
      </c>
      <c r="C63" s="47" t="s">
        <v>470</v>
      </c>
      <c r="D63" s="45" t="s">
        <v>29</v>
      </c>
      <c r="E63" s="45">
        <v>2561</v>
      </c>
      <c r="F63" s="45" t="s">
        <v>70</v>
      </c>
      <c r="G63" s="45" t="s">
        <v>386</v>
      </c>
      <c r="H63" s="8" t="s">
        <v>101</v>
      </c>
      <c r="I63" s="47" t="s">
        <v>190</v>
      </c>
      <c r="J63" s="14" t="s">
        <v>8855</v>
      </c>
      <c r="K63" s="47" t="s">
        <v>65</v>
      </c>
      <c r="L63" s="47"/>
      <c r="M63" s="14" t="s">
        <v>7113</v>
      </c>
      <c r="N63" s="14" t="str">
        <f>VLOOKUP(S63,'[1]FVCT for eMENSCR'!$B$1:$C$6173,2,FALSE)</f>
        <v>v3_010101V02F01</v>
      </c>
      <c r="O63" s="143" t="s">
        <v>8842</v>
      </c>
      <c r="P63" s="47"/>
      <c r="Q63" s="45"/>
      <c r="R63" s="45" t="s">
        <v>7326</v>
      </c>
      <c r="S63" s="114" t="s">
        <v>7326</v>
      </c>
    </row>
    <row r="64" spans="1:19" ht="21" customHeight="1">
      <c r="A64" s="46" t="s">
        <v>616</v>
      </c>
      <c r="B64" s="44" t="s">
        <v>617</v>
      </c>
      <c r="C64" s="47" t="s">
        <v>617</v>
      </c>
      <c r="D64" s="45" t="s">
        <v>29</v>
      </c>
      <c r="E64" s="45">
        <v>2561</v>
      </c>
      <c r="F64" s="45" t="s">
        <v>70</v>
      </c>
      <c r="G64" s="45" t="s">
        <v>78</v>
      </c>
      <c r="H64" s="8" t="s">
        <v>101</v>
      </c>
      <c r="I64" s="47" t="s">
        <v>258</v>
      </c>
      <c r="J64" s="14" t="s">
        <v>8857</v>
      </c>
      <c r="K64" s="47" t="s">
        <v>154</v>
      </c>
      <c r="L64" s="47"/>
      <c r="M64" s="14" t="s">
        <v>7091</v>
      </c>
      <c r="N64" s="14" t="str">
        <f>VLOOKUP(S64,'[1]FVCT for eMENSCR'!$B$1:$C$6173,2,FALSE)</f>
        <v>v3_010101V01F01</v>
      </c>
      <c r="O64" s="143" t="s">
        <v>8842</v>
      </c>
      <c r="P64" s="47"/>
      <c r="Q64" s="45"/>
      <c r="R64" s="45" t="s">
        <v>7330</v>
      </c>
      <c r="S64" s="114" t="s">
        <v>7330</v>
      </c>
    </row>
    <row r="65" spans="1:19" ht="21" customHeight="1">
      <c r="A65" s="46" t="s">
        <v>2202</v>
      </c>
      <c r="B65" s="44" t="s">
        <v>2203</v>
      </c>
      <c r="C65" s="47" t="s">
        <v>2203</v>
      </c>
      <c r="D65" s="45" t="s">
        <v>29</v>
      </c>
      <c r="E65" s="45">
        <v>2561</v>
      </c>
      <c r="F65" s="45" t="s">
        <v>2147</v>
      </c>
      <c r="G65" s="45" t="s">
        <v>2084</v>
      </c>
      <c r="H65" s="47" t="s">
        <v>2204</v>
      </c>
      <c r="I65" s="47" t="s">
        <v>258</v>
      </c>
      <c r="J65" s="14" t="s">
        <v>8857</v>
      </c>
      <c r="K65" s="47" t="s">
        <v>154</v>
      </c>
      <c r="L65" s="47"/>
      <c r="M65" s="14" t="s">
        <v>7091</v>
      </c>
      <c r="N65" s="14" t="str">
        <f>VLOOKUP(S65,'[1]FVCT for eMENSCR'!$B$1:$C$6173,2,FALSE)</f>
        <v>v3_010101V01F02</v>
      </c>
      <c r="O65" s="143" t="s">
        <v>8842</v>
      </c>
      <c r="P65" s="47"/>
      <c r="Q65" s="45"/>
      <c r="R65" s="45" t="s">
        <v>1418</v>
      </c>
      <c r="S65" s="114" t="s">
        <v>1418</v>
      </c>
    </row>
    <row r="66" spans="1:19" ht="21" customHeight="1">
      <c r="A66" s="46" t="s">
        <v>2168</v>
      </c>
      <c r="B66" s="44" t="s">
        <v>2169</v>
      </c>
      <c r="C66" s="47" t="s">
        <v>2169</v>
      </c>
      <c r="D66" s="45" t="s">
        <v>29</v>
      </c>
      <c r="E66" s="45">
        <v>2561</v>
      </c>
      <c r="F66" s="45" t="s">
        <v>2156</v>
      </c>
      <c r="G66" s="45" t="s">
        <v>2078</v>
      </c>
      <c r="H66" s="47" t="s">
        <v>2080</v>
      </c>
      <c r="I66" s="47" t="s">
        <v>258</v>
      </c>
      <c r="J66" s="14" t="s">
        <v>8857</v>
      </c>
      <c r="K66" s="47" t="s">
        <v>154</v>
      </c>
      <c r="L66" s="47"/>
      <c r="M66" s="14" t="s">
        <v>7113</v>
      </c>
      <c r="N66" s="14" t="str">
        <f>VLOOKUP(S66,'[1]FVCT for eMENSCR'!$B$1:$C$6173,2,FALSE)</f>
        <v>v3_010101V02F01</v>
      </c>
      <c r="O66" s="143" t="s">
        <v>8842</v>
      </c>
      <c r="P66" s="47"/>
      <c r="Q66" s="45"/>
      <c r="R66" s="45" t="s">
        <v>7326</v>
      </c>
      <c r="S66" s="114" t="s">
        <v>7326</v>
      </c>
    </row>
    <row r="67" spans="1:19" ht="21" customHeight="1">
      <c r="A67" s="46" t="s">
        <v>2257</v>
      </c>
      <c r="B67" s="44" t="s">
        <v>2258</v>
      </c>
      <c r="C67" s="47" t="s">
        <v>2258</v>
      </c>
      <c r="D67" s="45" t="s">
        <v>29</v>
      </c>
      <c r="E67" s="45">
        <v>2561</v>
      </c>
      <c r="F67" s="45" t="s">
        <v>2164</v>
      </c>
      <c r="G67" s="45" t="s">
        <v>2084</v>
      </c>
      <c r="H67" s="47" t="s">
        <v>2259</v>
      </c>
      <c r="I67" s="47" t="s">
        <v>258</v>
      </c>
      <c r="J67" s="14" t="s">
        <v>8857</v>
      </c>
      <c r="K67" s="47" t="s">
        <v>154</v>
      </c>
      <c r="L67" s="47"/>
      <c r="M67" s="14" t="s">
        <v>7091</v>
      </c>
      <c r="N67" s="14" t="str">
        <f>VLOOKUP(S67,'[1]FVCT for eMENSCR'!$B$1:$C$6173,2,FALSE)</f>
        <v>v3_010101V01F01</v>
      </c>
      <c r="O67" s="143" t="s">
        <v>8842</v>
      </c>
      <c r="P67" s="47"/>
      <c r="Q67" s="45"/>
      <c r="R67" s="45" t="s">
        <v>1406</v>
      </c>
      <c r="S67" s="114" t="s">
        <v>1406</v>
      </c>
    </row>
    <row r="68" spans="1:19" ht="21" customHeight="1">
      <c r="A68" s="46" t="s">
        <v>2159</v>
      </c>
      <c r="B68" s="44" t="s">
        <v>2160</v>
      </c>
      <c r="C68" s="47" t="s">
        <v>2160</v>
      </c>
      <c r="D68" s="45" t="s">
        <v>29</v>
      </c>
      <c r="E68" s="45">
        <v>2561</v>
      </c>
      <c r="F68" s="45" t="s">
        <v>2158</v>
      </c>
      <c r="G68" s="45" t="s">
        <v>2078</v>
      </c>
      <c r="H68" s="47" t="s">
        <v>2161</v>
      </c>
      <c r="I68" s="47" t="s">
        <v>258</v>
      </c>
      <c r="J68" s="14" t="s">
        <v>8857</v>
      </c>
      <c r="K68" s="47" t="s">
        <v>154</v>
      </c>
      <c r="L68" s="47"/>
      <c r="M68" s="14" t="s">
        <v>7091</v>
      </c>
      <c r="N68" s="14" t="str">
        <f>VLOOKUP(S68,'[1]FVCT for eMENSCR'!$B$1:$C$6173,2,FALSE)</f>
        <v>v3_010101V01F01</v>
      </c>
      <c r="O68" s="143" t="s">
        <v>8842</v>
      </c>
      <c r="P68" s="47"/>
      <c r="Q68" s="45"/>
      <c r="R68" s="45" t="s">
        <v>1406</v>
      </c>
      <c r="S68" s="114" t="s">
        <v>1406</v>
      </c>
    </row>
    <row r="69" spans="1:19" ht="21" customHeight="1">
      <c r="A69" s="46" t="s">
        <v>602</v>
      </c>
      <c r="B69" s="44" t="s">
        <v>2047</v>
      </c>
      <c r="C69" s="47" t="s">
        <v>2047</v>
      </c>
      <c r="D69" s="45" t="s">
        <v>29</v>
      </c>
      <c r="E69" s="45">
        <v>2561</v>
      </c>
      <c r="F69" s="45" t="s">
        <v>231</v>
      </c>
      <c r="G69" s="45" t="s">
        <v>78</v>
      </c>
      <c r="H69" s="47" t="s">
        <v>605</v>
      </c>
      <c r="I69" s="47" t="s">
        <v>258</v>
      </c>
      <c r="J69" s="14" t="s">
        <v>8857</v>
      </c>
      <c r="K69" s="47" t="s">
        <v>154</v>
      </c>
      <c r="L69" s="47"/>
      <c r="M69" s="14" t="s">
        <v>7091</v>
      </c>
      <c r="N69" s="14" t="str">
        <f>VLOOKUP(S69,'[1]FVCT for eMENSCR'!$B$1:$C$6173,2,FALSE)</f>
        <v>v3_010101V01F01</v>
      </c>
      <c r="O69" s="143" t="s">
        <v>8842</v>
      </c>
      <c r="P69" s="47"/>
      <c r="Q69" s="45"/>
      <c r="R69" s="45" t="s">
        <v>7330</v>
      </c>
      <c r="S69" s="114" t="s">
        <v>7330</v>
      </c>
    </row>
    <row r="70" spans="1:19" ht="21" customHeight="1">
      <c r="A70" s="46" t="s">
        <v>612</v>
      </c>
      <c r="B70" s="44" t="s">
        <v>613</v>
      </c>
      <c r="C70" s="47" t="s">
        <v>613</v>
      </c>
      <c r="D70" s="45" t="s">
        <v>29</v>
      </c>
      <c r="E70" s="45">
        <v>2561</v>
      </c>
      <c r="F70" s="45" t="s">
        <v>286</v>
      </c>
      <c r="G70" s="45" t="s">
        <v>78</v>
      </c>
      <c r="H70" s="47" t="s">
        <v>611</v>
      </c>
      <c r="I70" s="47" t="s">
        <v>258</v>
      </c>
      <c r="J70" s="14" t="s">
        <v>8857</v>
      </c>
      <c r="K70" s="47" t="s">
        <v>154</v>
      </c>
      <c r="L70" s="47"/>
      <c r="M70" s="14" t="s">
        <v>7091</v>
      </c>
      <c r="N70" s="14" t="str">
        <f>VLOOKUP(S70,'[1]FVCT for eMENSCR'!$B$1:$C$6173,2,FALSE)</f>
        <v>v3_010101V01F01</v>
      </c>
      <c r="O70" s="143" t="s">
        <v>8842</v>
      </c>
      <c r="P70" s="47"/>
      <c r="Q70" s="45"/>
      <c r="R70" s="45" t="s">
        <v>7330</v>
      </c>
      <c r="S70" s="114" t="s">
        <v>7330</v>
      </c>
    </row>
    <row r="71" spans="1:19" ht="21" customHeight="1">
      <c r="A71" s="46" t="s">
        <v>2175</v>
      </c>
      <c r="B71" s="44" t="s">
        <v>2176</v>
      </c>
      <c r="C71" s="47" t="s">
        <v>2176</v>
      </c>
      <c r="D71" s="45" t="s">
        <v>29</v>
      </c>
      <c r="E71" s="45">
        <v>2561</v>
      </c>
      <c r="F71" s="45" t="s">
        <v>2177</v>
      </c>
      <c r="G71" s="45" t="s">
        <v>2156</v>
      </c>
      <c r="H71" s="47" t="s">
        <v>2178</v>
      </c>
      <c r="I71" s="47" t="s">
        <v>258</v>
      </c>
      <c r="J71" s="14" t="s">
        <v>8857</v>
      </c>
      <c r="K71" s="47" t="s">
        <v>154</v>
      </c>
      <c r="L71" s="47"/>
      <c r="M71" s="14" t="s">
        <v>7091</v>
      </c>
      <c r="N71" s="14" t="str">
        <f>VLOOKUP(S71,'[1]FVCT for eMENSCR'!$B$1:$C$6173,2,FALSE)</f>
        <v>v3_010101V01F01</v>
      </c>
      <c r="O71" s="143" t="s">
        <v>8842</v>
      </c>
      <c r="P71" s="47"/>
      <c r="Q71" s="45"/>
      <c r="R71" s="45" t="s">
        <v>1406</v>
      </c>
      <c r="S71" s="114" t="s">
        <v>1406</v>
      </c>
    </row>
    <row r="72" spans="1:19" ht="21" customHeight="1">
      <c r="A72" s="46" t="s">
        <v>120</v>
      </c>
      <c r="B72" s="44" t="s">
        <v>121</v>
      </c>
      <c r="C72" s="47" t="s">
        <v>121</v>
      </c>
      <c r="D72" s="45" t="s">
        <v>29</v>
      </c>
      <c r="E72" s="45">
        <v>2561</v>
      </c>
      <c r="F72" s="45" t="s">
        <v>44</v>
      </c>
      <c r="G72" s="45" t="s">
        <v>36</v>
      </c>
      <c r="H72" s="47" t="s">
        <v>123</v>
      </c>
      <c r="I72" s="47" t="s">
        <v>47</v>
      </c>
      <c r="J72" s="14" t="s">
        <v>8858</v>
      </c>
      <c r="K72" s="47" t="s">
        <v>48</v>
      </c>
      <c r="L72" s="47"/>
      <c r="M72" s="14" t="s">
        <v>7150</v>
      </c>
      <c r="N72" s="14" t="str">
        <f>VLOOKUP(S72,'[1]FVCT for eMENSCR'!$B$1:$C$6173,2,FALSE)</f>
        <v>v3_010101V03F02</v>
      </c>
      <c r="O72" s="143" t="s">
        <v>8842</v>
      </c>
      <c r="P72" s="47"/>
      <c r="Q72" s="45"/>
      <c r="R72" s="45" t="s">
        <v>8846</v>
      </c>
      <c r="S72" s="114" t="s">
        <v>8846</v>
      </c>
    </row>
    <row r="73" spans="1:19" ht="21" customHeight="1">
      <c r="A73" s="46" t="s">
        <v>41</v>
      </c>
      <c r="B73" s="44" t="s">
        <v>42</v>
      </c>
      <c r="C73" s="47" t="s">
        <v>42</v>
      </c>
      <c r="D73" s="45" t="s">
        <v>29</v>
      </c>
      <c r="E73" s="45">
        <v>2561</v>
      </c>
      <c r="F73" s="45" t="s">
        <v>44</v>
      </c>
      <c r="G73" s="45" t="s">
        <v>45</v>
      </c>
      <c r="H73" s="47" t="s">
        <v>46</v>
      </c>
      <c r="I73" s="47" t="s">
        <v>47</v>
      </c>
      <c r="J73" s="14" t="s">
        <v>8858</v>
      </c>
      <c r="K73" s="47" t="s">
        <v>48</v>
      </c>
      <c r="L73" s="47"/>
      <c r="M73" s="14" t="s">
        <v>7078</v>
      </c>
      <c r="N73" s="14" t="str">
        <f>VLOOKUP(S73,'[1]FVCT for eMENSCR'!$B$1:$C$6173,2,FALSE)</f>
        <v>v3_010101V04F01</v>
      </c>
      <c r="O73" s="143" t="s">
        <v>8842</v>
      </c>
      <c r="P73" s="47"/>
      <c r="Q73" s="45"/>
      <c r="R73" s="45" t="s">
        <v>1394</v>
      </c>
      <c r="S73" s="114" t="s">
        <v>1394</v>
      </c>
    </row>
    <row r="74" spans="1:19" ht="21" customHeight="1">
      <c r="A74" s="46" t="s">
        <v>56</v>
      </c>
      <c r="B74" s="44" t="s">
        <v>57</v>
      </c>
      <c r="C74" s="47" t="s">
        <v>57</v>
      </c>
      <c r="D74" s="45" t="s">
        <v>29</v>
      </c>
      <c r="E74" s="45">
        <v>2561</v>
      </c>
      <c r="F74" s="45" t="s">
        <v>44</v>
      </c>
      <c r="G74" s="45" t="s">
        <v>45</v>
      </c>
      <c r="H74" s="47" t="s">
        <v>46</v>
      </c>
      <c r="I74" s="47" t="s">
        <v>47</v>
      </c>
      <c r="J74" s="14" t="s">
        <v>8858</v>
      </c>
      <c r="K74" s="47" t="s">
        <v>48</v>
      </c>
      <c r="L74" s="47"/>
      <c r="M74" s="14" t="s">
        <v>7078</v>
      </c>
      <c r="N74" s="14" t="str">
        <f>VLOOKUP(S74,'[1]FVCT for eMENSCR'!$B$1:$C$6173,2,FALSE)</f>
        <v>v3_010101V04F01</v>
      </c>
      <c r="O74" s="143" t="s">
        <v>8842</v>
      </c>
      <c r="P74" s="47"/>
      <c r="Q74" s="45"/>
      <c r="R74" s="45" t="s">
        <v>1394</v>
      </c>
      <c r="S74" s="114" t="s">
        <v>1394</v>
      </c>
    </row>
    <row r="75" spans="1:19" ht="21" customHeight="1">
      <c r="A75" s="46" t="s">
        <v>2154</v>
      </c>
      <c r="B75" s="44" t="s">
        <v>2155</v>
      </c>
      <c r="C75" s="47" t="s">
        <v>2155</v>
      </c>
      <c r="D75" s="45" t="s">
        <v>29</v>
      </c>
      <c r="E75" s="45">
        <v>2561</v>
      </c>
      <c r="F75" s="45" t="s">
        <v>2156</v>
      </c>
      <c r="G75" s="45" t="s">
        <v>2078</v>
      </c>
      <c r="H75" s="47" t="s">
        <v>352</v>
      </c>
      <c r="I75" s="47" t="s">
        <v>353</v>
      </c>
      <c r="J75" s="14" t="s">
        <v>8859</v>
      </c>
      <c r="K75" s="47" t="s">
        <v>178</v>
      </c>
      <c r="L75" s="47"/>
      <c r="M75" s="14" t="s">
        <v>7150</v>
      </c>
      <c r="N75" s="14" t="str">
        <f>VLOOKUP(S75,'[1]FVCT for eMENSCR'!$B$1:$C$6173,2,FALSE)</f>
        <v>v3_010101V03F01</v>
      </c>
      <c r="O75" s="143" t="s">
        <v>8842</v>
      </c>
      <c r="P75" s="47"/>
      <c r="Q75" s="45"/>
      <c r="R75" s="45" t="s">
        <v>7352</v>
      </c>
      <c r="S75" s="114" t="s">
        <v>7352</v>
      </c>
    </row>
    <row r="76" spans="1:19" ht="21" customHeight="1">
      <c r="A76" s="46" t="s">
        <v>413</v>
      </c>
      <c r="B76" s="44" t="s">
        <v>414</v>
      </c>
      <c r="C76" s="47" t="s">
        <v>414</v>
      </c>
      <c r="D76" s="45" t="s">
        <v>29</v>
      </c>
      <c r="E76" s="45">
        <v>2561</v>
      </c>
      <c r="F76" s="45" t="s">
        <v>322</v>
      </c>
      <c r="G76" s="45" t="s">
        <v>78</v>
      </c>
      <c r="H76" s="47" t="s">
        <v>352</v>
      </c>
      <c r="I76" s="47" t="s">
        <v>353</v>
      </c>
      <c r="J76" s="14" t="s">
        <v>8859</v>
      </c>
      <c r="K76" s="47" t="s">
        <v>178</v>
      </c>
      <c r="L76" s="47"/>
      <c r="M76" s="14" t="s">
        <v>7078</v>
      </c>
      <c r="N76" s="14" t="str">
        <f>VLOOKUP(S76,'[1]FVCT for eMENSCR'!$B$1:$C$6173,2,FALSE)</f>
        <v>v3_010101V04F05</v>
      </c>
      <c r="O76" s="143" t="s">
        <v>8842</v>
      </c>
      <c r="P76" s="47"/>
      <c r="Q76" s="45"/>
      <c r="R76" s="45" t="s">
        <v>7314</v>
      </c>
      <c r="S76" s="114" t="s">
        <v>7314</v>
      </c>
    </row>
    <row r="77" spans="1:19" ht="21" customHeight="1">
      <c r="A77" s="46" t="s">
        <v>621</v>
      </c>
      <c r="B77" s="44" t="s">
        <v>622</v>
      </c>
      <c r="C77" s="47" t="s">
        <v>622</v>
      </c>
      <c r="D77" s="45" t="s">
        <v>29</v>
      </c>
      <c r="E77" s="45">
        <v>2561</v>
      </c>
      <c r="F77" s="45" t="s">
        <v>386</v>
      </c>
      <c r="G77" s="45" t="s">
        <v>624</v>
      </c>
      <c r="H77" s="47" t="s">
        <v>625</v>
      </c>
      <c r="I77" s="47" t="s">
        <v>190</v>
      </c>
      <c r="J77" s="14" t="s">
        <v>8855</v>
      </c>
      <c r="K77" s="47" t="s">
        <v>65</v>
      </c>
      <c r="L77" s="47"/>
      <c r="M77" s="14" t="s">
        <v>7113</v>
      </c>
      <c r="N77" s="14" t="str">
        <f>VLOOKUP(S77,'[1]FVCT for eMENSCR'!$B$1:$C$6173,2,FALSE)</f>
        <v>v3_010101V02F03</v>
      </c>
      <c r="O77" s="143" t="s">
        <v>8842</v>
      </c>
      <c r="P77" s="47"/>
      <c r="Q77" s="45"/>
      <c r="R77" s="45" t="s">
        <v>6655</v>
      </c>
      <c r="S77" s="114" t="s">
        <v>6655</v>
      </c>
    </row>
    <row r="78" spans="1:19" ht="21" customHeight="1">
      <c r="A78" s="46" t="s">
        <v>2182</v>
      </c>
      <c r="B78" s="44" t="s">
        <v>922</v>
      </c>
      <c r="C78" s="47" t="s">
        <v>922</v>
      </c>
      <c r="D78" s="45" t="s">
        <v>29</v>
      </c>
      <c r="E78" s="45">
        <v>2561</v>
      </c>
      <c r="F78" s="45" t="s">
        <v>2181</v>
      </c>
      <c r="G78" s="45" t="s">
        <v>2108</v>
      </c>
      <c r="H78" s="47" t="s">
        <v>924</v>
      </c>
      <c r="I78" s="47" t="s">
        <v>925</v>
      </c>
      <c r="J78" s="14" t="s">
        <v>8860</v>
      </c>
      <c r="K78" s="47" t="s">
        <v>335</v>
      </c>
      <c r="L78" s="47"/>
      <c r="M78" s="14" t="s">
        <v>7091</v>
      </c>
      <c r="N78" s="14" t="str">
        <f>VLOOKUP(S78,'[1]FVCT for eMENSCR'!$B$1:$C$6173,2,FALSE)</f>
        <v>v3_010101V01F01</v>
      </c>
      <c r="O78" s="143" t="s">
        <v>8842</v>
      </c>
      <c r="P78" s="47"/>
      <c r="Q78" s="45"/>
      <c r="R78" s="45" t="s">
        <v>1406</v>
      </c>
      <c r="S78" s="114" t="s">
        <v>1406</v>
      </c>
    </row>
    <row r="79" spans="1:19" ht="21" customHeight="1">
      <c r="A79" s="46" t="s">
        <v>1472</v>
      </c>
      <c r="B79" s="44" t="s">
        <v>1473</v>
      </c>
      <c r="C79" s="47" t="s">
        <v>1473</v>
      </c>
      <c r="D79" s="45" t="s">
        <v>29</v>
      </c>
      <c r="E79" s="45">
        <v>2561</v>
      </c>
      <c r="F79" s="45" t="s">
        <v>2167</v>
      </c>
      <c r="G79" s="45" t="s">
        <v>2164</v>
      </c>
      <c r="H79" s="47" t="s">
        <v>1475</v>
      </c>
      <c r="I79" s="47" t="s">
        <v>168</v>
      </c>
      <c r="J79" s="14" t="s">
        <v>8853</v>
      </c>
      <c r="K79" s="47" t="s">
        <v>154</v>
      </c>
      <c r="L79" s="47"/>
      <c r="M79" s="14" t="s">
        <v>7091</v>
      </c>
      <c r="N79" s="14" t="str">
        <f>VLOOKUP(S79,'[1]FVCT for eMENSCR'!$B$1:$C$6173,2,FALSE)</f>
        <v>v3_010101V01F01</v>
      </c>
      <c r="O79" s="143" t="s">
        <v>8842</v>
      </c>
      <c r="P79" s="47"/>
      <c r="Q79" s="45"/>
      <c r="R79" s="45" t="s">
        <v>1406</v>
      </c>
      <c r="S79" s="114" t="s">
        <v>1406</v>
      </c>
    </row>
    <row r="80" spans="1:19" ht="21" customHeight="1">
      <c r="A80" s="46" t="s">
        <v>574</v>
      </c>
      <c r="B80" s="44" t="s">
        <v>575</v>
      </c>
      <c r="C80" s="47" t="s">
        <v>575</v>
      </c>
      <c r="D80" s="45" t="s">
        <v>29</v>
      </c>
      <c r="E80" s="45">
        <v>2561</v>
      </c>
      <c r="F80" s="45" t="s">
        <v>70</v>
      </c>
      <c r="G80" s="45" t="s">
        <v>78</v>
      </c>
      <c r="H80" s="47" t="s">
        <v>577</v>
      </c>
      <c r="I80" s="47" t="s">
        <v>168</v>
      </c>
      <c r="J80" s="14" t="s">
        <v>8853</v>
      </c>
      <c r="K80" s="47" t="s">
        <v>154</v>
      </c>
      <c r="L80" s="47"/>
      <c r="M80" s="14" t="s">
        <v>7091</v>
      </c>
      <c r="N80" s="14" t="str">
        <f>VLOOKUP(S80,'[1]FVCT for eMENSCR'!$B$1:$C$6173,2,FALSE)</f>
        <v>v3_010101V01F02</v>
      </c>
      <c r="O80" s="143" t="s">
        <v>8842</v>
      </c>
      <c r="P80" s="47"/>
      <c r="Q80" s="45"/>
      <c r="R80" s="45" t="s">
        <v>1418</v>
      </c>
      <c r="S80" s="114" t="s">
        <v>1418</v>
      </c>
    </row>
    <row r="81" spans="1:19" ht="21" customHeight="1">
      <c r="A81" s="46" t="s">
        <v>1253</v>
      </c>
      <c r="B81" s="44" t="s">
        <v>2218</v>
      </c>
      <c r="C81" s="47" t="s">
        <v>2218</v>
      </c>
      <c r="D81" s="45" t="s">
        <v>29</v>
      </c>
      <c r="E81" s="45">
        <v>2561</v>
      </c>
      <c r="F81" s="45" t="s">
        <v>2181</v>
      </c>
      <c r="G81" s="45" t="s">
        <v>2084</v>
      </c>
      <c r="H81" s="47" t="s">
        <v>199</v>
      </c>
      <c r="I81" s="47" t="s">
        <v>168</v>
      </c>
      <c r="J81" s="14" t="s">
        <v>8853</v>
      </c>
      <c r="K81" s="47" t="s">
        <v>154</v>
      </c>
      <c r="L81" s="47"/>
      <c r="M81" s="14" t="s">
        <v>7091</v>
      </c>
      <c r="N81" s="14" t="str">
        <f>VLOOKUP(S81,'[1]FVCT for eMENSCR'!$B$1:$C$6173,2,FALSE)</f>
        <v>v3_010101V01F01</v>
      </c>
      <c r="O81" s="143" t="s">
        <v>8842</v>
      </c>
      <c r="P81" s="47"/>
      <c r="Q81" s="45"/>
      <c r="R81" s="45" t="s">
        <v>1406</v>
      </c>
      <c r="S81" s="114" t="s">
        <v>1406</v>
      </c>
    </row>
    <row r="82" spans="1:19" ht="21" customHeight="1">
      <c r="A82" s="46" t="s">
        <v>1088</v>
      </c>
      <c r="B82" s="44" t="s">
        <v>1089</v>
      </c>
      <c r="C82" s="47" t="s">
        <v>1089</v>
      </c>
      <c r="D82" s="45" t="s">
        <v>29</v>
      </c>
      <c r="E82" s="45">
        <v>2561</v>
      </c>
      <c r="F82" s="45" t="s">
        <v>2181</v>
      </c>
      <c r="G82" s="45" t="s">
        <v>2084</v>
      </c>
      <c r="H82" s="47" t="s">
        <v>1091</v>
      </c>
      <c r="I82" s="47" t="s">
        <v>168</v>
      </c>
      <c r="J82" s="14" t="s">
        <v>8853</v>
      </c>
      <c r="K82" s="47" t="s">
        <v>154</v>
      </c>
      <c r="L82" s="47"/>
      <c r="M82" s="14" t="s">
        <v>7091</v>
      </c>
      <c r="N82" s="14" t="str">
        <f>VLOOKUP(S82,'[1]FVCT for eMENSCR'!$B$1:$C$6173,2,FALSE)</f>
        <v>v3_010101V01F01</v>
      </c>
      <c r="O82" s="143" t="s">
        <v>8842</v>
      </c>
      <c r="P82" s="47"/>
      <c r="Q82" s="45"/>
      <c r="R82" s="45" t="s">
        <v>7330</v>
      </c>
      <c r="S82" s="114" t="s">
        <v>7330</v>
      </c>
    </row>
    <row r="83" spans="1:19" ht="21" customHeight="1">
      <c r="A83" s="46" t="s">
        <v>1266</v>
      </c>
      <c r="B83" s="44" t="s">
        <v>2219</v>
      </c>
      <c r="C83" s="47" t="s">
        <v>2219</v>
      </c>
      <c r="D83" s="45" t="s">
        <v>29</v>
      </c>
      <c r="E83" s="45">
        <v>2561</v>
      </c>
      <c r="F83" s="45" t="s">
        <v>2220</v>
      </c>
      <c r="G83" s="45" t="s">
        <v>2084</v>
      </c>
      <c r="H83" s="47" t="s">
        <v>1091</v>
      </c>
      <c r="I83" s="47" t="s">
        <v>168</v>
      </c>
      <c r="J83" s="14" t="s">
        <v>8853</v>
      </c>
      <c r="K83" s="47" t="s">
        <v>154</v>
      </c>
      <c r="L83" s="47"/>
      <c r="M83" s="14" t="s">
        <v>7091</v>
      </c>
      <c r="N83" s="14" t="str">
        <f>VLOOKUP(S83,'[1]FVCT for eMENSCR'!$B$1:$C$6173,2,FALSE)</f>
        <v>v3_010101V01F01</v>
      </c>
      <c r="O83" s="143" t="s">
        <v>8842</v>
      </c>
      <c r="P83" s="47"/>
      <c r="Q83" s="45"/>
      <c r="R83" s="45" t="s">
        <v>7330</v>
      </c>
      <c r="S83" s="114" t="s">
        <v>7330</v>
      </c>
    </row>
    <row r="84" spans="1:19" ht="21" customHeight="1">
      <c r="A84" s="46" t="s">
        <v>1270</v>
      </c>
      <c r="B84" s="44" t="s">
        <v>2221</v>
      </c>
      <c r="C84" s="47" t="s">
        <v>2221</v>
      </c>
      <c r="D84" s="45" t="s">
        <v>29</v>
      </c>
      <c r="E84" s="45">
        <v>2561</v>
      </c>
      <c r="F84" s="45" t="s">
        <v>2220</v>
      </c>
      <c r="G84" s="45" t="s">
        <v>2084</v>
      </c>
      <c r="H84" s="47" t="s">
        <v>1091</v>
      </c>
      <c r="I84" s="47" t="s">
        <v>168</v>
      </c>
      <c r="J84" s="14" t="s">
        <v>8853</v>
      </c>
      <c r="K84" s="47" t="s">
        <v>154</v>
      </c>
      <c r="L84" s="47"/>
      <c r="M84" s="14" t="s">
        <v>7113</v>
      </c>
      <c r="N84" s="14" t="str">
        <f>VLOOKUP(S84,'[1]FVCT for eMENSCR'!$B$1:$C$6173,2,FALSE)</f>
        <v>v3_010101V02F02</v>
      </c>
      <c r="O84" s="143" t="s">
        <v>8842</v>
      </c>
      <c r="P84" s="47"/>
      <c r="Q84" s="45"/>
      <c r="R84" s="45" t="s">
        <v>7305</v>
      </c>
      <c r="S84" s="114" t="s">
        <v>7305</v>
      </c>
    </row>
    <row r="85" spans="1:19" ht="21" customHeight="1">
      <c r="A85" s="46" t="s">
        <v>1920</v>
      </c>
      <c r="B85" s="44" t="s">
        <v>2281</v>
      </c>
      <c r="C85" s="47" t="s">
        <v>2281</v>
      </c>
      <c r="D85" s="45" t="s">
        <v>29</v>
      </c>
      <c r="E85" s="45">
        <v>2561</v>
      </c>
      <c r="F85" s="45" t="s">
        <v>2129</v>
      </c>
      <c r="G85" s="45" t="s">
        <v>2225</v>
      </c>
      <c r="H85" s="47" t="s">
        <v>1091</v>
      </c>
      <c r="I85" s="47" t="s">
        <v>168</v>
      </c>
      <c r="J85" s="14" t="s">
        <v>8853</v>
      </c>
      <c r="K85" s="47" t="s">
        <v>154</v>
      </c>
      <c r="L85" s="47"/>
      <c r="M85" s="14" t="s">
        <v>7091</v>
      </c>
      <c r="N85" s="14" t="str">
        <f>VLOOKUP(S85,'[1]FVCT for eMENSCR'!$B$1:$C$6173,2,FALSE)</f>
        <v>v3_010101V01F01</v>
      </c>
      <c r="O85" s="143" t="s">
        <v>8842</v>
      </c>
      <c r="P85" s="47"/>
      <c r="Q85" s="45"/>
      <c r="R85" s="45" t="s">
        <v>1406</v>
      </c>
      <c r="S85" s="114" t="s">
        <v>1406</v>
      </c>
    </row>
    <row r="86" spans="1:19" ht="21" customHeight="1">
      <c r="A86" s="46" t="s">
        <v>1123</v>
      </c>
      <c r="B86" s="44" t="s">
        <v>218</v>
      </c>
      <c r="C86" s="47" t="s">
        <v>218</v>
      </c>
      <c r="D86" s="45" t="s">
        <v>29</v>
      </c>
      <c r="E86" s="45">
        <v>2561</v>
      </c>
      <c r="F86" s="45" t="s">
        <v>2181</v>
      </c>
      <c r="G86" s="45" t="s">
        <v>2084</v>
      </c>
      <c r="H86" s="47" t="s">
        <v>1122</v>
      </c>
      <c r="I86" s="47" t="s">
        <v>168</v>
      </c>
      <c r="J86" s="14" t="s">
        <v>8853</v>
      </c>
      <c r="K86" s="47" t="s">
        <v>154</v>
      </c>
      <c r="L86" s="47"/>
      <c r="M86" s="14" t="s">
        <v>7091</v>
      </c>
      <c r="N86" s="14" t="str">
        <f>VLOOKUP(S86,'[1]FVCT for eMENSCR'!$B$1:$C$6173,2,FALSE)</f>
        <v>v3_010101V01F01</v>
      </c>
      <c r="O86" s="143" t="s">
        <v>8842</v>
      </c>
      <c r="P86" s="47"/>
      <c r="Q86" s="45"/>
      <c r="R86" s="45" t="s">
        <v>7330</v>
      </c>
      <c r="S86" s="114" t="s">
        <v>7330</v>
      </c>
    </row>
    <row r="87" spans="1:19" ht="21" customHeight="1">
      <c r="A87" s="46" t="s">
        <v>1125</v>
      </c>
      <c r="B87" s="44" t="s">
        <v>1126</v>
      </c>
      <c r="C87" s="47" t="s">
        <v>1126</v>
      </c>
      <c r="D87" s="45" t="s">
        <v>29</v>
      </c>
      <c r="E87" s="45">
        <v>2561</v>
      </c>
      <c r="F87" s="45" t="s">
        <v>2181</v>
      </c>
      <c r="G87" s="45" t="s">
        <v>2084</v>
      </c>
      <c r="H87" s="47" t="s">
        <v>1122</v>
      </c>
      <c r="I87" s="47" t="s">
        <v>168</v>
      </c>
      <c r="J87" s="14" t="s">
        <v>8853</v>
      </c>
      <c r="K87" s="47" t="s">
        <v>154</v>
      </c>
      <c r="L87" s="47"/>
      <c r="M87" s="14" t="s">
        <v>7091</v>
      </c>
      <c r="N87" s="14" t="str">
        <f>VLOOKUP(S87,'[1]FVCT for eMENSCR'!$B$1:$C$6173,2,FALSE)</f>
        <v>v3_010101V01F01</v>
      </c>
      <c r="O87" s="143" t="s">
        <v>8842</v>
      </c>
      <c r="P87" s="47"/>
      <c r="Q87" s="45"/>
      <c r="R87" s="45" t="s">
        <v>7330</v>
      </c>
      <c r="S87" s="114" t="s">
        <v>7330</v>
      </c>
    </row>
    <row r="88" spans="1:19" ht="21" customHeight="1">
      <c r="A88" s="46" t="s">
        <v>1128</v>
      </c>
      <c r="B88" s="44" t="s">
        <v>2199</v>
      </c>
      <c r="C88" s="47" t="s">
        <v>2199</v>
      </c>
      <c r="D88" s="45" t="s">
        <v>29</v>
      </c>
      <c r="E88" s="45">
        <v>2561</v>
      </c>
      <c r="F88" s="45" t="s">
        <v>2181</v>
      </c>
      <c r="G88" s="45" t="s">
        <v>2084</v>
      </c>
      <c r="H88" s="47" t="s">
        <v>1122</v>
      </c>
      <c r="I88" s="47" t="s">
        <v>168</v>
      </c>
      <c r="J88" s="14" t="s">
        <v>8853</v>
      </c>
      <c r="K88" s="47" t="s">
        <v>154</v>
      </c>
      <c r="L88" s="47"/>
      <c r="M88" s="14" t="s">
        <v>7091</v>
      </c>
      <c r="N88" s="14" t="str">
        <f>VLOOKUP(S88,'[1]FVCT for eMENSCR'!$B$1:$C$6173,2,FALSE)</f>
        <v>v3_010101V01F01</v>
      </c>
      <c r="O88" s="143" t="s">
        <v>8842</v>
      </c>
      <c r="P88" s="47"/>
      <c r="Q88" s="45"/>
      <c r="R88" s="45" t="s">
        <v>7330</v>
      </c>
      <c r="S88" s="114" t="s">
        <v>7330</v>
      </c>
    </row>
    <row r="89" spans="1:19" ht="21" customHeight="1">
      <c r="A89" s="46" t="s">
        <v>556</v>
      </c>
      <c r="B89" s="44" t="s">
        <v>557</v>
      </c>
      <c r="C89" s="47" t="s">
        <v>557</v>
      </c>
      <c r="D89" s="45" t="s">
        <v>29</v>
      </c>
      <c r="E89" s="45">
        <v>2561</v>
      </c>
      <c r="F89" s="45" t="s">
        <v>285</v>
      </c>
      <c r="G89" s="45" t="s">
        <v>78</v>
      </c>
      <c r="H89" s="47" t="s">
        <v>559</v>
      </c>
      <c r="I89" s="47" t="s">
        <v>168</v>
      </c>
      <c r="J89" s="14" t="s">
        <v>8853</v>
      </c>
      <c r="K89" s="47" t="s">
        <v>154</v>
      </c>
      <c r="L89" s="47"/>
      <c r="M89" s="14" t="s">
        <v>7113</v>
      </c>
      <c r="N89" s="14" t="str">
        <f>VLOOKUP(S89,'[1]FVCT for eMENSCR'!$B$1:$C$6173,2,FALSE)</f>
        <v>v3_010101V02F01</v>
      </c>
      <c r="O89" s="143" t="s">
        <v>8842</v>
      </c>
      <c r="P89" s="47"/>
      <c r="Q89" s="45"/>
      <c r="R89" s="45" t="s">
        <v>7326</v>
      </c>
      <c r="S89" s="114" t="s">
        <v>7326</v>
      </c>
    </row>
    <row r="90" spans="1:19" ht="21" customHeight="1">
      <c r="A90" s="46" t="s">
        <v>560</v>
      </c>
      <c r="B90" s="44" t="s">
        <v>2045</v>
      </c>
      <c r="C90" s="47" t="s">
        <v>2045</v>
      </c>
      <c r="D90" s="45" t="s">
        <v>29</v>
      </c>
      <c r="E90" s="45">
        <v>2561</v>
      </c>
      <c r="F90" s="45" t="s">
        <v>70</v>
      </c>
      <c r="G90" s="45" t="s">
        <v>78</v>
      </c>
      <c r="H90" s="47" t="s">
        <v>559</v>
      </c>
      <c r="I90" s="47" t="s">
        <v>168</v>
      </c>
      <c r="J90" s="14" t="s">
        <v>8853</v>
      </c>
      <c r="K90" s="47" t="s">
        <v>154</v>
      </c>
      <c r="L90" s="47"/>
      <c r="M90" s="14" t="s">
        <v>7113</v>
      </c>
      <c r="N90" s="14" t="str">
        <f>VLOOKUP(S90,'[1]FVCT for eMENSCR'!$B$1:$C$6173,2,FALSE)</f>
        <v>v3_010101V02F01</v>
      </c>
      <c r="O90" s="143" t="s">
        <v>8842</v>
      </c>
      <c r="P90" s="47"/>
      <c r="Q90" s="45"/>
      <c r="R90" s="45" t="s">
        <v>7326</v>
      </c>
      <c r="S90" s="114" t="s">
        <v>7326</v>
      </c>
    </row>
    <row r="91" spans="1:19" ht="21" customHeight="1">
      <c r="A91" s="46" t="s">
        <v>728</v>
      </c>
      <c r="B91" s="44" t="s">
        <v>2165</v>
      </c>
      <c r="C91" s="47" t="s">
        <v>2165</v>
      </c>
      <c r="D91" s="45" t="s">
        <v>29</v>
      </c>
      <c r="E91" s="45">
        <v>2561</v>
      </c>
      <c r="F91" s="45" t="s">
        <v>2158</v>
      </c>
      <c r="G91" s="45" t="s">
        <v>2078</v>
      </c>
      <c r="H91" s="47" t="s">
        <v>559</v>
      </c>
      <c r="I91" s="47" t="s">
        <v>168</v>
      </c>
      <c r="J91" s="14" t="s">
        <v>8853</v>
      </c>
      <c r="K91" s="47" t="s">
        <v>154</v>
      </c>
      <c r="L91" s="47"/>
      <c r="M91" s="14" t="s">
        <v>7091</v>
      </c>
      <c r="N91" s="14" t="str">
        <f>VLOOKUP(S91,'[1]FVCT for eMENSCR'!$B$1:$C$6173,2,FALSE)</f>
        <v>v3_010101V01F01</v>
      </c>
      <c r="O91" s="143" t="s">
        <v>8842</v>
      </c>
      <c r="P91" s="47"/>
      <c r="Q91" s="45"/>
      <c r="R91" s="45" t="s">
        <v>1406</v>
      </c>
      <c r="S91" s="114" t="s">
        <v>1406</v>
      </c>
    </row>
    <row r="92" spans="1:19" ht="21" customHeight="1">
      <c r="A92" s="46" t="s">
        <v>802</v>
      </c>
      <c r="B92" s="44" t="s">
        <v>2172</v>
      </c>
      <c r="C92" s="47" t="s">
        <v>2172</v>
      </c>
      <c r="D92" s="45" t="s">
        <v>29</v>
      </c>
      <c r="E92" s="45">
        <v>2561</v>
      </c>
      <c r="F92" s="45" t="s">
        <v>2173</v>
      </c>
      <c r="G92" s="45" t="s">
        <v>2078</v>
      </c>
      <c r="H92" s="47" t="s">
        <v>805</v>
      </c>
      <c r="I92" s="47" t="s">
        <v>168</v>
      </c>
      <c r="J92" s="14" t="s">
        <v>8853</v>
      </c>
      <c r="K92" s="47" t="s">
        <v>154</v>
      </c>
      <c r="L92" s="47"/>
      <c r="M92" s="14" t="s">
        <v>7091</v>
      </c>
      <c r="N92" s="14" t="str">
        <f>VLOOKUP(S92,'[1]FVCT for eMENSCR'!$B$1:$C$6173,2,FALSE)</f>
        <v>v3_010101V01F01</v>
      </c>
      <c r="O92" s="143" t="s">
        <v>8842</v>
      </c>
      <c r="P92" s="47"/>
      <c r="Q92" s="45"/>
      <c r="R92" s="45" t="s">
        <v>7330</v>
      </c>
      <c r="S92" s="114" t="s">
        <v>7330</v>
      </c>
    </row>
    <row r="93" spans="1:19" ht="21" customHeight="1">
      <c r="A93" s="46" t="s">
        <v>806</v>
      </c>
      <c r="B93" s="44" t="s">
        <v>2174</v>
      </c>
      <c r="C93" s="47" t="s">
        <v>2174</v>
      </c>
      <c r="D93" s="45" t="s">
        <v>29</v>
      </c>
      <c r="E93" s="45">
        <v>2561</v>
      </c>
      <c r="F93" s="45" t="s">
        <v>2173</v>
      </c>
      <c r="G93" s="45" t="s">
        <v>2108</v>
      </c>
      <c r="H93" s="47" t="s">
        <v>805</v>
      </c>
      <c r="I93" s="47" t="s">
        <v>168</v>
      </c>
      <c r="J93" s="14" t="s">
        <v>8853</v>
      </c>
      <c r="K93" s="47" t="s">
        <v>154</v>
      </c>
      <c r="L93" s="47"/>
      <c r="M93" s="14" t="s">
        <v>7091</v>
      </c>
      <c r="N93" s="14" t="str">
        <f>VLOOKUP(S93,'[1]FVCT for eMENSCR'!$B$1:$C$6173,2,FALSE)</f>
        <v>v3_010101V01F02</v>
      </c>
      <c r="O93" s="143" t="s">
        <v>8842</v>
      </c>
      <c r="P93" s="47"/>
      <c r="Q93" s="45"/>
      <c r="R93" s="45" t="s">
        <v>1418</v>
      </c>
      <c r="S93" s="114" t="s">
        <v>1418</v>
      </c>
    </row>
    <row r="94" spans="1:19" ht="21" customHeight="1">
      <c r="A94" s="46" t="s">
        <v>593</v>
      </c>
      <c r="B94" s="44" t="s">
        <v>594</v>
      </c>
      <c r="C94" s="47" t="s">
        <v>594</v>
      </c>
      <c r="D94" s="45" t="s">
        <v>29</v>
      </c>
      <c r="E94" s="45">
        <v>2561</v>
      </c>
      <c r="F94" s="45" t="s">
        <v>70</v>
      </c>
      <c r="G94" s="45" t="s">
        <v>78</v>
      </c>
      <c r="H94" s="47" t="s">
        <v>276</v>
      </c>
      <c r="I94" s="47" t="s">
        <v>168</v>
      </c>
      <c r="J94" s="14" t="s">
        <v>8853</v>
      </c>
      <c r="K94" s="47" t="s">
        <v>154</v>
      </c>
      <c r="L94" s="47"/>
      <c r="M94" s="14" t="s">
        <v>7091</v>
      </c>
      <c r="N94" s="14" t="str">
        <f>VLOOKUP(S94,'[1]FVCT for eMENSCR'!$B$1:$C$6173,2,FALSE)</f>
        <v>v3_010101V01F01</v>
      </c>
      <c r="O94" s="143" t="s">
        <v>8842</v>
      </c>
      <c r="P94" s="47"/>
      <c r="Q94" s="45"/>
      <c r="R94" s="45" t="s">
        <v>7330</v>
      </c>
      <c r="S94" s="114" t="s">
        <v>7330</v>
      </c>
    </row>
    <row r="95" spans="1:19" ht="21" customHeight="1">
      <c r="A95" s="46" t="s">
        <v>217</v>
      </c>
      <c r="B95" s="44" t="s">
        <v>218</v>
      </c>
      <c r="C95" s="47" t="s">
        <v>218</v>
      </c>
      <c r="D95" s="45" t="s">
        <v>29</v>
      </c>
      <c r="E95" s="45">
        <v>2561</v>
      </c>
      <c r="F95" s="45" t="s">
        <v>220</v>
      </c>
      <c r="G95" s="45" t="s">
        <v>214</v>
      </c>
      <c r="H95" s="47" t="s">
        <v>221</v>
      </c>
      <c r="I95" s="47" t="s">
        <v>168</v>
      </c>
      <c r="J95" s="14" t="s">
        <v>8853</v>
      </c>
      <c r="K95" s="47" t="s">
        <v>154</v>
      </c>
      <c r="L95" s="47"/>
      <c r="M95" s="14" t="s">
        <v>7091</v>
      </c>
      <c r="N95" s="14" t="str">
        <f>VLOOKUP(S95,'[1]FVCT for eMENSCR'!$B$1:$C$6173,2,FALSE)</f>
        <v>v3_010101V01F02</v>
      </c>
      <c r="O95" s="143" t="s">
        <v>8842</v>
      </c>
      <c r="P95" s="47"/>
      <c r="Q95" s="45"/>
      <c r="R95" s="45" t="s">
        <v>1418</v>
      </c>
      <c r="S95" s="114" t="s">
        <v>1418</v>
      </c>
    </row>
    <row r="96" spans="1:19" ht="21" customHeight="1">
      <c r="A96" s="46" t="s">
        <v>579</v>
      </c>
      <c r="B96" s="44" t="s">
        <v>2046</v>
      </c>
      <c r="C96" s="47" t="s">
        <v>2046</v>
      </c>
      <c r="D96" s="45" t="s">
        <v>29</v>
      </c>
      <c r="E96" s="45">
        <v>2561</v>
      </c>
      <c r="F96" s="45" t="s">
        <v>70</v>
      </c>
      <c r="G96" s="45" t="s">
        <v>78</v>
      </c>
      <c r="H96" s="47" t="s">
        <v>582</v>
      </c>
      <c r="I96" s="47" t="s">
        <v>168</v>
      </c>
      <c r="J96" s="14" t="s">
        <v>8853</v>
      </c>
      <c r="K96" s="47" t="s">
        <v>154</v>
      </c>
      <c r="L96" s="47"/>
      <c r="M96" s="14" t="s">
        <v>7091</v>
      </c>
      <c r="N96" s="14" t="str">
        <f>VLOOKUP(S96,'[1]FVCT for eMENSCR'!$B$1:$C$6173,2,FALSE)</f>
        <v>v3_010101V01F02</v>
      </c>
      <c r="O96" s="143" t="s">
        <v>8842</v>
      </c>
      <c r="P96" s="47"/>
      <c r="Q96" s="45"/>
      <c r="R96" s="45" t="s">
        <v>1418</v>
      </c>
      <c r="S96" s="114" t="s">
        <v>1418</v>
      </c>
    </row>
    <row r="97" spans="1:19" ht="21" customHeight="1">
      <c r="A97" s="46" t="s">
        <v>247</v>
      </c>
      <c r="B97" s="44" t="s">
        <v>248</v>
      </c>
      <c r="C97" s="47" t="s">
        <v>248</v>
      </c>
      <c r="D97" s="45" t="s">
        <v>29</v>
      </c>
      <c r="E97" s="45">
        <v>2561</v>
      </c>
      <c r="F97" s="45" t="s">
        <v>70</v>
      </c>
      <c r="G97" s="45" t="s">
        <v>78</v>
      </c>
      <c r="H97" s="47" t="s">
        <v>250</v>
      </c>
      <c r="I97" s="47" t="s">
        <v>251</v>
      </c>
      <c r="J97" s="14" t="s">
        <v>8849</v>
      </c>
      <c r="K97" s="47" t="s">
        <v>252</v>
      </c>
      <c r="L97" s="47"/>
      <c r="M97" s="14" t="s">
        <v>7091</v>
      </c>
      <c r="N97" s="14" t="str">
        <f>VLOOKUP(S97,'[1]FVCT for eMENSCR'!$B$1:$C$6173,2,FALSE)</f>
        <v>v3_010101V01F01</v>
      </c>
      <c r="O97" s="143" t="s">
        <v>8842</v>
      </c>
      <c r="P97" s="47"/>
      <c r="Q97" s="45"/>
      <c r="R97" s="45" t="s">
        <v>1406</v>
      </c>
      <c r="S97" s="114" t="s">
        <v>1406</v>
      </c>
    </row>
    <row r="98" spans="1:19" ht="21" customHeight="1">
      <c r="A98" s="46" t="s">
        <v>156</v>
      </c>
      <c r="B98" s="44" t="s">
        <v>157</v>
      </c>
      <c r="C98" s="47" t="s">
        <v>157</v>
      </c>
      <c r="D98" s="45" t="s">
        <v>29</v>
      </c>
      <c r="E98" s="45">
        <v>2561</v>
      </c>
      <c r="F98" s="45" t="s">
        <v>159</v>
      </c>
      <c r="G98" s="45" t="s">
        <v>159</v>
      </c>
      <c r="H98" s="47" t="s">
        <v>160</v>
      </c>
      <c r="I98" s="47" t="s">
        <v>161</v>
      </c>
      <c r="J98" s="14" t="s">
        <v>8861</v>
      </c>
      <c r="K98" s="47" t="s">
        <v>137</v>
      </c>
      <c r="L98" s="47"/>
      <c r="M98" s="14" t="s">
        <v>7113</v>
      </c>
      <c r="N98" s="14" t="str">
        <f>VLOOKUP(S98,'[1]FVCT for eMENSCR'!$B$1:$C$6173,2,FALSE)</f>
        <v>v3_010101V02F03</v>
      </c>
      <c r="O98" s="143" t="s">
        <v>8842</v>
      </c>
      <c r="P98" s="47"/>
      <c r="Q98" s="45"/>
      <c r="R98" s="45" t="s">
        <v>6655</v>
      </c>
      <c r="S98" s="114" t="s">
        <v>6655</v>
      </c>
    </row>
    <row r="99" spans="1:19" ht="21" customHeight="1">
      <c r="A99" s="46" t="s">
        <v>2179</v>
      </c>
      <c r="B99" s="44" t="s">
        <v>2180</v>
      </c>
      <c r="C99" s="47" t="s">
        <v>2180</v>
      </c>
      <c r="D99" s="45" t="s">
        <v>29</v>
      </c>
      <c r="E99" s="45">
        <v>2561</v>
      </c>
      <c r="F99" s="45" t="s">
        <v>2181</v>
      </c>
      <c r="G99" s="45" t="s">
        <v>2164</v>
      </c>
      <c r="H99" s="47" t="s">
        <v>63</v>
      </c>
      <c r="I99" s="47" t="s">
        <v>834</v>
      </c>
      <c r="J99" s="14" t="s">
        <v>8862</v>
      </c>
      <c r="K99" s="47" t="s">
        <v>835</v>
      </c>
      <c r="L99" s="47"/>
      <c r="M99" s="14" t="s">
        <v>7091</v>
      </c>
      <c r="N99" s="14" t="str">
        <f>VLOOKUP(S99,'[1]FVCT for eMENSCR'!$B$1:$C$6173,2,FALSE)</f>
        <v>v3_010101V01F01</v>
      </c>
      <c r="O99" s="143" t="s">
        <v>8842</v>
      </c>
      <c r="P99" s="47"/>
      <c r="Q99" s="45"/>
      <c r="R99" s="45" t="s">
        <v>1406</v>
      </c>
      <c r="S99" s="114" t="s">
        <v>1406</v>
      </c>
    </row>
    <row r="100" spans="1:19" ht="21" customHeight="1">
      <c r="A100" s="46" t="s">
        <v>26</v>
      </c>
      <c r="B100" s="44" t="s">
        <v>27</v>
      </c>
      <c r="C100" s="47" t="s">
        <v>27</v>
      </c>
      <c r="D100" s="45" t="s">
        <v>29</v>
      </c>
      <c r="E100" s="45">
        <v>2561</v>
      </c>
      <c r="F100" s="45" t="s">
        <v>35</v>
      </c>
      <c r="G100" s="45" t="s">
        <v>36</v>
      </c>
      <c r="H100" s="47" t="s">
        <v>37</v>
      </c>
      <c r="I100" s="47" t="s">
        <v>38</v>
      </c>
      <c r="J100" s="14" t="s">
        <v>8863</v>
      </c>
      <c r="K100" s="47" t="s">
        <v>39</v>
      </c>
      <c r="L100" s="47"/>
      <c r="M100" s="14" t="s">
        <v>7091</v>
      </c>
      <c r="N100" s="14" t="str">
        <f>VLOOKUP(S100,'[1]FVCT for eMENSCR'!$B$1:$C$6173,2,FALSE)</f>
        <v>v3_010101V01F01</v>
      </c>
      <c r="O100" s="143" t="s">
        <v>8842</v>
      </c>
      <c r="P100" s="47"/>
      <c r="Q100" s="45"/>
      <c r="R100" s="45" t="s">
        <v>7330</v>
      </c>
      <c r="S100" s="114" t="s">
        <v>7330</v>
      </c>
    </row>
    <row r="101" spans="1:19" ht="21" customHeight="1">
      <c r="A101" s="46" t="s">
        <v>589</v>
      </c>
      <c r="B101" s="44" t="s">
        <v>590</v>
      </c>
      <c r="C101" s="47" t="s">
        <v>590</v>
      </c>
      <c r="D101" s="45" t="s">
        <v>29</v>
      </c>
      <c r="E101" s="45">
        <v>2561</v>
      </c>
      <c r="F101" s="45" t="s">
        <v>70</v>
      </c>
      <c r="G101" s="45" t="s">
        <v>592</v>
      </c>
      <c r="H101" s="47" t="s">
        <v>37</v>
      </c>
      <c r="I101" s="47" t="s">
        <v>38</v>
      </c>
      <c r="J101" s="14" t="s">
        <v>8863</v>
      </c>
      <c r="K101" s="47" t="s">
        <v>39</v>
      </c>
      <c r="L101" s="47"/>
      <c r="M101" s="14" t="s">
        <v>7091</v>
      </c>
      <c r="N101" s="14" t="str">
        <f>VLOOKUP(S101,'[1]FVCT for eMENSCR'!$B$1:$C$6173,2,FALSE)</f>
        <v>v3_010101V01F01</v>
      </c>
      <c r="O101" s="143" t="s">
        <v>8842</v>
      </c>
      <c r="P101" s="47"/>
      <c r="Q101" s="45"/>
      <c r="R101" s="45" t="s">
        <v>7330</v>
      </c>
      <c r="S101" s="114" t="s">
        <v>7330</v>
      </c>
    </row>
    <row r="102" spans="1:19" ht="21" customHeight="1">
      <c r="A102" s="46" t="s">
        <v>2170</v>
      </c>
      <c r="B102" s="44" t="s">
        <v>2171</v>
      </c>
      <c r="C102" s="47" t="s">
        <v>2171</v>
      </c>
      <c r="D102" s="45" t="s">
        <v>29</v>
      </c>
      <c r="E102" s="45">
        <v>2561</v>
      </c>
      <c r="F102" s="45" t="s">
        <v>2078</v>
      </c>
      <c r="G102" s="45" t="s">
        <v>2078</v>
      </c>
      <c r="H102" s="47" t="s">
        <v>749</v>
      </c>
      <c r="I102" s="47" t="s">
        <v>588</v>
      </c>
      <c r="J102" s="14" t="s">
        <v>8864</v>
      </c>
      <c r="K102" s="47" t="s">
        <v>146</v>
      </c>
      <c r="L102" s="47"/>
      <c r="M102" s="14" t="s">
        <v>7113</v>
      </c>
      <c r="N102" s="14" t="str">
        <f>VLOOKUP(S102,'[1]FVCT for eMENSCR'!$B$1:$C$6173,2,FALSE)</f>
        <v>v3_010101V02F02</v>
      </c>
      <c r="O102" s="143" t="s">
        <v>8842</v>
      </c>
      <c r="P102" s="47"/>
      <c r="Q102" s="45"/>
      <c r="R102" s="45" t="s">
        <v>7305</v>
      </c>
      <c r="S102" s="114" t="s">
        <v>7305</v>
      </c>
    </row>
    <row r="103" spans="1:19" ht="21" customHeight="1">
      <c r="A103" s="46" t="s">
        <v>383</v>
      </c>
      <c r="B103" s="44" t="s">
        <v>384</v>
      </c>
      <c r="C103" s="47" t="s">
        <v>384</v>
      </c>
      <c r="D103" s="45" t="s">
        <v>29</v>
      </c>
      <c r="E103" s="45">
        <v>2561</v>
      </c>
      <c r="F103" s="45" t="s">
        <v>70</v>
      </c>
      <c r="G103" s="45" t="s">
        <v>386</v>
      </c>
      <c r="H103" s="47" t="s">
        <v>215</v>
      </c>
      <c r="I103" s="47" t="s">
        <v>190</v>
      </c>
      <c r="J103" s="14" t="s">
        <v>8855</v>
      </c>
      <c r="K103" s="47" t="s">
        <v>65</v>
      </c>
      <c r="L103" s="47"/>
      <c r="M103" s="14" t="s">
        <v>7113</v>
      </c>
      <c r="N103" s="14" t="str">
        <f>VLOOKUP(S103,'[1]FVCT for eMENSCR'!$B$1:$C$6173,2,FALSE)</f>
        <v>v3_010101V02F02</v>
      </c>
      <c r="O103" s="143" t="s">
        <v>8842</v>
      </c>
      <c r="P103" s="47"/>
      <c r="Q103" s="45"/>
      <c r="R103" s="45" t="s">
        <v>7305</v>
      </c>
      <c r="S103" s="114" t="s">
        <v>7305</v>
      </c>
    </row>
    <row r="104" spans="1:19" ht="21" customHeight="1">
      <c r="A104" s="46" t="s">
        <v>139</v>
      </c>
      <c r="B104" s="44" t="s">
        <v>140</v>
      </c>
      <c r="C104" s="47" t="s">
        <v>140</v>
      </c>
      <c r="D104" s="45" t="s">
        <v>29</v>
      </c>
      <c r="E104" s="45">
        <v>2561</v>
      </c>
      <c r="F104" s="45" t="s">
        <v>142</v>
      </c>
      <c r="G104" s="45" t="s">
        <v>143</v>
      </c>
      <c r="H104" s="47" t="s">
        <v>144</v>
      </c>
      <c r="I104" s="47" t="s">
        <v>145</v>
      </c>
      <c r="J104" s="14" t="s">
        <v>8900</v>
      </c>
      <c r="K104" s="47" t="s">
        <v>146</v>
      </c>
      <c r="L104" s="47"/>
      <c r="M104" s="14" t="s">
        <v>7078</v>
      </c>
      <c r="N104" s="14" t="str">
        <f>VLOOKUP(S104,'[1]FVCT for eMENSCR'!$B$1:$C$6173,2,FALSE)</f>
        <v>v3_010101V04F01</v>
      </c>
      <c r="O104" s="143" t="s">
        <v>8842</v>
      </c>
      <c r="P104" s="47"/>
      <c r="Q104" s="45"/>
      <c r="R104" s="45" t="s">
        <v>1394</v>
      </c>
      <c r="S104" s="114" t="s">
        <v>1394</v>
      </c>
    </row>
    <row r="105" spans="1:19" ht="21" customHeight="1">
      <c r="A105" s="46" t="s">
        <v>342</v>
      </c>
      <c r="B105" s="44" t="s">
        <v>343</v>
      </c>
      <c r="C105" s="47" t="s">
        <v>343</v>
      </c>
      <c r="D105" s="45" t="s">
        <v>29</v>
      </c>
      <c r="E105" s="45">
        <v>2561</v>
      </c>
      <c r="F105" s="45" t="s">
        <v>54</v>
      </c>
      <c r="G105" s="45" t="s">
        <v>280</v>
      </c>
      <c r="H105" s="47" t="s">
        <v>144</v>
      </c>
      <c r="I105" s="47" t="s">
        <v>145</v>
      </c>
      <c r="J105" s="14" t="s">
        <v>8900</v>
      </c>
      <c r="K105" s="47" t="s">
        <v>146</v>
      </c>
      <c r="L105" s="47"/>
      <c r="M105" s="14" t="s">
        <v>7078</v>
      </c>
      <c r="N105" s="14" t="str">
        <f>VLOOKUP(S105,'[1]FVCT for eMENSCR'!$B$1:$C$6173,2,FALSE)</f>
        <v>v3_010101V04F01</v>
      </c>
      <c r="O105" s="143" t="s">
        <v>8842</v>
      </c>
      <c r="P105" s="47"/>
      <c r="Q105" s="45"/>
      <c r="R105" s="45" t="s">
        <v>1394</v>
      </c>
      <c r="S105" s="114" t="s">
        <v>1394</v>
      </c>
    </row>
    <row r="106" spans="1:19" ht="21" customHeight="1">
      <c r="A106" s="46" t="s">
        <v>2188</v>
      </c>
      <c r="B106" s="44" t="s">
        <v>2189</v>
      </c>
      <c r="C106" s="47" t="s">
        <v>2189</v>
      </c>
      <c r="D106" s="45" t="s">
        <v>29</v>
      </c>
      <c r="E106" s="45">
        <v>2561</v>
      </c>
      <c r="F106" s="45" t="s">
        <v>2147</v>
      </c>
      <c r="G106" s="45" t="s">
        <v>2084</v>
      </c>
      <c r="H106" s="47" t="s">
        <v>144</v>
      </c>
      <c r="I106" s="47" t="s">
        <v>2190</v>
      </c>
      <c r="J106" s="14" t="s">
        <v>8900</v>
      </c>
      <c r="K106" s="47" t="s">
        <v>146</v>
      </c>
      <c r="L106" s="47"/>
      <c r="M106" s="14" t="s">
        <v>7078</v>
      </c>
      <c r="N106" s="14" t="str">
        <f>VLOOKUP(S106,'[1]FVCT for eMENSCR'!$B$1:$C$6173,2,FALSE)</f>
        <v>v3_010101V04F01</v>
      </c>
      <c r="O106" s="143" t="s">
        <v>8842</v>
      </c>
      <c r="P106" s="47"/>
      <c r="Q106" s="45"/>
      <c r="R106" s="45" t="s">
        <v>1394</v>
      </c>
      <c r="S106" s="114" t="s">
        <v>1394</v>
      </c>
    </row>
    <row r="107" spans="1:19" ht="21" customHeight="1">
      <c r="A107" s="46" t="s">
        <v>2194</v>
      </c>
      <c r="B107" s="44" t="s">
        <v>2195</v>
      </c>
      <c r="C107" s="47" t="s">
        <v>2195</v>
      </c>
      <c r="D107" s="45" t="s">
        <v>29</v>
      </c>
      <c r="E107" s="45">
        <v>2561</v>
      </c>
      <c r="F107" s="45" t="s">
        <v>2147</v>
      </c>
      <c r="G107" s="45" t="s">
        <v>2196</v>
      </c>
      <c r="H107" s="47" t="s">
        <v>144</v>
      </c>
      <c r="I107" s="47" t="s">
        <v>2190</v>
      </c>
      <c r="J107" s="14" t="s">
        <v>8900</v>
      </c>
      <c r="K107" s="47" t="s">
        <v>146</v>
      </c>
      <c r="L107" s="47"/>
      <c r="M107" s="14" t="s">
        <v>7078</v>
      </c>
      <c r="N107" s="14" t="str">
        <f>VLOOKUP(S107,'[1]FVCT for eMENSCR'!$B$1:$C$6173,2,FALSE)</f>
        <v>v3_010101V04F01</v>
      </c>
      <c r="O107" s="143" t="s">
        <v>8842</v>
      </c>
      <c r="P107" s="47"/>
      <c r="Q107" s="45"/>
      <c r="R107" s="45" t="s">
        <v>1394</v>
      </c>
      <c r="S107" s="114" t="s">
        <v>1394</v>
      </c>
    </row>
    <row r="108" spans="1:19" ht="21" customHeight="1">
      <c r="A108" s="46" t="s">
        <v>584</v>
      </c>
      <c r="B108" s="44" t="s">
        <v>585</v>
      </c>
      <c r="C108" s="47" t="s">
        <v>585</v>
      </c>
      <c r="D108" s="45" t="s">
        <v>29</v>
      </c>
      <c r="E108" s="45">
        <v>2561</v>
      </c>
      <c r="F108" s="45" t="s">
        <v>231</v>
      </c>
      <c r="G108" s="45" t="s">
        <v>78</v>
      </c>
      <c r="H108" s="47" t="s">
        <v>587</v>
      </c>
      <c r="I108" s="47" t="s">
        <v>588</v>
      </c>
      <c r="J108" s="14" t="s">
        <v>8864</v>
      </c>
      <c r="K108" s="47" t="s">
        <v>146</v>
      </c>
      <c r="L108" s="47"/>
      <c r="M108" s="14" t="s">
        <v>7091</v>
      </c>
      <c r="N108" s="14" t="str">
        <f>VLOOKUP(S108,'[1]FVCT for eMENSCR'!$B$1:$C$6173,2,FALSE)</f>
        <v>v3_010101V01F01</v>
      </c>
      <c r="O108" s="143" t="s">
        <v>8842</v>
      </c>
      <c r="P108" s="47"/>
      <c r="Q108" s="45"/>
      <c r="R108" s="45" t="s">
        <v>7330</v>
      </c>
      <c r="S108" s="114" t="s">
        <v>7330</v>
      </c>
    </row>
    <row r="109" spans="1:19" ht="21" customHeight="1">
      <c r="A109" s="46" t="s">
        <v>982</v>
      </c>
      <c r="B109" s="44" t="s">
        <v>2183</v>
      </c>
      <c r="C109" s="47" t="s">
        <v>2183</v>
      </c>
      <c r="D109" s="45" t="s">
        <v>29</v>
      </c>
      <c r="E109" s="45">
        <v>2561</v>
      </c>
      <c r="F109" s="45" t="s">
        <v>2181</v>
      </c>
      <c r="G109" s="45" t="s">
        <v>2084</v>
      </c>
      <c r="H109" s="47" t="s">
        <v>2184</v>
      </c>
      <c r="I109" s="47" t="s">
        <v>184</v>
      </c>
      <c r="J109" s="14" t="s">
        <v>8852</v>
      </c>
      <c r="K109" s="47" t="s">
        <v>65</v>
      </c>
      <c r="L109" s="47"/>
      <c r="M109" s="14" t="s">
        <v>7091</v>
      </c>
      <c r="N109" s="14" t="str">
        <f>VLOOKUP(S109,'[1]FVCT for eMENSCR'!$B$1:$C$6173,2,FALSE)</f>
        <v>v3_010101V01F01</v>
      </c>
      <c r="O109" s="143" t="s">
        <v>8842</v>
      </c>
      <c r="P109" s="47"/>
      <c r="Q109" s="45"/>
      <c r="R109" s="45" t="s">
        <v>1406</v>
      </c>
      <c r="S109" s="114" t="s">
        <v>1406</v>
      </c>
    </row>
    <row r="110" spans="1:19" ht="21" customHeight="1">
      <c r="A110" s="46" t="s">
        <v>282</v>
      </c>
      <c r="B110" s="44" t="s">
        <v>283</v>
      </c>
      <c r="C110" s="47" t="s">
        <v>283</v>
      </c>
      <c r="D110" s="45" t="s">
        <v>29</v>
      </c>
      <c r="E110" s="45">
        <v>2561</v>
      </c>
      <c r="F110" s="45" t="s">
        <v>285</v>
      </c>
      <c r="G110" s="45" t="s">
        <v>286</v>
      </c>
      <c r="H110" s="47"/>
      <c r="I110" s="47" t="s">
        <v>287</v>
      </c>
      <c r="J110" s="47" t="s">
        <v>287</v>
      </c>
      <c r="K110" s="47" t="s">
        <v>265</v>
      </c>
      <c r="L110" s="47"/>
      <c r="M110" s="14" t="s">
        <v>7078</v>
      </c>
      <c r="N110" s="14" t="str">
        <f>VLOOKUP(S110,'[1]FVCT for eMENSCR'!$B$1:$C$6173,2,FALSE)</f>
        <v>v3_010101V04F01</v>
      </c>
      <c r="O110" s="143" t="s">
        <v>8842</v>
      </c>
      <c r="P110" s="47"/>
      <c r="Q110" s="45"/>
      <c r="R110" s="45" t="s">
        <v>1394</v>
      </c>
      <c r="S110" s="114" t="s">
        <v>1394</v>
      </c>
    </row>
    <row r="111" spans="1:19" ht="21" customHeight="1">
      <c r="A111" s="46" t="s">
        <v>294</v>
      </c>
      <c r="B111" s="44" t="s">
        <v>295</v>
      </c>
      <c r="C111" s="47" t="s">
        <v>295</v>
      </c>
      <c r="D111" s="45" t="s">
        <v>29</v>
      </c>
      <c r="E111" s="45">
        <v>2561</v>
      </c>
      <c r="F111" s="45" t="s">
        <v>285</v>
      </c>
      <c r="G111" s="45" t="s">
        <v>78</v>
      </c>
      <c r="H111" s="47"/>
      <c r="I111" s="47" t="s">
        <v>297</v>
      </c>
      <c r="J111" s="47" t="s">
        <v>297</v>
      </c>
      <c r="K111" s="47" t="s">
        <v>265</v>
      </c>
      <c r="L111" s="47"/>
      <c r="M111" s="14" t="s">
        <v>7078</v>
      </c>
      <c r="N111" s="14" t="str">
        <f>VLOOKUP(S111,'[1]FVCT for eMENSCR'!$B$1:$C$6173,2,FALSE)</f>
        <v>v3_010101V04F01</v>
      </c>
      <c r="O111" s="143" t="s">
        <v>8842</v>
      </c>
      <c r="P111" s="47"/>
      <c r="Q111" s="45"/>
      <c r="R111" s="45" t="s">
        <v>1394</v>
      </c>
      <c r="S111" s="114" t="s">
        <v>1394</v>
      </c>
    </row>
    <row r="112" spans="1:19" ht="21" customHeight="1">
      <c r="A112" s="46" t="s">
        <v>512</v>
      </c>
      <c r="B112" s="44" t="s">
        <v>513</v>
      </c>
      <c r="C112" s="47" t="s">
        <v>513</v>
      </c>
      <c r="D112" s="45" t="s">
        <v>29</v>
      </c>
      <c r="E112" s="45">
        <v>2561</v>
      </c>
      <c r="F112" s="45" t="s">
        <v>321</v>
      </c>
      <c r="G112" s="45" t="s">
        <v>78</v>
      </c>
      <c r="H112" s="47"/>
      <c r="I112" s="47" t="s">
        <v>515</v>
      </c>
      <c r="J112" s="47" t="s">
        <v>515</v>
      </c>
      <c r="K112" s="47" t="s">
        <v>265</v>
      </c>
      <c r="L112" s="47"/>
      <c r="M112" s="14" t="s">
        <v>7113</v>
      </c>
      <c r="N112" s="14" t="str">
        <f>VLOOKUP(S112,'[1]FVCT for eMENSCR'!$B$1:$C$6173,2,FALSE)</f>
        <v>v3_010101V02F01</v>
      </c>
      <c r="O112" s="143" t="s">
        <v>8842</v>
      </c>
      <c r="P112" s="47"/>
      <c r="Q112" s="45"/>
      <c r="R112" s="45" t="s">
        <v>7326</v>
      </c>
      <c r="S112" s="114" t="s">
        <v>7326</v>
      </c>
    </row>
    <row r="113" spans="1:19" ht="21" customHeight="1">
      <c r="A113" s="46" t="s">
        <v>2157</v>
      </c>
      <c r="B113" s="44" t="s">
        <v>714</v>
      </c>
      <c r="C113" s="47" t="s">
        <v>714</v>
      </c>
      <c r="D113" s="45" t="s">
        <v>29</v>
      </c>
      <c r="E113" s="45">
        <v>2561</v>
      </c>
      <c r="F113" s="45" t="s">
        <v>2158</v>
      </c>
      <c r="G113" s="45" t="s">
        <v>2078</v>
      </c>
      <c r="H113" s="47"/>
      <c r="I113" s="47" t="s">
        <v>716</v>
      </c>
      <c r="J113" s="47" t="s">
        <v>716</v>
      </c>
      <c r="K113" s="47" t="s">
        <v>265</v>
      </c>
      <c r="L113" s="47"/>
      <c r="M113" s="14" t="s">
        <v>7078</v>
      </c>
      <c r="N113" s="14" t="str">
        <f>VLOOKUP(S113,'[1]FVCT for eMENSCR'!$B$1:$C$6173,2,FALSE)</f>
        <v>v3_010101V04F04</v>
      </c>
      <c r="O113" s="143" t="s">
        <v>8842</v>
      </c>
      <c r="P113" s="47"/>
      <c r="Q113" s="45"/>
      <c r="R113" s="45" t="s">
        <v>7322</v>
      </c>
      <c r="S113" s="114" t="s">
        <v>7322</v>
      </c>
    </row>
    <row r="114" spans="1:19" ht="21" customHeight="1">
      <c r="A114" s="46" t="s">
        <v>90</v>
      </c>
      <c r="B114" s="44" t="s">
        <v>91</v>
      </c>
      <c r="C114" s="47" t="s">
        <v>91</v>
      </c>
      <c r="D114" s="45" t="s">
        <v>29</v>
      </c>
      <c r="E114" s="45">
        <v>2562</v>
      </c>
      <c r="F114" s="45" t="s">
        <v>93</v>
      </c>
      <c r="G114" s="45" t="s">
        <v>94</v>
      </c>
      <c r="H114" s="47" t="s">
        <v>79</v>
      </c>
      <c r="I114" s="47" t="s">
        <v>80</v>
      </c>
      <c r="J114" s="14" t="s">
        <v>8964</v>
      </c>
      <c r="K114" s="47" t="s">
        <v>81</v>
      </c>
      <c r="L114" s="47"/>
      <c r="M114" s="14" t="s">
        <v>7150</v>
      </c>
      <c r="N114" s="14" t="str">
        <f>VLOOKUP(S114,'[1]FVCT for eMENSCR'!$B$1:$C$6173,2,FALSE)</f>
        <v>v3_010101V03F02</v>
      </c>
      <c r="O114" s="143" t="s">
        <v>8842</v>
      </c>
      <c r="P114" s="47"/>
      <c r="Q114" s="45"/>
      <c r="R114" s="45" t="s">
        <v>8846</v>
      </c>
      <c r="S114" s="114" t="s">
        <v>8846</v>
      </c>
    </row>
    <row r="115" spans="1:19" ht="21" customHeight="1">
      <c r="A115" s="46" t="s">
        <v>113</v>
      </c>
      <c r="B115" s="44" t="s">
        <v>114</v>
      </c>
      <c r="C115" s="47" t="s">
        <v>114</v>
      </c>
      <c r="D115" s="45" t="s">
        <v>29</v>
      </c>
      <c r="E115" s="45">
        <v>2562</v>
      </c>
      <c r="F115" s="45" t="s">
        <v>53</v>
      </c>
      <c r="G115" s="45" t="s">
        <v>54</v>
      </c>
      <c r="H115" s="47" t="s">
        <v>79</v>
      </c>
      <c r="I115" s="47" t="s">
        <v>80</v>
      </c>
      <c r="J115" s="14" t="s">
        <v>8964</v>
      </c>
      <c r="K115" s="47" t="s">
        <v>81</v>
      </c>
      <c r="L115" s="47"/>
      <c r="M115" s="14" t="s">
        <v>7091</v>
      </c>
      <c r="N115" s="14" t="str">
        <f>VLOOKUP(S115,'[1]FVCT for eMENSCR'!$B$1:$C$6173,2,FALSE)</f>
        <v>v3_010101V01F01</v>
      </c>
      <c r="O115" s="143" t="s">
        <v>8842</v>
      </c>
      <c r="P115" s="47"/>
      <c r="Q115" s="45"/>
      <c r="R115" s="45" t="s">
        <v>7330</v>
      </c>
      <c r="S115" s="114" t="s">
        <v>7330</v>
      </c>
    </row>
    <row r="116" spans="1:19" ht="21" customHeight="1">
      <c r="A116" s="46" t="s">
        <v>116</v>
      </c>
      <c r="B116" s="44" t="s">
        <v>117</v>
      </c>
      <c r="C116" s="47" t="s">
        <v>117</v>
      </c>
      <c r="D116" s="45" t="s">
        <v>29</v>
      </c>
      <c r="E116" s="45">
        <v>2562</v>
      </c>
      <c r="F116" s="45" t="s">
        <v>53</v>
      </c>
      <c r="G116" s="45" t="s">
        <v>85</v>
      </c>
      <c r="H116" s="47" t="s">
        <v>79</v>
      </c>
      <c r="I116" s="47" t="s">
        <v>80</v>
      </c>
      <c r="J116" s="14" t="s">
        <v>8964</v>
      </c>
      <c r="K116" s="47" t="s">
        <v>81</v>
      </c>
      <c r="L116" s="47"/>
      <c r="M116" s="14" t="s">
        <v>7078</v>
      </c>
      <c r="N116" s="14" t="str">
        <f>VLOOKUP(S116,'[1]FVCT for eMENSCR'!$B$1:$C$6173,2,FALSE)</f>
        <v>v3_010101V04F02</v>
      </c>
      <c r="O116" s="143" t="s">
        <v>8842</v>
      </c>
      <c r="P116" s="47"/>
      <c r="Q116" s="45"/>
      <c r="R116" s="45" t="s">
        <v>1402</v>
      </c>
      <c r="S116" s="114" t="s">
        <v>1402</v>
      </c>
    </row>
    <row r="117" spans="1:19" ht="21" customHeight="1">
      <c r="A117" s="46" t="s">
        <v>180</v>
      </c>
      <c r="B117" s="44" t="s">
        <v>181</v>
      </c>
      <c r="C117" s="47" t="s">
        <v>181</v>
      </c>
      <c r="D117" s="45" t="s">
        <v>29</v>
      </c>
      <c r="E117" s="45">
        <v>2562</v>
      </c>
      <c r="F117" s="45" t="s">
        <v>53</v>
      </c>
      <c r="G117" s="45" t="s">
        <v>54</v>
      </c>
      <c r="H117" s="47" t="s">
        <v>183</v>
      </c>
      <c r="I117" s="47" t="s">
        <v>184</v>
      </c>
      <c r="J117" s="14" t="s">
        <v>8852</v>
      </c>
      <c r="K117" s="47" t="s">
        <v>65</v>
      </c>
      <c r="L117" s="47"/>
      <c r="M117" s="14" t="s">
        <v>7113</v>
      </c>
      <c r="N117" s="14" t="str">
        <f>VLOOKUP(S117,'[1]FVCT for eMENSCR'!$B$1:$C$6173,2,FALSE)</f>
        <v>v3_010101V02F01</v>
      </c>
      <c r="O117" s="143" t="s">
        <v>8842</v>
      </c>
      <c r="P117" s="47"/>
      <c r="Q117" s="45"/>
      <c r="R117" s="45" t="s">
        <v>7326</v>
      </c>
      <c r="S117" s="114" t="s">
        <v>7326</v>
      </c>
    </row>
    <row r="118" spans="1:19" ht="21" customHeight="1">
      <c r="A118" s="46" t="s">
        <v>173</v>
      </c>
      <c r="B118" s="44" t="s">
        <v>174</v>
      </c>
      <c r="C118" s="47" t="s">
        <v>174</v>
      </c>
      <c r="D118" s="45" t="s">
        <v>29</v>
      </c>
      <c r="E118" s="45">
        <v>2562</v>
      </c>
      <c r="F118" s="45" t="s">
        <v>53</v>
      </c>
      <c r="G118" s="45" t="s">
        <v>54</v>
      </c>
      <c r="H118" s="47" t="s">
        <v>176</v>
      </c>
      <c r="I118" s="47" t="s">
        <v>177</v>
      </c>
      <c r="J118" s="14" t="s">
        <v>8865</v>
      </c>
      <c r="K118" s="47" t="s">
        <v>178</v>
      </c>
      <c r="L118" s="47"/>
      <c r="M118" s="14" t="s">
        <v>7091</v>
      </c>
      <c r="N118" s="14" t="str">
        <f>VLOOKUP(S118,'[1]FVCT for eMENSCR'!$B$1:$C$6173,2,FALSE)</f>
        <v>v3_010101V01F01</v>
      </c>
      <c r="O118" s="143" t="s">
        <v>8842</v>
      </c>
      <c r="P118" s="47"/>
      <c r="Q118" s="45"/>
      <c r="R118" s="45" t="s">
        <v>7330</v>
      </c>
      <c r="S118" s="114" t="s">
        <v>7330</v>
      </c>
    </row>
    <row r="119" spans="1:19" ht="21" customHeight="1">
      <c r="A119" s="46" t="s">
        <v>148</v>
      </c>
      <c r="B119" s="44" t="s">
        <v>149</v>
      </c>
      <c r="C119" s="47" t="s">
        <v>149</v>
      </c>
      <c r="D119" s="45" t="s">
        <v>29</v>
      </c>
      <c r="E119" s="45">
        <v>2562</v>
      </c>
      <c r="F119" s="45" t="s">
        <v>53</v>
      </c>
      <c r="G119" s="45" t="s">
        <v>54</v>
      </c>
      <c r="H119" s="47" t="s">
        <v>152</v>
      </c>
      <c r="I119" s="47" t="s">
        <v>153</v>
      </c>
      <c r="J119" s="14" t="s">
        <v>8866</v>
      </c>
      <c r="K119" s="47" t="s">
        <v>154</v>
      </c>
      <c r="L119" s="47"/>
      <c r="M119" s="14" t="s">
        <v>7091</v>
      </c>
      <c r="N119" s="14" t="str">
        <f>VLOOKUP(S119,'[1]FVCT for eMENSCR'!$B$1:$C$6173,2,FALSE)</f>
        <v>v3_010101V01F01</v>
      </c>
      <c r="O119" s="143" t="s">
        <v>8842</v>
      </c>
      <c r="P119" s="47"/>
      <c r="Q119" s="45"/>
      <c r="R119" s="45" t="s">
        <v>7330</v>
      </c>
      <c r="S119" s="114" t="s">
        <v>7330</v>
      </c>
    </row>
    <row r="120" spans="1:19" ht="21" customHeight="1">
      <c r="A120" s="46" t="s">
        <v>169</v>
      </c>
      <c r="B120" s="44" t="s">
        <v>170</v>
      </c>
      <c r="C120" s="47" t="s">
        <v>170</v>
      </c>
      <c r="D120" s="45" t="s">
        <v>29</v>
      </c>
      <c r="E120" s="45">
        <v>2562</v>
      </c>
      <c r="F120" s="45" t="s">
        <v>53</v>
      </c>
      <c r="G120" s="45" t="s">
        <v>54</v>
      </c>
      <c r="H120" s="47" t="s">
        <v>152</v>
      </c>
      <c r="I120" s="47" t="s">
        <v>153</v>
      </c>
      <c r="J120" s="14" t="s">
        <v>8866</v>
      </c>
      <c r="K120" s="47" t="s">
        <v>154</v>
      </c>
      <c r="L120" s="47"/>
      <c r="M120" s="14" t="s">
        <v>7091</v>
      </c>
      <c r="N120" s="14" t="str">
        <f>VLOOKUP(S120,'[1]FVCT for eMENSCR'!$B$1:$C$6173,2,FALSE)</f>
        <v>v3_010101V01F01</v>
      </c>
      <c r="O120" s="143" t="s">
        <v>8842</v>
      </c>
      <c r="P120" s="47"/>
      <c r="Q120" s="45"/>
      <c r="R120" s="45" t="s">
        <v>7330</v>
      </c>
      <c r="S120" s="114" t="s">
        <v>7330</v>
      </c>
    </row>
    <row r="121" spans="1:19" ht="21" customHeight="1">
      <c r="A121" s="46" t="s">
        <v>186</v>
      </c>
      <c r="B121" s="44" t="s">
        <v>187</v>
      </c>
      <c r="C121" s="47" t="s">
        <v>187</v>
      </c>
      <c r="D121" s="45" t="s">
        <v>29</v>
      </c>
      <c r="E121" s="45">
        <v>2562</v>
      </c>
      <c r="F121" s="45" t="s">
        <v>53</v>
      </c>
      <c r="G121" s="45" t="s">
        <v>54</v>
      </c>
      <c r="H121" s="47" t="s">
        <v>189</v>
      </c>
      <c r="I121" s="47" t="s">
        <v>190</v>
      </c>
      <c r="J121" s="14" t="s">
        <v>8855</v>
      </c>
      <c r="K121" s="47" t="s">
        <v>65</v>
      </c>
      <c r="L121" s="47"/>
      <c r="M121" s="14" t="s">
        <v>7113</v>
      </c>
      <c r="N121" s="14" t="str">
        <f>VLOOKUP(S121,'[1]FVCT for eMENSCR'!$B$1:$C$6173,2,FALSE)</f>
        <v>v3_010101V02F02</v>
      </c>
      <c r="O121" s="143" t="s">
        <v>8842</v>
      </c>
      <c r="P121" s="47"/>
      <c r="Q121" s="45"/>
      <c r="R121" s="45" t="s">
        <v>7305</v>
      </c>
      <c r="S121" s="114" t="s">
        <v>7305</v>
      </c>
    </row>
    <row r="122" spans="1:19" ht="21" customHeight="1">
      <c r="A122" s="46" t="s">
        <v>191</v>
      </c>
      <c r="B122" s="44" t="s">
        <v>192</v>
      </c>
      <c r="C122" s="47" t="s">
        <v>192</v>
      </c>
      <c r="D122" s="45" t="s">
        <v>29</v>
      </c>
      <c r="E122" s="45">
        <v>2562</v>
      </c>
      <c r="F122" s="45" t="s">
        <v>53</v>
      </c>
      <c r="G122" s="45" t="s">
        <v>54</v>
      </c>
      <c r="H122" s="47" t="s">
        <v>189</v>
      </c>
      <c r="I122" s="47" t="s">
        <v>190</v>
      </c>
      <c r="J122" s="14" t="s">
        <v>8855</v>
      </c>
      <c r="K122" s="47" t="s">
        <v>65</v>
      </c>
      <c r="L122" s="47"/>
      <c r="M122" s="14" t="s">
        <v>7113</v>
      </c>
      <c r="N122" s="14" t="str">
        <f>VLOOKUP(S122,'[1]FVCT for eMENSCR'!$B$1:$C$6173,2,FALSE)</f>
        <v>v3_010101V02F03</v>
      </c>
      <c r="O122" s="143" t="s">
        <v>8842</v>
      </c>
      <c r="P122" s="47"/>
      <c r="Q122" s="45"/>
      <c r="R122" s="45" t="s">
        <v>6655</v>
      </c>
      <c r="S122" s="114" t="s">
        <v>6655</v>
      </c>
    </row>
    <row r="123" spans="1:19" ht="21" customHeight="1">
      <c r="A123" s="46" t="s">
        <v>536</v>
      </c>
      <c r="B123" s="44" t="s">
        <v>537</v>
      </c>
      <c r="C123" s="47" t="s">
        <v>537</v>
      </c>
      <c r="D123" s="45" t="s">
        <v>29</v>
      </c>
      <c r="E123" s="45">
        <v>2562</v>
      </c>
      <c r="F123" s="45" t="s">
        <v>53</v>
      </c>
      <c r="G123" s="45" t="s">
        <v>54</v>
      </c>
      <c r="H123" s="47" t="s">
        <v>539</v>
      </c>
      <c r="I123" s="47" t="s">
        <v>540</v>
      </c>
      <c r="J123" s="14" t="s">
        <v>8886</v>
      </c>
      <c r="K123" s="47" t="s">
        <v>130</v>
      </c>
      <c r="L123" s="47"/>
      <c r="M123" s="14" t="s">
        <v>7113</v>
      </c>
      <c r="N123" s="14" t="str">
        <f>VLOOKUP(S123,'[1]FVCT for eMENSCR'!$B$1:$C$6173,2,FALSE)</f>
        <v>v3_010101V02F02</v>
      </c>
      <c r="O123" s="143" t="s">
        <v>8842</v>
      </c>
      <c r="P123" s="47"/>
      <c r="Q123" s="45"/>
      <c r="R123" s="45" t="s">
        <v>7305</v>
      </c>
      <c r="S123" s="114" t="s">
        <v>7305</v>
      </c>
    </row>
    <row r="124" spans="1:19" ht="21" customHeight="1">
      <c r="A124" s="46" t="s">
        <v>541</v>
      </c>
      <c r="B124" s="44" t="s">
        <v>542</v>
      </c>
      <c r="C124" s="47" t="s">
        <v>542</v>
      </c>
      <c r="D124" s="45" t="s">
        <v>29</v>
      </c>
      <c r="E124" s="45">
        <v>2562</v>
      </c>
      <c r="F124" s="45" t="s">
        <v>53</v>
      </c>
      <c r="G124" s="45" t="s">
        <v>54</v>
      </c>
      <c r="H124" s="47" t="s">
        <v>539</v>
      </c>
      <c r="I124" s="47" t="s">
        <v>540</v>
      </c>
      <c r="J124" s="14" t="s">
        <v>8886</v>
      </c>
      <c r="K124" s="47" t="s">
        <v>130</v>
      </c>
      <c r="L124" s="47"/>
      <c r="M124" s="14" t="s">
        <v>7091</v>
      </c>
      <c r="N124" s="14" t="str">
        <f>VLOOKUP(S124,'[1]FVCT for eMENSCR'!$B$1:$C$6173,2,FALSE)</f>
        <v>v3_010101V01F01</v>
      </c>
      <c r="O124" s="143" t="s">
        <v>8842</v>
      </c>
      <c r="P124" s="47"/>
      <c r="Q124" s="45"/>
      <c r="R124" s="45" t="s">
        <v>7330</v>
      </c>
      <c r="S124" s="114" t="s">
        <v>7330</v>
      </c>
    </row>
    <row r="125" spans="1:19" ht="21" customHeight="1">
      <c r="A125" s="46" t="s">
        <v>67</v>
      </c>
      <c r="B125" s="44" t="s">
        <v>68</v>
      </c>
      <c r="C125" s="47" t="s">
        <v>68</v>
      </c>
      <c r="D125" s="45" t="s">
        <v>29</v>
      </c>
      <c r="E125" s="45">
        <v>2562</v>
      </c>
      <c r="F125" s="45" t="s">
        <v>53</v>
      </c>
      <c r="G125" s="45" t="s">
        <v>70</v>
      </c>
      <c r="H125" s="47" t="s">
        <v>71</v>
      </c>
      <c r="I125" s="47" t="s">
        <v>47</v>
      </c>
      <c r="J125" s="14" t="s">
        <v>8858</v>
      </c>
      <c r="K125" s="47" t="s">
        <v>48</v>
      </c>
      <c r="L125" s="47"/>
      <c r="M125" s="14" t="s">
        <v>7150</v>
      </c>
      <c r="N125" s="14" t="str">
        <f>VLOOKUP(S125,'[1]FVCT for eMENSCR'!$B$1:$C$6173,2,FALSE)</f>
        <v>v3_010101V03F01</v>
      </c>
      <c r="O125" s="143" t="s">
        <v>8842</v>
      </c>
      <c r="P125" s="47"/>
      <c r="Q125" s="45"/>
      <c r="R125" s="45" t="s">
        <v>7352</v>
      </c>
      <c r="S125" s="114" t="s">
        <v>7352</v>
      </c>
    </row>
    <row r="126" spans="1:19" ht="21" customHeight="1">
      <c r="A126" s="46" t="s">
        <v>195</v>
      </c>
      <c r="B126" s="44" t="s">
        <v>196</v>
      </c>
      <c r="C126" s="47" t="s">
        <v>196</v>
      </c>
      <c r="D126" s="45" t="s">
        <v>29</v>
      </c>
      <c r="E126" s="45">
        <v>2562</v>
      </c>
      <c r="F126" s="45" t="s">
        <v>198</v>
      </c>
      <c r="G126" s="45" t="s">
        <v>54</v>
      </c>
      <c r="H126" s="47" t="s">
        <v>199</v>
      </c>
      <c r="I126" s="47" t="s">
        <v>168</v>
      </c>
      <c r="J126" s="14" t="s">
        <v>8853</v>
      </c>
      <c r="K126" s="47" t="s">
        <v>154</v>
      </c>
      <c r="L126" s="47"/>
      <c r="M126" s="14" t="s">
        <v>7091</v>
      </c>
      <c r="N126" s="14" t="str">
        <f>VLOOKUP(S126,'[1]FVCT for eMENSCR'!$B$1:$C$6173,2,FALSE)</f>
        <v>v3_010101V01F01</v>
      </c>
      <c r="O126" s="143" t="s">
        <v>8842</v>
      </c>
      <c r="P126" s="47"/>
      <c r="Q126" s="45"/>
      <c r="R126" s="45" t="s">
        <v>7330</v>
      </c>
      <c r="S126" s="114" t="s">
        <v>7330</v>
      </c>
    </row>
    <row r="127" spans="1:19" ht="21" customHeight="1">
      <c r="A127" s="46" t="s">
        <v>200</v>
      </c>
      <c r="B127" s="44" t="s">
        <v>201</v>
      </c>
      <c r="C127" s="47" t="s">
        <v>201</v>
      </c>
      <c r="D127" s="45" t="s">
        <v>29</v>
      </c>
      <c r="E127" s="45">
        <v>2562</v>
      </c>
      <c r="F127" s="45" t="s">
        <v>198</v>
      </c>
      <c r="G127" s="45" t="s">
        <v>54</v>
      </c>
      <c r="H127" s="47" t="s">
        <v>199</v>
      </c>
      <c r="I127" s="47" t="s">
        <v>168</v>
      </c>
      <c r="J127" s="14" t="s">
        <v>8853</v>
      </c>
      <c r="K127" s="47" t="s">
        <v>154</v>
      </c>
      <c r="L127" s="47"/>
      <c r="M127" s="14" t="s">
        <v>7091</v>
      </c>
      <c r="N127" s="14" t="str">
        <f>VLOOKUP(S127,'[1]FVCT for eMENSCR'!$B$1:$C$6173,2,FALSE)</f>
        <v>v3_010101V01F01</v>
      </c>
      <c r="O127" s="143" t="s">
        <v>8842</v>
      </c>
      <c r="P127" s="47"/>
      <c r="Q127" s="45"/>
      <c r="R127" s="45" t="s">
        <v>7330</v>
      </c>
      <c r="S127" s="114" t="s">
        <v>7330</v>
      </c>
    </row>
    <row r="128" spans="1:19" ht="21" customHeight="1">
      <c r="A128" s="46" t="s">
        <v>204</v>
      </c>
      <c r="B128" s="44" t="s">
        <v>205</v>
      </c>
      <c r="C128" s="47" t="s">
        <v>205</v>
      </c>
      <c r="D128" s="45" t="s">
        <v>29</v>
      </c>
      <c r="E128" s="45">
        <v>2562</v>
      </c>
      <c r="F128" s="45" t="s">
        <v>53</v>
      </c>
      <c r="G128" s="45" t="s">
        <v>54</v>
      </c>
      <c r="H128" s="47" t="s">
        <v>207</v>
      </c>
      <c r="I128" s="47" t="s">
        <v>168</v>
      </c>
      <c r="J128" s="14" t="s">
        <v>8853</v>
      </c>
      <c r="K128" s="47" t="s">
        <v>154</v>
      </c>
      <c r="L128" s="47"/>
      <c r="M128" s="14" t="s">
        <v>7091</v>
      </c>
      <c r="N128" s="14" t="str">
        <f>VLOOKUP(S128,'[1]FVCT for eMENSCR'!$B$1:$C$6173,2,FALSE)</f>
        <v>v3_010101V01F01</v>
      </c>
      <c r="O128" s="143" t="s">
        <v>8842</v>
      </c>
      <c r="P128" s="47"/>
      <c r="Q128" s="45"/>
      <c r="R128" s="45" t="s">
        <v>7330</v>
      </c>
      <c r="S128" s="114" t="s">
        <v>7330</v>
      </c>
    </row>
    <row r="129" spans="1:19" ht="21" customHeight="1">
      <c r="A129" s="46" t="s">
        <v>60</v>
      </c>
      <c r="B129" s="44" t="s">
        <v>61</v>
      </c>
      <c r="C129" s="47" t="s">
        <v>61</v>
      </c>
      <c r="D129" s="45" t="s">
        <v>29</v>
      </c>
      <c r="E129" s="45">
        <v>2562</v>
      </c>
      <c r="F129" s="45" t="s">
        <v>53</v>
      </c>
      <c r="G129" s="45" t="s">
        <v>54</v>
      </c>
      <c r="H129" s="47" t="s">
        <v>63</v>
      </c>
      <c r="I129" s="47" t="s">
        <v>64</v>
      </c>
      <c r="J129" s="14" t="s">
        <v>8867</v>
      </c>
      <c r="K129" s="47" t="s">
        <v>65</v>
      </c>
      <c r="L129" s="47"/>
      <c r="M129" s="14" t="s">
        <v>7091</v>
      </c>
      <c r="N129" s="14" t="str">
        <f>VLOOKUP(S129,'[1]FVCT for eMENSCR'!$B$1:$C$6173,2,FALSE)</f>
        <v>v3_010101V01F01</v>
      </c>
      <c r="O129" s="143" t="s">
        <v>8842</v>
      </c>
      <c r="P129" s="47"/>
      <c r="Q129" s="45"/>
      <c r="R129" s="45" t="s">
        <v>7330</v>
      </c>
      <c r="S129" s="114" t="s">
        <v>7330</v>
      </c>
    </row>
    <row r="130" spans="1:19" ht="21" customHeight="1">
      <c r="A130" s="46" t="s">
        <v>50</v>
      </c>
      <c r="B130" s="44" t="s">
        <v>51</v>
      </c>
      <c r="C130" s="47" t="s">
        <v>51</v>
      </c>
      <c r="D130" s="45" t="s">
        <v>29</v>
      </c>
      <c r="E130" s="45">
        <v>2562</v>
      </c>
      <c r="F130" s="45" t="s">
        <v>53</v>
      </c>
      <c r="G130" s="45" t="s">
        <v>54</v>
      </c>
      <c r="H130" s="47" t="s">
        <v>55</v>
      </c>
      <c r="I130" s="47" t="s">
        <v>47</v>
      </c>
      <c r="J130" s="14" t="s">
        <v>8858</v>
      </c>
      <c r="K130" s="47" t="s">
        <v>48</v>
      </c>
      <c r="L130" s="47"/>
      <c r="M130" s="14" t="s">
        <v>7078</v>
      </c>
      <c r="N130" s="14" t="str">
        <f>VLOOKUP(S130,'[1]FVCT for eMENSCR'!$B$1:$C$6173,2,FALSE)</f>
        <v>v3_010101V04F01</v>
      </c>
      <c r="O130" s="143" t="s">
        <v>8842</v>
      </c>
      <c r="P130" s="47"/>
      <c r="Q130" s="45"/>
      <c r="R130" s="45" t="s">
        <v>1394</v>
      </c>
      <c r="S130" s="114" t="s">
        <v>1394</v>
      </c>
    </row>
    <row r="131" spans="1:19" ht="21" customHeight="1">
      <c r="A131" s="46" t="s">
        <v>211</v>
      </c>
      <c r="B131" s="44" t="s">
        <v>212</v>
      </c>
      <c r="C131" s="47" t="s">
        <v>212</v>
      </c>
      <c r="D131" s="45" t="s">
        <v>29</v>
      </c>
      <c r="E131" s="45">
        <v>2562</v>
      </c>
      <c r="F131" s="45" t="s">
        <v>53</v>
      </c>
      <c r="G131" s="45" t="s">
        <v>214</v>
      </c>
      <c r="H131" s="47" t="s">
        <v>215</v>
      </c>
      <c r="I131" s="47" t="s">
        <v>190</v>
      </c>
      <c r="J131" s="14" t="s">
        <v>8855</v>
      </c>
      <c r="K131" s="47" t="s">
        <v>65</v>
      </c>
      <c r="L131" s="47"/>
      <c r="M131" s="14" t="s">
        <v>7113</v>
      </c>
      <c r="N131" s="14" t="str">
        <f>VLOOKUP(S131,'[1]FVCT for eMENSCR'!$B$1:$C$6173,2,FALSE)</f>
        <v>v3_010101V02F02</v>
      </c>
      <c r="O131" s="143" t="s">
        <v>8842</v>
      </c>
      <c r="P131" s="47"/>
      <c r="Q131" s="45"/>
      <c r="R131" s="45" t="s">
        <v>7305</v>
      </c>
      <c r="S131" s="114" t="s">
        <v>7305</v>
      </c>
    </row>
    <row r="132" spans="1:19">
      <c r="A132" s="85" t="s">
        <v>724</v>
      </c>
      <c r="B132" s="109" t="str">
        <f>HYPERLINK(Q132,C132)</f>
        <v xml:space="preserve">โครงการ อบรมเพิ่มศักยภาพชุดพิทักษ์สาเกตตำบลนำร่อง ด้านการจัดระเบียบสังคม และการป้องกันและแก้ไขปัญหายาเสพติด </v>
      </c>
      <c r="C132" s="8" t="s">
        <v>8082</v>
      </c>
      <c r="D132" s="8" t="s">
        <v>29</v>
      </c>
      <c r="E132" s="10">
        <v>2563</v>
      </c>
      <c r="F132" s="8" t="s">
        <v>322</v>
      </c>
      <c r="G132" s="86" t="s">
        <v>624</v>
      </c>
      <c r="H132" s="8" t="s">
        <v>727</v>
      </c>
      <c r="I132" s="8" t="s">
        <v>184</v>
      </c>
      <c r="J132" s="8" t="s">
        <v>8852</v>
      </c>
      <c r="K132" s="8" t="s">
        <v>65</v>
      </c>
      <c r="L132" s="86" t="s">
        <v>8083</v>
      </c>
      <c r="M132" s="14" t="s">
        <v>7078</v>
      </c>
      <c r="N132" s="8" t="s">
        <v>7158</v>
      </c>
      <c r="O132" s="10" t="s">
        <v>8842</v>
      </c>
      <c r="P132" s="87"/>
      <c r="Q132" s="8" t="s">
        <v>8084</v>
      </c>
      <c r="R132" s="186" t="s">
        <v>648</v>
      </c>
    </row>
    <row r="133" spans="1:19">
      <c r="A133" s="85" t="s">
        <v>349</v>
      </c>
      <c r="B133" s="109" t="str">
        <f>HYPERLINK(Q133,C133)</f>
        <v>โครงการขับเคลื่อนมาตรการด้านการป้องกันอาชญากรรม ตามมติคณะรัฐมนตรี</v>
      </c>
      <c r="C133" s="8" t="s">
        <v>350</v>
      </c>
      <c r="D133" s="8" t="s">
        <v>29</v>
      </c>
      <c r="E133" s="10">
        <v>2563</v>
      </c>
      <c r="F133" s="8" t="s">
        <v>286</v>
      </c>
      <c r="G133" s="86" t="s">
        <v>78</v>
      </c>
      <c r="H133" s="8" t="s">
        <v>352</v>
      </c>
      <c r="I133" s="8" t="s">
        <v>353</v>
      </c>
      <c r="J133" s="8" t="s">
        <v>8859</v>
      </c>
      <c r="K133" s="8" t="s">
        <v>178</v>
      </c>
      <c r="L133" s="86" t="s">
        <v>8083</v>
      </c>
      <c r="M133" s="14" t="s">
        <v>7150</v>
      </c>
      <c r="N133" s="8" t="s">
        <v>7186</v>
      </c>
      <c r="O133" s="10" t="s">
        <v>8842</v>
      </c>
      <c r="P133" s="87"/>
      <c r="Q133" s="8" t="s">
        <v>8085</v>
      </c>
      <c r="R133" s="186" t="s">
        <v>355</v>
      </c>
    </row>
    <row r="134" spans="1:19">
      <c r="A134" s="85" t="s">
        <v>1060</v>
      </c>
      <c r="B134" s="109" t="str">
        <f>HYPERLINK(Q134,C134)</f>
        <v>ฐานข้อมูลเพื่อการพัฒนาและติดตามงานความมั่นคง</v>
      </c>
      <c r="C134" s="8" t="s">
        <v>698</v>
      </c>
      <c r="D134" s="8" t="s">
        <v>29</v>
      </c>
      <c r="E134" s="10">
        <v>2563</v>
      </c>
      <c r="F134" s="8" t="s">
        <v>630</v>
      </c>
      <c r="G134" s="86" t="s">
        <v>85</v>
      </c>
      <c r="H134" s="8" t="s">
        <v>128</v>
      </c>
      <c r="I134" s="8" t="s">
        <v>129</v>
      </c>
      <c r="J134" s="8" t="s">
        <v>8850</v>
      </c>
      <c r="K134" s="8" t="s">
        <v>130</v>
      </c>
      <c r="L134" s="86" t="s">
        <v>8083</v>
      </c>
      <c r="M134" s="14" t="s">
        <v>7078</v>
      </c>
      <c r="N134" s="8" t="s">
        <v>7102</v>
      </c>
      <c r="O134" s="10" t="s">
        <v>8842</v>
      </c>
      <c r="P134" s="87"/>
      <c r="Q134" s="8" t="s">
        <v>8086</v>
      </c>
      <c r="R134" s="186" t="s">
        <v>701</v>
      </c>
    </row>
    <row r="135" spans="1:19">
      <c r="A135" s="85" t="s">
        <v>713</v>
      </c>
      <c r="B135" s="109" t="str">
        <f>HYPERLINK(Q135,C135)</f>
        <v>พัฒนาศักยภาพและเสริมสร้างความมั่นคงตามแนวชายแดน</v>
      </c>
      <c r="C135" s="8" t="s">
        <v>714</v>
      </c>
      <c r="D135" s="8" t="s">
        <v>29</v>
      </c>
      <c r="E135" s="10">
        <v>2563</v>
      </c>
      <c r="F135" s="8" t="s">
        <v>322</v>
      </c>
      <c r="G135" s="86" t="s">
        <v>78</v>
      </c>
      <c r="H135" s="8"/>
      <c r="I135" s="8" t="s">
        <v>716</v>
      </c>
      <c r="J135" s="8" t="s">
        <v>716</v>
      </c>
      <c r="K135" s="8" t="s">
        <v>265</v>
      </c>
      <c r="L135" s="86" t="s">
        <v>8083</v>
      </c>
      <c r="M135" s="14" t="s">
        <v>7078</v>
      </c>
      <c r="N135" s="8" t="s">
        <v>7096</v>
      </c>
      <c r="O135" s="10" t="s">
        <v>8842</v>
      </c>
      <c r="P135" s="87"/>
      <c r="Q135" s="8" t="s">
        <v>8087</v>
      </c>
      <c r="R135" s="186" t="s">
        <v>664</v>
      </c>
    </row>
    <row r="136" spans="1:19">
      <c r="A136" s="85" t="s">
        <v>718</v>
      </c>
      <c r="B136" s="109" t="str">
        <f>HYPERLINK(Q136,C136)</f>
        <v>โครงการป้องกันและแก้ไขปัญหายาเสพติดในสถานศึกษา ประจำปีงบประมาณ 2563</v>
      </c>
      <c r="C136" s="8" t="s">
        <v>719</v>
      </c>
      <c r="D136" s="8" t="s">
        <v>29</v>
      </c>
      <c r="E136" s="10">
        <v>2563</v>
      </c>
      <c r="F136" s="8" t="s">
        <v>322</v>
      </c>
      <c r="G136" s="86" t="s">
        <v>78</v>
      </c>
      <c r="H136" s="8" t="s">
        <v>721</v>
      </c>
      <c r="I136" s="8" t="s">
        <v>258</v>
      </c>
      <c r="J136" s="8" t="s">
        <v>8857</v>
      </c>
      <c r="K136" s="8" t="s">
        <v>154</v>
      </c>
      <c r="L136" s="86" t="s">
        <v>8083</v>
      </c>
      <c r="M136" s="14" t="s">
        <v>7091</v>
      </c>
      <c r="N136" s="8" t="s">
        <v>7092</v>
      </c>
      <c r="O136" s="10" t="s">
        <v>8842</v>
      </c>
      <c r="P136" s="89"/>
      <c r="Q136" s="8" t="s">
        <v>8296</v>
      </c>
      <c r="R136" s="186" t="s">
        <v>722</v>
      </c>
    </row>
    <row r="137" spans="1:19" ht="21" customHeight="1">
      <c r="A137" s="46" t="s">
        <v>357</v>
      </c>
      <c r="B137" s="44" t="s">
        <v>358</v>
      </c>
      <c r="C137" s="47" t="s">
        <v>358</v>
      </c>
      <c r="D137" s="45" t="s">
        <v>29</v>
      </c>
      <c r="E137" s="45">
        <v>2563</v>
      </c>
      <c r="F137" s="45" t="s">
        <v>77</v>
      </c>
      <c r="G137" s="45" t="s">
        <v>78</v>
      </c>
      <c r="H137" s="47" t="s">
        <v>360</v>
      </c>
      <c r="I137" s="47" t="s">
        <v>361</v>
      </c>
      <c r="J137" s="14" t="s">
        <v>8848</v>
      </c>
      <c r="K137" s="47" t="s">
        <v>48</v>
      </c>
      <c r="L137" s="47"/>
      <c r="M137" s="14" t="s">
        <v>7078</v>
      </c>
      <c r="N137" s="14" t="str">
        <f>VLOOKUP(S137,'[1]FVCT for eMENSCR'!$B$1:$C$6173,2,FALSE)</f>
        <v>v3_010101V04F01</v>
      </c>
      <c r="O137" s="143" t="s">
        <v>8842</v>
      </c>
      <c r="P137" s="47"/>
      <c r="Q137" s="45"/>
      <c r="R137" s="45" t="s">
        <v>1394</v>
      </c>
      <c r="S137" s="114" t="s">
        <v>1394</v>
      </c>
    </row>
    <row r="138" spans="1:19" ht="21" customHeight="1">
      <c r="A138" s="46" t="s">
        <v>362</v>
      </c>
      <c r="B138" s="44" t="s">
        <v>363</v>
      </c>
      <c r="C138" s="47" t="s">
        <v>363</v>
      </c>
      <c r="D138" s="45" t="s">
        <v>29</v>
      </c>
      <c r="E138" s="45">
        <v>2563</v>
      </c>
      <c r="F138" s="45" t="s">
        <v>77</v>
      </c>
      <c r="G138" s="45" t="s">
        <v>78</v>
      </c>
      <c r="H138" s="47" t="s">
        <v>360</v>
      </c>
      <c r="I138" s="47" t="s">
        <v>361</v>
      </c>
      <c r="J138" s="14" t="s">
        <v>8848</v>
      </c>
      <c r="K138" s="47" t="s">
        <v>48</v>
      </c>
      <c r="L138" s="47"/>
      <c r="M138" s="14" t="s">
        <v>7078</v>
      </c>
      <c r="N138" s="14" t="str">
        <f>VLOOKUP(S138,'[1]FVCT for eMENSCR'!$B$1:$C$6173,2,FALSE)</f>
        <v>v3_010101V04F01</v>
      </c>
      <c r="O138" s="143" t="s">
        <v>8842</v>
      </c>
      <c r="P138" s="47"/>
      <c r="Q138" s="45"/>
      <c r="R138" s="45" t="s">
        <v>1394</v>
      </c>
      <c r="S138" s="114" t="s">
        <v>1394</v>
      </c>
    </row>
    <row r="139" spans="1:19" ht="21" customHeight="1">
      <c r="A139" s="46" t="s">
        <v>73</v>
      </c>
      <c r="B139" s="44" t="s">
        <v>2042</v>
      </c>
      <c r="C139" s="47" t="s">
        <v>2042</v>
      </c>
      <c r="D139" s="45" t="s">
        <v>29</v>
      </c>
      <c r="E139" s="45">
        <v>2563</v>
      </c>
      <c r="F139" s="45" t="s">
        <v>77</v>
      </c>
      <c r="G139" s="45" t="s">
        <v>78</v>
      </c>
      <c r="H139" s="47" t="s">
        <v>79</v>
      </c>
      <c r="I139" s="47" t="s">
        <v>80</v>
      </c>
      <c r="J139" s="14" t="s">
        <v>8964</v>
      </c>
      <c r="K139" s="47" t="s">
        <v>81</v>
      </c>
      <c r="L139" s="47"/>
      <c r="M139" s="14" t="s">
        <v>7078</v>
      </c>
      <c r="N139" s="14" t="str">
        <f>VLOOKUP(S139,'[1]FVCT for eMENSCR'!$B$1:$C$6173,2,FALSE)</f>
        <v>v3_010101V04F03</v>
      </c>
      <c r="O139" s="143" t="s">
        <v>8842</v>
      </c>
      <c r="P139" s="47"/>
      <c r="Q139" s="45"/>
      <c r="R139" s="45" t="s">
        <v>6560</v>
      </c>
      <c r="S139" s="114" t="s">
        <v>6560</v>
      </c>
    </row>
    <row r="140" spans="1:19" ht="21" customHeight="1">
      <c r="A140" s="46" t="s">
        <v>345</v>
      </c>
      <c r="B140" s="44" t="s">
        <v>346</v>
      </c>
      <c r="C140" s="47" t="s">
        <v>346</v>
      </c>
      <c r="D140" s="45" t="s">
        <v>29</v>
      </c>
      <c r="E140" s="45">
        <v>2563</v>
      </c>
      <c r="F140" s="45" t="s">
        <v>280</v>
      </c>
      <c r="G140" s="45" t="s">
        <v>78</v>
      </c>
      <c r="H140" s="47" t="s">
        <v>79</v>
      </c>
      <c r="I140" s="47" t="s">
        <v>80</v>
      </c>
      <c r="J140" s="14" t="s">
        <v>8964</v>
      </c>
      <c r="K140" s="47" t="s">
        <v>81</v>
      </c>
      <c r="L140" s="47"/>
      <c r="M140" s="14" t="s">
        <v>7078</v>
      </c>
      <c r="N140" s="14" t="str">
        <f>VLOOKUP(S140,'[1]FVCT for eMENSCR'!$B$1:$C$6173,2,FALSE)</f>
        <v>v3_010101V04F03</v>
      </c>
      <c r="O140" s="143" t="s">
        <v>8842</v>
      </c>
      <c r="P140" s="47"/>
      <c r="Q140" s="45"/>
      <c r="R140" s="45" t="s">
        <v>6560</v>
      </c>
      <c r="S140" s="114" t="s">
        <v>6560</v>
      </c>
    </row>
    <row r="141" spans="1:19" ht="21" customHeight="1">
      <c r="A141" s="46" t="s">
        <v>365</v>
      </c>
      <c r="B141" s="44" t="s">
        <v>366</v>
      </c>
      <c r="C141" s="47" t="s">
        <v>366</v>
      </c>
      <c r="D141" s="45" t="s">
        <v>29</v>
      </c>
      <c r="E141" s="45">
        <v>2563</v>
      </c>
      <c r="F141" s="45" t="s">
        <v>77</v>
      </c>
      <c r="G141" s="45" t="s">
        <v>78</v>
      </c>
      <c r="H141" s="47" t="s">
        <v>79</v>
      </c>
      <c r="I141" s="47" t="s">
        <v>80</v>
      </c>
      <c r="J141" s="14" t="s">
        <v>8964</v>
      </c>
      <c r="K141" s="47" t="s">
        <v>81</v>
      </c>
      <c r="L141" s="47"/>
      <c r="M141" s="14" t="s">
        <v>7113</v>
      </c>
      <c r="N141" s="14" t="str">
        <f>VLOOKUP(S141,'[1]FVCT for eMENSCR'!$B$1:$C$6173,2,FALSE)</f>
        <v>v3_010101V02F01</v>
      </c>
      <c r="O141" s="143" t="s">
        <v>8842</v>
      </c>
      <c r="P141" s="47"/>
      <c r="Q141" s="45"/>
      <c r="R141" s="45" t="s">
        <v>7326</v>
      </c>
      <c r="S141" s="114" t="s">
        <v>7326</v>
      </c>
    </row>
    <row r="142" spans="1:19" ht="21" customHeight="1">
      <c r="A142" s="46" t="s">
        <v>368</v>
      </c>
      <c r="B142" s="44" t="s">
        <v>369</v>
      </c>
      <c r="C142" s="47" t="s">
        <v>369</v>
      </c>
      <c r="D142" s="45" t="s">
        <v>29</v>
      </c>
      <c r="E142" s="45">
        <v>2563</v>
      </c>
      <c r="F142" s="45" t="s">
        <v>77</v>
      </c>
      <c r="G142" s="45" t="s">
        <v>78</v>
      </c>
      <c r="H142" s="47" t="s">
        <v>79</v>
      </c>
      <c r="I142" s="47" t="s">
        <v>80</v>
      </c>
      <c r="J142" s="14" t="s">
        <v>8964</v>
      </c>
      <c r="K142" s="47" t="s">
        <v>81</v>
      </c>
      <c r="L142" s="47"/>
      <c r="M142" s="14" t="s">
        <v>7113</v>
      </c>
      <c r="N142" s="14" t="str">
        <f>VLOOKUP(S142,'[1]FVCT for eMENSCR'!$B$1:$C$6173,2,FALSE)</f>
        <v>v3_010101V02F01</v>
      </c>
      <c r="O142" s="143" t="s">
        <v>8842</v>
      </c>
      <c r="P142" s="47"/>
      <c r="Q142" s="45"/>
      <c r="R142" s="45" t="s">
        <v>7326</v>
      </c>
      <c r="S142" s="114" t="s">
        <v>7326</v>
      </c>
    </row>
    <row r="143" spans="1:19" ht="21" customHeight="1">
      <c r="A143" s="46" t="s">
        <v>371</v>
      </c>
      <c r="B143" s="44" t="s">
        <v>372</v>
      </c>
      <c r="C143" s="47" t="s">
        <v>372</v>
      </c>
      <c r="D143" s="45" t="s">
        <v>29</v>
      </c>
      <c r="E143" s="45">
        <v>2563</v>
      </c>
      <c r="F143" s="45" t="s">
        <v>77</v>
      </c>
      <c r="G143" s="45" t="s">
        <v>78</v>
      </c>
      <c r="H143" s="47" t="s">
        <v>79</v>
      </c>
      <c r="I143" s="47" t="s">
        <v>80</v>
      </c>
      <c r="J143" s="14" t="s">
        <v>8964</v>
      </c>
      <c r="K143" s="47" t="s">
        <v>81</v>
      </c>
      <c r="L143" s="47"/>
      <c r="M143" s="14" t="s">
        <v>7113</v>
      </c>
      <c r="N143" s="14" t="str">
        <f>VLOOKUP(S143,'[1]FVCT for eMENSCR'!$B$1:$C$6173,2,FALSE)</f>
        <v>v3_010101V02F01</v>
      </c>
      <c r="O143" s="143" t="s">
        <v>8842</v>
      </c>
      <c r="P143" s="47"/>
      <c r="Q143" s="45"/>
      <c r="R143" s="45" t="s">
        <v>7326</v>
      </c>
      <c r="S143" s="114" t="s">
        <v>7326</v>
      </c>
    </row>
    <row r="144" spans="1:19" ht="21" customHeight="1">
      <c r="A144" s="46" t="s">
        <v>380</v>
      </c>
      <c r="B144" s="44" t="s">
        <v>381</v>
      </c>
      <c r="C144" s="47" t="s">
        <v>381</v>
      </c>
      <c r="D144" s="45" t="s">
        <v>29</v>
      </c>
      <c r="E144" s="45">
        <v>2563</v>
      </c>
      <c r="F144" s="45" t="s">
        <v>77</v>
      </c>
      <c r="G144" s="45" t="s">
        <v>78</v>
      </c>
      <c r="H144" s="47" t="s">
        <v>79</v>
      </c>
      <c r="I144" s="47" t="s">
        <v>80</v>
      </c>
      <c r="J144" s="14" t="s">
        <v>8964</v>
      </c>
      <c r="K144" s="47" t="s">
        <v>81</v>
      </c>
      <c r="L144" s="47"/>
      <c r="M144" s="14" t="s">
        <v>7113</v>
      </c>
      <c r="N144" s="14" t="str">
        <f>VLOOKUP(S144,'[1]FVCT for eMENSCR'!$B$1:$C$6173,2,FALSE)</f>
        <v>v3_010101V02F01</v>
      </c>
      <c r="O144" s="143" t="s">
        <v>8842</v>
      </c>
      <c r="P144" s="47"/>
      <c r="Q144" s="45"/>
      <c r="R144" s="45" t="s">
        <v>7326</v>
      </c>
      <c r="S144" s="114" t="s">
        <v>7326</v>
      </c>
    </row>
    <row r="145" spans="1:19" ht="21" customHeight="1">
      <c r="A145" s="46" t="s">
        <v>387</v>
      </c>
      <c r="B145" s="44" t="s">
        <v>388</v>
      </c>
      <c r="C145" s="47" t="s">
        <v>388</v>
      </c>
      <c r="D145" s="45" t="s">
        <v>29</v>
      </c>
      <c r="E145" s="45">
        <v>2563</v>
      </c>
      <c r="F145" s="45" t="s">
        <v>77</v>
      </c>
      <c r="G145" s="45" t="s">
        <v>78</v>
      </c>
      <c r="H145" s="47" t="s">
        <v>79</v>
      </c>
      <c r="I145" s="47" t="s">
        <v>80</v>
      </c>
      <c r="J145" s="14" t="s">
        <v>8964</v>
      </c>
      <c r="K145" s="47" t="s">
        <v>81</v>
      </c>
      <c r="L145" s="47"/>
      <c r="M145" s="14" t="s">
        <v>7091</v>
      </c>
      <c r="N145" s="14" t="str">
        <f>VLOOKUP(S145,'[1]FVCT for eMENSCR'!$B$1:$C$6173,2,FALSE)</f>
        <v>v3_010101V01F01</v>
      </c>
      <c r="O145" s="143" t="s">
        <v>8842</v>
      </c>
      <c r="P145" s="47"/>
      <c r="Q145" s="45"/>
      <c r="R145" s="45" t="s">
        <v>1406</v>
      </c>
      <c r="S145" s="114" t="s">
        <v>1406</v>
      </c>
    </row>
    <row r="146" spans="1:19" ht="21" customHeight="1">
      <c r="A146" s="46" t="s">
        <v>398</v>
      </c>
      <c r="B146" s="44" t="s">
        <v>399</v>
      </c>
      <c r="C146" s="47" t="s">
        <v>399</v>
      </c>
      <c r="D146" s="45" t="s">
        <v>29</v>
      </c>
      <c r="E146" s="45">
        <v>2563</v>
      </c>
      <c r="F146" s="45" t="s">
        <v>77</v>
      </c>
      <c r="G146" s="45" t="s">
        <v>78</v>
      </c>
      <c r="H146" s="47" t="s">
        <v>79</v>
      </c>
      <c r="I146" s="47" t="s">
        <v>80</v>
      </c>
      <c r="J146" s="14" t="s">
        <v>8964</v>
      </c>
      <c r="K146" s="47" t="s">
        <v>81</v>
      </c>
      <c r="L146" s="47"/>
      <c r="M146" s="14" t="s">
        <v>7091</v>
      </c>
      <c r="N146" s="14" t="str">
        <f>VLOOKUP(S146,'[1]FVCT for eMENSCR'!$B$1:$C$6173,2,FALSE)</f>
        <v>v3_010101V01F01</v>
      </c>
      <c r="O146" s="143" t="s">
        <v>8842</v>
      </c>
      <c r="P146" s="47"/>
      <c r="Q146" s="45"/>
      <c r="R146" s="45" t="s">
        <v>1406</v>
      </c>
      <c r="S146" s="114" t="s">
        <v>1406</v>
      </c>
    </row>
    <row r="147" spans="1:19" ht="21" customHeight="1">
      <c r="A147" s="46" t="s">
        <v>406</v>
      </c>
      <c r="B147" s="44" t="s">
        <v>407</v>
      </c>
      <c r="C147" s="47" t="s">
        <v>407</v>
      </c>
      <c r="D147" s="45" t="s">
        <v>29</v>
      </c>
      <c r="E147" s="45">
        <v>2563</v>
      </c>
      <c r="F147" s="45" t="s">
        <v>77</v>
      </c>
      <c r="G147" s="45" t="s">
        <v>78</v>
      </c>
      <c r="H147" s="47" t="s">
        <v>79</v>
      </c>
      <c r="I147" s="47" t="s">
        <v>80</v>
      </c>
      <c r="J147" s="14" t="s">
        <v>8964</v>
      </c>
      <c r="K147" s="47" t="s">
        <v>81</v>
      </c>
      <c r="L147" s="47"/>
      <c r="M147" s="14" t="s">
        <v>7078</v>
      </c>
      <c r="N147" s="14" t="str">
        <f>VLOOKUP(S147,'[1]FVCT for eMENSCR'!$B$1:$C$6173,2,FALSE)</f>
        <v>v3_010101V04F01</v>
      </c>
      <c r="O147" s="143" t="s">
        <v>8842</v>
      </c>
      <c r="P147" s="47"/>
      <c r="Q147" s="45"/>
      <c r="R147" s="45" t="s">
        <v>1394</v>
      </c>
      <c r="S147" s="114" t="s">
        <v>1394</v>
      </c>
    </row>
    <row r="148" spans="1:19" ht="21" customHeight="1">
      <c r="A148" s="46" t="s">
        <v>426</v>
      </c>
      <c r="B148" s="44" t="s">
        <v>427</v>
      </c>
      <c r="C148" s="47" t="s">
        <v>427</v>
      </c>
      <c r="D148" s="45" t="s">
        <v>29</v>
      </c>
      <c r="E148" s="45">
        <v>2563</v>
      </c>
      <c r="F148" s="45" t="s">
        <v>77</v>
      </c>
      <c r="G148" s="45" t="s">
        <v>78</v>
      </c>
      <c r="H148" s="47" t="s">
        <v>79</v>
      </c>
      <c r="I148" s="47" t="s">
        <v>80</v>
      </c>
      <c r="J148" s="14" t="s">
        <v>8964</v>
      </c>
      <c r="K148" s="47" t="s">
        <v>81</v>
      </c>
      <c r="L148" s="47"/>
      <c r="M148" s="14" t="s">
        <v>7150</v>
      </c>
      <c r="N148" s="14" t="str">
        <f>VLOOKUP(S148,'[1]FVCT for eMENSCR'!$B$1:$C$6173,2,FALSE)</f>
        <v>v3_010101V03F02</v>
      </c>
      <c r="O148" s="143" t="s">
        <v>8842</v>
      </c>
      <c r="P148" s="47"/>
      <c r="Q148" s="45"/>
      <c r="R148" s="45" t="s">
        <v>8846</v>
      </c>
      <c r="S148" s="114" t="s">
        <v>8846</v>
      </c>
    </row>
    <row r="149" spans="1:19" ht="21" customHeight="1">
      <c r="A149" s="46" t="s">
        <v>435</v>
      </c>
      <c r="B149" s="44" t="s">
        <v>436</v>
      </c>
      <c r="C149" s="47" t="s">
        <v>436</v>
      </c>
      <c r="D149" s="45" t="s">
        <v>29</v>
      </c>
      <c r="E149" s="45">
        <v>2563</v>
      </c>
      <c r="F149" s="45" t="s">
        <v>77</v>
      </c>
      <c r="G149" s="45" t="s">
        <v>78</v>
      </c>
      <c r="H149" s="47" t="s">
        <v>79</v>
      </c>
      <c r="I149" s="47" t="s">
        <v>80</v>
      </c>
      <c r="J149" s="14" t="s">
        <v>8964</v>
      </c>
      <c r="K149" s="47" t="s">
        <v>81</v>
      </c>
      <c r="L149" s="47"/>
      <c r="M149" s="14" t="s">
        <v>7113</v>
      </c>
      <c r="N149" s="14" t="str">
        <f>VLOOKUP(S149,'[1]FVCT for eMENSCR'!$B$1:$C$6173,2,FALSE)</f>
        <v>v3_010101V02F01</v>
      </c>
      <c r="O149" s="143" t="s">
        <v>8842</v>
      </c>
      <c r="P149" s="47"/>
      <c r="Q149" s="45"/>
      <c r="R149" s="45" t="s">
        <v>7326</v>
      </c>
      <c r="S149" s="114" t="s">
        <v>7326</v>
      </c>
    </row>
    <row r="150" spans="1:19" ht="21" customHeight="1">
      <c r="A150" s="46" t="s">
        <v>460</v>
      </c>
      <c r="B150" s="44" t="s">
        <v>461</v>
      </c>
      <c r="C150" s="47" t="s">
        <v>461</v>
      </c>
      <c r="D150" s="45" t="s">
        <v>29</v>
      </c>
      <c r="E150" s="45">
        <v>2563</v>
      </c>
      <c r="F150" s="45" t="s">
        <v>77</v>
      </c>
      <c r="G150" s="45" t="s">
        <v>78</v>
      </c>
      <c r="H150" s="47" t="s">
        <v>79</v>
      </c>
      <c r="I150" s="47" t="s">
        <v>80</v>
      </c>
      <c r="J150" s="14" t="s">
        <v>8964</v>
      </c>
      <c r="K150" s="47" t="s">
        <v>81</v>
      </c>
      <c r="L150" s="47"/>
      <c r="M150" s="14" t="s">
        <v>7078</v>
      </c>
      <c r="N150" s="14" t="str">
        <f>VLOOKUP(S150,'[1]FVCT for eMENSCR'!$B$1:$C$6173,2,FALSE)</f>
        <v>v3_010101V04F03</v>
      </c>
      <c r="O150" s="143" t="s">
        <v>8842</v>
      </c>
      <c r="P150" s="47"/>
      <c r="Q150" s="45"/>
      <c r="R150" s="45" t="s">
        <v>6560</v>
      </c>
      <c r="S150" s="114" t="s">
        <v>6560</v>
      </c>
    </row>
    <row r="151" spans="1:19" ht="21" customHeight="1">
      <c r="A151" s="46" t="s">
        <v>463</v>
      </c>
      <c r="B151" s="44" t="s">
        <v>464</v>
      </c>
      <c r="C151" s="47" t="s">
        <v>464</v>
      </c>
      <c r="D151" s="45" t="s">
        <v>29</v>
      </c>
      <c r="E151" s="45">
        <v>2563</v>
      </c>
      <c r="F151" s="45" t="s">
        <v>77</v>
      </c>
      <c r="G151" s="45" t="s">
        <v>78</v>
      </c>
      <c r="H151" s="47" t="s">
        <v>79</v>
      </c>
      <c r="I151" s="47" t="s">
        <v>80</v>
      </c>
      <c r="J151" s="14" t="s">
        <v>8964</v>
      </c>
      <c r="K151" s="47" t="s">
        <v>81</v>
      </c>
      <c r="L151" s="47"/>
      <c r="M151" s="14" t="s">
        <v>7078</v>
      </c>
      <c r="N151" s="14" t="str">
        <f>VLOOKUP(S151,'[1]FVCT for eMENSCR'!$B$1:$C$6173,2,FALSE)</f>
        <v>v3_010101V04F03</v>
      </c>
      <c r="O151" s="143" t="s">
        <v>8842</v>
      </c>
      <c r="P151" s="47"/>
      <c r="Q151" s="45"/>
      <c r="R151" s="45" t="s">
        <v>6560</v>
      </c>
      <c r="S151" s="114" t="s">
        <v>6560</v>
      </c>
    </row>
    <row r="152" spans="1:19" ht="21" customHeight="1">
      <c r="A152" s="46" t="s">
        <v>466</v>
      </c>
      <c r="B152" s="44" t="s">
        <v>467</v>
      </c>
      <c r="C152" s="47" t="s">
        <v>467</v>
      </c>
      <c r="D152" s="45" t="s">
        <v>29</v>
      </c>
      <c r="E152" s="45">
        <v>2563</v>
      </c>
      <c r="F152" s="45" t="s">
        <v>77</v>
      </c>
      <c r="G152" s="45" t="s">
        <v>78</v>
      </c>
      <c r="H152" s="47" t="s">
        <v>79</v>
      </c>
      <c r="I152" s="47" t="s">
        <v>80</v>
      </c>
      <c r="J152" s="14" t="s">
        <v>8964</v>
      </c>
      <c r="K152" s="47" t="s">
        <v>81</v>
      </c>
      <c r="L152" s="47"/>
      <c r="M152" s="14" t="s">
        <v>7078</v>
      </c>
      <c r="N152" s="14" t="str">
        <f>VLOOKUP(S152,'[1]FVCT for eMENSCR'!$B$1:$C$6173,2,FALSE)</f>
        <v>v3_010101V04F03</v>
      </c>
      <c r="O152" s="143" t="s">
        <v>8842</v>
      </c>
      <c r="P152" s="47"/>
      <c r="Q152" s="45"/>
      <c r="R152" s="45" t="s">
        <v>6560</v>
      </c>
      <c r="S152" s="114" t="s">
        <v>6560</v>
      </c>
    </row>
    <row r="153" spans="1:19" ht="21" customHeight="1">
      <c r="A153" s="46" t="s">
        <v>500</v>
      </c>
      <c r="B153" s="44" t="s">
        <v>501</v>
      </c>
      <c r="C153" s="47" t="s">
        <v>501</v>
      </c>
      <c r="D153" s="45" t="s">
        <v>29</v>
      </c>
      <c r="E153" s="45">
        <v>2563</v>
      </c>
      <c r="F153" s="45" t="s">
        <v>77</v>
      </c>
      <c r="G153" s="45" t="s">
        <v>78</v>
      </c>
      <c r="H153" s="47" t="s">
        <v>79</v>
      </c>
      <c r="I153" s="47" t="s">
        <v>80</v>
      </c>
      <c r="J153" s="14" t="s">
        <v>8964</v>
      </c>
      <c r="K153" s="47" t="s">
        <v>81</v>
      </c>
      <c r="L153" s="47"/>
      <c r="M153" s="14" t="s">
        <v>7150</v>
      </c>
      <c r="N153" s="14" t="str">
        <f>VLOOKUP(S153,'[1]FVCT for eMENSCR'!$B$1:$C$6173,2,FALSE)</f>
        <v>v3_010101V03F04</v>
      </c>
      <c r="O153" s="143" t="s">
        <v>8842</v>
      </c>
      <c r="P153" s="47"/>
      <c r="Q153" s="45"/>
      <c r="R153" s="45" t="s">
        <v>1436</v>
      </c>
      <c r="S153" s="114" t="s">
        <v>1436</v>
      </c>
    </row>
    <row r="154" spans="1:19" ht="21" customHeight="1">
      <c r="A154" s="46" t="s">
        <v>508</v>
      </c>
      <c r="B154" s="44" t="s">
        <v>509</v>
      </c>
      <c r="C154" s="47" t="s">
        <v>509</v>
      </c>
      <c r="D154" s="45" t="s">
        <v>29</v>
      </c>
      <c r="E154" s="45">
        <v>2563</v>
      </c>
      <c r="F154" s="45" t="s">
        <v>77</v>
      </c>
      <c r="G154" s="45" t="s">
        <v>78</v>
      </c>
      <c r="H154" s="47" t="s">
        <v>79</v>
      </c>
      <c r="I154" s="47" t="s">
        <v>80</v>
      </c>
      <c r="J154" s="14" t="s">
        <v>8964</v>
      </c>
      <c r="K154" s="47" t="s">
        <v>81</v>
      </c>
      <c r="L154" s="47"/>
      <c r="M154" s="14" t="s">
        <v>7150</v>
      </c>
      <c r="N154" s="14" t="str">
        <f>VLOOKUP(S154,'[1]FVCT for eMENSCR'!$B$1:$C$6173,2,FALSE)</f>
        <v>v3_010101V03F02</v>
      </c>
      <c r="O154" s="143" t="s">
        <v>8842</v>
      </c>
      <c r="P154" s="47"/>
      <c r="Q154" s="45"/>
      <c r="R154" s="45" t="s">
        <v>8846</v>
      </c>
      <c r="S154" s="114" t="s">
        <v>8846</v>
      </c>
    </row>
    <row r="155" spans="1:19" ht="21" customHeight="1">
      <c r="A155" s="46" t="s">
        <v>532</v>
      </c>
      <c r="B155" s="44" t="s">
        <v>533</v>
      </c>
      <c r="C155" s="47" t="s">
        <v>533</v>
      </c>
      <c r="D155" s="45" t="s">
        <v>29</v>
      </c>
      <c r="E155" s="45">
        <v>2563</v>
      </c>
      <c r="F155" s="45" t="s">
        <v>77</v>
      </c>
      <c r="G155" s="45" t="s">
        <v>78</v>
      </c>
      <c r="H155" s="47" t="s">
        <v>79</v>
      </c>
      <c r="I155" s="47" t="s">
        <v>80</v>
      </c>
      <c r="J155" s="14" t="s">
        <v>8964</v>
      </c>
      <c r="K155" s="47" t="s">
        <v>81</v>
      </c>
      <c r="L155" s="47"/>
      <c r="M155" s="14" t="s">
        <v>7091</v>
      </c>
      <c r="N155" s="14" t="str">
        <f>VLOOKUP(S155,'[1]FVCT for eMENSCR'!$B$1:$C$6173,2,FALSE)</f>
        <v>v3_010101V01F02</v>
      </c>
      <c r="O155" s="143" t="s">
        <v>8842</v>
      </c>
      <c r="P155" s="47"/>
      <c r="Q155" s="45"/>
      <c r="R155" s="45" t="s">
        <v>1418</v>
      </c>
      <c r="S155" s="114" t="s">
        <v>1418</v>
      </c>
    </row>
    <row r="156" spans="1:19" ht="21" customHeight="1">
      <c r="A156" s="46" t="s">
        <v>544</v>
      </c>
      <c r="B156" s="44" t="s">
        <v>545</v>
      </c>
      <c r="C156" s="47" t="s">
        <v>545</v>
      </c>
      <c r="D156" s="45" t="s">
        <v>29</v>
      </c>
      <c r="E156" s="45">
        <v>2563</v>
      </c>
      <c r="F156" s="45" t="s">
        <v>77</v>
      </c>
      <c r="G156" s="45" t="s">
        <v>78</v>
      </c>
      <c r="H156" s="47" t="s">
        <v>79</v>
      </c>
      <c r="I156" s="47" t="s">
        <v>80</v>
      </c>
      <c r="J156" s="14" t="s">
        <v>8964</v>
      </c>
      <c r="K156" s="47" t="s">
        <v>81</v>
      </c>
      <c r="L156" s="47"/>
      <c r="M156" s="14" t="s">
        <v>7078</v>
      </c>
      <c r="N156" s="14" t="str">
        <f>VLOOKUP(S156,'[1]FVCT for eMENSCR'!$B$1:$C$6173,2,FALSE)</f>
        <v>v3_010101V04F03</v>
      </c>
      <c r="O156" s="143" t="s">
        <v>8842</v>
      </c>
      <c r="P156" s="47"/>
      <c r="Q156" s="45"/>
      <c r="R156" s="45" t="s">
        <v>6560</v>
      </c>
      <c r="S156" s="114" t="s">
        <v>6560</v>
      </c>
    </row>
    <row r="157" spans="1:19" ht="21" customHeight="1">
      <c r="A157" s="46" t="s">
        <v>223</v>
      </c>
      <c r="B157" s="44" t="s">
        <v>224</v>
      </c>
      <c r="C157" s="47" t="s">
        <v>224</v>
      </c>
      <c r="D157" s="45" t="s">
        <v>29</v>
      </c>
      <c r="E157" s="45">
        <v>2563</v>
      </c>
      <c r="F157" s="45" t="s">
        <v>77</v>
      </c>
      <c r="G157" s="45" t="s">
        <v>78</v>
      </c>
      <c r="H157" s="47" t="s">
        <v>226</v>
      </c>
      <c r="I157" s="47" t="s">
        <v>227</v>
      </c>
      <c r="J157" s="14" t="s">
        <v>8868</v>
      </c>
      <c r="K157" s="47" t="s">
        <v>137</v>
      </c>
      <c r="L157" s="47"/>
      <c r="M157" s="14" t="s">
        <v>7091</v>
      </c>
      <c r="N157" s="14" t="str">
        <f>VLOOKUP(S157,'[1]FVCT for eMENSCR'!$B$1:$C$6173,2,FALSE)</f>
        <v>v3_010101V01F01</v>
      </c>
      <c r="O157" s="143" t="s">
        <v>8842</v>
      </c>
      <c r="P157" s="47"/>
      <c r="Q157" s="45"/>
      <c r="R157" s="45" t="s">
        <v>7330</v>
      </c>
      <c r="S157" s="114" t="s">
        <v>7330</v>
      </c>
    </row>
    <row r="158" spans="1:19" ht="21" customHeight="1">
      <c r="A158" s="46" t="s">
        <v>289</v>
      </c>
      <c r="B158" s="44" t="s">
        <v>290</v>
      </c>
      <c r="C158" s="47" t="s">
        <v>290</v>
      </c>
      <c r="D158" s="45" t="s">
        <v>29</v>
      </c>
      <c r="E158" s="45">
        <v>2563</v>
      </c>
      <c r="F158" s="45" t="s">
        <v>77</v>
      </c>
      <c r="G158" s="45" t="s">
        <v>78</v>
      </c>
      <c r="H158" s="47" t="s">
        <v>292</v>
      </c>
      <c r="I158" s="47" t="s">
        <v>184</v>
      </c>
      <c r="J158" s="14" t="s">
        <v>8852</v>
      </c>
      <c r="K158" s="47" t="s">
        <v>65</v>
      </c>
      <c r="L158" s="47"/>
      <c r="M158" s="14" t="s">
        <v>7113</v>
      </c>
      <c r="N158" s="14" t="str">
        <f>VLOOKUP(S158,'[1]FVCT for eMENSCR'!$B$1:$C$6173,2,FALSE)</f>
        <v>v3_010101V02F01</v>
      </c>
      <c r="O158" s="143" t="s">
        <v>8842</v>
      </c>
      <c r="P158" s="47"/>
      <c r="Q158" s="45"/>
      <c r="R158" s="45" t="s">
        <v>7326</v>
      </c>
      <c r="S158" s="114" t="s">
        <v>7326</v>
      </c>
    </row>
    <row r="159" spans="1:19" ht="21" customHeight="1">
      <c r="A159" s="46" t="s">
        <v>504</v>
      </c>
      <c r="B159" s="44" t="s">
        <v>505</v>
      </c>
      <c r="C159" s="47" t="s">
        <v>505</v>
      </c>
      <c r="D159" s="45" t="s">
        <v>29</v>
      </c>
      <c r="E159" s="45">
        <v>2563</v>
      </c>
      <c r="F159" s="45" t="s">
        <v>77</v>
      </c>
      <c r="G159" s="45" t="s">
        <v>78</v>
      </c>
      <c r="H159" s="47" t="s">
        <v>507</v>
      </c>
      <c r="I159" s="47" t="s">
        <v>184</v>
      </c>
      <c r="J159" s="14" t="s">
        <v>8852</v>
      </c>
      <c r="K159" s="47" t="s">
        <v>65</v>
      </c>
      <c r="L159" s="47"/>
      <c r="M159" s="14" t="s">
        <v>7078</v>
      </c>
      <c r="N159" s="14" t="str">
        <f>VLOOKUP(S159,'[1]FVCT for eMENSCR'!$B$1:$C$6173,2,FALSE)</f>
        <v>v3_010101V04F06</v>
      </c>
      <c r="O159" s="143" t="s">
        <v>8842</v>
      </c>
      <c r="P159" s="47"/>
      <c r="Q159" s="45"/>
      <c r="R159" s="45" t="s">
        <v>8642</v>
      </c>
      <c r="S159" s="114" t="s">
        <v>8642</v>
      </c>
    </row>
    <row r="160" spans="1:19" ht="21" customHeight="1">
      <c r="A160" s="46" t="s">
        <v>522</v>
      </c>
      <c r="B160" s="44" t="s">
        <v>523</v>
      </c>
      <c r="C160" s="47" t="s">
        <v>523</v>
      </c>
      <c r="D160" s="45" t="s">
        <v>29</v>
      </c>
      <c r="E160" s="45">
        <v>2563</v>
      </c>
      <c r="F160" s="45" t="s">
        <v>77</v>
      </c>
      <c r="G160" s="45" t="s">
        <v>78</v>
      </c>
      <c r="H160" s="47" t="s">
        <v>525</v>
      </c>
      <c r="I160" s="47" t="s">
        <v>184</v>
      </c>
      <c r="J160" s="14" t="s">
        <v>8852</v>
      </c>
      <c r="K160" s="47" t="s">
        <v>65</v>
      </c>
      <c r="L160" s="47"/>
      <c r="M160" s="14" t="s">
        <v>7113</v>
      </c>
      <c r="N160" s="14" t="str">
        <f>VLOOKUP(S160,'[1]FVCT for eMENSCR'!$B$1:$C$6173,2,FALSE)</f>
        <v>v3_010101V02F03</v>
      </c>
      <c r="O160" s="143" t="s">
        <v>8842</v>
      </c>
      <c r="P160" s="47"/>
      <c r="Q160" s="45"/>
      <c r="R160" s="45" t="s">
        <v>6655</v>
      </c>
      <c r="S160" s="114" t="s">
        <v>6655</v>
      </c>
    </row>
    <row r="161" spans="1:19" ht="21" customHeight="1">
      <c r="A161" s="46" t="s">
        <v>479</v>
      </c>
      <c r="B161" s="44" t="s">
        <v>480</v>
      </c>
      <c r="C161" s="47" t="s">
        <v>480</v>
      </c>
      <c r="D161" s="45" t="s">
        <v>29</v>
      </c>
      <c r="E161" s="45">
        <v>2563</v>
      </c>
      <c r="F161" s="45" t="s">
        <v>77</v>
      </c>
      <c r="G161" s="45" t="s">
        <v>78</v>
      </c>
      <c r="H161" s="47" t="s">
        <v>482</v>
      </c>
      <c r="I161" s="47" t="s">
        <v>184</v>
      </c>
      <c r="J161" s="14" t="s">
        <v>8852</v>
      </c>
      <c r="K161" s="47" t="s">
        <v>65</v>
      </c>
      <c r="L161" s="47"/>
      <c r="M161" s="14" t="s">
        <v>7091</v>
      </c>
      <c r="N161" s="14" t="str">
        <f>VLOOKUP(S161,'[1]FVCT for eMENSCR'!$B$1:$C$6173,2,FALSE)</f>
        <v>v3_010101V01F01</v>
      </c>
      <c r="O161" s="143" t="s">
        <v>8842</v>
      </c>
      <c r="P161" s="47"/>
      <c r="Q161" s="45"/>
      <c r="R161" s="45" t="s">
        <v>1406</v>
      </c>
      <c r="S161" s="114" t="s">
        <v>1406</v>
      </c>
    </row>
    <row r="162" spans="1:19" ht="21" customHeight="1">
      <c r="A162" s="46" t="s">
        <v>313</v>
      </c>
      <c r="B162" s="44" t="s">
        <v>314</v>
      </c>
      <c r="C162" s="47" t="s">
        <v>314</v>
      </c>
      <c r="D162" s="45" t="s">
        <v>29</v>
      </c>
      <c r="E162" s="45">
        <v>2563</v>
      </c>
      <c r="F162" s="45" t="s">
        <v>77</v>
      </c>
      <c r="G162" s="45" t="s">
        <v>78</v>
      </c>
      <c r="H162" s="47" t="s">
        <v>316</v>
      </c>
      <c r="I162" s="47" t="s">
        <v>184</v>
      </c>
      <c r="J162" s="14" t="s">
        <v>8852</v>
      </c>
      <c r="K162" s="47" t="s">
        <v>65</v>
      </c>
      <c r="L162" s="47"/>
      <c r="M162" s="14" t="s">
        <v>7113</v>
      </c>
      <c r="N162" s="14" t="str">
        <f>VLOOKUP(S162,'[1]FVCT for eMENSCR'!$B$1:$C$6173,2,FALSE)</f>
        <v>v3_010101V02F01</v>
      </c>
      <c r="O162" s="143" t="s">
        <v>8842</v>
      </c>
      <c r="P162" s="47"/>
      <c r="Q162" s="45"/>
      <c r="R162" s="45" t="s">
        <v>7326</v>
      </c>
      <c r="S162" s="114" t="s">
        <v>7326</v>
      </c>
    </row>
    <row r="163" spans="1:19" ht="21" customHeight="1">
      <c r="A163" s="46" t="s">
        <v>447</v>
      </c>
      <c r="B163" s="44" t="s">
        <v>448</v>
      </c>
      <c r="C163" s="47" t="s">
        <v>448</v>
      </c>
      <c r="D163" s="45" t="s">
        <v>29</v>
      </c>
      <c r="E163" s="45">
        <v>2563</v>
      </c>
      <c r="F163" s="45" t="s">
        <v>77</v>
      </c>
      <c r="G163" s="45" t="s">
        <v>78</v>
      </c>
      <c r="H163" s="47" t="s">
        <v>450</v>
      </c>
      <c r="I163" s="47" t="s">
        <v>184</v>
      </c>
      <c r="J163" s="14" t="s">
        <v>8852</v>
      </c>
      <c r="K163" s="47" t="s">
        <v>65</v>
      </c>
      <c r="L163" s="47"/>
      <c r="M163" s="14" t="s">
        <v>7113</v>
      </c>
      <c r="N163" s="14" t="str">
        <f>VLOOKUP(S163,'[1]FVCT for eMENSCR'!$B$1:$C$6173,2,FALSE)</f>
        <v>v3_010101V02F01</v>
      </c>
      <c r="O163" s="143" t="s">
        <v>8842</v>
      </c>
      <c r="P163" s="47"/>
      <c r="Q163" s="45"/>
      <c r="R163" s="45" t="s">
        <v>7326</v>
      </c>
      <c r="S163" s="114" t="s">
        <v>7326</v>
      </c>
    </row>
    <row r="164" spans="1:19" ht="21" customHeight="1">
      <c r="A164" s="46" t="s">
        <v>451</v>
      </c>
      <c r="B164" s="44" t="s">
        <v>452</v>
      </c>
      <c r="C164" s="47" t="s">
        <v>452</v>
      </c>
      <c r="D164" s="45" t="s">
        <v>29</v>
      </c>
      <c r="E164" s="45">
        <v>2563</v>
      </c>
      <c r="F164" s="45" t="s">
        <v>77</v>
      </c>
      <c r="G164" s="45" t="s">
        <v>78</v>
      </c>
      <c r="H164" s="47" t="s">
        <v>450</v>
      </c>
      <c r="I164" s="47" t="s">
        <v>184</v>
      </c>
      <c r="J164" s="14" t="s">
        <v>8852</v>
      </c>
      <c r="K164" s="47" t="s">
        <v>65</v>
      </c>
      <c r="L164" s="47"/>
      <c r="M164" s="14" t="s">
        <v>7113</v>
      </c>
      <c r="N164" s="14" t="str">
        <f>VLOOKUP(S164,'[1]FVCT for eMENSCR'!$B$1:$C$6173,2,FALSE)</f>
        <v>v3_010101V02F03</v>
      </c>
      <c r="O164" s="143" t="s">
        <v>8842</v>
      </c>
      <c r="P164" s="47"/>
      <c r="Q164" s="45"/>
      <c r="R164" s="45" t="s">
        <v>6655</v>
      </c>
      <c r="S164" s="114" t="s">
        <v>6655</v>
      </c>
    </row>
    <row r="165" spans="1:19" ht="21" customHeight="1">
      <c r="A165" s="46" t="s">
        <v>394</v>
      </c>
      <c r="B165" s="44" t="s">
        <v>395</v>
      </c>
      <c r="C165" s="47" t="s">
        <v>395</v>
      </c>
      <c r="D165" s="45" t="s">
        <v>29</v>
      </c>
      <c r="E165" s="45">
        <v>2563</v>
      </c>
      <c r="F165" s="45" t="s">
        <v>77</v>
      </c>
      <c r="G165" s="45" t="s">
        <v>78</v>
      </c>
      <c r="H165" s="47" t="s">
        <v>397</v>
      </c>
      <c r="I165" s="47" t="s">
        <v>184</v>
      </c>
      <c r="J165" s="14" t="s">
        <v>8852</v>
      </c>
      <c r="K165" s="47" t="s">
        <v>65</v>
      </c>
      <c r="L165" s="47"/>
      <c r="M165" s="14" t="s">
        <v>7113</v>
      </c>
      <c r="N165" s="14" t="str">
        <f>VLOOKUP(S165,'[1]FVCT for eMENSCR'!$B$1:$C$6173,2,FALSE)</f>
        <v>v3_010101V02F02</v>
      </c>
      <c r="O165" s="143" t="s">
        <v>8842</v>
      </c>
      <c r="P165" s="47"/>
      <c r="Q165" s="45"/>
      <c r="R165" s="45" t="s">
        <v>7305</v>
      </c>
      <c r="S165" s="114" t="s">
        <v>7305</v>
      </c>
    </row>
    <row r="166" spans="1:19" ht="21" customHeight="1">
      <c r="A166" s="46" t="s">
        <v>526</v>
      </c>
      <c r="B166" s="63" t="s">
        <v>2043</v>
      </c>
      <c r="C166" s="47" t="s">
        <v>2043</v>
      </c>
      <c r="D166" s="111" t="s">
        <v>29</v>
      </c>
      <c r="E166" s="45">
        <v>2563</v>
      </c>
      <c r="F166" s="45" t="s">
        <v>77</v>
      </c>
      <c r="G166" s="45" t="s">
        <v>78</v>
      </c>
      <c r="H166" s="46" t="s">
        <v>101</v>
      </c>
      <c r="I166" s="47" t="s">
        <v>80</v>
      </c>
      <c r="J166" s="14" t="s">
        <v>8964</v>
      </c>
      <c r="K166" s="47" t="s">
        <v>81</v>
      </c>
      <c r="L166" s="47"/>
      <c r="M166" s="14" t="s">
        <v>7091</v>
      </c>
      <c r="N166" s="14" t="str">
        <f>VLOOKUP(S166,'[1]FVCT for eMENSCR'!$B$1:$C$6173,2,FALSE)</f>
        <v>v3_010101V01F01</v>
      </c>
      <c r="O166" s="143" t="s">
        <v>8842</v>
      </c>
      <c r="P166" s="47"/>
      <c r="Q166" s="45"/>
      <c r="R166" s="45" t="s">
        <v>1406</v>
      </c>
      <c r="S166" s="115" t="s">
        <v>1406</v>
      </c>
    </row>
    <row r="167" spans="1:19" ht="21" customHeight="1">
      <c r="A167" s="46" t="s">
        <v>529</v>
      </c>
      <c r="B167" s="63" t="s">
        <v>530</v>
      </c>
      <c r="C167" s="47" t="s">
        <v>530</v>
      </c>
      <c r="D167" s="111" t="s">
        <v>29</v>
      </c>
      <c r="E167" s="45">
        <v>2563</v>
      </c>
      <c r="F167" s="45" t="s">
        <v>77</v>
      </c>
      <c r="G167" s="45" t="s">
        <v>78</v>
      </c>
      <c r="H167" s="46" t="s">
        <v>101</v>
      </c>
      <c r="I167" s="47" t="s">
        <v>80</v>
      </c>
      <c r="J167" s="14" t="s">
        <v>8964</v>
      </c>
      <c r="K167" s="47" t="s">
        <v>81</v>
      </c>
      <c r="L167" s="47"/>
      <c r="M167" s="14" t="s">
        <v>7091</v>
      </c>
      <c r="N167" s="14" t="str">
        <f>VLOOKUP(S167,'[1]FVCT for eMENSCR'!$B$1:$C$6173,2,FALSE)</f>
        <v>v3_010101V01F01</v>
      </c>
      <c r="O167" s="143" t="s">
        <v>8842</v>
      </c>
      <c r="P167" s="47"/>
      <c r="Q167" s="45"/>
      <c r="R167" s="45" t="s">
        <v>1406</v>
      </c>
      <c r="S167" s="115" t="s">
        <v>1406</v>
      </c>
    </row>
    <row r="168" spans="1:19" ht="21" customHeight="1">
      <c r="A168" s="46" t="s">
        <v>104</v>
      </c>
      <c r="B168" s="44" t="s">
        <v>105</v>
      </c>
      <c r="C168" s="47" t="s">
        <v>105</v>
      </c>
      <c r="D168" s="45" t="s">
        <v>29</v>
      </c>
      <c r="E168" s="45">
        <v>2563</v>
      </c>
      <c r="F168" s="45" t="s">
        <v>77</v>
      </c>
      <c r="G168" s="45" t="s">
        <v>107</v>
      </c>
      <c r="H168" s="47" t="s">
        <v>108</v>
      </c>
      <c r="I168" s="47" t="s">
        <v>109</v>
      </c>
      <c r="J168" s="14" t="s">
        <v>8869</v>
      </c>
      <c r="K168" s="47" t="s">
        <v>102</v>
      </c>
      <c r="L168" s="47"/>
      <c r="M168" s="14" t="s">
        <v>7078</v>
      </c>
      <c r="N168" s="14" t="str">
        <f>VLOOKUP(S168,'[1]FVCT for eMENSCR'!$B$1:$C$6173,2,FALSE)</f>
        <v>v3_010101V04F03</v>
      </c>
      <c r="O168" s="143" t="s">
        <v>8842</v>
      </c>
      <c r="P168" s="47"/>
      <c r="Q168" s="45"/>
      <c r="R168" s="45" t="s">
        <v>6560</v>
      </c>
      <c r="S168" s="114" t="s">
        <v>6560</v>
      </c>
    </row>
    <row r="169" spans="1:19" ht="21" customHeight="1">
      <c r="A169" s="46" t="s">
        <v>238</v>
      </c>
      <c r="B169" s="44" t="s">
        <v>239</v>
      </c>
      <c r="C169" s="47" t="s">
        <v>239</v>
      </c>
      <c r="D169" s="45" t="s">
        <v>29</v>
      </c>
      <c r="E169" s="45">
        <v>2563</v>
      </c>
      <c r="F169" s="45" t="s">
        <v>77</v>
      </c>
      <c r="G169" s="45" t="s">
        <v>78</v>
      </c>
      <c r="H169" s="47" t="s">
        <v>241</v>
      </c>
      <c r="I169" s="47" t="s">
        <v>242</v>
      </c>
      <c r="J169" s="14" t="s">
        <v>8870</v>
      </c>
      <c r="K169" s="47" t="s">
        <v>130</v>
      </c>
      <c r="L169" s="47"/>
      <c r="M169" s="14" t="s">
        <v>7150</v>
      </c>
      <c r="N169" s="14" t="str">
        <f>VLOOKUP(S169,'[1]FVCT for eMENSCR'!$B$1:$C$6173,2,FALSE)</f>
        <v>v3_010101V03F01</v>
      </c>
      <c r="O169" s="143" t="s">
        <v>8842</v>
      </c>
      <c r="P169" s="47"/>
      <c r="Q169" s="45"/>
      <c r="R169" s="45" t="s">
        <v>7352</v>
      </c>
      <c r="S169" s="114" t="s">
        <v>7352</v>
      </c>
    </row>
    <row r="170" spans="1:19" ht="21" customHeight="1">
      <c r="A170" s="46" t="s">
        <v>243</v>
      </c>
      <c r="B170" s="44" t="s">
        <v>244</v>
      </c>
      <c r="C170" s="47" t="s">
        <v>244</v>
      </c>
      <c r="D170" s="45" t="s">
        <v>29</v>
      </c>
      <c r="E170" s="45">
        <v>2563</v>
      </c>
      <c r="F170" s="45" t="s">
        <v>77</v>
      </c>
      <c r="G170" s="45" t="s">
        <v>78</v>
      </c>
      <c r="H170" s="47" t="s">
        <v>241</v>
      </c>
      <c r="I170" s="47" t="s">
        <v>242</v>
      </c>
      <c r="J170" s="14" t="s">
        <v>8870</v>
      </c>
      <c r="K170" s="47" t="s">
        <v>130</v>
      </c>
      <c r="L170" s="47"/>
      <c r="M170" s="14" t="s">
        <v>7150</v>
      </c>
      <c r="N170" s="14" t="str">
        <f>VLOOKUP(S170,'[1]FVCT for eMENSCR'!$B$1:$C$6173,2,FALSE)</f>
        <v>v3_010101V03F01</v>
      </c>
      <c r="O170" s="143" t="s">
        <v>8842</v>
      </c>
      <c r="P170" s="47"/>
      <c r="Q170" s="45"/>
      <c r="R170" s="45" t="s">
        <v>7352</v>
      </c>
      <c r="S170" s="114" t="s">
        <v>7352</v>
      </c>
    </row>
    <row r="171" spans="1:19" ht="21" customHeight="1">
      <c r="A171" s="46" t="s">
        <v>516</v>
      </c>
      <c r="B171" s="44" t="s">
        <v>170</v>
      </c>
      <c r="C171" s="47" t="s">
        <v>170</v>
      </c>
      <c r="D171" s="45" t="s">
        <v>29</v>
      </c>
      <c r="E171" s="45">
        <v>2563</v>
      </c>
      <c r="F171" s="45" t="s">
        <v>77</v>
      </c>
      <c r="G171" s="45" t="s">
        <v>78</v>
      </c>
      <c r="H171" s="47" t="s">
        <v>152</v>
      </c>
      <c r="I171" s="47" t="s">
        <v>153</v>
      </c>
      <c r="J171" s="14" t="s">
        <v>8866</v>
      </c>
      <c r="K171" s="47" t="s">
        <v>154</v>
      </c>
      <c r="L171" s="47"/>
      <c r="M171" s="14" t="s">
        <v>7091</v>
      </c>
      <c r="N171" s="14" t="str">
        <f>VLOOKUP(S171,'[1]FVCT for eMENSCR'!$B$1:$C$6173,2,FALSE)</f>
        <v>v3_010101V01F01</v>
      </c>
      <c r="O171" s="143" t="s">
        <v>8842</v>
      </c>
      <c r="P171" s="47"/>
      <c r="Q171" s="45"/>
      <c r="R171" s="45" t="s">
        <v>7330</v>
      </c>
      <c r="S171" s="114" t="s">
        <v>7330</v>
      </c>
    </row>
    <row r="172" spans="1:19" ht="21" customHeight="1">
      <c r="A172" s="46" t="s">
        <v>518</v>
      </c>
      <c r="B172" s="44" t="s">
        <v>519</v>
      </c>
      <c r="C172" s="47" t="s">
        <v>519</v>
      </c>
      <c r="D172" s="45" t="s">
        <v>29</v>
      </c>
      <c r="E172" s="45">
        <v>2563</v>
      </c>
      <c r="F172" s="45" t="s">
        <v>77</v>
      </c>
      <c r="G172" s="45" t="s">
        <v>78</v>
      </c>
      <c r="H172" s="47" t="s">
        <v>152</v>
      </c>
      <c r="I172" s="47" t="s">
        <v>153</v>
      </c>
      <c r="J172" s="14" t="s">
        <v>8866</v>
      </c>
      <c r="K172" s="47" t="s">
        <v>154</v>
      </c>
      <c r="L172" s="47"/>
      <c r="M172" s="14" t="s">
        <v>7078</v>
      </c>
      <c r="N172" s="14" t="str">
        <f>VLOOKUP(S172,'[1]FVCT for eMENSCR'!$B$1:$C$6173,2,FALSE)</f>
        <v>v3_010101V04F06</v>
      </c>
      <c r="O172" s="143" t="s">
        <v>8842</v>
      </c>
      <c r="P172" s="47"/>
      <c r="Q172" s="45"/>
      <c r="R172" s="45" t="s">
        <v>8642</v>
      </c>
      <c r="S172" s="114" t="s">
        <v>8642</v>
      </c>
    </row>
    <row r="173" spans="1:19" ht="21" customHeight="1">
      <c r="A173" s="46" t="s">
        <v>390</v>
      </c>
      <c r="B173" s="44" t="s">
        <v>391</v>
      </c>
      <c r="C173" s="47" t="s">
        <v>391</v>
      </c>
      <c r="D173" s="45" t="s">
        <v>29</v>
      </c>
      <c r="E173" s="45">
        <v>2563</v>
      </c>
      <c r="F173" s="45" t="s">
        <v>77</v>
      </c>
      <c r="G173" s="45" t="s">
        <v>386</v>
      </c>
      <c r="H173" s="47" t="s">
        <v>189</v>
      </c>
      <c r="I173" s="47" t="s">
        <v>190</v>
      </c>
      <c r="J173" s="14" t="s">
        <v>8855</v>
      </c>
      <c r="K173" s="47" t="s">
        <v>65</v>
      </c>
      <c r="L173" s="47"/>
      <c r="M173" s="14" t="s">
        <v>7113</v>
      </c>
      <c r="N173" s="14" t="str">
        <f>VLOOKUP(S173,'[1]FVCT for eMENSCR'!$B$1:$C$6173,2,FALSE)</f>
        <v>v3_010101V02F02</v>
      </c>
      <c r="O173" s="143" t="s">
        <v>8842</v>
      </c>
      <c r="P173" s="47"/>
      <c r="Q173" s="45"/>
      <c r="R173" s="45" t="s">
        <v>7305</v>
      </c>
      <c r="S173" s="114" t="s">
        <v>7305</v>
      </c>
    </row>
    <row r="174" spans="1:19" ht="21" customHeight="1">
      <c r="A174" s="46" t="s">
        <v>401</v>
      </c>
      <c r="B174" s="44" t="s">
        <v>192</v>
      </c>
      <c r="C174" s="47" t="s">
        <v>192</v>
      </c>
      <c r="D174" s="45" t="s">
        <v>29</v>
      </c>
      <c r="E174" s="45">
        <v>2563</v>
      </c>
      <c r="F174" s="45" t="s">
        <v>77</v>
      </c>
      <c r="G174" s="45" t="s">
        <v>78</v>
      </c>
      <c r="H174" s="47" t="s">
        <v>189</v>
      </c>
      <c r="I174" s="47" t="s">
        <v>190</v>
      </c>
      <c r="J174" s="14" t="s">
        <v>8855</v>
      </c>
      <c r="K174" s="47" t="s">
        <v>65</v>
      </c>
      <c r="L174" s="47"/>
      <c r="M174" s="14" t="s">
        <v>7113</v>
      </c>
      <c r="N174" s="14" t="str">
        <f>VLOOKUP(S174,'[1]FVCT for eMENSCR'!$B$1:$C$6173,2,FALSE)</f>
        <v>v3_010101V02F03</v>
      </c>
      <c r="O174" s="143" t="s">
        <v>8842</v>
      </c>
      <c r="P174" s="47"/>
      <c r="Q174" s="45"/>
      <c r="R174" s="45" t="s">
        <v>6655</v>
      </c>
      <c r="S174" s="114" t="s">
        <v>6655</v>
      </c>
    </row>
    <row r="175" spans="1:19" ht="21" customHeight="1">
      <c r="A175" s="46" t="s">
        <v>568</v>
      </c>
      <c r="B175" s="44" t="s">
        <v>569</v>
      </c>
      <c r="C175" s="47" t="s">
        <v>569</v>
      </c>
      <c r="D175" s="45" t="s">
        <v>29</v>
      </c>
      <c r="E175" s="45">
        <v>2563</v>
      </c>
      <c r="F175" s="45" t="s">
        <v>77</v>
      </c>
      <c r="G175" s="45" t="s">
        <v>78</v>
      </c>
      <c r="H175" s="47" t="s">
        <v>539</v>
      </c>
      <c r="I175" s="47" t="s">
        <v>540</v>
      </c>
      <c r="J175" s="14" t="s">
        <v>8886</v>
      </c>
      <c r="K175" s="47" t="s">
        <v>130</v>
      </c>
      <c r="L175" s="47"/>
      <c r="M175" s="14" t="s">
        <v>7091</v>
      </c>
      <c r="N175" s="14" t="str">
        <f>VLOOKUP(S175,'[1]FVCT for eMENSCR'!$B$1:$C$6173,2,FALSE)</f>
        <v>v3_010101V01F01</v>
      </c>
      <c r="O175" s="143" t="s">
        <v>8842</v>
      </c>
      <c r="P175" s="47"/>
      <c r="Q175" s="45"/>
      <c r="R175" s="45" t="s">
        <v>7330</v>
      </c>
      <c r="S175" s="114" t="s">
        <v>7330</v>
      </c>
    </row>
    <row r="176" spans="1:19" ht="21" customHeight="1">
      <c r="A176" s="46" t="s">
        <v>571</v>
      </c>
      <c r="B176" s="44" t="s">
        <v>537</v>
      </c>
      <c r="C176" s="47" t="s">
        <v>537</v>
      </c>
      <c r="D176" s="45" t="s">
        <v>29</v>
      </c>
      <c r="E176" s="45">
        <v>2563</v>
      </c>
      <c r="F176" s="45" t="s">
        <v>77</v>
      </c>
      <c r="G176" s="45" t="s">
        <v>78</v>
      </c>
      <c r="H176" s="47" t="s">
        <v>539</v>
      </c>
      <c r="I176" s="47" t="s">
        <v>540</v>
      </c>
      <c r="J176" s="14" t="s">
        <v>8886</v>
      </c>
      <c r="K176" s="47" t="s">
        <v>130</v>
      </c>
      <c r="L176" s="47"/>
      <c r="M176" s="14" t="s">
        <v>7091</v>
      </c>
      <c r="N176" s="14" t="str">
        <f>VLOOKUP(S176,'[1]FVCT for eMENSCR'!$B$1:$C$6173,2,FALSE)</f>
        <v>v3_010101V01F01</v>
      </c>
      <c r="O176" s="143" t="s">
        <v>8842</v>
      </c>
      <c r="P176" s="47"/>
      <c r="Q176" s="45"/>
      <c r="R176" s="45" t="s">
        <v>7330</v>
      </c>
      <c r="S176" s="114" t="s">
        <v>7330</v>
      </c>
    </row>
    <row r="177" spans="1:19" ht="21" customHeight="1">
      <c r="A177" s="46" t="s">
        <v>455</v>
      </c>
      <c r="B177" s="44" t="s">
        <v>456</v>
      </c>
      <c r="C177" s="47" t="s">
        <v>456</v>
      </c>
      <c r="D177" s="45" t="s">
        <v>29</v>
      </c>
      <c r="E177" s="45">
        <v>2563</v>
      </c>
      <c r="F177" s="45" t="s">
        <v>77</v>
      </c>
      <c r="G177" s="45" t="s">
        <v>458</v>
      </c>
      <c r="H177" s="47" t="s">
        <v>459</v>
      </c>
      <c r="I177" s="47" t="s">
        <v>341</v>
      </c>
      <c r="J177" s="14" t="s">
        <v>8871</v>
      </c>
      <c r="K177" s="47" t="s">
        <v>130</v>
      </c>
      <c r="L177" s="47"/>
      <c r="M177" s="14" t="s">
        <v>7078</v>
      </c>
      <c r="N177" s="14" t="str">
        <f>VLOOKUP(S177,'[1]FVCT for eMENSCR'!$B$1:$C$6173,2,FALSE)</f>
        <v>v3_010101V04F05</v>
      </c>
      <c r="O177" s="143" t="s">
        <v>8842</v>
      </c>
      <c r="P177" s="47"/>
      <c r="Q177" s="45"/>
      <c r="R177" s="45" t="s">
        <v>7314</v>
      </c>
      <c r="S177" s="114" t="s">
        <v>7314</v>
      </c>
    </row>
    <row r="178" spans="1:19" ht="21" customHeight="1">
      <c r="A178" s="46" t="s">
        <v>597</v>
      </c>
      <c r="B178" s="44" t="s">
        <v>598</v>
      </c>
      <c r="C178" s="47" t="s">
        <v>598</v>
      </c>
      <c r="D178" s="45" t="s">
        <v>29</v>
      </c>
      <c r="E178" s="45">
        <v>2563</v>
      </c>
      <c r="F178" s="45" t="s">
        <v>77</v>
      </c>
      <c r="G178" s="45" t="s">
        <v>77</v>
      </c>
      <c r="H178" s="47" t="s">
        <v>600</v>
      </c>
      <c r="I178" s="47" t="s">
        <v>258</v>
      </c>
      <c r="J178" s="14" t="s">
        <v>8857</v>
      </c>
      <c r="K178" s="47" t="s">
        <v>154</v>
      </c>
      <c r="L178" s="47"/>
      <c r="M178" s="14" t="s">
        <v>7091</v>
      </c>
      <c r="N178" s="14" t="str">
        <f>VLOOKUP(S178,'[1]FVCT for eMENSCR'!$B$1:$C$6173,2,FALSE)</f>
        <v>v3_010101V01F01</v>
      </c>
      <c r="O178" s="143" t="s">
        <v>8842</v>
      </c>
      <c r="P178" s="47"/>
      <c r="Q178" s="45"/>
      <c r="R178" s="45" t="s">
        <v>7330</v>
      </c>
      <c r="S178" s="114" t="s">
        <v>7330</v>
      </c>
    </row>
    <row r="179" spans="1:19" ht="21" customHeight="1">
      <c r="A179" s="46" t="s">
        <v>2282</v>
      </c>
      <c r="B179" s="44" t="s">
        <v>2079</v>
      </c>
      <c r="C179" s="47" t="s">
        <v>2079</v>
      </c>
      <c r="D179" s="45" t="s">
        <v>29</v>
      </c>
      <c r="E179" s="45">
        <v>2563</v>
      </c>
      <c r="F179" s="45" t="s">
        <v>2077</v>
      </c>
      <c r="G179" s="45" t="s">
        <v>2078</v>
      </c>
      <c r="H179" s="47" t="s">
        <v>2080</v>
      </c>
      <c r="I179" s="47" t="s">
        <v>258</v>
      </c>
      <c r="J179" s="14" t="s">
        <v>8857</v>
      </c>
      <c r="K179" s="47" t="s">
        <v>154</v>
      </c>
      <c r="L179" s="47"/>
      <c r="M179" s="14" t="s">
        <v>7113</v>
      </c>
      <c r="N179" s="14" t="str">
        <f>VLOOKUP(S179,'[1]FVCT for eMENSCR'!$B$1:$C$6173,2,FALSE)</f>
        <v>v3_010101V02F01</v>
      </c>
      <c r="O179" s="143" t="s">
        <v>8842</v>
      </c>
      <c r="P179" s="47"/>
      <c r="Q179" s="45"/>
      <c r="R179" s="45" t="s">
        <v>7326</v>
      </c>
      <c r="S179" s="114" t="s">
        <v>7326</v>
      </c>
    </row>
    <row r="180" spans="1:19" ht="21" customHeight="1">
      <c r="A180" s="46" t="s">
        <v>607</v>
      </c>
      <c r="B180" s="44" t="s">
        <v>2048</v>
      </c>
      <c r="C180" s="47" t="s">
        <v>2048</v>
      </c>
      <c r="D180" s="45" t="s">
        <v>29</v>
      </c>
      <c r="E180" s="45">
        <v>2563</v>
      </c>
      <c r="F180" s="45" t="s">
        <v>610</v>
      </c>
      <c r="G180" s="45" t="s">
        <v>78</v>
      </c>
      <c r="H180" s="47" t="s">
        <v>611</v>
      </c>
      <c r="I180" s="47" t="s">
        <v>258</v>
      </c>
      <c r="J180" s="14" t="s">
        <v>8857</v>
      </c>
      <c r="K180" s="47" t="s">
        <v>154</v>
      </c>
      <c r="L180" s="47"/>
      <c r="M180" s="14" t="s">
        <v>7091</v>
      </c>
      <c r="N180" s="14" t="str">
        <f>VLOOKUP(S180,'[1]FVCT for eMENSCR'!$B$1:$C$6173,2,FALSE)</f>
        <v>v3_010101V01F01</v>
      </c>
      <c r="O180" s="143" t="s">
        <v>8842</v>
      </c>
      <c r="P180" s="47"/>
      <c r="Q180" s="45"/>
      <c r="R180" s="45" t="s">
        <v>7330</v>
      </c>
      <c r="S180" s="114" t="s">
        <v>7330</v>
      </c>
    </row>
    <row r="181" spans="1:19" ht="21" customHeight="1">
      <c r="A181" s="46" t="s">
        <v>484</v>
      </c>
      <c r="B181" s="44" t="s">
        <v>485</v>
      </c>
      <c r="C181" s="47" t="s">
        <v>485</v>
      </c>
      <c r="D181" s="45" t="s">
        <v>29</v>
      </c>
      <c r="E181" s="45">
        <v>2563</v>
      </c>
      <c r="F181" s="45" t="s">
        <v>77</v>
      </c>
      <c r="G181" s="45" t="s">
        <v>78</v>
      </c>
      <c r="H181" s="47" t="s">
        <v>487</v>
      </c>
      <c r="I181" s="47" t="s">
        <v>271</v>
      </c>
      <c r="J181" s="14" t="s">
        <v>8872</v>
      </c>
      <c r="K181" s="47" t="s">
        <v>65</v>
      </c>
      <c r="L181" s="47"/>
      <c r="M181" s="14" t="s">
        <v>7078</v>
      </c>
      <c r="N181" s="14" t="str">
        <f>VLOOKUP(S181,'[1]FVCT for eMENSCR'!$B$1:$C$6173,2,FALSE)</f>
        <v>v3_010101V04F01</v>
      </c>
      <c r="O181" s="143" t="s">
        <v>8842</v>
      </c>
      <c r="P181" s="47"/>
      <c r="Q181" s="45"/>
      <c r="R181" s="45" t="s">
        <v>1394</v>
      </c>
      <c r="S181" s="114" t="s">
        <v>1394</v>
      </c>
    </row>
    <row r="182" spans="1:19" ht="21" customHeight="1">
      <c r="A182" s="46" t="s">
        <v>488</v>
      </c>
      <c r="B182" s="44" t="s">
        <v>489</v>
      </c>
      <c r="C182" s="47" t="s">
        <v>489</v>
      </c>
      <c r="D182" s="45" t="s">
        <v>29</v>
      </c>
      <c r="E182" s="45">
        <v>2563</v>
      </c>
      <c r="F182" s="45" t="s">
        <v>77</v>
      </c>
      <c r="G182" s="45" t="s">
        <v>78</v>
      </c>
      <c r="H182" s="47" t="s">
        <v>487</v>
      </c>
      <c r="I182" s="47" t="s">
        <v>271</v>
      </c>
      <c r="J182" s="14" t="s">
        <v>8872</v>
      </c>
      <c r="K182" s="47" t="s">
        <v>65</v>
      </c>
      <c r="L182" s="47"/>
      <c r="M182" s="14" t="s">
        <v>7078</v>
      </c>
      <c r="N182" s="14" t="str">
        <f>VLOOKUP(S182,'[1]FVCT for eMENSCR'!$B$1:$C$6173,2,FALSE)</f>
        <v>v3_010101V04F01</v>
      </c>
      <c r="O182" s="143" t="s">
        <v>8842</v>
      </c>
      <c r="P182" s="47"/>
      <c r="Q182" s="45"/>
      <c r="R182" s="45" t="s">
        <v>1394</v>
      </c>
      <c r="S182" s="114" t="s">
        <v>1394</v>
      </c>
    </row>
    <row r="183" spans="1:19" ht="21" customHeight="1">
      <c r="A183" s="46" t="s">
        <v>267</v>
      </c>
      <c r="B183" s="44" t="s">
        <v>268</v>
      </c>
      <c r="C183" s="47" t="s">
        <v>268</v>
      </c>
      <c r="D183" s="45" t="s">
        <v>29</v>
      </c>
      <c r="E183" s="45">
        <v>2563</v>
      </c>
      <c r="F183" s="45" t="s">
        <v>77</v>
      </c>
      <c r="G183" s="45" t="s">
        <v>78</v>
      </c>
      <c r="H183" s="47" t="s">
        <v>270</v>
      </c>
      <c r="I183" s="47" t="s">
        <v>271</v>
      </c>
      <c r="J183" s="14" t="s">
        <v>8872</v>
      </c>
      <c r="K183" s="47" t="s">
        <v>65</v>
      </c>
      <c r="L183" s="47"/>
      <c r="M183" s="14" t="s">
        <v>7113</v>
      </c>
      <c r="N183" s="14" t="str">
        <f>VLOOKUP(S183,'[1]FVCT for eMENSCR'!$B$1:$C$6173,2,FALSE)</f>
        <v>v3_010101V02F01</v>
      </c>
      <c r="O183" s="143" t="s">
        <v>8842</v>
      </c>
      <c r="P183" s="47"/>
      <c r="Q183" s="45"/>
      <c r="R183" s="45" t="s">
        <v>7326</v>
      </c>
      <c r="S183" s="114" t="s">
        <v>7326</v>
      </c>
    </row>
    <row r="184" spans="1:19" ht="21" customHeight="1">
      <c r="A184" s="46" t="s">
        <v>308</v>
      </c>
      <c r="B184" s="44" t="s">
        <v>309</v>
      </c>
      <c r="C184" s="47" t="s">
        <v>309</v>
      </c>
      <c r="D184" s="45" t="s">
        <v>29</v>
      </c>
      <c r="E184" s="45">
        <v>2563</v>
      </c>
      <c r="F184" s="45" t="s">
        <v>77</v>
      </c>
      <c r="G184" s="45" t="s">
        <v>78</v>
      </c>
      <c r="H184" s="47" t="s">
        <v>311</v>
      </c>
      <c r="I184" s="47" t="s">
        <v>168</v>
      </c>
      <c r="J184" s="14" t="s">
        <v>8853</v>
      </c>
      <c r="K184" s="47" t="s">
        <v>154</v>
      </c>
      <c r="L184" s="47"/>
      <c r="M184" s="14" t="s">
        <v>7113</v>
      </c>
      <c r="N184" s="14" t="str">
        <f>VLOOKUP(S184,'[1]FVCT for eMENSCR'!$B$1:$C$6173,2,FALSE)</f>
        <v>v3_010101V02F01</v>
      </c>
      <c r="O184" s="143" t="s">
        <v>8842</v>
      </c>
      <c r="P184" s="47"/>
      <c r="Q184" s="45"/>
      <c r="R184" s="45" t="s">
        <v>7326</v>
      </c>
      <c r="S184" s="114" t="s">
        <v>7326</v>
      </c>
    </row>
    <row r="185" spans="1:19" ht="21" customHeight="1">
      <c r="A185" s="46" t="s">
        <v>403</v>
      </c>
      <c r="B185" s="44" t="s">
        <v>404</v>
      </c>
      <c r="C185" s="47" t="s">
        <v>404</v>
      </c>
      <c r="D185" s="45" t="s">
        <v>29</v>
      </c>
      <c r="E185" s="45">
        <v>2563</v>
      </c>
      <c r="F185" s="45" t="s">
        <v>77</v>
      </c>
      <c r="G185" s="45" t="s">
        <v>78</v>
      </c>
      <c r="H185" s="47" t="s">
        <v>311</v>
      </c>
      <c r="I185" s="47" t="s">
        <v>168</v>
      </c>
      <c r="J185" s="14" t="s">
        <v>8853</v>
      </c>
      <c r="K185" s="47" t="s">
        <v>154</v>
      </c>
      <c r="L185" s="47"/>
      <c r="M185" s="14" t="s">
        <v>7091</v>
      </c>
      <c r="N185" s="14" t="str">
        <f>VLOOKUP(S185,'[1]FVCT for eMENSCR'!$B$1:$C$6173,2,FALSE)</f>
        <v>v3_010101V01F01</v>
      </c>
      <c r="O185" s="143" t="s">
        <v>8842</v>
      </c>
      <c r="P185" s="47"/>
      <c r="Q185" s="45"/>
      <c r="R185" s="45" t="s">
        <v>7330</v>
      </c>
      <c r="S185" s="114" t="s">
        <v>7330</v>
      </c>
    </row>
    <row r="186" spans="1:19" ht="21" customHeight="1">
      <c r="A186" s="46" t="s">
        <v>299</v>
      </c>
      <c r="B186" s="44" t="s">
        <v>300</v>
      </c>
      <c r="C186" s="47" t="s">
        <v>300</v>
      </c>
      <c r="D186" s="45" t="s">
        <v>29</v>
      </c>
      <c r="E186" s="45">
        <v>2563</v>
      </c>
      <c r="F186" s="45" t="s">
        <v>77</v>
      </c>
      <c r="G186" s="45" t="s">
        <v>78</v>
      </c>
      <c r="H186" s="47" t="s">
        <v>302</v>
      </c>
      <c r="I186" s="47" t="s">
        <v>303</v>
      </c>
      <c r="J186" s="14" t="s">
        <v>8873</v>
      </c>
      <c r="K186" s="47" t="s">
        <v>39</v>
      </c>
      <c r="L186" s="47"/>
      <c r="M186" s="14" t="s">
        <v>7113</v>
      </c>
      <c r="N186" s="14" t="str">
        <f>VLOOKUP(S186,'[1]FVCT for eMENSCR'!$B$1:$C$6173,2,FALSE)</f>
        <v>v3_010101V02F01</v>
      </c>
      <c r="O186" s="143" t="s">
        <v>8842</v>
      </c>
      <c r="P186" s="47"/>
      <c r="Q186" s="45"/>
      <c r="R186" s="45" t="s">
        <v>7326</v>
      </c>
      <c r="S186" s="114" t="s">
        <v>7326</v>
      </c>
    </row>
    <row r="187" spans="1:19" ht="21" customHeight="1">
      <c r="A187" s="46" t="s">
        <v>304</v>
      </c>
      <c r="B187" s="44" t="s">
        <v>305</v>
      </c>
      <c r="C187" s="47" t="s">
        <v>305</v>
      </c>
      <c r="D187" s="45" t="s">
        <v>29</v>
      </c>
      <c r="E187" s="45">
        <v>2563</v>
      </c>
      <c r="F187" s="45" t="s">
        <v>77</v>
      </c>
      <c r="G187" s="45" t="s">
        <v>78</v>
      </c>
      <c r="H187" s="47" t="s">
        <v>302</v>
      </c>
      <c r="I187" s="47" t="s">
        <v>303</v>
      </c>
      <c r="J187" s="14" t="s">
        <v>8873</v>
      </c>
      <c r="K187" s="47" t="s">
        <v>39</v>
      </c>
      <c r="L187" s="47"/>
      <c r="M187" s="14" t="s">
        <v>7113</v>
      </c>
      <c r="N187" s="14" t="str">
        <f>VLOOKUP(S187,'[1]FVCT for eMENSCR'!$B$1:$C$6173,2,FALSE)</f>
        <v>v3_010101V02F01</v>
      </c>
      <c r="O187" s="143" t="s">
        <v>8842</v>
      </c>
      <c r="P187" s="47"/>
      <c r="Q187" s="45"/>
      <c r="R187" s="45" t="s">
        <v>7326</v>
      </c>
      <c r="S187" s="114" t="s">
        <v>7326</v>
      </c>
    </row>
    <row r="188" spans="1:19" ht="21" customHeight="1">
      <c r="A188" s="46" t="s">
        <v>473</v>
      </c>
      <c r="B188" s="44" t="s">
        <v>474</v>
      </c>
      <c r="C188" s="47" t="s">
        <v>474</v>
      </c>
      <c r="D188" s="45" t="s">
        <v>29</v>
      </c>
      <c r="E188" s="45">
        <v>2563</v>
      </c>
      <c r="F188" s="45" t="s">
        <v>77</v>
      </c>
      <c r="G188" s="45" t="s">
        <v>78</v>
      </c>
      <c r="H188" s="47" t="s">
        <v>476</v>
      </c>
      <c r="I188" s="47" t="s">
        <v>477</v>
      </c>
      <c r="J188" s="14" t="s">
        <v>8854</v>
      </c>
      <c r="K188" s="47" t="s">
        <v>65</v>
      </c>
      <c r="L188" s="47"/>
      <c r="M188" s="14" t="s">
        <v>7113</v>
      </c>
      <c r="N188" s="14" t="str">
        <f>VLOOKUP(S188,'[1]FVCT for eMENSCR'!$B$1:$C$6173,2,FALSE)</f>
        <v>v3_010101V02F01</v>
      </c>
      <c r="O188" s="143" t="s">
        <v>8842</v>
      </c>
      <c r="P188" s="47"/>
      <c r="Q188" s="45"/>
      <c r="R188" s="45" t="s">
        <v>7326</v>
      </c>
      <c r="S188" s="114" t="s">
        <v>7326</v>
      </c>
    </row>
    <row r="189" spans="1:19" ht="21" customHeight="1">
      <c r="A189" s="46" t="s">
        <v>551</v>
      </c>
      <c r="B189" s="44" t="s">
        <v>2044</v>
      </c>
      <c r="C189" s="47" t="s">
        <v>2044</v>
      </c>
      <c r="D189" s="45" t="s">
        <v>29</v>
      </c>
      <c r="E189" s="45">
        <v>2563</v>
      </c>
      <c r="F189" s="45" t="s">
        <v>77</v>
      </c>
      <c r="G189" s="45" t="s">
        <v>78</v>
      </c>
      <c r="H189" s="47" t="s">
        <v>554</v>
      </c>
      <c r="I189" s="47" t="s">
        <v>168</v>
      </c>
      <c r="J189" s="14" t="s">
        <v>8853</v>
      </c>
      <c r="K189" s="47" t="s">
        <v>154</v>
      </c>
      <c r="L189" s="47"/>
      <c r="M189" s="14" t="s">
        <v>7091</v>
      </c>
      <c r="N189" s="14" t="str">
        <f>VLOOKUP(S189,'[1]FVCT for eMENSCR'!$B$1:$C$6173,2,FALSE)</f>
        <v>v3_010101V01F02</v>
      </c>
      <c r="O189" s="143" t="s">
        <v>8842</v>
      </c>
      <c r="P189" s="47"/>
      <c r="Q189" s="45"/>
      <c r="R189" s="45" t="s">
        <v>1418</v>
      </c>
      <c r="S189" s="114" t="s">
        <v>1418</v>
      </c>
    </row>
    <row r="190" spans="1:19" ht="21" customHeight="1">
      <c r="A190" s="46" t="s">
        <v>547</v>
      </c>
      <c r="B190" s="44" t="s">
        <v>548</v>
      </c>
      <c r="C190" s="47" t="s">
        <v>548</v>
      </c>
      <c r="D190" s="45" t="s">
        <v>29</v>
      </c>
      <c r="E190" s="45">
        <v>2563</v>
      </c>
      <c r="F190" s="45" t="s">
        <v>280</v>
      </c>
      <c r="G190" s="45" t="s">
        <v>285</v>
      </c>
      <c r="H190" s="47" t="s">
        <v>199</v>
      </c>
      <c r="I190" s="47" t="s">
        <v>168</v>
      </c>
      <c r="J190" s="14" t="s">
        <v>8853</v>
      </c>
      <c r="K190" s="47" t="s">
        <v>154</v>
      </c>
      <c r="L190" s="47"/>
      <c r="M190" s="14" t="s">
        <v>7091</v>
      </c>
      <c r="N190" s="14" t="str">
        <f>VLOOKUP(S190,'[1]FVCT for eMENSCR'!$B$1:$C$6173,2,FALSE)</f>
        <v>v3_010101V01F02</v>
      </c>
      <c r="O190" s="143" t="s">
        <v>8842</v>
      </c>
      <c r="P190" s="47"/>
      <c r="Q190" s="45"/>
      <c r="R190" s="45" t="s">
        <v>1418</v>
      </c>
      <c r="S190" s="114" t="s">
        <v>1418</v>
      </c>
    </row>
    <row r="191" spans="1:19" ht="21" customHeight="1">
      <c r="A191" s="46" t="s">
        <v>564</v>
      </c>
      <c r="B191" s="44" t="s">
        <v>565</v>
      </c>
      <c r="C191" s="47" t="s">
        <v>565</v>
      </c>
      <c r="D191" s="45" t="s">
        <v>29</v>
      </c>
      <c r="E191" s="45">
        <v>2563</v>
      </c>
      <c r="F191" s="45" t="s">
        <v>77</v>
      </c>
      <c r="G191" s="45" t="s">
        <v>78</v>
      </c>
      <c r="H191" s="47" t="s">
        <v>567</v>
      </c>
      <c r="I191" s="47" t="s">
        <v>168</v>
      </c>
      <c r="J191" s="14" t="s">
        <v>8853</v>
      </c>
      <c r="K191" s="47" t="s">
        <v>154</v>
      </c>
      <c r="L191" s="47"/>
      <c r="M191" s="14" t="s">
        <v>7091</v>
      </c>
      <c r="N191" s="14" t="str">
        <f>VLOOKUP(S191,'[1]FVCT for eMENSCR'!$B$1:$C$6173,2,FALSE)</f>
        <v>v3_010101V01F01</v>
      </c>
      <c r="O191" s="143" t="s">
        <v>8842</v>
      </c>
      <c r="P191" s="47"/>
      <c r="Q191" s="45"/>
      <c r="R191" s="45" t="s">
        <v>7330</v>
      </c>
      <c r="S191" s="114" t="s">
        <v>7330</v>
      </c>
    </row>
    <row r="192" spans="1:19" ht="21" customHeight="1">
      <c r="A192" s="46" t="s">
        <v>492</v>
      </c>
      <c r="B192" s="44" t="s">
        <v>493</v>
      </c>
      <c r="C192" s="47" t="s">
        <v>493</v>
      </c>
      <c r="D192" s="45" t="s">
        <v>29</v>
      </c>
      <c r="E192" s="45">
        <v>2563</v>
      </c>
      <c r="F192" s="45" t="s">
        <v>77</v>
      </c>
      <c r="G192" s="45" t="s">
        <v>78</v>
      </c>
      <c r="H192" s="47" t="s">
        <v>495</v>
      </c>
      <c r="I192" s="47" t="s">
        <v>168</v>
      </c>
      <c r="J192" s="14" t="s">
        <v>8853</v>
      </c>
      <c r="K192" s="47" t="s">
        <v>154</v>
      </c>
      <c r="L192" s="47"/>
      <c r="M192" s="14" t="s">
        <v>7150</v>
      </c>
      <c r="N192" s="14" t="str">
        <f>VLOOKUP(S192,'[1]FVCT for eMENSCR'!$B$1:$C$6173,2,FALSE)</f>
        <v>v3_010101V03F02</v>
      </c>
      <c r="O192" s="143" t="s">
        <v>8842</v>
      </c>
      <c r="P192" s="47"/>
      <c r="Q192" s="45"/>
      <c r="R192" s="45" t="s">
        <v>8846</v>
      </c>
      <c r="S192" s="114" t="s">
        <v>8846</v>
      </c>
    </row>
    <row r="193" spans="1:19" ht="21" customHeight="1">
      <c r="A193" s="46" t="s">
        <v>273</v>
      </c>
      <c r="B193" s="44" t="s">
        <v>274</v>
      </c>
      <c r="C193" s="47" t="s">
        <v>274</v>
      </c>
      <c r="D193" s="45" t="s">
        <v>29</v>
      </c>
      <c r="E193" s="45">
        <v>2563</v>
      </c>
      <c r="F193" s="45" t="s">
        <v>77</v>
      </c>
      <c r="G193" s="45" t="s">
        <v>78</v>
      </c>
      <c r="H193" s="47" t="s">
        <v>276</v>
      </c>
      <c r="I193" s="47" t="s">
        <v>168</v>
      </c>
      <c r="J193" s="14" t="s">
        <v>8853</v>
      </c>
      <c r="K193" s="47" t="s">
        <v>154</v>
      </c>
      <c r="L193" s="47"/>
      <c r="M193" s="14" t="s">
        <v>7113</v>
      </c>
      <c r="N193" s="14" t="str">
        <f>VLOOKUP(S193,'[1]FVCT for eMENSCR'!$B$1:$C$6173,2,FALSE)</f>
        <v>v3_010101V02F01</v>
      </c>
      <c r="O193" s="143" t="s">
        <v>8842</v>
      </c>
      <c r="P193" s="47"/>
      <c r="Q193" s="45"/>
      <c r="R193" s="45" t="s">
        <v>7326</v>
      </c>
      <c r="S193" s="114" t="s">
        <v>7326</v>
      </c>
    </row>
    <row r="194" spans="1:19" ht="21" customHeight="1">
      <c r="A194" s="46" t="s">
        <v>277</v>
      </c>
      <c r="B194" s="44" t="s">
        <v>278</v>
      </c>
      <c r="C194" s="47" t="s">
        <v>278</v>
      </c>
      <c r="D194" s="45" t="s">
        <v>29</v>
      </c>
      <c r="E194" s="45">
        <v>2563</v>
      </c>
      <c r="F194" s="45" t="s">
        <v>280</v>
      </c>
      <c r="G194" s="45" t="s">
        <v>78</v>
      </c>
      <c r="H194" s="47" t="s">
        <v>276</v>
      </c>
      <c r="I194" s="47" t="s">
        <v>168</v>
      </c>
      <c r="J194" s="14" t="s">
        <v>8853</v>
      </c>
      <c r="K194" s="47" t="s">
        <v>154</v>
      </c>
      <c r="L194" s="47"/>
      <c r="M194" s="14" t="s">
        <v>7113</v>
      </c>
      <c r="N194" s="14" t="str">
        <f>VLOOKUP(S194,'[1]FVCT for eMENSCR'!$B$1:$C$6173,2,FALSE)</f>
        <v>v3_010101V02F01</v>
      </c>
      <c r="O194" s="143" t="s">
        <v>8842</v>
      </c>
      <c r="P194" s="47"/>
      <c r="Q194" s="45"/>
      <c r="R194" s="45" t="s">
        <v>7326</v>
      </c>
      <c r="S194" s="114" t="s">
        <v>7326</v>
      </c>
    </row>
    <row r="195" spans="1:19" ht="21" customHeight="1">
      <c r="A195" s="46" t="s">
        <v>442</v>
      </c>
      <c r="B195" s="44" t="s">
        <v>443</v>
      </c>
      <c r="C195" s="47" t="s">
        <v>443</v>
      </c>
      <c r="D195" s="45" t="s">
        <v>29</v>
      </c>
      <c r="E195" s="45">
        <v>2563</v>
      </c>
      <c r="F195" s="45" t="s">
        <v>77</v>
      </c>
      <c r="G195" s="45" t="s">
        <v>78</v>
      </c>
      <c r="H195" s="47" t="s">
        <v>445</v>
      </c>
      <c r="I195" s="47" t="s">
        <v>168</v>
      </c>
      <c r="J195" s="14" t="s">
        <v>8853</v>
      </c>
      <c r="K195" s="47" t="s">
        <v>154</v>
      </c>
      <c r="L195" s="47"/>
      <c r="M195" s="14" t="s">
        <v>7091</v>
      </c>
      <c r="N195" s="14" t="str">
        <f>VLOOKUP(S195,'[1]FVCT for eMENSCR'!$B$1:$C$6173,2,FALSE)</f>
        <v>v3_010101V01F01</v>
      </c>
      <c r="O195" s="143" t="s">
        <v>8842</v>
      </c>
      <c r="P195" s="47"/>
      <c r="Q195" s="45"/>
      <c r="R195" s="45" t="s">
        <v>7330</v>
      </c>
      <c r="S195" s="114" t="s">
        <v>7330</v>
      </c>
    </row>
    <row r="196" spans="1:19" ht="21" customHeight="1">
      <c r="A196" s="46" t="s">
        <v>208</v>
      </c>
      <c r="B196" s="44" t="s">
        <v>61</v>
      </c>
      <c r="C196" s="47" t="s">
        <v>61</v>
      </c>
      <c r="D196" s="45" t="s">
        <v>29</v>
      </c>
      <c r="E196" s="45">
        <v>2563</v>
      </c>
      <c r="F196" s="45" t="s">
        <v>77</v>
      </c>
      <c r="G196" s="45" t="s">
        <v>78</v>
      </c>
      <c r="H196" s="47" t="s">
        <v>63</v>
      </c>
      <c r="I196" s="47" t="s">
        <v>64</v>
      </c>
      <c r="J196" s="14" t="s">
        <v>8867</v>
      </c>
      <c r="K196" s="47" t="s">
        <v>65</v>
      </c>
      <c r="L196" s="47"/>
      <c r="M196" s="14" t="s">
        <v>7091</v>
      </c>
      <c r="N196" s="14" t="str">
        <f>VLOOKUP(S196,'[1]FVCT for eMENSCR'!$B$1:$C$6173,2,FALSE)</f>
        <v>v3_010101V01F01</v>
      </c>
      <c r="O196" s="143" t="s">
        <v>8842</v>
      </c>
      <c r="P196" s="47"/>
      <c r="Q196" s="45"/>
      <c r="R196" s="45" t="s">
        <v>7330</v>
      </c>
      <c r="S196" s="114" t="s">
        <v>7330</v>
      </c>
    </row>
    <row r="197" spans="1:19" ht="21" customHeight="1">
      <c r="A197" s="46" t="s">
        <v>375</v>
      </c>
      <c r="B197" s="44" t="s">
        <v>376</v>
      </c>
      <c r="C197" s="47" t="s">
        <v>376</v>
      </c>
      <c r="D197" s="45" t="s">
        <v>29</v>
      </c>
      <c r="E197" s="45">
        <v>2563</v>
      </c>
      <c r="F197" s="45" t="s">
        <v>77</v>
      </c>
      <c r="G197" s="45" t="s">
        <v>78</v>
      </c>
      <c r="H197" s="47" t="s">
        <v>378</v>
      </c>
      <c r="I197" s="47" t="s">
        <v>379</v>
      </c>
      <c r="J197" s="14" t="s">
        <v>8874</v>
      </c>
      <c r="K197" s="47" t="s">
        <v>335</v>
      </c>
      <c r="L197" s="47"/>
      <c r="M197" s="14" t="s">
        <v>7113</v>
      </c>
      <c r="N197" s="14" t="str">
        <f>VLOOKUP(S197,'[1]FVCT for eMENSCR'!$B$1:$C$6173,2,FALSE)</f>
        <v>v3_010101V02F03</v>
      </c>
      <c r="O197" s="143" t="s">
        <v>8842</v>
      </c>
      <c r="P197" s="47"/>
      <c r="Q197" s="45"/>
      <c r="R197" s="45" t="s">
        <v>6655</v>
      </c>
      <c r="S197" s="114" t="s">
        <v>6655</v>
      </c>
    </row>
    <row r="198" spans="1:19" ht="21" customHeight="1">
      <c r="A198" s="46" t="s">
        <v>254</v>
      </c>
      <c r="B198" s="44" t="s">
        <v>255</v>
      </c>
      <c r="C198" s="47" t="s">
        <v>255</v>
      </c>
      <c r="D198" s="45" t="s">
        <v>29</v>
      </c>
      <c r="E198" s="45">
        <v>2563</v>
      </c>
      <c r="F198" s="45" t="s">
        <v>77</v>
      </c>
      <c r="G198" s="45" t="s">
        <v>78</v>
      </c>
      <c r="H198" s="47" t="s">
        <v>257</v>
      </c>
      <c r="I198" s="47" t="s">
        <v>258</v>
      </c>
      <c r="J198" s="14" t="s">
        <v>8857</v>
      </c>
      <c r="K198" s="47" t="s">
        <v>154</v>
      </c>
      <c r="L198" s="47"/>
      <c r="M198" s="14" t="s">
        <v>7113</v>
      </c>
      <c r="N198" s="14" t="str">
        <f>VLOOKUP(S198,'[1]FVCT for eMENSCR'!$B$1:$C$6173,2,FALSE)</f>
        <v>v3_010101V02F02</v>
      </c>
      <c r="O198" s="143" t="s">
        <v>8842</v>
      </c>
      <c r="P198" s="47"/>
      <c r="Q198" s="45"/>
      <c r="R198" s="45" t="s">
        <v>7305</v>
      </c>
      <c r="S198" s="114" t="s">
        <v>7305</v>
      </c>
    </row>
    <row r="199" spans="1:19" ht="21" customHeight="1">
      <c r="A199" s="46" t="s">
        <v>330</v>
      </c>
      <c r="B199" s="44" t="s">
        <v>331</v>
      </c>
      <c r="C199" s="47" t="s">
        <v>331</v>
      </c>
      <c r="D199" s="45" t="s">
        <v>29</v>
      </c>
      <c r="E199" s="45">
        <v>2563</v>
      </c>
      <c r="F199" s="45" t="s">
        <v>77</v>
      </c>
      <c r="G199" s="45" t="s">
        <v>78</v>
      </c>
      <c r="H199" s="47" t="s">
        <v>333</v>
      </c>
      <c r="I199" s="47" t="s">
        <v>334</v>
      </c>
      <c r="J199" s="14" t="s">
        <v>8875</v>
      </c>
      <c r="K199" s="47" t="s">
        <v>335</v>
      </c>
      <c r="L199" s="47"/>
      <c r="M199" s="14" t="s">
        <v>7078</v>
      </c>
      <c r="N199" s="14" t="str">
        <f>VLOOKUP(S199,'[1]FVCT for eMENSCR'!$B$1:$C$6173,2,FALSE)</f>
        <v>v3_010101V04F05</v>
      </c>
      <c r="O199" s="143" t="s">
        <v>8842</v>
      </c>
      <c r="P199" s="47"/>
      <c r="Q199" s="45"/>
      <c r="R199" s="45" t="s">
        <v>7314</v>
      </c>
      <c r="S199" s="114" t="s">
        <v>7314</v>
      </c>
    </row>
    <row r="200" spans="1:19" ht="21" customHeight="1">
      <c r="A200" s="46" t="s">
        <v>337</v>
      </c>
      <c r="B200" s="44" t="s">
        <v>338</v>
      </c>
      <c r="C200" s="47" t="s">
        <v>338</v>
      </c>
      <c r="D200" s="45" t="s">
        <v>29</v>
      </c>
      <c r="E200" s="45">
        <v>2563</v>
      </c>
      <c r="F200" s="45" t="s">
        <v>77</v>
      </c>
      <c r="G200" s="45" t="s">
        <v>78</v>
      </c>
      <c r="H200" s="47" t="s">
        <v>340</v>
      </c>
      <c r="I200" s="47" t="s">
        <v>341</v>
      </c>
      <c r="J200" s="14" t="s">
        <v>8871</v>
      </c>
      <c r="K200" s="47" t="s">
        <v>130</v>
      </c>
      <c r="L200" s="47"/>
      <c r="M200" s="14" t="s">
        <v>7078</v>
      </c>
      <c r="N200" s="14" t="str">
        <f>VLOOKUP(S200,'[1]FVCT for eMENSCR'!$B$1:$C$6173,2,FALSE)</f>
        <v>v3_010101V04F05</v>
      </c>
      <c r="O200" s="143" t="s">
        <v>8842</v>
      </c>
      <c r="P200" s="47"/>
      <c r="Q200" s="45"/>
      <c r="R200" s="45" t="s">
        <v>7314</v>
      </c>
      <c r="S200" s="114" t="s">
        <v>7314</v>
      </c>
    </row>
    <row r="201" spans="1:19" ht="21" customHeight="1">
      <c r="A201" s="46" t="s">
        <v>422</v>
      </c>
      <c r="B201" s="44" t="s">
        <v>423</v>
      </c>
      <c r="C201" s="47" t="s">
        <v>423</v>
      </c>
      <c r="D201" s="45" t="s">
        <v>29</v>
      </c>
      <c r="E201" s="45">
        <v>2563</v>
      </c>
      <c r="F201" s="45" t="s">
        <v>77</v>
      </c>
      <c r="G201" s="45" t="s">
        <v>78</v>
      </c>
      <c r="H201" s="47" t="s">
        <v>425</v>
      </c>
      <c r="I201" s="47" t="s">
        <v>184</v>
      </c>
      <c r="J201" s="14" t="s">
        <v>8852</v>
      </c>
      <c r="K201" s="47" t="s">
        <v>65</v>
      </c>
      <c r="L201" s="47"/>
      <c r="M201" s="14" t="s">
        <v>7150</v>
      </c>
      <c r="N201" s="14" t="str">
        <f>VLOOKUP(S201,'[1]FVCT for eMENSCR'!$B$1:$C$6173,2,FALSE)</f>
        <v>v3_010101V03F02</v>
      </c>
      <c r="O201" s="143" t="s">
        <v>8842</v>
      </c>
      <c r="P201" s="47"/>
      <c r="Q201" s="45"/>
      <c r="R201" s="45" t="s">
        <v>8846</v>
      </c>
      <c r="S201" s="114" t="s">
        <v>8846</v>
      </c>
    </row>
    <row r="202" spans="1:19" ht="21" customHeight="1">
      <c r="A202" s="46" t="s">
        <v>429</v>
      </c>
      <c r="B202" s="44" t="s">
        <v>430</v>
      </c>
      <c r="C202" s="47" t="s">
        <v>430</v>
      </c>
      <c r="D202" s="45" t="s">
        <v>29</v>
      </c>
      <c r="E202" s="45">
        <v>2563</v>
      </c>
      <c r="F202" s="45" t="s">
        <v>77</v>
      </c>
      <c r="G202" s="45" t="s">
        <v>78</v>
      </c>
      <c r="H202" s="47" t="s">
        <v>425</v>
      </c>
      <c r="I202" s="47" t="s">
        <v>184</v>
      </c>
      <c r="J202" s="14" t="s">
        <v>8852</v>
      </c>
      <c r="K202" s="47" t="s">
        <v>65</v>
      </c>
      <c r="L202" s="47"/>
      <c r="M202" s="14" t="s">
        <v>7091</v>
      </c>
      <c r="N202" s="14" t="str">
        <f>VLOOKUP(S202,'[1]FVCT for eMENSCR'!$B$1:$C$6173,2,FALSE)</f>
        <v>v3_010101V01F01</v>
      </c>
      <c r="O202" s="143" t="s">
        <v>8842</v>
      </c>
      <c r="P202" s="47"/>
      <c r="Q202" s="45"/>
      <c r="R202" s="45" t="s">
        <v>7330</v>
      </c>
      <c r="S202" s="114" t="s">
        <v>7330</v>
      </c>
    </row>
    <row r="203" spans="1:19" ht="21" customHeight="1">
      <c r="A203" s="46" t="s">
        <v>260</v>
      </c>
      <c r="B203" s="44" t="s">
        <v>261</v>
      </c>
      <c r="C203" s="47" t="s">
        <v>261</v>
      </c>
      <c r="D203" s="45" t="s">
        <v>29</v>
      </c>
      <c r="E203" s="45">
        <v>2563</v>
      </c>
      <c r="F203" s="45" t="s">
        <v>77</v>
      </c>
      <c r="G203" s="45" t="s">
        <v>78</v>
      </c>
      <c r="H203" s="47"/>
      <c r="I203" s="47" t="s">
        <v>264</v>
      </c>
      <c r="J203" s="47" t="s">
        <v>264</v>
      </c>
      <c r="K203" s="47" t="s">
        <v>265</v>
      </c>
      <c r="L203" s="47"/>
      <c r="M203" s="14" t="s">
        <v>7113</v>
      </c>
      <c r="N203" s="14" t="str">
        <f>VLOOKUP(S203,'[1]FVCT for eMENSCR'!$B$1:$C$6173,2,FALSE)</f>
        <v>v3_010101V02F03</v>
      </c>
      <c r="O203" s="143" t="s">
        <v>8842</v>
      </c>
      <c r="P203" s="47"/>
      <c r="Q203" s="45"/>
      <c r="R203" s="45" t="s">
        <v>6655</v>
      </c>
      <c r="S203" s="114" t="s">
        <v>6655</v>
      </c>
    </row>
    <row r="204" spans="1:19" ht="21" customHeight="1">
      <c r="A204" s="46" t="s">
        <v>325</v>
      </c>
      <c r="B204" s="44" t="s">
        <v>326</v>
      </c>
      <c r="C204" s="47" t="s">
        <v>326</v>
      </c>
      <c r="D204" s="45" t="s">
        <v>29</v>
      </c>
      <c r="E204" s="45">
        <v>2563</v>
      </c>
      <c r="F204" s="45" t="s">
        <v>77</v>
      </c>
      <c r="G204" s="45" t="s">
        <v>78</v>
      </c>
      <c r="H204" s="47"/>
      <c r="I204" s="47" t="s">
        <v>328</v>
      </c>
      <c r="J204" s="47" t="s">
        <v>328</v>
      </c>
      <c r="K204" s="47" t="s">
        <v>265</v>
      </c>
      <c r="L204" s="47"/>
      <c r="M204" s="14" t="s">
        <v>7113</v>
      </c>
      <c r="N204" s="14" t="str">
        <f>VLOOKUP(S204,'[1]FVCT for eMENSCR'!$B$1:$C$6173,2,FALSE)</f>
        <v>v3_010101V02F01</v>
      </c>
      <c r="O204" s="143" t="s">
        <v>8842</v>
      </c>
      <c r="P204" s="47"/>
      <c r="Q204" s="45"/>
      <c r="R204" s="45" t="s">
        <v>7326</v>
      </c>
      <c r="S204" s="114" t="s">
        <v>7326</v>
      </c>
    </row>
    <row r="205" spans="1:19">
      <c r="A205" s="85" t="s">
        <v>997</v>
      </c>
      <c r="B205" s="109" t="str">
        <f t="shared" ref="B205:B268" si="0">HYPERLINK(Q205,C205)</f>
        <v>โครงการสร้างเครือข่ายเพื่อรักษาความสงบเรียบร้อยและความปลอดภัยในชีวิตและทรัพย์สินของประชาชน</v>
      </c>
      <c r="C205" s="8" t="s">
        <v>998</v>
      </c>
      <c r="D205" s="8" t="s">
        <v>29</v>
      </c>
      <c r="E205" s="10">
        <v>2564</v>
      </c>
      <c r="F205" s="8" t="s">
        <v>107</v>
      </c>
      <c r="G205" s="86" t="s">
        <v>809</v>
      </c>
      <c r="H205" s="8" t="s">
        <v>1000</v>
      </c>
      <c r="I205" s="8" t="s">
        <v>184</v>
      </c>
      <c r="J205" s="8" t="s">
        <v>8852</v>
      </c>
      <c r="K205" s="8" t="s">
        <v>65</v>
      </c>
      <c r="L205" s="86" t="s">
        <v>8088</v>
      </c>
      <c r="M205" s="14" t="s">
        <v>7091</v>
      </c>
      <c r="N205" s="8" t="s">
        <v>7168</v>
      </c>
      <c r="O205" s="10" t="s">
        <v>8842</v>
      </c>
      <c r="P205" s="87"/>
      <c r="Q205" s="8" t="s">
        <v>8089</v>
      </c>
      <c r="R205" s="186" t="s">
        <v>639</v>
      </c>
    </row>
    <row r="206" spans="1:19">
      <c r="A206" s="85" t="s">
        <v>936</v>
      </c>
      <c r="B206" s="109" t="str">
        <f t="shared" si="0"/>
        <v>โครงการยุทธการพิทักษ์เมืองแม่กลอง จังหวัดสมุทรสงคราม</v>
      </c>
      <c r="C206" s="8" t="s">
        <v>395</v>
      </c>
      <c r="D206" s="8" t="s">
        <v>29</v>
      </c>
      <c r="E206" s="10">
        <v>2564</v>
      </c>
      <c r="F206" s="8" t="s">
        <v>107</v>
      </c>
      <c r="G206" s="86" t="s">
        <v>45</v>
      </c>
      <c r="H206" s="8" t="s">
        <v>397</v>
      </c>
      <c r="I206" s="8" t="s">
        <v>184</v>
      </c>
      <c r="J206" s="8" t="s">
        <v>8852</v>
      </c>
      <c r="K206" s="8" t="s">
        <v>65</v>
      </c>
      <c r="L206" s="86" t="s">
        <v>8088</v>
      </c>
      <c r="M206" s="14" t="s">
        <v>7091</v>
      </c>
      <c r="N206" s="8" t="s">
        <v>7092</v>
      </c>
      <c r="O206" s="10" t="s">
        <v>8842</v>
      </c>
      <c r="P206" s="87"/>
      <c r="Q206" s="8" t="s">
        <v>8090</v>
      </c>
      <c r="R206" s="186" t="s">
        <v>722</v>
      </c>
    </row>
    <row r="207" spans="1:19">
      <c r="A207" s="85" t="s">
        <v>831</v>
      </c>
      <c r="B207" s="109" t="str">
        <f t="shared" si="0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C207" s="8" t="s">
        <v>832</v>
      </c>
      <c r="D207" s="8" t="s">
        <v>29</v>
      </c>
      <c r="E207" s="10">
        <v>2564</v>
      </c>
      <c r="F207" s="8" t="s">
        <v>499</v>
      </c>
      <c r="G207" s="86" t="s">
        <v>624</v>
      </c>
      <c r="H207" s="8" t="s">
        <v>63</v>
      </c>
      <c r="I207" s="8" t="s">
        <v>834</v>
      </c>
      <c r="J207" s="8" t="s">
        <v>8862</v>
      </c>
      <c r="K207" s="8" t="s">
        <v>835</v>
      </c>
      <c r="L207" s="86" t="s">
        <v>8088</v>
      </c>
      <c r="M207" s="14" t="s">
        <v>7078</v>
      </c>
      <c r="N207" s="8" t="s">
        <v>7079</v>
      </c>
      <c r="O207" s="10" t="s">
        <v>8842</v>
      </c>
      <c r="P207" s="87"/>
      <c r="Q207" s="8" t="s">
        <v>8091</v>
      </c>
      <c r="R207" s="186" t="s">
        <v>671</v>
      </c>
    </row>
    <row r="208" spans="1:19">
      <c r="A208" s="85" t="s">
        <v>932</v>
      </c>
      <c r="B208" s="109" t="str">
        <f t="shared" si="0"/>
        <v>โครงการเสริมสร้างความมั่นคงและความปลอดภัย กิจกรรมหลัก ป้องกันและรักษาความสงบเรียบร้อยเพื่อความมั่นคงปลอดภัยในชีวิตและทรัพย์สิน</v>
      </c>
      <c r="C208" s="8" t="s">
        <v>933</v>
      </c>
      <c r="D208" s="8" t="s">
        <v>29</v>
      </c>
      <c r="E208" s="10">
        <v>2564</v>
      </c>
      <c r="F208" s="8" t="s">
        <v>107</v>
      </c>
      <c r="G208" s="86" t="s">
        <v>809</v>
      </c>
      <c r="H208" s="8" t="s">
        <v>935</v>
      </c>
      <c r="I208" s="8" t="s">
        <v>184</v>
      </c>
      <c r="J208" s="8" t="s">
        <v>8852</v>
      </c>
      <c r="K208" s="8" t="s">
        <v>65</v>
      </c>
      <c r="L208" s="86" t="s">
        <v>8088</v>
      </c>
      <c r="M208" s="14" t="s">
        <v>7091</v>
      </c>
      <c r="N208" s="8" t="s">
        <v>7168</v>
      </c>
      <c r="O208" s="10" t="s">
        <v>8842</v>
      </c>
      <c r="P208" s="87"/>
      <c r="Q208" s="8" t="s">
        <v>8092</v>
      </c>
      <c r="R208" s="186" t="s">
        <v>639</v>
      </c>
    </row>
    <row r="209" spans="1:18">
      <c r="A209" s="85" t="s">
        <v>879</v>
      </c>
      <c r="B209" s="109" t="str">
        <f t="shared" si="0"/>
        <v>โครงการป้องกันและแก้ไขปัญหายาเสพติด</v>
      </c>
      <c r="C209" s="8" t="s">
        <v>880</v>
      </c>
      <c r="D209" s="8" t="s">
        <v>29</v>
      </c>
      <c r="E209" s="10">
        <v>2564</v>
      </c>
      <c r="F209" s="8" t="s">
        <v>107</v>
      </c>
      <c r="G209" s="86" t="s">
        <v>45</v>
      </c>
      <c r="H209" s="8" t="s">
        <v>882</v>
      </c>
      <c r="I209" s="8" t="s">
        <v>184</v>
      </c>
      <c r="J209" s="8" t="s">
        <v>8852</v>
      </c>
      <c r="K209" s="8" t="s">
        <v>65</v>
      </c>
      <c r="L209" s="86" t="s">
        <v>8088</v>
      </c>
      <c r="M209" s="14" t="s">
        <v>7113</v>
      </c>
      <c r="N209" s="8" t="s">
        <v>7114</v>
      </c>
      <c r="O209" s="10" t="s">
        <v>8842</v>
      </c>
      <c r="P209" s="87"/>
      <c r="Q209" s="8" t="s">
        <v>8093</v>
      </c>
      <c r="R209" s="186" t="s">
        <v>877</v>
      </c>
    </row>
    <row r="210" spans="1:18">
      <c r="A210" s="85" t="s">
        <v>873</v>
      </c>
      <c r="B210" s="109" t="str">
        <f t="shared" si="0"/>
        <v xml:space="preserve">โครงการเพิ่มศักยภาพหมู่บ้านเศรษฐกิจพอเพียงต้นแบบจังหวัดสกลนคร  </v>
      </c>
      <c r="C210" s="8" t="s">
        <v>8094</v>
      </c>
      <c r="D210" s="8" t="s">
        <v>29</v>
      </c>
      <c r="E210" s="10">
        <v>2564</v>
      </c>
      <c r="F210" s="8" t="s">
        <v>107</v>
      </c>
      <c r="G210" s="86" t="s">
        <v>45</v>
      </c>
      <c r="H210" s="8" t="s">
        <v>876</v>
      </c>
      <c r="I210" s="8" t="s">
        <v>190</v>
      </c>
      <c r="J210" s="8" t="s">
        <v>8855</v>
      </c>
      <c r="K210" s="8" t="s">
        <v>65</v>
      </c>
      <c r="L210" s="86" t="s">
        <v>8088</v>
      </c>
      <c r="M210" s="14" t="s">
        <v>7113</v>
      </c>
      <c r="N210" s="8" t="s">
        <v>7114</v>
      </c>
      <c r="O210" s="10" t="s">
        <v>8842</v>
      </c>
      <c r="P210" s="87"/>
      <c r="Q210" s="8" t="s">
        <v>8095</v>
      </c>
      <c r="R210" s="186" t="s">
        <v>877</v>
      </c>
    </row>
    <row r="211" spans="1:18">
      <c r="A211" s="85" t="s">
        <v>1080</v>
      </c>
      <c r="B211" s="109" t="str">
        <f t="shared" si="0"/>
        <v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(แทนบัตร) ระยะที่ 2</v>
      </c>
      <c r="C211" s="8" t="s">
        <v>1081</v>
      </c>
      <c r="D211" s="8" t="s">
        <v>29</v>
      </c>
      <c r="E211" s="10">
        <v>2564</v>
      </c>
      <c r="F211" s="8" t="s">
        <v>592</v>
      </c>
      <c r="G211" s="86" t="s">
        <v>1083</v>
      </c>
      <c r="H211" s="8" t="s">
        <v>144</v>
      </c>
      <c r="I211" s="8" t="s">
        <v>145</v>
      </c>
      <c r="J211" s="8" t="s">
        <v>8900</v>
      </c>
      <c r="K211" s="8" t="s">
        <v>146</v>
      </c>
      <c r="L211" s="86" t="s">
        <v>8088</v>
      </c>
      <c r="M211" s="14" t="s">
        <v>7078</v>
      </c>
      <c r="N211" s="8" t="s">
        <v>7096</v>
      </c>
      <c r="O211" s="10" t="s">
        <v>8842</v>
      </c>
      <c r="P211" s="87"/>
      <c r="Q211" s="8" t="s">
        <v>8096</v>
      </c>
      <c r="R211" s="186" t="s">
        <v>681</v>
      </c>
    </row>
    <row r="212" spans="1:18">
      <c r="A212" s="85" t="s">
        <v>1072</v>
      </c>
      <c r="B212" s="109" t="str">
        <f t="shared" si="0"/>
        <v>โครงการพัฒนาและปรับปรุงระบบบริหารจัดการข้อมูลผู้ใช้บริการโทรศัพท์เคลื่อนที่สำหรับการรักษาสิทธิการใช้เลขหมายโทรศัพท์เคลื่อนที่ (แอปพลิเคชัน 3 ชั้น) ระยะที่ 3</v>
      </c>
      <c r="C212" s="8" t="s">
        <v>1073</v>
      </c>
      <c r="D212" s="8" t="s">
        <v>29</v>
      </c>
      <c r="E212" s="10">
        <v>2564</v>
      </c>
      <c r="F212" s="8" t="s">
        <v>592</v>
      </c>
      <c r="G212" s="86" t="s">
        <v>45</v>
      </c>
      <c r="H212" s="8" t="s">
        <v>144</v>
      </c>
      <c r="I212" s="8" t="s">
        <v>145</v>
      </c>
      <c r="J212" s="8" t="s">
        <v>8900</v>
      </c>
      <c r="K212" s="8" t="s">
        <v>146</v>
      </c>
      <c r="L212" s="86" t="s">
        <v>8088</v>
      </c>
      <c r="M212" s="14" t="s">
        <v>7078</v>
      </c>
      <c r="N212" s="8" t="s">
        <v>7096</v>
      </c>
      <c r="O212" s="10" t="s">
        <v>8842</v>
      </c>
      <c r="P212" s="87"/>
      <c r="Q212" s="8" t="s">
        <v>8097</v>
      </c>
      <c r="R212" s="186" t="s">
        <v>681</v>
      </c>
    </row>
    <row r="213" spans="1:18">
      <c r="A213" s="85" t="s">
        <v>836</v>
      </c>
      <c r="B213" s="109" t="str">
        <f t="shared" si="0"/>
        <v>โครงการเพิ่มประสิทธิภาพด้านความมั่นคงและความปลอดภัยของประชาชน กิจกรรมหลัก : รณรงค์ขับขี่ปลอดภัยเพิ่มวินัยจราจร เสริมสร้างวัฒนธรรมความปลอดภัยทางถนน</v>
      </c>
      <c r="C213" s="8" t="s">
        <v>837</v>
      </c>
      <c r="D213" s="8" t="s">
        <v>29</v>
      </c>
      <c r="E213" s="10">
        <v>2564</v>
      </c>
      <c r="F213" s="8" t="s">
        <v>107</v>
      </c>
      <c r="G213" s="86" t="s">
        <v>45</v>
      </c>
      <c r="H213" s="8" t="s">
        <v>476</v>
      </c>
      <c r="I213" s="8" t="s">
        <v>477</v>
      </c>
      <c r="J213" s="8" t="s">
        <v>8854</v>
      </c>
      <c r="K213" s="8" t="s">
        <v>65</v>
      </c>
      <c r="L213" s="86" t="s">
        <v>8088</v>
      </c>
      <c r="M213" s="14" t="s">
        <v>7078</v>
      </c>
      <c r="N213" s="8" t="s">
        <v>7196</v>
      </c>
      <c r="O213" s="10" t="s">
        <v>8842</v>
      </c>
      <c r="P213" s="87"/>
      <c r="Q213" s="8" t="s">
        <v>8098</v>
      </c>
      <c r="R213" s="186" t="s">
        <v>797</v>
      </c>
    </row>
    <row r="214" spans="1:18">
      <c r="A214" s="85" t="s">
        <v>1472</v>
      </c>
      <c r="B214" s="109" t="str">
        <f t="shared" si="0"/>
        <v>โครงการโรงเรียนดีวิถีลูกเสือ</v>
      </c>
      <c r="C214" s="8" t="s">
        <v>1473</v>
      </c>
      <c r="D214" s="8" t="s">
        <v>29</v>
      </c>
      <c r="E214" s="10">
        <v>2564</v>
      </c>
      <c r="F214" s="8" t="s">
        <v>739</v>
      </c>
      <c r="G214" s="86" t="s">
        <v>624</v>
      </c>
      <c r="H214" s="8" t="s">
        <v>1475</v>
      </c>
      <c r="I214" s="8" t="s">
        <v>168</v>
      </c>
      <c r="J214" s="8" t="s">
        <v>8853</v>
      </c>
      <c r="K214" s="8" t="s">
        <v>154</v>
      </c>
      <c r="L214" s="86" t="s">
        <v>8088</v>
      </c>
      <c r="M214" s="14" t="s">
        <v>7091</v>
      </c>
      <c r="N214" s="8" t="s">
        <v>7092</v>
      </c>
      <c r="O214" s="10" t="s">
        <v>8842</v>
      </c>
      <c r="P214" s="87"/>
      <c r="Q214" s="8" t="s">
        <v>8099</v>
      </c>
      <c r="R214" s="186" t="s">
        <v>722</v>
      </c>
    </row>
    <row r="215" spans="1:18">
      <c r="A215" s="85" t="s">
        <v>1105</v>
      </c>
      <c r="B215" s="109" t="str">
        <f t="shared" si="0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 และศูนย์เสมารักษ์สำนักงานศึกษาธิการจังหวัดปราจีนบุรี (ประจำปีงบประมาณ พ.ศ.2564)</v>
      </c>
      <c r="C215" s="8" t="s">
        <v>1106</v>
      </c>
      <c r="D215" s="8" t="s">
        <v>29</v>
      </c>
      <c r="E215" s="10">
        <v>2564</v>
      </c>
      <c r="F215" s="8" t="s">
        <v>949</v>
      </c>
      <c r="G215" s="86" t="s">
        <v>45</v>
      </c>
      <c r="H215" s="8" t="s">
        <v>1104</v>
      </c>
      <c r="I215" s="8" t="s">
        <v>168</v>
      </c>
      <c r="J215" s="8" t="s">
        <v>8853</v>
      </c>
      <c r="K215" s="8" t="s">
        <v>154</v>
      </c>
      <c r="L215" s="86" t="s">
        <v>8088</v>
      </c>
      <c r="M215" s="14" t="s">
        <v>7113</v>
      </c>
      <c r="N215" s="8" t="s">
        <v>7114</v>
      </c>
      <c r="O215" s="10" t="s">
        <v>8842</v>
      </c>
      <c r="P215" s="87"/>
      <c r="Q215" s="8" t="s">
        <v>8100</v>
      </c>
      <c r="R215" s="186" t="s">
        <v>877</v>
      </c>
    </row>
    <row r="216" spans="1:18">
      <c r="A216" s="85" t="s">
        <v>1101</v>
      </c>
      <c r="B216" s="109" t="str">
        <f t="shared" si="0"/>
        <v>โครงการส่งเสริมศักยภาพการตรวจ ติดตามความประพฤตินักเรียนและนักศึกษา ปีงบประมาณ พ.ศ.2564</v>
      </c>
      <c r="C216" s="8" t="s">
        <v>1102</v>
      </c>
      <c r="D216" s="8" t="s">
        <v>29</v>
      </c>
      <c r="E216" s="10">
        <v>2564</v>
      </c>
      <c r="F216" s="8" t="s">
        <v>949</v>
      </c>
      <c r="G216" s="86" t="s">
        <v>45</v>
      </c>
      <c r="H216" s="8" t="s">
        <v>1104</v>
      </c>
      <c r="I216" s="8" t="s">
        <v>168</v>
      </c>
      <c r="J216" s="8" t="s">
        <v>8853</v>
      </c>
      <c r="K216" s="8" t="s">
        <v>154</v>
      </c>
      <c r="L216" s="86" t="s">
        <v>8088</v>
      </c>
      <c r="M216" s="14" t="s">
        <v>7113</v>
      </c>
      <c r="N216" s="8" t="s">
        <v>7114</v>
      </c>
      <c r="O216" s="10" t="s">
        <v>8842</v>
      </c>
      <c r="P216" s="87"/>
      <c r="Q216" s="8" t="s">
        <v>8101</v>
      </c>
      <c r="R216" s="186" t="s">
        <v>877</v>
      </c>
    </row>
    <row r="217" spans="1:18">
      <c r="A217" s="85" t="s">
        <v>1128</v>
      </c>
      <c r="B217" s="109" t="str">
        <f t="shared" si="0"/>
        <v xml:space="preserve">ส่งเสริมการจัดงานวันคล้ายวันสถาปนายุวกาชาดไทย (99 ปี ยุวกาชาดไทย)  </v>
      </c>
      <c r="C217" s="8" t="s">
        <v>8102</v>
      </c>
      <c r="D217" s="8" t="s">
        <v>29</v>
      </c>
      <c r="E217" s="10">
        <v>2564</v>
      </c>
      <c r="F217" s="8" t="s">
        <v>499</v>
      </c>
      <c r="G217" s="86" t="s">
        <v>45</v>
      </c>
      <c r="H217" s="8" t="s">
        <v>1122</v>
      </c>
      <c r="I217" s="8" t="s">
        <v>168</v>
      </c>
      <c r="J217" s="8" t="s">
        <v>8853</v>
      </c>
      <c r="K217" s="8" t="s">
        <v>154</v>
      </c>
      <c r="L217" s="86" t="s">
        <v>8088</v>
      </c>
      <c r="M217" s="14" t="s">
        <v>7091</v>
      </c>
      <c r="N217" s="8" t="s">
        <v>7092</v>
      </c>
      <c r="O217" s="10" t="s">
        <v>8842</v>
      </c>
      <c r="P217" s="87"/>
      <c r="Q217" s="8" t="s">
        <v>8103</v>
      </c>
      <c r="R217" s="186" t="s">
        <v>655</v>
      </c>
    </row>
    <row r="218" spans="1:18">
      <c r="A218" s="85" t="s">
        <v>1125</v>
      </c>
      <c r="B218" s="109" t="str">
        <f t="shared" si="0"/>
        <v>นิเทศการจัดกิจกรรมยุวกาชาดในสถานศึกษา</v>
      </c>
      <c r="C218" s="8" t="s">
        <v>1126</v>
      </c>
      <c r="D218" s="8" t="s">
        <v>29</v>
      </c>
      <c r="E218" s="10">
        <v>2564</v>
      </c>
      <c r="F218" s="8" t="s">
        <v>499</v>
      </c>
      <c r="G218" s="86" t="s">
        <v>45</v>
      </c>
      <c r="H218" s="8" t="s">
        <v>1122</v>
      </c>
      <c r="I218" s="8" t="s">
        <v>168</v>
      </c>
      <c r="J218" s="8" t="s">
        <v>8853</v>
      </c>
      <c r="K218" s="8" t="s">
        <v>154</v>
      </c>
      <c r="L218" s="86" t="s">
        <v>8088</v>
      </c>
      <c r="M218" s="14" t="s">
        <v>7091</v>
      </c>
      <c r="N218" s="8" t="s">
        <v>7092</v>
      </c>
      <c r="O218" s="10" t="s">
        <v>8842</v>
      </c>
      <c r="P218" s="87"/>
      <c r="Q218" s="8" t="s">
        <v>8104</v>
      </c>
      <c r="R218" s="186" t="s">
        <v>655</v>
      </c>
    </row>
    <row r="219" spans="1:18">
      <c r="A219" s="85" t="s">
        <v>1123</v>
      </c>
      <c r="B219" s="109" t="str">
        <f t="shared" si="0"/>
        <v>ส่งเสริมศักยภาพการตรวจ ติดตามความประพฤตินักเรียนและนักศึกษา</v>
      </c>
      <c r="C219" s="8" t="s">
        <v>201</v>
      </c>
      <c r="D219" s="8" t="s">
        <v>29</v>
      </c>
      <c r="E219" s="10">
        <v>2564</v>
      </c>
      <c r="F219" s="8" t="s">
        <v>499</v>
      </c>
      <c r="G219" s="86" t="s">
        <v>45</v>
      </c>
      <c r="H219" s="8" t="s">
        <v>1122</v>
      </c>
      <c r="I219" s="8" t="s">
        <v>168</v>
      </c>
      <c r="J219" s="8" t="s">
        <v>8853</v>
      </c>
      <c r="K219" s="8" t="s">
        <v>154</v>
      </c>
      <c r="L219" s="86" t="s">
        <v>8088</v>
      </c>
      <c r="M219" s="14" t="s">
        <v>7091</v>
      </c>
      <c r="N219" s="8" t="s">
        <v>7092</v>
      </c>
      <c r="O219" s="10" t="s">
        <v>8842</v>
      </c>
      <c r="P219" s="87"/>
      <c r="Q219" s="8" t="s">
        <v>8105</v>
      </c>
      <c r="R219" s="186" t="s">
        <v>655</v>
      </c>
    </row>
    <row r="220" spans="1:18">
      <c r="A220" s="85" t="s">
        <v>1119</v>
      </c>
      <c r="B220" s="109" t="str">
        <f t="shared" si="0"/>
        <v xml:space="preserve">ส่งเสริมสนับสนุนการดำเนินงานของคณะกรรมการส่งเสริมความประพฤตินักเรียนและนักศึกษา จังหวัดบุรีรัมย์ ปีงบประมาณ  2564 </v>
      </c>
      <c r="C220" s="8" t="s">
        <v>8106</v>
      </c>
      <c r="D220" s="8" t="s">
        <v>29</v>
      </c>
      <c r="E220" s="10">
        <v>2564</v>
      </c>
      <c r="F220" s="8" t="s">
        <v>107</v>
      </c>
      <c r="G220" s="86" t="s">
        <v>45</v>
      </c>
      <c r="H220" s="8" t="s">
        <v>1122</v>
      </c>
      <c r="I220" s="8" t="s">
        <v>168</v>
      </c>
      <c r="J220" s="8" t="s">
        <v>8853</v>
      </c>
      <c r="K220" s="8" t="s">
        <v>154</v>
      </c>
      <c r="L220" s="86" t="s">
        <v>8088</v>
      </c>
      <c r="M220" s="14" t="s">
        <v>7091</v>
      </c>
      <c r="N220" s="8" t="s">
        <v>7092</v>
      </c>
      <c r="O220" s="10" t="s">
        <v>8842</v>
      </c>
      <c r="P220" s="87"/>
      <c r="Q220" s="8" t="s">
        <v>8107</v>
      </c>
      <c r="R220" s="186" t="s">
        <v>655</v>
      </c>
    </row>
    <row r="221" spans="1:18">
      <c r="A221" s="85" t="s">
        <v>759</v>
      </c>
      <c r="B221" s="109" t="str">
        <f t="shared" si="0"/>
        <v>ส่งเสริมกระบวนการเรียนรู้และปลูกฝังแนวทางการจัดการความขัดแย้งโดยแนวทางสันติวิธี</v>
      </c>
      <c r="C221" s="8" t="s">
        <v>760</v>
      </c>
      <c r="D221" s="8" t="s">
        <v>29</v>
      </c>
      <c r="E221" s="10">
        <v>2564</v>
      </c>
      <c r="F221" s="8" t="s">
        <v>77</v>
      </c>
      <c r="G221" s="86" t="s">
        <v>78</v>
      </c>
      <c r="H221" s="8" t="s">
        <v>762</v>
      </c>
      <c r="I221" s="8" t="s">
        <v>168</v>
      </c>
      <c r="J221" s="8" t="s">
        <v>8853</v>
      </c>
      <c r="K221" s="8" t="s">
        <v>154</v>
      </c>
      <c r="L221" s="86" t="s">
        <v>8088</v>
      </c>
      <c r="M221" s="14" t="s">
        <v>7091</v>
      </c>
      <c r="N221" s="8" t="s">
        <v>7092</v>
      </c>
      <c r="O221" s="10" t="s">
        <v>8842</v>
      </c>
      <c r="P221" s="87"/>
      <c r="Q221" s="8" t="s">
        <v>8108</v>
      </c>
      <c r="R221" s="186" t="s">
        <v>722</v>
      </c>
    </row>
    <row r="222" spans="1:18">
      <c r="A222" s="85" t="s">
        <v>1270</v>
      </c>
      <c r="B222" s="109" t="str">
        <f t="shared" si="0"/>
        <v>ขับเคลื่อนงานด้านสถานศึกษาพอเพียงตามหลักปรัชญาของเศรษฐกิจพอเพียงด้านการศึกษา ประจำปี 2564</v>
      </c>
      <c r="C222" s="8" t="s">
        <v>1271</v>
      </c>
      <c r="D222" s="8" t="s">
        <v>29</v>
      </c>
      <c r="E222" s="10">
        <v>2564</v>
      </c>
      <c r="F222" s="8" t="s">
        <v>1269</v>
      </c>
      <c r="G222" s="86" t="s">
        <v>45</v>
      </c>
      <c r="H222" s="8" t="s">
        <v>1091</v>
      </c>
      <c r="I222" s="8" t="s">
        <v>168</v>
      </c>
      <c r="J222" s="8" t="s">
        <v>8853</v>
      </c>
      <c r="K222" s="8" t="s">
        <v>154</v>
      </c>
      <c r="L222" s="86" t="s">
        <v>8088</v>
      </c>
      <c r="M222" s="14" t="s">
        <v>7113</v>
      </c>
      <c r="N222" s="8" t="s">
        <v>7306</v>
      </c>
      <c r="O222" s="10" t="s">
        <v>8842</v>
      </c>
      <c r="P222" s="87"/>
      <c r="Q222" s="8" t="s">
        <v>8109</v>
      </c>
      <c r="R222" s="186" t="s">
        <v>687</v>
      </c>
    </row>
    <row r="223" spans="1:18">
      <c r="A223" s="85" t="s">
        <v>1266</v>
      </c>
      <c r="B223" s="109" t="str">
        <f t="shared" si="0"/>
        <v>สร้างและส่งเสริมความเป็นพลเมืองดีตามรอยพระยุคลบาทด้านการศึกษาสู่การปฏิบัติ (ครั้งที่ 2)</v>
      </c>
      <c r="C223" s="8" t="s">
        <v>1267</v>
      </c>
      <c r="D223" s="8" t="s">
        <v>29</v>
      </c>
      <c r="E223" s="10">
        <v>2564</v>
      </c>
      <c r="F223" s="8" t="s">
        <v>1269</v>
      </c>
      <c r="G223" s="86" t="s">
        <v>45</v>
      </c>
      <c r="H223" s="8" t="s">
        <v>1091</v>
      </c>
      <c r="I223" s="8" t="s">
        <v>168</v>
      </c>
      <c r="J223" s="8" t="s">
        <v>8853</v>
      </c>
      <c r="K223" s="8" t="s">
        <v>154</v>
      </c>
      <c r="L223" s="86" t="s">
        <v>8088</v>
      </c>
      <c r="M223" s="14" t="s">
        <v>7091</v>
      </c>
      <c r="N223" s="8" t="s">
        <v>7092</v>
      </c>
      <c r="O223" s="10" t="s">
        <v>8842</v>
      </c>
      <c r="P223" s="87"/>
      <c r="Q223" s="8" t="s">
        <v>8110</v>
      </c>
      <c r="R223" s="186" t="s">
        <v>655</v>
      </c>
    </row>
    <row r="224" spans="1:18">
      <c r="A224" s="85" t="s">
        <v>1088</v>
      </c>
      <c r="B224" s="109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224" s="8" t="s">
        <v>1089</v>
      </c>
      <c r="D224" s="8" t="s">
        <v>29</v>
      </c>
      <c r="E224" s="10">
        <v>2564</v>
      </c>
      <c r="F224" s="8" t="s">
        <v>499</v>
      </c>
      <c r="G224" s="86" t="s">
        <v>45</v>
      </c>
      <c r="H224" s="8" t="s">
        <v>1091</v>
      </c>
      <c r="I224" s="8" t="s">
        <v>168</v>
      </c>
      <c r="J224" s="8" t="s">
        <v>8853</v>
      </c>
      <c r="K224" s="8" t="s">
        <v>154</v>
      </c>
      <c r="L224" s="86" t="s">
        <v>8088</v>
      </c>
      <c r="M224" s="14" t="s">
        <v>7091</v>
      </c>
      <c r="N224" s="8" t="s">
        <v>7092</v>
      </c>
      <c r="O224" s="10" t="s">
        <v>8842</v>
      </c>
      <c r="P224" s="87"/>
      <c r="Q224" s="8" t="s">
        <v>8111</v>
      </c>
      <c r="R224" s="186" t="s">
        <v>655</v>
      </c>
    </row>
    <row r="225" spans="1:18">
      <c r="A225" s="85" t="s">
        <v>1253</v>
      </c>
      <c r="B225" s="109" t="str">
        <f t="shared" si="0"/>
        <v>ส่งเสริมการจัดงานวันคล้ายวันสถาปนายุวกาชาดไทย (99 ปี ยุวกาชาดไทย) ปีงบประมาณ พ.ศ.2564</v>
      </c>
      <c r="C225" s="8" t="s">
        <v>1254</v>
      </c>
      <c r="D225" s="8" t="s">
        <v>29</v>
      </c>
      <c r="E225" s="10">
        <v>2564</v>
      </c>
      <c r="F225" s="8" t="s">
        <v>499</v>
      </c>
      <c r="G225" s="86" t="s">
        <v>45</v>
      </c>
      <c r="H225" s="8" t="s">
        <v>199</v>
      </c>
      <c r="I225" s="8" t="s">
        <v>168</v>
      </c>
      <c r="J225" s="8" t="s">
        <v>8853</v>
      </c>
      <c r="K225" s="8" t="s">
        <v>154</v>
      </c>
      <c r="L225" s="86" t="s">
        <v>8088</v>
      </c>
      <c r="M225" s="14" t="s">
        <v>7091</v>
      </c>
      <c r="N225" s="8" t="s">
        <v>7092</v>
      </c>
      <c r="O225" s="10" t="s">
        <v>8842</v>
      </c>
      <c r="P225" s="87"/>
      <c r="Q225" s="8" t="s">
        <v>8112</v>
      </c>
      <c r="R225" s="186" t="s">
        <v>722</v>
      </c>
    </row>
    <row r="226" spans="1:18">
      <c r="A226" s="85" t="s">
        <v>1147</v>
      </c>
      <c r="B226" s="109" t="str">
        <f t="shared" si="0"/>
        <v xml:space="preserve">โครงการส่งเสริม สนับสนุน แนวทางการพัฒนาการดำเนินการทางวินัย 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 11 </v>
      </c>
      <c r="C226" s="8" t="s">
        <v>8113</v>
      </c>
      <c r="D226" s="8" t="s">
        <v>29</v>
      </c>
      <c r="E226" s="10">
        <v>2564</v>
      </c>
      <c r="F226" s="8" t="s">
        <v>107</v>
      </c>
      <c r="G226" s="86" t="s">
        <v>45</v>
      </c>
      <c r="H226" s="8" t="s">
        <v>582</v>
      </c>
      <c r="I226" s="8" t="s">
        <v>168</v>
      </c>
      <c r="J226" s="8" t="s">
        <v>8853</v>
      </c>
      <c r="K226" s="8" t="s">
        <v>154</v>
      </c>
      <c r="L226" s="86" t="s">
        <v>8088</v>
      </c>
      <c r="M226" s="14" t="s">
        <v>7091</v>
      </c>
      <c r="N226" s="8" t="s">
        <v>7092</v>
      </c>
      <c r="O226" s="10" t="s">
        <v>8842</v>
      </c>
      <c r="P226" s="87"/>
      <c r="Q226" s="8" t="s">
        <v>8114</v>
      </c>
      <c r="R226" s="186" t="s">
        <v>722</v>
      </c>
    </row>
    <row r="227" spans="1:18">
      <c r="A227" s="85" t="s">
        <v>736</v>
      </c>
      <c r="B227" s="109" t="str">
        <f t="shared" si="0"/>
        <v>โครงการนิทรรศการการจัดการเรียนการสอนในสถานการณ์การแพร่ระบาดของโรคติดเชื้อไวรัสโคโรน่า 2019 (COVID-19)</v>
      </c>
      <c r="C227" s="8" t="s">
        <v>737</v>
      </c>
      <c r="D227" s="8" t="s">
        <v>29</v>
      </c>
      <c r="E227" s="10">
        <v>2564</v>
      </c>
      <c r="F227" s="8" t="s">
        <v>322</v>
      </c>
      <c r="G227" s="86" t="s">
        <v>739</v>
      </c>
      <c r="H227" s="8" t="s">
        <v>167</v>
      </c>
      <c r="I227" s="8" t="s">
        <v>168</v>
      </c>
      <c r="J227" s="8" t="s">
        <v>8853</v>
      </c>
      <c r="K227" s="8" t="s">
        <v>154</v>
      </c>
      <c r="L227" s="86" t="s">
        <v>8088</v>
      </c>
      <c r="M227" s="14" t="s">
        <v>7091</v>
      </c>
      <c r="N227" s="8" t="s">
        <v>7092</v>
      </c>
      <c r="O227" s="10" t="s">
        <v>8842</v>
      </c>
      <c r="P227" s="87"/>
      <c r="Q227" s="8" t="s">
        <v>8115</v>
      </c>
      <c r="R227" s="186" t="s">
        <v>722</v>
      </c>
    </row>
    <row r="228" spans="1:18">
      <c r="A228" s="85" t="s">
        <v>1257</v>
      </c>
      <c r="B228" s="109" t="str">
        <f t="shared" si="0"/>
        <v>โครงการขับเคลื่อนนโยบายสู่การปฏิบัติเพื่อการป้องกันและแก้ไขปัญหายาเสพติดในสถานศึกษา  "ประจำปีงบประมาณ 2564"</v>
      </c>
      <c r="C228" s="8" t="s">
        <v>1258</v>
      </c>
      <c r="D228" s="8" t="s">
        <v>29</v>
      </c>
      <c r="E228" s="10">
        <v>2564</v>
      </c>
      <c r="F228" s="8" t="s">
        <v>107</v>
      </c>
      <c r="G228" s="86" t="s">
        <v>45</v>
      </c>
      <c r="H228" s="8" t="s">
        <v>1260</v>
      </c>
      <c r="I228" s="8" t="s">
        <v>168</v>
      </c>
      <c r="J228" s="8" t="s">
        <v>8853</v>
      </c>
      <c r="K228" s="8" t="s">
        <v>154</v>
      </c>
      <c r="L228" s="86" t="s">
        <v>8088</v>
      </c>
      <c r="M228" s="14" t="s">
        <v>7091</v>
      </c>
      <c r="N228" s="8" t="s">
        <v>7092</v>
      </c>
      <c r="O228" s="10" t="s">
        <v>8842</v>
      </c>
      <c r="P228" s="87"/>
      <c r="Q228" s="8" t="s">
        <v>8116</v>
      </c>
      <c r="R228" s="186" t="s">
        <v>655</v>
      </c>
    </row>
    <row r="229" spans="1:18">
      <c r="A229" s="85" t="s">
        <v>853</v>
      </c>
      <c r="B229" s="109" t="str">
        <f t="shared" si="0"/>
        <v>64. โครงการป้องกันและแก้ไขปัญหายาเสพติด</v>
      </c>
      <c r="C229" s="8" t="s">
        <v>854</v>
      </c>
      <c r="D229" s="8" t="s">
        <v>29</v>
      </c>
      <c r="E229" s="10">
        <v>2564</v>
      </c>
      <c r="F229" s="8" t="s">
        <v>107</v>
      </c>
      <c r="G229" s="86" t="s">
        <v>45</v>
      </c>
      <c r="H229" s="8" t="s">
        <v>311</v>
      </c>
      <c r="I229" s="8" t="s">
        <v>168</v>
      </c>
      <c r="J229" s="8" t="s">
        <v>8853</v>
      </c>
      <c r="K229" s="8" t="s">
        <v>154</v>
      </c>
      <c r="L229" s="86" t="s">
        <v>8088</v>
      </c>
      <c r="M229" s="14" t="s">
        <v>7091</v>
      </c>
      <c r="N229" s="8" t="s">
        <v>7092</v>
      </c>
      <c r="O229" s="10" t="s">
        <v>8842</v>
      </c>
      <c r="P229" s="87"/>
      <c r="Q229" s="8" t="s">
        <v>8117</v>
      </c>
      <c r="R229" s="186" t="s">
        <v>722</v>
      </c>
    </row>
    <row r="230" spans="1:18">
      <c r="A230" s="85" t="s">
        <v>794</v>
      </c>
      <c r="B230" s="109" t="str">
        <f t="shared" si="0"/>
        <v xml:space="preserve">โครงการเสริมสร้างความรู้ ความเข้าใจด้านการป้องกันและปราบปรามทุจริตและประพฤติมิชอบ  ประจำปีงบประมาณ พ.ศ.2563 </v>
      </c>
      <c r="C230" s="8" t="s">
        <v>8118</v>
      </c>
      <c r="D230" s="8" t="s">
        <v>29</v>
      </c>
      <c r="E230" s="10">
        <v>2564</v>
      </c>
      <c r="F230" s="8" t="s">
        <v>77</v>
      </c>
      <c r="G230" s="86" t="s">
        <v>78</v>
      </c>
      <c r="H230" s="8" t="s">
        <v>221</v>
      </c>
      <c r="I230" s="8" t="s">
        <v>168</v>
      </c>
      <c r="J230" s="8" t="s">
        <v>8853</v>
      </c>
      <c r="K230" s="8" t="s">
        <v>154</v>
      </c>
      <c r="L230" s="86" t="s">
        <v>8088</v>
      </c>
      <c r="M230" s="14" t="s">
        <v>7078</v>
      </c>
      <c r="N230" s="8" t="s">
        <v>7196</v>
      </c>
      <c r="O230" s="10" t="s">
        <v>8842</v>
      </c>
      <c r="P230" s="87"/>
      <c r="Q230" s="8" t="s">
        <v>8119</v>
      </c>
      <c r="R230" s="186" t="s">
        <v>797</v>
      </c>
    </row>
    <row r="231" spans="1:18">
      <c r="A231" s="85" t="s">
        <v>806</v>
      </c>
      <c r="B231" s="109" t="str">
        <f t="shared" si="0"/>
        <v xml:space="preserve"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 และศูนย์เสมารักษ์สำนักงานศึกษาธิการจังหวัดลพบุรี  2563                                                         </v>
      </c>
      <c r="C231" s="8" t="s">
        <v>8120</v>
      </c>
      <c r="D231" s="8" t="s">
        <v>29</v>
      </c>
      <c r="E231" s="10">
        <v>2564</v>
      </c>
      <c r="F231" s="8" t="s">
        <v>70</v>
      </c>
      <c r="G231" s="86" t="s">
        <v>809</v>
      </c>
      <c r="H231" s="8" t="s">
        <v>805</v>
      </c>
      <c r="I231" s="8" t="s">
        <v>168</v>
      </c>
      <c r="J231" s="8" t="s">
        <v>8853</v>
      </c>
      <c r="K231" s="8" t="s">
        <v>154</v>
      </c>
      <c r="L231" s="86" t="s">
        <v>8088</v>
      </c>
      <c r="M231" s="14" t="s">
        <v>7091</v>
      </c>
      <c r="N231" s="8" t="s">
        <v>7168</v>
      </c>
      <c r="O231" s="10" t="s">
        <v>8842</v>
      </c>
      <c r="P231" s="87"/>
      <c r="Q231" s="8" t="s">
        <v>8121</v>
      </c>
      <c r="R231" s="186" t="s">
        <v>639</v>
      </c>
    </row>
    <row r="232" spans="1:18">
      <c r="A232" s="85" t="s">
        <v>802</v>
      </c>
      <c r="B232" s="109" t="str">
        <f t="shared" si="0"/>
        <v>โครงการส่งเสริมศักยภาพการตรวจ ติดตามความประพฤตินักเรียนและนักศึกษา 2563</v>
      </c>
      <c r="C232" s="8" t="s">
        <v>803</v>
      </c>
      <c r="D232" s="8" t="s">
        <v>29</v>
      </c>
      <c r="E232" s="10">
        <v>2564</v>
      </c>
      <c r="F232" s="8" t="s">
        <v>70</v>
      </c>
      <c r="G232" s="86" t="s">
        <v>78</v>
      </c>
      <c r="H232" s="8" t="s">
        <v>805</v>
      </c>
      <c r="I232" s="8" t="s">
        <v>168</v>
      </c>
      <c r="J232" s="8" t="s">
        <v>8853</v>
      </c>
      <c r="K232" s="8" t="s">
        <v>154</v>
      </c>
      <c r="L232" s="86" t="s">
        <v>8088</v>
      </c>
      <c r="M232" s="14" t="s">
        <v>7091</v>
      </c>
      <c r="N232" s="8" t="s">
        <v>7092</v>
      </c>
      <c r="O232" s="10" t="s">
        <v>8842</v>
      </c>
      <c r="P232" s="87"/>
      <c r="Q232" s="8" t="s">
        <v>8122</v>
      </c>
      <c r="R232" s="186" t="s">
        <v>655</v>
      </c>
    </row>
    <row r="233" spans="1:18">
      <c r="A233" s="85" t="s">
        <v>728</v>
      </c>
      <c r="B233" s="109" t="str">
        <f t="shared" si="0"/>
        <v>การขับเคลื่อนนโยบายสู่การปฏิบัติเพื่อการป้องกันและแก้ไขปัญหายาเสพติดในสถานศึกษา 2563</v>
      </c>
      <c r="C233" s="8" t="s">
        <v>729</v>
      </c>
      <c r="D233" s="8" t="s">
        <v>29</v>
      </c>
      <c r="E233" s="10">
        <v>2564</v>
      </c>
      <c r="F233" s="8" t="s">
        <v>322</v>
      </c>
      <c r="G233" s="86" t="s">
        <v>78</v>
      </c>
      <c r="H233" s="8" t="s">
        <v>559</v>
      </c>
      <c r="I233" s="8" t="s">
        <v>168</v>
      </c>
      <c r="J233" s="8" t="s">
        <v>8853</v>
      </c>
      <c r="K233" s="8" t="s">
        <v>154</v>
      </c>
      <c r="L233" s="86" t="s">
        <v>8088</v>
      </c>
      <c r="M233" s="14" t="s">
        <v>7091</v>
      </c>
      <c r="N233" s="8" t="s">
        <v>7092</v>
      </c>
      <c r="O233" s="10" t="s">
        <v>8842</v>
      </c>
      <c r="P233" s="87"/>
      <c r="Q233" s="8" t="s">
        <v>8123</v>
      </c>
      <c r="R233" s="186" t="s">
        <v>722</v>
      </c>
    </row>
    <row r="234" spans="1:18">
      <c r="A234" s="85" t="s">
        <v>1185</v>
      </c>
      <c r="B234" s="109" t="str">
        <f t="shared" si="0"/>
        <v>โครงการพัฒนาการอาชีวศึกษาในจังหวัดชายแดนภาคใต้ตามภารกิจพื้นฐาน</v>
      </c>
      <c r="C234" s="8" t="s">
        <v>170</v>
      </c>
      <c r="D234" s="8" t="s">
        <v>29</v>
      </c>
      <c r="E234" s="10">
        <v>2564</v>
      </c>
      <c r="F234" s="8" t="s">
        <v>107</v>
      </c>
      <c r="G234" s="86" t="s">
        <v>45</v>
      </c>
      <c r="H234" s="8" t="s">
        <v>152</v>
      </c>
      <c r="I234" s="8" t="s">
        <v>153</v>
      </c>
      <c r="J234" s="8" t="s">
        <v>8866</v>
      </c>
      <c r="K234" s="8" t="s">
        <v>154</v>
      </c>
      <c r="L234" s="86" t="s">
        <v>8088</v>
      </c>
      <c r="M234" s="14" t="s">
        <v>7091</v>
      </c>
      <c r="N234" s="8" t="s">
        <v>7092</v>
      </c>
      <c r="O234" s="10" t="s">
        <v>8842</v>
      </c>
      <c r="P234" s="87"/>
      <c r="Q234" s="8" t="s">
        <v>8124</v>
      </c>
      <c r="R234" s="186" t="s">
        <v>722</v>
      </c>
    </row>
    <row r="235" spans="1:18">
      <c r="A235" s="85" t="s">
        <v>1182</v>
      </c>
      <c r="B235" s="109" t="str">
        <f t="shared" si="0"/>
        <v>โครงการเสริมสร้างภูมิคุ้มกันเพื่อสันติสุขในพื้นที่จังหวัดชายแดนภาคใต้</v>
      </c>
      <c r="C235" s="8" t="s">
        <v>1183</v>
      </c>
      <c r="D235" s="8" t="s">
        <v>29</v>
      </c>
      <c r="E235" s="10">
        <v>2564</v>
      </c>
      <c r="F235" s="8" t="s">
        <v>107</v>
      </c>
      <c r="G235" s="86" t="s">
        <v>45</v>
      </c>
      <c r="H235" s="8" t="s">
        <v>152</v>
      </c>
      <c r="I235" s="8" t="s">
        <v>153</v>
      </c>
      <c r="J235" s="8" t="s">
        <v>8866</v>
      </c>
      <c r="K235" s="8" t="s">
        <v>154</v>
      </c>
      <c r="L235" s="86" t="s">
        <v>8088</v>
      </c>
      <c r="M235" s="14" t="s">
        <v>7091</v>
      </c>
      <c r="N235" s="8" t="s">
        <v>7092</v>
      </c>
      <c r="O235" s="10" t="s">
        <v>8842</v>
      </c>
      <c r="P235" s="87"/>
      <c r="Q235" s="8" t="s">
        <v>8125</v>
      </c>
      <c r="R235" s="186" t="s">
        <v>722</v>
      </c>
    </row>
    <row r="236" spans="1:18">
      <c r="A236" s="85" t="s">
        <v>1046</v>
      </c>
      <c r="B236" s="109" t="str">
        <f t="shared" si="0"/>
        <v>สนับสนุนการขับเคลื่อนการแก้ไขปัญหาในพื้นที่จังหวัดชายแดนภาคใต้สู่สันติสุขด้วยกิจกรรมการศึกษา</v>
      </c>
      <c r="C236" s="8" t="s">
        <v>1047</v>
      </c>
      <c r="D236" s="8" t="s">
        <v>29</v>
      </c>
      <c r="E236" s="10">
        <v>2564</v>
      </c>
      <c r="F236" s="8" t="s">
        <v>107</v>
      </c>
      <c r="G236" s="86" t="s">
        <v>45</v>
      </c>
      <c r="H236" s="8" t="s">
        <v>1049</v>
      </c>
      <c r="I236" s="8" t="s">
        <v>1050</v>
      </c>
      <c r="J236" s="8" t="s">
        <v>8901</v>
      </c>
      <c r="K236" s="8" t="s">
        <v>137</v>
      </c>
      <c r="L236" s="86" t="s">
        <v>8088</v>
      </c>
      <c r="M236" s="14" t="s">
        <v>7150</v>
      </c>
      <c r="N236" s="8" t="s">
        <v>7186</v>
      </c>
      <c r="O236" s="10" t="s">
        <v>8842</v>
      </c>
      <c r="P236" s="87"/>
      <c r="Q236" s="8" t="s">
        <v>8126</v>
      </c>
      <c r="R236" s="186" t="s">
        <v>355</v>
      </c>
    </row>
    <row r="237" spans="1:18">
      <c r="A237" s="85" t="s">
        <v>817</v>
      </c>
      <c r="B237" s="109" t="str">
        <f t="shared" si="0"/>
        <v>อบรมลูกเสือต้านภัยยาเสพติด ประจำปี 2563</v>
      </c>
      <c r="C237" s="8" t="s">
        <v>818</v>
      </c>
      <c r="D237" s="8" t="s">
        <v>29</v>
      </c>
      <c r="E237" s="10">
        <v>2564</v>
      </c>
      <c r="F237" s="8" t="s">
        <v>386</v>
      </c>
      <c r="G237" s="86" t="s">
        <v>286</v>
      </c>
      <c r="H237" s="8" t="s">
        <v>820</v>
      </c>
      <c r="I237" s="8" t="s">
        <v>258</v>
      </c>
      <c r="J237" s="8" t="s">
        <v>8857</v>
      </c>
      <c r="K237" s="8" t="s">
        <v>154</v>
      </c>
      <c r="L237" s="86" t="s">
        <v>8088</v>
      </c>
      <c r="M237" s="14" t="s">
        <v>7091</v>
      </c>
      <c r="N237" s="8" t="s">
        <v>7092</v>
      </c>
      <c r="O237" s="10" t="s">
        <v>8842</v>
      </c>
      <c r="P237" s="87"/>
      <c r="Q237" s="8" t="s">
        <v>8127</v>
      </c>
      <c r="R237" s="186" t="s">
        <v>722</v>
      </c>
    </row>
    <row r="238" spans="1:18">
      <c r="A238" s="85" t="s">
        <v>740</v>
      </c>
      <c r="B238" s="109" t="str">
        <f t="shared" si="0"/>
        <v>พัฒนาเครือข่ายวิทยุสื่อสาร ประจำปีงบประมาณ พ.ศ. 2563</v>
      </c>
      <c r="C238" s="8" t="s">
        <v>741</v>
      </c>
      <c r="D238" s="8" t="s">
        <v>29</v>
      </c>
      <c r="E238" s="10">
        <v>2564</v>
      </c>
      <c r="F238" s="8" t="s">
        <v>286</v>
      </c>
      <c r="G238" s="86" t="s">
        <v>78</v>
      </c>
      <c r="H238" s="8" t="s">
        <v>735</v>
      </c>
      <c r="I238" s="8" t="s">
        <v>258</v>
      </c>
      <c r="J238" s="8" t="s">
        <v>8857</v>
      </c>
      <c r="K238" s="8" t="s">
        <v>154</v>
      </c>
      <c r="L238" s="86" t="s">
        <v>8088</v>
      </c>
      <c r="M238" s="14" t="s">
        <v>7113</v>
      </c>
      <c r="N238" s="8" t="s">
        <v>7146</v>
      </c>
      <c r="O238" s="10" t="s">
        <v>8842</v>
      </c>
      <c r="P238" s="87"/>
      <c r="Q238" s="8" t="s">
        <v>8128</v>
      </c>
      <c r="R238" s="186" t="s">
        <v>634</v>
      </c>
    </row>
    <row r="239" spans="1:18">
      <c r="A239" s="85" t="s">
        <v>732</v>
      </c>
      <c r="B239" s="109" t="str">
        <f t="shared" si="0"/>
        <v>การเตรียมความพร้อมก่อนเปิดภาคเรียน ประจำปีงบประมาณ พ.ศ. 2563 (ภาคเรียนที่ 2 ประจำปีการศึกษา 2562 และภาคเรียนที่ 1 ประจำปีการศึกษา 2563)</v>
      </c>
      <c r="C239" s="8" t="s">
        <v>733</v>
      </c>
      <c r="D239" s="8" t="s">
        <v>29</v>
      </c>
      <c r="E239" s="10">
        <v>2564</v>
      </c>
      <c r="F239" s="8" t="s">
        <v>77</v>
      </c>
      <c r="G239" s="86" t="s">
        <v>78</v>
      </c>
      <c r="H239" s="8" t="s">
        <v>735</v>
      </c>
      <c r="I239" s="8" t="s">
        <v>258</v>
      </c>
      <c r="J239" s="8" t="s">
        <v>8857</v>
      </c>
      <c r="K239" s="8" t="s">
        <v>154</v>
      </c>
      <c r="L239" s="86" t="s">
        <v>8088</v>
      </c>
      <c r="M239" s="14" t="s">
        <v>7113</v>
      </c>
      <c r="N239" s="8" t="s">
        <v>7146</v>
      </c>
      <c r="O239" s="10" t="s">
        <v>8842</v>
      </c>
      <c r="P239" s="87"/>
      <c r="Q239" s="8" t="s">
        <v>8129</v>
      </c>
      <c r="R239" s="186" t="s">
        <v>634</v>
      </c>
    </row>
    <row r="240" spans="1:18">
      <c r="A240" s="85" t="s">
        <v>1143</v>
      </c>
      <c r="B240" s="109" t="str">
        <f t="shared" si="0"/>
        <v>รักษาความปลอดภัยครู บุคลากรทางการศึกษา และสถานศึกษา</v>
      </c>
      <c r="C240" s="8" t="s">
        <v>1144</v>
      </c>
      <c r="D240" s="8" t="s">
        <v>29</v>
      </c>
      <c r="E240" s="10">
        <v>2564</v>
      </c>
      <c r="F240" s="8" t="s">
        <v>592</v>
      </c>
      <c r="G240" s="86" t="s">
        <v>45</v>
      </c>
      <c r="H240" s="8" t="s">
        <v>1146</v>
      </c>
      <c r="I240" s="8" t="s">
        <v>258</v>
      </c>
      <c r="J240" s="8" t="s">
        <v>8857</v>
      </c>
      <c r="K240" s="8" t="s">
        <v>154</v>
      </c>
      <c r="L240" s="86" t="s">
        <v>8088</v>
      </c>
      <c r="M240" s="14" t="s">
        <v>7091</v>
      </c>
      <c r="N240" s="8" t="s">
        <v>7168</v>
      </c>
      <c r="O240" s="10" t="s">
        <v>8842</v>
      </c>
      <c r="P240" s="87"/>
      <c r="Q240" s="8" t="s">
        <v>8130</v>
      </c>
      <c r="R240" s="186" t="s">
        <v>639</v>
      </c>
    </row>
    <row r="241" spans="1:18">
      <c r="A241" s="85" t="s">
        <v>907</v>
      </c>
      <c r="B241" s="109" t="str">
        <f t="shared" si="0"/>
        <v>โครงการป้องกันและรักษาความสงบเรียบร้อย</v>
      </c>
      <c r="C241" s="8" t="s">
        <v>509</v>
      </c>
      <c r="D241" s="8" t="s">
        <v>29</v>
      </c>
      <c r="E241" s="10">
        <v>2564</v>
      </c>
      <c r="F241" s="8" t="s">
        <v>107</v>
      </c>
      <c r="G241" s="86" t="s">
        <v>45</v>
      </c>
      <c r="H241" s="8" t="s">
        <v>909</v>
      </c>
      <c r="I241" s="8" t="s">
        <v>184</v>
      </c>
      <c r="J241" s="8" t="s">
        <v>8852</v>
      </c>
      <c r="K241" s="8" t="s">
        <v>65</v>
      </c>
      <c r="L241" s="86" t="s">
        <v>8088</v>
      </c>
      <c r="M241" s="14" t="s">
        <v>7091</v>
      </c>
      <c r="N241" s="8" t="s">
        <v>7092</v>
      </c>
      <c r="O241" s="10" t="s">
        <v>8842</v>
      </c>
      <c r="P241" s="87"/>
      <c r="Q241" s="8" t="s">
        <v>8131</v>
      </c>
      <c r="R241" s="186" t="s">
        <v>722</v>
      </c>
    </row>
    <row r="242" spans="1:18">
      <c r="A242" s="85" t="s">
        <v>1348</v>
      </c>
      <c r="B242" s="109" t="str">
        <f t="shared" si="0"/>
        <v>ป้องกันและแก้ไขปัญหายาเสพติด(TO BE NUMBER ONE) จังหวัดเลย ปี 2564</v>
      </c>
      <c r="C242" s="8" t="s">
        <v>1349</v>
      </c>
      <c r="D242" s="8" t="s">
        <v>29</v>
      </c>
      <c r="E242" s="10">
        <v>2564</v>
      </c>
      <c r="F242" s="8" t="s">
        <v>107</v>
      </c>
      <c r="G242" s="86" t="s">
        <v>45</v>
      </c>
      <c r="H242" s="8" t="s">
        <v>1351</v>
      </c>
      <c r="I242" s="8" t="s">
        <v>251</v>
      </c>
      <c r="J242" s="8" t="s">
        <v>8849</v>
      </c>
      <c r="K242" s="8" t="s">
        <v>252</v>
      </c>
      <c r="L242" s="86" t="s">
        <v>8088</v>
      </c>
      <c r="M242" s="14" t="s">
        <v>7113</v>
      </c>
      <c r="N242" s="8" t="s">
        <v>7114</v>
      </c>
      <c r="O242" s="10" t="s">
        <v>8842</v>
      </c>
      <c r="P242" s="87"/>
      <c r="Q242" s="8" t="s">
        <v>8132</v>
      </c>
      <c r="R242" s="186" t="s">
        <v>877</v>
      </c>
    </row>
    <row r="243" spans="1:18">
      <c r="A243" s="85" t="s">
        <v>746</v>
      </c>
      <c r="B243" s="109" t="str">
        <f t="shared" si="0"/>
        <v>โครงการพัฒนาสมรรถนะและทักษะบุคลากรเพื่อการเปลี่ยนผ่านสู่ digital OECT</v>
      </c>
      <c r="C243" s="8" t="s">
        <v>747</v>
      </c>
      <c r="D243" s="8" t="s">
        <v>29</v>
      </c>
      <c r="E243" s="10">
        <v>2564</v>
      </c>
      <c r="F243" s="8" t="s">
        <v>78</v>
      </c>
      <c r="G243" s="86" t="s">
        <v>78</v>
      </c>
      <c r="H243" s="8" t="s">
        <v>749</v>
      </c>
      <c r="I243" s="8" t="s">
        <v>588</v>
      </c>
      <c r="J243" s="8" t="s">
        <v>8864</v>
      </c>
      <c r="K243" s="8" t="s">
        <v>146</v>
      </c>
      <c r="L243" s="86" t="s">
        <v>8088</v>
      </c>
      <c r="M243" s="14" t="s">
        <v>7113</v>
      </c>
      <c r="N243" s="8" t="s">
        <v>7306</v>
      </c>
      <c r="O243" s="10" t="s">
        <v>8842</v>
      </c>
      <c r="P243" s="87"/>
      <c r="Q243" s="8" t="s">
        <v>8133</v>
      </c>
      <c r="R243" s="186" t="s">
        <v>687</v>
      </c>
    </row>
    <row r="244" spans="1:18">
      <c r="A244" s="85" t="s">
        <v>839</v>
      </c>
      <c r="B244" s="109" t="str">
        <f t="shared" si="0"/>
        <v>โครงการพัฒนาประชาชนคุณภาพอนาคตราชบุรี</v>
      </c>
      <c r="C244" s="8" t="s">
        <v>840</v>
      </c>
      <c r="D244" s="8" t="s">
        <v>29</v>
      </c>
      <c r="E244" s="10">
        <v>2564</v>
      </c>
      <c r="F244" s="8" t="s">
        <v>107</v>
      </c>
      <c r="G244" s="86" t="s">
        <v>45</v>
      </c>
      <c r="H244" s="8"/>
      <c r="I244" s="8" t="s">
        <v>297</v>
      </c>
      <c r="J244" s="8" t="s">
        <v>297</v>
      </c>
      <c r="K244" s="8" t="s">
        <v>265</v>
      </c>
      <c r="L244" s="86" t="s">
        <v>8088</v>
      </c>
      <c r="M244" s="14" t="s">
        <v>7091</v>
      </c>
      <c r="N244" s="8" t="s">
        <v>7092</v>
      </c>
      <c r="O244" s="10" t="s">
        <v>8842</v>
      </c>
      <c r="P244" s="87"/>
      <c r="Q244" s="8" t="s">
        <v>8134</v>
      </c>
      <c r="R244" s="186" t="s">
        <v>655</v>
      </c>
    </row>
    <row r="245" spans="1:18">
      <c r="A245" s="85" t="s">
        <v>921</v>
      </c>
      <c r="B245" s="109" t="str">
        <f t="shared" si="0"/>
        <v>ส่งเสริมวัฒนธรรมท้องถิ่นจังหวัดยะลา</v>
      </c>
      <c r="C245" s="8" t="s">
        <v>922</v>
      </c>
      <c r="D245" s="8" t="s">
        <v>29</v>
      </c>
      <c r="E245" s="10">
        <v>2564</v>
      </c>
      <c r="F245" s="8" t="s">
        <v>499</v>
      </c>
      <c r="G245" s="86" t="s">
        <v>809</v>
      </c>
      <c r="H245" s="8" t="s">
        <v>924</v>
      </c>
      <c r="I245" s="8" t="s">
        <v>925</v>
      </c>
      <c r="J245" s="8" t="s">
        <v>8860</v>
      </c>
      <c r="K245" s="8" t="s">
        <v>335</v>
      </c>
      <c r="L245" s="86" t="s">
        <v>8088</v>
      </c>
      <c r="M245" s="14" t="s">
        <v>7078</v>
      </c>
      <c r="N245" s="8" t="s">
        <v>7079</v>
      </c>
      <c r="O245" s="10" t="s">
        <v>8842</v>
      </c>
      <c r="P245" s="87"/>
      <c r="Q245" s="8" t="s">
        <v>8135</v>
      </c>
      <c r="R245" s="186" t="s">
        <v>671</v>
      </c>
    </row>
    <row r="246" spans="1:18">
      <c r="A246" s="85" t="s">
        <v>911</v>
      </c>
      <c r="B246" s="109" t="str">
        <f t="shared" si="0"/>
        <v>โครงการฝึกทบทวนชุดรักษาความปลอดภัยหมู่บ้าน (ชรบ.)</v>
      </c>
      <c r="C246" s="8" t="s">
        <v>912</v>
      </c>
      <c r="D246" s="8" t="s">
        <v>29</v>
      </c>
      <c r="E246" s="10">
        <v>2564</v>
      </c>
      <c r="F246" s="8" t="s">
        <v>107</v>
      </c>
      <c r="G246" s="86" t="s">
        <v>45</v>
      </c>
      <c r="H246" s="8" t="s">
        <v>914</v>
      </c>
      <c r="I246" s="8" t="s">
        <v>184</v>
      </c>
      <c r="J246" s="8" t="s">
        <v>8852</v>
      </c>
      <c r="K246" s="8" t="s">
        <v>65</v>
      </c>
      <c r="L246" s="86" t="s">
        <v>8088</v>
      </c>
      <c r="M246" s="14" t="s">
        <v>7091</v>
      </c>
      <c r="N246" s="8" t="s">
        <v>7168</v>
      </c>
      <c r="O246" s="10" t="s">
        <v>8842</v>
      </c>
      <c r="P246" s="87"/>
      <c r="Q246" s="8" t="s">
        <v>8136</v>
      </c>
      <c r="R246" s="186" t="s">
        <v>639</v>
      </c>
    </row>
    <row r="247" spans="1:18">
      <c r="A247" s="85" t="s">
        <v>916</v>
      </c>
      <c r="B247" s="109" t="str">
        <f t="shared" si="0"/>
        <v>โครงการเพิ่มประสิทธิภาพการปฏิบัติงานด้วยระบบอิเล็กทรอนิคส์เพื่อความมั่นคงในพื้นที่</v>
      </c>
      <c r="C247" s="8" t="s">
        <v>917</v>
      </c>
      <c r="D247" s="8" t="s">
        <v>29</v>
      </c>
      <c r="E247" s="10">
        <v>2564</v>
      </c>
      <c r="F247" s="8" t="s">
        <v>107</v>
      </c>
      <c r="G247" s="86" t="s">
        <v>45</v>
      </c>
      <c r="H247" s="8"/>
      <c r="I247" s="8" t="s">
        <v>919</v>
      </c>
      <c r="J247" s="8" t="s">
        <v>919</v>
      </c>
      <c r="K247" s="8" t="s">
        <v>265</v>
      </c>
      <c r="L247" s="86" t="s">
        <v>8088</v>
      </c>
      <c r="M247" s="14" t="s">
        <v>7078</v>
      </c>
      <c r="N247" s="8" t="s">
        <v>7096</v>
      </c>
      <c r="O247" s="10" t="s">
        <v>8842</v>
      </c>
      <c r="P247" s="87"/>
      <c r="Q247" s="8" t="s">
        <v>8137</v>
      </c>
      <c r="R247" s="186" t="s">
        <v>681</v>
      </c>
    </row>
    <row r="248" spans="1:18">
      <c r="A248" s="85" t="s">
        <v>1052</v>
      </c>
      <c r="B248" s="109" t="str">
        <f t="shared" si="0"/>
        <v>โครงการพัฒนาและส่งเสริมสร้างความมั่นคงชายแดนที่ยั่งยืนตามแนวทางศาสตร์พระราชา</v>
      </c>
      <c r="C248" s="8" t="s">
        <v>1053</v>
      </c>
      <c r="D248" s="8" t="s">
        <v>29</v>
      </c>
      <c r="E248" s="10">
        <v>2564</v>
      </c>
      <c r="F248" s="8" t="s">
        <v>107</v>
      </c>
      <c r="G248" s="86" t="s">
        <v>45</v>
      </c>
      <c r="H248" s="8" t="s">
        <v>1055</v>
      </c>
      <c r="I248" s="8" t="s">
        <v>184</v>
      </c>
      <c r="J248" s="8" t="s">
        <v>8852</v>
      </c>
      <c r="K248" s="8" t="s">
        <v>65</v>
      </c>
      <c r="L248" s="86" t="s">
        <v>8088</v>
      </c>
      <c r="M248" s="14" t="s">
        <v>7091</v>
      </c>
      <c r="N248" s="8" t="s">
        <v>7092</v>
      </c>
      <c r="O248" s="10" t="s">
        <v>8842</v>
      </c>
      <c r="P248" s="87"/>
      <c r="Q248" s="8" t="s">
        <v>8138</v>
      </c>
      <c r="R248" s="186" t="s">
        <v>722</v>
      </c>
    </row>
    <row r="249" spans="1:18">
      <c r="A249" s="85" t="s">
        <v>982</v>
      </c>
      <c r="B249" s="109" t="str">
        <f t="shared" si="0"/>
        <v>จิตอาสาเสริมสร้างความสามัคคีและความปรองดองสมานฉันท์ อำเภอชุนยวม จังหวัดแม่ฮ่องสอน ประจำปีงบประมาณ พ.ศ.2564</v>
      </c>
      <c r="C249" s="8" t="s">
        <v>983</v>
      </c>
      <c r="D249" s="8" t="s">
        <v>29</v>
      </c>
      <c r="E249" s="10">
        <v>2564</v>
      </c>
      <c r="F249" s="8" t="s">
        <v>499</v>
      </c>
      <c r="G249" s="86" t="s">
        <v>45</v>
      </c>
      <c r="H249" s="8" t="s">
        <v>985</v>
      </c>
      <c r="I249" s="8" t="s">
        <v>184</v>
      </c>
      <c r="J249" s="8" t="s">
        <v>8852</v>
      </c>
      <c r="K249" s="8" t="s">
        <v>65</v>
      </c>
      <c r="L249" s="86" t="s">
        <v>8088</v>
      </c>
      <c r="M249" s="14" t="s">
        <v>7091</v>
      </c>
      <c r="N249" s="8" t="s">
        <v>7092</v>
      </c>
      <c r="O249" s="10" t="s">
        <v>8842</v>
      </c>
      <c r="P249" s="87"/>
      <c r="Q249" s="8" t="s">
        <v>8139</v>
      </c>
      <c r="R249" s="186" t="s">
        <v>722</v>
      </c>
    </row>
    <row r="250" spans="1:18">
      <c r="A250" s="85" t="s">
        <v>1002</v>
      </c>
      <c r="B250" s="109" t="str">
        <f t="shared" si="0"/>
        <v>การขับเคลื่อนชมรม TO BE NUMBER ONE ในเรือนจำอำเภอแม่สะเรียง</v>
      </c>
      <c r="C250" s="8" t="s">
        <v>1003</v>
      </c>
      <c r="D250" s="8" t="s">
        <v>29</v>
      </c>
      <c r="E250" s="10">
        <v>2564</v>
      </c>
      <c r="F250" s="8" t="s">
        <v>499</v>
      </c>
      <c r="G250" s="86" t="s">
        <v>45</v>
      </c>
      <c r="H250" s="8" t="s">
        <v>1005</v>
      </c>
      <c r="I250" s="8" t="s">
        <v>1006</v>
      </c>
      <c r="J250" s="8" t="s">
        <v>8847</v>
      </c>
      <c r="K250" s="8" t="s">
        <v>178</v>
      </c>
      <c r="L250" s="86" t="s">
        <v>8088</v>
      </c>
      <c r="M250" s="14" t="s">
        <v>7091</v>
      </c>
      <c r="N250" s="8" t="s">
        <v>7092</v>
      </c>
      <c r="O250" s="10" t="s">
        <v>8842</v>
      </c>
      <c r="P250" s="87"/>
      <c r="Q250" s="8" t="s">
        <v>8140</v>
      </c>
      <c r="R250" s="186" t="s">
        <v>655</v>
      </c>
    </row>
    <row r="251" spans="1:18">
      <c r="A251" s="85" t="s">
        <v>1031</v>
      </c>
      <c r="B251" s="109" t="str">
        <f t="shared" si="0"/>
        <v>สนับสนุนป้องกันปราบปรามและแก้ไขปัญหายาเสพติด (เยาวชนต้านภัยปลอดภัยยาเสพติดในสถานศึกษา)</v>
      </c>
      <c r="C251" s="8" t="s">
        <v>1032</v>
      </c>
      <c r="D251" s="8" t="s">
        <v>29</v>
      </c>
      <c r="E251" s="10">
        <v>2564</v>
      </c>
      <c r="F251" s="8" t="s">
        <v>107</v>
      </c>
      <c r="G251" s="86" t="s">
        <v>45</v>
      </c>
      <c r="H251" s="8" t="s">
        <v>990</v>
      </c>
      <c r="I251" s="8" t="s">
        <v>184</v>
      </c>
      <c r="J251" s="8" t="s">
        <v>8852</v>
      </c>
      <c r="K251" s="8" t="s">
        <v>65</v>
      </c>
      <c r="L251" s="86" t="s">
        <v>8088</v>
      </c>
      <c r="M251" s="14" t="s">
        <v>7091</v>
      </c>
      <c r="N251" s="8" t="s">
        <v>7168</v>
      </c>
      <c r="O251" s="10" t="s">
        <v>8842</v>
      </c>
      <c r="P251" s="87"/>
      <c r="Q251" s="8" t="s">
        <v>8141</v>
      </c>
      <c r="R251" s="186" t="s">
        <v>639</v>
      </c>
    </row>
    <row r="252" spans="1:18">
      <c r="A252" s="85" t="s">
        <v>1023</v>
      </c>
      <c r="B252" s="109" t="str">
        <f t="shared" si="0"/>
        <v>เสริมสร้างชุมชนเข้มแข็งปลอดภัยยาเสพติด</v>
      </c>
      <c r="C252" s="8" t="s">
        <v>1024</v>
      </c>
      <c r="D252" s="8" t="s">
        <v>29</v>
      </c>
      <c r="E252" s="10">
        <v>2564</v>
      </c>
      <c r="F252" s="8" t="s">
        <v>107</v>
      </c>
      <c r="G252" s="86" t="s">
        <v>45</v>
      </c>
      <c r="H252" s="8" t="s">
        <v>990</v>
      </c>
      <c r="I252" s="8" t="s">
        <v>184</v>
      </c>
      <c r="J252" s="8" t="s">
        <v>8852</v>
      </c>
      <c r="K252" s="8" t="s">
        <v>65</v>
      </c>
      <c r="L252" s="86" t="s">
        <v>8088</v>
      </c>
      <c r="M252" s="14" t="s">
        <v>7091</v>
      </c>
      <c r="N252" s="8" t="s">
        <v>7168</v>
      </c>
      <c r="O252" s="10" t="s">
        <v>8842</v>
      </c>
      <c r="P252" s="87"/>
      <c r="Q252" s="8" t="s">
        <v>8142</v>
      </c>
      <c r="R252" s="186" t="s">
        <v>639</v>
      </c>
    </row>
    <row r="253" spans="1:18">
      <c r="A253" s="85" t="s">
        <v>1020</v>
      </c>
      <c r="B253" s="109" t="str">
        <f t="shared" si="0"/>
        <v>เพิ่มศักยภาพแหล่งข่าวชุมชนชายแดนต้านภัยยาเสพติด</v>
      </c>
      <c r="C253" s="8" t="s">
        <v>1021</v>
      </c>
      <c r="D253" s="8" t="s">
        <v>29</v>
      </c>
      <c r="E253" s="10">
        <v>2564</v>
      </c>
      <c r="F253" s="8" t="s">
        <v>107</v>
      </c>
      <c r="G253" s="86" t="s">
        <v>45</v>
      </c>
      <c r="H253" s="8" t="s">
        <v>990</v>
      </c>
      <c r="I253" s="8" t="s">
        <v>184</v>
      </c>
      <c r="J253" s="8" t="s">
        <v>8852</v>
      </c>
      <c r="K253" s="8" t="s">
        <v>65</v>
      </c>
      <c r="L253" s="86" t="s">
        <v>8088</v>
      </c>
      <c r="M253" s="14" t="s">
        <v>7091</v>
      </c>
      <c r="N253" s="8" t="s">
        <v>7168</v>
      </c>
      <c r="O253" s="10" t="s">
        <v>8842</v>
      </c>
      <c r="P253" s="87"/>
      <c r="Q253" s="8" t="s">
        <v>8143</v>
      </c>
      <c r="R253" s="186" t="s">
        <v>639</v>
      </c>
    </row>
    <row r="254" spans="1:18">
      <c r="A254" s="85" t="s">
        <v>987</v>
      </c>
      <c r="B254" s="109" t="str">
        <f t="shared" si="0"/>
        <v>เสริมสร้างศักยภาพคณะกรรมการหมู่บ้านพัฒนาเพื่อเสริมสร้างความมั่นคงในระดับพื้นที่ (หมู่บ้าน พมพ.)</v>
      </c>
      <c r="C254" s="8" t="s">
        <v>988</v>
      </c>
      <c r="D254" s="8" t="s">
        <v>29</v>
      </c>
      <c r="E254" s="10">
        <v>2564</v>
      </c>
      <c r="F254" s="8" t="s">
        <v>949</v>
      </c>
      <c r="G254" s="86" t="s">
        <v>45</v>
      </c>
      <c r="H254" s="8" t="s">
        <v>990</v>
      </c>
      <c r="I254" s="8" t="s">
        <v>184</v>
      </c>
      <c r="J254" s="8" t="s">
        <v>8852</v>
      </c>
      <c r="K254" s="8" t="s">
        <v>65</v>
      </c>
      <c r="L254" s="86" t="s">
        <v>8088</v>
      </c>
      <c r="M254" s="14" t="s">
        <v>7113</v>
      </c>
      <c r="N254" s="8" t="s">
        <v>7114</v>
      </c>
      <c r="O254" s="10" t="s">
        <v>8842</v>
      </c>
      <c r="P254" s="87"/>
      <c r="Q254" s="8" t="s">
        <v>8144</v>
      </c>
      <c r="R254" s="186" t="s">
        <v>877</v>
      </c>
    </row>
    <row r="255" spans="1:18">
      <c r="A255" s="85" t="s">
        <v>1076</v>
      </c>
      <c r="B255" s="109" t="str">
        <f t="shared" si="0"/>
        <v>โครงการยกระดับมาตรฐานความปลอดภัยพื้นที่ท่องเที่ยว ชายฝั่งทะเลอันดามัน</v>
      </c>
      <c r="C255" s="8" t="s">
        <v>1077</v>
      </c>
      <c r="D255" s="8" t="s">
        <v>29</v>
      </c>
      <c r="E255" s="10">
        <v>2564</v>
      </c>
      <c r="F255" s="8" t="s">
        <v>499</v>
      </c>
      <c r="G255" s="86" t="s">
        <v>45</v>
      </c>
      <c r="H255" s="8" t="s">
        <v>1079</v>
      </c>
      <c r="I255" s="8" t="s">
        <v>477</v>
      </c>
      <c r="J255" s="8" t="s">
        <v>8854</v>
      </c>
      <c r="K255" s="8" t="s">
        <v>65</v>
      </c>
      <c r="L255" s="86" t="s">
        <v>8088</v>
      </c>
      <c r="M255" s="14" t="s">
        <v>7078</v>
      </c>
      <c r="N255" s="8" t="s">
        <v>7096</v>
      </c>
      <c r="O255" s="10" t="s">
        <v>8842</v>
      </c>
      <c r="P255" s="87"/>
      <c r="Q255" s="8" t="s">
        <v>8145</v>
      </c>
      <c r="R255" s="186" t="s">
        <v>681</v>
      </c>
    </row>
    <row r="256" spans="1:18">
      <c r="A256" s="85" t="s">
        <v>946</v>
      </c>
      <c r="B256" s="109" t="str">
        <f t="shared" si="0"/>
        <v>โครงการจัดทำและประสานแผนพํฒนาตำบล</v>
      </c>
      <c r="C256" s="8" t="s">
        <v>947</v>
      </c>
      <c r="D256" s="8" t="s">
        <v>29</v>
      </c>
      <c r="E256" s="10">
        <v>2564</v>
      </c>
      <c r="F256" s="8" t="s">
        <v>949</v>
      </c>
      <c r="G256" s="86" t="s">
        <v>45</v>
      </c>
      <c r="H256" s="8" t="s">
        <v>189</v>
      </c>
      <c r="I256" s="8" t="s">
        <v>190</v>
      </c>
      <c r="J256" s="8" t="s">
        <v>8855</v>
      </c>
      <c r="K256" s="8" t="s">
        <v>65</v>
      </c>
      <c r="L256" s="86" t="s">
        <v>8088</v>
      </c>
      <c r="M256" s="14" t="s">
        <v>7091</v>
      </c>
      <c r="N256" s="8" t="s">
        <v>7092</v>
      </c>
      <c r="O256" s="10" t="s">
        <v>8842</v>
      </c>
      <c r="P256" s="87"/>
      <c r="Q256" s="8" t="s">
        <v>8146</v>
      </c>
      <c r="R256" s="186" t="s">
        <v>722</v>
      </c>
    </row>
    <row r="257" spans="1:18">
      <c r="A257" s="85" t="s">
        <v>943</v>
      </c>
      <c r="B257" s="109" t="str">
        <f t="shared" si="0"/>
        <v>โครงการสร้างความมั่นคงด้านอาชีพและรายได้ ตามหลักปรัชญาของเศรษฐกิจพอเพียง</v>
      </c>
      <c r="C257" s="8" t="s">
        <v>944</v>
      </c>
      <c r="D257" s="8" t="s">
        <v>29</v>
      </c>
      <c r="E257" s="10">
        <v>2564</v>
      </c>
      <c r="F257" s="8" t="s">
        <v>107</v>
      </c>
      <c r="G257" s="86" t="s">
        <v>45</v>
      </c>
      <c r="H257" s="8" t="s">
        <v>189</v>
      </c>
      <c r="I257" s="8" t="s">
        <v>190</v>
      </c>
      <c r="J257" s="8" t="s">
        <v>8855</v>
      </c>
      <c r="K257" s="8" t="s">
        <v>65</v>
      </c>
      <c r="L257" s="86" t="s">
        <v>8088</v>
      </c>
      <c r="M257" s="14" t="s">
        <v>7113</v>
      </c>
      <c r="N257" s="8" t="s">
        <v>7306</v>
      </c>
      <c r="O257" s="10" t="s">
        <v>8842</v>
      </c>
      <c r="P257" s="87"/>
      <c r="Q257" s="8" t="s">
        <v>8147</v>
      </c>
      <c r="R257" s="186" t="s">
        <v>687</v>
      </c>
    </row>
    <row r="258" spans="1:18">
      <c r="A258" s="85" t="s">
        <v>929</v>
      </c>
      <c r="B258" s="109" t="str">
        <f t="shared" si="0"/>
        <v>โครงการพัฒนาหมู่บ้านเศรษฐกิจพอเพียง</v>
      </c>
      <c r="C258" s="8" t="s">
        <v>192</v>
      </c>
      <c r="D258" s="8" t="s">
        <v>29</v>
      </c>
      <c r="E258" s="10">
        <v>2564</v>
      </c>
      <c r="F258" s="8" t="s">
        <v>107</v>
      </c>
      <c r="G258" s="86" t="s">
        <v>45</v>
      </c>
      <c r="H258" s="8" t="s">
        <v>189</v>
      </c>
      <c r="I258" s="8" t="s">
        <v>190</v>
      </c>
      <c r="J258" s="8" t="s">
        <v>8855</v>
      </c>
      <c r="K258" s="8" t="s">
        <v>65</v>
      </c>
      <c r="L258" s="86" t="s">
        <v>8088</v>
      </c>
      <c r="M258" s="14" t="s">
        <v>7091</v>
      </c>
      <c r="N258" s="8" t="s">
        <v>7092</v>
      </c>
      <c r="O258" s="10" t="s">
        <v>8842</v>
      </c>
      <c r="P258" s="87"/>
      <c r="Q258" s="8" t="s">
        <v>8148</v>
      </c>
      <c r="R258" s="186" t="s">
        <v>722</v>
      </c>
    </row>
    <row r="259" spans="1:18">
      <c r="A259" s="85" t="s">
        <v>1007</v>
      </c>
      <c r="B259" s="109" t="str">
        <f t="shared" si="0"/>
        <v>โครงการเสริมสร้างและพัฒนาผู้นำการเปลี่ยนแปลง</v>
      </c>
      <c r="C259" s="8" t="s">
        <v>234</v>
      </c>
      <c r="D259" s="8" t="s">
        <v>29</v>
      </c>
      <c r="E259" s="10">
        <v>2564</v>
      </c>
      <c r="F259" s="8" t="s">
        <v>107</v>
      </c>
      <c r="G259" s="86" t="s">
        <v>45</v>
      </c>
      <c r="H259" s="8" t="s">
        <v>236</v>
      </c>
      <c r="I259" s="8" t="s">
        <v>190</v>
      </c>
      <c r="J259" s="8" t="s">
        <v>8855</v>
      </c>
      <c r="K259" s="8" t="s">
        <v>65</v>
      </c>
      <c r="L259" s="86" t="s">
        <v>8088</v>
      </c>
      <c r="M259" s="14" t="s">
        <v>7113</v>
      </c>
      <c r="N259" s="8" t="s">
        <v>7306</v>
      </c>
      <c r="O259" s="10" t="s">
        <v>8842</v>
      </c>
      <c r="P259" s="87"/>
      <c r="Q259" s="8" t="s">
        <v>8149</v>
      </c>
      <c r="R259" s="186" t="s">
        <v>687</v>
      </c>
    </row>
    <row r="260" spans="1:18">
      <c r="A260" s="85" t="s">
        <v>883</v>
      </c>
      <c r="B260" s="109" t="str">
        <f t="shared" si="0"/>
        <v xml:space="preserve">โครงการรักษาความปลอดภัยในชีวิตและทรัพย์สินของประชาชน </v>
      </c>
      <c r="C260" s="8" t="s">
        <v>8150</v>
      </c>
      <c r="D260" s="8" t="s">
        <v>29</v>
      </c>
      <c r="E260" s="10">
        <v>2564</v>
      </c>
      <c r="F260" s="8" t="s">
        <v>107</v>
      </c>
      <c r="G260" s="86" t="s">
        <v>45</v>
      </c>
      <c r="H260" s="8" t="s">
        <v>183</v>
      </c>
      <c r="I260" s="8" t="s">
        <v>184</v>
      </c>
      <c r="J260" s="8" t="s">
        <v>8852</v>
      </c>
      <c r="K260" s="8" t="s">
        <v>65</v>
      </c>
      <c r="L260" s="86" t="s">
        <v>8088</v>
      </c>
      <c r="M260" s="14" t="s">
        <v>7078</v>
      </c>
      <c r="N260" s="8" t="s">
        <v>7096</v>
      </c>
      <c r="O260" s="10" t="s">
        <v>8842</v>
      </c>
      <c r="P260" s="87"/>
      <c r="Q260" s="8" t="s">
        <v>8151</v>
      </c>
      <c r="R260" s="186" t="s">
        <v>681</v>
      </c>
    </row>
    <row r="261" spans="1:18">
      <c r="A261" s="85" t="s">
        <v>869</v>
      </c>
      <c r="B261" s="109" t="str">
        <f t="shared" si="0"/>
        <v>โครงการการขับเคลื่อนนโยบายของรัฐผ่านกลไกหมู่บ้าน</v>
      </c>
      <c r="C261" s="8" t="s">
        <v>870</v>
      </c>
      <c r="D261" s="8" t="s">
        <v>29</v>
      </c>
      <c r="E261" s="10">
        <v>2564</v>
      </c>
      <c r="F261" s="8" t="s">
        <v>107</v>
      </c>
      <c r="G261" s="86" t="s">
        <v>45</v>
      </c>
      <c r="H261" s="8" t="s">
        <v>183</v>
      </c>
      <c r="I261" s="8" t="s">
        <v>184</v>
      </c>
      <c r="J261" s="8" t="s">
        <v>8852</v>
      </c>
      <c r="K261" s="8" t="s">
        <v>65</v>
      </c>
      <c r="L261" s="86" t="s">
        <v>8088</v>
      </c>
      <c r="M261" s="14" t="s">
        <v>7113</v>
      </c>
      <c r="N261" s="8" t="s">
        <v>7146</v>
      </c>
      <c r="O261" s="10" t="s">
        <v>8842</v>
      </c>
      <c r="P261" s="87"/>
      <c r="Q261" s="8" t="s">
        <v>8152</v>
      </c>
      <c r="R261" s="186" t="s">
        <v>634</v>
      </c>
    </row>
    <row r="262" spans="1:18">
      <c r="A262" s="85" t="s">
        <v>863</v>
      </c>
      <c r="B262" s="109" t="str">
        <f t="shared" si="0"/>
        <v xml:space="preserve">ผลผลิตการรักษาความมั่นคงภายใน 	</v>
      </c>
      <c r="C262" s="8" t="s">
        <v>8153</v>
      </c>
      <c r="D262" s="8" t="s">
        <v>29</v>
      </c>
      <c r="E262" s="10">
        <v>2564</v>
      </c>
      <c r="F262" s="8" t="s">
        <v>107</v>
      </c>
      <c r="G262" s="86" t="s">
        <v>45</v>
      </c>
      <c r="H262" s="8" t="s">
        <v>183</v>
      </c>
      <c r="I262" s="8" t="s">
        <v>184</v>
      </c>
      <c r="J262" s="8" t="s">
        <v>8852</v>
      </c>
      <c r="K262" s="8" t="s">
        <v>65</v>
      </c>
      <c r="L262" s="86" t="s">
        <v>8088</v>
      </c>
      <c r="M262" s="14" t="s">
        <v>7078</v>
      </c>
      <c r="N262" s="8" t="s">
        <v>7096</v>
      </c>
      <c r="O262" s="10" t="s">
        <v>8842</v>
      </c>
      <c r="P262" s="87"/>
      <c r="Q262" s="8" t="s">
        <v>8154</v>
      </c>
      <c r="R262" s="186" t="s">
        <v>681</v>
      </c>
    </row>
    <row r="263" spans="1:18">
      <c r="A263" s="85" t="s">
        <v>977</v>
      </c>
      <c r="B263" s="109" t="str">
        <f t="shared" si="0"/>
        <v>โครงการเพิ่มศักยภาพด้านการป้องกันและบรรเทาสาธารณภัย</v>
      </c>
      <c r="C263" s="8" t="s">
        <v>978</v>
      </c>
      <c r="D263" s="8" t="s">
        <v>29</v>
      </c>
      <c r="E263" s="10">
        <v>2564</v>
      </c>
      <c r="F263" s="8" t="s">
        <v>107</v>
      </c>
      <c r="G263" s="86" t="s">
        <v>45</v>
      </c>
      <c r="H263" s="8" t="s">
        <v>980</v>
      </c>
      <c r="I263" s="8" t="s">
        <v>477</v>
      </c>
      <c r="J263" s="8" t="s">
        <v>8854</v>
      </c>
      <c r="K263" s="8" t="s">
        <v>65</v>
      </c>
      <c r="L263" s="86" t="s">
        <v>8088</v>
      </c>
      <c r="M263" s="14" t="s">
        <v>7078</v>
      </c>
      <c r="N263" s="8" t="s">
        <v>7096</v>
      </c>
      <c r="O263" s="10" t="s">
        <v>8842</v>
      </c>
      <c r="P263" s="87"/>
      <c r="Q263" s="8" t="s">
        <v>8155</v>
      </c>
      <c r="R263" s="186" t="s">
        <v>681</v>
      </c>
    </row>
    <row r="264" spans="1:18">
      <c r="A264" s="85" t="s">
        <v>1171</v>
      </c>
      <c r="B264" s="109" t="str">
        <f t="shared" si="0"/>
        <v>โครงการ    เงินอุดหนุนโครงการวัดกลางใจชุมชน (รายการเงินอุดหนุนโครงการวัด ประชา รัฐ สร้างสุข ด้วยกิจกรรม 5ส )</v>
      </c>
      <c r="C264" s="8" t="s">
        <v>1172</v>
      </c>
      <c r="D264" s="8" t="s">
        <v>29</v>
      </c>
      <c r="E264" s="10">
        <v>2564</v>
      </c>
      <c r="F264" s="8" t="s">
        <v>107</v>
      </c>
      <c r="G264" s="86" t="s">
        <v>45</v>
      </c>
      <c r="H264" s="8" t="s">
        <v>1166</v>
      </c>
      <c r="I264" s="8" t="s">
        <v>1167</v>
      </c>
      <c r="J264" s="8" t="s">
        <v>8898</v>
      </c>
      <c r="K264" s="8" t="s">
        <v>81</v>
      </c>
      <c r="L264" s="86" t="s">
        <v>8088</v>
      </c>
      <c r="M264" s="14" t="s">
        <v>7113</v>
      </c>
      <c r="N264" s="8" t="s">
        <v>7146</v>
      </c>
      <c r="O264" s="10" t="s">
        <v>8842</v>
      </c>
      <c r="P264" s="87"/>
      <c r="Q264" s="8" t="s">
        <v>8156</v>
      </c>
      <c r="R264" s="186" t="s">
        <v>634</v>
      </c>
    </row>
    <row r="265" spans="1:18">
      <c r="A265" s="85" t="s">
        <v>1163</v>
      </c>
      <c r="B265" s="109" t="str">
        <f t="shared" si="0"/>
        <v xml:space="preserve"> โครงการ ส่งเสริมสังคมสันติสุขอยู่เย็นเป็นสุขในพื้นที่ 5 จังหวัดชายแดนภาคใต้  </v>
      </c>
      <c r="C265" s="8" t="s">
        <v>8157</v>
      </c>
      <c r="D265" s="8" t="s">
        <v>29</v>
      </c>
      <c r="E265" s="10">
        <v>2564</v>
      </c>
      <c r="F265" s="8" t="s">
        <v>107</v>
      </c>
      <c r="G265" s="86" t="s">
        <v>45</v>
      </c>
      <c r="H265" s="8" t="s">
        <v>1166</v>
      </c>
      <c r="I265" s="8" t="s">
        <v>1167</v>
      </c>
      <c r="J265" s="8" t="s">
        <v>8898</v>
      </c>
      <c r="K265" s="8" t="s">
        <v>81</v>
      </c>
      <c r="L265" s="86" t="s">
        <v>8088</v>
      </c>
      <c r="M265" s="14" t="s">
        <v>7091</v>
      </c>
      <c r="N265" s="8" t="s">
        <v>7168</v>
      </c>
      <c r="O265" s="10" t="s">
        <v>8842</v>
      </c>
      <c r="P265" s="87"/>
      <c r="Q265" s="8" t="s">
        <v>8158</v>
      </c>
      <c r="R265" s="186" t="s">
        <v>639</v>
      </c>
    </row>
    <row r="266" spans="1:18">
      <c r="A266" s="85" t="s">
        <v>939</v>
      </c>
      <c r="B266" s="109" t="str">
        <f t="shared" si="0"/>
        <v>โครงการพัฒนาศักยภาพบุคลากรแกนนำในหมู่บ้านเพื่อเสริมสร้างความม่ันคง ความสงบเรียบร้อย และขับเคลื่อนนโยบายสำคัญของรัฐบาลและจังหวัด</v>
      </c>
      <c r="C266" s="8" t="s">
        <v>940</v>
      </c>
      <c r="D266" s="8" t="s">
        <v>29</v>
      </c>
      <c r="E266" s="10">
        <v>2564</v>
      </c>
      <c r="F266" s="8" t="s">
        <v>107</v>
      </c>
      <c r="G266" s="86" t="s">
        <v>45</v>
      </c>
      <c r="H266" s="8" t="s">
        <v>942</v>
      </c>
      <c r="I266" s="8" t="s">
        <v>184</v>
      </c>
      <c r="J266" s="8" t="s">
        <v>8852</v>
      </c>
      <c r="K266" s="8" t="s">
        <v>65</v>
      </c>
      <c r="L266" s="86" t="s">
        <v>8088</v>
      </c>
      <c r="M266" s="14" t="s">
        <v>7091</v>
      </c>
      <c r="N266" s="8" t="s">
        <v>7092</v>
      </c>
      <c r="O266" s="10" t="s">
        <v>8842</v>
      </c>
      <c r="P266" s="87"/>
      <c r="Q266" s="8" t="s">
        <v>8159</v>
      </c>
      <c r="R266" s="186" t="s">
        <v>722</v>
      </c>
    </row>
    <row r="267" spans="1:18">
      <c r="A267" s="85" t="s">
        <v>8160</v>
      </c>
      <c r="B267" s="109" t="str">
        <f t="shared" si="0"/>
        <v>เพิ่มประสิทธิภาพในการลดปัญหาอาชญากรรมในเขตชุมชนเพชรบูรณ์</v>
      </c>
      <c r="C267" s="8" t="s">
        <v>8161</v>
      </c>
      <c r="D267" s="8" t="s">
        <v>29</v>
      </c>
      <c r="E267" s="10">
        <v>2564</v>
      </c>
      <c r="F267" s="8" t="s">
        <v>107</v>
      </c>
      <c r="G267" s="86" t="s">
        <v>45</v>
      </c>
      <c r="H267" s="8" t="s">
        <v>8162</v>
      </c>
      <c r="I267" s="8" t="s">
        <v>271</v>
      </c>
      <c r="J267" s="8" t="s">
        <v>8872</v>
      </c>
      <c r="K267" s="8" t="s">
        <v>65</v>
      </c>
      <c r="L267" s="86" t="s">
        <v>8088</v>
      </c>
      <c r="M267" s="14" t="s">
        <v>7078</v>
      </c>
      <c r="N267" s="8" t="s">
        <v>7102</v>
      </c>
      <c r="O267" s="10" t="s">
        <v>8842</v>
      </c>
      <c r="P267" s="87"/>
      <c r="Q267" s="8" t="s">
        <v>8163</v>
      </c>
      <c r="R267" s="186" t="s">
        <v>701</v>
      </c>
    </row>
    <row r="268" spans="1:18">
      <c r="A268" s="85" t="s">
        <v>899</v>
      </c>
      <c r="B268" s="109" t="str">
        <f t="shared" si="0"/>
        <v>โครงการส่งเสริมการพัฒนาคุณภาพชีวิตตามหลักปรัชญาของเศรษฐกิจพอเพียง กิจกรรมย่อย ส่งเสริมคุณภาพชีวิตตามหลักปรัชญาของเศรษฐกิจพอเพียง</v>
      </c>
      <c r="C268" s="8" t="s">
        <v>900</v>
      </c>
      <c r="D268" s="8" t="s">
        <v>29</v>
      </c>
      <c r="E268" s="10">
        <v>2564</v>
      </c>
      <c r="F268" s="8" t="s">
        <v>107</v>
      </c>
      <c r="G268" s="86" t="s">
        <v>45</v>
      </c>
      <c r="H268" s="8" t="s">
        <v>902</v>
      </c>
      <c r="I268" s="8" t="s">
        <v>190</v>
      </c>
      <c r="J268" s="8" t="s">
        <v>8855</v>
      </c>
      <c r="K268" s="8" t="s">
        <v>65</v>
      </c>
      <c r="L268" s="86" t="s">
        <v>8088</v>
      </c>
      <c r="M268" s="14" t="s">
        <v>7113</v>
      </c>
      <c r="N268" s="8" t="s">
        <v>7306</v>
      </c>
      <c r="O268" s="10" t="s">
        <v>8842</v>
      </c>
      <c r="P268" s="87"/>
      <c r="Q268" s="8" t="s">
        <v>8164</v>
      </c>
      <c r="R268" s="186" t="s">
        <v>687</v>
      </c>
    </row>
    <row r="269" spans="1:18">
      <c r="A269" s="85" t="s">
        <v>856</v>
      </c>
      <c r="B269" s="109" t="str">
        <f t="shared" ref="B269:B332" si="1">HYPERLINK(Q269,C269)</f>
        <v>โครงการฝึกอบรมเชิงปฏิบัติการรักษาความสงบเรียบร้อยการป้องกันและปราบปรามยาเสพติด</v>
      </c>
      <c r="C269" s="8" t="s">
        <v>857</v>
      </c>
      <c r="D269" s="8" t="s">
        <v>29</v>
      </c>
      <c r="E269" s="10">
        <v>2564</v>
      </c>
      <c r="F269" s="8" t="s">
        <v>107</v>
      </c>
      <c r="G269" s="86" t="s">
        <v>45</v>
      </c>
      <c r="H269" s="8" t="s">
        <v>482</v>
      </c>
      <c r="I269" s="8" t="s">
        <v>184</v>
      </c>
      <c r="J269" s="8" t="s">
        <v>8852</v>
      </c>
      <c r="K269" s="8" t="s">
        <v>65</v>
      </c>
      <c r="L269" s="86" t="s">
        <v>8088</v>
      </c>
      <c r="M269" s="14" t="s">
        <v>7091</v>
      </c>
      <c r="N269" s="8" t="s">
        <v>7168</v>
      </c>
      <c r="O269" s="10" t="s">
        <v>8842</v>
      </c>
      <c r="P269" s="87"/>
      <c r="Q269" s="8" t="s">
        <v>8165</v>
      </c>
      <c r="R269" s="186" t="s">
        <v>639</v>
      </c>
    </row>
    <row r="270" spans="1:18">
      <c r="A270" s="85" t="s">
        <v>926</v>
      </c>
      <c r="B270" s="109" t="str">
        <f t="shared" si="1"/>
        <v>โครงการเสริมสร้างความมั่นคงในหมู่บ้าน/ชุมชน เพื่อเฝ้าระวังและป้องกันการกระทำผิดกฎหมาย</v>
      </c>
      <c r="C270" s="8" t="s">
        <v>927</v>
      </c>
      <c r="D270" s="8" t="s">
        <v>29</v>
      </c>
      <c r="E270" s="10">
        <v>2564</v>
      </c>
      <c r="F270" s="8" t="s">
        <v>107</v>
      </c>
      <c r="G270" s="86" t="s">
        <v>45</v>
      </c>
      <c r="H270" s="8" t="s">
        <v>323</v>
      </c>
      <c r="I270" s="8" t="s">
        <v>184</v>
      </c>
      <c r="J270" s="8" t="s">
        <v>8852</v>
      </c>
      <c r="K270" s="8" t="s">
        <v>65</v>
      </c>
      <c r="L270" s="86" t="s">
        <v>8088</v>
      </c>
      <c r="M270" s="14" t="s">
        <v>7091</v>
      </c>
      <c r="N270" s="8" t="s">
        <v>7092</v>
      </c>
      <c r="O270" s="10" t="s">
        <v>8842</v>
      </c>
      <c r="P270" s="87"/>
      <c r="Q270" s="8" t="s">
        <v>8166</v>
      </c>
      <c r="R270" s="186" t="s">
        <v>722</v>
      </c>
    </row>
    <row r="271" spans="1:18">
      <c r="A271" s="85" t="s">
        <v>775</v>
      </c>
      <c r="B271" s="180" t="str">
        <f t="shared" si="1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v>
      </c>
      <c r="C271" s="8" t="s">
        <v>776</v>
      </c>
      <c r="D271" s="97" t="s">
        <v>29</v>
      </c>
      <c r="E271" s="10">
        <v>2564</v>
      </c>
      <c r="F271" s="10" t="s">
        <v>107</v>
      </c>
      <c r="G271" s="181" t="s">
        <v>45</v>
      </c>
      <c r="H271" s="46" t="s">
        <v>101</v>
      </c>
      <c r="I271" s="47" t="s">
        <v>80</v>
      </c>
      <c r="J271" s="14" t="s">
        <v>8964</v>
      </c>
      <c r="K271" s="47" t="s">
        <v>81</v>
      </c>
      <c r="L271" s="86" t="s">
        <v>8088</v>
      </c>
      <c r="M271" s="14" t="s">
        <v>7150</v>
      </c>
      <c r="N271" s="8" t="s">
        <v>7256</v>
      </c>
      <c r="O271" s="10" t="s">
        <v>8842</v>
      </c>
      <c r="P271" s="87"/>
      <c r="Q271" s="8" t="s">
        <v>8167</v>
      </c>
      <c r="R271" s="50" t="s">
        <v>692</v>
      </c>
    </row>
    <row r="272" spans="1:18">
      <c r="A272" s="85" t="s">
        <v>772</v>
      </c>
      <c r="B272" s="180" t="str">
        <f t="shared" si="1"/>
        <v>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เพื่อความปลอดภัยในการปฏิบัติหน้าที่(ปอท.)</v>
      </c>
      <c r="C272" s="8" t="s">
        <v>773</v>
      </c>
      <c r="D272" s="97" t="s">
        <v>29</v>
      </c>
      <c r="E272" s="10">
        <v>2564</v>
      </c>
      <c r="F272" s="10" t="s">
        <v>107</v>
      </c>
      <c r="G272" s="181" t="s">
        <v>45</v>
      </c>
      <c r="H272" s="46" t="s">
        <v>101</v>
      </c>
      <c r="I272" s="47" t="s">
        <v>80</v>
      </c>
      <c r="J272" s="14" t="s">
        <v>8964</v>
      </c>
      <c r="K272" s="47" t="s">
        <v>81</v>
      </c>
      <c r="L272" s="86" t="s">
        <v>8088</v>
      </c>
      <c r="M272" s="14" t="s">
        <v>7150</v>
      </c>
      <c r="N272" s="8" t="s">
        <v>7256</v>
      </c>
      <c r="O272" s="10" t="s">
        <v>8842</v>
      </c>
      <c r="P272" s="87"/>
      <c r="Q272" s="8" t="s">
        <v>8168</v>
      </c>
      <c r="R272" s="50" t="s">
        <v>692</v>
      </c>
    </row>
    <row r="273" spans="1:18">
      <c r="A273" s="85" t="s">
        <v>754</v>
      </c>
      <c r="B273" s="180" t="str">
        <f t="shared" si="1"/>
        <v>โครงการจัดซื้อระบบสืบสวนสำหรับเจ้าหน้าที่ระดับปฏิบัติการ(ปอท)</v>
      </c>
      <c r="C273" s="8" t="s">
        <v>755</v>
      </c>
      <c r="D273" s="97" t="s">
        <v>29</v>
      </c>
      <c r="E273" s="10">
        <v>2564</v>
      </c>
      <c r="F273" s="10" t="s">
        <v>107</v>
      </c>
      <c r="G273" s="181" t="s">
        <v>45</v>
      </c>
      <c r="H273" s="46" t="s">
        <v>101</v>
      </c>
      <c r="I273" s="47" t="s">
        <v>80</v>
      </c>
      <c r="J273" s="14" t="s">
        <v>8964</v>
      </c>
      <c r="K273" s="47" t="s">
        <v>81</v>
      </c>
      <c r="L273" s="86" t="s">
        <v>8088</v>
      </c>
      <c r="M273" s="14" t="s">
        <v>7150</v>
      </c>
      <c r="N273" s="8" t="s">
        <v>7256</v>
      </c>
      <c r="O273" s="10" t="s">
        <v>8842</v>
      </c>
      <c r="P273" s="87"/>
      <c r="Q273" s="8" t="s">
        <v>8169</v>
      </c>
      <c r="R273" s="50" t="s">
        <v>757</v>
      </c>
    </row>
    <row r="274" spans="1:18">
      <c r="A274" s="85" t="s">
        <v>1491</v>
      </c>
      <c r="B274" s="109" t="str">
        <f t="shared" si="1"/>
        <v>แฟลต  4 ชั้น 30 ครอบครัว กลุ่มงานจราจร ภ.จว.เชียงใหม่ ตำบลช้างเผือก อำเภอเมืองเชียงใหม่ จังหวัดเชียงใหม่</v>
      </c>
      <c r="C274" s="8" t="s">
        <v>1492</v>
      </c>
      <c r="D274" s="8" t="s">
        <v>29</v>
      </c>
      <c r="E274" s="10">
        <v>2564</v>
      </c>
      <c r="F274" s="8" t="s">
        <v>592</v>
      </c>
      <c r="G274" s="86" t="s">
        <v>691</v>
      </c>
      <c r="H274" s="8" t="s">
        <v>79</v>
      </c>
      <c r="I274" s="8" t="s">
        <v>80</v>
      </c>
      <c r="J274" s="14" t="s">
        <v>8964</v>
      </c>
      <c r="K274" s="8" t="s">
        <v>81</v>
      </c>
      <c r="L274" s="86" t="s">
        <v>8088</v>
      </c>
      <c r="M274" s="14" t="s">
        <v>7091</v>
      </c>
      <c r="N274" s="8" t="s">
        <v>7108</v>
      </c>
      <c r="O274" s="10" t="s">
        <v>8842</v>
      </c>
      <c r="P274" s="87"/>
      <c r="Q274" s="8" t="s">
        <v>8170</v>
      </c>
      <c r="R274" s="186" t="s">
        <v>643</v>
      </c>
    </row>
    <row r="275" spans="1:18">
      <c r="A275" s="85" t="s">
        <v>1488</v>
      </c>
      <c r="B275" s="109" t="str">
        <f t="shared" si="1"/>
        <v xml:space="preserve">อาคารที่ทำการสถานีตำรวจ(ขนาดใหญ่) แบบที่ 1 สภ.แม่ปิง ตำบลหนองหอย อำเภอเมืองเชียงใหม่ จังหวัดเชียงใหม่ </v>
      </c>
      <c r="C275" s="8" t="s">
        <v>8171</v>
      </c>
      <c r="D275" s="8" t="s">
        <v>29</v>
      </c>
      <c r="E275" s="10">
        <v>2564</v>
      </c>
      <c r="F275" s="8" t="s">
        <v>809</v>
      </c>
      <c r="G275" s="86" t="s">
        <v>691</v>
      </c>
      <c r="H275" s="8" t="s">
        <v>79</v>
      </c>
      <c r="I275" s="8" t="s">
        <v>80</v>
      </c>
      <c r="J275" s="14" t="s">
        <v>8964</v>
      </c>
      <c r="K275" s="8" t="s">
        <v>81</v>
      </c>
      <c r="L275" s="86" t="s">
        <v>8088</v>
      </c>
      <c r="M275" s="14" t="s">
        <v>7091</v>
      </c>
      <c r="N275" s="8" t="s">
        <v>7108</v>
      </c>
      <c r="O275" s="10" t="s">
        <v>8842</v>
      </c>
      <c r="P275" s="87"/>
      <c r="Q275" s="8" t="s">
        <v>8172</v>
      </c>
      <c r="R275" s="186" t="s">
        <v>643</v>
      </c>
    </row>
    <row r="276" spans="1:18">
      <c r="A276" s="85" t="s">
        <v>1485</v>
      </c>
      <c r="B276" s="109" t="str">
        <f t="shared" si="1"/>
        <v>อาคารที่ทำการสถานีตำรวจ (ขนาดกลาง) สภ.สบเมย ต.แม่ตะควน อ.สบเมย จว.แม่ฮ่องสอน</v>
      </c>
      <c r="C276" s="8" t="s">
        <v>1486</v>
      </c>
      <c r="D276" s="8" t="s">
        <v>29</v>
      </c>
      <c r="E276" s="10">
        <v>2564</v>
      </c>
      <c r="F276" s="8" t="s">
        <v>809</v>
      </c>
      <c r="G276" s="86" t="s">
        <v>691</v>
      </c>
      <c r="H276" s="8" t="s">
        <v>79</v>
      </c>
      <c r="I276" s="8" t="s">
        <v>80</v>
      </c>
      <c r="J276" s="14" t="s">
        <v>8964</v>
      </c>
      <c r="K276" s="8" t="s">
        <v>81</v>
      </c>
      <c r="L276" s="86" t="s">
        <v>8088</v>
      </c>
      <c r="M276" s="14" t="s">
        <v>7091</v>
      </c>
      <c r="N276" s="8" t="s">
        <v>7108</v>
      </c>
      <c r="O276" s="10" t="s">
        <v>8842</v>
      </c>
      <c r="P276" s="87"/>
      <c r="Q276" s="8" t="s">
        <v>8173</v>
      </c>
      <c r="R276" s="186" t="s">
        <v>643</v>
      </c>
    </row>
    <row r="277" spans="1:18">
      <c r="A277" s="85" t="s">
        <v>1476</v>
      </c>
      <c r="B277" s="109" t="str">
        <f t="shared" si="1"/>
        <v>ปรับปรุงอาคารคลังพลาธิการ ภ.5 ตำบลหนองหอย อำเภอเมืองเชียงใหม่ จังหวัดเชียงใหม่</v>
      </c>
      <c r="C277" s="8" t="s">
        <v>1477</v>
      </c>
      <c r="D277" s="8" t="s">
        <v>29</v>
      </c>
      <c r="E277" s="10">
        <v>2564</v>
      </c>
      <c r="F277" s="8" t="s">
        <v>107</v>
      </c>
      <c r="G277" s="86" t="s">
        <v>45</v>
      </c>
      <c r="H277" s="8" t="s">
        <v>79</v>
      </c>
      <c r="I277" s="8" t="s">
        <v>80</v>
      </c>
      <c r="J277" s="14" t="s">
        <v>8964</v>
      </c>
      <c r="K277" s="8" t="s">
        <v>81</v>
      </c>
      <c r="L277" s="86" t="s">
        <v>8088</v>
      </c>
      <c r="M277" s="14" t="s">
        <v>7078</v>
      </c>
      <c r="N277" s="8" t="s">
        <v>7096</v>
      </c>
      <c r="O277" s="10" t="s">
        <v>8842</v>
      </c>
      <c r="P277" s="87"/>
      <c r="Q277" s="8" t="s">
        <v>8174</v>
      </c>
      <c r="R277" s="186" t="s">
        <v>681</v>
      </c>
    </row>
    <row r="278" spans="1:18">
      <c r="A278" s="85" t="s">
        <v>1385</v>
      </c>
      <c r="B278" s="109" t="str">
        <f t="shared" si="1"/>
        <v>โครงการจัดหาอาวุธยุทโธปกรณ์เพื่อเพิ่มประสิทธิภาพการปฏิบัติหน้าที่ของชุดปฏิบัติการพิเศษ กองบังคับการปราบปรามการค้ามนุษย์ บก.ปคม. (สพ.สกบ.)</v>
      </c>
      <c r="C278" s="8" t="s">
        <v>1386</v>
      </c>
      <c r="D278" s="8" t="s">
        <v>29</v>
      </c>
      <c r="E278" s="10">
        <v>2564</v>
      </c>
      <c r="F278" s="8" t="s">
        <v>107</v>
      </c>
      <c r="G278" s="86" t="s">
        <v>45</v>
      </c>
      <c r="H278" s="8" t="s">
        <v>79</v>
      </c>
      <c r="I278" s="8" t="s">
        <v>80</v>
      </c>
      <c r="J278" s="14" t="s">
        <v>8964</v>
      </c>
      <c r="K278" s="8" t="s">
        <v>81</v>
      </c>
      <c r="L278" s="86" t="s">
        <v>8088</v>
      </c>
      <c r="M278" s="14" t="s">
        <v>7150</v>
      </c>
      <c r="N278" s="8" t="s">
        <v>7186</v>
      </c>
      <c r="O278" s="10" t="s">
        <v>8842</v>
      </c>
      <c r="P278" s="87"/>
      <c r="Q278" s="8" t="s">
        <v>8175</v>
      </c>
      <c r="R278" s="186" t="s">
        <v>355</v>
      </c>
    </row>
    <row r="279" spans="1:18">
      <c r="A279" s="85" t="s">
        <v>1364</v>
      </c>
      <c r="B279" s="109" t="str">
        <f t="shared" si="1"/>
        <v>โครงการเพิ่มประสิทธิภาพในการสืบสวนอาชญากรรมและยกระดับการรักษา ความมั่นคงปลอดภัยโดยใช้เทคโนโลยีในการวิเคราะห์ภาพจากวีดีโอ บก.สสท.</v>
      </c>
      <c r="C279" s="8" t="s">
        <v>1365</v>
      </c>
      <c r="D279" s="8" t="s">
        <v>29</v>
      </c>
      <c r="E279" s="10">
        <v>2564</v>
      </c>
      <c r="F279" s="8" t="s">
        <v>107</v>
      </c>
      <c r="G279" s="86" t="s">
        <v>45</v>
      </c>
      <c r="H279" s="8" t="s">
        <v>79</v>
      </c>
      <c r="I279" s="8" t="s">
        <v>80</v>
      </c>
      <c r="J279" s="14" t="s">
        <v>8964</v>
      </c>
      <c r="K279" s="8" t="s">
        <v>81</v>
      </c>
      <c r="L279" s="86" t="s">
        <v>8088</v>
      </c>
      <c r="M279" s="14" t="s">
        <v>7078</v>
      </c>
      <c r="N279" s="8" t="s">
        <v>7158</v>
      </c>
      <c r="O279" s="10" t="s">
        <v>8842</v>
      </c>
      <c r="P279" s="87"/>
      <c r="Q279" s="8" t="s">
        <v>8176</v>
      </c>
      <c r="R279" s="186" t="s">
        <v>648</v>
      </c>
    </row>
    <row r="280" spans="1:18">
      <c r="A280" s="85" t="s">
        <v>1355</v>
      </c>
      <c r="B280" s="109" t="str">
        <f t="shared" si="1"/>
        <v>โครงการก่อสร้างและปรับปรุงศูนย์รับแจ้งเหตุฉุกเฉิน 191 ระยะที่ 2 (สทส.)</v>
      </c>
      <c r="C280" s="8" t="s">
        <v>1356</v>
      </c>
      <c r="D280" s="8" t="s">
        <v>29</v>
      </c>
      <c r="E280" s="10">
        <v>2564</v>
      </c>
      <c r="F280" s="8" t="s">
        <v>107</v>
      </c>
      <c r="G280" s="86" t="s">
        <v>45</v>
      </c>
      <c r="H280" s="8" t="s">
        <v>79</v>
      </c>
      <c r="I280" s="8" t="s">
        <v>80</v>
      </c>
      <c r="J280" s="14" t="s">
        <v>8964</v>
      </c>
      <c r="K280" s="8" t="s">
        <v>81</v>
      </c>
      <c r="L280" s="86" t="s">
        <v>8088</v>
      </c>
      <c r="M280" s="14" t="s">
        <v>7078</v>
      </c>
      <c r="N280" s="8" t="s">
        <v>7096</v>
      </c>
      <c r="O280" s="10" t="s">
        <v>8842</v>
      </c>
      <c r="P280" s="87"/>
      <c r="Q280" s="8" t="s">
        <v>8177</v>
      </c>
      <c r="R280" s="186" t="s">
        <v>664</v>
      </c>
    </row>
    <row r="281" spans="1:18">
      <c r="A281" s="85" t="s">
        <v>1352</v>
      </c>
      <c r="B281" s="109" t="str">
        <f t="shared" si="1"/>
        <v>โครงการจัดหาอุปกรณ์และระบบในการตรวจสอบป้ายทะเบียนในรถสายตรวจ สกบ. แขวงถนนนครไชยศรี เขตดุสิต กรุงเทพมหานคร พธ.</v>
      </c>
      <c r="C281" s="8" t="s">
        <v>1353</v>
      </c>
      <c r="D281" s="8" t="s">
        <v>29</v>
      </c>
      <c r="E281" s="10">
        <v>2564</v>
      </c>
      <c r="F281" s="8" t="s">
        <v>107</v>
      </c>
      <c r="G281" s="86" t="s">
        <v>45</v>
      </c>
      <c r="H281" s="8" t="s">
        <v>79</v>
      </c>
      <c r="I281" s="8" t="s">
        <v>80</v>
      </c>
      <c r="J281" s="14" t="s">
        <v>8964</v>
      </c>
      <c r="K281" s="8" t="s">
        <v>81</v>
      </c>
      <c r="L281" s="86" t="s">
        <v>8088</v>
      </c>
      <c r="M281" s="14" t="s">
        <v>7091</v>
      </c>
      <c r="N281" s="8" t="s">
        <v>7108</v>
      </c>
      <c r="O281" s="10" t="s">
        <v>8842</v>
      </c>
      <c r="P281" s="87"/>
      <c r="Q281" s="8" t="s">
        <v>8178</v>
      </c>
      <c r="R281" s="186" t="s">
        <v>643</v>
      </c>
    </row>
    <row r="282" spans="1:18">
      <c r="A282" s="85" t="s">
        <v>1344</v>
      </c>
      <c r="B282" s="109" t="str">
        <f t="shared" si="1"/>
        <v>โครงการจัดหาครุภัณฑ์โฆษณาและเผยแพร่ สำหรับข้าราชการตำรวจในสังกัดกองตำรวจสื่อสาร สส.สทส. แขวงปทุมวัน เขตปทุมวัน กรุงเทพมหานคร (สทส.)</v>
      </c>
      <c r="C282" s="8" t="s">
        <v>1345</v>
      </c>
      <c r="D282" s="8" t="s">
        <v>29</v>
      </c>
      <c r="E282" s="10">
        <v>2564</v>
      </c>
      <c r="F282" s="8" t="s">
        <v>499</v>
      </c>
      <c r="G282" s="86" t="s">
        <v>592</v>
      </c>
      <c r="H282" s="8" t="s">
        <v>79</v>
      </c>
      <c r="I282" s="8" t="s">
        <v>80</v>
      </c>
      <c r="J282" s="14" t="s">
        <v>8964</v>
      </c>
      <c r="K282" s="8" t="s">
        <v>81</v>
      </c>
      <c r="L282" s="86" t="s">
        <v>8088</v>
      </c>
      <c r="M282" s="14" t="s">
        <v>7078</v>
      </c>
      <c r="N282" s="8" t="s">
        <v>7096</v>
      </c>
      <c r="O282" s="10" t="s">
        <v>8842</v>
      </c>
      <c r="P282" s="87"/>
      <c r="Q282" s="8" t="s">
        <v>8179</v>
      </c>
      <c r="R282" s="186" t="s">
        <v>681</v>
      </c>
    </row>
    <row r="283" spans="1:18">
      <c r="A283" s="85" t="s">
        <v>1342</v>
      </c>
      <c r="B283" s="109" t="str">
        <f t="shared" si="1"/>
        <v>โครงการก่อสร้างบ้านพักระดับ สว.-รอง ผกก.(บ้านแฝด) สภ.เมืองประจวบคีรีขันธ์</v>
      </c>
      <c r="C283" s="8" t="s">
        <v>1343</v>
      </c>
      <c r="D283" s="8" t="s">
        <v>29</v>
      </c>
      <c r="E283" s="10">
        <v>2564</v>
      </c>
      <c r="F283" s="8" t="s">
        <v>107</v>
      </c>
      <c r="G283" s="86" t="s">
        <v>45</v>
      </c>
      <c r="H283" s="8" t="s">
        <v>79</v>
      </c>
      <c r="I283" s="8" t="s">
        <v>80</v>
      </c>
      <c r="J283" s="14" t="s">
        <v>8964</v>
      </c>
      <c r="K283" s="8" t="s">
        <v>81</v>
      </c>
      <c r="L283" s="86" t="s">
        <v>8088</v>
      </c>
      <c r="M283" s="14" t="s">
        <v>7091</v>
      </c>
      <c r="N283" s="8" t="s">
        <v>7092</v>
      </c>
      <c r="O283" s="10" t="s">
        <v>8842</v>
      </c>
      <c r="P283" s="87"/>
      <c r="Q283" s="8" t="s">
        <v>8180</v>
      </c>
      <c r="R283" s="186" t="s">
        <v>655</v>
      </c>
    </row>
    <row r="284" spans="1:18">
      <c r="A284" s="85" t="s">
        <v>1339</v>
      </c>
      <c r="B284" s="109" t="str">
        <f t="shared" si="1"/>
        <v>โครการก่อสร้างอาคารเรือแถวชั้นประทวน - รองสารวัตร 10 คูหา ของสถานีตำรวจภูธรเมืองประจวบคีรีขันธ์</v>
      </c>
      <c r="C284" s="8" t="s">
        <v>1340</v>
      </c>
      <c r="D284" s="8" t="s">
        <v>29</v>
      </c>
      <c r="E284" s="10">
        <v>2564</v>
      </c>
      <c r="F284" s="8" t="s">
        <v>107</v>
      </c>
      <c r="G284" s="86" t="s">
        <v>45</v>
      </c>
      <c r="H284" s="8" t="s">
        <v>79</v>
      </c>
      <c r="I284" s="8" t="s">
        <v>80</v>
      </c>
      <c r="J284" s="14" t="s">
        <v>8964</v>
      </c>
      <c r="K284" s="8" t="s">
        <v>81</v>
      </c>
      <c r="L284" s="86" t="s">
        <v>8088</v>
      </c>
      <c r="M284" s="14" t="s">
        <v>7091</v>
      </c>
      <c r="N284" s="8" t="s">
        <v>7092</v>
      </c>
      <c r="O284" s="10" t="s">
        <v>8842</v>
      </c>
      <c r="P284" s="87"/>
      <c r="Q284" s="8" t="s">
        <v>8181</v>
      </c>
      <c r="R284" s="186" t="s">
        <v>655</v>
      </c>
    </row>
    <row r="285" spans="1:18">
      <c r="A285" s="85" t="s">
        <v>1336</v>
      </c>
      <c r="B285" s="109" t="str">
        <f t="shared" si="1"/>
        <v>ปรับปรุงซ่อมแซมบ้านพักสารวัตร ศูนย์บริการเทคนิคสื่อสาร 7 นครปฐม ตำบลพระปฐมเจดีย์ อำเภอเมืองนครปฐม จังหวัดนครปฐม (สทส.)</v>
      </c>
      <c r="C285" s="8" t="s">
        <v>1337</v>
      </c>
      <c r="D285" s="8" t="s">
        <v>29</v>
      </c>
      <c r="E285" s="10">
        <v>2564</v>
      </c>
      <c r="F285" s="8" t="s">
        <v>1111</v>
      </c>
      <c r="G285" s="86" t="s">
        <v>1269</v>
      </c>
      <c r="H285" s="8" t="s">
        <v>79</v>
      </c>
      <c r="I285" s="8" t="s">
        <v>80</v>
      </c>
      <c r="J285" s="14" t="s">
        <v>8964</v>
      </c>
      <c r="K285" s="8" t="s">
        <v>81</v>
      </c>
      <c r="L285" s="86" t="s">
        <v>8088</v>
      </c>
      <c r="M285" s="14" t="s">
        <v>7078</v>
      </c>
      <c r="N285" s="8" t="s">
        <v>7096</v>
      </c>
      <c r="O285" s="10" t="s">
        <v>8842</v>
      </c>
      <c r="P285" s="87"/>
      <c r="Q285" s="8" t="s">
        <v>8182</v>
      </c>
      <c r="R285" s="186" t="s">
        <v>681</v>
      </c>
    </row>
    <row r="286" spans="1:18">
      <c r="A286" s="85" t="s">
        <v>1333</v>
      </c>
      <c r="B286" s="109" t="str">
        <f t="shared" si="1"/>
        <v>ปรับปรุงซ่อมแซมอาคารเรือนแถวชั้นประทวนและพลตำรวจ ฝ่ายการสื่อสาร 4 กองตำรวจสื่อสาร (ศูนย์บริการเทคนิคสื่อสาร 4 ขอนแก่น) ตำบลในเมือง อำเภอเมืองขอนแก่น จังหวัดขอนแก่น (สทส.)</v>
      </c>
      <c r="C286" s="8" t="s">
        <v>1334</v>
      </c>
      <c r="D286" s="8" t="s">
        <v>29</v>
      </c>
      <c r="E286" s="10">
        <v>2564</v>
      </c>
      <c r="F286" s="8" t="s">
        <v>809</v>
      </c>
      <c r="G286" s="86" t="s">
        <v>739</v>
      </c>
      <c r="H286" s="8" t="s">
        <v>79</v>
      </c>
      <c r="I286" s="8" t="s">
        <v>80</v>
      </c>
      <c r="J286" s="14" t="s">
        <v>8964</v>
      </c>
      <c r="K286" s="8" t="s">
        <v>81</v>
      </c>
      <c r="L286" s="86" t="s">
        <v>8088</v>
      </c>
      <c r="M286" s="14" t="s">
        <v>7078</v>
      </c>
      <c r="N286" s="8" t="s">
        <v>7096</v>
      </c>
      <c r="O286" s="10" t="s">
        <v>8842</v>
      </c>
      <c r="P286" s="87"/>
      <c r="Q286" s="8" t="s">
        <v>8183</v>
      </c>
      <c r="R286" s="186" t="s">
        <v>681</v>
      </c>
    </row>
    <row r="287" spans="1:18">
      <c r="A287" s="85" t="s">
        <v>1330</v>
      </c>
      <c r="B287" s="109" t="str">
        <f t="shared" si="1"/>
        <v>ปรับปรุงซ่อมแซมบ้านพักรอง สว. แบบแฝด ฝ่ายการสื่อสาร 4 กองตำรวจสื่อสาร (ศูนย์บริการเทคนิคสื่อสาร 4 ขอนแก่น)  ตำบลในเมือง อำเภอเมืองขอนแก่น จังหวัดขอนแก่น (สทส.)</v>
      </c>
      <c r="C287" s="8" t="s">
        <v>1331</v>
      </c>
      <c r="D287" s="8" t="s">
        <v>29</v>
      </c>
      <c r="E287" s="10">
        <v>2564</v>
      </c>
      <c r="F287" s="8" t="s">
        <v>1111</v>
      </c>
      <c r="G287" s="86" t="s">
        <v>1269</v>
      </c>
      <c r="H287" s="8" t="s">
        <v>79</v>
      </c>
      <c r="I287" s="8" t="s">
        <v>80</v>
      </c>
      <c r="J287" s="14" t="s">
        <v>8964</v>
      </c>
      <c r="K287" s="8" t="s">
        <v>81</v>
      </c>
      <c r="L287" s="86" t="s">
        <v>8088</v>
      </c>
      <c r="M287" s="14" t="s">
        <v>7078</v>
      </c>
      <c r="N287" s="8" t="s">
        <v>7096</v>
      </c>
      <c r="O287" s="10" t="s">
        <v>8842</v>
      </c>
      <c r="P287" s="87"/>
      <c r="Q287" s="8" t="s">
        <v>8184</v>
      </c>
      <c r="R287" s="186" t="s">
        <v>681</v>
      </c>
    </row>
    <row r="288" spans="1:18">
      <c r="A288" s="85" t="s">
        <v>1327</v>
      </c>
      <c r="B288" s="109" t="str">
        <f t="shared" si="1"/>
        <v>บ้านพักระดับ สว.- รอง ผกก. (แบบแฝด) ฝ่ายการสื่อสาร 4 กองตำรวจสื่อสาร ตำบลจอหอ อำเภอเมืองนครราชสีมา จังหวัดนครราชสีมา (สทส.)</v>
      </c>
      <c r="C288" s="8" t="s">
        <v>1328</v>
      </c>
      <c r="D288" s="8" t="s">
        <v>29</v>
      </c>
      <c r="E288" s="10">
        <v>2564</v>
      </c>
      <c r="F288" s="8" t="s">
        <v>1111</v>
      </c>
      <c r="G288" s="86" t="s">
        <v>624</v>
      </c>
      <c r="H288" s="8" t="s">
        <v>79</v>
      </c>
      <c r="I288" s="8" t="s">
        <v>80</v>
      </c>
      <c r="J288" s="14" t="s">
        <v>8964</v>
      </c>
      <c r="K288" s="8" t="s">
        <v>81</v>
      </c>
      <c r="L288" s="86" t="s">
        <v>8088</v>
      </c>
      <c r="M288" s="14" t="s">
        <v>7078</v>
      </c>
      <c r="N288" s="8" t="s">
        <v>7096</v>
      </c>
      <c r="O288" s="10" t="s">
        <v>8842</v>
      </c>
      <c r="P288" s="87"/>
      <c r="Q288" s="8" t="s">
        <v>8185</v>
      </c>
      <c r="R288" s="186" t="s">
        <v>681</v>
      </c>
    </row>
    <row r="289" spans="1:18">
      <c r="A289" s="85" t="s">
        <v>1324</v>
      </c>
      <c r="B289" s="109" t="str">
        <f t="shared" si="1"/>
        <v>บ้านพักระดับ ผกก. - รอง ผบก. ฝ่ายการสื่อสาร 4 กองตำรวจสื่อสาร ตำบลจอหอ อำเภอเมืองนครราชสีมา จังหวัดนครราชสีมา (สทส.)</v>
      </c>
      <c r="C289" s="8" t="s">
        <v>1325</v>
      </c>
      <c r="D289" s="8" t="s">
        <v>29</v>
      </c>
      <c r="E289" s="10">
        <v>2564</v>
      </c>
      <c r="F289" s="8" t="s">
        <v>1111</v>
      </c>
      <c r="G289" s="86" t="s">
        <v>624</v>
      </c>
      <c r="H289" s="8" t="s">
        <v>79</v>
      </c>
      <c r="I289" s="8" t="s">
        <v>80</v>
      </c>
      <c r="J289" s="14" t="s">
        <v>8964</v>
      </c>
      <c r="K289" s="8" t="s">
        <v>81</v>
      </c>
      <c r="L289" s="86" t="s">
        <v>8088</v>
      </c>
      <c r="M289" s="14" t="s">
        <v>7078</v>
      </c>
      <c r="N289" s="8" t="s">
        <v>7096</v>
      </c>
      <c r="O289" s="10" t="s">
        <v>8842</v>
      </c>
      <c r="P289" s="87"/>
      <c r="Q289" s="8" t="s">
        <v>8186</v>
      </c>
      <c r="R289" s="186" t="s">
        <v>681</v>
      </c>
    </row>
    <row r="290" spans="1:18">
      <c r="A290" s="85" t="s">
        <v>1321</v>
      </c>
      <c r="B290" s="109" t="str">
        <f t="shared" si="1"/>
        <v>ปรับปรุงบริเวณ ฝ่ายการสื่อสาร 7 กองตำรวจสื่อสาร ตำบลบ่อยาง อำเภอเมืองสงขลา จังหวัดสงขลา (สทส.)</v>
      </c>
      <c r="C290" s="8" t="s">
        <v>1322</v>
      </c>
      <c r="D290" s="8" t="s">
        <v>29</v>
      </c>
      <c r="E290" s="10">
        <v>2564</v>
      </c>
      <c r="F290" s="8" t="s">
        <v>809</v>
      </c>
      <c r="G290" s="86" t="s">
        <v>1269</v>
      </c>
      <c r="H290" s="8" t="s">
        <v>79</v>
      </c>
      <c r="I290" s="8" t="s">
        <v>80</v>
      </c>
      <c r="J290" s="14" t="s">
        <v>8964</v>
      </c>
      <c r="K290" s="8" t="s">
        <v>81</v>
      </c>
      <c r="L290" s="86" t="s">
        <v>8088</v>
      </c>
      <c r="M290" s="14" t="s">
        <v>7078</v>
      </c>
      <c r="N290" s="8" t="s">
        <v>7096</v>
      </c>
      <c r="O290" s="10" t="s">
        <v>8842</v>
      </c>
      <c r="P290" s="87"/>
      <c r="Q290" s="8" t="s">
        <v>8187</v>
      </c>
      <c r="R290" s="186" t="s">
        <v>681</v>
      </c>
    </row>
    <row r="291" spans="1:18">
      <c r="A291" s="85" t="s">
        <v>1318</v>
      </c>
      <c r="B291" s="109" t="str">
        <f t="shared" si="1"/>
        <v>ปรับปรุงซ่อมแซมบริเวณรอบอาคารที่ทำการศูนย์บริการเทคนิคสื่อสาร 7 นครปฐม ตำบลพระปฐมเจดีย์ อำเภอเมืองนครปฐม จังหวัดนครปฐม (สทส.)</v>
      </c>
      <c r="C291" s="8" t="s">
        <v>1319</v>
      </c>
      <c r="D291" s="8" t="s">
        <v>29</v>
      </c>
      <c r="E291" s="10">
        <v>2564</v>
      </c>
      <c r="F291" s="8" t="s">
        <v>1111</v>
      </c>
      <c r="G291" s="86" t="s">
        <v>1269</v>
      </c>
      <c r="H291" s="8" t="s">
        <v>79</v>
      </c>
      <c r="I291" s="8" t="s">
        <v>80</v>
      </c>
      <c r="J291" s="14" t="s">
        <v>8964</v>
      </c>
      <c r="K291" s="8" t="s">
        <v>81</v>
      </c>
      <c r="L291" s="86" t="s">
        <v>8088</v>
      </c>
      <c r="M291" s="14" t="s">
        <v>7078</v>
      </c>
      <c r="N291" s="8" t="s">
        <v>7096</v>
      </c>
      <c r="O291" s="10" t="s">
        <v>8842</v>
      </c>
      <c r="P291" s="87"/>
      <c r="Q291" s="8" t="s">
        <v>8188</v>
      </c>
      <c r="R291" s="186" t="s">
        <v>681</v>
      </c>
    </row>
    <row r="292" spans="1:18">
      <c r="A292" s="85" t="s">
        <v>1315</v>
      </c>
      <c r="B292" s="109" t="str">
        <f t="shared" si="1"/>
        <v>ปรับปรุงซ่อมแซมประตูอาคารที่ทำการ ศูนย์บริการเทคนิคสื่อสาร 7 นครปฐม ตำบลพระปฐมเจดีย์ อำเภอเมืองนครปฐม จังหวัดนครปฐม (สทส.)</v>
      </c>
      <c r="C292" s="8" t="s">
        <v>1316</v>
      </c>
      <c r="D292" s="8" t="s">
        <v>29</v>
      </c>
      <c r="E292" s="10">
        <v>2564</v>
      </c>
      <c r="F292" s="8" t="s">
        <v>499</v>
      </c>
      <c r="G292" s="86" t="s">
        <v>809</v>
      </c>
      <c r="H292" s="8" t="s">
        <v>79</v>
      </c>
      <c r="I292" s="8" t="s">
        <v>80</v>
      </c>
      <c r="J292" s="14" t="s">
        <v>8964</v>
      </c>
      <c r="K292" s="8" t="s">
        <v>81</v>
      </c>
      <c r="L292" s="86" t="s">
        <v>8088</v>
      </c>
      <c r="M292" s="14" t="s">
        <v>7078</v>
      </c>
      <c r="N292" s="8" t="s">
        <v>7096</v>
      </c>
      <c r="O292" s="10" t="s">
        <v>8842</v>
      </c>
      <c r="P292" s="87"/>
      <c r="Q292" s="8" t="s">
        <v>8189</v>
      </c>
      <c r="R292" s="186" t="s">
        <v>681</v>
      </c>
    </row>
    <row r="293" spans="1:18">
      <c r="A293" s="85" t="s">
        <v>1312</v>
      </c>
      <c r="B293" s="109" t="str">
        <f t="shared" si="1"/>
        <v>ปรับปรุงสำนักงานกองตำรวจสื่อสาร ศูนย์บริการเทคนิคสื่อสาร 3 อุบลราชธานี ตำบลในเมือง อำเภอเมืองอุบลราชธานี จังหวัดอุบลราชธานี (สทส.)</v>
      </c>
      <c r="C293" s="8" t="s">
        <v>1313</v>
      </c>
      <c r="D293" s="8" t="s">
        <v>29</v>
      </c>
      <c r="E293" s="10">
        <v>2564</v>
      </c>
      <c r="F293" s="8" t="s">
        <v>1111</v>
      </c>
      <c r="G293" s="86" t="s">
        <v>1269</v>
      </c>
      <c r="H293" s="8" t="s">
        <v>79</v>
      </c>
      <c r="I293" s="8" t="s">
        <v>80</v>
      </c>
      <c r="J293" s="14" t="s">
        <v>8964</v>
      </c>
      <c r="K293" s="8" t="s">
        <v>81</v>
      </c>
      <c r="L293" s="86" t="s">
        <v>8088</v>
      </c>
      <c r="M293" s="14" t="s">
        <v>7078</v>
      </c>
      <c r="N293" s="8" t="s">
        <v>7096</v>
      </c>
      <c r="O293" s="10" t="s">
        <v>8842</v>
      </c>
      <c r="P293" s="87"/>
      <c r="Q293" s="8" t="s">
        <v>8190</v>
      </c>
      <c r="R293" s="186" t="s">
        <v>681</v>
      </c>
    </row>
    <row r="294" spans="1:18">
      <c r="A294" s="85" t="s">
        <v>1309</v>
      </c>
      <c r="B294" s="109" t="str">
        <f t="shared" si="1"/>
        <v>โครงการก่อสร้างเรือนแถวชั้นประทวน - รอง สว.10คูหา สภ.ปราณบุรี ภ.จว.ประจวบคีรีขันธ์</v>
      </c>
      <c r="C294" s="8" t="s">
        <v>1310</v>
      </c>
      <c r="D294" s="8" t="s">
        <v>29</v>
      </c>
      <c r="E294" s="10">
        <v>2564</v>
      </c>
      <c r="F294" s="8" t="s">
        <v>107</v>
      </c>
      <c r="G294" s="86" t="s">
        <v>45</v>
      </c>
      <c r="H294" s="8" t="s">
        <v>79</v>
      </c>
      <c r="I294" s="8" t="s">
        <v>80</v>
      </c>
      <c r="J294" s="14" t="s">
        <v>8964</v>
      </c>
      <c r="K294" s="8" t="s">
        <v>81</v>
      </c>
      <c r="L294" s="86" t="s">
        <v>8088</v>
      </c>
      <c r="M294" s="14" t="s">
        <v>7091</v>
      </c>
      <c r="N294" s="8" t="s">
        <v>7168</v>
      </c>
      <c r="O294" s="10" t="s">
        <v>8842</v>
      </c>
      <c r="P294" s="87"/>
      <c r="Q294" s="8" t="s">
        <v>8191</v>
      </c>
      <c r="R294" s="186" t="s">
        <v>639</v>
      </c>
    </row>
    <row r="295" spans="1:18">
      <c r="A295" s="85" t="s">
        <v>1306</v>
      </c>
      <c r="B295" s="109" t="str">
        <f t="shared" si="1"/>
        <v>โครงการก่อสร้างอาคารบ้านพักระดับ สว.-รอง ผกก. (บ้านแฝด) จำนวน 1 หลัง สภ.ปราณบุรี ภ.จว.ประจวบคีรีขันธ์</v>
      </c>
      <c r="C295" s="8" t="s">
        <v>1307</v>
      </c>
      <c r="D295" s="8" t="s">
        <v>29</v>
      </c>
      <c r="E295" s="10">
        <v>2564</v>
      </c>
      <c r="F295" s="8" t="s">
        <v>107</v>
      </c>
      <c r="G295" s="86" t="s">
        <v>45</v>
      </c>
      <c r="H295" s="8" t="s">
        <v>79</v>
      </c>
      <c r="I295" s="8" t="s">
        <v>80</v>
      </c>
      <c r="J295" s="14" t="s">
        <v>8964</v>
      </c>
      <c r="K295" s="8" t="s">
        <v>81</v>
      </c>
      <c r="L295" s="86" t="s">
        <v>8088</v>
      </c>
      <c r="M295" s="14" t="s">
        <v>7091</v>
      </c>
      <c r="N295" s="8" t="s">
        <v>7168</v>
      </c>
      <c r="O295" s="10" t="s">
        <v>8842</v>
      </c>
      <c r="P295" s="87"/>
      <c r="Q295" s="8" t="s">
        <v>8192</v>
      </c>
      <c r="R295" s="186" t="s">
        <v>639</v>
      </c>
    </row>
    <row r="296" spans="1:18">
      <c r="A296" s="85" t="s">
        <v>1300</v>
      </c>
      <c r="B296" s="109" t="str">
        <f t="shared" si="1"/>
        <v>ก่อสร้างอาคารที่ทำการ กองตำรวจสื่อสาร แขวงท่าแร้ง เขตบางเขน กรุงเทพฯ (สทส.)</v>
      </c>
      <c r="C296" s="8" t="s">
        <v>1301</v>
      </c>
      <c r="D296" s="8" t="s">
        <v>29</v>
      </c>
      <c r="E296" s="10">
        <v>2564</v>
      </c>
      <c r="F296" s="8" t="s">
        <v>1210</v>
      </c>
      <c r="G296" s="86" t="s">
        <v>85</v>
      </c>
      <c r="H296" s="8" t="s">
        <v>79</v>
      </c>
      <c r="I296" s="8" t="s">
        <v>80</v>
      </c>
      <c r="J296" s="14" t="s">
        <v>8964</v>
      </c>
      <c r="K296" s="8" t="s">
        <v>81</v>
      </c>
      <c r="L296" s="86" t="s">
        <v>8088</v>
      </c>
      <c r="M296" s="14" t="s">
        <v>7078</v>
      </c>
      <c r="N296" s="8" t="s">
        <v>7096</v>
      </c>
      <c r="O296" s="10" t="s">
        <v>8842</v>
      </c>
      <c r="P296" s="87"/>
      <c r="Q296" s="8" t="s">
        <v>8193</v>
      </c>
      <c r="R296" s="186" t="s">
        <v>681</v>
      </c>
    </row>
    <row r="297" spans="1:18">
      <c r="A297" s="85" t="s">
        <v>1297</v>
      </c>
      <c r="B297" s="109" t="str">
        <f t="shared" si="1"/>
        <v>โครงการจัดหาเฮลิคอปเตอร์ใช้งานทั่วไป ชนิด 2 เครื่องยนต์(ทดแทน) บ.ตร.</v>
      </c>
      <c r="C297" s="8" t="s">
        <v>1298</v>
      </c>
      <c r="D297" s="8" t="s">
        <v>29</v>
      </c>
      <c r="E297" s="10">
        <v>2564</v>
      </c>
      <c r="F297" s="8" t="s">
        <v>107</v>
      </c>
      <c r="G297" s="86" t="s">
        <v>45</v>
      </c>
      <c r="H297" s="8" t="s">
        <v>79</v>
      </c>
      <c r="I297" s="8" t="s">
        <v>80</v>
      </c>
      <c r="J297" s="14" t="s">
        <v>8964</v>
      </c>
      <c r="K297" s="8" t="s">
        <v>81</v>
      </c>
      <c r="L297" s="86" t="s">
        <v>8088</v>
      </c>
      <c r="M297" s="14" t="s">
        <v>7078</v>
      </c>
      <c r="N297" s="8" t="s">
        <v>7096</v>
      </c>
      <c r="O297" s="10" t="s">
        <v>8842</v>
      </c>
      <c r="P297" s="87"/>
      <c r="Q297" s="8" t="s">
        <v>8194</v>
      </c>
      <c r="R297" s="186" t="s">
        <v>681</v>
      </c>
    </row>
    <row r="298" spans="1:18">
      <c r="A298" s="85" t="s">
        <v>1294</v>
      </c>
      <c r="B298" s="109" t="str">
        <f t="shared" si="1"/>
        <v>ก่อสร้างอาคารที่ทำการตำรวจภูธรตำรวจภาค 7 (แห่งใหม่) พร้อมส่วนประกอบ ต.พระปฐมเจดีย์ อ.เมืองนครปฐม จว.นครปฐม</v>
      </c>
      <c r="C298" s="8" t="s">
        <v>1295</v>
      </c>
      <c r="D298" s="8" t="s">
        <v>29</v>
      </c>
      <c r="E298" s="10">
        <v>2564</v>
      </c>
      <c r="F298" s="8" t="s">
        <v>107</v>
      </c>
      <c r="G298" s="86" t="s">
        <v>45</v>
      </c>
      <c r="H298" s="8" t="s">
        <v>79</v>
      </c>
      <c r="I298" s="8" t="s">
        <v>80</v>
      </c>
      <c r="J298" s="14" t="s">
        <v>8964</v>
      </c>
      <c r="K298" s="8" t="s">
        <v>81</v>
      </c>
      <c r="L298" s="86" t="s">
        <v>8088</v>
      </c>
      <c r="M298" s="14" t="s">
        <v>7150</v>
      </c>
      <c r="N298" s="8" t="s">
        <v>7186</v>
      </c>
      <c r="O298" s="10" t="s">
        <v>8842</v>
      </c>
      <c r="P298" s="87"/>
      <c r="Q298" s="8" t="s">
        <v>8195</v>
      </c>
      <c r="R298" s="186" t="s">
        <v>355</v>
      </c>
    </row>
    <row r="299" spans="1:18">
      <c r="A299" s="85" t="s">
        <v>1290</v>
      </c>
      <c r="B299" s="109" t="str">
        <f t="shared" si="1"/>
        <v>ก่อสร้างโรงจอดรถควบคุมฝูงชน ตำรวจภูธรภาค 7</v>
      </c>
      <c r="C299" s="8" t="s">
        <v>1291</v>
      </c>
      <c r="D299" s="8" t="s">
        <v>29</v>
      </c>
      <c r="E299" s="10">
        <v>2564</v>
      </c>
      <c r="F299" s="8" t="s">
        <v>1293</v>
      </c>
      <c r="G299" s="86" t="s">
        <v>739</v>
      </c>
      <c r="H299" s="8" t="s">
        <v>79</v>
      </c>
      <c r="I299" s="8" t="s">
        <v>80</v>
      </c>
      <c r="J299" s="14" t="s">
        <v>8964</v>
      </c>
      <c r="K299" s="8" t="s">
        <v>81</v>
      </c>
      <c r="L299" s="86" t="s">
        <v>8088</v>
      </c>
      <c r="M299" s="14" t="s">
        <v>7150</v>
      </c>
      <c r="N299" s="8" t="s">
        <v>7186</v>
      </c>
      <c r="O299" s="10" t="s">
        <v>8842</v>
      </c>
      <c r="P299" s="87"/>
      <c r="Q299" s="8" t="s">
        <v>8196</v>
      </c>
      <c r="R299" s="186" t="s">
        <v>355</v>
      </c>
    </row>
    <row r="300" spans="1:18">
      <c r="A300" s="85" t="s">
        <v>1287</v>
      </c>
      <c r="B300" s="109" t="str">
        <f t="shared" si="1"/>
        <v>รถโดยสารขนาด 12 ที่นั่ง (ดีเซล)ปริมาตรกระบอกสูบไม่ต่ำกว่า2,400 ซีซี หรือกำลังเครื่องยนต์สูงสุดไม่ต่ำกว่า 90 กิโลวัตต์ ภ.7ตำบลพระปฐมเจดีย์ อำเภอเมืองนครปฐม จังหวัดนครปฐม</v>
      </c>
      <c r="C300" s="8" t="s">
        <v>1288</v>
      </c>
      <c r="D300" s="8" t="s">
        <v>29</v>
      </c>
      <c r="E300" s="10">
        <v>2564</v>
      </c>
      <c r="F300" s="8" t="s">
        <v>107</v>
      </c>
      <c r="G300" s="86" t="s">
        <v>592</v>
      </c>
      <c r="H300" s="8" t="s">
        <v>79</v>
      </c>
      <c r="I300" s="8" t="s">
        <v>80</v>
      </c>
      <c r="J300" s="14" t="s">
        <v>8964</v>
      </c>
      <c r="K300" s="8" t="s">
        <v>81</v>
      </c>
      <c r="L300" s="86" t="s">
        <v>8088</v>
      </c>
      <c r="M300" s="14" t="s">
        <v>7091</v>
      </c>
      <c r="N300" s="8" t="s">
        <v>7092</v>
      </c>
      <c r="O300" s="10" t="s">
        <v>8842</v>
      </c>
      <c r="P300" s="87"/>
      <c r="Q300" s="8" t="s">
        <v>8197</v>
      </c>
      <c r="R300" s="186" t="s">
        <v>655</v>
      </c>
    </row>
    <row r="301" spans="1:18">
      <c r="A301" s="85" t="s">
        <v>1250</v>
      </c>
      <c r="B301" s="109" t="str">
        <f t="shared" si="1"/>
        <v>โครงการฝึกอบรมพัฒนาประสิทธิภาพผู้ปฏิบัติงานสายงานป้องกันปราบปราม ของสำนักงานตำรวจแห่งชาติ รุ่นที่ 5 ประจำปีงบประมาณ พ.ศ.2564</v>
      </c>
      <c r="C301" s="8" t="s">
        <v>1251</v>
      </c>
      <c r="D301" s="8" t="s">
        <v>29</v>
      </c>
      <c r="E301" s="10">
        <v>2564</v>
      </c>
      <c r="F301" s="8" t="s">
        <v>809</v>
      </c>
      <c r="G301" s="86" t="s">
        <v>592</v>
      </c>
      <c r="H301" s="8" t="s">
        <v>79</v>
      </c>
      <c r="I301" s="8" t="s">
        <v>80</v>
      </c>
      <c r="J301" s="14" t="s">
        <v>8964</v>
      </c>
      <c r="K301" s="8" t="s">
        <v>81</v>
      </c>
      <c r="L301" s="86" t="s">
        <v>8088</v>
      </c>
      <c r="M301" s="14" t="s">
        <v>7150</v>
      </c>
      <c r="N301" s="8" t="s">
        <v>7523</v>
      </c>
      <c r="O301" s="10" t="s">
        <v>8842</v>
      </c>
      <c r="P301" s="87"/>
      <c r="Q301" s="8" t="s">
        <v>8198</v>
      </c>
      <c r="R301" s="186" t="s">
        <v>659</v>
      </c>
    </row>
    <row r="302" spans="1:18">
      <c r="A302" s="85" t="s">
        <v>1174</v>
      </c>
      <c r="B302" s="109" t="str">
        <f t="shared" si="1"/>
        <v>โครงการยุทธวิธีไล่ติดตามจับกุมคนร้าย (Police Tactical Pursuit and Containment: PTPC) บช.ศ.</v>
      </c>
      <c r="C302" s="8" t="s">
        <v>1175</v>
      </c>
      <c r="D302" s="8" t="s">
        <v>29</v>
      </c>
      <c r="E302" s="10">
        <v>2564</v>
      </c>
      <c r="F302" s="8" t="s">
        <v>592</v>
      </c>
      <c r="G302" s="86" t="s">
        <v>45</v>
      </c>
      <c r="H302" s="8" t="s">
        <v>79</v>
      </c>
      <c r="I302" s="8" t="s">
        <v>80</v>
      </c>
      <c r="J302" s="14" t="s">
        <v>8964</v>
      </c>
      <c r="K302" s="8" t="s">
        <v>81</v>
      </c>
      <c r="L302" s="86" t="s">
        <v>8088</v>
      </c>
      <c r="M302" s="14" t="s">
        <v>7078</v>
      </c>
      <c r="N302" s="8" t="s">
        <v>7096</v>
      </c>
      <c r="O302" s="10" t="s">
        <v>8842</v>
      </c>
      <c r="P302" s="87"/>
      <c r="Q302" s="8" t="s">
        <v>8199</v>
      </c>
      <c r="R302" s="186" t="s">
        <v>681</v>
      </c>
    </row>
    <row r="303" spans="1:18">
      <c r="A303" s="85" t="s">
        <v>1168</v>
      </c>
      <c r="B303" s="109" t="str">
        <f t="shared" si="1"/>
        <v>โครงการฝึกอบรมภาษาอังกฤษสำหรับผู้บังคับใช้กฎหมาย(English for Law Enforcement :ELF) บช.ศ.</v>
      </c>
      <c r="C303" s="8" t="s">
        <v>1169</v>
      </c>
      <c r="D303" s="8" t="s">
        <v>29</v>
      </c>
      <c r="E303" s="10">
        <v>2564</v>
      </c>
      <c r="F303" s="8" t="s">
        <v>592</v>
      </c>
      <c r="G303" s="86" t="s">
        <v>45</v>
      </c>
      <c r="H303" s="8" t="s">
        <v>79</v>
      </c>
      <c r="I303" s="8" t="s">
        <v>80</v>
      </c>
      <c r="J303" s="14" t="s">
        <v>8964</v>
      </c>
      <c r="K303" s="8" t="s">
        <v>81</v>
      </c>
      <c r="L303" s="86" t="s">
        <v>8088</v>
      </c>
      <c r="M303" s="14" t="s">
        <v>7150</v>
      </c>
      <c r="N303" s="8" t="s">
        <v>7186</v>
      </c>
      <c r="O303" s="10" t="s">
        <v>8842</v>
      </c>
      <c r="P303" s="87"/>
      <c r="Q303" s="8" t="s">
        <v>8200</v>
      </c>
      <c r="R303" s="186" t="s">
        <v>355</v>
      </c>
    </row>
    <row r="304" spans="1:18">
      <c r="A304" s="85" t="s">
        <v>1159</v>
      </c>
      <c r="B304" s="109" t="str">
        <f t="shared" si="1"/>
        <v>โครงการฝึกอบรมการอารักขาบุคคลสำคัญ (VIP Protection) บช.ศ.</v>
      </c>
      <c r="C304" s="8" t="s">
        <v>1160</v>
      </c>
      <c r="D304" s="8" t="s">
        <v>29</v>
      </c>
      <c r="E304" s="10">
        <v>2564</v>
      </c>
      <c r="F304" s="8" t="s">
        <v>499</v>
      </c>
      <c r="G304" s="86" t="s">
        <v>809</v>
      </c>
      <c r="H304" s="8" t="s">
        <v>79</v>
      </c>
      <c r="I304" s="8" t="s">
        <v>80</v>
      </c>
      <c r="J304" s="14" t="s">
        <v>8964</v>
      </c>
      <c r="K304" s="8" t="s">
        <v>81</v>
      </c>
      <c r="L304" s="86" t="s">
        <v>8088</v>
      </c>
      <c r="M304" s="14" t="s">
        <v>7150</v>
      </c>
      <c r="N304" s="8" t="s">
        <v>7186</v>
      </c>
      <c r="O304" s="10" t="s">
        <v>8842</v>
      </c>
      <c r="P304" s="87"/>
      <c r="Q304" s="8" t="s">
        <v>8201</v>
      </c>
      <c r="R304" s="186" t="s">
        <v>355</v>
      </c>
    </row>
    <row r="305" spans="1:18">
      <c r="A305" s="85" t="s">
        <v>1156</v>
      </c>
      <c r="B305" s="109" t="str">
        <f t="shared" si="1"/>
        <v>โครงการฝึกอบรมการเจรจาต่อรองบุคคลในภาวะวิกฤต (Crisis Negotiation) บช.ศ.</v>
      </c>
      <c r="C305" s="8" t="s">
        <v>1157</v>
      </c>
      <c r="D305" s="8" t="s">
        <v>29</v>
      </c>
      <c r="E305" s="10">
        <v>2564</v>
      </c>
      <c r="F305" s="8" t="s">
        <v>592</v>
      </c>
      <c r="G305" s="86" t="s">
        <v>45</v>
      </c>
      <c r="H305" s="8" t="s">
        <v>79</v>
      </c>
      <c r="I305" s="8" t="s">
        <v>80</v>
      </c>
      <c r="J305" s="14" t="s">
        <v>8964</v>
      </c>
      <c r="K305" s="8" t="s">
        <v>81</v>
      </c>
      <c r="L305" s="86" t="s">
        <v>8088</v>
      </c>
      <c r="M305" s="14" t="s">
        <v>7078</v>
      </c>
      <c r="N305" s="8" t="s">
        <v>7096</v>
      </c>
      <c r="O305" s="10" t="s">
        <v>8842</v>
      </c>
      <c r="P305" s="87"/>
      <c r="Q305" s="8" t="s">
        <v>8202</v>
      </c>
      <c r="R305" s="186" t="s">
        <v>681</v>
      </c>
    </row>
    <row r="306" spans="1:18">
      <c r="A306" s="85" t="s">
        <v>1153</v>
      </c>
      <c r="B306" s="109" t="str">
        <f t="shared" si="1"/>
        <v>โครงการฝึกอบรมการยิงปืนพกขั้นพื้นฐาน(Basic Firearms) บช.ศ.</v>
      </c>
      <c r="C306" s="8" t="s">
        <v>1154</v>
      </c>
      <c r="D306" s="8" t="s">
        <v>29</v>
      </c>
      <c r="E306" s="10">
        <v>2564</v>
      </c>
      <c r="F306" s="8" t="s">
        <v>499</v>
      </c>
      <c r="G306" s="86" t="s">
        <v>809</v>
      </c>
      <c r="H306" s="8" t="s">
        <v>79</v>
      </c>
      <c r="I306" s="8" t="s">
        <v>80</v>
      </c>
      <c r="J306" s="14" t="s">
        <v>8964</v>
      </c>
      <c r="K306" s="8" t="s">
        <v>81</v>
      </c>
      <c r="L306" s="86" t="s">
        <v>8088</v>
      </c>
      <c r="M306" s="14" t="s">
        <v>7078</v>
      </c>
      <c r="N306" s="8" t="s">
        <v>7096</v>
      </c>
      <c r="O306" s="10" t="s">
        <v>8842</v>
      </c>
      <c r="P306" s="87"/>
      <c r="Q306" s="8" t="s">
        <v>8203</v>
      </c>
      <c r="R306" s="186" t="s">
        <v>681</v>
      </c>
    </row>
    <row r="307" spans="1:18">
      <c r="A307" s="85" t="s">
        <v>1150</v>
      </c>
      <c r="B307" s="109" t="str">
        <f t="shared" si="1"/>
        <v>โครงการฝึกอบรมทักษะการขับรถยนต์ขั้นพื้นฐาน</v>
      </c>
      <c r="C307" s="8" t="s">
        <v>1151</v>
      </c>
      <c r="D307" s="8" t="s">
        <v>29</v>
      </c>
      <c r="E307" s="10">
        <v>2564</v>
      </c>
      <c r="F307" s="8" t="s">
        <v>499</v>
      </c>
      <c r="G307" s="86" t="s">
        <v>809</v>
      </c>
      <c r="H307" s="8" t="s">
        <v>79</v>
      </c>
      <c r="I307" s="8" t="s">
        <v>80</v>
      </c>
      <c r="J307" s="14" t="s">
        <v>8964</v>
      </c>
      <c r="K307" s="8" t="s">
        <v>81</v>
      </c>
      <c r="L307" s="86" t="s">
        <v>8088</v>
      </c>
      <c r="M307" s="14" t="s">
        <v>7078</v>
      </c>
      <c r="N307" s="8" t="s">
        <v>7096</v>
      </c>
      <c r="O307" s="10" t="s">
        <v>8842</v>
      </c>
      <c r="P307" s="87"/>
      <c r="Q307" s="8" t="s">
        <v>8204</v>
      </c>
      <c r="R307" s="186" t="s">
        <v>681</v>
      </c>
    </row>
    <row r="308" spans="1:18">
      <c r="A308" s="85" t="s">
        <v>1139</v>
      </c>
      <c r="B308" s="109" t="str">
        <f t="shared" si="1"/>
        <v>โครงการฝึกอบรมการเข้าตรวจค้นและปฏิบัติการในอาคาร (Building Entry &amp; Close Quarter Battle /C.Q.B.) บช.ศ.</v>
      </c>
      <c r="C308" s="8" t="s">
        <v>1140</v>
      </c>
      <c r="D308" s="8" t="s">
        <v>29</v>
      </c>
      <c r="E308" s="10">
        <v>2564</v>
      </c>
      <c r="F308" s="8" t="s">
        <v>499</v>
      </c>
      <c r="G308" s="86" t="s">
        <v>45</v>
      </c>
      <c r="H308" s="8" t="s">
        <v>79</v>
      </c>
      <c r="I308" s="8" t="s">
        <v>80</v>
      </c>
      <c r="J308" s="14" t="s">
        <v>8964</v>
      </c>
      <c r="K308" s="8" t="s">
        <v>81</v>
      </c>
      <c r="L308" s="86" t="s">
        <v>8088</v>
      </c>
      <c r="M308" s="14" t="s">
        <v>7078</v>
      </c>
      <c r="N308" s="8" t="s">
        <v>7096</v>
      </c>
      <c r="O308" s="10" t="s">
        <v>8842</v>
      </c>
      <c r="P308" s="87"/>
      <c r="Q308" s="8" t="s">
        <v>8205</v>
      </c>
      <c r="R308" s="186" t="s">
        <v>681</v>
      </c>
    </row>
    <row r="309" spans="1:18">
      <c r="A309" s="85" t="s">
        <v>1131</v>
      </c>
      <c r="B309" s="109" t="str">
        <f t="shared" si="1"/>
        <v>โครงการให้ความร่วมมือด้านการฝึกอบรมข้าราชการตำรวจในกลุ่มสมาชิกอาเซียนอบรมหลักสูตร บตส.(ผกก. และ สว.)</v>
      </c>
      <c r="C309" s="8" t="s">
        <v>1132</v>
      </c>
      <c r="D309" s="8" t="s">
        <v>29</v>
      </c>
      <c r="E309" s="10">
        <v>2564</v>
      </c>
      <c r="F309" s="8" t="s">
        <v>107</v>
      </c>
      <c r="G309" s="86" t="s">
        <v>45</v>
      </c>
      <c r="H309" s="8" t="s">
        <v>79</v>
      </c>
      <c r="I309" s="8" t="s">
        <v>80</v>
      </c>
      <c r="J309" s="14" t="s">
        <v>8964</v>
      </c>
      <c r="K309" s="8" t="s">
        <v>81</v>
      </c>
      <c r="L309" s="86" t="s">
        <v>8088</v>
      </c>
      <c r="M309" s="14" t="s">
        <v>7091</v>
      </c>
      <c r="N309" s="8" t="s">
        <v>7168</v>
      </c>
      <c r="O309" s="10" t="s">
        <v>8842</v>
      </c>
      <c r="P309" s="87"/>
      <c r="Q309" s="8" t="s">
        <v>8206</v>
      </c>
      <c r="R309" s="186" t="s">
        <v>639</v>
      </c>
    </row>
    <row r="310" spans="1:18">
      <c r="A310" s="85" t="s">
        <v>1115</v>
      </c>
      <c r="B310" s="109" t="str">
        <f t="shared" si="1"/>
        <v>การฝึกอบรมข้าราชการตำรวจชั้นสัญญาบัตรในหลักสูตรต่างๆเช่น ฝอ.ตร., สว.,ผกก.,บตส.และ บรอ. ( บช.ศ. )</v>
      </c>
      <c r="C310" s="8" t="s">
        <v>1116</v>
      </c>
      <c r="D310" s="8" t="s">
        <v>29</v>
      </c>
      <c r="E310" s="10">
        <v>2564</v>
      </c>
      <c r="F310" s="8" t="s">
        <v>107</v>
      </c>
      <c r="G310" s="86" t="s">
        <v>45</v>
      </c>
      <c r="H310" s="8" t="s">
        <v>79</v>
      </c>
      <c r="I310" s="8" t="s">
        <v>80</v>
      </c>
      <c r="J310" s="14" t="s">
        <v>8964</v>
      </c>
      <c r="K310" s="8" t="s">
        <v>81</v>
      </c>
      <c r="L310" s="86" t="s">
        <v>8088</v>
      </c>
      <c r="M310" s="14" t="s">
        <v>7150</v>
      </c>
      <c r="N310" s="8" t="s">
        <v>7186</v>
      </c>
      <c r="O310" s="10" t="s">
        <v>8842</v>
      </c>
      <c r="P310" s="87"/>
      <c r="Q310" s="8" t="s">
        <v>8207</v>
      </c>
      <c r="R310" s="186" t="s">
        <v>355</v>
      </c>
    </row>
    <row r="311" spans="1:18">
      <c r="A311" s="85" t="s">
        <v>1112</v>
      </c>
      <c r="B311" s="109" t="str">
        <f t="shared" si="1"/>
        <v>การประชุมเชิงปฏิบัติการเพื่อจัดทำแผนการสอนหลักสูตรนักเรียนนายสิบตำรวจ ประจำปีงบประมาณ พ.ศ.2564</v>
      </c>
      <c r="C311" s="8" t="s">
        <v>1113</v>
      </c>
      <c r="D311" s="8" t="s">
        <v>29</v>
      </c>
      <c r="E311" s="10">
        <v>2564</v>
      </c>
      <c r="F311" s="8" t="s">
        <v>1111</v>
      </c>
      <c r="G311" s="86" t="s">
        <v>809</v>
      </c>
      <c r="H311" s="8" t="s">
        <v>79</v>
      </c>
      <c r="I311" s="8" t="s">
        <v>80</v>
      </c>
      <c r="J311" s="14" t="s">
        <v>8964</v>
      </c>
      <c r="K311" s="8" t="s">
        <v>81</v>
      </c>
      <c r="L311" s="86" t="s">
        <v>8088</v>
      </c>
      <c r="M311" s="14" t="s">
        <v>7091</v>
      </c>
      <c r="N311" s="8" t="s">
        <v>7092</v>
      </c>
      <c r="O311" s="10" t="s">
        <v>8842</v>
      </c>
      <c r="P311" s="87"/>
      <c r="Q311" s="8" t="s">
        <v>8208</v>
      </c>
      <c r="R311" s="186" t="s">
        <v>722</v>
      </c>
    </row>
    <row r="312" spans="1:18">
      <c r="A312" s="85" t="s">
        <v>1108</v>
      </c>
      <c r="B312" s="109" t="str">
        <f t="shared" si="1"/>
        <v>โครงการสัมมนาเพื่อปรับปรุงตำราเรียนหลักสูตรนักเรียนนายสิบตำรวจ ประจำปีงบประมาณ พ.ศ.2564</v>
      </c>
      <c r="C312" s="8" t="s">
        <v>1109</v>
      </c>
      <c r="D312" s="8" t="s">
        <v>29</v>
      </c>
      <c r="E312" s="10">
        <v>2564</v>
      </c>
      <c r="F312" s="8" t="s">
        <v>107</v>
      </c>
      <c r="G312" s="86" t="s">
        <v>1111</v>
      </c>
      <c r="H312" s="8" t="s">
        <v>79</v>
      </c>
      <c r="I312" s="8" t="s">
        <v>80</v>
      </c>
      <c r="J312" s="14" t="s">
        <v>8964</v>
      </c>
      <c r="K312" s="8" t="s">
        <v>81</v>
      </c>
      <c r="L312" s="86" t="s">
        <v>8088</v>
      </c>
      <c r="M312" s="14" t="s">
        <v>7091</v>
      </c>
      <c r="N312" s="8" t="s">
        <v>7092</v>
      </c>
      <c r="O312" s="10" t="s">
        <v>8842</v>
      </c>
      <c r="P312" s="87"/>
      <c r="Q312" s="8" t="s">
        <v>8209</v>
      </c>
      <c r="R312" s="186" t="s">
        <v>655</v>
      </c>
    </row>
    <row r="313" spans="1:18">
      <c r="A313" s="85" t="s">
        <v>1098</v>
      </c>
      <c r="B313" s="109" t="str">
        <f t="shared" si="1"/>
        <v>แนวทางการยกระดับการบริการประชาชนของสถานีตำรวจ (ยศ.)</v>
      </c>
      <c r="C313" s="8" t="s">
        <v>533</v>
      </c>
      <c r="D313" s="8" t="s">
        <v>29</v>
      </c>
      <c r="E313" s="10">
        <v>2564</v>
      </c>
      <c r="F313" s="8" t="s">
        <v>107</v>
      </c>
      <c r="G313" s="86" t="s">
        <v>45</v>
      </c>
      <c r="H313" s="8" t="s">
        <v>79</v>
      </c>
      <c r="I313" s="8" t="s">
        <v>80</v>
      </c>
      <c r="J313" s="14" t="s">
        <v>8964</v>
      </c>
      <c r="K313" s="8" t="s">
        <v>81</v>
      </c>
      <c r="L313" s="86" t="s">
        <v>8088</v>
      </c>
      <c r="M313" s="14" t="s">
        <v>7091</v>
      </c>
      <c r="N313" s="8" t="s">
        <v>7108</v>
      </c>
      <c r="O313" s="10" t="s">
        <v>8842</v>
      </c>
      <c r="P313" s="87"/>
      <c r="Q313" s="8" t="s">
        <v>8210</v>
      </c>
      <c r="R313" s="186" t="s">
        <v>643</v>
      </c>
    </row>
    <row r="314" spans="1:18">
      <c r="A314" s="85" t="s">
        <v>1095</v>
      </c>
      <c r="B314" s="109" t="str">
        <f t="shared" si="1"/>
        <v>โครงการฝึกอบรมเจ้าหน้าที่ตำรวจตามโครงการบำรุงรักษาระบบสารสนเทศสถานีตำรวจ (CRIMES) งบประมาณ พ.ศ.2564 (ศทก.,สทส)</v>
      </c>
      <c r="C314" s="8" t="s">
        <v>1096</v>
      </c>
      <c r="D314" s="8" t="s">
        <v>29</v>
      </c>
      <c r="E314" s="10">
        <v>2564</v>
      </c>
      <c r="F314" s="8" t="s">
        <v>107</v>
      </c>
      <c r="G314" s="86" t="s">
        <v>45</v>
      </c>
      <c r="H314" s="8" t="s">
        <v>79</v>
      </c>
      <c r="I314" s="8" t="s">
        <v>80</v>
      </c>
      <c r="J314" s="14" t="s">
        <v>8964</v>
      </c>
      <c r="K314" s="8" t="s">
        <v>81</v>
      </c>
      <c r="L314" s="86" t="s">
        <v>8088</v>
      </c>
      <c r="M314" s="14" t="s">
        <v>7150</v>
      </c>
      <c r="N314" s="8" t="s">
        <v>7186</v>
      </c>
      <c r="O314" s="10" t="s">
        <v>8842</v>
      </c>
      <c r="P314" s="87"/>
      <c r="Q314" s="8" t="s">
        <v>8211</v>
      </c>
      <c r="R314" s="186" t="s">
        <v>1040</v>
      </c>
    </row>
    <row r="315" spans="1:18">
      <c r="A315" s="85" t="s">
        <v>1092</v>
      </c>
      <c r="B315" s="109" t="str">
        <f t="shared" si="1"/>
        <v>โครงการวิเคราะห์เฝ้าระวังและควบคุมความปลอดภัยการใช้งานระบบสารสนเทศสถานีตำรวจ (CRIMES) (ศทก.,สทส)</v>
      </c>
      <c r="C315" s="8" t="s">
        <v>1093</v>
      </c>
      <c r="D315" s="8" t="s">
        <v>29</v>
      </c>
      <c r="E315" s="10">
        <v>2564</v>
      </c>
      <c r="F315" s="8" t="s">
        <v>107</v>
      </c>
      <c r="G315" s="86" t="s">
        <v>45</v>
      </c>
      <c r="H315" s="8" t="s">
        <v>79</v>
      </c>
      <c r="I315" s="8" t="s">
        <v>80</v>
      </c>
      <c r="J315" s="14" t="s">
        <v>8964</v>
      </c>
      <c r="K315" s="8" t="s">
        <v>81</v>
      </c>
      <c r="L315" s="86" t="s">
        <v>8088</v>
      </c>
      <c r="M315" s="14" t="s">
        <v>7150</v>
      </c>
      <c r="N315" s="8" t="s">
        <v>7186</v>
      </c>
      <c r="O315" s="10" t="s">
        <v>8842</v>
      </c>
      <c r="P315" s="87"/>
      <c r="Q315" s="8" t="s">
        <v>8212</v>
      </c>
      <c r="R315" s="186" t="s">
        <v>1040</v>
      </c>
    </row>
    <row r="316" spans="1:18">
      <c r="A316" s="85" t="s">
        <v>1037</v>
      </c>
      <c r="B316" s="109" t="str">
        <f t="shared" si="1"/>
        <v>โครงการอาสาสมัครแจ้งข่าวอาชญากรรม(รน.)</v>
      </c>
      <c r="C316" s="8" t="s">
        <v>1038</v>
      </c>
      <c r="D316" s="8" t="s">
        <v>29</v>
      </c>
      <c r="E316" s="10">
        <v>2564</v>
      </c>
      <c r="F316" s="8" t="s">
        <v>107</v>
      </c>
      <c r="G316" s="86" t="s">
        <v>45</v>
      </c>
      <c r="H316" s="8" t="s">
        <v>79</v>
      </c>
      <c r="I316" s="8" t="s">
        <v>80</v>
      </c>
      <c r="J316" s="14" t="s">
        <v>8964</v>
      </c>
      <c r="K316" s="8" t="s">
        <v>81</v>
      </c>
      <c r="L316" s="86" t="s">
        <v>8088</v>
      </c>
      <c r="M316" s="14" t="s">
        <v>7150</v>
      </c>
      <c r="N316" s="8" t="s">
        <v>7186</v>
      </c>
      <c r="O316" s="10" t="s">
        <v>8842</v>
      </c>
      <c r="P316" s="87"/>
      <c r="Q316" s="8" t="s">
        <v>8213</v>
      </c>
      <c r="R316" s="186" t="s">
        <v>1040</v>
      </c>
    </row>
    <row r="317" spans="1:18">
      <c r="A317" s="85" t="s">
        <v>1034</v>
      </c>
      <c r="B317" s="109" t="str">
        <f t="shared" si="1"/>
        <v>กิจกรรมการประชาสัมพันธ์ผลการปฏิบัติงานด้านต่างๆผ่านสื่อออนไลน์ เช่น เว็บไซร์ เฟสบุ๊ค ทวิตเตอร์ ไลน์ อินสตาแกรม(รน.)</v>
      </c>
      <c r="C317" s="8" t="s">
        <v>1035</v>
      </c>
      <c r="D317" s="8" t="s">
        <v>29</v>
      </c>
      <c r="E317" s="10">
        <v>2564</v>
      </c>
      <c r="F317" s="8" t="s">
        <v>107</v>
      </c>
      <c r="G317" s="86" t="s">
        <v>45</v>
      </c>
      <c r="H317" s="8" t="s">
        <v>79</v>
      </c>
      <c r="I317" s="8" t="s">
        <v>80</v>
      </c>
      <c r="J317" s="14" t="s">
        <v>8964</v>
      </c>
      <c r="K317" s="8" t="s">
        <v>81</v>
      </c>
      <c r="L317" s="86" t="s">
        <v>8088</v>
      </c>
      <c r="M317" s="14" t="s">
        <v>7091</v>
      </c>
      <c r="N317" s="8" t="s">
        <v>7168</v>
      </c>
      <c r="O317" s="10" t="s">
        <v>8842</v>
      </c>
      <c r="P317" s="87"/>
      <c r="Q317" s="8" t="s">
        <v>8214</v>
      </c>
      <c r="R317" s="186" t="s">
        <v>639</v>
      </c>
    </row>
    <row r="318" spans="1:18">
      <c r="A318" s="85" t="s">
        <v>1017</v>
      </c>
      <c r="B318" s="109" t="str">
        <f t="shared" si="1"/>
        <v>โครงการป้องกันและปราบปรามอาชญากรรมและการดูแลรักษาความปลอดภัยในชีวิตและทรัพย์สินของประชาชนในเขตน่านน้ำ(รน.)</v>
      </c>
      <c r="C318" s="8" t="s">
        <v>1018</v>
      </c>
      <c r="D318" s="8" t="s">
        <v>29</v>
      </c>
      <c r="E318" s="10">
        <v>2564</v>
      </c>
      <c r="F318" s="8" t="s">
        <v>107</v>
      </c>
      <c r="G318" s="86" t="s">
        <v>45</v>
      </c>
      <c r="H318" s="8" t="s">
        <v>79</v>
      </c>
      <c r="I318" s="8" t="s">
        <v>80</v>
      </c>
      <c r="J318" s="14" t="s">
        <v>8964</v>
      </c>
      <c r="K318" s="8" t="s">
        <v>81</v>
      </c>
      <c r="L318" s="86" t="s">
        <v>8088</v>
      </c>
      <c r="M318" s="14" t="s">
        <v>7150</v>
      </c>
      <c r="N318" s="8" t="s">
        <v>7186</v>
      </c>
      <c r="O318" s="10" t="s">
        <v>8842</v>
      </c>
      <c r="P318" s="87"/>
      <c r="Q318" s="8" t="s">
        <v>8215</v>
      </c>
      <c r="R318" s="186" t="s">
        <v>355</v>
      </c>
    </row>
    <row r="319" spans="1:18">
      <c r="A319" s="85" t="s">
        <v>1014</v>
      </c>
      <c r="B319" s="109" t="str">
        <f t="shared" si="1"/>
        <v>แผนงานจัดกำลังพลและเรืออำนวยความสะดวกทางน้ำในเวลาเร่งด่วน เทศกาลสำคัญและวันหยุดยาว(รน.)</v>
      </c>
      <c r="C319" s="8" t="s">
        <v>1015</v>
      </c>
      <c r="D319" s="8" t="s">
        <v>29</v>
      </c>
      <c r="E319" s="10">
        <v>2564</v>
      </c>
      <c r="F319" s="8" t="s">
        <v>107</v>
      </c>
      <c r="G319" s="86" t="s">
        <v>45</v>
      </c>
      <c r="H319" s="8" t="s">
        <v>79</v>
      </c>
      <c r="I319" s="8" t="s">
        <v>80</v>
      </c>
      <c r="J319" s="14" t="s">
        <v>8964</v>
      </c>
      <c r="K319" s="8" t="s">
        <v>81</v>
      </c>
      <c r="L319" s="86" t="s">
        <v>8088</v>
      </c>
      <c r="M319" s="14" t="s">
        <v>7150</v>
      </c>
      <c r="N319" s="8" t="s">
        <v>7186</v>
      </c>
      <c r="O319" s="10" t="s">
        <v>8842</v>
      </c>
      <c r="P319" s="87"/>
      <c r="Q319" s="8" t="s">
        <v>8216</v>
      </c>
      <c r="R319" s="186" t="s">
        <v>355</v>
      </c>
    </row>
    <row r="320" spans="1:18">
      <c r="A320" s="85" t="s">
        <v>903</v>
      </c>
      <c r="B320" s="109" t="str">
        <f t="shared" si="1"/>
        <v>โครงการอบรมครูไซเบอร์ (ปอท.)</v>
      </c>
      <c r="C320" s="8" t="s">
        <v>904</v>
      </c>
      <c r="D320" s="8" t="s">
        <v>29</v>
      </c>
      <c r="E320" s="10">
        <v>2564</v>
      </c>
      <c r="F320" s="8" t="s">
        <v>107</v>
      </c>
      <c r="G320" s="86" t="s">
        <v>45</v>
      </c>
      <c r="H320" s="8" t="s">
        <v>79</v>
      </c>
      <c r="I320" s="8" t="s">
        <v>80</v>
      </c>
      <c r="J320" s="14" t="s">
        <v>8964</v>
      </c>
      <c r="K320" s="8" t="s">
        <v>81</v>
      </c>
      <c r="L320" s="86" t="s">
        <v>8088</v>
      </c>
      <c r="M320" s="14" t="s">
        <v>7091</v>
      </c>
      <c r="N320" s="8" t="s">
        <v>7092</v>
      </c>
      <c r="O320" s="10" t="s">
        <v>8842</v>
      </c>
      <c r="P320" s="87"/>
      <c r="Q320" s="8" t="s">
        <v>8217</v>
      </c>
      <c r="R320" s="186" t="s">
        <v>655</v>
      </c>
    </row>
    <row r="321" spans="1:18">
      <c r="A321" s="85" t="s">
        <v>861</v>
      </c>
      <c r="B321" s="109" t="str">
        <f t="shared" si="1"/>
        <v>แผนการประชาสัมพันธ์ผลการปฏิบัติงานของตำรวจ (สท.)</v>
      </c>
      <c r="C321" s="8" t="s">
        <v>669</v>
      </c>
      <c r="D321" s="8" t="s">
        <v>29</v>
      </c>
      <c r="E321" s="10">
        <v>2564</v>
      </c>
      <c r="F321" s="8" t="s">
        <v>107</v>
      </c>
      <c r="G321" s="86" t="s">
        <v>45</v>
      </c>
      <c r="H321" s="8" t="s">
        <v>79</v>
      </c>
      <c r="I321" s="8" t="s">
        <v>80</v>
      </c>
      <c r="J321" s="14" t="s">
        <v>8964</v>
      </c>
      <c r="K321" s="8" t="s">
        <v>81</v>
      </c>
      <c r="L321" s="86" t="s">
        <v>8088</v>
      </c>
      <c r="M321" s="14" t="s">
        <v>7078</v>
      </c>
      <c r="N321" s="8" t="s">
        <v>7079</v>
      </c>
      <c r="O321" s="10" t="s">
        <v>8842</v>
      </c>
      <c r="P321" s="87"/>
      <c r="Q321" s="8" t="s">
        <v>8218</v>
      </c>
      <c r="R321" s="186" t="s">
        <v>671</v>
      </c>
    </row>
    <row r="322" spans="1:18">
      <c r="A322" s="85" t="s">
        <v>859</v>
      </c>
      <c r="B322" s="109" t="str">
        <f t="shared" si="1"/>
        <v xml:space="preserve">แผนการประชาสัมพันธ์พฤติการณ์อาชญากรรมให้แก่ประชาชนรู้เท่าทัน (สท.) </v>
      </c>
      <c r="C322" s="8" t="s">
        <v>8219</v>
      </c>
      <c r="D322" s="8" t="s">
        <v>29</v>
      </c>
      <c r="E322" s="10">
        <v>2564</v>
      </c>
      <c r="F322" s="8" t="s">
        <v>107</v>
      </c>
      <c r="G322" s="86" t="s">
        <v>45</v>
      </c>
      <c r="H322" s="8" t="s">
        <v>79</v>
      </c>
      <c r="I322" s="8" t="s">
        <v>80</v>
      </c>
      <c r="J322" s="14" t="s">
        <v>8964</v>
      </c>
      <c r="K322" s="8" t="s">
        <v>81</v>
      </c>
      <c r="L322" s="86" t="s">
        <v>8088</v>
      </c>
      <c r="M322" s="14" t="s">
        <v>7091</v>
      </c>
      <c r="N322" s="8" t="s">
        <v>7092</v>
      </c>
      <c r="O322" s="10" t="s">
        <v>8842</v>
      </c>
      <c r="P322" s="87"/>
      <c r="Q322" s="8" t="s">
        <v>8220</v>
      </c>
      <c r="R322" s="186" t="s">
        <v>655</v>
      </c>
    </row>
    <row r="323" spans="1:18">
      <c r="A323" s="85" t="s">
        <v>850</v>
      </c>
      <c r="B323" s="109" t="str">
        <f t="shared" si="1"/>
        <v>โครงการฝึกอบรมเจ้าหน้าที่ในชุดปฏิบัติการสืบสวนสอบสวนเพื่อวิเคราะห์ข้อมูลอาชญากรรมข้ามชาติ (Transnational Crime Analysis) และให้คำปรึกษาแนะนำ เพื่อสนับสนุนงานสืบสวนสอบสวน กองการต่างประเทศ สำนักงานตำรวจแห่งชาติ</v>
      </c>
      <c r="C323" s="8" t="s">
        <v>851</v>
      </c>
      <c r="D323" s="8" t="s">
        <v>29</v>
      </c>
      <c r="E323" s="10">
        <v>2564</v>
      </c>
      <c r="F323" s="8" t="s">
        <v>107</v>
      </c>
      <c r="G323" s="86" t="s">
        <v>45</v>
      </c>
      <c r="H323" s="8" t="s">
        <v>79</v>
      </c>
      <c r="I323" s="8" t="s">
        <v>80</v>
      </c>
      <c r="J323" s="14" t="s">
        <v>8964</v>
      </c>
      <c r="K323" s="8" t="s">
        <v>81</v>
      </c>
      <c r="L323" s="86" t="s">
        <v>8088</v>
      </c>
      <c r="M323" s="14" t="s">
        <v>7078</v>
      </c>
      <c r="N323" s="8" t="s">
        <v>7158</v>
      </c>
      <c r="O323" s="10" t="s">
        <v>8842</v>
      </c>
      <c r="P323" s="87"/>
      <c r="Q323" s="8" t="s">
        <v>8221</v>
      </c>
      <c r="R323" s="186" t="s">
        <v>648</v>
      </c>
    </row>
    <row r="324" spans="1:18">
      <c r="A324" s="85" t="s">
        <v>845</v>
      </c>
      <c r="B324" s="109" t="str">
        <f t="shared" si="1"/>
        <v>โครงการอบรมปรับพื้นฐานข้าราชการตำรวจที่ย้ายมาดำรงตำแหน่งใหม่ในสังกัด บก.ปอท.</v>
      </c>
      <c r="C324" s="8" t="s">
        <v>846</v>
      </c>
      <c r="D324" s="8" t="s">
        <v>29</v>
      </c>
      <c r="E324" s="10">
        <v>2564</v>
      </c>
      <c r="F324" s="8" t="s">
        <v>107</v>
      </c>
      <c r="G324" s="86" t="s">
        <v>45</v>
      </c>
      <c r="H324" s="8" t="s">
        <v>79</v>
      </c>
      <c r="I324" s="8" t="s">
        <v>80</v>
      </c>
      <c r="J324" s="14" t="s">
        <v>8964</v>
      </c>
      <c r="K324" s="8" t="s">
        <v>81</v>
      </c>
      <c r="L324" s="86" t="s">
        <v>8088</v>
      </c>
      <c r="M324" s="14" t="s">
        <v>7150</v>
      </c>
      <c r="N324" s="8" t="s">
        <v>7256</v>
      </c>
      <c r="O324" s="10" t="s">
        <v>8842</v>
      </c>
      <c r="P324" s="87"/>
      <c r="Q324" s="8" t="s">
        <v>8222</v>
      </c>
      <c r="R324" s="186" t="s">
        <v>757</v>
      </c>
    </row>
    <row r="325" spans="1:18">
      <c r="A325" s="85" t="s">
        <v>827</v>
      </c>
      <c r="B325" s="109" t="str">
        <f t="shared" si="1"/>
        <v>โครงการปรับปรุงเครื่องคอมพิวเตอร์แม่ข่ายและอุปกรณ์เพื่อเพิ่มประสิทธิภาพระบบสารสนเทศสถานีตำรวจ (CRIMES)</v>
      </c>
      <c r="C325" s="8" t="s">
        <v>828</v>
      </c>
      <c r="D325" s="8" t="s">
        <v>29</v>
      </c>
      <c r="E325" s="10">
        <v>2564</v>
      </c>
      <c r="F325" s="8" t="s">
        <v>107</v>
      </c>
      <c r="G325" s="86" t="s">
        <v>45</v>
      </c>
      <c r="H325" s="8" t="s">
        <v>79</v>
      </c>
      <c r="I325" s="8" t="s">
        <v>80</v>
      </c>
      <c r="J325" s="14" t="s">
        <v>8964</v>
      </c>
      <c r="K325" s="8" t="s">
        <v>81</v>
      </c>
      <c r="L325" s="86" t="s">
        <v>8088</v>
      </c>
      <c r="M325" s="14" t="s">
        <v>7091</v>
      </c>
      <c r="N325" s="8" t="s">
        <v>7168</v>
      </c>
      <c r="O325" s="10" t="s">
        <v>8842</v>
      </c>
      <c r="P325" s="87"/>
      <c r="Q325" s="8" t="s">
        <v>8223</v>
      </c>
      <c r="R325" s="186" t="s">
        <v>639</v>
      </c>
    </row>
    <row r="326" spans="1:18">
      <c r="A326" s="85" t="s">
        <v>824</v>
      </c>
      <c r="B326" s="109" t="str">
        <f t="shared" si="1"/>
        <v>โครงการจัดหาอุปกรณ์ เครื่องมือในการเฝ้าตรวจพื้นที่ชายแดนในจังหวัดชายแดนภาคใต้ของกองกำลังตำรวจจังหวัดชายแดนภาคใต้ (ศปก.ตร.สน./ภ.9)</v>
      </c>
      <c r="C326" s="8" t="s">
        <v>825</v>
      </c>
      <c r="D326" s="8" t="s">
        <v>29</v>
      </c>
      <c r="E326" s="10">
        <v>2564</v>
      </c>
      <c r="F326" s="8" t="s">
        <v>107</v>
      </c>
      <c r="G326" s="86" t="s">
        <v>45</v>
      </c>
      <c r="H326" s="8" t="s">
        <v>79</v>
      </c>
      <c r="I326" s="8" t="s">
        <v>80</v>
      </c>
      <c r="J326" s="14" t="s">
        <v>8964</v>
      </c>
      <c r="K326" s="8" t="s">
        <v>81</v>
      </c>
      <c r="L326" s="86" t="s">
        <v>8088</v>
      </c>
      <c r="M326" s="14" t="s">
        <v>7078</v>
      </c>
      <c r="N326" s="8" t="s">
        <v>7096</v>
      </c>
      <c r="O326" s="10" t="s">
        <v>8842</v>
      </c>
      <c r="P326" s="87"/>
      <c r="Q326" s="8" t="s">
        <v>8224</v>
      </c>
      <c r="R326" s="186" t="s">
        <v>681</v>
      </c>
    </row>
    <row r="327" spans="1:18">
      <c r="A327" s="85" t="s">
        <v>821</v>
      </c>
      <c r="B327" s="109" t="str">
        <f t="shared" si="1"/>
        <v>โครงการจัดซื้ออากาศยานไร้คนขับพร้อมอุปกรณ์เฝ้าตรวจการณ์ (Drone) ในพื้นที่จังหวัดชายแดนภาคใต้ (ศปก.ตร.สน./ภ.9)</v>
      </c>
      <c r="C327" s="8" t="s">
        <v>822</v>
      </c>
      <c r="D327" s="8" t="s">
        <v>29</v>
      </c>
      <c r="E327" s="10">
        <v>2564</v>
      </c>
      <c r="F327" s="8" t="s">
        <v>107</v>
      </c>
      <c r="G327" s="86" t="s">
        <v>45</v>
      </c>
      <c r="H327" s="8" t="s">
        <v>79</v>
      </c>
      <c r="I327" s="8" t="s">
        <v>80</v>
      </c>
      <c r="J327" s="14" t="s">
        <v>8964</v>
      </c>
      <c r="K327" s="8" t="s">
        <v>81</v>
      </c>
      <c r="L327" s="86" t="s">
        <v>8088</v>
      </c>
      <c r="M327" s="14" t="s">
        <v>7078</v>
      </c>
      <c r="N327" s="8" t="s">
        <v>7096</v>
      </c>
      <c r="O327" s="10" t="s">
        <v>8842</v>
      </c>
      <c r="P327" s="87"/>
      <c r="Q327" s="8" t="s">
        <v>8225</v>
      </c>
      <c r="R327" s="186" t="s">
        <v>681</v>
      </c>
    </row>
    <row r="328" spans="1:18">
      <c r="A328" s="85" t="s">
        <v>813</v>
      </c>
      <c r="B328" s="109" t="str">
        <f t="shared" si="1"/>
        <v>โครงการจัดซื้อเสื้อเกราะกันกระสุนและหมวกกันกระสุน หมวดเฉพาะกิจหน่วยปฏิบัติการพิเศษ กองกำลังตำรวจจังหวัดชายแดนภาคใต้ (ศปก.ตร.สน./ภ.9)</v>
      </c>
      <c r="C328" s="8" t="s">
        <v>814</v>
      </c>
      <c r="D328" s="8" t="s">
        <v>29</v>
      </c>
      <c r="E328" s="10">
        <v>2564</v>
      </c>
      <c r="F328" s="8" t="s">
        <v>107</v>
      </c>
      <c r="G328" s="86" t="s">
        <v>45</v>
      </c>
      <c r="H328" s="8" t="s">
        <v>79</v>
      </c>
      <c r="I328" s="8" t="s">
        <v>80</v>
      </c>
      <c r="J328" s="14" t="s">
        <v>8964</v>
      </c>
      <c r="K328" s="8" t="s">
        <v>81</v>
      </c>
      <c r="L328" s="86" t="s">
        <v>8088</v>
      </c>
      <c r="M328" s="14" t="s">
        <v>7091</v>
      </c>
      <c r="N328" s="8" t="s">
        <v>7168</v>
      </c>
      <c r="O328" s="10" t="s">
        <v>8842</v>
      </c>
      <c r="P328" s="87"/>
      <c r="Q328" s="8" t="s">
        <v>8226</v>
      </c>
      <c r="R328" s="186" t="s">
        <v>639</v>
      </c>
    </row>
    <row r="329" spans="1:18">
      <c r="A329" s="85" t="s">
        <v>810</v>
      </c>
      <c r="B329" s="109" t="str">
        <f t="shared" si="1"/>
        <v>โครงการ รถยนต์ปฏิบัติการพร้อมติดตั้งระบบตรวจจับอากาศยานไร้คนขับแบบ 1 เซ็นเซอร์ และอุปกรณ์รบกวนสัญญาณควบคุมอากาศยานไร้คนขับพร้อมอุปกรณ์รบกวนสัญญาณไร้คนขับแบบพกพา (Drone Gun) จำนวน 11 คัน ของ สำนักงานตำรวจแห่งชาติ (สพ.สกบ.)</v>
      </c>
      <c r="C329" s="8" t="s">
        <v>811</v>
      </c>
      <c r="D329" s="8" t="s">
        <v>29</v>
      </c>
      <c r="E329" s="10">
        <v>2564</v>
      </c>
      <c r="F329" s="8" t="s">
        <v>107</v>
      </c>
      <c r="G329" s="86" t="s">
        <v>45</v>
      </c>
      <c r="H329" s="8" t="s">
        <v>79</v>
      </c>
      <c r="I329" s="8" t="s">
        <v>80</v>
      </c>
      <c r="J329" s="14" t="s">
        <v>8964</v>
      </c>
      <c r="K329" s="8" t="s">
        <v>81</v>
      </c>
      <c r="L329" s="86" t="s">
        <v>8088</v>
      </c>
      <c r="M329" s="14" t="s">
        <v>7150</v>
      </c>
      <c r="N329" s="8" t="s">
        <v>7186</v>
      </c>
      <c r="O329" s="10" t="s">
        <v>8842</v>
      </c>
      <c r="P329" s="87"/>
      <c r="Q329" s="8" t="s">
        <v>8227</v>
      </c>
      <c r="R329" s="186" t="s">
        <v>355</v>
      </c>
    </row>
    <row r="330" spans="1:18">
      <c r="A330" s="85" t="s">
        <v>786</v>
      </c>
      <c r="B330" s="109" t="str">
        <f t="shared" si="1"/>
        <v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พ.ศ.2564 (ผอ)</v>
      </c>
      <c r="C330" s="8" t="s">
        <v>787</v>
      </c>
      <c r="D330" s="8" t="s">
        <v>29</v>
      </c>
      <c r="E330" s="10">
        <v>2564</v>
      </c>
      <c r="F330" s="8" t="s">
        <v>107</v>
      </c>
      <c r="G330" s="86" t="s">
        <v>45</v>
      </c>
      <c r="H330" s="8" t="s">
        <v>79</v>
      </c>
      <c r="I330" s="8" t="s">
        <v>80</v>
      </c>
      <c r="J330" s="14" t="s">
        <v>8964</v>
      </c>
      <c r="K330" s="8" t="s">
        <v>81</v>
      </c>
      <c r="L330" s="86" t="s">
        <v>8088</v>
      </c>
      <c r="M330" s="14" t="s">
        <v>7091</v>
      </c>
      <c r="N330" s="8" t="s">
        <v>7168</v>
      </c>
      <c r="O330" s="10" t="s">
        <v>8842</v>
      </c>
      <c r="P330" s="87"/>
      <c r="Q330" s="8" t="s">
        <v>8228</v>
      </c>
      <c r="R330" s="186" t="s">
        <v>639</v>
      </c>
    </row>
    <row r="331" spans="1:18">
      <c r="A331" s="85" t="s">
        <v>783</v>
      </c>
      <c r="B331" s="109" t="str">
        <f t="shared" si="1"/>
        <v>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</v>
      </c>
      <c r="C331" s="8" t="s">
        <v>784</v>
      </c>
      <c r="D331" s="8" t="s">
        <v>29</v>
      </c>
      <c r="E331" s="10">
        <v>2564</v>
      </c>
      <c r="F331" s="8" t="s">
        <v>107</v>
      </c>
      <c r="G331" s="86" t="s">
        <v>45</v>
      </c>
      <c r="H331" s="8" t="s">
        <v>79</v>
      </c>
      <c r="I331" s="8" t="s">
        <v>80</v>
      </c>
      <c r="J331" s="14" t="s">
        <v>8964</v>
      </c>
      <c r="K331" s="8" t="s">
        <v>81</v>
      </c>
      <c r="L331" s="86" t="s">
        <v>8088</v>
      </c>
      <c r="M331" s="14" t="s">
        <v>7091</v>
      </c>
      <c r="N331" s="8" t="s">
        <v>7168</v>
      </c>
      <c r="O331" s="10" t="s">
        <v>8842</v>
      </c>
      <c r="P331" s="87"/>
      <c r="Q331" s="8" t="s">
        <v>8229</v>
      </c>
      <c r="R331" s="186" t="s">
        <v>639</v>
      </c>
    </row>
    <row r="332" spans="1:18">
      <c r="A332" s="85" t="s">
        <v>780</v>
      </c>
      <c r="B332" s="109" t="str">
        <f t="shared" si="1"/>
        <v>กิจกรรมชุมชมสัมพันธ์ในหมู่บ้าน/ชุมชนเป้าหมาย ตามหลักชุมชนเข้มแข็ง 7 ขั้นตอน (ผอ.)</v>
      </c>
      <c r="C332" s="8" t="s">
        <v>781</v>
      </c>
      <c r="D332" s="8" t="s">
        <v>29</v>
      </c>
      <c r="E332" s="10">
        <v>2564</v>
      </c>
      <c r="F332" s="8" t="s">
        <v>107</v>
      </c>
      <c r="G332" s="86" t="s">
        <v>45</v>
      </c>
      <c r="H332" s="8" t="s">
        <v>79</v>
      </c>
      <c r="I332" s="8" t="s">
        <v>80</v>
      </c>
      <c r="J332" s="14" t="s">
        <v>8964</v>
      </c>
      <c r="K332" s="8" t="s">
        <v>81</v>
      </c>
      <c r="L332" s="86" t="s">
        <v>8088</v>
      </c>
      <c r="M332" s="14" t="s">
        <v>7091</v>
      </c>
      <c r="N332" s="8" t="s">
        <v>7168</v>
      </c>
      <c r="O332" s="10" t="s">
        <v>8842</v>
      </c>
      <c r="P332" s="87"/>
      <c r="Q332" s="8" t="s">
        <v>8230</v>
      </c>
      <c r="R332" s="186" t="s">
        <v>639</v>
      </c>
    </row>
    <row r="333" spans="1:18">
      <c r="A333" s="85" t="s">
        <v>769</v>
      </c>
      <c r="B333" s="109" t="str">
        <f t="shared" ref="B333:B396" si="2">HYPERLINK(Q333,C333)</f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(บช.ทท.)</v>
      </c>
      <c r="C333" s="8" t="s">
        <v>770</v>
      </c>
      <c r="D333" s="8" t="s">
        <v>29</v>
      </c>
      <c r="E333" s="10">
        <v>2564</v>
      </c>
      <c r="F333" s="8" t="s">
        <v>107</v>
      </c>
      <c r="G333" s="86" t="s">
        <v>45</v>
      </c>
      <c r="H333" s="8" t="s">
        <v>79</v>
      </c>
      <c r="I333" s="8" t="s">
        <v>80</v>
      </c>
      <c r="J333" s="14" t="s">
        <v>8964</v>
      </c>
      <c r="K333" s="8" t="s">
        <v>81</v>
      </c>
      <c r="L333" s="86" t="s">
        <v>8088</v>
      </c>
      <c r="M333" s="14" t="s">
        <v>7078</v>
      </c>
      <c r="N333" s="8" t="s">
        <v>7096</v>
      </c>
      <c r="O333" s="10" t="s">
        <v>8842</v>
      </c>
      <c r="P333" s="87"/>
      <c r="Q333" s="8" t="s">
        <v>8231</v>
      </c>
      <c r="R333" s="186" t="s">
        <v>664</v>
      </c>
    </row>
    <row r="334" spans="1:18">
      <c r="A334" s="85" t="s">
        <v>766</v>
      </c>
      <c r="B334" s="109" t="str">
        <f t="shared" si="2"/>
        <v>ฝึกอบรมเพิ่มประสิทธิภาพทางยุทธวิธีหมวดเฉพาะกิจหน่วยปฏิบัติการพิเศษกองกำลังตำรวจจังหวัดชายแดนภาคใต้ (ศปก.ตร.สน./ภ.9)</v>
      </c>
      <c r="C334" s="8" t="s">
        <v>767</v>
      </c>
      <c r="D334" s="8" t="s">
        <v>29</v>
      </c>
      <c r="E334" s="10">
        <v>2564</v>
      </c>
      <c r="F334" s="8" t="s">
        <v>107</v>
      </c>
      <c r="G334" s="86" t="s">
        <v>45</v>
      </c>
      <c r="H334" s="8" t="s">
        <v>79</v>
      </c>
      <c r="I334" s="8" t="s">
        <v>80</v>
      </c>
      <c r="J334" s="14" t="s">
        <v>8964</v>
      </c>
      <c r="K334" s="8" t="s">
        <v>81</v>
      </c>
      <c r="L334" s="86" t="s">
        <v>8088</v>
      </c>
      <c r="M334" s="14" t="s">
        <v>7091</v>
      </c>
      <c r="N334" s="8" t="s">
        <v>7168</v>
      </c>
      <c r="O334" s="10" t="s">
        <v>8842</v>
      </c>
      <c r="P334" s="87"/>
      <c r="Q334" s="8" t="s">
        <v>8232</v>
      </c>
      <c r="R334" s="186" t="s">
        <v>639</v>
      </c>
    </row>
    <row r="335" spans="1:18">
      <c r="A335" s="85" t="s">
        <v>763</v>
      </c>
      <c r="B335" s="109" t="str">
        <f t="shared" si="2"/>
        <v>ค่าใช้จ่ายในการเพิ่มขีดความสามารถทางการแข่งขันด้านความปลอดภัยของนักท่องเที่่ยวของประเทศไทย (บช.ทท.)</v>
      </c>
      <c r="C335" s="8" t="s">
        <v>764</v>
      </c>
      <c r="D335" s="8" t="s">
        <v>29</v>
      </c>
      <c r="E335" s="10">
        <v>2564</v>
      </c>
      <c r="F335" s="8" t="s">
        <v>107</v>
      </c>
      <c r="G335" s="86" t="s">
        <v>45</v>
      </c>
      <c r="H335" s="8" t="s">
        <v>79</v>
      </c>
      <c r="I335" s="8" t="s">
        <v>80</v>
      </c>
      <c r="J335" s="14" t="s">
        <v>8964</v>
      </c>
      <c r="K335" s="8" t="s">
        <v>81</v>
      </c>
      <c r="L335" s="86" t="s">
        <v>8088</v>
      </c>
      <c r="M335" s="14" t="s">
        <v>7091</v>
      </c>
      <c r="N335" s="8" t="s">
        <v>7092</v>
      </c>
      <c r="O335" s="10" t="s">
        <v>8842</v>
      </c>
      <c r="P335" s="87"/>
      <c r="Q335" s="8" t="s">
        <v>8233</v>
      </c>
      <c r="R335" s="186" t="s">
        <v>722</v>
      </c>
    </row>
    <row r="336" spans="1:18">
      <c r="A336" s="85" t="s">
        <v>743</v>
      </c>
      <c r="B336" s="109" t="str">
        <f t="shared" si="2"/>
        <v>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พ.ศ.2562 - 2565 (บช.ปส.)</v>
      </c>
      <c r="C336" s="8" t="s">
        <v>427</v>
      </c>
      <c r="D336" s="8" t="s">
        <v>29</v>
      </c>
      <c r="E336" s="10">
        <v>2564</v>
      </c>
      <c r="F336" s="8" t="s">
        <v>107</v>
      </c>
      <c r="G336" s="86" t="s">
        <v>45</v>
      </c>
      <c r="H336" s="8" t="s">
        <v>79</v>
      </c>
      <c r="I336" s="8" t="s">
        <v>80</v>
      </c>
      <c r="J336" s="14" t="s">
        <v>8964</v>
      </c>
      <c r="K336" s="8" t="s">
        <v>81</v>
      </c>
      <c r="L336" s="86" t="s">
        <v>8088</v>
      </c>
      <c r="M336" s="14" t="s">
        <v>7150</v>
      </c>
      <c r="N336" s="8" t="s">
        <v>7523</v>
      </c>
      <c r="O336" s="10" t="s">
        <v>8842</v>
      </c>
      <c r="P336" s="87"/>
      <c r="Q336" s="8" t="s">
        <v>8234</v>
      </c>
      <c r="R336" s="186" t="s">
        <v>659</v>
      </c>
    </row>
    <row r="337" spans="1:18">
      <c r="A337" s="85" t="s">
        <v>992</v>
      </c>
      <c r="B337" s="109" t="str">
        <f t="shared" si="2"/>
        <v>โครงการเชียงรายเมืองมั่นคงและปลอดภัยแบบบูรณาการ</v>
      </c>
      <c r="C337" s="8" t="s">
        <v>993</v>
      </c>
      <c r="D337" s="8" t="s">
        <v>29</v>
      </c>
      <c r="E337" s="10">
        <v>2564</v>
      </c>
      <c r="F337" s="8" t="s">
        <v>107</v>
      </c>
      <c r="G337" s="86" t="s">
        <v>45</v>
      </c>
      <c r="H337" s="8" t="s">
        <v>995</v>
      </c>
      <c r="I337" s="8" t="s">
        <v>477</v>
      </c>
      <c r="J337" s="8" t="s">
        <v>8854</v>
      </c>
      <c r="K337" s="8" t="s">
        <v>65</v>
      </c>
      <c r="L337" s="86" t="s">
        <v>8088</v>
      </c>
      <c r="M337" s="14" t="s">
        <v>7091</v>
      </c>
      <c r="N337" s="8" t="s">
        <v>7168</v>
      </c>
      <c r="O337" s="10" t="s">
        <v>8842</v>
      </c>
      <c r="P337" s="87"/>
      <c r="Q337" s="8" t="s">
        <v>8235</v>
      </c>
      <c r="R337" s="186" t="s">
        <v>639</v>
      </c>
    </row>
    <row r="338" spans="1:18">
      <c r="A338" s="85" t="s">
        <v>1041</v>
      </c>
      <c r="B338" s="109" t="str">
        <f t="shared" si="2"/>
        <v>สร้างและพัฒนาเครือข่ายภาคประชาสังคมในการขับเคลื่อนงานนโยบายภาครัฐสู่หมู่บ้าน/ชุมชน</v>
      </c>
      <c r="C338" s="8" t="s">
        <v>1042</v>
      </c>
      <c r="D338" s="8" t="s">
        <v>29</v>
      </c>
      <c r="E338" s="10">
        <v>2564</v>
      </c>
      <c r="F338" s="8" t="s">
        <v>499</v>
      </c>
      <c r="G338" s="86" t="s">
        <v>809</v>
      </c>
      <c r="H338" s="8" t="s">
        <v>507</v>
      </c>
      <c r="I338" s="8" t="s">
        <v>184</v>
      </c>
      <c r="J338" s="8" t="s">
        <v>8852</v>
      </c>
      <c r="K338" s="8" t="s">
        <v>65</v>
      </c>
      <c r="L338" s="86" t="s">
        <v>8088</v>
      </c>
      <c r="M338" s="14" t="s">
        <v>7078</v>
      </c>
      <c r="N338" s="8" t="s">
        <v>7423</v>
      </c>
      <c r="O338" s="10" t="s">
        <v>8842</v>
      </c>
      <c r="P338" s="87"/>
      <c r="Q338" s="8" t="s">
        <v>8236</v>
      </c>
      <c r="R338" s="186" t="s">
        <v>1044</v>
      </c>
    </row>
    <row r="339" spans="1:18">
      <c r="A339" s="85" t="s">
        <v>1084</v>
      </c>
      <c r="B339" s="109" t="str">
        <f t="shared" si="2"/>
        <v>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</v>
      </c>
      <c r="C339" s="8" t="s">
        <v>1085</v>
      </c>
      <c r="D339" s="8" t="s">
        <v>29</v>
      </c>
      <c r="E339" s="10">
        <v>2564</v>
      </c>
      <c r="F339" s="8" t="s">
        <v>107</v>
      </c>
      <c r="G339" s="86" t="s">
        <v>45</v>
      </c>
      <c r="H339" s="8" t="s">
        <v>292</v>
      </c>
      <c r="I339" s="8" t="s">
        <v>184</v>
      </c>
      <c r="J339" s="8" t="s">
        <v>8852</v>
      </c>
      <c r="K339" s="8" t="s">
        <v>65</v>
      </c>
      <c r="L339" s="86" t="s">
        <v>8088</v>
      </c>
      <c r="M339" s="14" t="s">
        <v>7091</v>
      </c>
      <c r="N339" s="8" t="s">
        <v>7092</v>
      </c>
      <c r="O339" s="10" t="s">
        <v>8842</v>
      </c>
      <c r="P339" s="87"/>
      <c r="Q339" s="8" t="s">
        <v>8237</v>
      </c>
      <c r="R339" s="186" t="s">
        <v>722</v>
      </c>
    </row>
    <row r="340" spans="1:18">
      <c r="A340" s="85" t="s">
        <v>1447</v>
      </c>
      <c r="B340" s="109" t="str">
        <f t="shared" si="2"/>
        <v>โครงการรวมใจไทยเป็นหนึ่ง กิจกรรมสร้างความปรองดองและสมานฉันท์ โครงการสนับสนุนการรักษาความสงบเรียบร้อยภายในประเทศ</v>
      </c>
      <c r="C340" s="8" t="s">
        <v>1448</v>
      </c>
      <c r="D340" s="8" t="s">
        <v>29</v>
      </c>
      <c r="E340" s="10">
        <v>2564</v>
      </c>
      <c r="F340" s="8" t="s">
        <v>458</v>
      </c>
      <c r="G340" s="86" t="s">
        <v>1391</v>
      </c>
      <c r="H340" s="8" t="s">
        <v>302</v>
      </c>
      <c r="I340" s="8" t="s">
        <v>303</v>
      </c>
      <c r="J340" s="8" t="s">
        <v>8873</v>
      </c>
      <c r="K340" s="8" t="s">
        <v>39</v>
      </c>
      <c r="L340" s="86" t="s">
        <v>8088</v>
      </c>
      <c r="M340" s="14" t="s">
        <v>7113</v>
      </c>
      <c r="N340" s="8" t="s">
        <v>7114</v>
      </c>
      <c r="O340" s="10" t="s">
        <v>8842</v>
      </c>
      <c r="P340" s="87"/>
      <c r="Q340" s="8" t="s">
        <v>8238</v>
      </c>
      <c r="R340" s="186" t="s">
        <v>877</v>
      </c>
    </row>
    <row r="341" spans="1:18">
      <c r="A341" s="85" t="s">
        <v>1058</v>
      </c>
      <c r="B341" s="109" t="str">
        <f t="shared" si="2"/>
        <v>โครงการสนับสนุนการรักษาความสงบเรียบร้อยภายในประเทศ</v>
      </c>
      <c r="C341" s="8" t="s">
        <v>300</v>
      </c>
      <c r="D341" s="8" t="s">
        <v>29</v>
      </c>
      <c r="E341" s="10">
        <v>2564</v>
      </c>
      <c r="F341" s="8" t="s">
        <v>107</v>
      </c>
      <c r="G341" s="86" t="s">
        <v>45</v>
      </c>
      <c r="H341" s="8" t="s">
        <v>302</v>
      </c>
      <c r="I341" s="8" t="s">
        <v>303</v>
      </c>
      <c r="J341" s="8" t="s">
        <v>8873</v>
      </c>
      <c r="K341" s="8" t="s">
        <v>39</v>
      </c>
      <c r="L341" s="86" t="s">
        <v>8088</v>
      </c>
      <c r="M341" s="14" t="s">
        <v>7113</v>
      </c>
      <c r="N341" s="8" t="s">
        <v>7146</v>
      </c>
      <c r="O341" s="10" t="s">
        <v>8842</v>
      </c>
      <c r="P341" s="87"/>
      <c r="Q341" s="8" t="s">
        <v>8239</v>
      </c>
      <c r="R341" s="186" t="s">
        <v>634</v>
      </c>
    </row>
    <row r="342" spans="1:18">
      <c r="A342" s="85" t="s">
        <v>1056</v>
      </c>
      <c r="B342" s="109" t="str">
        <f t="shared" si="2"/>
        <v>โครงการรักษาความปลอดภัยในชีวิตและทรัพย์สินของประชาชน</v>
      </c>
      <c r="C342" s="8" t="s">
        <v>645</v>
      </c>
      <c r="D342" s="8" t="s">
        <v>29</v>
      </c>
      <c r="E342" s="10">
        <v>2564</v>
      </c>
      <c r="F342" s="8" t="s">
        <v>107</v>
      </c>
      <c r="G342" s="86" t="s">
        <v>45</v>
      </c>
      <c r="H342" s="8" t="s">
        <v>302</v>
      </c>
      <c r="I342" s="8" t="s">
        <v>303</v>
      </c>
      <c r="J342" s="8" t="s">
        <v>8873</v>
      </c>
      <c r="K342" s="8" t="s">
        <v>39</v>
      </c>
      <c r="L342" s="86" t="s">
        <v>8088</v>
      </c>
      <c r="M342" s="14" t="s">
        <v>7091</v>
      </c>
      <c r="N342" s="8" t="s">
        <v>7168</v>
      </c>
      <c r="O342" s="10" t="s">
        <v>8842</v>
      </c>
      <c r="P342" s="87"/>
      <c r="Q342" s="8" t="s">
        <v>8240</v>
      </c>
      <c r="R342" s="186" t="s">
        <v>639</v>
      </c>
    </row>
    <row r="343" spans="1:18">
      <c r="A343" s="85" t="s">
        <v>848</v>
      </c>
      <c r="B343" s="109" t="str">
        <f t="shared" si="2"/>
        <v>ค่าใช้จ่ายในการบริหารงานจังหวัดแบบบูรณาการ</v>
      </c>
      <c r="C343" s="8" t="s">
        <v>261</v>
      </c>
      <c r="D343" s="8" t="s">
        <v>29</v>
      </c>
      <c r="E343" s="10">
        <v>2564</v>
      </c>
      <c r="F343" s="8" t="s">
        <v>107</v>
      </c>
      <c r="G343" s="86" t="s">
        <v>45</v>
      </c>
      <c r="H343" s="8"/>
      <c r="I343" s="8" t="s">
        <v>264</v>
      </c>
      <c r="J343" s="8" t="s">
        <v>264</v>
      </c>
      <c r="K343" s="8" t="s">
        <v>265</v>
      </c>
      <c r="L343" s="86" t="s">
        <v>8088</v>
      </c>
      <c r="M343" s="14" t="s">
        <v>7113</v>
      </c>
      <c r="N343" s="8" t="s">
        <v>7306</v>
      </c>
      <c r="O343" s="10" t="s">
        <v>8842</v>
      </c>
      <c r="P343" s="87"/>
      <c r="Q343" s="8" t="s">
        <v>8241</v>
      </c>
      <c r="R343" s="186" t="s">
        <v>687</v>
      </c>
    </row>
    <row r="344" spans="1:18">
      <c r="A344" s="85" t="s">
        <v>895</v>
      </c>
      <c r="B344" s="109" t="str">
        <f t="shared" si="2"/>
        <v>ฝายทดน้ำห้วยตามั่น พร้อมขุดลอกลำห้วย</v>
      </c>
      <c r="C344" s="8" t="s">
        <v>896</v>
      </c>
      <c r="D344" s="8" t="s">
        <v>29</v>
      </c>
      <c r="E344" s="10">
        <v>2564</v>
      </c>
      <c r="F344" s="8" t="s">
        <v>107</v>
      </c>
      <c r="G344" s="86" t="s">
        <v>45</v>
      </c>
      <c r="H344" s="8" t="s">
        <v>889</v>
      </c>
      <c r="I344" s="8" t="s">
        <v>890</v>
      </c>
      <c r="J344" s="8" t="s">
        <v>8902</v>
      </c>
      <c r="K344" s="8" t="s">
        <v>891</v>
      </c>
      <c r="L344" s="86" t="s">
        <v>8088</v>
      </c>
      <c r="M344" s="14" t="s">
        <v>7078</v>
      </c>
      <c r="N344" s="8" t="s">
        <v>7079</v>
      </c>
      <c r="O344" s="10" t="s">
        <v>8842</v>
      </c>
      <c r="P344" s="87"/>
      <c r="Q344" s="8" t="s">
        <v>8242</v>
      </c>
      <c r="R344" s="186" t="s">
        <v>671</v>
      </c>
    </row>
    <row r="345" spans="1:18">
      <c r="A345" s="85" t="s">
        <v>892</v>
      </c>
      <c r="B345" s="109" t="str">
        <f t="shared" si="2"/>
        <v>ฝายทดน้ำดอนกลางเหนือ พร้อมขุดลอกลำห้วย</v>
      </c>
      <c r="C345" s="8" t="s">
        <v>893</v>
      </c>
      <c r="D345" s="8" t="s">
        <v>29</v>
      </c>
      <c r="E345" s="10">
        <v>2564</v>
      </c>
      <c r="F345" s="8" t="s">
        <v>107</v>
      </c>
      <c r="G345" s="86" t="s">
        <v>45</v>
      </c>
      <c r="H345" s="8" t="s">
        <v>889</v>
      </c>
      <c r="I345" s="8" t="s">
        <v>890</v>
      </c>
      <c r="J345" s="8" t="s">
        <v>8902</v>
      </c>
      <c r="K345" s="8" t="s">
        <v>891</v>
      </c>
      <c r="L345" s="86" t="s">
        <v>8088</v>
      </c>
      <c r="M345" s="14" t="s">
        <v>7078</v>
      </c>
      <c r="N345" s="8" t="s">
        <v>7102</v>
      </c>
      <c r="O345" s="10" t="s">
        <v>8842</v>
      </c>
      <c r="P345" s="87"/>
      <c r="Q345" s="8" t="s">
        <v>8243</v>
      </c>
      <c r="R345" s="186" t="s">
        <v>701</v>
      </c>
    </row>
    <row r="346" spans="1:18">
      <c r="A346" s="85" t="s">
        <v>972</v>
      </c>
      <c r="B346" s="109" t="str">
        <f t="shared" si="2"/>
        <v>โครงการฝึกอบรมปลูกฝังวินัยจราจร</v>
      </c>
      <c r="C346" s="8" t="s">
        <v>973</v>
      </c>
      <c r="D346" s="8" t="s">
        <v>29</v>
      </c>
      <c r="E346" s="10">
        <v>2564</v>
      </c>
      <c r="F346" s="8" t="s">
        <v>107</v>
      </c>
      <c r="G346" s="86" t="s">
        <v>45</v>
      </c>
      <c r="H346" s="8" t="s">
        <v>975</v>
      </c>
      <c r="I346" s="8" t="s">
        <v>80</v>
      </c>
      <c r="J346" s="14" t="s">
        <v>8964</v>
      </c>
      <c r="K346" s="8" t="s">
        <v>81</v>
      </c>
      <c r="L346" s="86" t="s">
        <v>8088</v>
      </c>
      <c r="M346" s="14" t="s">
        <v>7091</v>
      </c>
      <c r="N346" s="8" t="s">
        <v>7092</v>
      </c>
      <c r="O346" s="10" t="s">
        <v>8842</v>
      </c>
      <c r="P346" s="87"/>
      <c r="Q346" s="8" t="s">
        <v>8244</v>
      </c>
      <c r="R346" s="186" t="s">
        <v>722</v>
      </c>
    </row>
    <row r="347" spans="1:18">
      <c r="A347" s="85" t="s">
        <v>1284</v>
      </c>
      <c r="B347" s="109" t="str">
        <f t="shared" si="2"/>
        <v>โครงการเพ่ิมศักยภาพในการรักษาความปลอดภัยชีวิตทรัพย์สินของประชาชน</v>
      </c>
      <c r="C347" s="8" t="s">
        <v>1285</v>
      </c>
      <c r="D347" s="8" t="s">
        <v>29</v>
      </c>
      <c r="E347" s="10">
        <v>2564</v>
      </c>
      <c r="F347" s="8" t="s">
        <v>107</v>
      </c>
      <c r="G347" s="86" t="s">
        <v>45</v>
      </c>
      <c r="H347" s="8" t="s">
        <v>1277</v>
      </c>
      <c r="I347" s="8" t="s">
        <v>80</v>
      </c>
      <c r="J347" s="14" t="s">
        <v>8964</v>
      </c>
      <c r="K347" s="8" t="s">
        <v>81</v>
      </c>
      <c r="L347" s="86" t="s">
        <v>8088</v>
      </c>
      <c r="M347" s="14" t="s">
        <v>7091</v>
      </c>
      <c r="N347" s="8" t="s">
        <v>7168</v>
      </c>
      <c r="O347" s="10" t="s">
        <v>8842</v>
      </c>
      <c r="P347" s="87"/>
      <c r="Q347" s="8" t="s">
        <v>8245</v>
      </c>
      <c r="R347" s="186" t="s">
        <v>639</v>
      </c>
    </row>
    <row r="348" spans="1:18">
      <c r="A348" s="85" t="s">
        <v>1281</v>
      </c>
      <c r="B348" s="109" t="str">
        <f t="shared" si="2"/>
        <v>เสริมสร้างความสามัคคีและความประพฤติที่ดีแก่เด็ก เยาวชน ในสถานศึกษา</v>
      </c>
      <c r="C348" s="8" t="s">
        <v>1282</v>
      </c>
      <c r="D348" s="8" t="s">
        <v>29</v>
      </c>
      <c r="E348" s="10">
        <v>2564</v>
      </c>
      <c r="F348" s="8" t="s">
        <v>107</v>
      </c>
      <c r="G348" s="86" t="s">
        <v>45</v>
      </c>
      <c r="H348" s="8" t="s">
        <v>1277</v>
      </c>
      <c r="I348" s="8" t="s">
        <v>80</v>
      </c>
      <c r="J348" s="14" t="s">
        <v>8964</v>
      </c>
      <c r="K348" s="8" t="s">
        <v>81</v>
      </c>
      <c r="L348" s="86" t="s">
        <v>8088</v>
      </c>
      <c r="M348" s="14" t="s">
        <v>7091</v>
      </c>
      <c r="N348" s="8" t="s">
        <v>7092</v>
      </c>
      <c r="O348" s="10" t="s">
        <v>8842</v>
      </c>
      <c r="P348" s="87"/>
      <c r="Q348" s="8" t="s">
        <v>8246</v>
      </c>
      <c r="R348" s="186" t="s">
        <v>655</v>
      </c>
    </row>
    <row r="349" spans="1:18">
      <c r="A349" s="85" t="s">
        <v>1278</v>
      </c>
      <c r="B349" s="109" t="str">
        <f t="shared" si="2"/>
        <v>ฝึกทบทวนอาสาสมัครตำรวจบ้าน</v>
      </c>
      <c r="C349" s="8" t="s">
        <v>1279</v>
      </c>
      <c r="D349" s="8" t="s">
        <v>29</v>
      </c>
      <c r="E349" s="10">
        <v>2564</v>
      </c>
      <c r="F349" s="8" t="s">
        <v>107</v>
      </c>
      <c r="G349" s="86" t="s">
        <v>45</v>
      </c>
      <c r="H349" s="8" t="s">
        <v>1277</v>
      </c>
      <c r="I349" s="8" t="s">
        <v>80</v>
      </c>
      <c r="J349" s="14" t="s">
        <v>8964</v>
      </c>
      <c r="K349" s="8" t="s">
        <v>81</v>
      </c>
      <c r="L349" s="86" t="s">
        <v>8088</v>
      </c>
      <c r="M349" s="14" t="s">
        <v>7091</v>
      </c>
      <c r="N349" s="8" t="s">
        <v>7168</v>
      </c>
      <c r="O349" s="10" t="s">
        <v>8842</v>
      </c>
      <c r="P349" s="87"/>
      <c r="Q349" s="8" t="s">
        <v>8247</v>
      </c>
      <c r="R349" s="186" t="s">
        <v>639</v>
      </c>
    </row>
    <row r="350" spans="1:18">
      <c r="A350" s="85" t="s">
        <v>1274</v>
      </c>
      <c r="B350" s="109" t="str">
        <f t="shared" si="2"/>
        <v>โครงการป้องกันและแก้ไขปัญหาอุบัติภัยทางถนน</v>
      </c>
      <c r="C350" s="8" t="s">
        <v>1275</v>
      </c>
      <c r="D350" s="8" t="s">
        <v>29</v>
      </c>
      <c r="E350" s="10">
        <v>2564</v>
      </c>
      <c r="F350" s="8" t="s">
        <v>107</v>
      </c>
      <c r="G350" s="86" t="s">
        <v>45</v>
      </c>
      <c r="H350" s="8" t="s">
        <v>1277</v>
      </c>
      <c r="I350" s="8" t="s">
        <v>80</v>
      </c>
      <c r="J350" s="14" t="s">
        <v>8964</v>
      </c>
      <c r="K350" s="8" t="s">
        <v>81</v>
      </c>
      <c r="L350" s="86" t="s">
        <v>8088</v>
      </c>
      <c r="M350" s="14" t="s">
        <v>7091</v>
      </c>
      <c r="N350" s="8" t="s">
        <v>7168</v>
      </c>
      <c r="O350" s="10" t="s">
        <v>8842</v>
      </c>
      <c r="P350" s="87"/>
      <c r="Q350" s="8" t="s">
        <v>8248</v>
      </c>
      <c r="R350" s="186" t="s">
        <v>639</v>
      </c>
    </row>
    <row r="351" spans="1:18">
      <c r="A351" s="85" t="s">
        <v>1135</v>
      </c>
      <c r="B351" s="109" t="str">
        <f t="shared" si="2"/>
        <v>โครงการพัฒนาการศึกษาพื้นที่ชายแดน ประจำปีงบประมาณ พ.ศ. 2564 จังหวัดชุมพร ตามแนวทางการบริหารแบบมีส่วนร่วม</v>
      </c>
      <c r="C351" s="8" t="s">
        <v>1136</v>
      </c>
      <c r="D351" s="8" t="s">
        <v>29</v>
      </c>
      <c r="E351" s="10">
        <v>2564</v>
      </c>
      <c r="F351" s="8" t="s">
        <v>107</v>
      </c>
      <c r="G351" s="86" t="s">
        <v>45</v>
      </c>
      <c r="H351" s="8" t="s">
        <v>1138</v>
      </c>
      <c r="I351" s="8" t="s">
        <v>168</v>
      </c>
      <c r="J351" s="8" t="s">
        <v>8853</v>
      </c>
      <c r="K351" s="8" t="s">
        <v>154</v>
      </c>
      <c r="L351" s="86" t="s">
        <v>8088</v>
      </c>
      <c r="M351" s="14" t="s">
        <v>7113</v>
      </c>
      <c r="N351" s="8" t="s">
        <v>7114</v>
      </c>
      <c r="O351" s="10" t="s">
        <v>8843</v>
      </c>
      <c r="P351" s="92" t="s">
        <v>8844</v>
      </c>
      <c r="Q351" s="8" t="s">
        <v>8395</v>
      </c>
      <c r="R351" s="186" t="s">
        <v>722</v>
      </c>
    </row>
    <row r="352" spans="1:18">
      <c r="A352" s="85" t="s">
        <v>842</v>
      </c>
      <c r="B352" s="109" t="str">
        <f t="shared" si="2"/>
        <v>64. โครงการเสริมสร้างความเข้าใจในสถานศึกษาเอกชน</v>
      </c>
      <c r="C352" s="8" t="s">
        <v>843</v>
      </c>
      <c r="D352" s="8" t="s">
        <v>29</v>
      </c>
      <c r="E352" s="10">
        <v>2564</v>
      </c>
      <c r="F352" s="8" t="s">
        <v>107</v>
      </c>
      <c r="G352" s="86" t="s">
        <v>45</v>
      </c>
      <c r="H352" s="8" t="s">
        <v>311</v>
      </c>
      <c r="I352" s="8" t="s">
        <v>168</v>
      </c>
      <c r="J352" s="8" t="s">
        <v>8853</v>
      </c>
      <c r="K352" s="8" t="s">
        <v>154</v>
      </c>
      <c r="L352" s="86" t="s">
        <v>8088</v>
      </c>
      <c r="M352" s="14" t="s">
        <v>7091</v>
      </c>
      <c r="N352" s="8" t="s">
        <v>7092</v>
      </c>
      <c r="O352" s="10" t="s">
        <v>8842</v>
      </c>
      <c r="P352" s="88"/>
      <c r="Q352" s="8" t="s">
        <v>8396</v>
      </c>
      <c r="R352" s="186" t="s">
        <v>722</v>
      </c>
    </row>
    <row r="353" spans="1:18">
      <c r="A353" s="85" t="s">
        <v>1262</v>
      </c>
      <c r="B353" s="109" t="str">
        <f t="shared" si="2"/>
        <v xml:space="preserve">ส่งเสริมความสัมพันธ์โรงเรียนกับชุมชนในจังหวัดชายแดนภาคใต้ </v>
      </c>
      <c r="C353" s="8" t="s">
        <v>8334</v>
      </c>
      <c r="D353" s="8" t="s">
        <v>29</v>
      </c>
      <c r="E353" s="10">
        <v>2564</v>
      </c>
      <c r="F353" s="8" t="s">
        <v>107</v>
      </c>
      <c r="G353" s="86" t="s">
        <v>45</v>
      </c>
      <c r="H353" s="8" t="s">
        <v>1265</v>
      </c>
      <c r="I353" s="8" t="s">
        <v>258</v>
      </c>
      <c r="J353" s="8" t="s">
        <v>8857</v>
      </c>
      <c r="K353" s="8" t="s">
        <v>154</v>
      </c>
      <c r="L353" s="86" t="s">
        <v>8088</v>
      </c>
      <c r="M353" s="14" t="s">
        <v>7113</v>
      </c>
      <c r="N353" s="8" t="s">
        <v>7114</v>
      </c>
      <c r="O353" s="10" t="s">
        <v>8842</v>
      </c>
      <c r="P353" s="88"/>
      <c r="Q353" s="8" t="s">
        <v>8337</v>
      </c>
      <c r="R353" s="186" t="s">
        <v>877</v>
      </c>
    </row>
    <row r="354" spans="1:18">
      <c r="A354" s="85" t="s">
        <v>1027</v>
      </c>
      <c r="B354" s="109" t="str">
        <f t="shared" si="2"/>
        <v>เสริมสร้างความมั่นคงระดับหมู่บ้าน</v>
      </c>
      <c r="C354" s="8" t="s">
        <v>1028</v>
      </c>
      <c r="D354" s="8" t="s">
        <v>29</v>
      </c>
      <c r="E354" s="10">
        <v>2564</v>
      </c>
      <c r="F354" s="8" t="s">
        <v>107</v>
      </c>
      <c r="G354" s="86" t="s">
        <v>949</v>
      </c>
      <c r="H354" s="8" t="s">
        <v>1030</v>
      </c>
      <c r="I354" s="8" t="s">
        <v>184</v>
      </c>
      <c r="J354" s="8" t="s">
        <v>8852</v>
      </c>
      <c r="K354" s="8" t="s">
        <v>65</v>
      </c>
      <c r="L354" s="86" t="s">
        <v>8088</v>
      </c>
      <c r="M354" s="14" t="s">
        <v>7091</v>
      </c>
      <c r="N354" s="8" t="s">
        <v>7168</v>
      </c>
      <c r="O354" s="10" t="s">
        <v>8842</v>
      </c>
      <c r="P354" s="88"/>
      <c r="Q354" s="8" t="s">
        <v>8397</v>
      </c>
      <c r="R354" s="186" t="s">
        <v>639</v>
      </c>
    </row>
    <row r="355" spans="1:18">
      <c r="A355" s="85" t="s">
        <v>1482</v>
      </c>
      <c r="B355" s="109" t="str">
        <f t="shared" si="2"/>
        <v>อาคารที่ทำการสถานีตำรวจ (ขนาดกลาง ) สภ.แม่ใจ ตำบลเจริญราษฎร์ อำเภอแม่ใจ จังหวัดพะเยา</v>
      </c>
      <c r="C355" s="8" t="s">
        <v>1483</v>
      </c>
      <c r="D355" s="8" t="s">
        <v>29</v>
      </c>
      <c r="E355" s="10">
        <v>2564</v>
      </c>
      <c r="F355" s="8" t="s">
        <v>809</v>
      </c>
      <c r="G355" s="86" t="s">
        <v>691</v>
      </c>
      <c r="H355" s="8" t="s">
        <v>79</v>
      </c>
      <c r="I355" s="8" t="s">
        <v>80</v>
      </c>
      <c r="J355" s="14" t="s">
        <v>8964</v>
      </c>
      <c r="K355" s="8" t="s">
        <v>81</v>
      </c>
      <c r="L355" s="86" t="s">
        <v>8088</v>
      </c>
      <c r="M355" s="14" t="s">
        <v>7091</v>
      </c>
      <c r="N355" s="8" t="s">
        <v>7108</v>
      </c>
      <c r="O355" s="10" t="s">
        <v>8842</v>
      </c>
      <c r="P355" s="88"/>
      <c r="Q355" s="8" t="s">
        <v>8398</v>
      </c>
      <c r="R355" s="186" t="s">
        <v>643</v>
      </c>
    </row>
    <row r="356" spans="1:18">
      <c r="A356" s="85" t="s">
        <v>1479</v>
      </c>
      <c r="B356" s="109" t="str">
        <f t="shared" si="2"/>
        <v>ซ่อมปรับปรุงอาคารที่ทำการ ภ.5 ตำบลหนองหอย อำเภอเมืองเชียงใหม่ จังหวัดเชียงใหม่</v>
      </c>
      <c r="C356" s="8" t="s">
        <v>1480</v>
      </c>
      <c r="D356" s="8" t="s">
        <v>29</v>
      </c>
      <c r="E356" s="10">
        <v>2564</v>
      </c>
      <c r="F356" s="8" t="s">
        <v>809</v>
      </c>
      <c r="G356" s="86" t="s">
        <v>739</v>
      </c>
      <c r="H356" s="8" t="s">
        <v>79</v>
      </c>
      <c r="I356" s="8" t="s">
        <v>80</v>
      </c>
      <c r="J356" s="14" t="s">
        <v>8964</v>
      </c>
      <c r="K356" s="8" t="s">
        <v>81</v>
      </c>
      <c r="L356" s="86" t="s">
        <v>8088</v>
      </c>
      <c r="M356" s="14" t="s">
        <v>7078</v>
      </c>
      <c r="N356" s="8" t="s">
        <v>7158</v>
      </c>
      <c r="O356" s="10" t="s">
        <v>8843</v>
      </c>
      <c r="P356" s="92" t="s">
        <v>8844</v>
      </c>
      <c r="Q356" s="8" t="s">
        <v>8399</v>
      </c>
      <c r="R356" s="186" t="s">
        <v>643</v>
      </c>
    </row>
    <row r="357" spans="1:18">
      <c r="A357" s="85" t="s">
        <v>1382</v>
      </c>
      <c r="B357" s="109" t="str">
        <f t="shared" si="2"/>
        <v>ถังนิรภัยเคลื่่อนย้ายวัตถุระเบิด บก.สปพ. 1 ชุด (สพ.สกบ.)</v>
      </c>
      <c r="C357" s="8" t="s">
        <v>1383</v>
      </c>
      <c r="D357" s="8" t="s">
        <v>29</v>
      </c>
      <c r="E357" s="10">
        <v>2564</v>
      </c>
      <c r="F357" s="8" t="s">
        <v>107</v>
      </c>
      <c r="G357" s="86" t="s">
        <v>45</v>
      </c>
      <c r="H357" s="8" t="s">
        <v>79</v>
      </c>
      <c r="I357" s="8" t="s">
        <v>80</v>
      </c>
      <c r="J357" s="14" t="s">
        <v>8964</v>
      </c>
      <c r="K357" s="8" t="s">
        <v>81</v>
      </c>
      <c r="L357" s="86" t="s">
        <v>8088</v>
      </c>
      <c r="M357" s="14" t="s">
        <v>7091</v>
      </c>
      <c r="N357" s="8" t="s">
        <v>7092</v>
      </c>
      <c r="O357" s="10" t="s">
        <v>8843</v>
      </c>
      <c r="P357" s="92" t="s">
        <v>8844</v>
      </c>
      <c r="Q357" s="8" t="s">
        <v>8270</v>
      </c>
      <c r="R357" s="186" t="s">
        <v>355</v>
      </c>
    </row>
    <row r="358" spans="1:18">
      <c r="A358" s="85" t="s">
        <v>1376</v>
      </c>
      <c r="B358" s="109" t="str">
        <f t="shared" si="2"/>
        <v>เครื่องมือตรวจจับสิ่งมีชีวิตหลังกำแพง ของสำนักงานตำรวจแห่งชาติ 4 ชุด (สพ.สกบ.)</v>
      </c>
      <c r="C358" s="8" t="s">
        <v>1377</v>
      </c>
      <c r="D358" s="8" t="s">
        <v>29</v>
      </c>
      <c r="E358" s="10">
        <v>2564</v>
      </c>
      <c r="F358" s="8" t="s">
        <v>107</v>
      </c>
      <c r="G358" s="86" t="s">
        <v>45</v>
      </c>
      <c r="H358" s="8" t="s">
        <v>79</v>
      </c>
      <c r="I358" s="8" t="s">
        <v>80</v>
      </c>
      <c r="J358" s="14" t="s">
        <v>8964</v>
      </c>
      <c r="K358" s="8" t="s">
        <v>81</v>
      </c>
      <c r="L358" s="86" t="s">
        <v>8088</v>
      </c>
      <c r="M358" s="14" t="s">
        <v>7078</v>
      </c>
      <c r="N358" s="8" t="s">
        <v>7096</v>
      </c>
      <c r="O358" s="10" t="s">
        <v>8842</v>
      </c>
      <c r="P358" s="88"/>
      <c r="Q358" s="8" t="s">
        <v>8271</v>
      </c>
      <c r="R358" s="186" t="s">
        <v>681</v>
      </c>
    </row>
    <row r="359" spans="1:18">
      <c r="A359" s="85" t="s">
        <v>1361</v>
      </c>
      <c r="B359" s="109" t="str">
        <f t="shared" si="2"/>
        <v>เครื่องตรวจหาวัตถุระเบิดแบบ 2 หัว พร้อมระบบ GPS DSMD ของสำนักงานตำรวจแห่งชาติ 16 เครื่อง (สพ.สกบ.)</v>
      </c>
      <c r="C359" s="8" t="s">
        <v>1362</v>
      </c>
      <c r="D359" s="8" t="s">
        <v>29</v>
      </c>
      <c r="E359" s="10">
        <v>2564</v>
      </c>
      <c r="F359" s="8" t="s">
        <v>107</v>
      </c>
      <c r="G359" s="86" t="s">
        <v>45</v>
      </c>
      <c r="H359" s="8" t="s">
        <v>79</v>
      </c>
      <c r="I359" s="8" t="s">
        <v>80</v>
      </c>
      <c r="J359" s="14" t="s">
        <v>8964</v>
      </c>
      <c r="K359" s="8" t="s">
        <v>81</v>
      </c>
      <c r="L359" s="86" t="s">
        <v>8088</v>
      </c>
      <c r="M359" s="14" t="s">
        <v>7078</v>
      </c>
      <c r="N359" s="8" t="s">
        <v>7096</v>
      </c>
      <c r="O359" s="10" t="s">
        <v>8842</v>
      </c>
      <c r="P359" s="88"/>
      <c r="Q359" s="8" t="s">
        <v>8272</v>
      </c>
      <c r="R359" s="186" t="s">
        <v>681</v>
      </c>
    </row>
    <row r="360" spans="1:18">
      <c r="A360" s="85" t="s">
        <v>1358</v>
      </c>
      <c r="B360" s="109" t="str">
        <f t="shared" si="2"/>
        <v>เครื่องตรวจหาวัตถุระเบิดแบบพับได้ CMD V1 ของสำนักงานตำรวจแห่งชาติ 160 เครื่อง (สพ.สกบ.)</v>
      </c>
      <c r="C360" s="8" t="s">
        <v>1359</v>
      </c>
      <c r="D360" s="8" t="s">
        <v>29</v>
      </c>
      <c r="E360" s="10">
        <v>2564</v>
      </c>
      <c r="F360" s="8" t="s">
        <v>107</v>
      </c>
      <c r="G360" s="86" t="s">
        <v>45</v>
      </c>
      <c r="H360" s="8" t="s">
        <v>79</v>
      </c>
      <c r="I360" s="8" t="s">
        <v>80</v>
      </c>
      <c r="J360" s="14" t="s">
        <v>8964</v>
      </c>
      <c r="K360" s="8" t="s">
        <v>81</v>
      </c>
      <c r="L360" s="86" t="s">
        <v>8088</v>
      </c>
      <c r="M360" s="14" t="s">
        <v>7078</v>
      </c>
      <c r="N360" s="8" t="s">
        <v>7096</v>
      </c>
      <c r="O360" s="10" t="s">
        <v>8842</v>
      </c>
      <c r="P360" s="88"/>
      <c r="Q360" s="8" t="s">
        <v>8273</v>
      </c>
      <c r="R360" s="186" t="s">
        <v>681</v>
      </c>
    </row>
    <row r="361" spans="1:18">
      <c r="A361" s="85" t="s">
        <v>1303</v>
      </c>
      <c r="B361" s="109" t="str">
        <f t="shared" si="2"/>
        <v>โครงการก่อสร้างอาคารเรือนแถวชั้นประทวน-รองสารวัตร 10 คูหา ของ ตำรวจภูธรจังหวัดประจวบคีรีขันธ์</v>
      </c>
      <c r="C361" s="8" t="s">
        <v>1304</v>
      </c>
      <c r="D361" s="8" t="s">
        <v>29</v>
      </c>
      <c r="E361" s="10">
        <v>2564</v>
      </c>
      <c r="F361" s="8" t="s">
        <v>107</v>
      </c>
      <c r="G361" s="86" t="s">
        <v>45</v>
      </c>
      <c r="H361" s="8" t="s">
        <v>79</v>
      </c>
      <c r="I361" s="8" t="s">
        <v>80</v>
      </c>
      <c r="J361" s="14" t="s">
        <v>8964</v>
      </c>
      <c r="K361" s="8" t="s">
        <v>81</v>
      </c>
      <c r="L361" s="86" t="s">
        <v>8088</v>
      </c>
      <c r="M361" s="14" t="s">
        <v>7091</v>
      </c>
      <c r="N361" s="8" t="s">
        <v>7092</v>
      </c>
      <c r="O361" s="10" t="s">
        <v>8843</v>
      </c>
      <c r="P361" s="92" t="s">
        <v>8844</v>
      </c>
      <c r="Q361" s="8" t="s">
        <v>8274</v>
      </c>
      <c r="R361" s="186" t="s">
        <v>681</v>
      </c>
    </row>
    <row r="362" spans="1:18">
      <c r="A362" s="85" t="s">
        <v>968</v>
      </c>
      <c r="B362" s="109" t="str">
        <f t="shared" si="2"/>
        <v>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</v>
      </c>
      <c r="C362" s="8" t="s">
        <v>969</v>
      </c>
      <c r="D362" s="8" t="s">
        <v>29</v>
      </c>
      <c r="E362" s="10">
        <v>2564</v>
      </c>
      <c r="F362" s="8" t="s">
        <v>107</v>
      </c>
      <c r="G362" s="86" t="s">
        <v>45</v>
      </c>
      <c r="H362" s="8" t="s">
        <v>79</v>
      </c>
      <c r="I362" s="8" t="s">
        <v>80</v>
      </c>
      <c r="J362" s="14" t="s">
        <v>8964</v>
      </c>
      <c r="K362" s="8" t="s">
        <v>81</v>
      </c>
      <c r="L362" s="86" t="s">
        <v>8088</v>
      </c>
      <c r="M362" s="14" t="s">
        <v>7091</v>
      </c>
      <c r="N362" s="8" t="s">
        <v>7168</v>
      </c>
      <c r="O362" s="10" t="s">
        <v>8843</v>
      </c>
      <c r="P362" s="92" t="s">
        <v>8844</v>
      </c>
      <c r="Q362" s="8" t="s">
        <v>8275</v>
      </c>
      <c r="R362" s="186" t="s">
        <v>655</v>
      </c>
    </row>
    <row r="363" spans="1:18">
      <c r="A363" s="85" t="s">
        <v>798</v>
      </c>
      <c r="B363" s="109" t="str">
        <f t="shared" si="2"/>
        <v>โครงการจัดหาเครื่องเอ็กซเรย์แบบเคลื่อนที่ พร้อมอุปกรณ์เครื่องรับภาพ 2 ขนาด จำนวน 85 ชุด (สพ.สกบ.)</v>
      </c>
      <c r="C363" s="8" t="s">
        <v>799</v>
      </c>
      <c r="D363" s="8" t="s">
        <v>29</v>
      </c>
      <c r="E363" s="10">
        <v>2564</v>
      </c>
      <c r="F363" s="8" t="s">
        <v>107</v>
      </c>
      <c r="G363" s="86" t="s">
        <v>45</v>
      </c>
      <c r="H363" s="8" t="s">
        <v>79</v>
      </c>
      <c r="I363" s="8" t="s">
        <v>80</v>
      </c>
      <c r="J363" s="14" t="s">
        <v>8964</v>
      </c>
      <c r="K363" s="8" t="s">
        <v>81</v>
      </c>
      <c r="L363" s="86" t="s">
        <v>8088</v>
      </c>
      <c r="M363" s="14" t="s">
        <v>7150</v>
      </c>
      <c r="N363" s="8" t="s">
        <v>7186</v>
      </c>
      <c r="O363" s="10" t="s">
        <v>8843</v>
      </c>
      <c r="P363" s="92" t="s">
        <v>8844</v>
      </c>
      <c r="Q363" s="8" t="s">
        <v>8276</v>
      </c>
      <c r="R363" s="186" t="s">
        <v>659</v>
      </c>
    </row>
    <row r="364" spans="1:18">
      <c r="A364" s="85" t="s">
        <v>791</v>
      </c>
      <c r="B364" s="109" t="str">
        <f t="shared" si="2"/>
        <v>โครงการปรับปรุงติดตั้งระบบภาพและเสียงห้องประชุม ศูนย์บูรณาการระบบกล้องโทรทัศน์วงจรปิด ชั้น 5 (CCTV) กองกำลังตำรวจจังหวัดชายแดนภาคใต้ (ศปก.ตร.สน./ภ.9)</v>
      </c>
      <c r="C364" s="8" t="s">
        <v>792</v>
      </c>
      <c r="D364" s="8" t="s">
        <v>29</v>
      </c>
      <c r="E364" s="10">
        <v>2564</v>
      </c>
      <c r="F364" s="8" t="s">
        <v>107</v>
      </c>
      <c r="G364" s="86" t="s">
        <v>45</v>
      </c>
      <c r="H364" s="8" t="s">
        <v>79</v>
      </c>
      <c r="I364" s="8" t="s">
        <v>80</v>
      </c>
      <c r="J364" s="14" t="s">
        <v>8964</v>
      </c>
      <c r="K364" s="8" t="s">
        <v>81</v>
      </c>
      <c r="L364" s="86" t="s">
        <v>8088</v>
      </c>
      <c r="M364" s="14" t="s">
        <v>7091</v>
      </c>
      <c r="N364" s="8" t="s">
        <v>7092</v>
      </c>
      <c r="O364" s="10" t="s">
        <v>8843</v>
      </c>
      <c r="P364" s="92" t="s">
        <v>8844</v>
      </c>
      <c r="Q364" s="8" t="s">
        <v>8277</v>
      </c>
      <c r="R364" s="186" t="s">
        <v>681</v>
      </c>
    </row>
    <row r="365" spans="1:18">
      <c r="A365" s="85" t="s">
        <v>789</v>
      </c>
      <c r="B365" s="109" t="str">
        <f t="shared" si="2"/>
        <v>พัฒนาระบบวิธีการงบประมาณ การเงิน และการบัญชีให้เหมาะสมกับภารกิจที่รับผิดชอบเป็นไปตามเป้าหมายและระยะเวลาที่กำหนด (สงป.)</v>
      </c>
      <c r="C365" s="8" t="s">
        <v>467</v>
      </c>
      <c r="D365" s="8" t="s">
        <v>29</v>
      </c>
      <c r="E365" s="10">
        <v>2564</v>
      </c>
      <c r="F365" s="8" t="s">
        <v>107</v>
      </c>
      <c r="G365" s="86" t="s">
        <v>45</v>
      </c>
      <c r="H365" s="8" t="s">
        <v>79</v>
      </c>
      <c r="I365" s="8" t="s">
        <v>80</v>
      </c>
      <c r="J365" s="14" t="s">
        <v>8964</v>
      </c>
      <c r="K365" s="8" t="s">
        <v>81</v>
      </c>
      <c r="L365" s="86" t="s">
        <v>8088</v>
      </c>
      <c r="M365" s="14" t="s">
        <v>7078</v>
      </c>
      <c r="N365" s="8" t="s">
        <v>7158</v>
      </c>
      <c r="O365" s="10" t="s">
        <v>8842</v>
      </c>
      <c r="P365" s="88"/>
      <c r="Q365" s="8" t="s">
        <v>8278</v>
      </c>
      <c r="R365" s="186" t="s">
        <v>648</v>
      </c>
    </row>
    <row r="366" spans="1:18">
      <c r="A366" s="85" t="s">
        <v>957</v>
      </c>
      <c r="B366" s="109" t="str">
        <f t="shared" si="2"/>
        <v>การบูรณาการความมั่นคงเพื่อความสงบสุขของสังคม ประจำปีงบประมาณ 2564 เสริมสร้างความปลอดภัยและลดอุบัติเหตุทางถนน  งานไฟฟ้าแสงสว่าง ทางหลวงหมายเลข 210 ตอน นิคมเชียงพิณ - หนองบัวลำภู ระหว่าง กม.23+100 - 24+000</v>
      </c>
      <c r="C366" s="8" t="s">
        <v>958</v>
      </c>
      <c r="D366" s="8" t="s">
        <v>29</v>
      </c>
      <c r="E366" s="10">
        <v>2564</v>
      </c>
      <c r="F366" s="8" t="s">
        <v>107</v>
      </c>
      <c r="G366" s="86" t="s">
        <v>45</v>
      </c>
      <c r="H366" s="8" t="s">
        <v>954</v>
      </c>
      <c r="I366" s="8" t="s">
        <v>955</v>
      </c>
      <c r="J366" s="8" t="s">
        <v>8885</v>
      </c>
      <c r="K366" s="8" t="s">
        <v>48</v>
      </c>
      <c r="L366" s="86" t="s">
        <v>8088</v>
      </c>
      <c r="M366" s="14" t="s">
        <v>7078</v>
      </c>
      <c r="N366" s="8" t="s">
        <v>7196</v>
      </c>
      <c r="O366" s="10" t="s">
        <v>8842</v>
      </c>
      <c r="P366" s="88"/>
      <c r="Q366" s="8" t="s">
        <v>8279</v>
      </c>
      <c r="R366" s="186" t="s">
        <v>956</v>
      </c>
    </row>
    <row r="367" spans="1:18">
      <c r="A367" s="85" t="s">
        <v>951</v>
      </c>
      <c r="B367" s="109" t="str">
        <f t="shared" si="2"/>
        <v>การบูรณาการความมั่นคงเพื่อความสงบสุขของสังคม  ประจำปีงบประมาณ 2564 เสริมสร้างความปลอดภัยและลดอุบัติเหตุทางถนน งานไฟฟ้าแสงสว่าง  ทางหลวงหมายเลข 2146 ตอน หนองบัวลำภู - เขื่อนอุบลรัตน์  ระหว่าง กม.51+200 - 54+000</v>
      </c>
      <c r="C367" s="8" t="s">
        <v>952</v>
      </c>
      <c r="D367" s="8" t="s">
        <v>29</v>
      </c>
      <c r="E367" s="10">
        <v>2564</v>
      </c>
      <c r="F367" s="8" t="s">
        <v>107</v>
      </c>
      <c r="G367" s="86" t="s">
        <v>45</v>
      </c>
      <c r="H367" s="8" t="s">
        <v>954</v>
      </c>
      <c r="I367" s="8" t="s">
        <v>955</v>
      </c>
      <c r="J367" s="8" t="s">
        <v>8885</v>
      </c>
      <c r="K367" s="8" t="s">
        <v>48</v>
      </c>
      <c r="L367" s="86" t="s">
        <v>8088</v>
      </c>
      <c r="M367" s="14" t="s">
        <v>7078</v>
      </c>
      <c r="N367" s="8" t="s">
        <v>7196</v>
      </c>
      <c r="O367" s="10" t="s">
        <v>8842</v>
      </c>
      <c r="P367" s="88"/>
      <c r="Q367" s="8" t="s">
        <v>8280</v>
      </c>
      <c r="R367" s="186" t="s">
        <v>956</v>
      </c>
    </row>
    <row r="368" spans="1:18">
      <c r="A368" s="85" t="s">
        <v>1010</v>
      </c>
      <c r="B368" s="109" t="str">
        <f t="shared" si="2"/>
        <v>โครงการเพิ่มศักยภาพในการป้องกันปราบปรามและแก้ไขปัญหายาเสพติด (กิจกรรมการสร้างภูมิคุ้มกันทางจิตและส่งเสริมศักยภาพเยาวชน To Be Number One)</v>
      </c>
      <c r="C368" s="8" t="s">
        <v>1011</v>
      </c>
      <c r="D368" s="8" t="s">
        <v>29</v>
      </c>
      <c r="E368" s="10">
        <v>2564</v>
      </c>
      <c r="F368" s="8" t="s">
        <v>107</v>
      </c>
      <c r="G368" s="86" t="s">
        <v>45</v>
      </c>
      <c r="H368" s="8" t="s">
        <v>1013</v>
      </c>
      <c r="I368" s="8" t="s">
        <v>251</v>
      </c>
      <c r="J368" s="8" t="s">
        <v>8849</v>
      </c>
      <c r="K368" s="8" t="s">
        <v>252</v>
      </c>
      <c r="L368" s="86" t="s">
        <v>8088</v>
      </c>
      <c r="M368" s="14" t="s">
        <v>7091</v>
      </c>
      <c r="N368" s="8" t="s">
        <v>7092</v>
      </c>
      <c r="O368" s="10" t="s">
        <v>8842</v>
      </c>
      <c r="P368" s="88"/>
      <c r="Q368" s="8" t="s">
        <v>8281</v>
      </c>
      <c r="R368" s="186" t="s">
        <v>722</v>
      </c>
    </row>
    <row r="369" spans="1:18">
      <c r="A369" s="85" t="s">
        <v>886</v>
      </c>
      <c r="B369" s="109" t="str">
        <f t="shared" si="2"/>
        <v>ระบบส่งน้ำบ้านช่องกะเหรี่ยงถืงทุ่งนาคราช</v>
      </c>
      <c r="C369" s="8" t="s">
        <v>887</v>
      </c>
      <c r="D369" s="8" t="s">
        <v>29</v>
      </c>
      <c r="E369" s="10">
        <v>2564</v>
      </c>
      <c r="F369" s="8" t="s">
        <v>107</v>
      </c>
      <c r="G369" s="86" t="s">
        <v>45</v>
      </c>
      <c r="H369" s="8" t="s">
        <v>889</v>
      </c>
      <c r="I369" s="8" t="s">
        <v>890</v>
      </c>
      <c r="J369" s="8" t="s">
        <v>8902</v>
      </c>
      <c r="K369" s="8" t="s">
        <v>891</v>
      </c>
      <c r="L369" s="86" t="s">
        <v>8088</v>
      </c>
      <c r="M369" s="14" t="s">
        <v>7078</v>
      </c>
      <c r="N369" s="8" t="s">
        <v>7158</v>
      </c>
      <c r="O369" s="10" t="s">
        <v>8843</v>
      </c>
      <c r="P369" s="92" t="s">
        <v>8844</v>
      </c>
      <c r="Q369" s="8" t="s">
        <v>8282</v>
      </c>
      <c r="R369" s="186" t="s">
        <v>671</v>
      </c>
    </row>
    <row r="370" spans="1:18">
      <c r="A370" s="85" t="s">
        <v>1178</v>
      </c>
      <c r="B370" s="109" t="str">
        <f t="shared" si="2"/>
        <v>โครงการส่งเสริมสนับสนุนการดำเนินงานคณะกรรมการส่งเสริมความประพฤตินักเรียนและนักศึกษาจังหวัดเชียงใหม่ และศูนย์เสมารักษ์สำนักงานศึกษาธิการจังหวัดเชียงใหม่ประจำปีงบประมาณ พ.ศ. 2564</v>
      </c>
      <c r="C370" s="8" t="s">
        <v>1179</v>
      </c>
      <c r="D370" s="8" t="s">
        <v>29</v>
      </c>
      <c r="E370" s="10">
        <v>2564</v>
      </c>
      <c r="F370" s="8" t="s">
        <v>107</v>
      </c>
      <c r="G370" s="86" t="s">
        <v>45</v>
      </c>
      <c r="H370" s="8" t="s">
        <v>1181</v>
      </c>
      <c r="I370" s="8" t="s">
        <v>168</v>
      </c>
      <c r="J370" s="8" t="s">
        <v>8853</v>
      </c>
      <c r="K370" s="8" t="s">
        <v>154</v>
      </c>
      <c r="L370" s="86" t="s">
        <v>8088</v>
      </c>
      <c r="M370" s="14" t="s">
        <v>7091</v>
      </c>
      <c r="N370" s="8" t="s">
        <v>7168</v>
      </c>
      <c r="O370" s="10" t="s">
        <v>8842</v>
      </c>
      <c r="P370" s="89"/>
      <c r="Q370" s="8" t="s">
        <v>8300</v>
      </c>
      <c r="R370" s="186" t="s">
        <v>639</v>
      </c>
    </row>
    <row r="371" spans="1:18">
      <c r="A371" s="85" t="s">
        <v>1063</v>
      </c>
      <c r="B371" s="109" t="str">
        <f t="shared" si="2"/>
        <v>โครงการ พัฒนาประสิทธิภาพระบบอินเทอร์เน็ตความเร็วสูงและส่งเสริมความมั่นคงปลอดภัยในไซเบอร์ ตาม พ.ร.บ.การรักษาความมั่นคงปลอดภัยไซเบอร์</v>
      </c>
      <c r="C371" s="8" t="s">
        <v>1064</v>
      </c>
      <c r="D371" s="8" t="s">
        <v>29</v>
      </c>
      <c r="E371" s="10">
        <v>2564</v>
      </c>
      <c r="F371" s="8" t="s">
        <v>107</v>
      </c>
      <c r="G371" s="86" t="s">
        <v>45</v>
      </c>
      <c r="H371" s="8" t="s">
        <v>1066</v>
      </c>
      <c r="I371" s="8" t="s">
        <v>258</v>
      </c>
      <c r="J371" s="8" t="s">
        <v>8857</v>
      </c>
      <c r="K371" s="8" t="s">
        <v>154</v>
      </c>
      <c r="L371" s="86" t="s">
        <v>8088</v>
      </c>
      <c r="M371" s="14" t="s">
        <v>7078</v>
      </c>
      <c r="N371" s="8" t="s">
        <v>7096</v>
      </c>
      <c r="O371" s="10" t="s">
        <v>8842</v>
      </c>
      <c r="P371" s="89"/>
      <c r="Q371" s="8" t="s">
        <v>8303</v>
      </c>
      <c r="R371" s="186" t="s">
        <v>681</v>
      </c>
    </row>
    <row r="372" spans="1:18">
      <c r="A372" s="85" t="s">
        <v>1379</v>
      </c>
      <c r="B372" s="109" t="str">
        <f t="shared" si="2"/>
        <v>หุ่นยนต์เก็บกู้วัตถุระเบิดพร้อมรถและอุปกรณ์ ของสำนักงานตำรวจแห่งชาติ 4 ชุด (สพ.สกบ.)</v>
      </c>
      <c r="C372" s="8" t="s">
        <v>1380</v>
      </c>
      <c r="D372" s="8" t="s">
        <v>29</v>
      </c>
      <c r="E372" s="10">
        <v>2564</v>
      </c>
      <c r="F372" s="8" t="s">
        <v>107</v>
      </c>
      <c r="G372" s="86" t="s">
        <v>45</v>
      </c>
      <c r="H372" s="8" t="s">
        <v>79</v>
      </c>
      <c r="I372" s="8" t="s">
        <v>80</v>
      </c>
      <c r="J372" s="14" t="s">
        <v>8964</v>
      </c>
      <c r="K372" s="8" t="s">
        <v>81</v>
      </c>
      <c r="L372" s="86" t="s">
        <v>8088</v>
      </c>
      <c r="M372" s="14" t="s">
        <v>7150</v>
      </c>
      <c r="N372" s="8" t="s">
        <v>7186</v>
      </c>
      <c r="O372" s="10" t="s">
        <v>8842</v>
      </c>
      <c r="P372" s="89"/>
      <c r="Q372" s="8" t="s">
        <v>8306</v>
      </c>
      <c r="R372" s="186" t="s">
        <v>355</v>
      </c>
    </row>
    <row r="373" spans="1:18">
      <c r="A373" s="85" t="s">
        <v>1373</v>
      </c>
      <c r="B373" s="109" t="str">
        <f t="shared" si="2"/>
        <v>กล้องเล็งจุดแดงสำหรับติดอาวุธปืนพกสั้นกึ่งอัตโนมัติ ขนาด 9 มม. ของสำนักงานตำรวจแห่งชาติ 8,122 กล้อง (สพ.สกบ.)</v>
      </c>
      <c r="C373" s="8" t="s">
        <v>1374</v>
      </c>
      <c r="D373" s="8" t="s">
        <v>29</v>
      </c>
      <c r="E373" s="10">
        <v>2564</v>
      </c>
      <c r="F373" s="8" t="s">
        <v>107</v>
      </c>
      <c r="G373" s="86" t="s">
        <v>45</v>
      </c>
      <c r="H373" s="8" t="s">
        <v>79</v>
      </c>
      <c r="I373" s="8" t="s">
        <v>80</v>
      </c>
      <c r="J373" s="14" t="s">
        <v>8964</v>
      </c>
      <c r="K373" s="8" t="s">
        <v>81</v>
      </c>
      <c r="L373" s="86" t="s">
        <v>8088</v>
      </c>
      <c r="M373" s="14" t="s">
        <v>7150</v>
      </c>
      <c r="N373" s="8" t="s">
        <v>7523</v>
      </c>
      <c r="O373" s="10" t="s">
        <v>8842</v>
      </c>
      <c r="P373" s="89"/>
      <c r="Q373" s="8" t="s">
        <v>8309</v>
      </c>
      <c r="R373" s="186" t="s">
        <v>659</v>
      </c>
    </row>
    <row r="374" spans="1:18">
      <c r="A374" s="85" t="s">
        <v>1370</v>
      </c>
      <c r="B374" s="109" t="str">
        <f t="shared" si="2"/>
        <v>ถังป้องกันวัตถุระเบิดขนาดเล็ก บก.สปพ. (สพ.สกบ.)</v>
      </c>
      <c r="C374" s="8" t="s">
        <v>1371</v>
      </c>
      <c r="D374" s="8" t="s">
        <v>29</v>
      </c>
      <c r="E374" s="10">
        <v>2564</v>
      </c>
      <c r="F374" s="8" t="s">
        <v>107</v>
      </c>
      <c r="G374" s="86" t="s">
        <v>45</v>
      </c>
      <c r="H374" s="8" t="s">
        <v>79</v>
      </c>
      <c r="I374" s="8" t="s">
        <v>80</v>
      </c>
      <c r="J374" s="14" t="s">
        <v>8964</v>
      </c>
      <c r="K374" s="8" t="s">
        <v>81</v>
      </c>
      <c r="L374" s="86" t="s">
        <v>8088</v>
      </c>
      <c r="M374" s="14" t="s">
        <v>7078</v>
      </c>
      <c r="N374" s="8" t="s">
        <v>7096</v>
      </c>
      <c r="O374" s="10" t="s">
        <v>8842</v>
      </c>
      <c r="P374" s="89"/>
      <c r="Q374" s="8" t="s">
        <v>8310</v>
      </c>
      <c r="R374" s="186" t="s">
        <v>681</v>
      </c>
    </row>
    <row r="375" spans="1:18">
      <c r="A375" s="85" t="s">
        <v>1367</v>
      </c>
      <c r="B375" s="109" t="str">
        <f t="shared" si="2"/>
        <v xml:space="preserve">ชุดปรับปรุงอาวุธปืนเล็กยาว ขนาด 5.56 มม. M16 A4 ของสำนนักงานตำรวจแห่งชาติ (สพ.สกบ.) </v>
      </c>
      <c r="C375" s="8" t="s">
        <v>8311</v>
      </c>
      <c r="D375" s="8" t="s">
        <v>29</v>
      </c>
      <c r="E375" s="10">
        <v>2564</v>
      </c>
      <c r="F375" s="8" t="s">
        <v>107</v>
      </c>
      <c r="G375" s="86" t="s">
        <v>45</v>
      </c>
      <c r="H375" s="8" t="s">
        <v>79</v>
      </c>
      <c r="I375" s="8" t="s">
        <v>80</v>
      </c>
      <c r="J375" s="14" t="s">
        <v>8964</v>
      </c>
      <c r="K375" s="8" t="s">
        <v>81</v>
      </c>
      <c r="L375" s="86" t="s">
        <v>8088</v>
      </c>
      <c r="M375" s="14" t="s">
        <v>7150</v>
      </c>
      <c r="N375" s="8" t="s">
        <v>7186</v>
      </c>
      <c r="O375" s="10" t="s">
        <v>8842</v>
      </c>
      <c r="P375" s="89"/>
      <c r="Q375" s="8" t="s">
        <v>8314</v>
      </c>
      <c r="R375" s="186" t="s">
        <v>355</v>
      </c>
    </row>
    <row r="376" spans="1:18">
      <c r="A376" s="85" t="s">
        <v>968</v>
      </c>
      <c r="B376" s="109" t="str">
        <f t="shared" si="2"/>
        <v>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</v>
      </c>
      <c r="C376" s="8" t="s">
        <v>969</v>
      </c>
      <c r="D376" s="8" t="s">
        <v>29</v>
      </c>
      <c r="E376" s="10">
        <v>2564</v>
      </c>
      <c r="F376" s="8" t="s">
        <v>107</v>
      </c>
      <c r="G376" s="86" t="s">
        <v>45</v>
      </c>
      <c r="H376" s="8" t="s">
        <v>79</v>
      </c>
      <c r="I376" s="8" t="s">
        <v>80</v>
      </c>
      <c r="J376" s="14" t="s">
        <v>8964</v>
      </c>
      <c r="K376" s="8" t="s">
        <v>81</v>
      </c>
      <c r="L376" s="86" t="s">
        <v>8088</v>
      </c>
      <c r="M376" s="14" t="s">
        <v>7091</v>
      </c>
      <c r="N376" s="8" t="s">
        <v>7092</v>
      </c>
      <c r="O376" s="10" t="s">
        <v>8842</v>
      </c>
      <c r="P376" s="89"/>
      <c r="Q376" s="8" t="s">
        <v>8275</v>
      </c>
      <c r="R376" s="186" t="s">
        <v>655</v>
      </c>
    </row>
    <row r="377" spans="1:18">
      <c r="A377" s="85" t="s">
        <v>965</v>
      </c>
      <c r="B377" s="109" t="str">
        <f t="shared" si="2"/>
        <v>โครงการอบรมเพื่อพัฒนาเครือข่ายประสานความร่วมมือระหว่างหน่วยงานที่เกี่ยวข้องกับการปราบปรามอาชกรรมทางเทคโนโลยี (ปอท.)</v>
      </c>
      <c r="C377" s="8" t="s">
        <v>966</v>
      </c>
      <c r="D377" s="8" t="s">
        <v>29</v>
      </c>
      <c r="E377" s="10">
        <v>2564</v>
      </c>
      <c r="F377" s="8" t="s">
        <v>107</v>
      </c>
      <c r="G377" s="86" t="s">
        <v>45</v>
      </c>
      <c r="H377" s="8" t="s">
        <v>79</v>
      </c>
      <c r="I377" s="8" t="s">
        <v>80</v>
      </c>
      <c r="J377" s="14" t="s">
        <v>8964</v>
      </c>
      <c r="K377" s="8" t="s">
        <v>81</v>
      </c>
      <c r="L377" s="86" t="s">
        <v>8088</v>
      </c>
      <c r="M377" s="14" t="s">
        <v>7091</v>
      </c>
      <c r="N377" s="8" t="s">
        <v>7168</v>
      </c>
      <c r="O377" s="10" t="s">
        <v>8842</v>
      </c>
      <c r="P377" s="89"/>
      <c r="Q377" s="8" t="s">
        <v>8315</v>
      </c>
      <c r="R377" s="186" t="s">
        <v>639</v>
      </c>
    </row>
    <row r="378" spans="1:18">
      <c r="A378" s="85" t="s">
        <v>777</v>
      </c>
      <c r="B378" s="109" t="str">
        <f t="shared" si="2"/>
        <v>โครงการการเพิ่มประสิทธิภาพการรักษาความปลอดภัยและอำนวยความสะดวกแก่นักท่องเที่ยวในช่วงเทศกาล งานประเพณีและวัฒนธรรม (บช.ทท.)</v>
      </c>
      <c r="C378" s="8" t="s">
        <v>778</v>
      </c>
      <c r="D378" s="8" t="s">
        <v>29</v>
      </c>
      <c r="E378" s="10">
        <v>2564</v>
      </c>
      <c r="F378" s="8" t="s">
        <v>107</v>
      </c>
      <c r="G378" s="86" t="s">
        <v>45</v>
      </c>
      <c r="H378" s="8" t="s">
        <v>79</v>
      </c>
      <c r="I378" s="8" t="s">
        <v>80</v>
      </c>
      <c r="J378" s="14" t="s">
        <v>8964</v>
      </c>
      <c r="K378" s="8" t="s">
        <v>81</v>
      </c>
      <c r="L378" s="86" t="s">
        <v>8088</v>
      </c>
      <c r="M378" s="14" t="s">
        <v>7113</v>
      </c>
      <c r="N378" s="8" t="s">
        <v>7146</v>
      </c>
      <c r="O378" s="10" t="s">
        <v>8842</v>
      </c>
      <c r="P378" s="89"/>
      <c r="Q378" s="8" t="s">
        <v>8319</v>
      </c>
      <c r="R378" s="186" t="s">
        <v>634</v>
      </c>
    </row>
    <row r="379" spans="1:18">
      <c r="A379" s="85" t="s">
        <v>1068</v>
      </c>
      <c r="B379" s="109" t="str">
        <f t="shared" si="2"/>
        <v>โครงการส่งเสริมการเรียนรู้เชิงบูรณาการกับการทำงาน (งานยุทธศาสตร์)</v>
      </c>
      <c r="C379" s="8" t="s">
        <v>1069</v>
      </c>
      <c r="D379" s="8" t="s">
        <v>29</v>
      </c>
      <c r="E379" s="10">
        <v>2564</v>
      </c>
      <c r="F379" s="8" t="s">
        <v>107</v>
      </c>
      <c r="G379" s="86" t="s">
        <v>45</v>
      </c>
      <c r="H379" s="8" t="s">
        <v>1071</v>
      </c>
      <c r="I379" s="8" t="s">
        <v>1050</v>
      </c>
      <c r="J379" s="8" t="s">
        <v>8901</v>
      </c>
      <c r="K379" s="8" t="s">
        <v>137</v>
      </c>
      <c r="L379" s="86" t="s">
        <v>8088</v>
      </c>
      <c r="M379" s="14" t="s">
        <v>7150</v>
      </c>
      <c r="N379" s="8" t="s">
        <v>7186</v>
      </c>
      <c r="O379" s="10" t="s">
        <v>8842</v>
      </c>
      <c r="P379" s="89"/>
      <c r="Q379" s="8" t="s">
        <v>8333</v>
      </c>
      <c r="R379" s="186" t="s">
        <v>355</v>
      </c>
    </row>
    <row r="380" spans="1:18">
      <c r="A380" s="85" t="s">
        <v>1262</v>
      </c>
      <c r="B380" s="109" t="str">
        <f t="shared" si="2"/>
        <v xml:space="preserve">ส่งเสริมความสัมพันธ์โรงเรียนกับชุมชนในจังหวัดชายแดนภาคใต้ </v>
      </c>
      <c r="C380" s="8" t="s">
        <v>8334</v>
      </c>
      <c r="D380" s="8" t="s">
        <v>29</v>
      </c>
      <c r="E380" s="10">
        <v>2564</v>
      </c>
      <c r="F380" s="8" t="s">
        <v>107</v>
      </c>
      <c r="G380" s="86" t="s">
        <v>45</v>
      </c>
      <c r="H380" s="8" t="s">
        <v>1265</v>
      </c>
      <c r="I380" s="8" t="s">
        <v>258</v>
      </c>
      <c r="J380" s="8" t="s">
        <v>8857</v>
      </c>
      <c r="K380" s="8" t="s">
        <v>154</v>
      </c>
      <c r="L380" s="86" t="s">
        <v>8088</v>
      </c>
      <c r="M380" s="14" t="s">
        <v>7113</v>
      </c>
      <c r="N380" s="8" t="s">
        <v>7114</v>
      </c>
      <c r="O380" s="10" t="s">
        <v>8842</v>
      </c>
      <c r="P380" s="89"/>
      <c r="Q380" s="8" t="s">
        <v>8337</v>
      </c>
      <c r="R380" s="186" t="s">
        <v>877</v>
      </c>
    </row>
    <row r="381" spans="1:18">
      <c r="A381" s="85" t="s">
        <v>961</v>
      </c>
      <c r="B381" s="109" t="str">
        <f t="shared" si="2"/>
        <v>เพิ่มศักยภาพเครือข่ายในการค้นหาและช่วยเหลือผู้ประสบภัยทางน้ำทางทะเล</v>
      </c>
      <c r="C381" s="8" t="s">
        <v>962</v>
      </c>
      <c r="D381" s="8" t="s">
        <v>29</v>
      </c>
      <c r="E381" s="10">
        <v>2564</v>
      </c>
      <c r="F381" s="8" t="s">
        <v>107</v>
      </c>
      <c r="G381" s="86" t="s">
        <v>45</v>
      </c>
      <c r="H381" s="8" t="s">
        <v>964</v>
      </c>
      <c r="I381" s="8" t="s">
        <v>477</v>
      </c>
      <c r="J381" s="8" t="s">
        <v>8854</v>
      </c>
      <c r="K381" s="8" t="s">
        <v>65</v>
      </c>
      <c r="L381" s="86" t="s">
        <v>8088</v>
      </c>
      <c r="M381" s="14" t="s">
        <v>7091</v>
      </c>
      <c r="N381" s="8" t="s">
        <v>7092</v>
      </c>
      <c r="O381" s="10" t="s">
        <v>8842</v>
      </c>
      <c r="P381" s="89"/>
      <c r="Q381" s="8" t="s">
        <v>8338</v>
      </c>
      <c r="R381" s="186" t="s">
        <v>722</v>
      </c>
    </row>
    <row r="382" spans="1:18">
      <c r="A382" s="85" t="s">
        <v>750</v>
      </c>
      <c r="B382" s="180" t="str">
        <f t="shared" si="2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</v>
      </c>
      <c r="C382" s="8" t="s">
        <v>751</v>
      </c>
      <c r="D382" s="97" t="s">
        <v>29</v>
      </c>
      <c r="E382" s="10">
        <v>2564</v>
      </c>
      <c r="F382" s="10" t="s">
        <v>107</v>
      </c>
      <c r="G382" s="181" t="s">
        <v>45</v>
      </c>
      <c r="H382" s="46" t="s">
        <v>101</v>
      </c>
      <c r="I382" s="47" t="s">
        <v>80</v>
      </c>
      <c r="J382" s="14" t="s">
        <v>8964</v>
      </c>
      <c r="K382" s="47" t="s">
        <v>81</v>
      </c>
      <c r="L382" s="86" t="s">
        <v>8088</v>
      </c>
      <c r="M382" s="14" t="s">
        <v>7150</v>
      </c>
      <c r="N382" s="8" t="s">
        <v>7256</v>
      </c>
      <c r="O382" s="10" t="s">
        <v>8842</v>
      </c>
      <c r="P382" s="89"/>
      <c r="Q382" s="8" t="s">
        <v>8341</v>
      </c>
      <c r="R382" s="50" t="s">
        <v>692</v>
      </c>
    </row>
    <row r="383" spans="1:18">
      <c r="A383" s="85" t="s">
        <v>8695</v>
      </c>
      <c r="B383" s="109" t="str">
        <f t="shared" si="2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</v>
      </c>
      <c r="C383" s="8" t="s">
        <v>8696</v>
      </c>
      <c r="D383" s="8" t="s">
        <v>29</v>
      </c>
      <c r="E383" s="10">
        <v>2564</v>
      </c>
      <c r="F383" s="8" t="s">
        <v>949</v>
      </c>
      <c r="G383" s="86" t="s">
        <v>45</v>
      </c>
      <c r="H383" s="8" t="s">
        <v>1104</v>
      </c>
      <c r="I383" s="8" t="s">
        <v>168</v>
      </c>
      <c r="J383" s="8" t="s">
        <v>8853</v>
      </c>
      <c r="K383" s="8" t="s">
        <v>154</v>
      </c>
      <c r="L383" s="86" t="s">
        <v>8088</v>
      </c>
      <c r="M383" s="14" t="s">
        <v>7113</v>
      </c>
      <c r="N383" s="8" t="s">
        <v>7306</v>
      </c>
      <c r="O383" s="10" t="s">
        <v>8843</v>
      </c>
      <c r="P383" s="90"/>
      <c r="Q383" s="8" t="s">
        <v>8697</v>
      </c>
      <c r="R383" s="186" t="s">
        <v>8298</v>
      </c>
    </row>
    <row r="384" spans="1:18">
      <c r="A384" s="85" t="s">
        <v>8698</v>
      </c>
      <c r="B384" s="180" t="str">
        <f t="shared" si="2"/>
        <v>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</v>
      </c>
      <c r="C384" s="8" t="s">
        <v>8699</v>
      </c>
      <c r="D384" s="97" t="s">
        <v>29</v>
      </c>
      <c r="E384" s="10">
        <v>2564</v>
      </c>
      <c r="F384" s="10" t="s">
        <v>107</v>
      </c>
      <c r="G384" s="181" t="s">
        <v>45</v>
      </c>
      <c r="H384" s="46" t="s">
        <v>101</v>
      </c>
      <c r="I384" s="47" t="s">
        <v>80</v>
      </c>
      <c r="J384" s="14" t="s">
        <v>8964</v>
      </c>
      <c r="K384" s="47" t="s">
        <v>81</v>
      </c>
      <c r="L384" s="86" t="s">
        <v>8088</v>
      </c>
      <c r="M384" s="14" t="s">
        <v>7091</v>
      </c>
      <c r="N384" s="8" t="s">
        <v>7168</v>
      </c>
      <c r="O384" s="10" t="s">
        <v>8843</v>
      </c>
      <c r="P384" s="90"/>
      <c r="Q384" s="8" t="s">
        <v>8702</v>
      </c>
      <c r="R384" s="50" t="s">
        <v>8700</v>
      </c>
    </row>
    <row r="385" spans="1:18">
      <c r="A385" s="85" t="s">
        <v>8703</v>
      </c>
      <c r="B385" s="109" t="str">
        <f t="shared" si="2"/>
        <v>ชุดเครื่องมือปฏิบัติการช่างอาวุธ พร้อมแลปปฏิบัติการ  1 เครื่อง (สพ.สกบ.)</v>
      </c>
      <c r="C385" s="8" t="s">
        <v>8704</v>
      </c>
      <c r="D385" s="8" t="s">
        <v>29</v>
      </c>
      <c r="E385" s="10">
        <v>2564</v>
      </c>
      <c r="F385" s="8" t="s">
        <v>107</v>
      </c>
      <c r="G385" s="86" t="s">
        <v>45</v>
      </c>
      <c r="H385" s="8" t="s">
        <v>79</v>
      </c>
      <c r="I385" s="8" t="s">
        <v>80</v>
      </c>
      <c r="J385" s="14" t="s">
        <v>8964</v>
      </c>
      <c r="K385" s="8" t="s">
        <v>81</v>
      </c>
      <c r="L385" s="86" t="s">
        <v>8088</v>
      </c>
      <c r="M385" s="14" t="s">
        <v>7150</v>
      </c>
      <c r="N385" s="8" t="s">
        <v>7186</v>
      </c>
      <c r="O385" s="10" t="s">
        <v>8843</v>
      </c>
      <c r="P385" s="90"/>
      <c r="Q385" s="8" t="s">
        <v>8707</v>
      </c>
      <c r="R385" s="186" t="s">
        <v>8705</v>
      </c>
    </row>
    <row r="386" spans="1:18">
      <c r="A386" s="85" t="s">
        <v>8708</v>
      </c>
      <c r="B386" s="109" t="str">
        <f t="shared" si="2"/>
        <v>โครงการการศึกษาเพื่อต่อต้านการใช้ยาเสพติดในเด็กนักเรียน  (โครงการ D.A.R.E. ประเทศไทย)</v>
      </c>
      <c r="C386" s="8" t="s">
        <v>8709</v>
      </c>
      <c r="D386" s="8" t="s">
        <v>29</v>
      </c>
      <c r="E386" s="10">
        <v>2564</v>
      </c>
      <c r="F386" s="8" t="s">
        <v>107</v>
      </c>
      <c r="G386" s="86" t="s">
        <v>45</v>
      </c>
      <c r="H386" s="8" t="s">
        <v>79</v>
      </c>
      <c r="I386" s="8" t="s">
        <v>80</v>
      </c>
      <c r="J386" s="14" t="s">
        <v>8964</v>
      </c>
      <c r="K386" s="8" t="s">
        <v>81</v>
      </c>
      <c r="L386" s="86" t="s">
        <v>8088</v>
      </c>
      <c r="M386" s="14" t="s">
        <v>7091</v>
      </c>
      <c r="N386" s="8" t="s">
        <v>7092</v>
      </c>
      <c r="O386" s="10" t="s">
        <v>8843</v>
      </c>
      <c r="P386" s="90"/>
      <c r="Q386" s="8" t="s">
        <v>8710</v>
      </c>
      <c r="R386" s="186" t="s">
        <v>8298</v>
      </c>
    </row>
    <row r="387" spans="1:18">
      <c r="A387" s="85" t="s">
        <v>8733</v>
      </c>
      <c r="B387" s="109" t="str">
        <f t="shared" si="2"/>
        <v>โครงการก่อสร้างประตูระบายน้ำเพื่อส่งเสริมการเกษครกลุ่มจังหวัดภาคกลางตอนล่าง 1 กิจกรรมก่อสร้างประตูระบายน้ำดอนขาม(คลองท่าล้อ-อู่ทอง)</v>
      </c>
      <c r="C387" s="8" t="s">
        <v>8734</v>
      </c>
      <c r="D387" s="8" t="s">
        <v>8735</v>
      </c>
      <c r="E387" s="10">
        <v>2564</v>
      </c>
      <c r="F387" s="8" t="s">
        <v>107</v>
      </c>
      <c r="G387" s="86" t="s">
        <v>45</v>
      </c>
      <c r="H387" s="8" t="s">
        <v>889</v>
      </c>
      <c r="I387" s="8" t="s">
        <v>890</v>
      </c>
      <c r="J387" s="8" t="s">
        <v>8902</v>
      </c>
      <c r="K387" s="8" t="s">
        <v>891</v>
      </c>
      <c r="L387" s="86" t="s">
        <v>8088</v>
      </c>
      <c r="M387" s="14" t="s">
        <v>7113</v>
      </c>
      <c r="N387" s="8" t="s">
        <v>7306</v>
      </c>
      <c r="O387" s="10" t="s">
        <v>8843</v>
      </c>
      <c r="P387" s="90"/>
      <c r="Q387" s="8" t="s">
        <v>8739</v>
      </c>
      <c r="R387" s="186" t="s">
        <v>8737</v>
      </c>
    </row>
    <row r="388" spans="1:18">
      <c r="A388" s="85" t="s">
        <v>8759</v>
      </c>
      <c r="B388" s="109" t="str">
        <f t="shared" si="2"/>
        <v>โครงการซ่อมบำรุงและเทียบค่าเครื่องตรวจจับความเร็วรถด้วยแสงเลเซอร์ ประจำปีงบประมาณ พ.ศ. 2564</v>
      </c>
      <c r="C388" s="8" t="s">
        <v>8760</v>
      </c>
      <c r="D388" s="8" t="s">
        <v>8735</v>
      </c>
      <c r="E388" s="10">
        <v>2564</v>
      </c>
      <c r="F388" s="8" t="s">
        <v>107</v>
      </c>
      <c r="G388" s="86" t="s">
        <v>45</v>
      </c>
      <c r="H388" s="8" t="s">
        <v>8762</v>
      </c>
      <c r="I388" s="8" t="s">
        <v>8761</v>
      </c>
      <c r="J388" s="8" t="s">
        <v>8906</v>
      </c>
      <c r="K388" s="8" t="s">
        <v>48</v>
      </c>
      <c r="L388" s="86" t="s">
        <v>8088</v>
      </c>
      <c r="M388" s="14" t="s">
        <v>7078</v>
      </c>
      <c r="N388" s="8" t="s">
        <v>7158</v>
      </c>
      <c r="O388" s="10" t="s">
        <v>8843</v>
      </c>
      <c r="P388" s="90"/>
      <c r="Q388" s="8" t="s">
        <v>8766</v>
      </c>
      <c r="R388" s="186" t="s">
        <v>8764</v>
      </c>
    </row>
    <row r="389" spans="1:18">
      <c r="A389" s="8" t="s">
        <v>8767</v>
      </c>
      <c r="B389" s="109" t="str">
        <f t="shared" si="2"/>
        <v>พัฒนากำลังคนตอบสนองความต้องการเมืองต้นแบบ “สามเหลี่ยมมั่นคง มั่งคั่ง ยั่งยืน”</v>
      </c>
      <c r="C389" s="8" t="s">
        <v>8768</v>
      </c>
      <c r="D389" s="8" t="s">
        <v>8769</v>
      </c>
      <c r="E389" s="10">
        <v>2564</v>
      </c>
      <c r="F389" s="8" t="s">
        <v>107</v>
      </c>
      <c r="G389" s="8" t="s">
        <v>45</v>
      </c>
      <c r="H389" s="8" t="s">
        <v>167</v>
      </c>
      <c r="I389" s="8" t="s">
        <v>168</v>
      </c>
      <c r="J389" s="8" t="s">
        <v>8853</v>
      </c>
      <c r="K389" s="8" t="s">
        <v>154</v>
      </c>
      <c r="L389" s="8" t="s">
        <v>8088</v>
      </c>
      <c r="M389" s="14" t="s">
        <v>7113</v>
      </c>
      <c r="N389" s="8" t="s">
        <v>7306</v>
      </c>
      <c r="O389" s="10" t="s">
        <v>8843</v>
      </c>
      <c r="P389" s="90"/>
      <c r="Q389" s="8" t="s">
        <v>8772</v>
      </c>
      <c r="R389" s="186" t="s">
        <v>8770</v>
      </c>
    </row>
    <row r="390" spans="1:18">
      <c r="A390" s="85" t="s">
        <v>8805</v>
      </c>
      <c r="B390" s="109" t="str">
        <f t="shared" si="2"/>
        <v>โครงการส่งเสริมและพัฒนาอาชีพของประชาชนที่เหมาะสมกับศักยภาพเชิงพื้นที่</v>
      </c>
      <c r="C390" s="8" t="s">
        <v>8806</v>
      </c>
      <c r="D390" s="8" t="s">
        <v>8753</v>
      </c>
      <c r="E390" s="10">
        <v>2564</v>
      </c>
      <c r="F390" s="8" t="s">
        <v>107</v>
      </c>
      <c r="G390" s="86" t="s">
        <v>45</v>
      </c>
      <c r="H390" s="8" t="s">
        <v>876</v>
      </c>
      <c r="I390" s="8" t="s">
        <v>190</v>
      </c>
      <c r="J390" s="8" t="s">
        <v>8855</v>
      </c>
      <c r="K390" s="8" t="s">
        <v>65</v>
      </c>
      <c r="L390" s="86" t="s">
        <v>8088</v>
      </c>
      <c r="M390" s="14" t="s">
        <v>7113</v>
      </c>
      <c r="N390" s="8" t="s">
        <v>7306</v>
      </c>
      <c r="O390" s="10" t="s">
        <v>8843</v>
      </c>
      <c r="P390" s="90"/>
      <c r="Q390" s="8" t="s">
        <v>8809</v>
      </c>
      <c r="R390" s="186" t="s">
        <v>8807</v>
      </c>
    </row>
    <row r="391" spans="1:18">
      <c r="A391" s="85" t="s">
        <v>8825</v>
      </c>
      <c r="B391" s="109" t="str">
        <f t="shared" si="2"/>
        <v>ส่งเสริมกระบวนการเรียนรู้และปลูกฝังแนวทางการจัดการความขัดแย้งโดยแนวทางสันติวิธี 2563</v>
      </c>
      <c r="C391" s="8" t="s">
        <v>8826</v>
      </c>
      <c r="D391" s="8" t="s">
        <v>29</v>
      </c>
      <c r="E391" s="10">
        <v>2564</v>
      </c>
      <c r="F391" s="8" t="s">
        <v>386</v>
      </c>
      <c r="G391" s="86" t="s">
        <v>78</v>
      </c>
      <c r="H391" s="8" t="s">
        <v>559</v>
      </c>
      <c r="I391" s="8" t="s">
        <v>168</v>
      </c>
      <c r="J391" s="8" t="s">
        <v>8853</v>
      </c>
      <c r="K391" s="8" t="s">
        <v>154</v>
      </c>
      <c r="L391" s="86" t="s">
        <v>8088</v>
      </c>
      <c r="M391" s="14" t="s">
        <v>7091</v>
      </c>
      <c r="N391" s="8" t="s">
        <v>7092</v>
      </c>
      <c r="O391" s="10" t="s">
        <v>8843</v>
      </c>
      <c r="P391" s="90"/>
      <c r="Q391" s="8" t="s">
        <v>8828</v>
      </c>
      <c r="R391" s="186" t="s">
        <v>8827</v>
      </c>
    </row>
    <row r="392" spans="1:18">
      <c r="A392" s="85" t="s">
        <v>1135</v>
      </c>
      <c r="B392" s="109" t="str">
        <f t="shared" si="2"/>
        <v>โครงการพัฒนาการศึกษาพื้นที่ชายแดน ประจำปีงบประมาณ พ.ศ. 2564 จังหวัดชุมพร ตามแนวทางการบริหารแบบมีส่วนร่วม</v>
      </c>
      <c r="C392" s="8" t="s">
        <v>1136</v>
      </c>
      <c r="D392" s="8" t="s">
        <v>29</v>
      </c>
      <c r="E392" s="10">
        <v>2564</v>
      </c>
      <c r="F392" s="8" t="s">
        <v>107</v>
      </c>
      <c r="G392" s="86" t="s">
        <v>45</v>
      </c>
      <c r="H392" s="8" t="s">
        <v>1138</v>
      </c>
      <c r="I392" s="8" t="s">
        <v>168</v>
      </c>
      <c r="J392" s="8" t="s">
        <v>8853</v>
      </c>
      <c r="K392" s="8" t="s">
        <v>154</v>
      </c>
      <c r="L392" s="86" t="s">
        <v>8088</v>
      </c>
      <c r="M392" s="14" t="s">
        <v>7113</v>
      </c>
      <c r="N392" s="8" t="s">
        <v>7114</v>
      </c>
      <c r="O392" s="10" t="s">
        <v>8843</v>
      </c>
      <c r="P392" s="88"/>
      <c r="Q392" s="8" t="s">
        <v>8395</v>
      </c>
      <c r="R392" s="186" t="s">
        <v>722</v>
      </c>
    </row>
    <row r="393" spans="1:18">
      <c r="A393" s="85" t="s">
        <v>1479</v>
      </c>
      <c r="B393" s="109" t="str">
        <f t="shared" si="2"/>
        <v>ซ่อมปรับปรุงอาคารที่ทำการ ภ.5 ตำบลหนองหอย อำเภอเมืองเชียงใหม่ จังหวัดเชียงใหม่</v>
      </c>
      <c r="C393" s="8" t="s">
        <v>1480</v>
      </c>
      <c r="D393" s="8" t="s">
        <v>29</v>
      </c>
      <c r="E393" s="10">
        <v>2564</v>
      </c>
      <c r="F393" s="8" t="s">
        <v>809</v>
      </c>
      <c r="G393" s="86" t="s">
        <v>739</v>
      </c>
      <c r="H393" s="8" t="s">
        <v>79</v>
      </c>
      <c r="I393" s="8" t="s">
        <v>80</v>
      </c>
      <c r="J393" s="14" t="s">
        <v>8964</v>
      </c>
      <c r="K393" s="8" t="s">
        <v>81</v>
      </c>
      <c r="L393" s="86" t="s">
        <v>8088</v>
      </c>
      <c r="M393" s="14" t="s">
        <v>7078</v>
      </c>
      <c r="N393" s="8" t="s">
        <v>7158</v>
      </c>
      <c r="O393" s="10" t="s">
        <v>8843</v>
      </c>
      <c r="P393" s="88"/>
      <c r="Q393" s="8" t="s">
        <v>8399</v>
      </c>
      <c r="R393" s="186" t="s">
        <v>643</v>
      </c>
    </row>
    <row r="394" spans="1:18">
      <c r="A394" s="85" t="s">
        <v>1382</v>
      </c>
      <c r="B394" s="109" t="str">
        <f t="shared" si="2"/>
        <v>ถังนิรภัยเคลื่่อนย้ายวัตถุระเบิด บก.สปพ. 1 ชุด (สพ.สกบ.)</v>
      </c>
      <c r="C394" s="8" t="s">
        <v>1383</v>
      </c>
      <c r="D394" s="8" t="s">
        <v>29</v>
      </c>
      <c r="E394" s="10">
        <v>2564</v>
      </c>
      <c r="F394" s="8" t="s">
        <v>107</v>
      </c>
      <c r="G394" s="86" t="s">
        <v>45</v>
      </c>
      <c r="H394" s="8" t="s">
        <v>79</v>
      </c>
      <c r="I394" s="8" t="s">
        <v>80</v>
      </c>
      <c r="J394" s="14" t="s">
        <v>8964</v>
      </c>
      <c r="K394" s="8" t="s">
        <v>81</v>
      </c>
      <c r="L394" s="86" t="s">
        <v>8088</v>
      </c>
      <c r="M394" s="14" t="s">
        <v>7091</v>
      </c>
      <c r="N394" s="8" t="s">
        <v>7092</v>
      </c>
      <c r="O394" s="10" t="s">
        <v>8843</v>
      </c>
      <c r="P394" s="88"/>
      <c r="Q394" s="8" t="s">
        <v>8270</v>
      </c>
      <c r="R394" s="186" t="s">
        <v>355</v>
      </c>
    </row>
    <row r="395" spans="1:18">
      <c r="A395" s="85" t="s">
        <v>1303</v>
      </c>
      <c r="B395" s="109" t="str">
        <f t="shared" si="2"/>
        <v>โครงการก่อสร้างอาคารเรือนแถวชั้นประทวน-รองสารวัตร 10 คูหา ของ ตำรวจภูธรจังหวัดประจวบคีรีขันธ์</v>
      </c>
      <c r="C395" s="8" t="s">
        <v>1304</v>
      </c>
      <c r="D395" s="8" t="s">
        <v>29</v>
      </c>
      <c r="E395" s="10">
        <v>2564</v>
      </c>
      <c r="F395" s="8" t="s">
        <v>107</v>
      </c>
      <c r="G395" s="86" t="s">
        <v>45</v>
      </c>
      <c r="H395" s="8" t="s">
        <v>79</v>
      </c>
      <c r="I395" s="8" t="s">
        <v>80</v>
      </c>
      <c r="J395" s="14" t="s">
        <v>8964</v>
      </c>
      <c r="K395" s="8" t="s">
        <v>81</v>
      </c>
      <c r="L395" s="86" t="s">
        <v>8088</v>
      </c>
      <c r="M395" s="14" t="s">
        <v>7091</v>
      </c>
      <c r="N395" s="8" t="s">
        <v>7092</v>
      </c>
      <c r="O395" s="10" t="s">
        <v>8843</v>
      </c>
      <c r="P395" s="88"/>
      <c r="Q395" s="8" t="s">
        <v>8274</v>
      </c>
      <c r="R395" s="186" t="s">
        <v>681</v>
      </c>
    </row>
    <row r="396" spans="1:18">
      <c r="A396" s="85" t="s">
        <v>968</v>
      </c>
      <c r="B396" s="109" t="str">
        <f t="shared" si="2"/>
        <v>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</v>
      </c>
      <c r="C396" s="8" t="s">
        <v>969</v>
      </c>
      <c r="D396" s="8" t="s">
        <v>29</v>
      </c>
      <c r="E396" s="10">
        <v>2564</v>
      </c>
      <c r="F396" s="8" t="s">
        <v>107</v>
      </c>
      <c r="G396" s="86" t="s">
        <v>45</v>
      </c>
      <c r="H396" s="8" t="s">
        <v>79</v>
      </c>
      <c r="I396" s="8" t="s">
        <v>80</v>
      </c>
      <c r="J396" s="14" t="s">
        <v>8964</v>
      </c>
      <c r="K396" s="8" t="s">
        <v>81</v>
      </c>
      <c r="L396" s="86" t="s">
        <v>8088</v>
      </c>
      <c r="M396" s="14" t="s">
        <v>7091</v>
      </c>
      <c r="N396" s="8" t="s">
        <v>7168</v>
      </c>
      <c r="O396" s="10" t="s">
        <v>8843</v>
      </c>
      <c r="P396" s="88"/>
      <c r="Q396" s="8" t="s">
        <v>8275</v>
      </c>
      <c r="R396" s="186" t="s">
        <v>655</v>
      </c>
    </row>
    <row r="397" spans="1:18">
      <c r="A397" s="85" t="s">
        <v>798</v>
      </c>
      <c r="B397" s="109" t="str">
        <f t="shared" ref="B397:B416" si="3">HYPERLINK(Q397,C397)</f>
        <v>โครงการจัดหาเครื่องเอ็กซเรย์แบบเคลื่อนที่ พร้อมอุปกรณ์เครื่องรับภาพ 2 ขนาด จำนวน 85 ชุด (สพ.สกบ.)</v>
      </c>
      <c r="C397" s="8" t="s">
        <v>799</v>
      </c>
      <c r="D397" s="8" t="s">
        <v>29</v>
      </c>
      <c r="E397" s="10">
        <v>2564</v>
      </c>
      <c r="F397" s="8" t="s">
        <v>107</v>
      </c>
      <c r="G397" s="86" t="s">
        <v>45</v>
      </c>
      <c r="H397" s="8" t="s">
        <v>79</v>
      </c>
      <c r="I397" s="8" t="s">
        <v>80</v>
      </c>
      <c r="J397" s="14" t="s">
        <v>8964</v>
      </c>
      <c r="K397" s="8" t="s">
        <v>81</v>
      </c>
      <c r="L397" s="86" t="s">
        <v>8088</v>
      </c>
      <c r="M397" s="14" t="s">
        <v>7150</v>
      </c>
      <c r="N397" s="8" t="s">
        <v>7186</v>
      </c>
      <c r="O397" s="10" t="s">
        <v>8843</v>
      </c>
      <c r="P397" s="88"/>
      <c r="Q397" s="8" t="s">
        <v>8276</v>
      </c>
      <c r="R397" s="186" t="s">
        <v>659</v>
      </c>
    </row>
    <row r="398" spans="1:18">
      <c r="A398" s="85" t="s">
        <v>791</v>
      </c>
      <c r="B398" s="109" t="str">
        <f t="shared" si="3"/>
        <v>โครงการปรับปรุงติดตั้งระบบภาพและเสียงห้องประชุม ศูนย์บูรณาการระบบกล้องโทรทัศน์วงจรปิด ชั้น 5 (CCTV) กองกำลังตำรวจจังหวัดชายแดนภาคใต้ (ศปก.ตร.สน./ภ.9)</v>
      </c>
      <c r="C398" s="8" t="s">
        <v>792</v>
      </c>
      <c r="D398" s="8" t="s">
        <v>29</v>
      </c>
      <c r="E398" s="10">
        <v>2564</v>
      </c>
      <c r="F398" s="8" t="s">
        <v>107</v>
      </c>
      <c r="G398" s="86" t="s">
        <v>45</v>
      </c>
      <c r="H398" s="8" t="s">
        <v>79</v>
      </c>
      <c r="I398" s="8" t="s">
        <v>80</v>
      </c>
      <c r="J398" s="14" t="s">
        <v>8964</v>
      </c>
      <c r="K398" s="8" t="s">
        <v>81</v>
      </c>
      <c r="L398" s="86" t="s">
        <v>8088</v>
      </c>
      <c r="M398" s="14" t="s">
        <v>7091</v>
      </c>
      <c r="N398" s="8" t="s">
        <v>7092</v>
      </c>
      <c r="O398" s="10" t="s">
        <v>8843</v>
      </c>
      <c r="P398" s="88"/>
      <c r="Q398" s="8" t="s">
        <v>8277</v>
      </c>
      <c r="R398" s="186" t="s">
        <v>681</v>
      </c>
    </row>
    <row r="399" spans="1:18">
      <c r="A399" s="85" t="s">
        <v>886</v>
      </c>
      <c r="B399" s="109" t="str">
        <f t="shared" si="3"/>
        <v>ระบบส่งน้ำบ้านช่องกะเหรี่ยงถืงทุ่งนาคราช</v>
      </c>
      <c r="C399" s="8" t="s">
        <v>887</v>
      </c>
      <c r="D399" s="8" t="s">
        <v>29</v>
      </c>
      <c r="E399" s="10">
        <v>2564</v>
      </c>
      <c r="F399" s="8" t="s">
        <v>107</v>
      </c>
      <c r="G399" s="86" t="s">
        <v>45</v>
      </c>
      <c r="H399" s="8" t="s">
        <v>889</v>
      </c>
      <c r="I399" s="8" t="s">
        <v>890</v>
      </c>
      <c r="J399" s="8" t="s">
        <v>8902</v>
      </c>
      <c r="K399" s="8" t="s">
        <v>891</v>
      </c>
      <c r="L399" s="86" t="s">
        <v>8088</v>
      </c>
      <c r="M399" s="14" t="s">
        <v>7078</v>
      </c>
      <c r="N399" s="8" t="s">
        <v>7158</v>
      </c>
      <c r="O399" s="10" t="s">
        <v>8843</v>
      </c>
      <c r="P399" s="88"/>
      <c r="Q399" s="8" t="s">
        <v>8282</v>
      </c>
      <c r="R399" s="186" t="s">
        <v>671</v>
      </c>
    </row>
    <row r="400" spans="1:18">
      <c r="A400" s="85" t="s">
        <v>6027</v>
      </c>
      <c r="B400" s="109" t="str">
        <f t="shared" si="3"/>
        <v xml:space="preserve">โครงการเสริมสร้างและพัฒนาการดำเนินงานด้านความปลอดภัยในสถานศึกษา  และระบบดูแลช่วยเหลือนักเรียน ประจำปีงบประมาณ พ.ศ. 2565                          </v>
      </c>
      <c r="C400" s="8" t="s">
        <v>8249</v>
      </c>
      <c r="D400" s="8" t="s">
        <v>29</v>
      </c>
      <c r="E400" s="10">
        <v>2565</v>
      </c>
      <c r="F400" s="8" t="s">
        <v>630</v>
      </c>
      <c r="G400" s="86" t="s">
        <v>85</v>
      </c>
      <c r="H400" s="8" t="s">
        <v>6024</v>
      </c>
      <c r="I400" s="8" t="s">
        <v>258</v>
      </c>
      <c r="J400" s="8" t="s">
        <v>8857</v>
      </c>
      <c r="K400" s="8" t="s">
        <v>154</v>
      </c>
      <c r="L400" s="86" t="s">
        <v>8250</v>
      </c>
      <c r="M400" s="14" t="s">
        <v>7091</v>
      </c>
      <c r="N400" s="8" t="s">
        <v>7092</v>
      </c>
      <c r="O400" s="10" t="s">
        <v>8842</v>
      </c>
      <c r="P400" s="87"/>
      <c r="Q400" s="8" t="s">
        <v>6022</v>
      </c>
      <c r="R400" s="186" t="s">
        <v>722</v>
      </c>
    </row>
    <row r="401" spans="1:18">
      <c r="A401" s="85" t="s">
        <v>2972</v>
      </c>
      <c r="B401" s="109" t="str">
        <f t="shared" si="3"/>
        <v>โครงการก่อสร้างอาคารเรือนแถวชั้นประทวน-รองสารวัตร 10 คูหา ของตำรวจภูธรจังหวัดประจวบคีรีขันธ์ งบ65</v>
      </c>
      <c r="C401" s="8" t="s">
        <v>2971</v>
      </c>
      <c r="D401" s="8" t="s">
        <v>29</v>
      </c>
      <c r="E401" s="10">
        <v>2565</v>
      </c>
      <c r="F401" s="8" t="s">
        <v>1083</v>
      </c>
      <c r="G401" s="86" t="s">
        <v>85</v>
      </c>
      <c r="H401" s="8" t="s">
        <v>79</v>
      </c>
      <c r="I401" s="8" t="s">
        <v>80</v>
      </c>
      <c r="J401" s="14" t="s">
        <v>8964</v>
      </c>
      <c r="K401" s="8" t="s">
        <v>81</v>
      </c>
      <c r="L401" s="86" t="s">
        <v>8250</v>
      </c>
      <c r="M401" s="14" t="s">
        <v>7113</v>
      </c>
      <c r="N401" s="8" t="s">
        <v>7146</v>
      </c>
      <c r="O401" s="10" t="s">
        <v>8842</v>
      </c>
      <c r="P401" s="87"/>
      <c r="Q401" s="8" t="s">
        <v>2968</v>
      </c>
      <c r="R401" s="186" t="s">
        <v>634</v>
      </c>
    </row>
    <row r="402" spans="1:18">
      <c r="A402" s="85" t="s">
        <v>2961</v>
      </c>
      <c r="B402" s="109" t="str">
        <f t="shared" si="3"/>
        <v>การบริหารจัดการและการรับมือกับภัยคุกคามทางไซเบอร์</v>
      </c>
      <c r="C402" s="8" t="s">
        <v>2960</v>
      </c>
      <c r="D402" s="8" t="s">
        <v>29</v>
      </c>
      <c r="E402" s="10">
        <v>2565</v>
      </c>
      <c r="F402" s="8" t="s">
        <v>1600</v>
      </c>
      <c r="G402" s="86" t="s">
        <v>85</v>
      </c>
      <c r="H402" s="8" t="s">
        <v>2958</v>
      </c>
      <c r="I402" s="8" t="s">
        <v>258</v>
      </c>
      <c r="J402" s="8" t="s">
        <v>8857</v>
      </c>
      <c r="K402" s="8" t="s">
        <v>154</v>
      </c>
      <c r="L402" s="86" t="s">
        <v>8250</v>
      </c>
      <c r="M402" s="14" t="s">
        <v>7078</v>
      </c>
      <c r="N402" s="8" t="s">
        <v>7096</v>
      </c>
      <c r="O402" s="10" t="s">
        <v>8842</v>
      </c>
      <c r="P402" s="87"/>
      <c r="Q402" s="8" t="s">
        <v>2956</v>
      </c>
      <c r="R402" s="186" t="s">
        <v>681</v>
      </c>
    </row>
    <row r="403" spans="1:18">
      <c r="A403" s="85" t="s">
        <v>2950</v>
      </c>
      <c r="B403" s="109" t="str">
        <f t="shared" si="3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</v>
      </c>
      <c r="C403" s="8" t="s">
        <v>2949</v>
      </c>
      <c r="D403" s="8" t="s">
        <v>29</v>
      </c>
      <c r="E403" s="10">
        <v>2565</v>
      </c>
      <c r="F403" s="8" t="s">
        <v>630</v>
      </c>
      <c r="G403" s="86" t="s">
        <v>85</v>
      </c>
      <c r="H403" s="8" t="s">
        <v>582</v>
      </c>
      <c r="I403" s="8" t="s">
        <v>168</v>
      </c>
      <c r="J403" s="8" t="s">
        <v>8853</v>
      </c>
      <c r="K403" s="8" t="s">
        <v>154</v>
      </c>
      <c r="L403" s="86" t="s">
        <v>8250</v>
      </c>
      <c r="M403" s="14" t="s">
        <v>7150</v>
      </c>
      <c r="N403" s="8" t="s">
        <v>7186</v>
      </c>
      <c r="O403" s="10" t="s">
        <v>8842</v>
      </c>
      <c r="P403" s="87"/>
      <c r="Q403" s="8" t="s">
        <v>2946</v>
      </c>
      <c r="R403" s="186" t="s">
        <v>1040</v>
      </c>
    </row>
    <row r="404" spans="1:18">
      <c r="A404" s="85" t="s">
        <v>2930</v>
      </c>
      <c r="B404" s="109" t="str">
        <f t="shared" si="3"/>
        <v xml:space="preserve">โครงการก่อสร้างอาคารเรียนและฝึกอบรม 400 ที่นั่ง และปรับปรุงผังบริเวณ รร.สื่อสาร ค่ายพระรามหก กก.1 บก.กฝ.บช.ตชด. </v>
      </c>
      <c r="C404" s="8" t="s">
        <v>8251</v>
      </c>
      <c r="D404" s="8" t="s">
        <v>29</v>
      </c>
      <c r="E404" s="10">
        <v>2565</v>
      </c>
      <c r="F404" s="8" t="s">
        <v>1703</v>
      </c>
      <c r="G404" s="86" t="s">
        <v>1690</v>
      </c>
      <c r="H404" s="8" t="s">
        <v>79</v>
      </c>
      <c r="I404" s="8" t="s">
        <v>80</v>
      </c>
      <c r="J404" s="14" t="s">
        <v>8964</v>
      </c>
      <c r="K404" s="8" t="s">
        <v>81</v>
      </c>
      <c r="L404" s="86" t="s">
        <v>8250</v>
      </c>
      <c r="M404" s="14" t="s">
        <v>7091</v>
      </c>
      <c r="N404" s="8" t="s">
        <v>7092</v>
      </c>
      <c r="O404" s="10" t="s">
        <v>8842</v>
      </c>
      <c r="P404" s="87"/>
      <c r="Q404" s="8" t="s">
        <v>2926</v>
      </c>
      <c r="R404" s="186" t="s">
        <v>722</v>
      </c>
    </row>
    <row r="405" spans="1:18">
      <c r="A405" s="85" t="s">
        <v>2890</v>
      </c>
      <c r="B405" s="109" t="str">
        <f t="shared" si="3"/>
        <v>การประชุมเชิงปฏิบัติการระบบความปลอดภัย MOE Safety Center กลุ่มพื้นที่การศึกษา เขตตรวจราชการที่ 15 ประจำปีงบประมาณ พ.ศ.2565</v>
      </c>
      <c r="C405" s="8" t="s">
        <v>2889</v>
      </c>
      <c r="D405" s="8" t="s">
        <v>29</v>
      </c>
      <c r="E405" s="10">
        <v>2565</v>
      </c>
      <c r="F405" s="8" t="s">
        <v>2887</v>
      </c>
      <c r="G405" s="86" t="s">
        <v>85</v>
      </c>
      <c r="H405" s="8" t="s">
        <v>2886</v>
      </c>
      <c r="I405" s="8" t="s">
        <v>258</v>
      </c>
      <c r="J405" s="8" t="s">
        <v>8857</v>
      </c>
      <c r="K405" s="8" t="s">
        <v>154</v>
      </c>
      <c r="L405" s="86" t="s">
        <v>8250</v>
      </c>
      <c r="M405" s="14" t="s">
        <v>7078</v>
      </c>
      <c r="N405" s="8" t="s">
        <v>7096</v>
      </c>
      <c r="O405" s="10" t="s">
        <v>8842</v>
      </c>
      <c r="P405" s="87"/>
      <c r="Q405" s="8" t="s">
        <v>2883</v>
      </c>
      <c r="R405" s="186" t="s">
        <v>664</v>
      </c>
    </row>
    <row r="406" spans="1:18">
      <c r="A406" s="85" t="s">
        <v>2909</v>
      </c>
      <c r="B406" s="109" t="str">
        <f t="shared" si="3"/>
        <v>โครงการพัฒนาศักยภาพครู บุคลากรทางการศึกษาด้านความปลอดภัยและเสริมสร้างพลังสุขภาพจิต  ปีการศึกษา 2565</v>
      </c>
      <c r="C406" s="8" t="s">
        <v>2908</v>
      </c>
      <c r="D406" s="8" t="s">
        <v>29</v>
      </c>
      <c r="E406" s="10">
        <v>2565</v>
      </c>
      <c r="F406" s="8" t="s">
        <v>630</v>
      </c>
      <c r="G406" s="86" t="s">
        <v>85</v>
      </c>
      <c r="H406" s="8" t="s">
        <v>2905</v>
      </c>
      <c r="I406" s="8" t="s">
        <v>258</v>
      </c>
      <c r="J406" s="8" t="s">
        <v>8857</v>
      </c>
      <c r="K406" s="8" t="s">
        <v>154</v>
      </c>
      <c r="L406" s="86" t="s">
        <v>8250</v>
      </c>
      <c r="M406" s="14" t="s">
        <v>7091</v>
      </c>
      <c r="N406" s="8" t="s">
        <v>7092</v>
      </c>
      <c r="O406" s="10" t="s">
        <v>8842</v>
      </c>
      <c r="P406" s="87"/>
      <c r="Q406" s="8" t="s">
        <v>2903</v>
      </c>
      <c r="R406" s="186" t="s">
        <v>722</v>
      </c>
    </row>
    <row r="407" spans="1:18">
      <c r="A407" s="85" t="s">
        <v>2902</v>
      </c>
      <c r="B407" s="109" t="str">
        <f t="shared" si="3"/>
        <v>สถานศึกษาปลอดภัย (MOE Safety Center) สำนักงานเขตพื้นที่การศึกษามัธยมศึกษาบึงกาฬ</v>
      </c>
      <c r="C407" s="8" t="s">
        <v>2901</v>
      </c>
      <c r="D407" s="8" t="s">
        <v>29</v>
      </c>
      <c r="E407" s="10">
        <v>2565</v>
      </c>
      <c r="F407" s="8" t="s">
        <v>691</v>
      </c>
      <c r="G407" s="86" t="s">
        <v>85</v>
      </c>
      <c r="H407" s="8" t="s">
        <v>2899</v>
      </c>
      <c r="I407" s="8" t="s">
        <v>258</v>
      </c>
      <c r="J407" s="8" t="s">
        <v>8857</v>
      </c>
      <c r="K407" s="8" t="s">
        <v>154</v>
      </c>
      <c r="L407" s="86" t="s">
        <v>8250</v>
      </c>
      <c r="M407" s="14" t="s">
        <v>7091</v>
      </c>
      <c r="N407" s="8" t="s">
        <v>7092</v>
      </c>
      <c r="O407" s="10" t="s">
        <v>8842</v>
      </c>
      <c r="P407" s="87"/>
      <c r="Q407" s="8" t="s">
        <v>2897</v>
      </c>
      <c r="R407" s="186" t="s">
        <v>722</v>
      </c>
    </row>
    <row r="408" spans="1:18">
      <c r="A408" s="85" t="s">
        <v>2896</v>
      </c>
      <c r="B408" s="109" t="str">
        <f t="shared" si="3"/>
        <v xml:space="preserve">ส่งเสริมความเข้มแข็งด้านความปลอดภัยในสถานศึกษาประจำปี พ.ศ. 2565 </v>
      </c>
      <c r="C408" s="8" t="s">
        <v>8252</v>
      </c>
      <c r="D408" s="8" t="s">
        <v>29</v>
      </c>
      <c r="E408" s="10">
        <v>2565</v>
      </c>
      <c r="F408" s="8" t="s">
        <v>630</v>
      </c>
      <c r="G408" s="86" t="s">
        <v>85</v>
      </c>
      <c r="H408" s="8" t="s">
        <v>2893</v>
      </c>
      <c r="I408" s="8" t="s">
        <v>258</v>
      </c>
      <c r="J408" s="8" t="s">
        <v>8857</v>
      </c>
      <c r="K408" s="8" t="s">
        <v>154</v>
      </c>
      <c r="L408" s="86" t="s">
        <v>8250</v>
      </c>
      <c r="M408" s="14" t="s">
        <v>7078</v>
      </c>
      <c r="N408" s="8" t="s">
        <v>7096</v>
      </c>
      <c r="O408" s="10" t="s">
        <v>8842</v>
      </c>
      <c r="P408" s="87"/>
      <c r="Q408" s="8" t="s">
        <v>2891</v>
      </c>
      <c r="R408" s="186" t="s">
        <v>664</v>
      </c>
    </row>
    <row r="409" spans="1:18">
      <c r="A409" s="85" t="s">
        <v>5970</v>
      </c>
      <c r="B409" s="109" t="str">
        <f t="shared" si="3"/>
        <v>โครงการส่งเสริมและพัฒนาด้านสังคม โครงการย่อยเพิ่มประสิทธิภาพด้านความมั่นคงและปลอดภัยของประชาชน กิจกรรมหลักเสริมสร้างความปลอดภัยและความมั่นคงในพื้นที่จังหวัดสระบุรี กิจกรรมย่อยส่งเสริมการจัดการในภาวะฉุกเฉินโดยระบบบัญชาการเหตุการณ์</v>
      </c>
      <c r="C409" s="8" t="s">
        <v>5969</v>
      </c>
      <c r="D409" s="8" t="s">
        <v>29</v>
      </c>
      <c r="E409" s="10">
        <v>2565</v>
      </c>
      <c r="F409" s="8" t="s">
        <v>691</v>
      </c>
      <c r="G409" s="86" t="s">
        <v>85</v>
      </c>
      <c r="H409" s="8" t="s">
        <v>5967</v>
      </c>
      <c r="I409" s="8" t="s">
        <v>477</v>
      </c>
      <c r="J409" s="8" t="s">
        <v>8854</v>
      </c>
      <c r="K409" s="8" t="s">
        <v>65</v>
      </c>
      <c r="L409" s="86" t="s">
        <v>8250</v>
      </c>
      <c r="M409" s="14" t="s">
        <v>7113</v>
      </c>
      <c r="N409" s="8" t="s">
        <v>7146</v>
      </c>
      <c r="O409" s="10" t="s">
        <v>8842</v>
      </c>
      <c r="P409" s="87"/>
      <c r="Q409" s="8" t="s">
        <v>5965</v>
      </c>
      <c r="R409" s="186" t="s">
        <v>634</v>
      </c>
    </row>
    <row r="410" spans="1:18">
      <c r="A410" s="85" t="s">
        <v>5964</v>
      </c>
      <c r="B410" s="109" t="str">
        <f t="shared" si="3"/>
        <v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(“แทนบัตร”) ระยะที่ 3</v>
      </c>
      <c r="C410" s="8" t="s">
        <v>5963</v>
      </c>
      <c r="D410" s="8" t="s">
        <v>29</v>
      </c>
      <c r="E410" s="10">
        <v>2565</v>
      </c>
      <c r="F410" s="8" t="s">
        <v>1686</v>
      </c>
      <c r="G410" s="86" t="s">
        <v>5961</v>
      </c>
      <c r="H410" s="8" t="s">
        <v>144</v>
      </c>
      <c r="I410" s="8" t="s">
        <v>145</v>
      </c>
      <c r="J410" s="8" t="s">
        <v>8900</v>
      </c>
      <c r="K410" s="8" t="s">
        <v>146</v>
      </c>
      <c r="L410" s="86" t="s">
        <v>8250</v>
      </c>
      <c r="M410" s="14" t="s">
        <v>7078</v>
      </c>
      <c r="N410" s="8" t="s">
        <v>7096</v>
      </c>
      <c r="O410" s="10" t="s">
        <v>8842</v>
      </c>
      <c r="P410" s="87"/>
      <c r="Q410" s="8" t="s">
        <v>5959</v>
      </c>
      <c r="R410" s="186" t="s">
        <v>681</v>
      </c>
    </row>
    <row r="411" spans="1:18">
      <c r="A411" s="85" t="s">
        <v>5981</v>
      </c>
      <c r="B411" s="109" t="str">
        <f t="shared" si="3"/>
        <v>สร้างและส่งเสริมความเป็นพลเมืองดี ตามรอยพระยุคลบาทด้านการศึกษาสู่การปฏิบัติ</v>
      </c>
      <c r="C411" s="8" t="s">
        <v>5980</v>
      </c>
      <c r="D411" s="8" t="s">
        <v>29</v>
      </c>
      <c r="E411" s="10">
        <v>2565</v>
      </c>
      <c r="F411" s="8" t="s">
        <v>630</v>
      </c>
      <c r="G411" s="86" t="s">
        <v>85</v>
      </c>
      <c r="H411" s="8" t="s">
        <v>5978</v>
      </c>
      <c r="I411" s="8" t="s">
        <v>258</v>
      </c>
      <c r="J411" s="8" t="s">
        <v>8857</v>
      </c>
      <c r="K411" s="8" t="s">
        <v>154</v>
      </c>
      <c r="L411" s="86" t="s">
        <v>8250</v>
      </c>
      <c r="M411" s="14" t="s">
        <v>7091</v>
      </c>
      <c r="N411" s="8" t="s">
        <v>7092</v>
      </c>
      <c r="O411" s="10" t="s">
        <v>8842</v>
      </c>
      <c r="P411" s="87"/>
      <c r="Q411" s="8" t="s">
        <v>5976</v>
      </c>
      <c r="R411" s="186" t="s">
        <v>655</v>
      </c>
    </row>
    <row r="412" spans="1:18">
      <c r="A412" s="85" t="s">
        <v>5975</v>
      </c>
      <c r="B412" s="109" t="str">
        <f t="shared" si="3"/>
        <v xml:space="preserve">โครงการประเมินความสำเร็จของการส่งเสริมความประพฤตินักเรียนและนักศึกษา </v>
      </c>
      <c r="C412" s="8" t="s">
        <v>8253</v>
      </c>
      <c r="D412" s="8" t="s">
        <v>29</v>
      </c>
      <c r="E412" s="10">
        <v>2565</v>
      </c>
      <c r="F412" s="8" t="s">
        <v>705</v>
      </c>
      <c r="G412" s="86" t="s">
        <v>85</v>
      </c>
      <c r="H412" s="8" t="s">
        <v>276</v>
      </c>
      <c r="I412" s="8" t="s">
        <v>168</v>
      </c>
      <c r="J412" s="8" t="s">
        <v>8853</v>
      </c>
      <c r="K412" s="8" t="s">
        <v>154</v>
      </c>
      <c r="L412" s="86" t="s">
        <v>8250</v>
      </c>
      <c r="M412" s="14" t="s">
        <v>7113</v>
      </c>
      <c r="N412" s="8" t="s">
        <v>7146</v>
      </c>
      <c r="O412" s="10" t="s">
        <v>8842</v>
      </c>
      <c r="P412" s="87"/>
      <c r="Q412" s="8" t="s">
        <v>5971</v>
      </c>
      <c r="R412" s="186" t="s">
        <v>634</v>
      </c>
    </row>
    <row r="413" spans="1:18">
      <c r="A413" s="85" t="s">
        <v>5952</v>
      </c>
      <c r="B413" s="109" t="str">
        <f t="shared" si="3"/>
        <v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</v>
      </c>
      <c r="C413" s="8" t="s">
        <v>5951</v>
      </c>
      <c r="D413" s="8" t="s">
        <v>29</v>
      </c>
      <c r="E413" s="10">
        <v>2565</v>
      </c>
      <c r="F413" s="8" t="s">
        <v>705</v>
      </c>
      <c r="G413" s="86" t="s">
        <v>1391</v>
      </c>
      <c r="H413" s="8" t="s">
        <v>79</v>
      </c>
      <c r="I413" s="8" t="s">
        <v>80</v>
      </c>
      <c r="J413" s="14" t="s">
        <v>8964</v>
      </c>
      <c r="K413" s="8" t="s">
        <v>81</v>
      </c>
      <c r="L413" s="86" t="s">
        <v>8250</v>
      </c>
      <c r="M413" s="14" t="s">
        <v>7091</v>
      </c>
      <c r="N413" s="8" t="s">
        <v>7168</v>
      </c>
      <c r="O413" s="10" t="s">
        <v>8842</v>
      </c>
      <c r="P413" s="87"/>
      <c r="Q413" s="8" t="s">
        <v>5948</v>
      </c>
      <c r="R413" s="186" t="s">
        <v>639</v>
      </c>
    </row>
    <row r="414" spans="1:18">
      <c r="A414" s="85" t="s">
        <v>6007</v>
      </c>
      <c r="B414" s="109" t="str">
        <f t="shared" si="3"/>
        <v>สร้างการรับรู้การเข้าถึงระบบมาตรฐานความปลอดภัยสถานศึกษา</v>
      </c>
      <c r="C414" s="8" t="s">
        <v>6006</v>
      </c>
      <c r="D414" s="8" t="s">
        <v>29</v>
      </c>
      <c r="E414" s="10">
        <v>2565</v>
      </c>
      <c r="F414" s="8" t="s">
        <v>705</v>
      </c>
      <c r="G414" s="86" t="s">
        <v>85</v>
      </c>
      <c r="H414" s="8" t="s">
        <v>6004</v>
      </c>
      <c r="I414" s="8" t="s">
        <v>258</v>
      </c>
      <c r="J414" s="8" t="s">
        <v>8857</v>
      </c>
      <c r="K414" s="8" t="s">
        <v>154</v>
      </c>
      <c r="L414" s="86" t="s">
        <v>8250</v>
      </c>
      <c r="M414" s="14" t="s">
        <v>7078</v>
      </c>
      <c r="N414" s="8" t="s">
        <v>7096</v>
      </c>
      <c r="O414" s="10" t="s">
        <v>8842</v>
      </c>
      <c r="P414" s="87"/>
      <c r="Q414" s="8" t="s">
        <v>6002</v>
      </c>
      <c r="R414" s="186" t="s">
        <v>664</v>
      </c>
    </row>
    <row r="415" spans="1:18">
      <c r="A415" s="85" t="s">
        <v>5990</v>
      </c>
      <c r="B415" s="109" t="str">
        <f t="shared" si="3"/>
        <v>โคก หนองนา โมเดล เพื่อการพัฒนาที่ยั่งยืน</v>
      </c>
      <c r="C415" s="8" t="s">
        <v>5989</v>
      </c>
      <c r="D415" s="8" t="s">
        <v>29</v>
      </c>
      <c r="E415" s="10">
        <v>2565</v>
      </c>
      <c r="F415" s="8" t="s">
        <v>663</v>
      </c>
      <c r="G415" s="86" t="s">
        <v>85</v>
      </c>
      <c r="H415" s="8" t="s">
        <v>5984</v>
      </c>
      <c r="I415" s="8" t="s">
        <v>258</v>
      </c>
      <c r="J415" s="8" t="s">
        <v>8857</v>
      </c>
      <c r="K415" s="8" t="s">
        <v>154</v>
      </c>
      <c r="L415" s="86" t="s">
        <v>8250</v>
      </c>
      <c r="M415" s="14" t="s">
        <v>7091</v>
      </c>
      <c r="N415" s="8" t="s">
        <v>7092</v>
      </c>
      <c r="O415" s="10" t="s">
        <v>8842</v>
      </c>
      <c r="P415" s="87"/>
      <c r="Q415" s="8" t="s">
        <v>5982</v>
      </c>
      <c r="R415" s="186" t="s">
        <v>722</v>
      </c>
    </row>
    <row r="416" spans="1:18">
      <c r="A416" s="85" t="s">
        <v>6001</v>
      </c>
      <c r="B416" s="109" t="str">
        <f t="shared" si="3"/>
        <v>เสริมสร้างทักษะชีวิต สร้างภูมิคุ้มกัน สานฝันเด็กและเยาวชน</v>
      </c>
      <c r="C416" s="8" t="s">
        <v>6000</v>
      </c>
      <c r="D416" s="8" t="s">
        <v>29</v>
      </c>
      <c r="E416" s="10">
        <v>2565</v>
      </c>
      <c r="F416" s="8" t="s">
        <v>1703</v>
      </c>
      <c r="G416" s="86" t="s">
        <v>85</v>
      </c>
      <c r="H416" s="8" t="s">
        <v>5993</v>
      </c>
      <c r="I416" s="8" t="s">
        <v>258</v>
      </c>
      <c r="J416" s="8" t="s">
        <v>8857</v>
      </c>
      <c r="K416" s="8" t="s">
        <v>154</v>
      </c>
      <c r="L416" s="86" t="s">
        <v>8250</v>
      </c>
      <c r="M416" s="14" t="s">
        <v>7091</v>
      </c>
      <c r="N416" s="8" t="s">
        <v>7092</v>
      </c>
      <c r="O416" s="10" t="s">
        <v>8842</v>
      </c>
      <c r="P416" s="87"/>
      <c r="Q416" s="8" t="s">
        <v>5997</v>
      </c>
      <c r="R416" s="186" t="s">
        <v>655</v>
      </c>
    </row>
    <row r="417" spans="1:18">
      <c r="A417" s="85" t="s">
        <v>5958</v>
      </c>
      <c r="B417" s="113" t="s">
        <v>5957</v>
      </c>
      <c r="C417" s="8" t="s">
        <v>5957</v>
      </c>
      <c r="D417" s="8" t="s">
        <v>29</v>
      </c>
      <c r="E417" s="10">
        <v>2565</v>
      </c>
      <c r="F417" s="8" t="s">
        <v>809</v>
      </c>
      <c r="G417" s="86" t="s">
        <v>458</v>
      </c>
      <c r="H417" s="8" t="s">
        <v>79</v>
      </c>
      <c r="I417" s="8" t="s">
        <v>80</v>
      </c>
      <c r="J417" s="14" t="s">
        <v>8964</v>
      </c>
      <c r="K417" s="8" t="s">
        <v>81</v>
      </c>
      <c r="L417" s="86" t="s">
        <v>8250</v>
      </c>
      <c r="M417" s="14" t="s">
        <v>7150</v>
      </c>
      <c r="N417" s="8" t="s">
        <v>7186</v>
      </c>
      <c r="O417" s="10" t="s">
        <v>8842</v>
      </c>
      <c r="P417" s="87"/>
      <c r="Q417" s="113" t="s">
        <v>5953</v>
      </c>
      <c r="R417" s="186" t="s">
        <v>355</v>
      </c>
    </row>
    <row r="418" spans="1:18">
      <c r="A418" s="85" t="s">
        <v>5947</v>
      </c>
      <c r="B418" s="109" t="str">
        <f t="shared" ref="B418:B440" si="4">HYPERLINK(Q418,C418)</f>
        <v>โครงการเสริมสร้างภูมิคุ้มกัน รู้เท่าทันภัยคุกคามรูปแบบใหม่</v>
      </c>
      <c r="C418" s="8" t="s">
        <v>5946</v>
      </c>
      <c r="D418" s="8" t="s">
        <v>29</v>
      </c>
      <c r="E418" s="10">
        <v>2565</v>
      </c>
      <c r="F418" s="8" t="s">
        <v>1703</v>
      </c>
      <c r="G418" s="86" t="s">
        <v>85</v>
      </c>
      <c r="H418" s="8" t="s">
        <v>600</v>
      </c>
      <c r="I418" s="8" t="s">
        <v>258</v>
      </c>
      <c r="J418" s="8" t="s">
        <v>8857</v>
      </c>
      <c r="K418" s="8" t="s">
        <v>154</v>
      </c>
      <c r="L418" s="86" t="s">
        <v>8250</v>
      </c>
      <c r="M418" s="14" t="s">
        <v>7113</v>
      </c>
      <c r="N418" s="8" t="s">
        <v>7114</v>
      </c>
      <c r="O418" s="10" t="s">
        <v>8842</v>
      </c>
      <c r="P418" s="87"/>
      <c r="Q418" s="8" t="s">
        <v>5942</v>
      </c>
      <c r="R418" s="186" t="s">
        <v>877</v>
      </c>
    </row>
    <row r="419" spans="1:18">
      <c r="A419" s="85" t="s">
        <v>1608</v>
      </c>
      <c r="B419" s="109" t="str">
        <f t="shared" si="4"/>
        <v>เสริมสร้างศักยภาพด้านการป้องกันและบรรเทาสาธารณภัย : กิจกรรม ทบทวนและพัฒนาศักยภาพของเครือข่ายด้านการป้องกันและบรรเทาสาธารณภัย</v>
      </c>
      <c r="C419" s="8" t="s">
        <v>1609</v>
      </c>
      <c r="D419" s="8" t="s">
        <v>29</v>
      </c>
      <c r="E419" s="10">
        <v>2565</v>
      </c>
      <c r="F419" s="8" t="s">
        <v>705</v>
      </c>
      <c r="G419" s="86" t="s">
        <v>85</v>
      </c>
      <c r="H419" s="8" t="s">
        <v>1611</v>
      </c>
      <c r="I419" s="8" t="s">
        <v>477</v>
      </c>
      <c r="J419" s="8" t="s">
        <v>8854</v>
      </c>
      <c r="K419" s="8" t="s">
        <v>65</v>
      </c>
      <c r="L419" s="86" t="s">
        <v>8250</v>
      </c>
      <c r="M419" s="14" t="s">
        <v>7091</v>
      </c>
      <c r="N419" s="8" t="s">
        <v>7092</v>
      </c>
      <c r="O419" s="10" t="s">
        <v>8842</v>
      </c>
      <c r="P419" s="87"/>
      <c r="Q419" s="8" t="s">
        <v>6316</v>
      </c>
      <c r="R419" s="186" t="s">
        <v>722</v>
      </c>
    </row>
    <row r="420" spans="1:18">
      <c r="A420" s="85" t="s">
        <v>1617</v>
      </c>
      <c r="B420" s="109" t="str">
        <f t="shared" si="4"/>
        <v>โครงการเพิ่มประสิทธิภาพการป้องกันและบรรเทาสาธารณภัยและส่งเสริมความปลอดภัยทางถนน จังหวัดเชียงใหม่</v>
      </c>
      <c r="C420" s="8" t="s">
        <v>1618</v>
      </c>
      <c r="D420" s="8" t="s">
        <v>29</v>
      </c>
      <c r="E420" s="10">
        <v>2565</v>
      </c>
      <c r="F420" s="8" t="s">
        <v>1232</v>
      </c>
      <c r="G420" s="86" t="s">
        <v>85</v>
      </c>
      <c r="H420" s="8"/>
      <c r="I420" s="8" t="s">
        <v>287</v>
      </c>
      <c r="J420" s="8" t="s">
        <v>287</v>
      </c>
      <c r="K420" s="8" t="s">
        <v>265</v>
      </c>
      <c r="L420" s="86" t="s">
        <v>8250</v>
      </c>
      <c r="M420" s="14" t="s">
        <v>7078</v>
      </c>
      <c r="N420" s="8" t="s">
        <v>7196</v>
      </c>
      <c r="O420" s="10" t="s">
        <v>8842</v>
      </c>
      <c r="P420" s="87"/>
      <c r="Q420" s="8" t="s">
        <v>6312</v>
      </c>
      <c r="R420" s="186" t="s">
        <v>797</v>
      </c>
    </row>
    <row r="421" spans="1:18">
      <c r="A421" s="85" t="s">
        <v>1613</v>
      </c>
      <c r="B421" s="109" t="str">
        <f t="shared" si="4"/>
        <v xml:space="preserve">เสริมสร้างความเข้มแข็ง มั่นคง และการรักษาความสงบเรียบร้อยในจังหวัดลำปาง : กิจกรรม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 </v>
      </c>
      <c r="C421" s="8" t="s">
        <v>8254</v>
      </c>
      <c r="D421" s="8" t="s">
        <v>29</v>
      </c>
      <c r="E421" s="10">
        <v>2565</v>
      </c>
      <c r="F421" s="8" t="s">
        <v>630</v>
      </c>
      <c r="G421" s="86" t="s">
        <v>85</v>
      </c>
      <c r="H421" s="8" t="s">
        <v>1616</v>
      </c>
      <c r="I421" s="8" t="s">
        <v>184</v>
      </c>
      <c r="J421" s="8" t="s">
        <v>8852</v>
      </c>
      <c r="K421" s="8" t="s">
        <v>65</v>
      </c>
      <c r="L421" s="86" t="s">
        <v>8250</v>
      </c>
      <c r="M421" s="14" t="s">
        <v>7091</v>
      </c>
      <c r="N421" s="8" t="s">
        <v>7092</v>
      </c>
      <c r="O421" s="10" t="s">
        <v>8842</v>
      </c>
      <c r="P421" s="87"/>
      <c r="Q421" s="8" t="s">
        <v>6314</v>
      </c>
      <c r="R421" s="186" t="s">
        <v>722</v>
      </c>
    </row>
    <row r="422" spans="1:18">
      <c r="A422" s="85" t="s">
        <v>1621</v>
      </c>
      <c r="B422" s="109" t="str">
        <f t="shared" si="4"/>
        <v>โครงการเสริมสร้างศักยภาพชุมชนด้านการป้องกันและบรรเทาสาธารณภัย</v>
      </c>
      <c r="C422" s="8" t="s">
        <v>1622</v>
      </c>
      <c r="D422" s="8" t="s">
        <v>29</v>
      </c>
      <c r="E422" s="10">
        <v>2565</v>
      </c>
      <c r="F422" s="8" t="s">
        <v>1083</v>
      </c>
      <c r="G422" s="86" t="s">
        <v>85</v>
      </c>
      <c r="H422" s="8" t="s">
        <v>1624</v>
      </c>
      <c r="I422" s="8" t="s">
        <v>271</v>
      </c>
      <c r="J422" s="8" t="s">
        <v>8872</v>
      </c>
      <c r="K422" s="8" t="s">
        <v>65</v>
      </c>
      <c r="L422" s="86" t="s">
        <v>8250</v>
      </c>
      <c r="M422" s="14" t="s">
        <v>7078</v>
      </c>
      <c r="N422" s="8" t="s">
        <v>7196</v>
      </c>
      <c r="O422" s="10" t="s">
        <v>8842</v>
      </c>
      <c r="P422" s="87"/>
      <c r="Q422" s="8" t="s">
        <v>6309</v>
      </c>
      <c r="R422" s="186" t="s">
        <v>956</v>
      </c>
    </row>
    <row r="423" spans="1:18">
      <c r="A423" s="85" t="s">
        <v>1626</v>
      </c>
      <c r="B423" s="109" t="str">
        <f t="shared" si="4"/>
        <v>โครงการพัฒนาปรับปรุงเส้นทางเพื่อสนับสนุนการพัฒนาคุณภาพชีวิตของประชาชน เชื่อมโยงการขนส่งสินค้าเกษตรและการท่องเที่ยว</v>
      </c>
      <c r="C423" s="8" t="s">
        <v>1627</v>
      </c>
      <c r="D423" s="8" t="s">
        <v>29</v>
      </c>
      <c r="E423" s="10">
        <v>2565</v>
      </c>
      <c r="F423" s="8" t="s">
        <v>630</v>
      </c>
      <c r="G423" s="86" t="s">
        <v>85</v>
      </c>
      <c r="H423" s="8" t="s">
        <v>1629</v>
      </c>
      <c r="I423" s="8" t="s">
        <v>361</v>
      </c>
      <c r="J423" s="8" t="s">
        <v>8848</v>
      </c>
      <c r="K423" s="8" t="s">
        <v>48</v>
      </c>
      <c r="L423" s="86" t="s">
        <v>8250</v>
      </c>
      <c r="M423" s="14" t="s">
        <v>7091</v>
      </c>
      <c r="N423" s="8" t="s">
        <v>7092</v>
      </c>
      <c r="O423" s="10" t="s">
        <v>8842</v>
      </c>
      <c r="P423" s="87"/>
      <c r="Q423" s="8" t="s">
        <v>6307</v>
      </c>
      <c r="R423" s="186" t="s">
        <v>655</v>
      </c>
    </row>
    <row r="424" spans="1:18">
      <c r="A424" s="85" t="s">
        <v>1630</v>
      </c>
      <c r="B424" s="109" t="str">
        <f t="shared" si="4"/>
        <v>พัฒนาศักยภาพ อปพร. จิตอาสาสาธารณภัย และอาสาสมัครอื่น ๆ</v>
      </c>
      <c r="C424" s="8" t="s">
        <v>1631</v>
      </c>
      <c r="D424" s="8" t="s">
        <v>29</v>
      </c>
      <c r="E424" s="10">
        <v>2565</v>
      </c>
      <c r="F424" s="8" t="s">
        <v>630</v>
      </c>
      <c r="G424" s="86" t="s">
        <v>85</v>
      </c>
      <c r="H424" s="8" t="s">
        <v>995</v>
      </c>
      <c r="I424" s="8" t="s">
        <v>477</v>
      </c>
      <c r="J424" s="8" t="s">
        <v>8854</v>
      </c>
      <c r="K424" s="8" t="s">
        <v>65</v>
      </c>
      <c r="L424" s="86" t="s">
        <v>8250</v>
      </c>
      <c r="M424" s="14" t="s">
        <v>7113</v>
      </c>
      <c r="N424" s="8" t="s">
        <v>7146</v>
      </c>
      <c r="O424" s="10" t="s">
        <v>8842</v>
      </c>
      <c r="P424" s="87"/>
      <c r="Q424" s="8" t="s">
        <v>6305</v>
      </c>
      <c r="R424" s="186" t="s">
        <v>634</v>
      </c>
    </row>
    <row r="425" spans="1:18">
      <c r="A425" s="85" t="s">
        <v>1650</v>
      </c>
      <c r="B425" s="109" t="str">
        <f t="shared" si="4"/>
        <v>โครงการเสริมสร้างความมั่นคงและความปลอดภัย กิจกรรมหลัก  : ป้องกันและรักษาความสงบเรียบร้อยเพื่อความมั่นคงปลอดภัยในชีวิตและทรัพย์สิน กิจกรรมย่อย :  ตั้งจุดสกัดร่วมและลาดตระเวนเพื่อสกัดกั้นการกระทำผิดกฎหมาย</v>
      </c>
      <c r="C425" s="8" t="s">
        <v>1651</v>
      </c>
      <c r="D425" s="8" t="s">
        <v>29</v>
      </c>
      <c r="E425" s="10">
        <v>2565</v>
      </c>
      <c r="F425" s="8" t="s">
        <v>630</v>
      </c>
      <c r="G425" s="86" t="s">
        <v>85</v>
      </c>
      <c r="H425" s="8" t="s">
        <v>935</v>
      </c>
      <c r="I425" s="8" t="s">
        <v>184</v>
      </c>
      <c r="J425" s="8" t="s">
        <v>8852</v>
      </c>
      <c r="K425" s="8" t="s">
        <v>65</v>
      </c>
      <c r="L425" s="86" t="s">
        <v>8250</v>
      </c>
      <c r="M425" s="14" t="s">
        <v>7091</v>
      </c>
      <c r="N425" s="8" t="s">
        <v>7168</v>
      </c>
      <c r="O425" s="10" t="s">
        <v>8842</v>
      </c>
      <c r="P425" s="87"/>
      <c r="Q425" s="8" t="s">
        <v>6291</v>
      </c>
      <c r="R425" s="186" t="s">
        <v>639</v>
      </c>
    </row>
    <row r="426" spans="1:18">
      <c r="A426" s="85" t="s">
        <v>1597</v>
      </c>
      <c r="B426" s="109" t="str">
        <f t="shared" si="4"/>
        <v>เสริมสร้างศักยภาพด้านการป้องกันและบรรเทาสาธารณภัย : กิจกรรม เพิ่มความปลอดภัยทางถนนและอุบัติเหตุบริเวณจุดเสี่ยง</v>
      </c>
      <c r="C426" s="8" t="s">
        <v>1598</v>
      </c>
      <c r="D426" s="8" t="s">
        <v>29</v>
      </c>
      <c r="E426" s="10">
        <v>2565</v>
      </c>
      <c r="F426" s="8" t="s">
        <v>630</v>
      </c>
      <c r="G426" s="86" t="s">
        <v>1600</v>
      </c>
      <c r="H426" s="8" t="s">
        <v>1601</v>
      </c>
      <c r="I426" s="8" t="s">
        <v>955</v>
      </c>
      <c r="J426" s="8" t="s">
        <v>8885</v>
      </c>
      <c r="K426" s="8" t="s">
        <v>48</v>
      </c>
      <c r="L426" s="86" t="s">
        <v>8250</v>
      </c>
      <c r="M426" s="14" t="s">
        <v>7078</v>
      </c>
      <c r="N426" s="8" t="s">
        <v>7196</v>
      </c>
      <c r="O426" s="10" t="s">
        <v>8842</v>
      </c>
      <c r="P426" s="87"/>
      <c r="Q426" s="8" t="s">
        <v>6320</v>
      </c>
      <c r="R426" s="186" t="s">
        <v>956</v>
      </c>
    </row>
    <row r="427" spans="1:18">
      <c r="A427" s="85" t="s">
        <v>1636</v>
      </c>
      <c r="B427" s="109" t="str">
        <f t="shared" si="4"/>
        <v xml:space="preserve"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      </v>
      </c>
      <c r="C427" s="8" t="s">
        <v>8255</v>
      </c>
      <c r="D427" s="8" t="s">
        <v>29</v>
      </c>
      <c r="E427" s="10">
        <v>2565</v>
      </c>
      <c r="F427" s="8" t="s">
        <v>630</v>
      </c>
      <c r="G427" s="86" t="s">
        <v>85</v>
      </c>
      <c r="H427" s="8"/>
      <c r="I427" s="8" t="s">
        <v>328</v>
      </c>
      <c r="J427" s="8" t="s">
        <v>328</v>
      </c>
      <c r="K427" s="8" t="s">
        <v>265</v>
      </c>
      <c r="L427" s="86" t="s">
        <v>8250</v>
      </c>
      <c r="M427" s="14" t="s">
        <v>7091</v>
      </c>
      <c r="N427" s="8" t="s">
        <v>7168</v>
      </c>
      <c r="O427" s="10" t="s">
        <v>8842</v>
      </c>
      <c r="P427" s="87"/>
      <c r="Q427" s="8" t="s">
        <v>6301</v>
      </c>
      <c r="R427" s="186" t="s">
        <v>639</v>
      </c>
    </row>
    <row r="428" spans="1:18">
      <c r="A428" s="85" t="s">
        <v>1642</v>
      </c>
      <c r="B428" s="109" t="str">
        <f t="shared" si="4"/>
        <v>ปรับปรุงถนน กก.4 บก.กฝ.บช.ตชด. ต.หนองบัว อ.เมือง จ.อุดรธานี</v>
      </c>
      <c r="C428" s="8" t="s">
        <v>1643</v>
      </c>
      <c r="D428" s="8" t="s">
        <v>29</v>
      </c>
      <c r="E428" s="10">
        <v>2565</v>
      </c>
      <c r="F428" s="8" t="s">
        <v>630</v>
      </c>
      <c r="G428" s="86" t="s">
        <v>85</v>
      </c>
      <c r="H428" s="8" t="s">
        <v>79</v>
      </c>
      <c r="I428" s="8" t="s">
        <v>80</v>
      </c>
      <c r="J428" s="14" t="s">
        <v>8964</v>
      </c>
      <c r="K428" s="8" t="s">
        <v>81</v>
      </c>
      <c r="L428" s="86" t="s">
        <v>8250</v>
      </c>
      <c r="M428" s="14" t="s">
        <v>7078</v>
      </c>
      <c r="N428" s="8" t="s">
        <v>7096</v>
      </c>
      <c r="O428" s="10" t="s">
        <v>8842</v>
      </c>
      <c r="P428" s="87"/>
      <c r="Q428" s="8" t="s">
        <v>6297</v>
      </c>
      <c r="R428" s="186" t="s">
        <v>681</v>
      </c>
    </row>
    <row r="429" spans="1:18">
      <c r="A429" s="85" t="s">
        <v>1645</v>
      </c>
      <c r="B429" s="109" t="str">
        <f t="shared" si="4"/>
        <v>ปรับปรุงถนน กก.4 บก.กฝ.บช.ตชด. ต.หนองบัว อ.เมือง จ.อุดรธานี</v>
      </c>
      <c r="C429" s="8" t="s">
        <v>1643</v>
      </c>
      <c r="D429" s="8" t="s">
        <v>29</v>
      </c>
      <c r="E429" s="10">
        <v>2565</v>
      </c>
      <c r="F429" s="8" t="s">
        <v>630</v>
      </c>
      <c r="G429" s="86" t="s">
        <v>85</v>
      </c>
      <c r="H429" s="8" t="s">
        <v>79</v>
      </c>
      <c r="I429" s="8" t="s">
        <v>80</v>
      </c>
      <c r="J429" s="14" t="s">
        <v>8964</v>
      </c>
      <c r="K429" s="8" t="s">
        <v>81</v>
      </c>
      <c r="L429" s="86" t="s">
        <v>8250</v>
      </c>
      <c r="M429" s="14" t="s">
        <v>7078</v>
      </c>
      <c r="N429" s="8" t="s">
        <v>7096</v>
      </c>
      <c r="O429" s="10" t="s">
        <v>8842</v>
      </c>
      <c r="P429" s="87"/>
      <c r="Q429" s="8" t="s">
        <v>6295</v>
      </c>
      <c r="R429" s="186" t="s">
        <v>681</v>
      </c>
    </row>
    <row r="430" spans="1:18">
      <c r="A430" s="85" t="s">
        <v>1633</v>
      </c>
      <c r="B430" s="109" t="str">
        <f t="shared" si="4"/>
        <v>เตรียมความพร้อมรับมือภัยพิบัติและสาธารณภัยของจังหวัดเชียงราย</v>
      </c>
      <c r="C430" s="8" t="s">
        <v>1634</v>
      </c>
      <c r="D430" s="8" t="s">
        <v>29</v>
      </c>
      <c r="E430" s="10">
        <v>2565</v>
      </c>
      <c r="F430" s="8" t="s">
        <v>630</v>
      </c>
      <c r="G430" s="86" t="s">
        <v>85</v>
      </c>
      <c r="H430" s="8" t="s">
        <v>995</v>
      </c>
      <c r="I430" s="8" t="s">
        <v>477</v>
      </c>
      <c r="J430" s="8" t="s">
        <v>8854</v>
      </c>
      <c r="K430" s="8" t="s">
        <v>65</v>
      </c>
      <c r="L430" s="86" t="s">
        <v>8250</v>
      </c>
      <c r="M430" s="14" t="s">
        <v>7113</v>
      </c>
      <c r="N430" s="8" t="s">
        <v>7146</v>
      </c>
      <c r="O430" s="10" t="s">
        <v>8842</v>
      </c>
      <c r="P430" s="87"/>
      <c r="Q430" s="8" t="s">
        <v>6303</v>
      </c>
      <c r="R430" s="186" t="s">
        <v>634</v>
      </c>
    </row>
    <row r="431" spans="1:18">
      <c r="A431" s="85" t="s">
        <v>1639</v>
      </c>
      <c r="B431" s="109" t="str">
        <f t="shared" si="4"/>
        <v>โครงการยุทธการพิทักษ์เมืองแม่กลองจังหวัดสมุทรสงคราม ประจำปีงบประมาณ พ.ศ.2565</v>
      </c>
      <c r="C431" s="8" t="s">
        <v>1640</v>
      </c>
      <c r="D431" s="8" t="s">
        <v>29</v>
      </c>
      <c r="E431" s="10">
        <v>2565</v>
      </c>
      <c r="F431" s="8" t="s">
        <v>630</v>
      </c>
      <c r="G431" s="86" t="s">
        <v>85</v>
      </c>
      <c r="H431" s="8" t="s">
        <v>397</v>
      </c>
      <c r="I431" s="8" t="s">
        <v>184</v>
      </c>
      <c r="J431" s="8" t="s">
        <v>8852</v>
      </c>
      <c r="K431" s="8" t="s">
        <v>65</v>
      </c>
      <c r="L431" s="86" t="s">
        <v>8250</v>
      </c>
      <c r="M431" s="14" t="s">
        <v>7091</v>
      </c>
      <c r="N431" s="8" t="s">
        <v>7092</v>
      </c>
      <c r="O431" s="10" t="s">
        <v>8842</v>
      </c>
      <c r="P431" s="87"/>
      <c r="Q431" s="8" t="s">
        <v>6299</v>
      </c>
      <c r="R431" s="186" t="s">
        <v>722</v>
      </c>
    </row>
    <row r="432" spans="1:18">
      <c r="A432" s="85" t="s">
        <v>1603</v>
      </c>
      <c r="B432" s="109" t="str">
        <f t="shared" si="4"/>
        <v>โครงการเร่งรัดผลักดันการขยายเครือข่ายการณรงค์ป้องกันและแก้ไขปัญหายาเสพติด  TO BE NUMBER ONE จังหวัดนราธิวาส</v>
      </c>
      <c r="C432" s="8" t="s">
        <v>1604</v>
      </c>
      <c r="D432" s="8" t="s">
        <v>29</v>
      </c>
      <c r="E432" s="10">
        <v>2565</v>
      </c>
      <c r="F432" s="8" t="s">
        <v>630</v>
      </c>
      <c r="G432" s="86" t="s">
        <v>85</v>
      </c>
      <c r="H432" s="8" t="s">
        <v>1606</v>
      </c>
      <c r="I432" s="8" t="s">
        <v>251</v>
      </c>
      <c r="J432" s="8" t="s">
        <v>8849</v>
      </c>
      <c r="K432" s="8" t="s">
        <v>252</v>
      </c>
      <c r="L432" s="86" t="s">
        <v>8250</v>
      </c>
      <c r="M432" s="14" t="s">
        <v>7091</v>
      </c>
      <c r="N432" s="8" t="s">
        <v>7168</v>
      </c>
      <c r="O432" s="10" t="s">
        <v>8842</v>
      </c>
      <c r="P432" s="87"/>
      <c r="Q432" s="8" t="s">
        <v>6318</v>
      </c>
      <c r="R432" s="186" t="s">
        <v>639</v>
      </c>
    </row>
    <row r="433" spans="1:18">
      <c r="A433" s="85" t="s">
        <v>1647</v>
      </c>
      <c r="B433" s="109" t="str">
        <f t="shared" si="4"/>
        <v>เรือนแถวชั้นประทวน-รอง สว.10 คูหา กก.4 บก.กฝ.บช.ตชด. ต.หนองบัว อ.เมือง จ.อุดรธานี</v>
      </c>
      <c r="C433" s="8" t="s">
        <v>1648</v>
      </c>
      <c r="D433" s="8" t="s">
        <v>29</v>
      </c>
      <c r="E433" s="10">
        <v>2565</v>
      </c>
      <c r="F433" s="8" t="s">
        <v>630</v>
      </c>
      <c r="G433" s="86" t="s">
        <v>85</v>
      </c>
      <c r="H433" s="8" t="s">
        <v>79</v>
      </c>
      <c r="I433" s="8" t="s">
        <v>80</v>
      </c>
      <c r="J433" s="14" t="s">
        <v>8964</v>
      </c>
      <c r="K433" s="8" t="s">
        <v>81</v>
      </c>
      <c r="L433" s="86" t="s">
        <v>8250</v>
      </c>
      <c r="M433" s="14" t="s">
        <v>7078</v>
      </c>
      <c r="N433" s="8" t="s">
        <v>7096</v>
      </c>
      <c r="O433" s="10" t="s">
        <v>8842</v>
      </c>
      <c r="P433" s="87"/>
      <c r="Q433" s="8" t="s">
        <v>6293</v>
      </c>
      <c r="R433" s="186" t="s">
        <v>681</v>
      </c>
    </row>
    <row r="434" spans="1:18">
      <c r="A434" s="85" t="s">
        <v>1654</v>
      </c>
      <c r="B434" s="109" t="str">
        <f t="shared" si="4"/>
        <v>พัฒนาอาชีพหมู่บ้านคนรักษ์ช้าง ตามหลักปรัชญาของเศรษฐกิจพอเพียง</v>
      </c>
      <c r="C434" s="8" t="s">
        <v>1655</v>
      </c>
      <c r="D434" s="8" t="s">
        <v>29</v>
      </c>
      <c r="E434" s="10">
        <v>2565</v>
      </c>
      <c r="F434" s="8" t="s">
        <v>1083</v>
      </c>
      <c r="G434" s="86" t="s">
        <v>691</v>
      </c>
      <c r="H434" s="8" t="s">
        <v>1657</v>
      </c>
      <c r="I434" s="8" t="s">
        <v>190</v>
      </c>
      <c r="J434" s="8" t="s">
        <v>8855</v>
      </c>
      <c r="K434" s="8" t="s">
        <v>65</v>
      </c>
      <c r="L434" s="86" t="s">
        <v>8250</v>
      </c>
      <c r="M434" s="14" t="s">
        <v>7091</v>
      </c>
      <c r="N434" s="8" t="s">
        <v>7092</v>
      </c>
      <c r="O434" s="10" t="s">
        <v>8842</v>
      </c>
      <c r="P434" s="87"/>
      <c r="Q434" s="8" t="s">
        <v>6289</v>
      </c>
      <c r="R434" s="186" t="s">
        <v>722</v>
      </c>
    </row>
    <row r="435" spans="1:18">
      <c r="A435" s="85" t="s">
        <v>1658</v>
      </c>
      <c r="B435" s="109" t="str">
        <f t="shared" si="4"/>
        <v>เรือนแถวชั้นประทวน-รอง สว. ๑๐ คูหา ร้อย ตชด.๔๒๔ ตำบลทุ่งปรัง อำเภอสิชล จังหวัดนครศรีธรรมราช</v>
      </c>
      <c r="C435" s="8" t="s">
        <v>1659</v>
      </c>
      <c r="D435" s="8" t="s">
        <v>29</v>
      </c>
      <c r="E435" s="10">
        <v>2565</v>
      </c>
      <c r="F435" s="8" t="s">
        <v>630</v>
      </c>
      <c r="G435" s="86" t="s">
        <v>85</v>
      </c>
      <c r="H435" s="8" t="s">
        <v>79</v>
      </c>
      <c r="I435" s="8" t="s">
        <v>80</v>
      </c>
      <c r="J435" s="14" t="s">
        <v>8964</v>
      </c>
      <c r="K435" s="8" t="s">
        <v>81</v>
      </c>
      <c r="L435" s="86" t="s">
        <v>8250</v>
      </c>
      <c r="M435" s="14" t="s">
        <v>7078</v>
      </c>
      <c r="N435" s="8" t="s">
        <v>7096</v>
      </c>
      <c r="O435" s="10" t="s">
        <v>8842</v>
      </c>
      <c r="P435" s="87"/>
      <c r="Q435" s="8" t="s">
        <v>6287</v>
      </c>
      <c r="R435" s="186" t="s">
        <v>681</v>
      </c>
    </row>
    <row r="436" spans="1:18">
      <c r="A436" s="85" t="s">
        <v>1661</v>
      </c>
      <c r="B436" s="109" t="str">
        <f t="shared" si="4"/>
        <v>ค่าใช้จ่ายในการบริหารงานจังหวัดแบบบูรณาการ</v>
      </c>
      <c r="C436" s="8" t="s">
        <v>261</v>
      </c>
      <c r="D436" s="8" t="s">
        <v>29</v>
      </c>
      <c r="E436" s="10">
        <v>2565</v>
      </c>
      <c r="F436" s="8" t="s">
        <v>630</v>
      </c>
      <c r="G436" s="86" t="s">
        <v>85</v>
      </c>
      <c r="H436" s="8"/>
      <c r="I436" s="8" t="s">
        <v>264</v>
      </c>
      <c r="J436" s="8" t="s">
        <v>264</v>
      </c>
      <c r="K436" s="8" t="s">
        <v>265</v>
      </c>
      <c r="L436" s="86" t="s">
        <v>8250</v>
      </c>
      <c r="M436" s="14" t="s">
        <v>7078</v>
      </c>
      <c r="N436" s="8" t="s">
        <v>7079</v>
      </c>
      <c r="O436" s="10" t="s">
        <v>8842</v>
      </c>
      <c r="P436" s="87"/>
      <c r="Q436" s="8" t="s">
        <v>6285</v>
      </c>
      <c r="R436" s="186" t="s">
        <v>671</v>
      </c>
    </row>
    <row r="437" spans="1:18">
      <c r="A437" s="85" t="s">
        <v>1663</v>
      </c>
      <c r="B437" s="109" t="str">
        <f t="shared" si="4"/>
        <v>เรือนแถวชั้นประทวน-รอง สว. ๑๐ คูหา ร้อย ตชด.๔๒๕ ตำบลบางนายสี อำเภอตะกั่วป่า จังหวัดพังงา</v>
      </c>
      <c r="C437" s="8" t="s">
        <v>1664</v>
      </c>
      <c r="D437" s="8" t="s">
        <v>29</v>
      </c>
      <c r="E437" s="10">
        <v>2565</v>
      </c>
      <c r="F437" s="8" t="s">
        <v>630</v>
      </c>
      <c r="G437" s="86" t="s">
        <v>85</v>
      </c>
      <c r="H437" s="8" t="s">
        <v>79</v>
      </c>
      <c r="I437" s="8" t="s">
        <v>80</v>
      </c>
      <c r="J437" s="14" t="s">
        <v>8964</v>
      </c>
      <c r="K437" s="8" t="s">
        <v>81</v>
      </c>
      <c r="L437" s="86" t="s">
        <v>8250</v>
      </c>
      <c r="M437" s="14" t="s">
        <v>7078</v>
      </c>
      <c r="N437" s="8" t="s">
        <v>7096</v>
      </c>
      <c r="O437" s="10" t="s">
        <v>8842</v>
      </c>
      <c r="P437" s="87"/>
      <c r="Q437" s="8" t="s">
        <v>6283</v>
      </c>
      <c r="R437" s="186" t="s">
        <v>681</v>
      </c>
    </row>
    <row r="438" spans="1:18">
      <c r="A438" s="85" t="s">
        <v>1670</v>
      </c>
      <c r="B438" s="109" t="str">
        <f t="shared" si="4"/>
        <v>โครงการเสริมสร้างศักยภาพสังคมเข้มแข็ง เพื่อความมั่นคง และยั่งยืน กิจกรรม สร้างและพัฒนาตำบลเข้มแข็ง มั่นคง มั่งคั่ง และยั่งยืน</v>
      </c>
      <c r="C438" s="8" t="s">
        <v>1671</v>
      </c>
      <c r="D438" s="8" t="s">
        <v>29</v>
      </c>
      <c r="E438" s="10">
        <v>2565</v>
      </c>
      <c r="F438" s="8" t="s">
        <v>630</v>
      </c>
      <c r="G438" s="86" t="s">
        <v>85</v>
      </c>
      <c r="H438" s="8" t="s">
        <v>1673</v>
      </c>
      <c r="I438" s="8" t="s">
        <v>184</v>
      </c>
      <c r="J438" s="8" t="s">
        <v>8852</v>
      </c>
      <c r="K438" s="8" t="s">
        <v>65</v>
      </c>
      <c r="L438" s="86" t="s">
        <v>8250</v>
      </c>
      <c r="M438" s="14" t="s">
        <v>7091</v>
      </c>
      <c r="N438" s="8" t="s">
        <v>7092</v>
      </c>
      <c r="O438" s="10" t="s">
        <v>8842</v>
      </c>
      <c r="P438" s="87"/>
      <c r="Q438" s="8" t="s">
        <v>6279</v>
      </c>
      <c r="R438" s="186" t="s">
        <v>655</v>
      </c>
    </row>
    <row r="439" spans="1:18">
      <c r="A439" s="85" t="s">
        <v>1674</v>
      </c>
      <c r="B439" s="109" t="str">
        <f t="shared" si="4"/>
        <v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พ.ศ.2565 (ผอ)</v>
      </c>
      <c r="C439" s="8" t="s">
        <v>1675</v>
      </c>
      <c r="D439" s="8" t="s">
        <v>29</v>
      </c>
      <c r="E439" s="10">
        <v>2565</v>
      </c>
      <c r="F439" s="8" t="s">
        <v>107</v>
      </c>
      <c r="G439" s="86" t="s">
        <v>45</v>
      </c>
      <c r="H439" s="8" t="s">
        <v>79</v>
      </c>
      <c r="I439" s="8" t="s">
        <v>80</v>
      </c>
      <c r="J439" s="14" t="s">
        <v>8964</v>
      </c>
      <c r="K439" s="8" t="s">
        <v>81</v>
      </c>
      <c r="L439" s="86" t="s">
        <v>8250</v>
      </c>
      <c r="M439" s="14" t="s">
        <v>7091</v>
      </c>
      <c r="N439" s="8" t="s">
        <v>7168</v>
      </c>
      <c r="O439" s="10" t="s">
        <v>8842</v>
      </c>
      <c r="P439" s="87"/>
      <c r="Q439" s="8" t="s">
        <v>6277</v>
      </c>
      <c r="R439" s="186" t="s">
        <v>639</v>
      </c>
    </row>
    <row r="440" spans="1:18">
      <c r="A440" s="85" t="s">
        <v>1666</v>
      </c>
      <c r="B440" s="109" t="str">
        <f t="shared" si="4"/>
        <v>เรือนแถวชั้นประทวน-รอง สว. ๑๐ คูหา ร้อย ตชด.๔๒๗ ตำบลหนองหงส์ อำเภอทุ่งสง จังหวัดนครศรีธรรมราช</v>
      </c>
      <c r="C440" s="8" t="s">
        <v>1667</v>
      </c>
      <c r="D440" s="8" t="s">
        <v>29</v>
      </c>
      <c r="E440" s="10">
        <v>2565</v>
      </c>
      <c r="F440" s="8" t="s">
        <v>630</v>
      </c>
      <c r="G440" s="86" t="s">
        <v>85</v>
      </c>
      <c r="H440" s="8" t="s">
        <v>79</v>
      </c>
      <c r="I440" s="8" t="s">
        <v>80</v>
      </c>
      <c r="J440" s="14" t="s">
        <v>8964</v>
      </c>
      <c r="K440" s="8" t="s">
        <v>81</v>
      </c>
      <c r="L440" s="86" t="s">
        <v>8250</v>
      </c>
      <c r="M440" s="14" t="s">
        <v>7078</v>
      </c>
      <c r="N440" s="8" t="s">
        <v>7096</v>
      </c>
      <c r="O440" s="10" t="s">
        <v>8842</v>
      </c>
      <c r="P440" s="87"/>
      <c r="Q440" s="8" t="s">
        <v>6281</v>
      </c>
      <c r="R440" s="186" t="s">
        <v>681</v>
      </c>
    </row>
    <row r="441" spans="1:18">
      <c r="A441" s="85" t="s">
        <v>1677</v>
      </c>
      <c r="B441" s="113" t="s">
        <v>1678</v>
      </c>
      <c r="C441" s="8" t="s">
        <v>1678</v>
      </c>
      <c r="D441" s="8" t="s">
        <v>29</v>
      </c>
      <c r="E441" s="10">
        <v>2565</v>
      </c>
      <c r="F441" s="8" t="s">
        <v>1232</v>
      </c>
      <c r="G441" s="86" t="s">
        <v>705</v>
      </c>
      <c r="H441" s="8" t="s">
        <v>79</v>
      </c>
      <c r="I441" s="8" t="s">
        <v>80</v>
      </c>
      <c r="J441" s="14" t="s">
        <v>8964</v>
      </c>
      <c r="K441" s="8" t="s">
        <v>81</v>
      </c>
      <c r="L441" s="86" t="s">
        <v>8250</v>
      </c>
      <c r="M441" s="14" t="s">
        <v>7150</v>
      </c>
      <c r="N441" s="8" t="s">
        <v>7186</v>
      </c>
      <c r="O441" s="10" t="s">
        <v>8842</v>
      </c>
      <c r="P441" s="87"/>
      <c r="Q441" s="113" t="s">
        <v>6275</v>
      </c>
      <c r="R441" s="186" t="s">
        <v>355</v>
      </c>
    </row>
    <row r="442" spans="1:18">
      <c r="A442" s="85" t="s">
        <v>1697</v>
      </c>
      <c r="B442" s="109" t="str">
        <f t="shared" ref="B442:B473" si="5">HYPERLINK(Q442,C442)</f>
        <v>ต่อเติมอาคารหมวดแพทย์ กก.6 บก.กฝ.บช.ตชด. ต.เมืองเก่า  อ.เมือง จ.สุโขทัย</v>
      </c>
      <c r="C442" s="8" t="s">
        <v>1698</v>
      </c>
      <c r="D442" s="8" t="s">
        <v>29</v>
      </c>
      <c r="E442" s="10">
        <v>2565</v>
      </c>
      <c r="F442" s="8" t="s">
        <v>1083</v>
      </c>
      <c r="G442" s="86" t="s">
        <v>691</v>
      </c>
      <c r="H442" s="8" t="s">
        <v>79</v>
      </c>
      <c r="I442" s="8" t="s">
        <v>80</v>
      </c>
      <c r="J442" s="14" t="s">
        <v>8964</v>
      </c>
      <c r="K442" s="8" t="s">
        <v>81</v>
      </c>
      <c r="L442" s="86" t="s">
        <v>8250</v>
      </c>
      <c r="M442" s="14" t="s">
        <v>7078</v>
      </c>
      <c r="N442" s="8" t="s">
        <v>7158</v>
      </c>
      <c r="O442" s="10" t="s">
        <v>8842</v>
      </c>
      <c r="P442" s="87"/>
      <c r="Q442" s="8" t="s">
        <v>6263</v>
      </c>
      <c r="R442" s="186" t="s">
        <v>648</v>
      </c>
    </row>
    <row r="443" spans="1:18">
      <c r="A443" s="85" t="s">
        <v>1700</v>
      </c>
      <c r="B443" s="109" t="str">
        <f t="shared" si="5"/>
        <v>โครงการก่อสร้างอาคารอเนกประสงค์ กก.6 บก.กฝ.บช.ตชด.</v>
      </c>
      <c r="C443" s="8" t="s">
        <v>1701</v>
      </c>
      <c r="D443" s="8" t="s">
        <v>29</v>
      </c>
      <c r="E443" s="10">
        <v>2565</v>
      </c>
      <c r="F443" s="8" t="s">
        <v>1083</v>
      </c>
      <c r="G443" s="86" t="s">
        <v>1703</v>
      </c>
      <c r="H443" s="8" t="s">
        <v>79</v>
      </c>
      <c r="I443" s="8" t="s">
        <v>80</v>
      </c>
      <c r="J443" s="14" t="s">
        <v>8964</v>
      </c>
      <c r="K443" s="8" t="s">
        <v>81</v>
      </c>
      <c r="L443" s="86" t="s">
        <v>8250</v>
      </c>
      <c r="M443" s="14" t="s">
        <v>7078</v>
      </c>
      <c r="N443" s="8" t="s">
        <v>7079</v>
      </c>
      <c r="O443" s="10" t="s">
        <v>8842</v>
      </c>
      <c r="P443" s="87"/>
      <c r="Q443" s="8" t="s">
        <v>6261</v>
      </c>
      <c r="R443" s="186" t="s">
        <v>671</v>
      </c>
    </row>
    <row r="444" spans="1:18">
      <c r="A444" s="85" t="s">
        <v>1683</v>
      </c>
      <c r="B444" s="109" t="str">
        <f t="shared" si="5"/>
        <v>อาคารกองร้อยหน่วยกำลัง ศฝส.บก.กฝ.บช.ตชด. ต.ชะอำ อ.ชะอำ จ.เพชรบุรี</v>
      </c>
      <c r="C444" s="8" t="s">
        <v>1684</v>
      </c>
      <c r="D444" s="8" t="s">
        <v>29</v>
      </c>
      <c r="E444" s="10">
        <v>2565</v>
      </c>
      <c r="F444" s="8" t="s">
        <v>705</v>
      </c>
      <c r="G444" s="86" t="s">
        <v>1686</v>
      </c>
      <c r="H444" s="8" t="s">
        <v>79</v>
      </c>
      <c r="I444" s="8" t="s">
        <v>80</v>
      </c>
      <c r="J444" s="14" t="s">
        <v>8964</v>
      </c>
      <c r="K444" s="8" t="s">
        <v>81</v>
      </c>
      <c r="L444" s="86" t="s">
        <v>8250</v>
      </c>
      <c r="M444" s="14" t="s">
        <v>7078</v>
      </c>
      <c r="N444" s="8" t="s">
        <v>7096</v>
      </c>
      <c r="O444" s="10" t="s">
        <v>8842</v>
      </c>
      <c r="P444" s="87"/>
      <c r="Q444" s="8" t="s">
        <v>6271</v>
      </c>
      <c r="R444" s="186" t="s">
        <v>681</v>
      </c>
    </row>
    <row r="445" spans="1:18">
      <c r="A445" s="85" t="s">
        <v>1687</v>
      </c>
      <c r="B445" s="109" t="str">
        <f t="shared" si="5"/>
        <v>สุนัขตำรวจ ศฝส.บก.กฝ.บช.ตชด.</v>
      </c>
      <c r="C445" s="8" t="s">
        <v>1688</v>
      </c>
      <c r="D445" s="8" t="s">
        <v>29</v>
      </c>
      <c r="E445" s="10">
        <v>2565</v>
      </c>
      <c r="F445" s="8" t="s">
        <v>705</v>
      </c>
      <c r="G445" s="86" t="s">
        <v>1690</v>
      </c>
      <c r="H445" s="8" t="s">
        <v>79</v>
      </c>
      <c r="I445" s="8" t="s">
        <v>80</v>
      </c>
      <c r="J445" s="14" t="s">
        <v>8964</v>
      </c>
      <c r="K445" s="8" t="s">
        <v>81</v>
      </c>
      <c r="L445" s="86" t="s">
        <v>8250</v>
      </c>
      <c r="M445" s="14" t="s">
        <v>7078</v>
      </c>
      <c r="N445" s="8" t="s">
        <v>7096</v>
      </c>
      <c r="O445" s="10" t="s">
        <v>8842</v>
      </c>
      <c r="P445" s="87"/>
      <c r="Q445" s="8" t="s">
        <v>6269</v>
      </c>
      <c r="R445" s="186" t="s">
        <v>681</v>
      </c>
    </row>
    <row r="446" spans="1:18">
      <c r="A446" s="85" t="s">
        <v>1691</v>
      </c>
      <c r="B446" s="109" t="str">
        <f t="shared" si="5"/>
        <v xml:space="preserve"> ชุดนิรภัยเก็บกู้วัตถุระบิด (ฺBomb Suit) บช.ตชด.</v>
      </c>
      <c r="C446" s="8" t="s">
        <v>8256</v>
      </c>
      <c r="D446" s="8" t="s">
        <v>29</v>
      </c>
      <c r="E446" s="10">
        <v>2565</v>
      </c>
      <c r="F446" s="8" t="s">
        <v>630</v>
      </c>
      <c r="G446" s="86" t="s">
        <v>85</v>
      </c>
      <c r="H446" s="8" t="s">
        <v>79</v>
      </c>
      <c r="I446" s="8" t="s">
        <v>80</v>
      </c>
      <c r="J446" s="14" t="s">
        <v>8964</v>
      </c>
      <c r="K446" s="8" t="s">
        <v>81</v>
      </c>
      <c r="L446" s="86" t="s">
        <v>8250</v>
      </c>
      <c r="M446" s="14" t="s">
        <v>7078</v>
      </c>
      <c r="N446" s="8" t="s">
        <v>7096</v>
      </c>
      <c r="O446" s="10" t="s">
        <v>8842</v>
      </c>
      <c r="P446" s="87"/>
      <c r="Q446" s="8" t="s">
        <v>6267</v>
      </c>
      <c r="R446" s="186" t="s">
        <v>681</v>
      </c>
    </row>
    <row r="447" spans="1:18">
      <c r="A447" s="85" t="s">
        <v>1704</v>
      </c>
      <c r="B447" s="109" t="str">
        <f t="shared" si="5"/>
        <v>เรือนแถวชั้นประทวน-รอง สว. 10 คูหา บก.ฉก.ตชด.๒๔</v>
      </c>
      <c r="C447" s="8" t="s">
        <v>1705</v>
      </c>
      <c r="D447" s="8" t="s">
        <v>29</v>
      </c>
      <c r="E447" s="10">
        <v>2565</v>
      </c>
      <c r="F447" s="8" t="s">
        <v>630</v>
      </c>
      <c r="G447" s="86" t="s">
        <v>458</v>
      </c>
      <c r="H447" s="8" t="s">
        <v>79</v>
      </c>
      <c r="I447" s="8" t="s">
        <v>80</v>
      </c>
      <c r="J447" s="14" t="s">
        <v>8964</v>
      </c>
      <c r="K447" s="8" t="s">
        <v>81</v>
      </c>
      <c r="L447" s="86" t="s">
        <v>8250</v>
      </c>
      <c r="M447" s="14" t="s">
        <v>7078</v>
      </c>
      <c r="N447" s="8" t="s">
        <v>7096</v>
      </c>
      <c r="O447" s="10" t="s">
        <v>8842</v>
      </c>
      <c r="P447" s="87"/>
      <c r="Q447" s="8" t="s">
        <v>6259</v>
      </c>
      <c r="R447" s="186" t="s">
        <v>681</v>
      </c>
    </row>
    <row r="448" spans="1:18">
      <c r="A448" s="85" t="s">
        <v>1707</v>
      </c>
      <c r="B448" s="109" t="str">
        <f t="shared" si="5"/>
        <v>บ้านพักระดับ สว.-รอง ผกก.(แบบแฝด)บก.ฉก.ตชด.๒๔</v>
      </c>
      <c r="C448" s="8" t="s">
        <v>1708</v>
      </c>
      <c r="D448" s="8" t="s">
        <v>29</v>
      </c>
      <c r="E448" s="10">
        <v>2565</v>
      </c>
      <c r="F448" s="8" t="s">
        <v>630</v>
      </c>
      <c r="G448" s="86" t="s">
        <v>458</v>
      </c>
      <c r="H448" s="8" t="s">
        <v>79</v>
      </c>
      <c r="I448" s="8" t="s">
        <v>80</v>
      </c>
      <c r="J448" s="14" t="s">
        <v>8964</v>
      </c>
      <c r="K448" s="8" t="s">
        <v>81</v>
      </c>
      <c r="L448" s="86" t="s">
        <v>8250</v>
      </c>
      <c r="M448" s="14" t="s">
        <v>7078</v>
      </c>
      <c r="N448" s="8" t="s">
        <v>7096</v>
      </c>
      <c r="O448" s="10" t="s">
        <v>8842</v>
      </c>
      <c r="P448" s="87"/>
      <c r="Q448" s="8" t="s">
        <v>6257</v>
      </c>
      <c r="R448" s="186" t="s">
        <v>681</v>
      </c>
    </row>
    <row r="449" spans="1:18">
      <c r="A449" s="85" t="s">
        <v>1710</v>
      </c>
      <c r="B449" s="109" t="str">
        <f t="shared" si="5"/>
        <v>เรือนแถวชั้้นประทวน-รอง สว 10 คูหา กก.ตชด.๒๔</v>
      </c>
      <c r="C449" s="8" t="s">
        <v>1711</v>
      </c>
      <c r="D449" s="8" t="s">
        <v>29</v>
      </c>
      <c r="E449" s="10">
        <v>2565</v>
      </c>
      <c r="F449" s="8" t="s">
        <v>630</v>
      </c>
      <c r="G449" s="86" t="s">
        <v>458</v>
      </c>
      <c r="H449" s="8" t="s">
        <v>79</v>
      </c>
      <c r="I449" s="8" t="s">
        <v>80</v>
      </c>
      <c r="J449" s="14" t="s">
        <v>8964</v>
      </c>
      <c r="K449" s="8" t="s">
        <v>81</v>
      </c>
      <c r="L449" s="86" t="s">
        <v>8250</v>
      </c>
      <c r="M449" s="14" t="s">
        <v>7078</v>
      </c>
      <c r="N449" s="8" t="s">
        <v>7096</v>
      </c>
      <c r="O449" s="10" t="s">
        <v>8842</v>
      </c>
      <c r="P449" s="87"/>
      <c r="Q449" s="8" t="s">
        <v>6255</v>
      </c>
      <c r="R449" s="186" t="s">
        <v>681</v>
      </c>
    </row>
    <row r="450" spans="1:18">
      <c r="A450" s="85" t="s">
        <v>1713</v>
      </c>
      <c r="B450" s="109" t="str">
        <f t="shared" si="5"/>
        <v>อาคารบ้านพักอาศัย 1 ชั้น(สำหรับครู) รร.ตชด.ห้วยเวียงงาม กก.ตชด.๒๔</v>
      </c>
      <c r="C450" s="8" t="s">
        <v>1714</v>
      </c>
      <c r="D450" s="8" t="s">
        <v>29</v>
      </c>
      <c r="E450" s="10">
        <v>2565</v>
      </c>
      <c r="F450" s="8" t="s">
        <v>630</v>
      </c>
      <c r="G450" s="86" t="s">
        <v>458</v>
      </c>
      <c r="H450" s="8" t="s">
        <v>79</v>
      </c>
      <c r="I450" s="8" t="s">
        <v>80</v>
      </c>
      <c r="J450" s="14" t="s">
        <v>8964</v>
      </c>
      <c r="K450" s="8" t="s">
        <v>81</v>
      </c>
      <c r="L450" s="86" t="s">
        <v>8250</v>
      </c>
      <c r="M450" s="14" t="s">
        <v>7078</v>
      </c>
      <c r="N450" s="8" t="s">
        <v>7096</v>
      </c>
      <c r="O450" s="10" t="s">
        <v>8842</v>
      </c>
      <c r="P450" s="87"/>
      <c r="Q450" s="8" t="s">
        <v>6253</v>
      </c>
      <c r="R450" s="186" t="s">
        <v>681</v>
      </c>
    </row>
    <row r="451" spans="1:18">
      <c r="A451" s="85" t="s">
        <v>1716</v>
      </c>
      <c r="B451" s="109" t="str">
        <f t="shared" si="5"/>
        <v>อาคารบ้านพักอาศัย 1 ชั้น (สำหรับครู) รร.ตชด.บ้านนาชมภู กก.ตชด.๒๔</v>
      </c>
      <c r="C451" s="8" t="s">
        <v>1717</v>
      </c>
      <c r="D451" s="8" t="s">
        <v>29</v>
      </c>
      <c r="E451" s="10">
        <v>2565</v>
      </c>
      <c r="F451" s="8" t="s">
        <v>630</v>
      </c>
      <c r="G451" s="86" t="s">
        <v>458</v>
      </c>
      <c r="H451" s="8" t="s">
        <v>79</v>
      </c>
      <c r="I451" s="8" t="s">
        <v>80</v>
      </c>
      <c r="J451" s="14" t="s">
        <v>8964</v>
      </c>
      <c r="K451" s="8" t="s">
        <v>81</v>
      </c>
      <c r="L451" s="86" t="s">
        <v>8250</v>
      </c>
      <c r="M451" s="14" t="s">
        <v>7078</v>
      </c>
      <c r="N451" s="8" t="s">
        <v>7096</v>
      </c>
      <c r="O451" s="10" t="s">
        <v>8842</v>
      </c>
      <c r="P451" s="87"/>
      <c r="Q451" s="8" t="s">
        <v>6251</v>
      </c>
      <c r="R451" s="186" t="s">
        <v>681</v>
      </c>
    </row>
    <row r="452" spans="1:18">
      <c r="A452" s="85" t="s">
        <v>1722</v>
      </c>
      <c r="B452" s="109" t="str">
        <f t="shared" si="5"/>
        <v>บ้านพักรองสารวัตรหรือ ผบ.หมวด กก.8 บก.กฝ.บช.ตชด.</v>
      </c>
      <c r="C452" s="8" t="s">
        <v>1723</v>
      </c>
      <c r="D452" s="8" t="s">
        <v>29</v>
      </c>
      <c r="E452" s="10">
        <v>2565</v>
      </c>
      <c r="F452" s="8" t="s">
        <v>1083</v>
      </c>
      <c r="G452" s="86" t="s">
        <v>1703</v>
      </c>
      <c r="H452" s="8" t="s">
        <v>79</v>
      </c>
      <c r="I452" s="8" t="s">
        <v>80</v>
      </c>
      <c r="J452" s="14" t="s">
        <v>8964</v>
      </c>
      <c r="K452" s="8" t="s">
        <v>81</v>
      </c>
      <c r="L452" s="86" t="s">
        <v>8250</v>
      </c>
      <c r="M452" s="14" t="s">
        <v>7113</v>
      </c>
      <c r="N452" s="8" t="s">
        <v>7146</v>
      </c>
      <c r="O452" s="10" t="s">
        <v>8842</v>
      </c>
      <c r="P452" s="87"/>
      <c r="Q452" s="8" t="s">
        <v>6247</v>
      </c>
      <c r="R452" s="186" t="s">
        <v>634</v>
      </c>
    </row>
    <row r="453" spans="1:18">
      <c r="A453" s="85" t="s">
        <v>1728</v>
      </c>
      <c r="B453" s="109" t="str">
        <f t="shared" si="5"/>
        <v>การฝึกอบรมข้าราชการตำรวจชั้นสัญญาบัตรในหลักสูตร ฝอ.ตร.,สว.,ผกก. และ บตส.</v>
      </c>
      <c r="C453" s="8" t="s">
        <v>1729</v>
      </c>
      <c r="D453" s="8" t="s">
        <v>29</v>
      </c>
      <c r="E453" s="10">
        <v>2565</v>
      </c>
      <c r="F453" s="8" t="s">
        <v>630</v>
      </c>
      <c r="G453" s="86" t="s">
        <v>85</v>
      </c>
      <c r="H453" s="8" t="s">
        <v>79</v>
      </c>
      <c r="I453" s="8" t="s">
        <v>80</v>
      </c>
      <c r="J453" s="14" t="s">
        <v>8964</v>
      </c>
      <c r="K453" s="8" t="s">
        <v>81</v>
      </c>
      <c r="L453" s="86" t="s">
        <v>8250</v>
      </c>
      <c r="M453" s="14" t="s">
        <v>7150</v>
      </c>
      <c r="N453" s="8" t="s">
        <v>7186</v>
      </c>
      <c r="O453" s="10" t="s">
        <v>8842</v>
      </c>
      <c r="P453" s="87"/>
      <c r="Q453" s="8" t="s">
        <v>6243</v>
      </c>
      <c r="R453" s="186" t="s">
        <v>355</v>
      </c>
    </row>
    <row r="454" spans="1:18">
      <c r="A454" s="85" t="s">
        <v>1734</v>
      </c>
      <c r="B454" s="109" t="str">
        <f t="shared" si="5"/>
        <v>จัดหาเครื่องมือ เครื่องใช้เพื่อสนับสนุนการปฏิบัติงานของ สงป.</v>
      </c>
      <c r="C454" s="8" t="s">
        <v>1735</v>
      </c>
      <c r="D454" s="8" t="s">
        <v>29</v>
      </c>
      <c r="E454" s="10">
        <v>2565</v>
      </c>
      <c r="F454" s="8" t="s">
        <v>630</v>
      </c>
      <c r="G454" s="86" t="s">
        <v>85</v>
      </c>
      <c r="H454" s="8" t="s">
        <v>79</v>
      </c>
      <c r="I454" s="8" t="s">
        <v>80</v>
      </c>
      <c r="J454" s="14" t="s">
        <v>8964</v>
      </c>
      <c r="K454" s="8" t="s">
        <v>81</v>
      </c>
      <c r="L454" s="86" t="s">
        <v>8250</v>
      </c>
      <c r="M454" s="14" t="s">
        <v>7078</v>
      </c>
      <c r="N454" s="8" t="s">
        <v>7096</v>
      </c>
      <c r="O454" s="10" t="s">
        <v>8842</v>
      </c>
      <c r="P454" s="87"/>
      <c r="Q454" s="8" t="s">
        <v>6239</v>
      </c>
      <c r="R454" s="186" t="s">
        <v>681</v>
      </c>
    </row>
    <row r="455" spans="1:18">
      <c r="A455" s="85" t="s">
        <v>1725</v>
      </c>
      <c r="B455" s="109" t="str">
        <f t="shared" si="5"/>
        <v>อาคารคลังพลาธิการ บก.สอ.บช.ตชด. ตำบลชะอำ อำเภอชะอำ จังหวัดเพชรบุรี</v>
      </c>
      <c r="C455" s="8" t="s">
        <v>1726</v>
      </c>
      <c r="D455" s="8" t="s">
        <v>29</v>
      </c>
      <c r="E455" s="10">
        <v>2565</v>
      </c>
      <c r="F455" s="8" t="s">
        <v>630</v>
      </c>
      <c r="G455" s="86" t="s">
        <v>85</v>
      </c>
      <c r="H455" s="8" t="s">
        <v>79</v>
      </c>
      <c r="I455" s="8" t="s">
        <v>80</v>
      </c>
      <c r="J455" s="14" t="s">
        <v>8964</v>
      </c>
      <c r="K455" s="8" t="s">
        <v>81</v>
      </c>
      <c r="L455" s="86" t="s">
        <v>8250</v>
      </c>
      <c r="M455" s="14" t="s">
        <v>7091</v>
      </c>
      <c r="N455" s="8" t="s">
        <v>7092</v>
      </c>
      <c r="O455" s="10" t="s">
        <v>8842</v>
      </c>
      <c r="P455" s="87"/>
      <c r="Q455" s="8" t="s">
        <v>6245</v>
      </c>
      <c r="R455" s="186" t="s">
        <v>655</v>
      </c>
    </row>
    <row r="456" spans="1:18">
      <c r="A456" s="85" t="s">
        <v>1731</v>
      </c>
      <c r="B456" s="109" t="str">
        <f t="shared" si="5"/>
        <v>ปรับปรุงอาคารถวายความปลอดภัยและระงับอัคคีภัยในเขตพระราชฐานพระตำหนักทักษิณราชนิเวศน์ ตำบลกะลุวอเหนือ อำเภอเมืองนราธิวาส จังหวัดนราธิวาส 1 หลัง</v>
      </c>
      <c r="C456" s="8" t="s">
        <v>1732</v>
      </c>
      <c r="D456" s="8" t="s">
        <v>29</v>
      </c>
      <c r="E456" s="10">
        <v>2565</v>
      </c>
      <c r="F456" s="8" t="s">
        <v>630</v>
      </c>
      <c r="G456" s="86" t="s">
        <v>85</v>
      </c>
      <c r="H456" s="8" t="s">
        <v>79</v>
      </c>
      <c r="I456" s="8" t="s">
        <v>80</v>
      </c>
      <c r="J456" s="14" t="s">
        <v>8964</v>
      </c>
      <c r="K456" s="8" t="s">
        <v>81</v>
      </c>
      <c r="L456" s="86" t="s">
        <v>8250</v>
      </c>
      <c r="M456" s="14" t="s">
        <v>7078</v>
      </c>
      <c r="N456" s="8" t="s">
        <v>7158</v>
      </c>
      <c r="O456" s="10" t="s">
        <v>8842</v>
      </c>
      <c r="P456" s="87"/>
      <c r="Q456" s="8" t="s">
        <v>6241</v>
      </c>
      <c r="R456" s="186" t="s">
        <v>648</v>
      </c>
    </row>
    <row r="457" spans="1:18">
      <c r="A457" s="85" t="s">
        <v>1766</v>
      </c>
      <c r="B457" s="109" t="str">
        <f t="shared" si="5"/>
        <v>โครงการป้องกันและรักษาความสงบเรียบร้อย กิจกรรม เพิ่มประสิทธิภาพคณะกรรมการหมู่บ้าน (กม.) ในการอำนวยความเป็นธรรม</v>
      </c>
      <c r="C457" s="8" t="s">
        <v>1767</v>
      </c>
      <c r="D457" s="8" t="s">
        <v>29</v>
      </c>
      <c r="E457" s="10">
        <v>2565</v>
      </c>
      <c r="F457" s="8" t="s">
        <v>630</v>
      </c>
      <c r="G457" s="86" t="s">
        <v>85</v>
      </c>
      <c r="H457" s="8" t="s">
        <v>909</v>
      </c>
      <c r="I457" s="8" t="s">
        <v>184</v>
      </c>
      <c r="J457" s="8" t="s">
        <v>8852</v>
      </c>
      <c r="K457" s="8" t="s">
        <v>65</v>
      </c>
      <c r="L457" s="86" t="s">
        <v>8250</v>
      </c>
      <c r="M457" s="14" t="s">
        <v>7113</v>
      </c>
      <c r="N457" s="8" t="s">
        <v>7114</v>
      </c>
      <c r="O457" s="10" t="s">
        <v>8842</v>
      </c>
      <c r="P457" s="87"/>
      <c r="Q457" s="8" t="s">
        <v>6221</v>
      </c>
      <c r="R457" s="186" t="s">
        <v>877</v>
      </c>
    </row>
    <row r="458" spans="1:18">
      <c r="A458" s="85" t="s">
        <v>1790</v>
      </c>
      <c r="B458" s="109" t="str">
        <f t="shared" si="5"/>
        <v>ผลผลิตการรักษาความมั่นคงภายใน</v>
      </c>
      <c r="C458" s="8" t="s">
        <v>864</v>
      </c>
      <c r="D458" s="8" t="s">
        <v>29</v>
      </c>
      <c r="E458" s="10">
        <v>2565</v>
      </c>
      <c r="F458" s="8" t="s">
        <v>630</v>
      </c>
      <c r="G458" s="86" t="s">
        <v>85</v>
      </c>
      <c r="H458" s="8" t="s">
        <v>183</v>
      </c>
      <c r="I458" s="8" t="s">
        <v>184</v>
      </c>
      <c r="J458" s="8" t="s">
        <v>8852</v>
      </c>
      <c r="K458" s="8" t="s">
        <v>65</v>
      </c>
      <c r="L458" s="86" t="s">
        <v>8250</v>
      </c>
      <c r="M458" s="14" t="s">
        <v>7078</v>
      </c>
      <c r="N458" s="8" t="s">
        <v>7096</v>
      </c>
      <c r="O458" s="10" t="s">
        <v>8842</v>
      </c>
      <c r="P458" s="87"/>
      <c r="Q458" s="8" t="s">
        <v>6206</v>
      </c>
      <c r="R458" s="186" t="s">
        <v>681</v>
      </c>
    </row>
    <row r="459" spans="1:18">
      <c r="A459" s="85" t="s">
        <v>1818</v>
      </c>
      <c r="B459" s="109" t="str">
        <f t="shared" si="5"/>
        <v>โครงการก่อสร้างเรือนแถวชั้นประทวน-รอง สว. ๑๐ คูหา ร้อย ตชด.๔๑๗ ต.มะขามเตี้ย อ.เมือง จว.สุราษฎร์ธานี</v>
      </c>
      <c r="C459" s="8" t="s">
        <v>1819</v>
      </c>
      <c r="D459" s="8" t="s">
        <v>29</v>
      </c>
      <c r="E459" s="10">
        <v>2565</v>
      </c>
      <c r="F459" s="8" t="s">
        <v>630</v>
      </c>
      <c r="G459" s="86" t="s">
        <v>85</v>
      </c>
      <c r="H459" s="8" t="s">
        <v>79</v>
      </c>
      <c r="I459" s="8" t="s">
        <v>80</v>
      </c>
      <c r="J459" s="14" t="s">
        <v>8964</v>
      </c>
      <c r="K459" s="8" t="s">
        <v>81</v>
      </c>
      <c r="L459" s="86" t="s">
        <v>8250</v>
      </c>
      <c r="M459" s="14" t="s">
        <v>7091</v>
      </c>
      <c r="N459" s="8" t="s">
        <v>7168</v>
      </c>
      <c r="O459" s="10" t="s">
        <v>8842</v>
      </c>
      <c r="P459" s="87"/>
      <c r="Q459" s="8" t="s">
        <v>6186</v>
      </c>
      <c r="R459" s="186" t="s">
        <v>639</v>
      </c>
    </row>
    <row r="460" spans="1:18">
      <c r="A460" s="85" t="s">
        <v>1769</v>
      </c>
      <c r="B460" s="109" t="str">
        <f t="shared" si="5"/>
        <v>โครงการอำนวยความสะดวกและความปลอดภัยในการบำเพ็ญสาธารณประโยชน์ (ผก.)</v>
      </c>
      <c r="C460" s="8" t="s">
        <v>1770</v>
      </c>
      <c r="D460" s="8" t="s">
        <v>29</v>
      </c>
      <c r="E460" s="10">
        <v>2565</v>
      </c>
      <c r="F460" s="8" t="s">
        <v>630</v>
      </c>
      <c r="G460" s="86" t="s">
        <v>85</v>
      </c>
      <c r="H460" s="8" t="s">
        <v>79</v>
      </c>
      <c r="I460" s="8" t="s">
        <v>80</v>
      </c>
      <c r="J460" s="14" t="s">
        <v>8964</v>
      </c>
      <c r="K460" s="8" t="s">
        <v>81</v>
      </c>
      <c r="L460" s="86" t="s">
        <v>8250</v>
      </c>
      <c r="M460" s="14" t="s">
        <v>7078</v>
      </c>
      <c r="N460" s="8" t="s">
        <v>7196</v>
      </c>
      <c r="O460" s="10" t="s">
        <v>8842</v>
      </c>
      <c r="P460" s="87"/>
      <c r="Q460" s="8" t="s">
        <v>6218</v>
      </c>
      <c r="R460" s="186" t="s">
        <v>797</v>
      </c>
    </row>
    <row r="461" spans="1:18">
      <c r="A461" s="85" t="s">
        <v>1792</v>
      </c>
      <c r="B461" s="109" t="str">
        <f t="shared" si="5"/>
        <v>โครงการขับเคลื่อนนโยบายของรัฐผ่านกลไกหมู่บ้าน</v>
      </c>
      <c r="C461" s="8" t="s">
        <v>1793</v>
      </c>
      <c r="D461" s="8" t="s">
        <v>29</v>
      </c>
      <c r="E461" s="10">
        <v>2565</v>
      </c>
      <c r="F461" s="8" t="s">
        <v>630</v>
      </c>
      <c r="G461" s="86" t="s">
        <v>85</v>
      </c>
      <c r="H461" s="8" t="s">
        <v>183</v>
      </c>
      <c r="I461" s="8" t="s">
        <v>184</v>
      </c>
      <c r="J461" s="8" t="s">
        <v>8852</v>
      </c>
      <c r="K461" s="8" t="s">
        <v>65</v>
      </c>
      <c r="L461" s="86" t="s">
        <v>8250</v>
      </c>
      <c r="M461" s="14" t="s">
        <v>7113</v>
      </c>
      <c r="N461" s="8" t="s">
        <v>7146</v>
      </c>
      <c r="O461" s="10" t="s">
        <v>8842</v>
      </c>
      <c r="P461" s="87"/>
      <c r="Q461" s="8" t="s">
        <v>6204</v>
      </c>
      <c r="R461" s="186" t="s">
        <v>634</v>
      </c>
    </row>
    <row r="462" spans="1:18">
      <c r="A462" s="85" t="s">
        <v>1800</v>
      </c>
      <c r="B462" s="109" t="str">
        <f t="shared" si="5"/>
        <v>เรือนแถวชั้นประทวน-รองสารวัตร (๑๐ คูหา) ศอพ.บช.ตชด. 77 หมู่ 7 ต.สามพระยา อ.ชะอำ จ.เพชรบุรี แบบเลขที่ ตร ที่พัก 11/59</v>
      </c>
      <c r="C462" s="8" t="s">
        <v>1801</v>
      </c>
      <c r="D462" s="8" t="s">
        <v>29</v>
      </c>
      <c r="E462" s="10">
        <v>2565</v>
      </c>
      <c r="F462" s="8" t="s">
        <v>630</v>
      </c>
      <c r="G462" s="86" t="s">
        <v>85</v>
      </c>
      <c r="H462" s="8" t="s">
        <v>79</v>
      </c>
      <c r="I462" s="8" t="s">
        <v>80</v>
      </c>
      <c r="J462" s="14" t="s">
        <v>8964</v>
      </c>
      <c r="K462" s="8" t="s">
        <v>81</v>
      </c>
      <c r="L462" s="86" t="s">
        <v>8250</v>
      </c>
      <c r="M462" s="14" t="s">
        <v>7078</v>
      </c>
      <c r="N462" s="8" t="s">
        <v>7096</v>
      </c>
      <c r="O462" s="10" t="s">
        <v>8842</v>
      </c>
      <c r="P462" s="87"/>
      <c r="Q462" s="8" t="s">
        <v>6198</v>
      </c>
      <c r="R462" s="186" t="s">
        <v>681</v>
      </c>
    </row>
    <row r="463" spans="1:18">
      <c r="A463" s="85" t="s">
        <v>1815</v>
      </c>
      <c r="B463" s="109" t="str">
        <f t="shared" si="5"/>
        <v>ปรับปรุงเรือนแถวชั้นประทวน กก.7 บก.กฝ.บช.ตชด. ตำบลบางเก่า อำเภอชะอำ จังหวัดเพชรบุรี</v>
      </c>
      <c r="C463" s="8" t="s">
        <v>1816</v>
      </c>
      <c r="D463" s="8" t="s">
        <v>29</v>
      </c>
      <c r="E463" s="10">
        <v>2565</v>
      </c>
      <c r="F463" s="8" t="s">
        <v>630</v>
      </c>
      <c r="G463" s="86" t="s">
        <v>85</v>
      </c>
      <c r="H463" s="8" t="s">
        <v>79</v>
      </c>
      <c r="I463" s="8" t="s">
        <v>80</v>
      </c>
      <c r="J463" s="14" t="s">
        <v>8964</v>
      </c>
      <c r="K463" s="8" t="s">
        <v>81</v>
      </c>
      <c r="L463" s="86" t="s">
        <v>8250</v>
      </c>
      <c r="M463" s="14" t="s">
        <v>7078</v>
      </c>
      <c r="N463" s="8" t="s">
        <v>7096</v>
      </c>
      <c r="O463" s="10" t="s">
        <v>8842</v>
      </c>
      <c r="P463" s="87"/>
      <c r="Q463" s="8" t="s">
        <v>6188</v>
      </c>
      <c r="R463" s="186" t="s">
        <v>681</v>
      </c>
    </row>
    <row r="464" spans="1:18">
      <c r="A464" s="85" t="s">
        <v>1737</v>
      </c>
      <c r="B464" s="109" t="str">
        <f t="shared" si="5"/>
        <v>รถจักรยานยนต์ แบบวิบาก ขนาด 250 ซีซี บช.ตชด.</v>
      </c>
      <c r="C464" s="8" t="s">
        <v>1738</v>
      </c>
      <c r="D464" s="8" t="s">
        <v>29</v>
      </c>
      <c r="E464" s="10">
        <v>2565</v>
      </c>
      <c r="F464" s="8" t="s">
        <v>630</v>
      </c>
      <c r="G464" s="86" t="s">
        <v>85</v>
      </c>
      <c r="H464" s="8" t="s">
        <v>79</v>
      </c>
      <c r="I464" s="8" t="s">
        <v>80</v>
      </c>
      <c r="J464" s="14" t="s">
        <v>8964</v>
      </c>
      <c r="K464" s="8" t="s">
        <v>81</v>
      </c>
      <c r="L464" s="86" t="s">
        <v>8250</v>
      </c>
      <c r="M464" s="14" t="s">
        <v>7078</v>
      </c>
      <c r="N464" s="8" t="s">
        <v>7096</v>
      </c>
      <c r="O464" s="10" t="s">
        <v>8842</v>
      </c>
      <c r="P464" s="87"/>
      <c r="Q464" s="8" t="s">
        <v>6237</v>
      </c>
      <c r="R464" s="186" t="s">
        <v>681</v>
      </c>
    </row>
    <row r="465" spans="1:18">
      <c r="A465" s="85" t="s">
        <v>1741</v>
      </c>
      <c r="B465" s="109" t="str">
        <f t="shared" si="5"/>
        <v>โครงการฝึกอบรมเชิงปฏิบัติการ ซ้อมแผนการป้องกันและระงับอัคคีภัย ของสำนักงานปลัดกระทรวงสาธารณสุข</v>
      </c>
      <c r="C465" s="8" t="s">
        <v>1742</v>
      </c>
      <c r="D465" s="8" t="s">
        <v>29</v>
      </c>
      <c r="E465" s="10">
        <v>2565</v>
      </c>
      <c r="F465" s="8" t="s">
        <v>1686</v>
      </c>
      <c r="G465" s="86" t="s">
        <v>85</v>
      </c>
      <c r="H465" s="8" t="s">
        <v>1744</v>
      </c>
      <c r="I465" s="8" t="s">
        <v>251</v>
      </c>
      <c r="J465" s="8" t="s">
        <v>8849</v>
      </c>
      <c r="K465" s="8" t="s">
        <v>252</v>
      </c>
      <c r="L465" s="86" t="s">
        <v>8250</v>
      </c>
      <c r="M465" s="14" t="s">
        <v>7091</v>
      </c>
      <c r="N465" s="8" t="s">
        <v>7092</v>
      </c>
      <c r="O465" s="10" t="s">
        <v>8842</v>
      </c>
      <c r="P465" s="87"/>
      <c r="Q465" s="8" t="s">
        <v>6235</v>
      </c>
      <c r="R465" s="186" t="s">
        <v>722</v>
      </c>
    </row>
    <row r="466" spans="1:18">
      <c r="A466" s="85" t="s">
        <v>1749</v>
      </c>
      <c r="B466" s="109" t="str">
        <f t="shared" si="5"/>
        <v>โครงการจัดหาเครื่องบินฝึกนักบินลำเลียงขั้นต้นฝูงฝึกขั้นปลาย</v>
      </c>
      <c r="C466" s="8" t="s">
        <v>1750</v>
      </c>
      <c r="D466" s="8" t="s">
        <v>29</v>
      </c>
      <c r="E466" s="10">
        <v>2565</v>
      </c>
      <c r="F466" s="8" t="s">
        <v>107</v>
      </c>
      <c r="G466" s="86" t="s">
        <v>85</v>
      </c>
      <c r="H466" s="8" t="s">
        <v>1752</v>
      </c>
      <c r="I466" s="8" t="s">
        <v>1753</v>
      </c>
      <c r="J466" s="8" t="s">
        <v>8903</v>
      </c>
      <c r="K466" s="8" t="s">
        <v>39</v>
      </c>
      <c r="L466" s="86" t="s">
        <v>8250</v>
      </c>
      <c r="M466" s="14" t="s">
        <v>7091</v>
      </c>
      <c r="N466" s="8" t="s">
        <v>7092</v>
      </c>
      <c r="O466" s="10" t="s">
        <v>8842</v>
      </c>
      <c r="P466" s="87"/>
      <c r="Q466" s="8" t="s">
        <v>6231</v>
      </c>
      <c r="R466" s="186" t="s">
        <v>655</v>
      </c>
    </row>
    <row r="467" spans="1:18">
      <c r="A467" s="85" t="s">
        <v>1754</v>
      </c>
      <c r="B467" s="109" t="str">
        <f t="shared" si="5"/>
        <v>จัดทำบัญชีจัดสรรงบประมาณถึงระดับสถานีตำรวจ โดยนำเกณฑ์จัดสรรงบประมาณอัตรากำลังพลอนุญาตมาเป็นข้อมูลประกอบการพิจารณา (สงป.(งป.))</v>
      </c>
      <c r="C467" s="8" t="s">
        <v>1755</v>
      </c>
      <c r="D467" s="8" t="s">
        <v>29</v>
      </c>
      <c r="E467" s="10">
        <v>2565</v>
      </c>
      <c r="F467" s="8" t="s">
        <v>630</v>
      </c>
      <c r="G467" s="86" t="s">
        <v>85</v>
      </c>
      <c r="H467" s="8" t="s">
        <v>79</v>
      </c>
      <c r="I467" s="8" t="s">
        <v>80</v>
      </c>
      <c r="J467" s="14" t="s">
        <v>8964</v>
      </c>
      <c r="K467" s="8" t="s">
        <v>81</v>
      </c>
      <c r="L467" s="86" t="s">
        <v>8250</v>
      </c>
      <c r="M467" s="14" t="s">
        <v>7078</v>
      </c>
      <c r="N467" s="8" t="s">
        <v>7158</v>
      </c>
      <c r="O467" s="10" t="s">
        <v>8842</v>
      </c>
      <c r="P467" s="87"/>
      <c r="Q467" s="8" t="s">
        <v>6229</v>
      </c>
      <c r="R467" s="186" t="s">
        <v>648</v>
      </c>
    </row>
    <row r="468" spans="1:18">
      <c r="A468" s="85" t="s">
        <v>1760</v>
      </c>
      <c r="B468" s="109" t="str">
        <f t="shared" si="5"/>
        <v>เรือนแถวชั้นประทวน-รอง สว. 10 คูหา ร้อย ตชด.337 ตำบลบ้านกาศ อำเภอแม่สะเรียง จังหวัดแม่ฮ่องสอน</v>
      </c>
      <c r="C468" s="8" t="s">
        <v>1761</v>
      </c>
      <c r="D468" s="8" t="s">
        <v>29</v>
      </c>
      <c r="E468" s="10">
        <v>2565</v>
      </c>
      <c r="F468" s="8" t="s">
        <v>630</v>
      </c>
      <c r="G468" s="86" t="s">
        <v>85</v>
      </c>
      <c r="H468" s="8" t="s">
        <v>79</v>
      </c>
      <c r="I468" s="8" t="s">
        <v>80</v>
      </c>
      <c r="J468" s="14" t="s">
        <v>8964</v>
      </c>
      <c r="K468" s="8" t="s">
        <v>81</v>
      </c>
      <c r="L468" s="86" t="s">
        <v>8250</v>
      </c>
      <c r="M468" s="14" t="s">
        <v>7078</v>
      </c>
      <c r="N468" s="8" t="s">
        <v>7096</v>
      </c>
      <c r="O468" s="10" t="s">
        <v>8842</v>
      </c>
      <c r="P468" s="87"/>
      <c r="Q468" s="8" t="s">
        <v>6225</v>
      </c>
      <c r="R468" s="186" t="s">
        <v>681</v>
      </c>
    </row>
    <row r="469" spans="1:18">
      <c r="A469" s="85" t="s">
        <v>1757</v>
      </c>
      <c r="B469" s="109" t="str">
        <f t="shared" si="5"/>
        <v>บ้านพักระดับ สว. - รอง ผกก.(แบบแฝด) กก.ตชด.31 ตำบลท่าทอง อำเภอเมือง จังหวัดพิษณุโลก</v>
      </c>
      <c r="C469" s="8" t="s">
        <v>1758</v>
      </c>
      <c r="D469" s="8" t="s">
        <v>29</v>
      </c>
      <c r="E469" s="10">
        <v>2565</v>
      </c>
      <c r="F469" s="8" t="s">
        <v>630</v>
      </c>
      <c r="G469" s="86" t="s">
        <v>85</v>
      </c>
      <c r="H469" s="8" t="s">
        <v>79</v>
      </c>
      <c r="I469" s="8" t="s">
        <v>80</v>
      </c>
      <c r="J469" s="14" t="s">
        <v>8964</v>
      </c>
      <c r="K469" s="8" t="s">
        <v>81</v>
      </c>
      <c r="L469" s="86" t="s">
        <v>8250</v>
      </c>
      <c r="M469" s="14" t="s">
        <v>7078</v>
      </c>
      <c r="N469" s="8" t="s">
        <v>7096</v>
      </c>
      <c r="O469" s="10" t="s">
        <v>8842</v>
      </c>
      <c r="P469" s="87"/>
      <c r="Q469" s="8" t="s">
        <v>6227</v>
      </c>
      <c r="R469" s="186" t="s">
        <v>681</v>
      </c>
    </row>
    <row r="470" spans="1:18">
      <c r="A470" s="85" t="s">
        <v>1779</v>
      </c>
      <c r="B470" s="109" t="str">
        <f t="shared" si="5"/>
        <v>เรือนแถวชั้นประทวน - รอง สว. 10 คูหา กก.5 บก.กฝ.บช.ตชด. ต.อินทขิล อ.แม่แตง จ.เชียงใหม่</v>
      </c>
      <c r="C470" s="8" t="s">
        <v>1780</v>
      </c>
      <c r="D470" s="8" t="s">
        <v>29</v>
      </c>
      <c r="E470" s="10">
        <v>2565</v>
      </c>
      <c r="F470" s="8" t="s">
        <v>630</v>
      </c>
      <c r="G470" s="86" t="s">
        <v>85</v>
      </c>
      <c r="H470" s="8" t="s">
        <v>79</v>
      </c>
      <c r="I470" s="8" t="s">
        <v>80</v>
      </c>
      <c r="J470" s="14" t="s">
        <v>8964</v>
      </c>
      <c r="K470" s="8" t="s">
        <v>81</v>
      </c>
      <c r="L470" s="86" t="s">
        <v>8250</v>
      </c>
      <c r="M470" s="14" t="s">
        <v>7113</v>
      </c>
      <c r="N470" s="8" t="s">
        <v>7114</v>
      </c>
      <c r="O470" s="10" t="s">
        <v>8842</v>
      </c>
      <c r="P470" s="87"/>
      <c r="Q470" s="8" t="s">
        <v>6212</v>
      </c>
      <c r="R470" s="186" t="s">
        <v>877</v>
      </c>
    </row>
    <row r="471" spans="1:18">
      <c r="A471" s="85" t="s">
        <v>1786</v>
      </c>
      <c r="B471" s="109" t="str">
        <f t="shared" si="5"/>
        <v>โครงการประชาสัมพันธ์สนับสนุนการจัดระเบียบชายแดน</v>
      </c>
      <c r="C471" s="8" t="s">
        <v>1787</v>
      </c>
      <c r="D471" s="8" t="s">
        <v>29</v>
      </c>
      <c r="E471" s="10">
        <v>2565</v>
      </c>
      <c r="F471" s="8" t="s">
        <v>630</v>
      </c>
      <c r="G471" s="86" t="s">
        <v>85</v>
      </c>
      <c r="H471" s="8" t="s">
        <v>1789</v>
      </c>
      <c r="I471" s="8" t="s">
        <v>1455</v>
      </c>
      <c r="J471" s="8" t="s">
        <v>8890</v>
      </c>
      <c r="K471" s="8" t="s">
        <v>39</v>
      </c>
      <c r="L471" s="86" t="s">
        <v>8250</v>
      </c>
      <c r="M471" s="14" t="s">
        <v>7078</v>
      </c>
      <c r="N471" s="8" t="s">
        <v>7079</v>
      </c>
      <c r="O471" s="10" t="s">
        <v>8842</v>
      </c>
      <c r="P471" s="87"/>
      <c r="Q471" s="8" t="s">
        <v>6208</v>
      </c>
      <c r="R471" s="186" t="s">
        <v>671</v>
      </c>
    </row>
    <row r="472" spans="1:18">
      <c r="A472" s="85" t="s">
        <v>1763</v>
      </c>
      <c r="B472" s="109" t="str">
        <f t="shared" si="5"/>
        <v>แฟลต 5 ชั้น 30 ครอบครัว (ใต้ถุนโล่ง) ร้อย ตชด.445 ตำบลเบตง อำเภอเบตง จังหวัดยะลา</v>
      </c>
      <c r="C472" s="8" t="s">
        <v>1764</v>
      </c>
      <c r="D472" s="8" t="s">
        <v>29</v>
      </c>
      <c r="E472" s="10">
        <v>2565</v>
      </c>
      <c r="F472" s="8" t="s">
        <v>499</v>
      </c>
      <c r="G472" s="86" t="s">
        <v>1468</v>
      </c>
      <c r="H472" s="8" t="s">
        <v>79</v>
      </c>
      <c r="I472" s="8" t="s">
        <v>80</v>
      </c>
      <c r="J472" s="14" t="s">
        <v>8964</v>
      </c>
      <c r="K472" s="8" t="s">
        <v>81</v>
      </c>
      <c r="L472" s="86" t="s">
        <v>8250</v>
      </c>
      <c r="M472" s="14" t="s">
        <v>7078</v>
      </c>
      <c r="N472" s="8" t="s">
        <v>7158</v>
      </c>
      <c r="O472" s="10" t="s">
        <v>8842</v>
      </c>
      <c r="P472" s="87"/>
      <c r="Q472" s="8" t="s">
        <v>6223</v>
      </c>
      <c r="R472" s="186" t="s">
        <v>648</v>
      </c>
    </row>
    <row r="473" spans="1:18">
      <c r="A473" s="85" t="s">
        <v>1777</v>
      </c>
      <c r="B473" s="109" t="str">
        <f t="shared" si="5"/>
        <v>โครงการสนับสนุนการรักษาความสงบเรียบร้อยภายในประเทศ</v>
      </c>
      <c r="C473" s="8" t="s">
        <v>300</v>
      </c>
      <c r="D473" s="8" t="s">
        <v>29</v>
      </c>
      <c r="E473" s="10">
        <v>2565</v>
      </c>
      <c r="F473" s="8" t="s">
        <v>630</v>
      </c>
      <c r="G473" s="86" t="s">
        <v>85</v>
      </c>
      <c r="H473" s="8" t="s">
        <v>302</v>
      </c>
      <c r="I473" s="8" t="s">
        <v>303</v>
      </c>
      <c r="J473" s="8" t="s">
        <v>8873</v>
      </c>
      <c r="K473" s="8" t="s">
        <v>39</v>
      </c>
      <c r="L473" s="86" t="s">
        <v>8250</v>
      </c>
      <c r="M473" s="14" t="s">
        <v>7113</v>
      </c>
      <c r="N473" s="8" t="s">
        <v>7114</v>
      </c>
      <c r="O473" s="10" t="s">
        <v>8842</v>
      </c>
      <c r="P473" s="87"/>
      <c r="Q473" s="8" t="s">
        <v>6214</v>
      </c>
      <c r="R473" s="186" t="s">
        <v>877</v>
      </c>
    </row>
    <row r="474" spans="1:18">
      <c r="A474" s="85" t="s">
        <v>1745</v>
      </c>
      <c r="B474" s="109" t="str">
        <f t="shared" ref="B474:B505" si="6">HYPERLINK(Q474,C474)</f>
        <v>การติดตามและประเมินผลการแก้ไขปัญหายาเสพติดของ กห.</v>
      </c>
      <c r="C474" s="8" t="s">
        <v>1746</v>
      </c>
      <c r="D474" s="8" t="s">
        <v>29</v>
      </c>
      <c r="E474" s="10">
        <v>2565</v>
      </c>
      <c r="F474" s="8" t="s">
        <v>630</v>
      </c>
      <c r="G474" s="86" t="s">
        <v>85</v>
      </c>
      <c r="H474" s="8" t="s">
        <v>37</v>
      </c>
      <c r="I474" s="8" t="s">
        <v>38</v>
      </c>
      <c r="J474" s="8" t="s">
        <v>8863</v>
      </c>
      <c r="K474" s="8" t="s">
        <v>39</v>
      </c>
      <c r="L474" s="86" t="s">
        <v>8250</v>
      </c>
      <c r="M474" s="14" t="s">
        <v>7113</v>
      </c>
      <c r="N474" s="8" t="s">
        <v>7146</v>
      </c>
      <c r="O474" s="10" t="s">
        <v>8842</v>
      </c>
      <c r="P474" s="87"/>
      <c r="Q474" s="8" t="s">
        <v>6233</v>
      </c>
      <c r="R474" s="186" t="s">
        <v>634</v>
      </c>
    </row>
    <row r="475" spans="1:18">
      <c r="A475" s="85" t="s">
        <v>1782</v>
      </c>
      <c r="B475" s="109" t="str">
        <f t="shared" si="6"/>
        <v>บ้านพักระดับ สว.-รอง ผกก.(แบบแฝด) กก.5 บก.กฝ.บช.ตชด. ต.อินทขิล อ.แม่แตง จ.เชียงใหม่</v>
      </c>
      <c r="C475" s="8" t="s">
        <v>1783</v>
      </c>
      <c r="D475" s="8" t="s">
        <v>29</v>
      </c>
      <c r="E475" s="10">
        <v>2565</v>
      </c>
      <c r="F475" s="8" t="s">
        <v>630</v>
      </c>
      <c r="G475" s="86" t="s">
        <v>85</v>
      </c>
      <c r="H475" s="8" t="s">
        <v>79</v>
      </c>
      <c r="I475" s="8" t="s">
        <v>80</v>
      </c>
      <c r="J475" s="14" t="s">
        <v>8964</v>
      </c>
      <c r="K475" s="8" t="s">
        <v>81</v>
      </c>
      <c r="L475" s="86" t="s">
        <v>8250</v>
      </c>
      <c r="M475" s="14" t="s">
        <v>7113</v>
      </c>
      <c r="N475" s="8" t="s">
        <v>7114</v>
      </c>
      <c r="O475" s="10" t="s">
        <v>8842</v>
      </c>
      <c r="P475" s="87"/>
      <c r="Q475" s="8" t="s">
        <v>6210</v>
      </c>
      <c r="R475" s="186" t="s">
        <v>877</v>
      </c>
    </row>
    <row r="476" spans="1:18">
      <c r="A476" s="85" t="s">
        <v>1798</v>
      </c>
      <c r="B476" s="109" t="str">
        <f t="shared" si="6"/>
        <v>โครงการขับเคลื่อนมาตรการด้านการป้องกันอาชญากรรม ตามมติคณะรัฐมนตรี</v>
      </c>
      <c r="C476" s="8" t="s">
        <v>350</v>
      </c>
      <c r="D476" s="8" t="s">
        <v>29</v>
      </c>
      <c r="E476" s="10">
        <v>2565</v>
      </c>
      <c r="F476" s="8" t="s">
        <v>630</v>
      </c>
      <c r="G476" s="86" t="s">
        <v>85</v>
      </c>
      <c r="H476" s="8" t="s">
        <v>631</v>
      </c>
      <c r="I476" s="8" t="s">
        <v>353</v>
      </c>
      <c r="J476" s="8" t="s">
        <v>8859</v>
      </c>
      <c r="K476" s="8" t="s">
        <v>178</v>
      </c>
      <c r="L476" s="86" t="s">
        <v>8250</v>
      </c>
      <c r="M476" s="14" t="s">
        <v>7113</v>
      </c>
      <c r="N476" s="8" t="s">
        <v>7114</v>
      </c>
      <c r="O476" s="10" t="s">
        <v>8842</v>
      </c>
      <c r="P476" s="87"/>
      <c r="Q476" s="8" t="s">
        <v>6200</v>
      </c>
      <c r="R476" s="186" t="s">
        <v>877</v>
      </c>
    </row>
    <row r="477" spans="1:18">
      <c r="A477" s="85" t="s">
        <v>1806</v>
      </c>
      <c r="B477" s="109" t="str">
        <f t="shared" si="6"/>
        <v>ปรับปรุงอาคารเรียนกึ่งกองร้อย กก.7 บก.กฝ.บช.ตชด. ตำบลบางเก่า อำเภอชะอำ จังหวัดเพฃรบุรี</v>
      </c>
      <c r="C477" s="8" t="s">
        <v>1807</v>
      </c>
      <c r="D477" s="8" t="s">
        <v>29</v>
      </c>
      <c r="E477" s="10">
        <v>2565</v>
      </c>
      <c r="F477" s="8" t="s">
        <v>1232</v>
      </c>
      <c r="G477" s="86" t="s">
        <v>1703</v>
      </c>
      <c r="H477" s="8" t="s">
        <v>79</v>
      </c>
      <c r="I477" s="8" t="s">
        <v>80</v>
      </c>
      <c r="J477" s="14" t="s">
        <v>8964</v>
      </c>
      <c r="K477" s="8" t="s">
        <v>81</v>
      </c>
      <c r="L477" s="86" t="s">
        <v>8250</v>
      </c>
      <c r="M477" s="14" t="s">
        <v>7078</v>
      </c>
      <c r="N477" s="8" t="s">
        <v>7096</v>
      </c>
      <c r="O477" s="10" t="s">
        <v>8842</v>
      </c>
      <c r="P477" s="87"/>
      <c r="Q477" s="8" t="s">
        <v>6194</v>
      </c>
      <c r="R477" s="186" t="s">
        <v>681</v>
      </c>
    </row>
    <row r="478" spans="1:18">
      <c r="A478" s="85" t="s">
        <v>1773</v>
      </c>
      <c r="B478" s="109" t="str">
        <f t="shared" si="6"/>
        <v>โครงการพัฒนาศักยภาพพลเมืองด้านความมั่นคง กิจกรรมการสนับสนุนการปฏิบัติงานของศูนย์อำนวยการจิตอาสาพระราชทานจังหวัดและอำเภอ เพื่อพัฒนาคุณภาพชีวิต สร้างความมั่นคง</v>
      </c>
      <c r="C478" s="8" t="s">
        <v>1774</v>
      </c>
      <c r="D478" s="8" t="s">
        <v>29</v>
      </c>
      <c r="E478" s="10">
        <v>2565</v>
      </c>
      <c r="F478" s="8" t="s">
        <v>630</v>
      </c>
      <c r="G478" s="86" t="s">
        <v>85</v>
      </c>
      <c r="H478" s="8" t="s">
        <v>1776</v>
      </c>
      <c r="I478" s="8" t="s">
        <v>184</v>
      </c>
      <c r="J478" s="8" t="s">
        <v>8852</v>
      </c>
      <c r="K478" s="8" t="s">
        <v>65</v>
      </c>
      <c r="L478" s="86" t="s">
        <v>8250</v>
      </c>
      <c r="M478" s="14" t="s">
        <v>7091</v>
      </c>
      <c r="N478" s="8" t="s">
        <v>7092</v>
      </c>
      <c r="O478" s="10" t="s">
        <v>8842</v>
      </c>
      <c r="P478" s="87"/>
      <c r="Q478" s="8" t="s">
        <v>6216</v>
      </c>
      <c r="R478" s="186" t="s">
        <v>722</v>
      </c>
    </row>
    <row r="479" spans="1:18">
      <c r="A479" s="85" t="s">
        <v>1821</v>
      </c>
      <c r="B479" s="109" t="str">
        <f t="shared" si="6"/>
        <v>ปรับปรุงลานฝึกหน้าอาคารกองร้อยที่ 3 ส่วนแยก</v>
      </c>
      <c r="C479" s="8" t="s">
        <v>1822</v>
      </c>
      <c r="D479" s="8" t="s">
        <v>29</v>
      </c>
      <c r="E479" s="10">
        <v>2565</v>
      </c>
      <c r="F479" s="8" t="s">
        <v>1083</v>
      </c>
      <c r="G479" s="86" t="s">
        <v>705</v>
      </c>
      <c r="H479" s="8" t="s">
        <v>79</v>
      </c>
      <c r="I479" s="8" t="s">
        <v>80</v>
      </c>
      <c r="J479" s="14" t="s">
        <v>8964</v>
      </c>
      <c r="K479" s="8" t="s">
        <v>81</v>
      </c>
      <c r="L479" s="86" t="s">
        <v>8250</v>
      </c>
      <c r="M479" s="14" t="s">
        <v>7078</v>
      </c>
      <c r="N479" s="8" t="s">
        <v>7096</v>
      </c>
      <c r="O479" s="10" t="s">
        <v>8842</v>
      </c>
      <c r="P479" s="87"/>
      <c r="Q479" s="8" t="s">
        <v>6184</v>
      </c>
      <c r="R479" s="186" t="s">
        <v>681</v>
      </c>
    </row>
    <row r="480" spans="1:18">
      <c r="A480" s="85" t="s">
        <v>1824</v>
      </c>
      <c r="B480" s="109" t="str">
        <f t="shared" si="6"/>
        <v>อาคารที่ทำการกองร้อย ร้อย ตชด.336 ตำบลปางหมู อำเภอแม่ฮ่องสอน จังหวัดแม่ฮ่องสอน</v>
      </c>
      <c r="C480" s="8" t="s">
        <v>1825</v>
      </c>
      <c r="D480" s="8" t="s">
        <v>29</v>
      </c>
      <c r="E480" s="10">
        <v>2565</v>
      </c>
      <c r="F480" s="8" t="s">
        <v>630</v>
      </c>
      <c r="G480" s="86" t="s">
        <v>85</v>
      </c>
      <c r="H480" s="8" t="s">
        <v>79</v>
      </c>
      <c r="I480" s="8" t="s">
        <v>80</v>
      </c>
      <c r="J480" s="14" t="s">
        <v>8964</v>
      </c>
      <c r="K480" s="8" t="s">
        <v>81</v>
      </c>
      <c r="L480" s="86" t="s">
        <v>8250</v>
      </c>
      <c r="M480" s="14" t="s">
        <v>7091</v>
      </c>
      <c r="N480" s="8" t="s">
        <v>7108</v>
      </c>
      <c r="O480" s="10" t="s">
        <v>8842</v>
      </c>
      <c r="P480" s="87"/>
      <c r="Q480" s="8" t="s">
        <v>6182</v>
      </c>
      <c r="R480" s="186" t="s">
        <v>643</v>
      </c>
    </row>
    <row r="481" spans="1:18">
      <c r="A481" s="85" t="s">
        <v>1836</v>
      </c>
      <c r="B481" s="109" t="str">
        <f t="shared" si="6"/>
        <v>อาคารบ้านพักอาศัย 1 ชั้น (สำหรับนักเรียน) ศกร.ตชด.บำรุงที่ 114 ตำบลเวียงเหนือ อำเภอปาย จังหวัดแม่ฮ่องสอน (กก.ตชด.33)</v>
      </c>
      <c r="C481" s="8" t="s">
        <v>1837</v>
      </c>
      <c r="D481" s="8" t="s">
        <v>29</v>
      </c>
      <c r="E481" s="10">
        <v>2565</v>
      </c>
      <c r="F481" s="8" t="s">
        <v>630</v>
      </c>
      <c r="G481" s="86" t="s">
        <v>85</v>
      </c>
      <c r="H481" s="8" t="s">
        <v>79</v>
      </c>
      <c r="I481" s="8" t="s">
        <v>80</v>
      </c>
      <c r="J481" s="14" t="s">
        <v>8964</v>
      </c>
      <c r="K481" s="8" t="s">
        <v>81</v>
      </c>
      <c r="L481" s="86" t="s">
        <v>8250</v>
      </c>
      <c r="M481" s="14" t="s">
        <v>7078</v>
      </c>
      <c r="N481" s="8" t="s">
        <v>7096</v>
      </c>
      <c r="O481" s="10" t="s">
        <v>8842</v>
      </c>
      <c r="P481" s="87"/>
      <c r="Q481" s="8" t="s">
        <v>6174</v>
      </c>
      <c r="R481" s="186" t="s">
        <v>681</v>
      </c>
    </row>
    <row r="482" spans="1:18">
      <c r="A482" s="85" t="s">
        <v>1839</v>
      </c>
      <c r="B482" s="109" t="str">
        <f t="shared" si="6"/>
        <v>โทรทัศน์ แอลอีดี (LED TV) แบบ Smart TV ขนาด 43 นิ้ว 1 เครื่อง พธ.</v>
      </c>
      <c r="C482" s="8" t="s">
        <v>1840</v>
      </c>
      <c r="D482" s="8" t="s">
        <v>29</v>
      </c>
      <c r="E482" s="10">
        <v>2565</v>
      </c>
      <c r="F482" s="8" t="s">
        <v>630</v>
      </c>
      <c r="G482" s="86" t="s">
        <v>85</v>
      </c>
      <c r="H482" s="8" t="s">
        <v>79</v>
      </c>
      <c r="I482" s="8" t="s">
        <v>80</v>
      </c>
      <c r="J482" s="14" t="s">
        <v>8964</v>
      </c>
      <c r="K482" s="8" t="s">
        <v>81</v>
      </c>
      <c r="L482" s="86" t="s">
        <v>8250</v>
      </c>
      <c r="M482" s="14" t="s">
        <v>7078</v>
      </c>
      <c r="N482" s="8" t="s">
        <v>7423</v>
      </c>
      <c r="O482" s="10" t="s">
        <v>8842</v>
      </c>
      <c r="P482" s="87"/>
      <c r="Q482" s="8" t="s">
        <v>6171</v>
      </c>
      <c r="R482" s="186" t="s">
        <v>1044</v>
      </c>
    </row>
    <row r="483" spans="1:18">
      <c r="A483" s="85" t="s">
        <v>1845</v>
      </c>
      <c r="B483" s="109" t="str">
        <f t="shared" si="6"/>
        <v>อาคารบ้านพักอาศัย 1 ชั้น (สำหรับนักเรียน) รร.ตชด.ท่านผู้หญิงประไพ ศิวะโกเศศ ตำบลสบโขง อำเภออมก๋อย จังหวัดเชียงใหม่ (กก.ตชด.33)</v>
      </c>
      <c r="C483" s="8" t="s">
        <v>1846</v>
      </c>
      <c r="D483" s="8" t="s">
        <v>29</v>
      </c>
      <c r="E483" s="10">
        <v>2565</v>
      </c>
      <c r="F483" s="8" t="s">
        <v>630</v>
      </c>
      <c r="G483" s="86" t="s">
        <v>85</v>
      </c>
      <c r="H483" s="8" t="s">
        <v>79</v>
      </c>
      <c r="I483" s="8" t="s">
        <v>80</v>
      </c>
      <c r="J483" s="14" t="s">
        <v>8964</v>
      </c>
      <c r="K483" s="8" t="s">
        <v>81</v>
      </c>
      <c r="L483" s="86" t="s">
        <v>8250</v>
      </c>
      <c r="M483" s="14" t="s">
        <v>7078</v>
      </c>
      <c r="N483" s="8" t="s">
        <v>7096</v>
      </c>
      <c r="O483" s="10" t="s">
        <v>8842</v>
      </c>
      <c r="P483" s="87"/>
      <c r="Q483" s="8" t="s">
        <v>6167</v>
      </c>
      <c r="R483" s="186" t="s">
        <v>681</v>
      </c>
    </row>
    <row r="484" spans="1:18">
      <c r="A484" s="85" t="s">
        <v>1833</v>
      </c>
      <c r="B484" s="109" t="str">
        <f t="shared" si="6"/>
        <v>ปรับปรุงหอประชุมวัฒนะ กก.ตชด.33 ตำบลหนองหาร อำเภอสันทราย จังหวัดเชียงใหม่</v>
      </c>
      <c r="C484" s="8" t="s">
        <v>1834</v>
      </c>
      <c r="D484" s="8" t="s">
        <v>29</v>
      </c>
      <c r="E484" s="10">
        <v>2565</v>
      </c>
      <c r="F484" s="8" t="s">
        <v>630</v>
      </c>
      <c r="G484" s="86" t="s">
        <v>85</v>
      </c>
      <c r="H484" s="8" t="s">
        <v>79</v>
      </c>
      <c r="I484" s="8" t="s">
        <v>80</v>
      </c>
      <c r="J484" s="14" t="s">
        <v>8964</v>
      </c>
      <c r="K484" s="8" t="s">
        <v>81</v>
      </c>
      <c r="L484" s="86" t="s">
        <v>8250</v>
      </c>
      <c r="M484" s="14" t="s">
        <v>7091</v>
      </c>
      <c r="N484" s="8" t="s">
        <v>7092</v>
      </c>
      <c r="O484" s="10" t="s">
        <v>8842</v>
      </c>
      <c r="P484" s="87"/>
      <c r="Q484" s="8" t="s">
        <v>6176</v>
      </c>
      <c r="R484" s="186" t="s">
        <v>655</v>
      </c>
    </row>
    <row r="485" spans="1:18">
      <c r="A485" s="85" t="s">
        <v>1842</v>
      </c>
      <c r="B485" s="109" t="str">
        <f t="shared" si="6"/>
        <v>อาคารบ้านพักอาศัย 1 ชั้น (สำหรับนักเรียน) รร.ตชด.บางกอก เชฟ แชร์ริตี้ บ้านแม่ขอ ตำบลแม่นาจร อำเภอแม่แจ่ม จังหวัดเชียงใหม่ (กก.ตชด.33)</v>
      </c>
      <c r="C485" s="8" t="s">
        <v>1843</v>
      </c>
      <c r="D485" s="8" t="s">
        <v>29</v>
      </c>
      <c r="E485" s="10">
        <v>2565</v>
      </c>
      <c r="F485" s="8" t="s">
        <v>630</v>
      </c>
      <c r="G485" s="86" t="s">
        <v>85</v>
      </c>
      <c r="H485" s="8" t="s">
        <v>79</v>
      </c>
      <c r="I485" s="8" t="s">
        <v>80</v>
      </c>
      <c r="J485" s="14" t="s">
        <v>8964</v>
      </c>
      <c r="K485" s="8" t="s">
        <v>81</v>
      </c>
      <c r="L485" s="86" t="s">
        <v>8250</v>
      </c>
      <c r="M485" s="14" t="s">
        <v>7078</v>
      </c>
      <c r="N485" s="8" t="s">
        <v>7096</v>
      </c>
      <c r="O485" s="10" t="s">
        <v>8842</v>
      </c>
      <c r="P485" s="87"/>
      <c r="Q485" s="8" t="s">
        <v>6169</v>
      </c>
      <c r="R485" s="186" t="s">
        <v>681</v>
      </c>
    </row>
    <row r="486" spans="1:18">
      <c r="A486" s="85" t="s">
        <v>1848</v>
      </c>
      <c r="B486" s="109" t="str">
        <f t="shared" si="6"/>
        <v>อาคารพักอาศัย 1 ชั้น (สำหรับครู) รร.ตชด.เบญจมะ 1 ตำบลเมืองแหง อำเภอเวียงแหง จังหวัดเชียงใหม่ (กก.ตชด.33)</v>
      </c>
      <c r="C486" s="8" t="s">
        <v>1849</v>
      </c>
      <c r="D486" s="8" t="s">
        <v>29</v>
      </c>
      <c r="E486" s="10">
        <v>2565</v>
      </c>
      <c r="F486" s="8" t="s">
        <v>630</v>
      </c>
      <c r="G486" s="86" t="s">
        <v>85</v>
      </c>
      <c r="H486" s="8" t="s">
        <v>79</v>
      </c>
      <c r="I486" s="8" t="s">
        <v>80</v>
      </c>
      <c r="J486" s="14" t="s">
        <v>8964</v>
      </c>
      <c r="K486" s="8" t="s">
        <v>81</v>
      </c>
      <c r="L486" s="86" t="s">
        <v>8250</v>
      </c>
      <c r="M486" s="14" t="s">
        <v>7078</v>
      </c>
      <c r="N486" s="8" t="s">
        <v>7096</v>
      </c>
      <c r="O486" s="10" t="s">
        <v>8842</v>
      </c>
      <c r="P486" s="87"/>
      <c r="Q486" s="8" t="s">
        <v>6165</v>
      </c>
      <c r="R486" s="186" t="s">
        <v>681</v>
      </c>
    </row>
    <row r="487" spans="1:18">
      <c r="A487" s="85" t="s">
        <v>1851</v>
      </c>
      <c r="B487" s="109" t="str">
        <f t="shared" si="6"/>
        <v>อาคารบ้านพักอาศัย 1 ชั้น (สำหรับครู) รร.ตชด.เจ้าพ่อหลวงอุปถัมภ์ 2 ตำบลน้ำแพร่ อำเภอพร้าว จังหวัดเชียงใหม่ (กก.ตชด.33)</v>
      </c>
      <c r="C487" s="8" t="s">
        <v>1852</v>
      </c>
      <c r="D487" s="8" t="s">
        <v>29</v>
      </c>
      <c r="E487" s="10">
        <v>2565</v>
      </c>
      <c r="F487" s="8" t="s">
        <v>630</v>
      </c>
      <c r="G487" s="86" t="s">
        <v>85</v>
      </c>
      <c r="H487" s="8" t="s">
        <v>79</v>
      </c>
      <c r="I487" s="8" t="s">
        <v>80</v>
      </c>
      <c r="J487" s="14" t="s">
        <v>8964</v>
      </c>
      <c r="K487" s="8" t="s">
        <v>81</v>
      </c>
      <c r="L487" s="86" t="s">
        <v>8250</v>
      </c>
      <c r="M487" s="14" t="s">
        <v>7078</v>
      </c>
      <c r="N487" s="8" t="s">
        <v>7096</v>
      </c>
      <c r="O487" s="10" t="s">
        <v>8842</v>
      </c>
      <c r="P487" s="87"/>
      <c r="Q487" s="8" t="s">
        <v>6163</v>
      </c>
      <c r="R487" s="186" t="s">
        <v>681</v>
      </c>
    </row>
    <row r="488" spans="1:18">
      <c r="A488" s="85" t="s">
        <v>1857</v>
      </c>
      <c r="B488" s="109" t="str">
        <f t="shared" si="6"/>
        <v>ส้วมนักเรียนชาย 4 ที่/49 และส้วมนักเรียนหญิง 4 ที่/49 รร.ตชด.บ้านใหม่พัฒนาสันติตำบลแม่นาจร อำเภอแม่แจ่ม จังหวัดเชียงใหม่ (กก.ตชด.33)</v>
      </c>
      <c r="C488" s="8" t="s">
        <v>1858</v>
      </c>
      <c r="D488" s="8" t="s">
        <v>29</v>
      </c>
      <c r="E488" s="10">
        <v>2565</v>
      </c>
      <c r="F488" s="8" t="s">
        <v>630</v>
      </c>
      <c r="G488" s="86" t="s">
        <v>85</v>
      </c>
      <c r="H488" s="8" t="s">
        <v>79</v>
      </c>
      <c r="I488" s="8" t="s">
        <v>80</v>
      </c>
      <c r="J488" s="14" t="s">
        <v>8964</v>
      </c>
      <c r="K488" s="8" t="s">
        <v>81</v>
      </c>
      <c r="L488" s="86" t="s">
        <v>8250</v>
      </c>
      <c r="M488" s="14" t="s">
        <v>7078</v>
      </c>
      <c r="N488" s="8" t="s">
        <v>7096</v>
      </c>
      <c r="O488" s="10" t="s">
        <v>8842</v>
      </c>
      <c r="P488" s="87"/>
      <c r="Q488" s="8" t="s">
        <v>6159</v>
      </c>
      <c r="R488" s="186" t="s">
        <v>681</v>
      </c>
    </row>
    <row r="489" spans="1:18">
      <c r="A489" s="85" t="s">
        <v>1854</v>
      </c>
      <c r="B489" s="109" t="str">
        <f t="shared" si="6"/>
        <v>อาคารบ้านพักอาศัย 1 ชั้น (สำหรับครู) รร.ตชด.ไลออนส์มหาจักร 9 ตำบลกึ้ดช้าง อำเภอแม่แตง จังหวัดเชียงใหม่ (กก.ตชด.33)</v>
      </c>
      <c r="C489" s="8" t="s">
        <v>1855</v>
      </c>
      <c r="D489" s="8" t="s">
        <v>29</v>
      </c>
      <c r="E489" s="10">
        <v>2565</v>
      </c>
      <c r="F489" s="8" t="s">
        <v>630</v>
      </c>
      <c r="G489" s="86" t="s">
        <v>85</v>
      </c>
      <c r="H489" s="8" t="s">
        <v>79</v>
      </c>
      <c r="I489" s="8" t="s">
        <v>80</v>
      </c>
      <c r="J489" s="14" t="s">
        <v>8964</v>
      </c>
      <c r="K489" s="8" t="s">
        <v>81</v>
      </c>
      <c r="L489" s="86" t="s">
        <v>8250</v>
      </c>
      <c r="M489" s="14" t="s">
        <v>7078</v>
      </c>
      <c r="N489" s="8" t="s">
        <v>7096</v>
      </c>
      <c r="O489" s="10" t="s">
        <v>8842</v>
      </c>
      <c r="P489" s="87"/>
      <c r="Q489" s="8" t="s">
        <v>6161</v>
      </c>
      <c r="R489" s="186" t="s">
        <v>681</v>
      </c>
    </row>
    <row r="490" spans="1:18">
      <c r="A490" s="85" t="s">
        <v>1860</v>
      </c>
      <c r="B490" s="109" t="str">
        <f t="shared" si="6"/>
        <v>ส้วมนักเรียนชาย 4 ที่/49 และส้วมนักเรียนหญิง 4 ที่/49 รร.ตชด.บ้านแม่ลอง ตำบลบ้านทับ อำเภอแม่แจ่ม จังหวัดเชียงใหม่ (กก.ตชด.33)</v>
      </c>
      <c r="C490" s="8" t="s">
        <v>1861</v>
      </c>
      <c r="D490" s="8" t="s">
        <v>29</v>
      </c>
      <c r="E490" s="10">
        <v>2565</v>
      </c>
      <c r="F490" s="8" t="s">
        <v>630</v>
      </c>
      <c r="G490" s="86" t="s">
        <v>85</v>
      </c>
      <c r="H490" s="8" t="s">
        <v>79</v>
      </c>
      <c r="I490" s="8" t="s">
        <v>80</v>
      </c>
      <c r="J490" s="14" t="s">
        <v>8964</v>
      </c>
      <c r="K490" s="8" t="s">
        <v>81</v>
      </c>
      <c r="L490" s="86" t="s">
        <v>8250</v>
      </c>
      <c r="M490" s="14" t="s">
        <v>7078</v>
      </c>
      <c r="N490" s="8" t="s">
        <v>7096</v>
      </c>
      <c r="O490" s="10" t="s">
        <v>8842</v>
      </c>
      <c r="P490" s="87"/>
      <c r="Q490" s="8" t="s">
        <v>6157</v>
      </c>
      <c r="R490" s="186" t="s">
        <v>681</v>
      </c>
    </row>
    <row r="491" spans="1:18">
      <c r="A491" s="85" t="s">
        <v>1863</v>
      </c>
      <c r="B491" s="109" t="str">
        <f t="shared" si="6"/>
        <v>ส้วมนักเรียนชาย 4 ที่/49 และส้วมนักเรียนหญิง 4 ที่/49 รร.ตชด.รางวัลอินทิราคานธี ตำบลแม่ตื่น อำเภออมก๋อย จังหวัดเชียงใหม่ (กก.ตชด.33)</v>
      </c>
      <c r="C491" s="8" t="s">
        <v>1864</v>
      </c>
      <c r="D491" s="8" t="s">
        <v>29</v>
      </c>
      <c r="E491" s="10">
        <v>2565</v>
      </c>
      <c r="F491" s="8" t="s">
        <v>630</v>
      </c>
      <c r="G491" s="86" t="s">
        <v>85</v>
      </c>
      <c r="H491" s="8" t="s">
        <v>79</v>
      </c>
      <c r="I491" s="8" t="s">
        <v>80</v>
      </c>
      <c r="J491" s="14" t="s">
        <v>8964</v>
      </c>
      <c r="K491" s="8" t="s">
        <v>81</v>
      </c>
      <c r="L491" s="86" t="s">
        <v>8250</v>
      </c>
      <c r="M491" s="14" t="s">
        <v>7078</v>
      </c>
      <c r="N491" s="8" t="s">
        <v>7096</v>
      </c>
      <c r="O491" s="10" t="s">
        <v>8842</v>
      </c>
      <c r="P491" s="87"/>
      <c r="Q491" s="8" t="s">
        <v>6155</v>
      </c>
      <c r="R491" s="186" t="s">
        <v>681</v>
      </c>
    </row>
    <row r="492" spans="1:18">
      <c r="A492" s="85" t="s">
        <v>1866</v>
      </c>
      <c r="B492" s="109" t="str">
        <f t="shared" si="6"/>
        <v>ส้วมนักเรียนชาย 4 ที่/49 และส้วมนักเรียนหญิง 4 ที่/49 รร.ตชด.บ้านหนองแขม ตำบลเมืองนะ อำเภอเชียงดาว จังหวัดเชียงใหม่ (กก.ตชด.33)</v>
      </c>
      <c r="C492" s="8" t="s">
        <v>1867</v>
      </c>
      <c r="D492" s="8" t="s">
        <v>29</v>
      </c>
      <c r="E492" s="10">
        <v>2565</v>
      </c>
      <c r="F492" s="8" t="s">
        <v>630</v>
      </c>
      <c r="G492" s="86" t="s">
        <v>85</v>
      </c>
      <c r="H492" s="8" t="s">
        <v>79</v>
      </c>
      <c r="I492" s="8" t="s">
        <v>80</v>
      </c>
      <c r="J492" s="14" t="s">
        <v>8964</v>
      </c>
      <c r="K492" s="8" t="s">
        <v>81</v>
      </c>
      <c r="L492" s="86" t="s">
        <v>8250</v>
      </c>
      <c r="M492" s="14" t="s">
        <v>7078</v>
      </c>
      <c r="N492" s="8" t="s">
        <v>7096</v>
      </c>
      <c r="O492" s="10" t="s">
        <v>8842</v>
      </c>
      <c r="P492" s="87"/>
      <c r="Q492" s="8" t="s">
        <v>6153</v>
      </c>
      <c r="R492" s="186" t="s">
        <v>681</v>
      </c>
    </row>
    <row r="493" spans="1:18">
      <c r="A493" s="85" t="s">
        <v>1869</v>
      </c>
      <c r="B493" s="109" t="str">
        <f t="shared" si="6"/>
        <v>ส้วมนักเรียนชาย 4 ที่/49 และส้วมนักเรียนหญิง 4 ที่/49 รร.ตชด.เบญจมะ 1 ตำบลเมืองแหง อำเภอเวียงแหง จังหวัดเชียงใหม่ (กก.ตชด.33)</v>
      </c>
      <c r="C493" s="8" t="s">
        <v>1870</v>
      </c>
      <c r="D493" s="8" t="s">
        <v>29</v>
      </c>
      <c r="E493" s="10">
        <v>2565</v>
      </c>
      <c r="F493" s="8" t="s">
        <v>630</v>
      </c>
      <c r="G493" s="86" t="s">
        <v>85</v>
      </c>
      <c r="H493" s="8" t="s">
        <v>79</v>
      </c>
      <c r="I493" s="8" t="s">
        <v>80</v>
      </c>
      <c r="J493" s="14" t="s">
        <v>8964</v>
      </c>
      <c r="K493" s="8" t="s">
        <v>81</v>
      </c>
      <c r="L493" s="86" t="s">
        <v>8250</v>
      </c>
      <c r="M493" s="14" t="s">
        <v>7078</v>
      </c>
      <c r="N493" s="8" t="s">
        <v>7096</v>
      </c>
      <c r="O493" s="10" t="s">
        <v>8842</v>
      </c>
      <c r="P493" s="87"/>
      <c r="Q493" s="8" t="s">
        <v>6151</v>
      </c>
      <c r="R493" s="186" t="s">
        <v>681</v>
      </c>
    </row>
    <row r="494" spans="1:18">
      <c r="A494" s="85" t="s">
        <v>1872</v>
      </c>
      <c r="B494" s="109" t="str">
        <f t="shared" si="6"/>
        <v>ส้วมนักเรียนชาย 4 ที่/49 และส้วมนักเรียนหญิง 4 ที่/49 รร.ตชด.บ้านแม่ลางิ้ว ตำบลแม่ลาน้อย อำเภอแม่ลาน้อย จังหวัดแม่ฮ่องสอน (กก.ตชด.33)</v>
      </c>
      <c r="C494" s="8" t="s">
        <v>1873</v>
      </c>
      <c r="D494" s="8" t="s">
        <v>29</v>
      </c>
      <c r="E494" s="10">
        <v>2565</v>
      </c>
      <c r="F494" s="8" t="s">
        <v>630</v>
      </c>
      <c r="G494" s="86" t="s">
        <v>85</v>
      </c>
      <c r="H494" s="8" t="s">
        <v>79</v>
      </c>
      <c r="I494" s="8" t="s">
        <v>80</v>
      </c>
      <c r="J494" s="14" t="s">
        <v>8964</v>
      </c>
      <c r="K494" s="8" t="s">
        <v>81</v>
      </c>
      <c r="L494" s="86" t="s">
        <v>8250</v>
      </c>
      <c r="M494" s="14" t="s">
        <v>7078</v>
      </c>
      <c r="N494" s="8" t="s">
        <v>7096</v>
      </c>
      <c r="O494" s="10" t="s">
        <v>8842</v>
      </c>
      <c r="P494" s="87"/>
      <c r="Q494" s="8" t="s">
        <v>6149</v>
      </c>
      <c r="R494" s="186" t="s">
        <v>681</v>
      </c>
    </row>
    <row r="495" spans="1:18">
      <c r="A495" s="85" t="s">
        <v>1876</v>
      </c>
      <c r="B495" s="109" t="str">
        <f t="shared" si="6"/>
        <v xml:space="preserve">ประชุมจัดทำแผนปฎิบัติราชการพัฒนาการศึกษาพื้นที่ชายแดน ประจำปีงบประมาณ พ.ศ.2565 ระดับจังหวัด </v>
      </c>
      <c r="C495" s="8" t="s">
        <v>8257</v>
      </c>
      <c r="D495" s="8" t="s">
        <v>29</v>
      </c>
      <c r="E495" s="10">
        <v>2565</v>
      </c>
      <c r="F495" s="8" t="s">
        <v>630</v>
      </c>
      <c r="G495" s="86" t="s">
        <v>85</v>
      </c>
      <c r="H495" s="8" t="s">
        <v>1879</v>
      </c>
      <c r="I495" s="8" t="s">
        <v>168</v>
      </c>
      <c r="J495" s="8" t="s">
        <v>8853</v>
      </c>
      <c r="K495" s="8" t="s">
        <v>154</v>
      </c>
      <c r="L495" s="86" t="s">
        <v>8250</v>
      </c>
      <c r="M495" s="14" t="s">
        <v>7078</v>
      </c>
      <c r="N495" s="8" t="s">
        <v>7079</v>
      </c>
      <c r="O495" s="10" t="s">
        <v>8842</v>
      </c>
      <c r="P495" s="87"/>
      <c r="Q495" s="8" t="s">
        <v>6147</v>
      </c>
      <c r="R495" s="186" t="s">
        <v>671</v>
      </c>
    </row>
    <row r="496" spans="1:18">
      <c r="A496" s="85" t="s">
        <v>1889</v>
      </c>
      <c r="B496" s="109" t="str">
        <f t="shared" si="6"/>
        <v>ปรับปรุงรั้วกำแพง กก.ตชด.23 ตำบลธาตุเชิงชุม อำเภอเมืองสกลนคร จังหวัดสกลนคร</v>
      </c>
      <c r="C496" s="8" t="s">
        <v>1890</v>
      </c>
      <c r="D496" s="8" t="s">
        <v>29</v>
      </c>
      <c r="E496" s="10">
        <v>2565</v>
      </c>
      <c r="F496" s="8" t="s">
        <v>630</v>
      </c>
      <c r="G496" s="86" t="s">
        <v>85</v>
      </c>
      <c r="H496" s="8" t="s">
        <v>79</v>
      </c>
      <c r="I496" s="8" t="s">
        <v>80</v>
      </c>
      <c r="J496" s="14" t="s">
        <v>8964</v>
      </c>
      <c r="K496" s="8" t="s">
        <v>81</v>
      </c>
      <c r="L496" s="86" t="s">
        <v>8250</v>
      </c>
      <c r="M496" s="14" t="s">
        <v>7078</v>
      </c>
      <c r="N496" s="8" t="s">
        <v>7096</v>
      </c>
      <c r="O496" s="10" t="s">
        <v>8842</v>
      </c>
      <c r="P496" s="87"/>
      <c r="Q496" s="8" t="s">
        <v>6139</v>
      </c>
      <c r="R496" s="186" t="s">
        <v>681</v>
      </c>
    </row>
    <row r="497" spans="1:18">
      <c r="A497" s="85" t="s">
        <v>1883</v>
      </c>
      <c r="B497" s="109" t="str">
        <f t="shared" si="6"/>
        <v>ปรับปรุงโรงเก็บรถยนต์ กก.ตชด.23 ตำบลธาตุเชิงชุม อำเภอเมืองสกลนคร จังหวัดสกลนคร 1 รายการ</v>
      </c>
      <c r="C497" s="8" t="s">
        <v>1884</v>
      </c>
      <c r="D497" s="8" t="s">
        <v>29</v>
      </c>
      <c r="E497" s="10">
        <v>2565</v>
      </c>
      <c r="F497" s="8" t="s">
        <v>630</v>
      </c>
      <c r="G497" s="86" t="s">
        <v>85</v>
      </c>
      <c r="H497" s="8" t="s">
        <v>79</v>
      </c>
      <c r="I497" s="8" t="s">
        <v>80</v>
      </c>
      <c r="J497" s="14" t="s">
        <v>8964</v>
      </c>
      <c r="K497" s="8" t="s">
        <v>81</v>
      </c>
      <c r="L497" s="86" t="s">
        <v>8250</v>
      </c>
      <c r="M497" s="14" t="s">
        <v>7078</v>
      </c>
      <c r="N497" s="8" t="s">
        <v>7096</v>
      </c>
      <c r="O497" s="10" t="s">
        <v>8842</v>
      </c>
      <c r="P497" s="87"/>
      <c r="Q497" s="8" t="s">
        <v>6143</v>
      </c>
      <c r="R497" s="186" t="s">
        <v>681</v>
      </c>
    </row>
    <row r="498" spans="1:18">
      <c r="A498" s="85" t="s">
        <v>1886</v>
      </c>
      <c r="B498" s="109" t="str">
        <f t="shared" si="6"/>
        <v>ปรับปรุงอาคารคลังพลาธิการ กก.ตชด.23 ตำบลธาตุเชิงชุม อำเภอเมืองสกลนคร จังหวัดสกลนคร</v>
      </c>
      <c r="C498" s="8" t="s">
        <v>1887</v>
      </c>
      <c r="D498" s="8" t="s">
        <v>29</v>
      </c>
      <c r="E498" s="10">
        <v>2565</v>
      </c>
      <c r="F498" s="8" t="s">
        <v>630</v>
      </c>
      <c r="G498" s="86" t="s">
        <v>85</v>
      </c>
      <c r="H498" s="8" t="s">
        <v>79</v>
      </c>
      <c r="I498" s="8" t="s">
        <v>80</v>
      </c>
      <c r="J498" s="14" t="s">
        <v>8964</v>
      </c>
      <c r="K498" s="8" t="s">
        <v>81</v>
      </c>
      <c r="L498" s="86" t="s">
        <v>8250</v>
      </c>
      <c r="M498" s="14" t="s">
        <v>7078</v>
      </c>
      <c r="N498" s="8" t="s">
        <v>7096</v>
      </c>
      <c r="O498" s="10" t="s">
        <v>8842</v>
      </c>
      <c r="P498" s="87"/>
      <c r="Q498" s="8" t="s">
        <v>6141</v>
      </c>
      <c r="R498" s="186" t="s">
        <v>681</v>
      </c>
    </row>
    <row r="499" spans="1:18">
      <c r="A499" s="85" t="s">
        <v>1892</v>
      </c>
      <c r="B499" s="109" t="str">
        <f t="shared" si="6"/>
        <v>โครงการปรับปรุงศูนย์วิทยุและระบบบฏิบัติการรักษาความปลอดภัยด้วยเทคโนโลยี 2 ภาษา</v>
      </c>
      <c r="C499" s="8" t="s">
        <v>1893</v>
      </c>
      <c r="D499" s="8" t="s">
        <v>29</v>
      </c>
      <c r="E499" s="10">
        <v>2565</v>
      </c>
      <c r="F499" s="8" t="s">
        <v>630</v>
      </c>
      <c r="G499" s="86" t="s">
        <v>85</v>
      </c>
      <c r="H499" s="8" t="s">
        <v>79</v>
      </c>
      <c r="I499" s="8" t="s">
        <v>80</v>
      </c>
      <c r="J499" s="14" t="s">
        <v>8964</v>
      </c>
      <c r="K499" s="8" t="s">
        <v>81</v>
      </c>
      <c r="L499" s="86" t="s">
        <v>8250</v>
      </c>
      <c r="M499" s="14" t="s">
        <v>7078</v>
      </c>
      <c r="N499" s="8" t="s">
        <v>7096</v>
      </c>
      <c r="O499" s="10" t="s">
        <v>8842</v>
      </c>
      <c r="P499" s="87"/>
      <c r="Q499" s="8" t="s">
        <v>6137</v>
      </c>
      <c r="R499" s="186" t="s">
        <v>681</v>
      </c>
    </row>
    <row r="500" spans="1:18">
      <c r="A500" s="85" t="s">
        <v>1895</v>
      </c>
      <c r="B500" s="109" t="str">
        <f t="shared" si="6"/>
        <v>โครงการฝึกอบรมเพิ่มประสิทธิภาพการปฏิบัติงานด้านการสืบสวน สอบสวน  และปราบปรามอาชญากรรมทางเทคโนโลยี กองบังคับการสืบสวนสอบสวนตำรวจภูธรภาค 7</v>
      </c>
      <c r="C500" s="8" t="s">
        <v>1896</v>
      </c>
      <c r="D500" s="8" t="s">
        <v>29</v>
      </c>
      <c r="E500" s="10">
        <v>2565</v>
      </c>
      <c r="F500" s="8" t="s">
        <v>705</v>
      </c>
      <c r="G500" s="86" t="s">
        <v>85</v>
      </c>
      <c r="H500" s="8" t="s">
        <v>79</v>
      </c>
      <c r="I500" s="8" t="s">
        <v>80</v>
      </c>
      <c r="J500" s="14" t="s">
        <v>8964</v>
      </c>
      <c r="K500" s="8" t="s">
        <v>81</v>
      </c>
      <c r="L500" s="86" t="s">
        <v>8250</v>
      </c>
      <c r="M500" s="14" t="s">
        <v>7150</v>
      </c>
      <c r="N500" s="8" t="s">
        <v>7186</v>
      </c>
      <c r="O500" s="10" t="s">
        <v>8842</v>
      </c>
      <c r="P500" s="87"/>
      <c r="Q500" s="8" t="s">
        <v>6135</v>
      </c>
      <c r="R500" s="186" t="s">
        <v>355</v>
      </c>
    </row>
    <row r="501" spans="1:18">
      <c r="A501" s="85" t="s">
        <v>1898</v>
      </c>
      <c r="B501" s="109" t="str">
        <f t="shared" si="6"/>
        <v>โครงการรักษาความปลอดภัยในชีวิตและทรัพย์สินของประชาชน</v>
      </c>
      <c r="C501" s="8" t="s">
        <v>645</v>
      </c>
      <c r="D501" s="8" t="s">
        <v>29</v>
      </c>
      <c r="E501" s="10">
        <v>2565</v>
      </c>
      <c r="F501" s="8" t="s">
        <v>630</v>
      </c>
      <c r="G501" s="86" t="s">
        <v>85</v>
      </c>
      <c r="H501" s="8" t="s">
        <v>183</v>
      </c>
      <c r="I501" s="8" t="s">
        <v>184</v>
      </c>
      <c r="J501" s="8" t="s">
        <v>8852</v>
      </c>
      <c r="K501" s="8" t="s">
        <v>65</v>
      </c>
      <c r="L501" s="86" t="s">
        <v>8250</v>
      </c>
      <c r="M501" s="14" t="s">
        <v>7078</v>
      </c>
      <c r="N501" s="8" t="s">
        <v>7096</v>
      </c>
      <c r="O501" s="10" t="s">
        <v>8842</v>
      </c>
      <c r="P501" s="87"/>
      <c r="Q501" s="8" t="s">
        <v>6133</v>
      </c>
      <c r="R501" s="186" t="s">
        <v>681</v>
      </c>
    </row>
    <row r="502" spans="1:18">
      <c r="A502" s="85" t="s">
        <v>1903</v>
      </c>
      <c r="B502" s="109" t="str">
        <f t="shared" si="6"/>
        <v>อาคารบ้านพักอาศัย 1 ชั้น (สำหรับครู) รร.ตชด.นเรศวรบ้านห้วยโศก ตำบลป่าเด็ง อำเภอเเก่งกระจาน จังหวัดเพชรบุรี (กก.ตชด.14) 1 หลัง</v>
      </c>
      <c r="C502" s="8" t="s">
        <v>1904</v>
      </c>
      <c r="D502" s="8" t="s">
        <v>29</v>
      </c>
      <c r="E502" s="10">
        <v>2565</v>
      </c>
      <c r="F502" s="8" t="s">
        <v>630</v>
      </c>
      <c r="G502" s="86" t="s">
        <v>85</v>
      </c>
      <c r="H502" s="8" t="s">
        <v>79</v>
      </c>
      <c r="I502" s="8" t="s">
        <v>80</v>
      </c>
      <c r="J502" s="14" t="s">
        <v>8964</v>
      </c>
      <c r="K502" s="8" t="s">
        <v>81</v>
      </c>
      <c r="L502" s="86" t="s">
        <v>8250</v>
      </c>
      <c r="M502" s="14" t="s">
        <v>7078</v>
      </c>
      <c r="N502" s="8" t="s">
        <v>7096</v>
      </c>
      <c r="O502" s="10" t="s">
        <v>8842</v>
      </c>
      <c r="P502" s="87"/>
      <c r="Q502" s="8" t="s">
        <v>6129</v>
      </c>
      <c r="R502" s="186" t="s">
        <v>681</v>
      </c>
    </row>
    <row r="503" spans="1:18">
      <c r="A503" s="85" t="s">
        <v>1900</v>
      </c>
      <c r="B503" s="109" t="str">
        <f t="shared" si="6"/>
        <v>อาคารบ้านพักอาศัย 1 ชั้น (สำหรับครู) รร.ตชด.นเรศวรป่าละอู ตำบลห้วยสัตว์ใหญ่ อำเภอหัวหิน จังหวัดประจวบคีรีขันธ์ (กก.ตชด.14) 1 หลัง</v>
      </c>
      <c r="C503" s="8" t="s">
        <v>1901</v>
      </c>
      <c r="D503" s="8" t="s">
        <v>29</v>
      </c>
      <c r="E503" s="10">
        <v>2565</v>
      </c>
      <c r="F503" s="8" t="s">
        <v>630</v>
      </c>
      <c r="G503" s="86" t="s">
        <v>85</v>
      </c>
      <c r="H503" s="8" t="s">
        <v>79</v>
      </c>
      <c r="I503" s="8" t="s">
        <v>80</v>
      </c>
      <c r="J503" s="14" t="s">
        <v>8964</v>
      </c>
      <c r="K503" s="8" t="s">
        <v>81</v>
      </c>
      <c r="L503" s="86" t="s">
        <v>8250</v>
      </c>
      <c r="M503" s="14" t="s">
        <v>7078</v>
      </c>
      <c r="N503" s="8" t="s">
        <v>7096</v>
      </c>
      <c r="O503" s="10" t="s">
        <v>8842</v>
      </c>
      <c r="P503" s="87"/>
      <c r="Q503" s="8" t="s">
        <v>6131</v>
      </c>
      <c r="R503" s="186" t="s">
        <v>681</v>
      </c>
    </row>
    <row r="504" spans="1:18">
      <c r="A504" s="85" t="s">
        <v>1906</v>
      </c>
      <c r="B504" s="109" t="str">
        <f t="shared" si="6"/>
        <v>อาคารบ้านพักอาศัย 1 ชั้น (สำหรับครู) รร.ตชด.บ้านท่าวังหิน ตำบลเขาจ้าว อำเภอปราณบุรี จังหวัดประจวบคีรีขันธ์ (กก.ตชด.14) 1 หลัง</v>
      </c>
      <c r="C504" s="8" t="s">
        <v>1907</v>
      </c>
      <c r="D504" s="8" t="s">
        <v>29</v>
      </c>
      <c r="E504" s="10">
        <v>2565</v>
      </c>
      <c r="F504" s="8" t="s">
        <v>630</v>
      </c>
      <c r="G504" s="86" t="s">
        <v>85</v>
      </c>
      <c r="H504" s="8" t="s">
        <v>79</v>
      </c>
      <c r="I504" s="8" t="s">
        <v>80</v>
      </c>
      <c r="J504" s="14" t="s">
        <v>8964</v>
      </c>
      <c r="K504" s="8" t="s">
        <v>81</v>
      </c>
      <c r="L504" s="86" t="s">
        <v>8250</v>
      </c>
      <c r="M504" s="14" t="s">
        <v>7078</v>
      </c>
      <c r="N504" s="8" t="s">
        <v>7096</v>
      </c>
      <c r="O504" s="10" t="s">
        <v>8842</v>
      </c>
      <c r="P504" s="87"/>
      <c r="Q504" s="8" t="s">
        <v>6127</v>
      </c>
      <c r="R504" s="186" t="s">
        <v>681</v>
      </c>
    </row>
    <row r="505" spans="1:18">
      <c r="A505" s="85" t="s">
        <v>1909</v>
      </c>
      <c r="B505" s="109" t="str">
        <f t="shared" si="6"/>
        <v>โครงการให้คำปรึกษาเพื่อเพิ่มพูนความรู้ด้านจริยธรรมการวิจัยมนุษย์</v>
      </c>
      <c r="C505" s="8" t="s">
        <v>1910</v>
      </c>
      <c r="D505" s="8" t="s">
        <v>29</v>
      </c>
      <c r="E505" s="10">
        <v>2565</v>
      </c>
      <c r="F505" s="8" t="s">
        <v>705</v>
      </c>
      <c r="G505" s="86" t="s">
        <v>1703</v>
      </c>
      <c r="H505" s="8" t="s">
        <v>79</v>
      </c>
      <c r="I505" s="8" t="s">
        <v>80</v>
      </c>
      <c r="J505" s="14" t="s">
        <v>8964</v>
      </c>
      <c r="K505" s="8" t="s">
        <v>81</v>
      </c>
      <c r="L505" s="86" t="s">
        <v>8250</v>
      </c>
      <c r="M505" s="14" t="s">
        <v>7150</v>
      </c>
      <c r="N505" s="8" t="s">
        <v>7186</v>
      </c>
      <c r="O505" s="10" t="s">
        <v>8842</v>
      </c>
      <c r="P505" s="87"/>
      <c r="Q505" s="8" t="s">
        <v>6125</v>
      </c>
      <c r="R505" s="186" t="s">
        <v>355</v>
      </c>
    </row>
    <row r="506" spans="1:18">
      <c r="A506" s="85" t="s">
        <v>1912</v>
      </c>
      <c r="B506" s="109" t="str">
        <f t="shared" ref="B506:B535" si="7">HYPERLINK(Q506,C506)</f>
        <v>ขยายเขตระบบจำหน่ายไฟฟ้า กก.2 บก.กฝ.บช.ตชด.</v>
      </c>
      <c r="C506" s="8" t="s">
        <v>1913</v>
      </c>
      <c r="D506" s="8" t="s">
        <v>29</v>
      </c>
      <c r="E506" s="10">
        <v>2565</v>
      </c>
      <c r="F506" s="8" t="s">
        <v>630</v>
      </c>
      <c r="G506" s="86" t="s">
        <v>85</v>
      </c>
      <c r="H506" s="8" t="s">
        <v>79</v>
      </c>
      <c r="I506" s="8" t="s">
        <v>80</v>
      </c>
      <c r="J506" s="14" t="s">
        <v>8964</v>
      </c>
      <c r="K506" s="8" t="s">
        <v>81</v>
      </c>
      <c r="L506" s="86" t="s">
        <v>8250</v>
      </c>
      <c r="M506" s="14" t="s">
        <v>7078</v>
      </c>
      <c r="N506" s="8" t="s">
        <v>7096</v>
      </c>
      <c r="O506" s="10" t="s">
        <v>8842</v>
      </c>
      <c r="P506" s="87"/>
      <c r="Q506" s="8" t="s">
        <v>6123</v>
      </c>
      <c r="R506" s="186" t="s">
        <v>681</v>
      </c>
    </row>
    <row r="507" spans="1:18">
      <c r="A507" s="85" t="s">
        <v>1915</v>
      </c>
      <c r="B507" s="109" t="str">
        <f t="shared" si="7"/>
        <v>ปรับปรุงอาคารเรียนกึ่งกองร้อย กองร้อยที่ 4 กก.2 บก.กฝ.บช.ตชด.</v>
      </c>
      <c r="C507" s="8" t="s">
        <v>1916</v>
      </c>
      <c r="D507" s="8" t="s">
        <v>29</v>
      </c>
      <c r="E507" s="10">
        <v>2565</v>
      </c>
      <c r="F507" s="8" t="s">
        <v>630</v>
      </c>
      <c r="G507" s="86" t="s">
        <v>85</v>
      </c>
      <c r="H507" s="8" t="s">
        <v>79</v>
      </c>
      <c r="I507" s="8" t="s">
        <v>80</v>
      </c>
      <c r="J507" s="14" t="s">
        <v>8964</v>
      </c>
      <c r="K507" s="8" t="s">
        <v>81</v>
      </c>
      <c r="L507" s="86" t="s">
        <v>8250</v>
      </c>
      <c r="M507" s="14" t="s">
        <v>7078</v>
      </c>
      <c r="N507" s="8" t="s">
        <v>7096</v>
      </c>
      <c r="O507" s="10" t="s">
        <v>8842</v>
      </c>
      <c r="P507" s="87"/>
      <c r="Q507" s="8" t="s">
        <v>6121</v>
      </c>
      <c r="R507" s="186" t="s">
        <v>681</v>
      </c>
    </row>
    <row r="508" spans="1:18">
      <c r="A508" s="85" t="s">
        <v>1917</v>
      </c>
      <c r="B508" s="109" t="str">
        <f t="shared" si="7"/>
        <v>พื้นลานฝึกอาคารโรงฝึกยุทธวิธี กก.2 บก.กฝ.บช.ตชด.</v>
      </c>
      <c r="C508" s="8" t="s">
        <v>1918</v>
      </c>
      <c r="D508" s="8" t="s">
        <v>29</v>
      </c>
      <c r="E508" s="10">
        <v>2565</v>
      </c>
      <c r="F508" s="8" t="s">
        <v>630</v>
      </c>
      <c r="G508" s="86" t="s">
        <v>85</v>
      </c>
      <c r="H508" s="8" t="s">
        <v>79</v>
      </c>
      <c r="I508" s="8" t="s">
        <v>80</v>
      </c>
      <c r="J508" s="14" t="s">
        <v>8964</v>
      </c>
      <c r="K508" s="8" t="s">
        <v>81</v>
      </c>
      <c r="L508" s="86" t="s">
        <v>8250</v>
      </c>
      <c r="M508" s="14" t="s">
        <v>7078</v>
      </c>
      <c r="N508" s="8" t="s">
        <v>7096</v>
      </c>
      <c r="O508" s="10" t="s">
        <v>8842</v>
      </c>
      <c r="P508" s="87"/>
      <c r="Q508" s="8" t="s">
        <v>6119</v>
      </c>
      <c r="R508" s="186" t="s">
        <v>681</v>
      </c>
    </row>
    <row r="509" spans="1:18">
      <c r="A509" s="85" t="s">
        <v>1920</v>
      </c>
      <c r="B509" s="109" t="str">
        <f t="shared" si="7"/>
        <v>สนับสนุนการดำเนินงานโครงการอนุรักษ์พันธุกรรมพืชอันเนื่องมาจากพระราชดำริฯ ประจำปีงบประมาณ 2565</v>
      </c>
      <c r="C509" s="8" t="s">
        <v>1921</v>
      </c>
      <c r="D509" s="8" t="s">
        <v>29</v>
      </c>
      <c r="E509" s="10">
        <v>2565</v>
      </c>
      <c r="F509" s="8" t="s">
        <v>705</v>
      </c>
      <c r="G509" s="86" t="s">
        <v>85</v>
      </c>
      <c r="H509" s="8" t="s">
        <v>1091</v>
      </c>
      <c r="I509" s="8" t="s">
        <v>168</v>
      </c>
      <c r="J509" s="8" t="s">
        <v>8853</v>
      </c>
      <c r="K509" s="8" t="s">
        <v>154</v>
      </c>
      <c r="L509" s="86" t="s">
        <v>8250</v>
      </c>
      <c r="M509" s="14" t="s">
        <v>7091</v>
      </c>
      <c r="N509" s="8" t="s">
        <v>7092</v>
      </c>
      <c r="O509" s="10" t="s">
        <v>8842</v>
      </c>
      <c r="P509" s="87"/>
      <c r="Q509" s="8" t="s">
        <v>6117</v>
      </c>
      <c r="R509" s="186" t="s">
        <v>722</v>
      </c>
    </row>
    <row r="510" spans="1:18">
      <c r="A510" s="85" t="s">
        <v>1923</v>
      </c>
      <c r="B510" s="109" t="str">
        <f t="shared" si="7"/>
        <v>โครงการเรือนแถวชั้นประทวน ขนาด 10 คูหา (บก.ตชด.ภาค 3)</v>
      </c>
      <c r="C510" s="8" t="s">
        <v>1924</v>
      </c>
      <c r="D510" s="8" t="s">
        <v>29</v>
      </c>
      <c r="E510" s="10">
        <v>2565</v>
      </c>
      <c r="F510" s="8" t="s">
        <v>630</v>
      </c>
      <c r="G510" s="86" t="s">
        <v>85</v>
      </c>
      <c r="H510" s="8" t="s">
        <v>79</v>
      </c>
      <c r="I510" s="8" t="s">
        <v>80</v>
      </c>
      <c r="J510" s="14" t="s">
        <v>8964</v>
      </c>
      <c r="K510" s="8" t="s">
        <v>81</v>
      </c>
      <c r="L510" s="86" t="s">
        <v>8250</v>
      </c>
      <c r="M510" s="14" t="s">
        <v>7113</v>
      </c>
      <c r="N510" s="8" t="s">
        <v>7146</v>
      </c>
      <c r="O510" s="10" t="s">
        <v>8842</v>
      </c>
      <c r="P510" s="87"/>
      <c r="Q510" s="8" t="s">
        <v>6115</v>
      </c>
      <c r="R510" s="186" t="s">
        <v>634</v>
      </c>
    </row>
    <row r="511" spans="1:18">
      <c r="A511" s="85" t="s">
        <v>1931</v>
      </c>
      <c r="B511" s="109" t="str">
        <f t="shared" si="7"/>
        <v>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</v>
      </c>
      <c r="C511" s="8" t="s">
        <v>1466</v>
      </c>
      <c r="D511" s="8" t="s">
        <v>29</v>
      </c>
      <c r="E511" s="10">
        <v>2565</v>
      </c>
      <c r="F511" s="8" t="s">
        <v>630</v>
      </c>
      <c r="G511" s="86" t="s">
        <v>1933</v>
      </c>
      <c r="H511" s="8" t="s">
        <v>79</v>
      </c>
      <c r="I511" s="8" t="s">
        <v>80</v>
      </c>
      <c r="J511" s="14" t="s">
        <v>8964</v>
      </c>
      <c r="K511" s="8" t="s">
        <v>81</v>
      </c>
      <c r="L511" s="86" t="s">
        <v>8250</v>
      </c>
      <c r="M511" s="14" t="s">
        <v>7091</v>
      </c>
      <c r="N511" s="8" t="s">
        <v>7108</v>
      </c>
      <c r="O511" s="10" t="s">
        <v>8842</v>
      </c>
      <c r="P511" s="87"/>
      <c r="Q511" s="8" t="s">
        <v>6109</v>
      </c>
      <c r="R511" s="186" t="s">
        <v>643</v>
      </c>
    </row>
    <row r="512" spans="1:18">
      <c r="A512" s="85" t="s">
        <v>1934</v>
      </c>
      <c r="B512" s="109" t="str">
        <f t="shared" si="7"/>
        <v xml:space="preserve">โครงการส่งเสริมศักยภาพการตรวจ ติดตามความประพฤตินักเรียนและนักศึกษา ปีงบประมาณ พ.ศ. 2565  </v>
      </c>
      <c r="C512" s="8" t="s">
        <v>8258</v>
      </c>
      <c r="D512" s="8" t="s">
        <v>29</v>
      </c>
      <c r="E512" s="10">
        <v>2565</v>
      </c>
      <c r="F512" s="8" t="s">
        <v>630</v>
      </c>
      <c r="G512" s="86" t="s">
        <v>85</v>
      </c>
      <c r="H512" s="8" t="s">
        <v>1104</v>
      </c>
      <c r="I512" s="8" t="s">
        <v>168</v>
      </c>
      <c r="J512" s="8" t="s">
        <v>8853</v>
      </c>
      <c r="K512" s="8" t="s">
        <v>154</v>
      </c>
      <c r="L512" s="86" t="s">
        <v>8250</v>
      </c>
      <c r="M512" s="14" t="s">
        <v>7091</v>
      </c>
      <c r="N512" s="8" t="s">
        <v>7168</v>
      </c>
      <c r="O512" s="10" t="s">
        <v>8842</v>
      </c>
      <c r="P512" s="87"/>
      <c r="Q512" s="8" t="s">
        <v>6107</v>
      </c>
      <c r="R512" s="186" t="s">
        <v>639</v>
      </c>
    </row>
    <row r="513" spans="1:18">
      <c r="A513" s="85" t="s">
        <v>1926</v>
      </c>
      <c r="B513" s="109" t="str">
        <f t="shared" si="7"/>
        <v xml:space="preserve">โครงการสร้างและส่งเสริมความเป็นพลเมืองดีตามรอยพระยุคลบาทด้านการศึกษาสู่การปฏิบัติ </v>
      </c>
      <c r="C513" s="8" t="s">
        <v>8259</v>
      </c>
      <c r="D513" s="8" t="s">
        <v>29</v>
      </c>
      <c r="E513" s="10">
        <v>2565</v>
      </c>
      <c r="F513" s="8" t="s">
        <v>1232</v>
      </c>
      <c r="G513" s="86" t="s">
        <v>85</v>
      </c>
      <c r="H513" s="8" t="s">
        <v>1091</v>
      </c>
      <c r="I513" s="8" t="s">
        <v>168</v>
      </c>
      <c r="J513" s="8" t="s">
        <v>8853</v>
      </c>
      <c r="K513" s="8" t="s">
        <v>154</v>
      </c>
      <c r="L513" s="86" t="s">
        <v>8250</v>
      </c>
      <c r="M513" s="14" t="s">
        <v>7091</v>
      </c>
      <c r="N513" s="8" t="s">
        <v>7092</v>
      </c>
      <c r="O513" s="10" t="s">
        <v>8842</v>
      </c>
      <c r="P513" s="87"/>
      <c r="Q513" s="8" t="s">
        <v>6113</v>
      </c>
      <c r="R513" s="186" t="s">
        <v>655</v>
      </c>
    </row>
    <row r="514" spans="1:18">
      <c r="A514" s="85" t="s">
        <v>1928</v>
      </c>
      <c r="B514" s="109" t="str">
        <f t="shared" si="7"/>
        <v>โครงการสถานศึกษาสีขาวปลอดยาเสพติดและอบายมุข ปีงบประมาณ 2564</v>
      </c>
      <c r="C514" s="8" t="s">
        <v>1929</v>
      </c>
      <c r="D514" s="8" t="s">
        <v>29</v>
      </c>
      <c r="E514" s="10">
        <v>2565</v>
      </c>
      <c r="F514" s="8" t="s">
        <v>630</v>
      </c>
      <c r="G514" s="86" t="s">
        <v>85</v>
      </c>
      <c r="H514" s="8" t="s">
        <v>1104</v>
      </c>
      <c r="I514" s="8" t="s">
        <v>168</v>
      </c>
      <c r="J514" s="8" t="s">
        <v>8853</v>
      </c>
      <c r="K514" s="8" t="s">
        <v>154</v>
      </c>
      <c r="L514" s="86" t="s">
        <v>8250</v>
      </c>
      <c r="M514" s="14" t="s">
        <v>7091</v>
      </c>
      <c r="N514" s="8" t="s">
        <v>7092</v>
      </c>
      <c r="O514" s="10" t="s">
        <v>8842</v>
      </c>
      <c r="P514" s="87"/>
      <c r="Q514" s="8" t="s">
        <v>6111</v>
      </c>
      <c r="R514" s="186" t="s">
        <v>655</v>
      </c>
    </row>
    <row r="515" spans="1:18">
      <c r="A515" s="85" t="s">
        <v>2006</v>
      </c>
      <c r="B515" s="109" t="str">
        <f t="shared" si="7"/>
        <v>ปรับปรุงบ้านพักระดับ ผบก. - รอง ผบก. บก.ตชด.ภาค 1 ตำบลคลองห้า อำเภอคลองหลวง จังหวัดปทุมธานี</v>
      </c>
      <c r="C515" s="8" t="s">
        <v>2007</v>
      </c>
      <c r="D515" s="8" t="s">
        <v>29</v>
      </c>
      <c r="E515" s="10">
        <v>2565</v>
      </c>
      <c r="F515" s="8" t="s">
        <v>630</v>
      </c>
      <c r="G515" s="86" t="s">
        <v>85</v>
      </c>
      <c r="H515" s="8" t="s">
        <v>79</v>
      </c>
      <c r="I515" s="8" t="s">
        <v>80</v>
      </c>
      <c r="J515" s="14" t="s">
        <v>8964</v>
      </c>
      <c r="K515" s="8" t="s">
        <v>81</v>
      </c>
      <c r="L515" s="86" t="s">
        <v>8250</v>
      </c>
      <c r="M515" s="14" t="s">
        <v>7078</v>
      </c>
      <c r="N515" s="8" t="s">
        <v>7096</v>
      </c>
      <c r="O515" s="10" t="s">
        <v>8842</v>
      </c>
      <c r="P515" s="87"/>
      <c r="Q515" s="8" t="s">
        <v>6054</v>
      </c>
      <c r="R515" s="186" t="s">
        <v>681</v>
      </c>
    </row>
    <row r="516" spans="1:18">
      <c r="A516" s="85" t="s">
        <v>2009</v>
      </c>
      <c r="B516" s="109" t="str">
        <f t="shared" si="7"/>
        <v>ปรับปรุงอาคารเรือนแถวชั้นประทวนและพลตำรวจ บก.ตชด.ภาค 1 ตำบลคลองห้า อำเภอคลองหลวง จังหวัดปทุมธานี</v>
      </c>
      <c r="C516" s="8" t="s">
        <v>2010</v>
      </c>
      <c r="D516" s="8" t="s">
        <v>29</v>
      </c>
      <c r="E516" s="10">
        <v>2565</v>
      </c>
      <c r="F516" s="8" t="s">
        <v>630</v>
      </c>
      <c r="G516" s="86" t="s">
        <v>85</v>
      </c>
      <c r="H516" s="8" t="s">
        <v>79</v>
      </c>
      <c r="I516" s="8" t="s">
        <v>80</v>
      </c>
      <c r="J516" s="14" t="s">
        <v>8964</v>
      </c>
      <c r="K516" s="8" t="s">
        <v>81</v>
      </c>
      <c r="L516" s="86" t="s">
        <v>8250</v>
      </c>
      <c r="M516" s="14" t="s">
        <v>7078</v>
      </c>
      <c r="N516" s="8" t="s">
        <v>7096</v>
      </c>
      <c r="O516" s="10" t="s">
        <v>8842</v>
      </c>
      <c r="P516" s="87"/>
      <c r="Q516" s="8" t="s">
        <v>6052</v>
      </c>
      <c r="R516" s="186" t="s">
        <v>681</v>
      </c>
    </row>
    <row r="517" spans="1:18">
      <c r="A517" s="85" t="s">
        <v>6106</v>
      </c>
      <c r="B517" s="109" t="str">
        <f t="shared" si="7"/>
        <v>ป้องกันและลดอุบัติเหตุทางถนนจังหวัดลพบุรี</v>
      </c>
      <c r="C517" s="8" t="s">
        <v>6105</v>
      </c>
      <c r="D517" s="8" t="s">
        <v>29</v>
      </c>
      <c r="E517" s="10">
        <v>2565</v>
      </c>
      <c r="F517" s="8" t="s">
        <v>705</v>
      </c>
      <c r="G517" s="86" t="s">
        <v>691</v>
      </c>
      <c r="H517" s="8" t="s">
        <v>6103</v>
      </c>
      <c r="I517" s="8" t="s">
        <v>477</v>
      </c>
      <c r="J517" s="8" t="s">
        <v>8854</v>
      </c>
      <c r="K517" s="8" t="s">
        <v>65</v>
      </c>
      <c r="L517" s="86" t="s">
        <v>8250</v>
      </c>
      <c r="M517" s="14" t="s">
        <v>7113</v>
      </c>
      <c r="N517" s="8" t="s">
        <v>7146</v>
      </c>
      <c r="O517" s="10" t="s">
        <v>8842</v>
      </c>
      <c r="P517" s="87"/>
      <c r="Q517" s="8" t="s">
        <v>6101</v>
      </c>
      <c r="R517" s="186" t="s">
        <v>634</v>
      </c>
    </row>
    <row r="518" spans="1:18">
      <c r="A518" s="85" t="s">
        <v>1937</v>
      </c>
      <c r="B518" s="109" t="str">
        <f t="shared" si="7"/>
        <v>เครื่องเอ็กซเรย์แบบมือถือ จำนวน 11 เครื่อง (สพ.สกบ.)</v>
      </c>
      <c r="C518" s="8" t="s">
        <v>1938</v>
      </c>
      <c r="D518" s="8" t="s">
        <v>29</v>
      </c>
      <c r="E518" s="10">
        <v>2565</v>
      </c>
      <c r="F518" s="8" t="s">
        <v>630</v>
      </c>
      <c r="G518" s="86" t="s">
        <v>85</v>
      </c>
      <c r="H518" s="8" t="s">
        <v>79</v>
      </c>
      <c r="I518" s="8" t="s">
        <v>80</v>
      </c>
      <c r="J518" s="14" t="s">
        <v>8964</v>
      </c>
      <c r="K518" s="8" t="s">
        <v>81</v>
      </c>
      <c r="L518" s="86" t="s">
        <v>8250</v>
      </c>
      <c r="M518" s="14" t="s">
        <v>7150</v>
      </c>
      <c r="N518" s="8" t="s">
        <v>7523</v>
      </c>
      <c r="O518" s="10" t="s">
        <v>8842</v>
      </c>
      <c r="P518" s="87"/>
      <c r="Q518" s="8" t="s">
        <v>6098</v>
      </c>
      <c r="R518" s="186" t="s">
        <v>659</v>
      </c>
    </row>
    <row r="519" spans="1:18">
      <c r="A519" s="85" t="s">
        <v>1940</v>
      </c>
      <c r="B519" s="109" t="str">
        <f t="shared" si="7"/>
        <v>เครื่องยิงทำลายวงจรระเบิดแสวงเครื่อง แบบไร้แรงสะท้อน จำนวน 11 เครื่อง (สพ.สกบ.)</v>
      </c>
      <c r="C519" s="8" t="s">
        <v>1941</v>
      </c>
      <c r="D519" s="8" t="s">
        <v>29</v>
      </c>
      <c r="E519" s="10">
        <v>2565</v>
      </c>
      <c r="F519" s="8" t="s">
        <v>630</v>
      </c>
      <c r="G519" s="86" t="s">
        <v>85</v>
      </c>
      <c r="H519" s="8" t="s">
        <v>79</v>
      </c>
      <c r="I519" s="8" t="s">
        <v>80</v>
      </c>
      <c r="J519" s="14" t="s">
        <v>8964</v>
      </c>
      <c r="K519" s="8" t="s">
        <v>81</v>
      </c>
      <c r="L519" s="86" t="s">
        <v>8250</v>
      </c>
      <c r="M519" s="14" t="s">
        <v>7150</v>
      </c>
      <c r="N519" s="8" t="s">
        <v>7186</v>
      </c>
      <c r="O519" s="10" t="s">
        <v>8842</v>
      </c>
      <c r="P519" s="87"/>
      <c r="Q519" s="8" t="s">
        <v>6096</v>
      </c>
      <c r="R519" s="186" t="s">
        <v>355</v>
      </c>
    </row>
    <row r="520" spans="1:18">
      <c r="A520" s="85" t="s">
        <v>1961</v>
      </c>
      <c r="B520" s="109" t="str">
        <f t="shared" si="7"/>
        <v>โครงการก่อสร้างบ้านพักอาศัย1ชั้น(สำหรับครู)รร.ตชด.ตะโกปิดทอง ต.สวนผึ้ง อ.สวนผึ้ง จ.กาญจนบุรี(กก.ตชด.13)</v>
      </c>
      <c r="C520" s="8" t="s">
        <v>1962</v>
      </c>
      <c r="D520" s="8" t="s">
        <v>29</v>
      </c>
      <c r="E520" s="10">
        <v>2565</v>
      </c>
      <c r="F520" s="8" t="s">
        <v>630</v>
      </c>
      <c r="G520" s="86" t="s">
        <v>85</v>
      </c>
      <c r="H520" s="8" t="s">
        <v>79</v>
      </c>
      <c r="I520" s="8" t="s">
        <v>80</v>
      </c>
      <c r="J520" s="14" t="s">
        <v>8964</v>
      </c>
      <c r="K520" s="8" t="s">
        <v>81</v>
      </c>
      <c r="L520" s="86" t="s">
        <v>8250</v>
      </c>
      <c r="M520" s="14" t="s">
        <v>7078</v>
      </c>
      <c r="N520" s="8" t="s">
        <v>7096</v>
      </c>
      <c r="O520" s="10" t="s">
        <v>8842</v>
      </c>
      <c r="P520" s="87"/>
      <c r="Q520" s="8" t="s">
        <v>6082</v>
      </c>
      <c r="R520" s="186" t="s">
        <v>681</v>
      </c>
    </row>
    <row r="521" spans="1:18">
      <c r="A521" s="85" t="s">
        <v>1964</v>
      </c>
      <c r="B521" s="109" t="str">
        <f t="shared" si="7"/>
        <v>โครงการก่อสร้างบ้านพักอาศัย1ชั้น(สำหรับครู)รร.ตชด.เฮงเค็ลไทย ต.บ้องตี้ อ.ไทรโยค จ.กาญจนบุรี</v>
      </c>
      <c r="C521" s="8" t="s">
        <v>1965</v>
      </c>
      <c r="D521" s="8" t="s">
        <v>29</v>
      </c>
      <c r="E521" s="10">
        <v>2565</v>
      </c>
      <c r="F521" s="8" t="s">
        <v>630</v>
      </c>
      <c r="G521" s="86" t="s">
        <v>85</v>
      </c>
      <c r="H521" s="8" t="s">
        <v>79</v>
      </c>
      <c r="I521" s="8" t="s">
        <v>80</v>
      </c>
      <c r="J521" s="14" t="s">
        <v>8964</v>
      </c>
      <c r="K521" s="8" t="s">
        <v>81</v>
      </c>
      <c r="L521" s="86" t="s">
        <v>8250</v>
      </c>
      <c r="M521" s="14" t="s">
        <v>7078</v>
      </c>
      <c r="N521" s="8" t="s">
        <v>7096</v>
      </c>
      <c r="O521" s="10" t="s">
        <v>8842</v>
      </c>
      <c r="P521" s="87"/>
      <c r="Q521" s="8" t="s">
        <v>6080</v>
      </c>
      <c r="R521" s="186" t="s">
        <v>681</v>
      </c>
    </row>
    <row r="522" spans="1:18">
      <c r="A522" s="85" t="s">
        <v>1967</v>
      </c>
      <c r="B522" s="109" t="str">
        <f t="shared" si="7"/>
        <v>สร้างอาคารเรือนแถวชั้นประทวน-รอง สว.10 คูหา ร้อย ตชด.135 ต.ท่าขนุน อ.ทองผาภูมิ จ.กาญจนบุรี</v>
      </c>
      <c r="C522" s="8" t="s">
        <v>1968</v>
      </c>
      <c r="D522" s="8" t="s">
        <v>29</v>
      </c>
      <c r="E522" s="10">
        <v>2565</v>
      </c>
      <c r="F522" s="8" t="s">
        <v>630</v>
      </c>
      <c r="G522" s="86" t="s">
        <v>85</v>
      </c>
      <c r="H522" s="8" t="s">
        <v>79</v>
      </c>
      <c r="I522" s="8" t="s">
        <v>80</v>
      </c>
      <c r="J522" s="14" t="s">
        <v>8964</v>
      </c>
      <c r="K522" s="8" t="s">
        <v>81</v>
      </c>
      <c r="L522" s="86" t="s">
        <v>8250</v>
      </c>
      <c r="M522" s="14" t="s">
        <v>7078</v>
      </c>
      <c r="N522" s="8" t="s">
        <v>7096</v>
      </c>
      <c r="O522" s="10" t="s">
        <v>8842</v>
      </c>
      <c r="P522" s="87"/>
      <c r="Q522" s="8" t="s">
        <v>6078</v>
      </c>
      <c r="R522" s="186" t="s">
        <v>681</v>
      </c>
    </row>
    <row r="523" spans="1:18">
      <c r="A523" s="85" t="s">
        <v>1970</v>
      </c>
      <c r="B523" s="109" t="str">
        <f t="shared" si="7"/>
        <v>โครงการก่อสร้างบ้านพักอาศัย1ชั้น(สำหรับครู) รร.ตชด.บ้านต้นมะม่วง ต.วังกระแจะ อ.ไทรโยค จ.กาญจนบุรี</v>
      </c>
      <c r="C523" s="8" t="s">
        <v>1971</v>
      </c>
      <c r="D523" s="8" t="s">
        <v>29</v>
      </c>
      <c r="E523" s="10">
        <v>2565</v>
      </c>
      <c r="F523" s="8" t="s">
        <v>630</v>
      </c>
      <c r="G523" s="86" t="s">
        <v>85</v>
      </c>
      <c r="H523" s="8" t="s">
        <v>79</v>
      </c>
      <c r="I523" s="8" t="s">
        <v>80</v>
      </c>
      <c r="J523" s="14" t="s">
        <v>8964</v>
      </c>
      <c r="K523" s="8" t="s">
        <v>81</v>
      </c>
      <c r="L523" s="86" t="s">
        <v>8250</v>
      </c>
      <c r="M523" s="14" t="s">
        <v>7078</v>
      </c>
      <c r="N523" s="8" t="s">
        <v>7096</v>
      </c>
      <c r="O523" s="10" t="s">
        <v>8842</v>
      </c>
      <c r="P523" s="87"/>
      <c r="Q523" s="8" t="s">
        <v>6076</v>
      </c>
      <c r="R523" s="186" t="s">
        <v>681</v>
      </c>
    </row>
    <row r="524" spans="1:18">
      <c r="A524" s="85" t="s">
        <v>2002</v>
      </c>
      <c r="B524" s="109" t="str">
        <f t="shared" si="7"/>
        <v>จัดทำแผนปฏิบัติราชการพัฒนาการศึกษาพื้นที่ชายแดน ประจำปีงบประมาณ พ.ศ. 2565 จังหวัดอุบลราชธานี</v>
      </c>
      <c r="C524" s="8" t="s">
        <v>2003</v>
      </c>
      <c r="D524" s="8" t="s">
        <v>29</v>
      </c>
      <c r="E524" s="10">
        <v>2565</v>
      </c>
      <c r="F524" s="8" t="s">
        <v>630</v>
      </c>
      <c r="G524" s="86" t="s">
        <v>85</v>
      </c>
      <c r="H524" s="8" t="s">
        <v>2005</v>
      </c>
      <c r="I524" s="8" t="s">
        <v>168</v>
      </c>
      <c r="J524" s="8" t="s">
        <v>8853</v>
      </c>
      <c r="K524" s="8" t="s">
        <v>154</v>
      </c>
      <c r="L524" s="86" t="s">
        <v>8250</v>
      </c>
      <c r="M524" s="14" t="s">
        <v>7091</v>
      </c>
      <c r="N524" s="8" t="s">
        <v>7092</v>
      </c>
      <c r="O524" s="10" t="s">
        <v>8842</v>
      </c>
      <c r="P524" s="87"/>
      <c r="Q524" s="8" t="s">
        <v>6056</v>
      </c>
      <c r="R524" s="186" t="s">
        <v>722</v>
      </c>
    </row>
    <row r="525" spans="1:18">
      <c r="A525" s="85" t="s">
        <v>1952</v>
      </c>
      <c r="B525" s="109" t="str">
        <f t="shared" si="7"/>
        <v>โครงการก่อสร้างอาคารบ้านพักอาศัย 1 ชั้น(สำหรับครู) รร.ตชด.สหธนาคารกรุงเทพ ตำบลหนองลู อำเภอสังขละบุรี จังหวัดกาญจนบุรี(กก.ตชด.13)</v>
      </c>
      <c r="C525" s="8" t="s">
        <v>1953</v>
      </c>
      <c r="D525" s="8" t="s">
        <v>29</v>
      </c>
      <c r="E525" s="10">
        <v>2565</v>
      </c>
      <c r="F525" s="8" t="s">
        <v>630</v>
      </c>
      <c r="G525" s="86" t="s">
        <v>85</v>
      </c>
      <c r="H525" s="8" t="s">
        <v>79</v>
      </c>
      <c r="I525" s="8" t="s">
        <v>80</v>
      </c>
      <c r="J525" s="14" t="s">
        <v>8964</v>
      </c>
      <c r="K525" s="8" t="s">
        <v>81</v>
      </c>
      <c r="L525" s="86" t="s">
        <v>8250</v>
      </c>
      <c r="M525" s="14" t="s">
        <v>7078</v>
      </c>
      <c r="N525" s="8" t="s">
        <v>7096</v>
      </c>
      <c r="O525" s="10" t="s">
        <v>8842</v>
      </c>
      <c r="P525" s="87"/>
      <c r="Q525" s="8" t="s">
        <v>6088</v>
      </c>
      <c r="R525" s="186" t="s">
        <v>681</v>
      </c>
    </row>
    <row r="526" spans="1:18">
      <c r="A526" s="85" t="s">
        <v>1955</v>
      </c>
      <c r="B526" s="109" t="str">
        <f t="shared" si="7"/>
        <v>โครงการก่อสร้างบ้านพักอาศัย 1 ชั้น(สำหรับครู)รร.ตชด.สุนทรเวช ต.ไล่โว่ อ.สังขละบุรี จ.กาญจนบุรี(กก.ตชด.13)</v>
      </c>
      <c r="C526" s="8" t="s">
        <v>1956</v>
      </c>
      <c r="D526" s="8" t="s">
        <v>29</v>
      </c>
      <c r="E526" s="10">
        <v>2565</v>
      </c>
      <c r="F526" s="8" t="s">
        <v>630</v>
      </c>
      <c r="G526" s="86" t="s">
        <v>85</v>
      </c>
      <c r="H526" s="8" t="s">
        <v>79</v>
      </c>
      <c r="I526" s="8" t="s">
        <v>80</v>
      </c>
      <c r="J526" s="14" t="s">
        <v>8964</v>
      </c>
      <c r="K526" s="8" t="s">
        <v>81</v>
      </c>
      <c r="L526" s="86" t="s">
        <v>8250</v>
      </c>
      <c r="M526" s="14" t="s">
        <v>7078</v>
      </c>
      <c r="N526" s="8" t="s">
        <v>7096</v>
      </c>
      <c r="O526" s="10" t="s">
        <v>8842</v>
      </c>
      <c r="P526" s="87"/>
      <c r="Q526" s="8" t="s">
        <v>6086</v>
      </c>
      <c r="R526" s="186" t="s">
        <v>681</v>
      </c>
    </row>
    <row r="527" spans="1:18">
      <c r="A527" s="85" t="s">
        <v>1992</v>
      </c>
      <c r="B527" s="109" t="str">
        <f t="shared" si="7"/>
        <v>อาคารบ้านพักอาศัย 1 ชั้น(สำหรับครู) ศกร.ตชด.บ้านภูด่านกอย ต.คำโพ อ.ปทุมราชวงศา จ.อำนาจเจริญ</v>
      </c>
      <c r="C527" s="8" t="s">
        <v>1993</v>
      </c>
      <c r="D527" s="8" t="s">
        <v>29</v>
      </c>
      <c r="E527" s="10">
        <v>2565</v>
      </c>
      <c r="F527" s="8" t="s">
        <v>630</v>
      </c>
      <c r="G527" s="86" t="s">
        <v>85</v>
      </c>
      <c r="H527" s="8" t="s">
        <v>79</v>
      </c>
      <c r="I527" s="8" t="s">
        <v>80</v>
      </c>
      <c r="J527" s="14" t="s">
        <v>8964</v>
      </c>
      <c r="K527" s="8" t="s">
        <v>81</v>
      </c>
      <c r="L527" s="86" t="s">
        <v>8250</v>
      </c>
      <c r="M527" s="14" t="s">
        <v>7091</v>
      </c>
      <c r="N527" s="8" t="s">
        <v>7092</v>
      </c>
      <c r="O527" s="10" t="s">
        <v>8842</v>
      </c>
      <c r="P527" s="87"/>
      <c r="Q527" s="8" t="s">
        <v>6062</v>
      </c>
      <c r="R527" s="186" t="s">
        <v>655</v>
      </c>
    </row>
    <row r="528" spans="1:18">
      <c r="A528" s="85" t="s">
        <v>1946</v>
      </c>
      <c r="B528" s="109" t="str">
        <f t="shared" si="7"/>
        <v>เครื่องตัดโลหะแบบไฮโดรลิก จำนวน 1 เครื่อง (สพ.สกบ.)</v>
      </c>
      <c r="C528" s="8" t="s">
        <v>1947</v>
      </c>
      <c r="D528" s="8" t="s">
        <v>29</v>
      </c>
      <c r="E528" s="10">
        <v>2565</v>
      </c>
      <c r="F528" s="8" t="s">
        <v>630</v>
      </c>
      <c r="G528" s="86" t="s">
        <v>85</v>
      </c>
      <c r="H528" s="8" t="s">
        <v>79</v>
      </c>
      <c r="I528" s="8" t="s">
        <v>80</v>
      </c>
      <c r="J528" s="14" t="s">
        <v>8964</v>
      </c>
      <c r="K528" s="8" t="s">
        <v>81</v>
      </c>
      <c r="L528" s="86" t="s">
        <v>8250</v>
      </c>
      <c r="M528" s="14" t="s">
        <v>7150</v>
      </c>
      <c r="N528" s="8" t="s">
        <v>7186</v>
      </c>
      <c r="O528" s="10" t="s">
        <v>8842</v>
      </c>
      <c r="P528" s="87"/>
      <c r="Q528" s="8" t="s">
        <v>6092</v>
      </c>
      <c r="R528" s="186" t="s">
        <v>355</v>
      </c>
    </row>
    <row r="529" spans="1:18">
      <c r="A529" s="85" t="s">
        <v>1973</v>
      </c>
      <c r="B529" s="109" t="str">
        <f t="shared" si="7"/>
        <v>โครงการก่อสร้างส้วมนักเรียนชาย4ที่/49และส้วมนักเรียนหญิง4ที่/49 รร.ตชด.บ้านทิไล่ป้า ต.ไล่โว่ อ.สังขละบุรี จ.กาญจนบุรี</v>
      </c>
      <c r="C529" s="8" t="s">
        <v>1974</v>
      </c>
      <c r="D529" s="8" t="s">
        <v>29</v>
      </c>
      <c r="E529" s="10">
        <v>2565</v>
      </c>
      <c r="F529" s="8" t="s">
        <v>630</v>
      </c>
      <c r="G529" s="86" t="s">
        <v>85</v>
      </c>
      <c r="H529" s="8" t="s">
        <v>79</v>
      </c>
      <c r="I529" s="8" t="s">
        <v>80</v>
      </c>
      <c r="J529" s="14" t="s">
        <v>8964</v>
      </c>
      <c r="K529" s="8" t="s">
        <v>81</v>
      </c>
      <c r="L529" s="86" t="s">
        <v>8250</v>
      </c>
      <c r="M529" s="14" t="s">
        <v>7078</v>
      </c>
      <c r="N529" s="8" t="s">
        <v>7096</v>
      </c>
      <c r="O529" s="10" t="s">
        <v>8842</v>
      </c>
      <c r="P529" s="87"/>
      <c r="Q529" s="8" t="s">
        <v>6074</v>
      </c>
      <c r="R529" s="186" t="s">
        <v>681</v>
      </c>
    </row>
    <row r="530" spans="1:18">
      <c r="A530" s="85" t="s">
        <v>1995</v>
      </c>
      <c r="B530" s="109" t="str">
        <f t="shared" si="7"/>
        <v>อาคารบ้านพักอาศัย 1 ชั้น ศกร.ตชด.พิทักษ์ปัญญา ต.แก่งเค็ง อ.กุดข้าวปุ้น จ.อุบล (กก.ตชด.22)</v>
      </c>
      <c r="C530" s="8" t="s">
        <v>1996</v>
      </c>
      <c r="D530" s="8" t="s">
        <v>29</v>
      </c>
      <c r="E530" s="10">
        <v>2565</v>
      </c>
      <c r="F530" s="8" t="s">
        <v>630</v>
      </c>
      <c r="G530" s="86" t="s">
        <v>85</v>
      </c>
      <c r="H530" s="8" t="s">
        <v>79</v>
      </c>
      <c r="I530" s="8" t="s">
        <v>80</v>
      </c>
      <c r="J530" s="14" t="s">
        <v>8964</v>
      </c>
      <c r="K530" s="8" t="s">
        <v>81</v>
      </c>
      <c r="L530" s="86" t="s">
        <v>8250</v>
      </c>
      <c r="M530" s="14" t="s">
        <v>7091</v>
      </c>
      <c r="N530" s="8" t="s">
        <v>7092</v>
      </c>
      <c r="O530" s="10" t="s">
        <v>8842</v>
      </c>
      <c r="P530" s="87"/>
      <c r="Q530" s="8" t="s">
        <v>6060</v>
      </c>
      <c r="R530" s="186" t="s">
        <v>655</v>
      </c>
    </row>
    <row r="531" spans="1:18">
      <c r="A531" s="85" t="s">
        <v>1998</v>
      </c>
      <c r="B531" s="109" t="str">
        <f t="shared" si="7"/>
        <v>อาคารที่ทำการ กก.ตชด.22 ต.ในเมือง อ.เมือง จ.อุบล</v>
      </c>
      <c r="C531" s="8" t="s">
        <v>1999</v>
      </c>
      <c r="D531" s="8" t="s">
        <v>29</v>
      </c>
      <c r="E531" s="10">
        <v>2565</v>
      </c>
      <c r="F531" s="8" t="s">
        <v>630</v>
      </c>
      <c r="G531" s="86" t="s">
        <v>85</v>
      </c>
      <c r="H531" s="8" t="s">
        <v>79</v>
      </c>
      <c r="I531" s="8" t="s">
        <v>80</v>
      </c>
      <c r="J531" s="14" t="s">
        <v>8964</v>
      </c>
      <c r="K531" s="8" t="s">
        <v>81</v>
      </c>
      <c r="L531" s="86" t="s">
        <v>8250</v>
      </c>
      <c r="M531" s="14" t="s">
        <v>7091</v>
      </c>
      <c r="N531" s="8" t="s">
        <v>7092</v>
      </c>
      <c r="O531" s="10" t="s">
        <v>8842</v>
      </c>
      <c r="P531" s="87"/>
      <c r="Q531" s="8" t="s">
        <v>6058</v>
      </c>
      <c r="R531" s="186" t="s">
        <v>655</v>
      </c>
    </row>
    <row r="532" spans="1:18" ht="20.25" customHeight="1">
      <c r="A532" s="85" t="s">
        <v>1976</v>
      </c>
      <c r="B532" s="109" t="str">
        <f t="shared" si="7"/>
        <v>สร้างสุขานักเรียนชาย 4 ที่/49 และสุขานักเรียนหญิง 4 ที่/49 ศกร.ตชด.บ้านไกรเกรียง ต.เขาโจด อ.ศรีสวัสดิ์ จ.กาญจนบุรี</v>
      </c>
      <c r="C532" s="8" t="s">
        <v>1977</v>
      </c>
      <c r="D532" s="8" t="s">
        <v>29</v>
      </c>
      <c r="E532" s="10">
        <v>2565</v>
      </c>
      <c r="F532" s="8" t="s">
        <v>630</v>
      </c>
      <c r="G532" s="86" t="s">
        <v>85</v>
      </c>
      <c r="H532" s="8" t="s">
        <v>79</v>
      </c>
      <c r="I532" s="8" t="s">
        <v>80</v>
      </c>
      <c r="J532" s="14" t="s">
        <v>8964</v>
      </c>
      <c r="K532" s="8" t="s">
        <v>81</v>
      </c>
      <c r="L532" s="86" t="s">
        <v>8250</v>
      </c>
      <c r="M532" s="14" t="s">
        <v>7078</v>
      </c>
      <c r="N532" s="8" t="s">
        <v>7096</v>
      </c>
      <c r="O532" s="10" t="s">
        <v>8842</v>
      </c>
      <c r="P532" s="87"/>
      <c r="Q532" s="8" t="s">
        <v>6072</v>
      </c>
      <c r="R532" s="186" t="s">
        <v>681</v>
      </c>
    </row>
    <row r="533" spans="1:18">
      <c r="A533" s="85" t="s">
        <v>1979</v>
      </c>
      <c r="B533" s="109" t="str">
        <f t="shared" si="7"/>
        <v>สร้างสุขานักเรียนชาย 4ที่/49 และสุขานักเรียนหญิง 4ที่/49 ศกร.ตชด.ท่านผู้หญิงมณีรัตน์บุนนาค ต.ไล่โว่ อ.สังขละบุรี จ.กาญจนบุรี(กก.ตชด.13)</v>
      </c>
      <c r="C533" s="8" t="s">
        <v>1980</v>
      </c>
      <c r="D533" s="8" t="s">
        <v>29</v>
      </c>
      <c r="E533" s="10">
        <v>2565</v>
      </c>
      <c r="F533" s="8" t="s">
        <v>630</v>
      </c>
      <c r="G533" s="86" t="s">
        <v>85</v>
      </c>
      <c r="H533" s="8" t="s">
        <v>79</v>
      </c>
      <c r="I533" s="8" t="s">
        <v>80</v>
      </c>
      <c r="J533" s="14" t="s">
        <v>8964</v>
      </c>
      <c r="K533" s="8" t="s">
        <v>81</v>
      </c>
      <c r="L533" s="86" t="s">
        <v>8250</v>
      </c>
      <c r="M533" s="14" t="s">
        <v>7078</v>
      </c>
      <c r="N533" s="8" t="s">
        <v>7096</v>
      </c>
      <c r="O533" s="10" t="s">
        <v>8842</v>
      </c>
      <c r="P533" s="87"/>
      <c r="Q533" s="8" t="s">
        <v>6070</v>
      </c>
      <c r="R533" s="186" t="s">
        <v>681</v>
      </c>
    </row>
    <row r="534" spans="1:18">
      <c r="A534" s="85" t="s">
        <v>1958</v>
      </c>
      <c r="B534" s="109" t="str">
        <f t="shared" si="7"/>
        <v>เรือนแถวชั้นประทวน-รอง สว.10 คูหา กก.ตชด.13 ต.หนองโรง อ.พนมทวน จ.กาญจนบุรี</v>
      </c>
      <c r="C534" s="8" t="s">
        <v>1959</v>
      </c>
      <c r="D534" s="8" t="s">
        <v>29</v>
      </c>
      <c r="E534" s="10">
        <v>2565</v>
      </c>
      <c r="F534" s="8" t="s">
        <v>630</v>
      </c>
      <c r="G534" s="86" t="s">
        <v>85</v>
      </c>
      <c r="H534" s="8" t="s">
        <v>79</v>
      </c>
      <c r="I534" s="8" t="s">
        <v>80</v>
      </c>
      <c r="J534" s="14" t="s">
        <v>8964</v>
      </c>
      <c r="K534" s="8" t="s">
        <v>81</v>
      </c>
      <c r="L534" s="86" t="s">
        <v>8250</v>
      </c>
      <c r="M534" s="14" t="s">
        <v>7078</v>
      </c>
      <c r="N534" s="8" t="s">
        <v>7096</v>
      </c>
      <c r="O534" s="10" t="s">
        <v>8842</v>
      </c>
      <c r="P534" s="87"/>
      <c r="Q534" s="8" t="s">
        <v>6084</v>
      </c>
      <c r="R534" s="186" t="s">
        <v>681</v>
      </c>
    </row>
    <row r="535" spans="1:18">
      <c r="A535" s="85" t="s">
        <v>1943</v>
      </c>
      <c r="B535" s="109" t="str">
        <f t="shared" si="7"/>
        <v>เครื่องผลิตกระสุนปืน ขนาด 9 มม. จำนวน 1 เครื่อง (สพ.สกบ.)</v>
      </c>
      <c r="C535" s="8" t="s">
        <v>1944</v>
      </c>
      <c r="D535" s="8" t="s">
        <v>29</v>
      </c>
      <c r="E535" s="10">
        <v>2565</v>
      </c>
      <c r="F535" s="8" t="s">
        <v>630</v>
      </c>
      <c r="G535" s="86" t="s">
        <v>85</v>
      </c>
      <c r="H535" s="8" t="s">
        <v>79</v>
      </c>
      <c r="I535" s="8" t="s">
        <v>80</v>
      </c>
      <c r="J535" s="14" t="s">
        <v>8964</v>
      </c>
      <c r="K535" s="8" t="s">
        <v>81</v>
      </c>
      <c r="L535" s="86" t="s">
        <v>8250</v>
      </c>
      <c r="M535" s="14" t="s">
        <v>7150</v>
      </c>
      <c r="N535" s="8" t="s">
        <v>7186</v>
      </c>
      <c r="O535" s="10" t="s">
        <v>8842</v>
      </c>
      <c r="P535" s="87"/>
      <c r="Q535" s="8" t="s">
        <v>6094</v>
      </c>
      <c r="R535" s="186" t="s">
        <v>355</v>
      </c>
    </row>
    <row r="536" spans="1:18">
      <c r="A536" s="85" t="s">
        <v>1949</v>
      </c>
      <c r="B536" s="113" t="s">
        <v>8260</v>
      </c>
      <c r="C536" s="8" t="s">
        <v>8260</v>
      </c>
      <c r="D536" s="8" t="s">
        <v>29</v>
      </c>
      <c r="E536" s="10">
        <v>2565</v>
      </c>
      <c r="F536" s="8" t="s">
        <v>1083</v>
      </c>
      <c r="G536" s="86" t="s">
        <v>663</v>
      </c>
      <c r="H536" s="8" t="s">
        <v>79</v>
      </c>
      <c r="I536" s="8" t="s">
        <v>80</v>
      </c>
      <c r="J536" s="14" t="s">
        <v>8964</v>
      </c>
      <c r="K536" s="8" t="s">
        <v>81</v>
      </c>
      <c r="L536" s="86" t="s">
        <v>8250</v>
      </c>
      <c r="M536" s="14" t="s">
        <v>7150</v>
      </c>
      <c r="N536" s="8" t="s">
        <v>7186</v>
      </c>
      <c r="O536" s="10" t="s">
        <v>8842</v>
      </c>
      <c r="P536" s="87"/>
      <c r="Q536" s="113" t="s">
        <v>6090</v>
      </c>
      <c r="R536" s="186" t="s">
        <v>355</v>
      </c>
    </row>
    <row r="537" spans="1:18">
      <c r="A537" s="85" t="s">
        <v>2012</v>
      </c>
      <c r="B537" s="109" t="str">
        <f t="shared" ref="B537:B562" si="8">HYPERLINK(Q537,C537)</f>
        <v>โครงการฝึกอบรมยุทธวิธีตำรวจ</v>
      </c>
      <c r="C537" s="8" t="s">
        <v>2013</v>
      </c>
      <c r="D537" s="8" t="s">
        <v>29</v>
      </c>
      <c r="E537" s="10">
        <v>2565</v>
      </c>
      <c r="F537" s="8" t="s">
        <v>630</v>
      </c>
      <c r="G537" s="86" t="s">
        <v>85</v>
      </c>
      <c r="H537" s="8" t="s">
        <v>79</v>
      </c>
      <c r="I537" s="8" t="s">
        <v>80</v>
      </c>
      <c r="J537" s="14" t="s">
        <v>8964</v>
      </c>
      <c r="K537" s="8" t="s">
        <v>81</v>
      </c>
      <c r="L537" s="86" t="s">
        <v>8250</v>
      </c>
      <c r="M537" s="14" t="s">
        <v>7091</v>
      </c>
      <c r="N537" s="8" t="s">
        <v>7092</v>
      </c>
      <c r="O537" s="10" t="s">
        <v>8842</v>
      </c>
      <c r="P537" s="87"/>
      <c r="Q537" s="8" t="s">
        <v>6050</v>
      </c>
      <c r="R537" s="186" t="s">
        <v>655</v>
      </c>
    </row>
    <row r="538" spans="1:18">
      <c r="A538" s="85" t="s">
        <v>2015</v>
      </c>
      <c r="B538" s="109" t="str">
        <f t="shared" si="8"/>
        <v>อาคารบ้านพักอาศัย 1 ชั้น สำหรับครู รร.ตชด.บ้านน้ำแดง กก.ตชด.11 ต.บางชัน อ.ขลุง จ.จันทบุรี วงเงิน 1,300,000บาท</v>
      </c>
      <c r="C538" s="8" t="s">
        <v>2016</v>
      </c>
      <c r="D538" s="8" t="s">
        <v>29</v>
      </c>
      <c r="E538" s="10">
        <v>2565</v>
      </c>
      <c r="F538" s="8" t="s">
        <v>630</v>
      </c>
      <c r="G538" s="86" t="s">
        <v>85</v>
      </c>
      <c r="H538" s="8" t="s">
        <v>79</v>
      </c>
      <c r="I538" s="8" t="s">
        <v>80</v>
      </c>
      <c r="J538" s="14" t="s">
        <v>8964</v>
      </c>
      <c r="K538" s="8" t="s">
        <v>81</v>
      </c>
      <c r="L538" s="86" t="s">
        <v>8250</v>
      </c>
      <c r="M538" s="14" t="s">
        <v>7078</v>
      </c>
      <c r="N538" s="8" t="s">
        <v>7096</v>
      </c>
      <c r="O538" s="10" t="s">
        <v>8842</v>
      </c>
      <c r="P538" s="87"/>
      <c r="Q538" s="8" t="s">
        <v>6048</v>
      </c>
      <c r="R538" s="186" t="s">
        <v>681</v>
      </c>
    </row>
    <row r="539" spans="1:18">
      <c r="A539" s="85" t="s">
        <v>2018</v>
      </c>
      <c r="B539" s="109" t="str">
        <f t="shared" si="8"/>
        <v>เรือนแถวชั้นประทวน-รอง สว.10 คูหา ร้อย ตชด.116 ต.บ่อพลอย อ.บ่อไร่ จ.ตราด วงเงิน 8,960,000 บาท</v>
      </c>
      <c r="C539" s="8" t="s">
        <v>2019</v>
      </c>
      <c r="D539" s="8" t="s">
        <v>29</v>
      </c>
      <c r="E539" s="10">
        <v>2565</v>
      </c>
      <c r="F539" s="8" t="s">
        <v>630</v>
      </c>
      <c r="G539" s="86" t="s">
        <v>85</v>
      </c>
      <c r="H539" s="8" t="s">
        <v>79</v>
      </c>
      <c r="I539" s="8" t="s">
        <v>80</v>
      </c>
      <c r="J539" s="14" t="s">
        <v>8964</v>
      </c>
      <c r="K539" s="8" t="s">
        <v>81</v>
      </c>
      <c r="L539" s="86" t="s">
        <v>8250</v>
      </c>
      <c r="M539" s="14" t="s">
        <v>7078</v>
      </c>
      <c r="N539" s="8" t="s">
        <v>7096</v>
      </c>
      <c r="O539" s="10" t="s">
        <v>8842</v>
      </c>
      <c r="P539" s="87"/>
      <c r="Q539" s="8" t="s">
        <v>6046</v>
      </c>
      <c r="R539" s="186" t="s">
        <v>681</v>
      </c>
    </row>
    <row r="540" spans="1:18">
      <c r="A540" s="85" t="s">
        <v>2021</v>
      </c>
      <c r="B540" s="109" t="str">
        <f t="shared" si="8"/>
        <v>เรือนแถวชั้นประทวน-รอง สว.10 คูหา ร้อย ตชด.117 ต.เนินทราย อ.เมือง จ.ตราด วงเงิน 8,960,000 บาท</v>
      </c>
      <c r="C540" s="8" t="s">
        <v>2022</v>
      </c>
      <c r="D540" s="8" t="s">
        <v>29</v>
      </c>
      <c r="E540" s="10">
        <v>2565</v>
      </c>
      <c r="F540" s="8" t="s">
        <v>630</v>
      </c>
      <c r="G540" s="86" t="s">
        <v>85</v>
      </c>
      <c r="H540" s="8" t="s">
        <v>79</v>
      </c>
      <c r="I540" s="8" t="s">
        <v>80</v>
      </c>
      <c r="J540" s="14" t="s">
        <v>8964</v>
      </c>
      <c r="K540" s="8" t="s">
        <v>81</v>
      </c>
      <c r="L540" s="86" t="s">
        <v>8250</v>
      </c>
      <c r="M540" s="14" t="s">
        <v>7078</v>
      </c>
      <c r="N540" s="8" t="s">
        <v>7096</v>
      </c>
      <c r="O540" s="10" t="s">
        <v>8842</v>
      </c>
      <c r="P540" s="87"/>
      <c r="Q540" s="8" t="s">
        <v>6044</v>
      </c>
      <c r="R540" s="186" t="s">
        <v>681</v>
      </c>
    </row>
    <row r="541" spans="1:18">
      <c r="A541" s="85" t="s">
        <v>2024</v>
      </c>
      <c r="B541" s="109" t="str">
        <f t="shared" si="8"/>
        <v>เรือนแถวชั้นประทวน-รอง สว.10 คูหา กก.ตชด.11 ต.มะขาม อ.มะขาม จ.จันทบุรี วงเงิน 8,960,000 บาท</v>
      </c>
      <c r="C541" s="8" t="s">
        <v>2025</v>
      </c>
      <c r="D541" s="8" t="s">
        <v>29</v>
      </c>
      <c r="E541" s="10">
        <v>2565</v>
      </c>
      <c r="F541" s="8" t="s">
        <v>630</v>
      </c>
      <c r="G541" s="86" t="s">
        <v>85</v>
      </c>
      <c r="H541" s="8" t="s">
        <v>79</v>
      </c>
      <c r="I541" s="8" t="s">
        <v>80</v>
      </c>
      <c r="J541" s="14" t="s">
        <v>8964</v>
      </c>
      <c r="K541" s="8" t="s">
        <v>81</v>
      </c>
      <c r="L541" s="86" t="s">
        <v>8250</v>
      </c>
      <c r="M541" s="14" t="s">
        <v>7078</v>
      </c>
      <c r="N541" s="8" t="s">
        <v>7096</v>
      </c>
      <c r="O541" s="10" t="s">
        <v>8842</v>
      </c>
      <c r="P541" s="87"/>
      <c r="Q541" s="8" t="s">
        <v>6042</v>
      </c>
      <c r="R541" s="186" t="s">
        <v>681</v>
      </c>
    </row>
    <row r="542" spans="1:18">
      <c r="A542" s="85" t="s">
        <v>6035</v>
      </c>
      <c r="B542" s="109" t="str">
        <f t="shared" si="8"/>
        <v>พัฒนาส่งเสริมศักยภาพการตรวจ ติดตามความประพฤตินักเรียนและนักศึกษา  	   และการสร้างเครือข่ายภาคตะวันออก ประจำปีงบประมาณ พ.ศ. 2565</v>
      </c>
      <c r="C542" s="8" t="s">
        <v>8261</v>
      </c>
      <c r="D542" s="8" t="s">
        <v>29</v>
      </c>
      <c r="E542" s="10">
        <v>2565</v>
      </c>
      <c r="F542" s="8" t="s">
        <v>630</v>
      </c>
      <c r="G542" s="86" t="s">
        <v>85</v>
      </c>
      <c r="H542" s="8" t="s">
        <v>554</v>
      </c>
      <c r="I542" s="8" t="s">
        <v>168</v>
      </c>
      <c r="J542" s="8" t="s">
        <v>8853</v>
      </c>
      <c r="K542" s="8" t="s">
        <v>154</v>
      </c>
      <c r="L542" s="86" t="s">
        <v>8250</v>
      </c>
      <c r="M542" s="14" t="s">
        <v>7113</v>
      </c>
      <c r="N542" s="8" t="s">
        <v>7114</v>
      </c>
      <c r="O542" s="10" t="s">
        <v>8842</v>
      </c>
      <c r="P542" s="87"/>
      <c r="Q542" s="8" t="s">
        <v>6031</v>
      </c>
      <c r="R542" s="186" t="s">
        <v>877</v>
      </c>
    </row>
    <row r="543" spans="1:18">
      <c r="A543" s="85" t="s">
        <v>2032</v>
      </c>
      <c r="B543" s="109" t="str">
        <f t="shared" si="8"/>
        <v>แผนการประชาสัมพันธ์พฤติการณ์อาชญากรรมให้แก่ประชาชนรู้เท่าทัน (สท.)</v>
      </c>
      <c r="C543" s="8" t="s">
        <v>653</v>
      </c>
      <c r="D543" s="8" t="s">
        <v>29</v>
      </c>
      <c r="E543" s="10">
        <v>2565</v>
      </c>
      <c r="F543" s="8" t="s">
        <v>630</v>
      </c>
      <c r="G543" s="86" t="s">
        <v>85</v>
      </c>
      <c r="H543" s="8" t="s">
        <v>79</v>
      </c>
      <c r="I543" s="8" t="s">
        <v>80</v>
      </c>
      <c r="J543" s="14" t="s">
        <v>8964</v>
      </c>
      <c r="K543" s="8" t="s">
        <v>81</v>
      </c>
      <c r="L543" s="86" t="s">
        <v>8250</v>
      </c>
      <c r="M543" s="14" t="s">
        <v>7091</v>
      </c>
      <c r="N543" s="8" t="s">
        <v>7092</v>
      </c>
      <c r="O543" s="10" t="s">
        <v>8842</v>
      </c>
      <c r="P543" s="87"/>
      <c r="Q543" s="8" t="s">
        <v>6020</v>
      </c>
      <c r="R543" s="186" t="s">
        <v>655</v>
      </c>
    </row>
    <row r="544" spans="1:18">
      <c r="A544" s="85" t="s">
        <v>2034</v>
      </c>
      <c r="B544" s="109" t="str">
        <f t="shared" si="8"/>
        <v>แผนการประชาสัมพันธ์ผลการปฏิบัติงานของตำรวจ (สท.)</v>
      </c>
      <c r="C544" s="8" t="s">
        <v>669</v>
      </c>
      <c r="D544" s="8" t="s">
        <v>29</v>
      </c>
      <c r="E544" s="10">
        <v>2565</v>
      </c>
      <c r="F544" s="8" t="s">
        <v>630</v>
      </c>
      <c r="G544" s="86" t="s">
        <v>85</v>
      </c>
      <c r="H544" s="8" t="s">
        <v>79</v>
      </c>
      <c r="I544" s="8" t="s">
        <v>80</v>
      </c>
      <c r="J544" s="14" t="s">
        <v>8964</v>
      </c>
      <c r="K544" s="8" t="s">
        <v>81</v>
      </c>
      <c r="L544" s="86" t="s">
        <v>8250</v>
      </c>
      <c r="M544" s="14" t="s">
        <v>7078</v>
      </c>
      <c r="N544" s="8" t="s">
        <v>7079</v>
      </c>
      <c r="O544" s="10" t="s">
        <v>8842</v>
      </c>
      <c r="P544" s="87"/>
      <c r="Q544" s="8" t="s">
        <v>6018</v>
      </c>
      <c r="R544" s="186" t="s">
        <v>671</v>
      </c>
    </row>
    <row r="545" spans="1:18">
      <c r="A545" s="85" t="s">
        <v>2039</v>
      </c>
      <c r="B545" s="109" t="str">
        <f t="shared" si="8"/>
        <v>คลังวัตถุระเบิดใต้ผิวดิน (ecm) แบบติดตั้งระบบปรับอากาศ 2 หลัง ยธ.</v>
      </c>
      <c r="C545" s="8" t="s">
        <v>2040</v>
      </c>
      <c r="D545" s="8" t="s">
        <v>29</v>
      </c>
      <c r="E545" s="10">
        <v>2565</v>
      </c>
      <c r="F545" s="8" t="s">
        <v>630</v>
      </c>
      <c r="G545" s="86" t="s">
        <v>85</v>
      </c>
      <c r="H545" s="8" t="s">
        <v>79</v>
      </c>
      <c r="I545" s="8" t="s">
        <v>80</v>
      </c>
      <c r="J545" s="14" t="s">
        <v>8964</v>
      </c>
      <c r="K545" s="8" t="s">
        <v>81</v>
      </c>
      <c r="L545" s="86" t="s">
        <v>8250</v>
      </c>
      <c r="M545" s="14" t="s">
        <v>7091</v>
      </c>
      <c r="N545" s="8" t="s">
        <v>7168</v>
      </c>
      <c r="O545" s="10" t="s">
        <v>8842</v>
      </c>
      <c r="P545" s="87"/>
      <c r="Q545" s="8" t="s">
        <v>6014</v>
      </c>
      <c r="R545" s="186" t="s">
        <v>639</v>
      </c>
    </row>
    <row r="546" spans="1:18">
      <c r="A546" s="85" t="s">
        <v>2036</v>
      </c>
      <c r="B546" s="109" t="str">
        <f t="shared" si="8"/>
        <v>ปรับปรุงคลังวัตถุระเบิด สกบ. ตำบลสามพระยา อำเภอชะอำ จังหวัดเพชรบุรี 1 งาน ยธ.</v>
      </c>
      <c r="C546" s="8" t="s">
        <v>2037</v>
      </c>
      <c r="D546" s="8" t="s">
        <v>29</v>
      </c>
      <c r="E546" s="10">
        <v>2565</v>
      </c>
      <c r="F546" s="8" t="s">
        <v>630</v>
      </c>
      <c r="G546" s="86" t="s">
        <v>85</v>
      </c>
      <c r="H546" s="8" t="s">
        <v>79</v>
      </c>
      <c r="I546" s="8" t="s">
        <v>80</v>
      </c>
      <c r="J546" s="14" t="s">
        <v>8964</v>
      </c>
      <c r="K546" s="8" t="s">
        <v>81</v>
      </c>
      <c r="L546" s="86" t="s">
        <v>8250</v>
      </c>
      <c r="M546" s="14" t="s">
        <v>7091</v>
      </c>
      <c r="N546" s="8" t="s">
        <v>7168</v>
      </c>
      <c r="O546" s="10" t="s">
        <v>8842</v>
      </c>
      <c r="P546" s="87"/>
      <c r="Q546" s="8" t="s">
        <v>6016</v>
      </c>
      <c r="R546" s="186" t="s">
        <v>639</v>
      </c>
    </row>
    <row r="547" spans="1:18">
      <c r="A547" s="85" t="s">
        <v>2967</v>
      </c>
      <c r="B547" s="109" t="str">
        <f t="shared" si="8"/>
        <v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2564 ในพื้นที่รับผิดชอบของสำนักงานศึกษาธิการภาค 7</v>
      </c>
      <c r="C547" s="8" t="s">
        <v>2966</v>
      </c>
      <c r="D547" s="8" t="s">
        <v>29</v>
      </c>
      <c r="E547" s="10">
        <v>2565</v>
      </c>
      <c r="F547" s="8" t="s">
        <v>663</v>
      </c>
      <c r="G547" s="86" t="s">
        <v>85</v>
      </c>
      <c r="H547" s="8" t="s">
        <v>2964</v>
      </c>
      <c r="I547" s="8" t="s">
        <v>168</v>
      </c>
      <c r="J547" s="8" t="s">
        <v>8853</v>
      </c>
      <c r="K547" s="8" t="s">
        <v>154</v>
      </c>
      <c r="L547" s="86" t="s">
        <v>8250</v>
      </c>
      <c r="M547" s="14" t="s">
        <v>7091</v>
      </c>
      <c r="N547" s="8" t="s">
        <v>7092</v>
      </c>
      <c r="O547" s="10" t="s">
        <v>8842</v>
      </c>
      <c r="P547" s="87"/>
      <c r="Q547" s="8" t="s">
        <v>2962</v>
      </c>
      <c r="R547" s="186" t="s">
        <v>722</v>
      </c>
    </row>
    <row r="548" spans="1:18">
      <c r="A548" s="85" t="s">
        <v>2940</v>
      </c>
      <c r="B548" s="109" t="str">
        <f t="shared" si="8"/>
        <v>โครงการก่อสร้างเรือนแถวชั้นประทวน - รอง สว. 10 คูหา สภ.ห้วยยาง</v>
      </c>
      <c r="C548" s="8" t="s">
        <v>2939</v>
      </c>
      <c r="D548" s="8" t="s">
        <v>29</v>
      </c>
      <c r="E548" s="10">
        <v>2565</v>
      </c>
      <c r="F548" s="8" t="s">
        <v>1232</v>
      </c>
      <c r="G548" s="86" t="s">
        <v>85</v>
      </c>
      <c r="H548" s="8" t="s">
        <v>79</v>
      </c>
      <c r="I548" s="8" t="s">
        <v>80</v>
      </c>
      <c r="J548" s="14" t="s">
        <v>8964</v>
      </c>
      <c r="K548" s="8" t="s">
        <v>81</v>
      </c>
      <c r="L548" s="86" t="s">
        <v>8250</v>
      </c>
      <c r="M548" s="14" t="s">
        <v>7113</v>
      </c>
      <c r="N548" s="8" t="s">
        <v>7146</v>
      </c>
      <c r="O548" s="10" t="s">
        <v>8842</v>
      </c>
      <c r="P548" s="87"/>
      <c r="Q548" s="8" t="s">
        <v>2936</v>
      </c>
      <c r="R548" s="186" t="s">
        <v>634</v>
      </c>
    </row>
    <row r="549" spans="1:18">
      <c r="A549" s="85" t="s">
        <v>2945</v>
      </c>
      <c r="B549" s="109" t="str">
        <f t="shared" si="8"/>
        <v>โครงการก่อสร้างเรือนเเถวชั้นประทวน-รอง สว.10 คูหา สภ.บางสะพานน้อย</v>
      </c>
      <c r="C549" s="8" t="s">
        <v>2944</v>
      </c>
      <c r="D549" s="8" t="s">
        <v>29</v>
      </c>
      <c r="E549" s="10">
        <v>2565</v>
      </c>
      <c r="F549" s="8" t="s">
        <v>1083</v>
      </c>
      <c r="G549" s="86" t="s">
        <v>85</v>
      </c>
      <c r="H549" s="8" t="s">
        <v>79</v>
      </c>
      <c r="I549" s="8" t="s">
        <v>80</v>
      </c>
      <c r="J549" s="14" t="s">
        <v>8964</v>
      </c>
      <c r="K549" s="8" t="s">
        <v>81</v>
      </c>
      <c r="L549" s="86" t="s">
        <v>8250</v>
      </c>
      <c r="M549" s="14" t="s">
        <v>7078</v>
      </c>
      <c r="N549" s="8" t="s">
        <v>7096</v>
      </c>
      <c r="O549" s="10" t="s">
        <v>8842</v>
      </c>
      <c r="P549" s="87"/>
      <c r="Q549" s="8" t="s">
        <v>2941</v>
      </c>
      <c r="R549" s="186" t="s">
        <v>681</v>
      </c>
    </row>
    <row r="550" spans="1:18">
      <c r="A550" s="85" t="s">
        <v>2935</v>
      </c>
      <c r="B550" s="109" t="str">
        <f t="shared" si="8"/>
        <v>โครงการก่อสร้างอาคารศูนย์สั่งการจุดตรวจร่วม สภ.ห้วยยาง</v>
      </c>
      <c r="C550" s="8" t="s">
        <v>2934</v>
      </c>
      <c r="D550" s="8" t="s">
        <v>29</v>
      </c>
      <c r="E550" s="10">
        <v>2565</v>
      </c>
      <c r="F550" s="8" t="s">
        <v>1600</v>
      </c>
      <c r="G550" s="86" t="s">
        <v>2887</v>
      </c>
      <c r="H550" s="8" t="s">
        <v>79</v>
      </c>
      <c r="I550" s="8" t="s">
        <v>80</v>
      </c>
      <c r="J550" s="14" t="s">
        <v>8964</v>
      </c>
      <c r="K550" s="8" t="s">
        <v>81</v>
      </c>
      <c r="L550" s="86" t="s">
        <v>8250</v>
      </c>
      <c r="M550" s="14" t="s">
        <v>7113</v>
      </c>
      <c r="N550" s="8" t="s">
        <v>7146</v>
      </c>
      <c r="O550" s="10" t="s">
        <v>8842</v>
      </c>
      <c r="P550" s="87"/>
      <c r="Q550" s="8" t="s">
        <v>2931</v>
      </c>
      <c r="R550" s="186" t="s">
        <v>634</v>
      </c>
    </row>
    <row r="551" spans="1:18">
      <c r="A551" s="85" t="s">
        <v>2925</v>
      </c>
      <c r="B551" s="109" t="str">
        <f t="shared" si="8"/>
        <v xml:space="preserve">โครงการก่อสร้างอาคารเรือนแถวชั้นประทวน-รอง สว. ขนาด 10 คูหา จำนวน 2 หลัง  กก.1 บก.กฝ.บช.ตชด. </v>
      </c>
      <c r="C551" s="8" t="s">
        <v>8262</v>
      </c>
      <c r="D551" s="8" t="s">
        <v>29</v>
      </c>
      <c r="E551" s="10">
        <v>2565</v>
      </c>
      <c r="F551" s="8" t="s">
        <v>705</v>
      </c>
      <c r="G551" s="86" t="s">
        <v>2753</v>
      </c>
      <c r="H551" s="8" t="s">
        <v>79</v>
      </c>
      <c r="I551" s="8" t="s">
        <v>80</v>
      </c>
      <c r="J551" s="14" t="s">
        <v>8964</v>
      </c>
      <c r="K551" s="8" t="s">
        <v>81</v>
      </c>
      <c r="L551" s="86" t="s">
        <v>8250</v>
      </c>
      <c r="M551" s="14" t="s">
        <v>7091</v>
      </c>
      <c r="N551" s="8" t="s">
        <v>7092</v>
      </c>
      <c r="O551" s="10" t="s">
        <v>8842</v>
      </c>
      <c r="P551" s="87"/>
      <c r="Q551" s="8" t="s">
        <v>2921</v>
      </c>
      <c r="R551" s="186" t="s">
        <v>722</v>
      </c>
    </row>
    <row r="552" spans="1:18">
      <c r="A552" s="85" t="s">
        <v>2920</v>
      </c>
      <c r="B552" s="109" t="str">
        <f t="shared" si="8"/>
        <v xml:space="preserve">โครงการก่อสร้างและปรับปรุงอาคารโรงเรียนสื่อสารตำรวจตระเวนชายแดน กก.1 บก.กฝ.บช.ตชด. </v>
      </c>
      <c r="C552" s="8" t="s">
        <v>8263</v>
      </c>
      <c r="D552" s="8" t="s">
        <v>29</v>
      </c>
      <c r="E552" s="10">
        <v>2565</v>
      </c>
      <c r="F552" s="8" t="s">
        <v>691</v>
      </c>
      <c r="G552" s="86" t="s">
        <v>1468</v>
      </c>
      <c r="H552" s="8" t="s">
        <v>79</v>
      </c>
      <c r="I552" s="8" t="s">
        <v>80</v>
      </c>
      <c r="J552" s="14" t="s">
        <v>8964</v>
      </c>
      <c r="K552" s="8" t="s">
        <v>81</v>
      </c>
      <c r="L552" s="86" t="s">
        <v>8250</v>
      </c>
      <c r="M552" s="14" t="s">
        <v>7091</v>
      </c>
      <c r="N552" s="8" t="s">
        <v>7092</v>
      </c>
      <c r="O552" s="10" t="s">
        <v>8842</v>
      </c>
      <c r="P552" s="87"/>
      <c r="Q552" s="8" t="s">
        <v>2916</v>
      </c>
      <c r="R552" s="186" t="s">
        <v>722</v>
      </c>
    </row>
    <row r="553" spans="1:18">
      <c r="A553" s="85" t="s">
        <v>2915</v>
      </c>
      <c r="B553" s="109" t="str">
        <f t="shared" si="8"/>
        <v>อบรมสภานักเรียน ประจำปี 2565</v>
      </c>
      <c r="C553" s="8" t="s">
        <v>2914</v>
      </c>
      <c r="D553" s="8" t="s">
        <v>29</v>
      </c>
      <c r="E553" s="10">
        <v>2565</v>
      </c>
      <c r="F553" s="8" t="s">
        <v>1600</v>
      </c>
      <c r="G553" s="86" t="s">
        <v>2887</v>
      </c>
      <c r="H553" s="8" t="s">
        <v>2912</v>
      </c>
      <c r="I553" s="8" t="s">
        <v>258</v>
      </c>
      <c r="J553" s="8" t="s">
        <v>8857</v>
      </c>
      <c r="K553" s="8" t="s">
        <v>154</v>
      </c>
      <c r="L553" s="86" t="s">
        <v>8250</v>
      </c>
      <c r="M553" s="14" t="s">
        <v>7091</v>
      </c>
      <c r="N553" s="8" t="s">
        <v>7092</v>
      </c>
      <c r="O553" s="10" t="s">
        <v>8842</v>
      </c>
      <c r="P553" s="87"/>
      <c r="Q553" s="8" t="s">
        <v>2910</v>
      </c>
      <c r="R553" s="186" t="s">
        <v>722</v>
      </c>
    </row>
    <row r="554" spans="1:18">
      <c r="A554" s="85" t="s">
        <v>2882</v>
      </c>
      <c r="B554" s="109" t="str">
        <f t="shared" si="8"/>
        <v xml:space="preserve">บ้านนักวิทยาศาสตร์น้อย  </v>
      </c>
      <c r="C554" s="8" t="s">
        <v>8264</v>
      </c>
      <c r="D554" s="8" t="s">
        <v>29</v>
      </c>
      <c r="E554" s="10">
        <v>2565</v>
      </c>
      <c r="F554" s="8" t="s">
        <v>1232</v>
      </c>
      <c r="G554" s="86" t="s">
        <v>85</v>
      </c>
      <c r="H554" s="8" t="s">
        <v>2879</v>
      </c>
      <c r="I554" s="8" t="s">
        <v>2878</v>
      </c>
      <c r="J554" s="8" t="s">
        <v>8904</v>
      </c>
      <c r="K554" s="8" t="s">
        <v>137</v>
      </c>
      <c r="L554" s="86" t="s">
        <v>8250</v>
      </c>
      <c r="M554" s="14" t="s">
        <v>7113</v>
      </c>
      <c r="N554" s="8" t="s">
        <v>7146</v>
      </c>
      <c r="O554" s="10" t="s">
        <v>8842</v>
      </c>
      <c r="P554" s="87"/>
      <c r="Q554" s="8" t="s">
        <v>2876</v>
      </c>
      <c r="R554" s="186" t="s">
        <v>634</v>
      </c>
    </row>
    <row r="555" spans="1:18">
      <c r="A555" s="85" t="s">
        <v>1495</v>
      </c>
      <c r="B555" s="109" t="str">
        <f t="shared" si="8"/>
        <v>โครงการสร้างและส่งเสริมความเป็นพลเมืองดีตามรอยพระยุคลบาท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</v>
      </c>
      <c r="C555" s="8" t="s">
        <v>1496</v>
      </c>
      <c r="D555" s="8" t="s">
        <v>29</v>
      </c>
      <c r="E555" s="10">
        <v>2565</v>
      </c>
      <c r="F555" s="8" t="s">
        <v>107</v>
      </c>
      <c r="G555" s="86" t="s">
        <v>45</v>
      </c>
      <c r="H555" s="8" t="s">
        <v>1498</v>
      </c>
      <c r="I555" s="8" t="s">
        <v>168</v>
      </c>
      <c r="J555" s="8" t="s">
        <v>8853</v>
      </c>
      <c r="K555" s="8" t="s">
        <v>154</v>
      </c>
      <c r="L555" s="86" t="s">
        <v>8250</v>
      </c>
      <c r="M555" s="14" t="s">
        <v>7091</v>
      </c>
      <c r="N555" s="8" t="s">
        <v>7092</v>
      </c>
      <c r="O555" s="10" t="s">
        <v>8842</v>
      </c>
      <c r="P555" s="87"/>
      <c r="Q555" s="8" t="s">
        <v>6390</v>
      </c>
      <c r="R555" s="186" t="s">
        <v>722</v>
      </c>
    </row>
    <row r="556" spans="1:18">
      <c r="A556" s="85" t="s">
        <v>1502</v>
      </c>
      <c r="B556" s="180" t="str">
        <f t="shared" si="8"/>
        <v xml:space="preserve">โครงการอบรมเยาวชนร่วมใจต้านภัยไซเบอร์ (จ่าฮูกสอนเด็ก) </v>
      </c>
      <c r="C556" s="8" t="s">
        <v>8265</v>
      </c>
      <c r="D556" s="97" t="s">
        <v>29</v>
      </c>
      <c r="E556" s="10">
        <v>2565</v>
      </c>
      <c r="F556" s="10" t="s">
        <v>630</v>
      </c>
      <c r="G556" s="181" t="s">
        <v>85</v>
      </c>
      <c r="H556" s="46" t="s">
        <v>101</v>
      </c>
      <c r="I556" s="47" t="s">
        <v>80</v>
      </c>
      <c r="J556" s="14" t="s">
        <v>8964</v>
      </c>
      <c r="K556" s="47" t="s">
        <v>81</v>
      </c>
      <c r="L556" s="86" t="s">
        <v>8250</v>
      </c>
      <c r="M556" s="14" t="s">
        <v>7091</v>
      </c>
      <c r="N556" s="8" t="s">
        <v>7092</v>
      </c>
      <c r="O556" s="10" t="s">
        <v>8842</v>
      </c>
      <c r="P556" s="87"/>
      <c r="Q556" s="8" t="s">
        <v>6386</v>
      </c>
      <c r="R556" s="50" t="s">
        <v>655</v>
      </c>
    </row>
    <row r="557" spans="1:18">
      <c r="A557" s="85" t="s">
        <v>1505</v>
      </c>
      <c r="B557" s="109" t="str">
        <f t="shared" si="8"/>
        <v>ฝึกอบรมด้านยุทธวิธีเพื่อเพิ่มทักษะในการปฏิบัติหน้าที่ สำหรับหน่วยปฏิบัติการพิเศษ กองกำลังตำรวจจังหวัดชายแดนภาคใต้ ของ ศปก.ตร.สน./ภ.9</v>
      </c>
      <c r="C557" s="8" t="s">
        <v>1506</v>
      </c>
      <c r="D557" s="8" t="s">
        <v>29</v>
      </c>
      <c r="E557" s="10">
        <v>2565</v>
      </c>
      <c r="F557" s="8" t="s">
        <v>630</v>
      </c>
      <c r="G557" s="86" t="s">
        <v>85</v>
      </c>
      <c r="H557" s="8" t="s">
        <v>79</v>
      </c>
      <c r="I557" s="8" t="s">
        <v>80</v>
      </c>
      <c r="J557" s="14" t="s">
        <v>8964</v>
      </c>
      <c r="K557" s="8" t="s">
        <v>81</v>
      </c>
      <c r="L557" s="86" t="s">
        <v>8250</v>
      </c>
      <c r="M557" s="14" t="s">
        <v>7078</v>
      </c>
      <c r="N557" s="8" t="s">
        <v>7096</v>
      </c>
      <c r="O557" s="10" t="s">
        <v>8842</v>
      </c>
      <c r="P557" s="87"/>
      <c r="Q557" s="8" t="s">
        <v>6384</v>
      </c>
      <c r="R557" s="186" t="s">
        <v>681</v>
      </c>
    </row>
    <row r="558" spans="1:18">
      <c r="A558" s="85" t="s">
        <v>1514</v>
      </c>
      <c r="B558" s="109" t="str">
        <f t="shared" si="8"/>
        <v>โครงการสถานศึกษาปลอดภัย คุ้มครองเด็ก สร้างภูมิคุ้มกันพร้อมรับมือภัยคุกคามรูปแบบใหม่ทุกรูปแบบ</v>
      </c>
      <c r="C558" s="8" t="s">
        <v>1515</v>
      </c>
      <c r="D558" s="8" t="s">
        <v>29</v>
      </c>
      <c r="E558" s="10">
        <v>2565</v>
      </c>
      <c r="F558" s="8" t="s">
        <v>624</v>
      </c>
      <c r="G558" s="86" t="s">
        <v>45</v>
      </c>
      <c r="H558" s="8" t="s">
        <v>1517</v>
      </c>
      <c r="I558" s="8" t="s">
        <v>258</v>
      </c>
      <c r="J558" s="8" t="s">
        <v>8857</v>
      </c>
      <c r="K558" s="8" t="s">
        <v>154</v>
      </c>
      <c r="L558" s="86" t="s">
        <v>8250</v>
      </c>
      <c r="M558" s="14" t="s">
        <v>7091</v>
      </c>
      <c r="N558" s="8" t="s">
        <v>7092</v>
      </c>
      <c r="O558" s="10" t="s">
        <v>8842</v>
      </c>
      <c r="P558" s="87"/>
      <c r="Q558" s="8" t="s">
        <v>6374</v>
      </c>
      <c r="R558" s="186" t="s">
        <v>722</v>
      </c>
    </row>
    <row r="559" spans="1:18">
      <c r="A559" s="85" t="s">
        <v>1518</v>
      </c>
      <c r="B559" s="109" t="str">
        <f t="shared" si="8"/>
        <v xml:space="preserve"> โครงการส่งเสริมนักเรียนผู้มีคุณธรรม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และบำเพ็ญประโยชน์เข้าศึกษาต่อในสถาบันอุดมศึกษา(โครงการเด็กดีมีที่เรียน)ประจำปีการศึกษา 2564</v>
      </c>
      <c r="C559" s="8" t="s">
        <v>8266</v>
      </c>
      <c r="D559" s="8" t="s">
        <v>29</v>
      </c>
      <c r="E559" s="10">
        <v>2565</v>
      </c>
      <c r="F559" s="8" t="s">
        <v>1293</v>
      </c>
      <c r="G559" s="86" t="s">
        <v>45</v>
      </c>
      <c r="H559" s="8" t="s">
        <v>1521</v>
      </c>
      <c r="I559" s="8" t="s">
        <v>258</v>
      </c>
      <c r="J559" s="8" t="s">
        <v>8857</v>
      </c>
      <c r="K559" s="8" t="s">
        <v>154</v>
      </c>
      <c r="L559" s="86" t="s">
        <v>8250</v>
      </c>
      <c r="M559" s="14" t="s">
        <v>7091</v>
      </c>
      <c r="N559" s="8" t="s">
        <v>7092</v>
      </c>
      <c r="O559" s="10" t="s">
        <v>8842</v>
      </c>
      <c r="P559" s="87"/>
      <c r="Q559" s="8" t="s">
        <v>6372</v>
      </c>
      <c r="R559" s="186" t="s">
        <v>722</v>
      </c>
    </row>
    <row r="560" spans="1:18">
      <c r="A560" s="85" t="s">
        <v>1522</v>
      </c>
      <c r="B560" s="109" t="str">
        <f t="shared" si="8"/>
        <v>โครงการอบรมเยาวชนร่วมใจต้านภัยไซเบอร์ (จ่าฮูกสอนเด็ก) (บก.ปอท.)</v>
      </c>
      <c r="C560" s="8" t="s">
        <v>1523</v>
      </c>
      <c r="D560" s="8" t="s">
        <v>29</v>
      </c>
      <c r="E560" s="10">
        <v>2565</v>
      </c>
      <c r="F560" s="8" t="s">
        <v>630</v>
      </c>
      <c r="G560" s="86" t="s">
        <v>85</v>
      </c>
      <c r="H560" s="8" t="s">
        <v>79</v>
      </c>
      <c r="I560" s="8" t="s">
        <v>80</v>
      </c>
      <c r="J560" s="14" t="s">
        <v>8964</v>
      </c>
      <c r="K560" s="8" t="s">
        <v>81</v>
      </c>
      <c r="L560" s="86" t="s">
        <v>8250</v>
      </c>
      <c r="M560" s="14" t="s">
        <v>7091</v>
      </c>
      <c r="N560" s="8" t="s">
        <v>7092</v>
      </c>
      <c r="O560" s="10" t="s">
        <v>8842</v>
      </c>
      <c r="P560" s="87"/>
      <c r="Q560" s="8" t="s">
        <v>6370</v>
      </c>
      <c r="R560" s="186" t="s">
        <v>655</v>
      </c>
    </row>
    <row r="561" spans="1:18">
      <c r="A561" s="85" t="s">
        <v>1525</v>
      </c>
      <c r="B561" s="109" t="str">
        <f t="shared" si="8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v>
      </c>
      <c r="C561" s="8" t="s">
        <v>530</v>
      </c>
      <c r="D561" s="8" t="s">
        <v>29</v>
      </c>
      <c r="E561" s="10">
        <v>2565</v>
      </c>
      <c r="F561" s="8" t="s">
        <v>630</v>
      </c>
      <c r="G561" s="86" t="s">
        <v>85</v>
      </c>
      <c r="H561" s="8" t="s">
        <v>79</v>
      </c>
      <c r="I561" s="8" t="s">
        <v>80</v>
      </c>
      <c r="J561" s="14" t="s">
        <v>8964</v>
      </c>
      <c r="K561" s="8" t="s">
        <v>81</v>
      </c>
      <c r="L561" s="86" t="s">
        <v>8250</v>
      </c>
      <c r="M561" s="14" t="s">
        <v>7150</v>
      </c>
      <c r="N561" s="8" t="s">
        <v>7256</v>
      </c>
      <c r="O561" s="10" t="s">
        <v>8842</v>
      </c>
      <c r="P561" s="87"/>
      <c r="Q561" s="8" t="s">
        <v>6367</v>
      </c>
      <c r="R561" s="186" t="s">
        <v>692</v>
      </c>
    </row>
    <row r="562" spans="1:18">
      <c r="A562" s="85" t="s">
        <v>1544</v>
      </c>
      <c r="B562" s="109" t="str">
        <f t="shared" si="8"/>
        <v xml:space="preserve">การชุมชนสัมพันธ์ </v>
      </c>
      <c r="C562" s="8" t="s">
        <v>8267</v>
      </c>
      <c r="D562" s="8" t="s">
        <v>29</v>
      </c>
      <c r="E562" s="10">
        <v>2565</v>
      </c>
      <c r="F562" s="8" t="s">
        <v>630</v>
      </c>
      <c r="G562" s="86" t="s">
        <v>85</v>
      </c>
      <c r="H562" s="8" t="s">
        <v>1547</v>
      </c>
      <c r="I562" s="8" t="s">
        <v>6330</v>
      </c>
      <c r="J562" s="8" t="s">
        <v>8886</v>
      </c>
      <c r="K562" s="8" t="s">
        <v>130</v>
      </c>
      <c r="L562" s="86" t="s">
        <v>8250</v>
      </c>
      <c r="M562" s="14" t="s">
        <v>7113</v>
      </c>
      <c r="N562" s="8" t="s">
        <v>7114</v>
      </c>
      <c r="O562" s="10" t="s">
        <v>8842</v>
      </c>
      <c r="P562" s="87"/>
      <c r="Q562" s="8" t="s">
        <v>6351</v>
      </c>
      <c r="R562" s="186" t="s">
        <v>877</v>
      </c>
    </row>
    <row r="563" spans="1:18">
      <c r="A563" s="85" t="s">
        <v>1587</v>
      </c>
      <c r="B563" s="113" t="s">
        <v>1588</v>
      </c>
      <c r="C563" s="8" t="s">
        <v>1588</v>
      </c>
      <c r="D563" s="8" t="s">
        <v>29</v>
      </c>
      <c r="E563" s="10">
        <v>2565</v>
      </c>
      <c r="F563" s="8" t="s">
        <v>1111</v>
      </c>
      <c r="G563" s="86" t="s">
        <v>663</v>
      </c>
      <c r="H563" s="8" t="s">
        <v>79</v>
      </c>
      <c r="I563" s="8" t="s">
        <v>80</v>
      </c>
      <c r="J563" s="14" t="s">
        <v>8964</v>
      </c>
      <c r="K563" s="8" t="s">
        <v>81</v>
      </c>
      <c r="L563" s="86" t="s">
        <v>8250</v>
      </c>
      <c r="M563" s="14" t="s">
        <v>7150</v>
      </c>
      <c r="N563" s="8" t="s">
        <v>7186</v>
      </c>
      <c r="O563" s="10" t="s">
        <v>8842</v>
      </c>
      <c r="P563" s="87"/>
      <c r="Q563" s="113" t="s">
        <v>6326</v>
      </c>
      <c r="R563" s="186" t="s">
        <v>355</v>
      </c>
    </row>
    <row r="564" spans="1:18">
      <c r="A564" s="85" t="s">
        <v>1590</v>
      </c>
      <c r="B564" s="109" t="str">
        <f t="shared" ref="B564:B595" si="9">HYPERLINK(Q564,C564)</f>
        <v>เงินอุดหนุนสำหรับสนับสนุนการพัฒนาคุณภาพการให้บริการด้านสังคม</v>
      </c>
      <c r="C564" s="8" t="s">
        <v>1591</v>
      </c>
      <c r="D564" s="8" t="s">
        <v>29</v>
      </c>
      <c r="E564" s="10">
        <v>2565</v>
      </c>
      <c r="F564" s="8" t="s">
        <v>630</v>
      </c>
      <c r="G564" s="86" t="s">
        <v>85</v>
      </c>
      <c r="H564" s="8" t="s">
        <v>1583</v>
      </c>
      <c r="I564" s="8" t="s">
        <v>1193</v>
      </c>
      <c r="J564" s="8" t="s">
        <v>8889</v>
      </c>
      <c r="K564" s="8" t="s">
        <v>65</v>
      </c>
      <c r="L564" s="86" t="s">
        <v>8250</v>
      </c>
      <c r="M564" s="14" t="s">
        <v>7078</v>
      </c>
      <c r="N564" s="8" t="s">
        <v>7096</v>
      </c>
      <c r="O564" s="10" t="s">
        <v>8842</v>
      </c>
      <c r="P564" s="87"/>
      <c r="Q564" s="8" t="s">
        <v>6324</v>
      </c>
      <c r="R564" s="186" t="s">
        <v>681</v>
      </c>
    </row>
    <row r="565" spans="1:18">
      <c r="A565" s="85" t="s">
        <v>1593</v>
      </c>
      <c r="B565" s="109" t="str">
        <f t="shared" si="9"/>
        <v>โครงการขยายผล สืบสาน รักษา ต่อยอด ศาสตร์พระราชา ยกระดับการพัฒนาหมู่บ้านเศรษฐกิจพอเพียงต้นแบบ</v>
      </c>
      <c r="C565" s="8" t="s">
        <v>1594</v>
      </c>
      <c r="D565" s="8" t="s">
        <v>29</v>
      </c>
      <c r="E565" s="10">
        <v>2565</v>
      </c>
      <c r="F565" s="8" t="s">
        <v>630</v>
      </c>
      <c r="G565" s="86" t="s">
        <v>85</v>
      </c>
      <c r="H565" s="8" t="s">
        <v>876</v>
      </c>
      <c r="I565" s="8" t="s">
        <v>190</v>
      </c>
      <c r="J565" s="8" t="s">
        <v>8855</v>
      </c>
      <c r="K565" s="8" t="s">
        <v>65</v>
      </c>
      <c r="L565" s="86" t="s">
        <v>8250</v>
      </c>
      <c r="M565" s="14" t="s">
        <v>7113</v>
      </c>
      <c r="N565" s="8" t="s">
        <v>7114</v>
      </c>
      <c r="O565" s="10" t="s">
        <v>8842</v>
      </c>
      <c r="P565" s="87"/>
      <c r="Q565" s="8" t="s">
        <v>6322</v>
      </c>
      <c r="R565" s="186" t="s">
        <v>877</v>
      </c>
    </row>
    <row r="566" spans="1:18">
      <c r="A566" s="85" t="s">
        <v>1527</v>
      </c>
      <c r="B566" s="109" t="str">
        <f t="shared" si="9"/>
        <v>กิจกรรมชุมชนสัมพันธ์และการมีส่วนร่วมของประชาชน (ผอ.)</v>
      </c>
      <c r="C566" s="8" t="s">
        <v>1528</v>
      </c>
      <c r="D566" s="8" t="s">
        <v>29</v>
      </c>
      <c r="E566" s="10">
        <v>2565</v>
      </c>
      <c r="F566" s="8" t="s">
        <v>630</v>
      </c>
      <c r="G566" s="86" t="s">
        <v>85</v>
      </c>
      <c r="H566" s="8" t="s">
        <v>79</v>
      </c>
      <c r="I566" s="8" t="s">
        <v>80</v>
      </c>
      <c r="J566" s="14" t="s">
        <v>8964</v>
      </c>
      <c r="K566" s="8" t="s">
        <v>81</v>
      </c>
      <c r="L566" s="86" t="s">
        <v>8250</v>
      </c>
      <c r="M566" s="14" t="s">
        <v>7091</v>
      </c>
      <c r="N566" s="8" t="s">
        <v>7168</v>
      </c>
      <c r="O566" s="10" t="s">
        <v>8842</v>
      </c>
      <c r="P566" s="87"/>
      <c r="Q566" s="8" t="s">
        <v>6365</v>
      </c>
      <c r="R566" s="186" t="s">
        <v>639</v>
      </c>
    </row>
    <row r="567" spans="1:18">
      <c r="A567" s="85" t="s">
        <v>1530</v>
      </c>
      <c r="B567" s="109" t="str">
        <f t="shared" si="9"/>
        <v>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</v>
      </c>
      <c r="C567" s="8" t="s">
        <v>784</v>
      </c>
      <c r="D567" s="8" t="s">
        <v>29</v>
      </c>
      <c r="E567" s="10">
        <v>2565</v>
      </c>
      <c r="F567" s="8" t="s">
        <v>630</v>
      </c>
      <c r="G567" s="86" t="s">
        <v>85</v>
      </c>
      <c r="H567" s="8" t="s">
        <v>79</v>
      </c>
      <c r="I567" s="8" t="s">
        <v>80</v>
      </c>
      <c r="J567" s="14" t="s">
        <v>8964</v>
      </c>
      <c r="K567" s="8" t="s">
        <v>81</v>
      </c>
      <c r="L567" s="86" t="s">
        <v>8250</v>
      </c>
      <c r="M567" s="14" t="s">
        <v>7091</v>
      </c>
      <c r="N567" s="8" t="s">
        <v>7168</v>
      </c>
      <c r="O567" s="10" t="s">
        <v>8842</v>
      </c>
      <c r="P567" s="87"/>
      <c r="Q567" s="8" t="s">
        <v>6363</v>
      </c>
      <c r="R567" s="186" t="s">
        <v>639</v>
      </c>
    </row>
    <row r="568" spans="1:18">
      <c r="A568" s="85" t="s">
        <v>1532</v>
      </c>
      <c r="B568" s="109" t="str">
        <f t="shared" si="9"/>
        <v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 นากลาง  ระหว่าง กม.10+000 - กม.11+500</v>
      </c>
      <c r="C568" s="8" t="s">
        <v>1533</v>
      </c>
      <c r="D568" s="8" t="s">
        <v>29</v>
      </c>
      <c r="E568" s="10">
        <v>2565</v>
      </c>
      <c r="F568" s="8" t="s">
        <v>630</v>
      </c>
      <c r="G568" s="86" t="s">
        <v>85</v>
      </c>
      <c r="H568" s="8" t="s">
        <v>954</v>
      </c>
      <c r="I568" s="8" t="s">
        <v>955</v>
      </c>
      <c r="J568" s="8" t="s">
        <v>8885</v>
      </c>
      <c r="K568" s="8" t="s">
        <v>48</v>
      </c>
      <c r="L568" s="86" t="s">
        <v>8250</v>
      </c>
      <c r="M568" s="14" t="s">
        <v>7091</v>
      </c>
      <c r="N568" s="8" t="s">
        <v>7168</v>
      </c>
      <c r="O568" s="10" t="s">
        <v>8842</v>
      </c>
      <c r="P568" s="87"/>
      <c r="Q568" s="8" t="s">
        <v>6361</v>
      </c>
      <c r="R568" s="186" t="s">
        <v>639</v>
      </c>
    </row>
    <row r="569" spans="1:18">
      <c r="A569" s="85" t="s">
        <v>1535</v>
      </c>
      <c r="B569" s="109" t="str">
        <f t="shared" si="9"/>
        <v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นากลาง ระหว่าง กม.35+000 - กม.37+000 (</v>
      </c>
      <c r="C569" s="8" t="s">
        <v>1536</v>
      </c>
      <c r="D569" s="8" t="s">
        <v>29</v>
      </c>
      <c r="E569" s="10">
        <v>2565</v>
      </c>
      <c r="F569" s="8" t="s">
        <v>630</v>
      </c>
      <c r="G569" s="86" t="s">
        <v>85</v>
      </c>
      <c r="H569" s="8" t="s">
        <v>954</v>
      </c>
      <c r="I569" s="8" t="s">
        <v>955</v>
      </c>
      <c r="J569" s="8" t="s">
        <v>8885</v>
      </c>
      <c r="K569" s="8" t="s">
        <v>48</v>
      </c>
      <c r="L569" s="86" t="s">
        <v>8250</v>
      </c>
      <c r="M569" s="14" t="s">
        <v>7113</v>
      </c>
      <c r="N569" s="8" t="s">
        <v>7146</v>
      </c>
      <c r="O569" s="10" t="s">
        <v>8842</v>
      </c>
      <c r="P569" s="87"/>
      <c r="Q569" s="8" t="s">
        <v>6359</v>
      </c>
      <c r="R569" s="186" t="s">
        <v>634</v>
      </c>
    </row>
    <row r="570" spans="1:18">
      <c r="A570" s="85" t="s">
        <v>1573</v>
      </c>
      <c r="B570" s="109" t="str">
        <f t="shared" si="9"/>
        <v>การรักษาความปลอดภัยด้วยระบบกล้องโทรทัศน์วงจรปิด ระยะที่ 2</v>
      </c>
      <c r="C570" s="8" t="s">
        <v>1574</v>
      </c>
      <c r="D570" s="8" t="s">
        <v>29</v>
      </c>
      <c r="E570" s="10">
        <v>2565</v>
      </c>
      <c r="F570" s="8" t="s">
        <v>630</v>
      </c>
      <c r="G570" s="86" t="s">
        <v>85</v>
      </c>
      <c r="H570" s="8" t="s">
        <v>1560</v>
      </c>
      <c r="I570" s="8" t="s">
        <v>6330</v>
      </c>
      <c r="J570" s="8" t="s">
        <v>8886</v>
      </c>
      <c r="K570" s="8" t="s">
        <v>130</v>
      </c>
      <c r="L570" s="86" t="s">
        <v>8250</v>
      </c>
      <c r="M570" s="14" t="s">
        <v>7078</v>
      </c>
      <c r="N570" s="8" t="s">
        <v>7096</v>
      </c>
      <c r="O570" s="10" t="s">
        <v>8842</v>
      </c>
      <c r="P570" s="87"/>
      <c r="Q570" s="8" t="s">
        <v>6335</v>
      </c>
      <c r="R570" s="186" t="s">
        <v>681</v>
      </c>
    </row>
    <row r="571" spans="1:18">
      <c r="A571" s="85" t="s">
        <v>1576</v>
      </c>
      <c r="B571" s="109" t="str">
        <f t="shared" si="9"/>
        <v>การเพิ่มประสิทธิภาพระบบรักษาความปลอดภัยภายใน กอ.รมน. ส่วนกลาง</v>
      </c>
      <c r="C571" s="8" t="s">
        <v>1577</v>
      </c>
      <c r="D571" s="8" t="s">
        <v>29</v>
      </c>
      <c r="E571" s="10">
        <v>2565</v>
      </c>
      <c r="F571" s="8" t="s">
        <v>630</v>
      </c>
      <c r="G571" s="86" t="s">
        <v>85</v>
      </c>
      <c r="H571" s="8" t="s">
        <v>1560</v>
      </c>
      <c r="I571" s="8" t="s">
        <v>6330</v>
      </c>
      <c r="J571" s="8" t="s">
        <v>8886</v>
      </c>
      <c r="K571" s="8" t="s">
        <v>130</v>
      </c>
      <c r="L571" s="86" t="s">
        <v>8250</v>
      </c>
      <c r="M571" s="14" t="s">
        <v>7078</v>
      </c>
      <c r="N571" s="8" t="s">
        <v>7096</v>
      </c>
      <c r="O571" s="10" t="s">
        <v>8842</v>
      </c>
      <c r="P571" s="87"/>
      <c r="Q571" s="8" t="s">
        <v>6333</v>
      </c>
      <c r="R571" s="186" t="s">
        <v>681</v>
      </c>
    </row>
    <row r="572" spans="1:18">
      <c r="A572" s="85" t="s">
        <v>1580</v>
      </c>
      <c r="B572" s="109" t="str">
        <f t="shared" si="9"/>
        <v>เงินอุดหนุนสำหรับสนับสนุนงบประมาณโครงการรักษาความสงบเรียบร้อยและความปลอดภับในชีวิตและทรัพย์สิน (บูรณาการแก้ไขปัญหาอาชญากรรม) ด้วยระบบกล้องโทรทัศน์วงจรปิด (CCTV System)</v>
      </c>
      <c r="C572" s="8" t="s">
        <v>1581</v>
      </c>
      <c r="D572" s="8" t="s">
        <v>29</v>
      </c>
      <c r="E572" s="10">
        <v>2565</v>
      </c>
      <c r="F572" s="8" t="s">
        <v>630</v>
      </c>
      <c r="G572" s="86" t="s">
        <v>85</v>
      </c>
      <c r="H572" s="8" t="s">
        <v>1583</v>
      </c>
      <c r="I572" s="8" t="s">
        <v>1193</v>
      </c>
      <c r="J572" s="8" t="s">
        <v>8889</v>
      </c>
      <c r="K572" s="8" t="s">
        <v>65</v>
      </c>
      <c r="L572" s="86" t="s">
        <v>8250</v>
      </c>
      <c r="M572" s="14" t="s">
        <v>7078</v>
      </c>
      <c r="N572" s="8" t="s">
        <v>7096</v>
      </c>
      <c r="O572" s="10" t="s">
        <v>8842</v>
      </c>
      <c r="P572" s="87"/>
      <c r="Q572" s="8" t="s">
        <v>6331</v>
      </c>
      <c r="R572" s="186" t="s">
        <v>681</v>
      </c>
    </row>
    <row r="573" spans="1:18">
      <c r="A573" s="85" t="s">
        <v>1549</v>
      </c>
      <c r="B573" s="109" t="str">
        <f t="shared" si="9"/>
        <v>การประเมินผลสัมฤทธิ์ของกฎหมาย ตาม พ.ร.บ. หลักเกณฑ์การจัดทำร่างกฎหมายและประเมินผลสัมฤทธิ์ของกฎหมาย พ.ศ. 2562 ปีงบประมาณ พ.ศ. 2565</v>
      </c>
      <c r="C573" s="8" t="s">
        <v>1550</v>
      </c>
      <c r="D573" s="8" t="s">
        <v>29</v>
      </c>
      <c r="E573" s="10">
        <v>2565</v>
      </c>
      <c r="F573" s="8" t="s">
        <v>630</v>
      </c>
      <c r="G573" s="86" t="s">
        <v>85</v>
      </c>
      <c r="H573" s="8" t="s">
        <v>1552</v>
      </c>
      <c r="I573" s="8" t="s">
        <v>6330</v>
      </c>
      <c r="J573" s="8" t="s">
        <v>8886</v>
      </c>
      <c r="K573" s="8" t="s">
        <v>130</v>
      </c>
      <c r="L573" s="86" t="s">
        <v>8250</v>
      </c>
      <c r="M573" s="14" t="s">
        <v>7078</v>
      </c>
      <c r="N573" s="8" t="s">
        <v>7158</v>
      </c>
      <c r="O573" s="10" t="s">
        <v>8842</v>
      </c>
      <c r="P573" s="87"/>
      <c r="Q573" s="8" t="s">
        <v>6349</v>
      </c>
      <c r="R573" s="186" t="s">
        <v>648</v>
      </c>
    </row>
    <row r="574" spans="1:18">
      <c r="A574" s="85" t="s">
        <v>1557</v>
      </c>
      <c r="B574" s="109" t="str">
        <f t="shared" si="9"/>
        <v>การซ่อมปรับปรุงอาคาร กอ.รมน. ส่วนกลาง</v>
      </c>
      <c r="C574" s="8" t="s">
        <v>1558</v>
      </c>
      <c r="D574" s="8" t="s">
        <v>29</v>
      </c>
      <c r="E574" s="10">
        <v>2565</v>
      </c>
      <c r="F574" s="8" t="s">
        <v>630</v>
      </c>
      <c r="G574" s="86" t="s">
        <v>85</v>
      </c>
      <c r="H574" s="8" t="s">
        <v>1560</v>
      </c>
      <c r="I574" s="8" t="s">
        <v>6330</v>
      </c>
      <c r="J574" s="8" t="s">
        <v>8886</v>
      </c>
      <c r="K574" s="8" t="s">
        <v>130</v>
      </c>
      <c r="L574" s="86" t="s">
        <v>8250</v>
      </c>
      <c r="M574" s="14" t="s">
        <v>7078</v>
      </c>
      <c r="N574" s="8" t="s">
        <v>7096</v>
      </c>
      <c r="O574" s="10" t="s">
        <v>8842</v>
      </c>
      <c r="P574" s="87"/>
      <c r="Q574" s="8" t="s">
        <v>6345</v>
      </c>
      <c r="R574" s="186" t="s">
        <v>681</v>
      </c>
    </row>
    <row r="575" spans="1:18">
      <c r="A575" s="85" t="s">
        <v>1561</v>
      </c>
      <c r="B575" s="109" t="str">
        <f t="shared" si="9"/>
        <v>การจัดหาเครื่องคอมพิวเตอร์สำหรับงานประมวลผลและอุปกรณ์</v>
      </c>
      <c r="C575" s="8" t="s">
        <v>1562</v>
      </c>
      <c r="D575" s="8" t="s">
        <v>29</v>
      </c>
      <c r="E575" s="10">
        <v>2565</v>
      </c>
      <c r="F575" s="8" t="s">
        <v>630</v>
      </c>
      <c r="G575" s="86" t="s">
        <v>85</v>
      </c>
      <c r="H575" s="8" t="s">
        <v>1560</v>
      </c>
      <c r="I575" s="8" t="s">
        <v>6330</v>
      </c>
      <c r="J575" s="8" t="s">
        <v>8886</v>
      </c>
      <c r="K575" s="8" t="s">
        <v>130</v>
      </c>
      <c r="L575" s="86" t="s">
        <v>8250</v>
      </c>
      <c r="M575" s="14" t="s">
        <v>7078</v>
      </c>
      <c r="N575" s="8" t="s">
        <v>7096</v>
      </c>
      <c r="O575" s="10" t="s">
        <v>8842</v>
      </c>
      <c r="P575" s="87"/>
      <c r="Q575" s="8" t="s">
        <v>6343</v>
      </c>
      <c r="R575" s="186" t="s">
        <v>681</v>
      </c>
    </row>
    <row r="576" spans="1:18">
      <c r="A576" s="85" t="s">
        <v>1564</v>
      </c>
      <c r="B576" s="109" t="str">
        <f t="shared" si="9"/>
        <v>แฟลต 5 ชั้น 50 ครอบครัว(ไม่มีใต้ถุน) ตม.จว.สุรินทร์</v>
      </c>
      <c r="C576" s="8" t="s">
        <v>1565</v>
      </c>
      <c r="D576" s="8" t="s">
        <v>29</v>
      </c>
      <c r="E576" s="10">
        <v>2565</v>
      </c>
      <c r="F576" s="8" t="s">
        <v>1232</v>
      </c>
      <c r="G576" s="86" t="s">
        <v>1391</v>
      </c>
      <c r="H576" s="8" t="s">
        <v>79</v>
      </c>
      <c r="I576" s="8" t="s">
        <v>80</v>
      </c>
      <c r="J576" s="14" t="s">
        <v>8964</v>
      </c>
      <c r="K576" s="8" t="s">
        <v>81</v>
      </c>
      <c r="L576" s="86" t="s">
        <v>8250</v>
      </c>
      <c r="M576" s="14" t="s">
        <v>7078</v>
      </c>
      <c r="N576" s="8" t="s">
        <v>7158</v>
      </c>
      <c r="O576" s="10" t="s">
        <v>8842</v>
      </c>
      <c r="P576" s="87"/>
      <c r="Q576" s="8" t="s">
        <v>6341</v>
      </c>
      <c r="R576" s="186" t="s">
        <v>648</v>
      </c>
    </row>
    <row r="577" spans="1:18">
      <c r="A577" s="85" t="s">
        <v>1584</v>
      </c>
      <c r="B577" s="109" t="str">
        <f t="shared" si="9"/>
        <v xml:space="preserve">การเช่ารถยนต์จากเอกชนมาใช้งานในราชการของ กอ.รมน. ส่วนกลางและส่วนภูมิภาค </v>
      </c>
      <c r="C577" s="8" t="s">
        <v>8268</v>
      </c>
      <c r="D577" s="8" t="s">
        <v>29</v>
      </c>
      <c r="E577" s="10">
        <v>2565</v>
      </c>
      <c r="F577" s="8" t="s">
        <v>630</v>
      </c>
      <c r="G577" s="86" t="s">
        <v>85</v>
      </c>
      <c r="H577" s="8" t="s">
        <v>1560</v>
      </c>
      <c r="I577" s="8" t="s">
        <v>6330</v>
      </c>
      <c r="J577" s="8" t="s">
        <v>8886</v>
      </c>
      <c r="K577" s="8" t="s">
        <v>130</v>
      </c>
      <c r="L577" s="86" t="s">
        <v>8250</v>
      </c>
      <c r="M577" s="14" t="s">
        <v>7078</v>
      </c>
      <c r="N577" s="8" t="s">
        <v>7096</v>
      </c>
      <c r="O577" s="10" t="s">
        <v>8842</v>
      </c>
      <c r="P577" s="87"/>
      <c r="Q577" s="8" t="s">
        <v>6328</v>
      </c>
      <c r="R577" s="186" t="s">
        <v>681</v>
      </c>
    </row>
    <row r="578" spans="1:18">
      <c r="A578" s="85" t="s">
        <v>5996</v>
      </c>
      <c r="B578" s="109" t="str">
        <f t="shared" si="9"/>
        <v>พัฒนาศักยภาพเครือข่ายนักเรียนเพื่อนที่ปรึกษา (Youth counselor : YC)</v>
      </c>
      <c r="C578" s="8" t="s">
        <v>5995</v>
      </c>
      <c r="D578" s="8" t="s">
        <v>29</v>
      </c>
      <c r="E578" s="10">
        <v>2565</v>
      </c>
      <c r="F578" s="8" t="s">
        <v>2887</v>
      </c>
      <c r="G578" s="86" t="s">
        <v>85</v>
      </c>
      <c r="H578" s="8" t="s">
        <v>5993</v>
      </c>
      <c r="I578" s="8" t="s">
        <v>258</v>
      </c>
      <c r="J578" s="8" t="s">
        <v>8857</v>
      </c>
      <c r="K578" s="8" t="s">
        <v>154</v>
      </c>
      <c r="L578" s="86" t="s">
        <v>8250</v>
      </c>
      <c r="M578" s="14" t="s">
        <v>7091</v>
      </c>
      <c r="N578" s="8" t="s">
        <v>7092</v>
      </c>
      <c r="O578" s="10" t="s">
        <v>8842</v>
      </c>
      <c r="P578" s="87"/>
      <c r="Q578" s="8" t="s">
        <v>5991</v>
      </c>
      <c r="R578" s="186" t="s">
        <v>655</v>
      </c>
    </row>
    <row r="579" spans="1:18">
      <c r="A579" s="85" t="s">
        <v>1499</v>
      </c>
      <c r="B579" s="109" t="str">
        <f t="shared" si="9"/>
        <v>ประกวดกิจกรรมและขับเคลื่อนตามยุทธศาสตร์ TO BE NUMBER ONE</v>
      </c>
      <c r="C579" s="8" t="s">
        <v>1500</v>
      </c>
      <c r="D579" s="8" t="s">
        <v>29</v>
      </c>
      <c r="E579" s="10">
        <v>2565</v>
      </c>
      <c r="F579" s="8" t="s">
        <v>630</v>
      </c>
      <c r="G579" s="86" t="s">
        <v>85</v>
      </c>
      <c r="H579" s="8" t="s">
        <v>250</v>
      </c>
      <c r="I579" s="8" t="s">
        <v>251</v>
      </c>
      <c r="J579" s="8" t="s">
        <v>8849</v>
      </c>
      <c r="K579" s="8" t="s">
        <v>252</v>
      </c>
      <c r="L579" s="86" t="s">
        <v>8250</v>
      </c>
      <c r="M579" s="14" t="s">
        <v>7091</v>
      </c>
      <c r="N579" s="8" t="s">
        <v>7092</v>
      </c>
      <c r="O579" s="10" t="s">
        <v>8842</v>
      </c>
      <c r="P579" s="87"/>
      <c r="Q579" s="8" t="s">
        <v>6388</v>
      </c>
      <c r="R579" s="186" t="s">
        <v>655</v>
      </c>
    </row>
    <row r="580" spans="1:18">
      <c r="A580" s="85" t="s">
        <v>1567</v>
      </c>
      <c r="B580" s="109" t="str">
        <f t="shared" si="9"/>
        <v>การจัดหาครุภัณฑ์เพื่อสนับสนุน นขต.กอ.รมน.</v>
      </c>
      <c r="C580" s="8" t="s">
        <v>1568</v>
      </c>
      <c r="D580" s="8" t="s">
        <v>29</v>
      </c>
      <c r="E580" s="10">
        <v>2565</v>
      </c>
      <c r="F580" s="8" t="s">
        <v>630</v>
      </c>
      <c r="G580" s="86" t="s">
        <v>85</v>
      </c>
      <c r="H580" s="8" t="s">
        <v>1560</v>
      </c>
      <c r="I580" s="8" t="s">
        <v>6330</v>
      </c>
      <c r="J580" s="8" t="s">
        <v>8886</v>
      </c>
      <c r="K580" s="8" t="s">
        <v>130</v>
      </c>
      <c r="L580" s="86" t="s">
        <v>8250</v>
      </c>
      <c r="M580" s="14" t="s">
        <v>7078</v>
      </c>
      <c r="N580" s="8" t="s">
        <v>7096</v>
      </c>
      <c r="O580" s="10" t="s">
        <v>8842</v>
      </c>
      <c r="P580" s="87"/>
      <c r="Q580" s="8" t="s">
        <v>6339</v>
      </c>
      <c r="R580" s="186" t="s">
        <v>681</v>
      </c>
    </row>
    <row r="581" spans="1:18">
      <c r="A581" s="85" t="s">
        <v>1570</v>
      </c>
      <c r="B581" s="109" t="str">
        <f t="shared" si="9"/>
        <v>การจัดหาครุภัณฑ์ยานพาหนะและขนส่งเพื่อสนับสนุน นขต.กอ.รมน.</v>
      </c>
      <c r="C581" s="8" t="s">
        <v>1571</v>
      </c>
      <c r="D581" s="8" t="s">
        <v>29</v>
      </c>
      <c r="E581" s="10">
        <v>2565</v>
      </c>
      <c r="F581" s="8" t="s">
        <v>630</v>
      </c>
      <c r="G581" s="86" t="s">
        <v>85</v>
      </c>
      <c r="H581" s="8" t="s">
        <v>1560</v>
      </c>
      <c r="I581" s="8" t="s">
        <v>6330</v>
      </c>
      <c r="J581" s="8" t="s">
        <v>8886</v>
      </c>
      <c r="K581" s="8" t="s">
        <v>130</v>
      </c>
      <c r="L581" s="86" t="s">
        <v>8250</v>
      </c>
      <c r="M581" s="14" t="s">
        <v>7078</v>
      </c>
      <c r="N581" s="8" t="s">
        <v>7096</v>
      </c>
      <c r="O581" s="10" t="s">
        <v>8842</v>
      </c>
      <c r="P581" s="87"/>
      <c r="Q581" s="8" t="s">
        <v>6337</v>
      </c>
      <c r="R581" s="186" t="s">
        <v>681</v>
      </c>
    </row>
    <row r="582" spans="1:18">
      <c r="A582" s="85" t="s">
        <v>6381</v>
      </c>
      <c r="B582" s="109" t="str">
        <f t="shared" si="9"/>
        <v>โครงการป้องกันและเตรียมความพร้อมอัคคีภัย</v>
      </c>
      <c r="C582" s="8" t="s">
        <v>6380</v>
      </c>
      <c r="D582" s="8" t="s">
        <v>29</v>
      </c>
      <c r="E582" s="10">
        <v>2565</v>
      </c>
      <c r="F582" s="8" t="s">
        <v>630</v>
      </c>
      <c r="G582" s="86" t="s">
        <v>85</v>
      </c>
      <c r="H582" s="8" t="s">
        <v>6378</v>
      </c>
      <c r="I582" s="8" t="s">
        <v>227</v>
      </c>
      <c r="J582" s="8" t="s">
        <v>8868</v>
      </c>
      <c r="K582" s="8" t="s">
        <v>137</v>
      </c>
      <c r="L582" s="86" t="s">
        <v>8250</v>
      </c>
      <c r="M582" s="14" t="s">
        <v>7091</v>
      </c>
      <c r="N582" s="8" t="s">
        <v>7092</v>
      </c>
      <c r="O582" s="10" t="s">
        <v>8842</v>
      </c>
      <c r="P582" s="87"/>
      <c r="Q582" s="8" t="s">
        <v>6376</v>
      </c>
      <c r="R582" s="186" t="s">
        <v>722</v>
      </c>
    </row>
    <row r="583" spans="1:18">
      <c r="A583" s="85" t="s">
        <v>2789</v>
      </c>
      <c r="B583" s="109" t="str">
        <f t="shared" si="9"/>
        <v xml:space="preserve">เสริมสร้างสมรรถนะนักเรียน ครู และบุคลากรทางการศึกษาด้านความปลอดภัย </v>
      </c>
      <c r="C583" s="8" t="s">
        <v>8269</v>
      </c>
      <c r="D583" s="8" t="s">
        <v>29</v>
      </c>
      <c r="E583" s="10">
        <v>2565</v>
      </c>
      <c r="F583" s="8" t="s">
        <v>1600</v>
      </c>
      <c r="G583" s="86" t="s">
        <v>85</v>
      </c>
      <c r="H583" s="8" t="s">
        <v>2782</v>
      </c>
      <c r="I583" s="8" t="s">
        <v>258</v>
      </c>
      <c r="J583" s="8" t="s">
        <v>8857</v>
      </c>
      <c r="K583" s="8" t="s">
        <v>154</v>
      </c>
      <c r="L583" s="8" t="s">
        <v>7254</v>
      </c>
      <c r="M583" s="14" t="s">
        <v>7113</v>
      </c>
      <c r="N583" s="8" t="s">
        <v>7146</v>
      </c>
      <c r="O583" s="10" t="s">
        <v>8842</v>
      </c>
      <c r="P583" s="87"/>
      <c r="Q583" s="8" t="s">
        <v>2780</v>
      </c>
      <c r="R583" s="187" t="s">
        <v>634</v>
      </c>
    </row>
    <row r="584" spans="1:18">
      <c r="A584" s="85" t="s">
        <v>2809</v>
      </c>
      <c r="B584" s="109" t="str">
        <f t="shared" si="9"/>
        <v>โครงการปรังปรุงที่ทำการ ของ สำนักงานตรวจสอบภายใน ประจำปีงบประมาณ พ.ศ.2565 (สตส.)</v>
      </c>
      <c r="C584" s="8" t="s">
        <v>2808</v>
      </c>
      <c r="D584" s="8" t="s">
        <v>29</v>
      </c>
      <c r="E584" s="10">
        <v>2565</v>
      </c>
      <c r="F584" s="8" t="s">
        <v>85</v>
      </c>
      <c r="G584" s="86" t="s">
        <v>85</v>
      </c>
      <c r="H584" s="8" t="s">
        <v>79</v>
      </c>
      <c r="I584" s="8" t="s">
        <v>80</v>
      </c>
      <c r="J584" s="14" t="s">
        <v>8964</v>
      </c>
      <c r="K584" s="8" t="s">
        <v>81</v>
      </c>
      <c r="L584" s="8" t="s">
        <v>7254</v>
      </c>
      <c r="M584" s="14" t="s">
        <v>7078</v>
      </c>
      <c r="N584" s="8" t="s">
        <v>7096</v>
      </c>
      <c r="O584" s="10" t="s">
        <v>8842</v>
      </c>
      <c r="P584" s="87"/>
      <c r="Q584" s="8" t="s">
        <v>2804</v>
      </c>
      <c r="R584" s="187" t="s">
        <v>681</v>
      </c>
    </row>
    <row r="585" spans="1:18">
      <c r="A585" s="85" t="s">
        <v>2779</v>
      </c>
      <c r="B585" s="109" t="str">
        <f t="shared" si="9"/>
        <v>ส่งเสริมศักยภาพการตรวจ ติดตามความประพฤตินักเรียนและนักศึกษาจังหวัดอุดรธานี</v>
      </c>
      <c r="C585" s="8" t="s">
        <v>2778</v>
      </c>
      <c r="D585" s="8" t="s">
        <v>29</v>
      </c>
      <c r="E585" s="10">
        <v>2565</v>
      </c>
      <c r="F585" s="8" t="s">
        <v>630</v>
      </c>
      <c r="G585" s="86" t="s">
        <v>85</v>
      </c>
      <c r="H585" s="8" t="s">
        <v>2766</v>
      </c>
      <c r="I585" s="8" t="s">
        <v>168</v>
      </c>
      <c r="J585" s="8" t="s">
        <v>8853</v>
      </c>
      <c r="K585" s="8" t="s">
        <v>154</v>
      </c>
      <c r="L585" s="8" t="s">
        <v>7254</v>
      </c>
      <c r="M585" s="14" t="s">
        <v>7091</v>
      </c>
      <c r="N585" s="8" t="s">
        <v>7168</v>
      </c>
      <c r="O585" s="10" t="s">
        <v>8842</v>
      </c>
      <c r="P585" s="87"/>
      <c r="Q585" s="8" t="s">
        <v>2775</v>
      </c>
      <c r="R585" s="187" t="s">
        <v>639</v>
      </c>
    </row>
    <row r="586" spans="1:18">
      <c r="A586" s="85" t="s">
        <v>2762</v>
      </c>
      <c r="B586" s="109" t="str">
        <f t="shared" si="9"/>
        <v>ส่งเสริมกระบวนการเรียนรู้และปลูกฝังแนวทางการจัดการความขัดแย้ง โดยแนวทางสันติวิธี  ประจำปีงบประมาณ ๒๕๖๕</v>
      </c>
      <c r="C586" s="8" t="s">
        <v>2761</v>
      </c>
      <c r="D586" s="8" t="s">
        <v>29</v>
      </c>
      <c r="E586" s="10">
        <v>2565</v>
      </c>
      <c r="F586" s="8" t="s">
        <v>630</v>
      </c>
      <c r="G586" s="86" t="s">
        <v>85</v>
      </c>
      <c r="H586" s="8" t="s">
        <v>762</v>
      </c>
      <c r="I586" s="8" t="s">
        <v>168</v>
      </c>
      <c r="J586" s="8" t="s">
        <v>8853</v>
      </c>
      <c r="K586" s="8" t="s">
        <v>154</v>
      </c>
      <c r="L586" s="8" t="s">
        <v>7254</v>
      </c>
      <c r="M586" s="14" t="s">
        <v>7078</v>
      </c>
      <c r="N586" s="8" t="s">
        <v>7079</v>
      </c>
      <c r="O586" s="10" t="s">
        <v>8842</v>
      </c>
      <c r="P586" s="87"/>
      <c r="Q586" s="8" t="s">
        <v>2757</v>
      </c>
      <c r="R586" s="187" t="s">
        <v>671</v>
      </c>
    </row>
    <row r="587" spans="1:18">
      <c r="A587" s="85" t="s">
        <v>2796</v>
      </c>
      <c r="B587" s="109" t="str">
        <f t="shared" si="9"/>
        <v>ป้องกันและเฝ้าระวังภัยยาเสพติดในสถานศึกษาด้วยระบบการดูแลช่วยเหลือนักเรียนของสำนักงานเขตพื้นที่การศึกษาประถมศึกษาแพร่ เขต 1 ประจำปีงบประมาณ 2565</v>
      </c>
      <c r="C587" s="8" t="s">
        <v>2795</v>
      </c>
      <c r="D587" s="8" t="s">
        <v>29</v>
      </c>
      <c r="E587" s="10">
        <v>2565</v>
      </c>
      <c r="F587" s="8" t="s">
        <v>1600</v>
      </c>
      <c r="G587" s="86" t="s">
        <v>85</v>
      </c>
      <c r="H587" s="8" t="s">
        <v>2793</v>
      </c>
      <c r="I587" s="8" t="s">
        <v>258</v>
      </c>
      <c r="J587" s="8" t="s">
        <v>8857</v>
      </c>
      <c r="K587" s="8" t="s">
        <v>154</v>
      </c>
      <c r="L587" s="8" t="s">
        <v>7254</v>
      </c>
      <c r="M587" s="14" t="s">
        <v>7091</v>
      </c>
      <c r="N587" s="8" t="s">
        <v>7092</v>
      </c>
      <c r="O587" s="10" t="s">
        <v>8842</v>
      </c>
      <c r="P587" s="87"/>
      <c r="Q587" s="8" t="s">
        <v>2790</v>
      </c>
      <c r="R587" s="187" t="s">
        <v>722</v>
      </c>
    </row>
    <row r="588" spans="1:18">
      <c r="A588" s="85" t="s">
        <v>2774</v>
      </c>
      <c r="B588" s="109" t="str">
        <f t="shared" si="9"/>
        <v>ฝึกอบรมแกนนำส่งเสริมความประพฤตินักเรียนและนักศึกษา</v>
      </c>
      <c r="C588" s="8" t="s">
        <v>2773</v>
      </c>
      <c r="D588" s="8" t="s">
        <v>29</v>
      </c>
      <c r="E588" s="10">
        <v>2565</v>
      </c>
      <c r="F588" s="8" t="s">
        <v>630</v>
      </c>
      <c r="G588" s="86" t="s">
        <v>85</v>
      </c>
      <c r="H588" s="8" t="s">
        <v>2766</v>
      </c>
      <c r="I588" s="8" t="s">
        <v>168</v>
      </c>
      <c r="J588" s="8" t="s">
        <v>8853</v>
      </c>
      <c r="K588" s="8" t="s">
        <v>154</v>
      </c>
      <c r="L588" s="8" t="s">
        <v>7254</v>
      </c>
      <c r="M588" s="14" t="s">
        <v>7091</v>
      </c>
      <c r="N588" s="8" t="s">
        <v>7168</v>
      </c>
      <c r="O588" s="10" t="s">
        <v>8842</v>
      </c>
      <c r="P588" s="87"/>
      <c r="Q588" s="8" t="s">
        <v>2770</v>
      </c>
      <c r="R588" s="187" t="s">
        <v>639</v>
      </c>
    </row>
    <row r="589" spans="1:18">
      <c r="A589" s="85" t="s">
        <v>2803</v>
      </c>
      <c r="B589" s="109" t="str">
        <f t="shared" si="9"/>
        <v>การขับเคลื่่อนการดำเนินงานด้านการสร้างภูมิคุ้มกันและป้องกันยาเสพติด ในสถานศึกษา 2565</v>
      </c>
      <c r="C589" s="8" t="s">
        <v>2802</v>
      </c>
      <c r="D589" s="8" t="s">
        <v>29</v>
      </c>
      <c r="E589" s="10">
        <v>2565</v>
      </c>
      <c r="F589" s="8" t="s">
        <v>663</v>
      </c>
      <c r="G589" s="86" t="s">
        <v>1600</v>
      </c>
      <c r="H589" s="8" t="s">
        <v>2800</v>
      </c>
      <c r="I589" s="8" t="s">
        <v>168</v>
      </c>
      <c r="J589" s="8" t="s">
        <v>8853</v>
      </c>
      <c r="K589" s="8" t="s">
        <v>154</v>
      </c>
      <c r="L589" s="8" t="s">
        <v>7254</v>
      </c>
      <c r="M589" s="14" t="s">
        <v>7091</v>
      </c>
      <c r="N589" s="8" t="s">
        <v>7092</v>
      </c>
      <c r="O589" s="10" t="s">
        <v>8842</v>
      </c>
      <c r="P589" s="87"/>
      <c r="Q589" s="8" t="s">
        <v>2797</v>
      </c>
      <c r="R589" s="187" t="s">
        <v>655</v>
      </c>
    </row>
    <row r="590" spans="1:18">
      <c r="A590" s="85" t="s">
        <v>2769</v>
      </c>
      <c r="B590" s="109" t="str">
        <f t="shared" si="9"/>
        <v>ประเมินความสำเร็จของการส่งเสริมความประพฤตินักเรียนและนักศึกษา</v>
      </c>
      <c r="C590" s="8" t="s">
        <v>2768</v>
      </c>
      <c r="D590" s="8" t="s">
        <v>29</v>
      </c>
      <c r="E590" s="10">
        <v>2565</v>
      </c>
      <c r="F590" s="8" t="s">
        <v>630</v>
      </c>
      <c r="G590" s="86" t="s">
        <v>85</v>
      </c>
      <c r="H590" s="8" t="s">
        <v>2766</v>
      </c>
      <c r="I590" s="8" t="s">
        <v>168</v>
      </c>
      <c r="J590" s="8" t="s">
        <v>8853</v>
      </c>
      <c r="K590" s="8" t="s">
        <v>154</v>
      </c>
      <c r="L590" s="8" t="s">
        <v>7254</v>
      </c>
      <c r="M590" s="14" t="s">
        <v>7091</v>
      </c>
      <c r="N590" s="8" t="s">
        <v>7168</v>
      </c>
      <c r="O590" s="10" t="s">
        <v>8842</v>
      </c>
      <c r="P590" s="87"/>
      <c r="Q590" s="8" t="s">
        <v>2763</v>
      </c>
      <c r="R590" s="187" t="s">
        <v>639</v>
      </c>
    </row>
    <row r="591" spans="1:18">
      <c r="A591" s="85" t="s">
        <v>2955</v>
      </c>
      <c r="B591" s="109" t="str">
        <f t="shared" si="9"/>
        <v>โครงการ สนับสนุนการดำเนินงานสวนพฤกษศาสตร์โรงเรียนในโครงการอนุรักษ์พันธุกรรมพืช</v>
      </c>
      <c r="C591" s="8" t="s">
        <v>2954</v>
      </c>
      <c r="D591" s="8" t="s">
        <v>29</v>
      </c>
      <c r="E591" s="10">
        <v>2565</v>
      </c>
      <c r="F591" s="8" t="s">
        <v>630</v>
      </c>
      <c r="G591" s="86" t="s">
        <v>85</v>
      </c>
      <c r="H591" s="8" t="s">
        <v>2031</v>
      </c>
      <c r="I591" s="8" t="s">
        <v>168</v>
      </c>
      <c r="J591" s="8" t="s">
        <v>8853</v>
      </c>
      <c r="K591" s="8" t="s">
        <v>154</v>
      </c>
      <c r="L591" s="86" t="s">
        <v>8250</v>
      </c>
      <c r="M591" s="14" t="s">
        <v>7091</v>
      </c>
      <c r="N591" s="8" t="s">
        <v>7092</v>
      </c>
      <c r="O591" s="10" t="s">
        <v>8842</v>
      </c>
      <c r="P591" s="88"/>
      <c r="Q591" s="8" t="s">
        <v>2951</v>
      </c>
      <c r="R591" s="186" t="s">
        <v>722</v>
      </c>
    </row>
    <row r="592" spans="1:18">
      <c r="A592" s="85" t="s">
        <v>1719</v>
      </c>
      <c r="B592" s="109" t="str">
        <f t="shared" si="9"/>
        <v>โรงเก็บถังน้ํามัน เช้ือเพลิงพร้อมหัวจ่าย บก.กฝ.บข.ตชด.ตำบลชะอำ อำเภอชะอำจังหวัดเพชรบุรี</v>
      </c>
      <c r="C592" s="8" t="s">
        <v>1720</v>
      </c>
      <c r="D592" s="8" t="s">
        <v>29</v>
      </c>
      <c r="E592" s="10">
        <v>2565</v>
      </c>
      <c r="F592" s="8" t="s">
        <v>630</v>
      </c>
      <c r="G592" s="86" t="s">
        <v>85</v>
      </c>
      <c r="H592" s="8" t="s">
        <v>79</v>
      </c>
      <c r="I592" s="8" t="s">
        <v>80</v>
      </c>
      <c r="J592" s="14" t="s">
        <v>8964</v>
      </c>
      <c r="K592" s="8" t="s">
        <v>81</v>
      </c>
      <c r="L592" s="86" t="s">
        <v>8250</v>
      </c>
      <c r="M592" s="14" t="s">
        <v>7078</v>
      </c>
      <c r="N592" s="8" t="s">
        <v>7096</v>
      </c>
      <c r="O592" s="10" t="s">
        <v>8842</v>
      </c>
      <c r="P592" s="88"/>
      <c r="Q592" s="8" t="s">
        <v>6249</v>
      </c>
      <c r="R592" s="186" t="s">
        <v>681</v>
      </c>
    </row>
    <row r="593" spans="1:18">
      <c r="A593" s="85" t="s">
        <v>1795</v>
      </c>
      <c r="B593" s="109" t="str">
        <f t="shared" si="9"/>
        <v>เรือนแถวชั้นประทวน-รองสารวัตร (๑๐ คูหา) บก.ตชด.ภาค ๔ ต.บ่อยาง อ.เมืองสงขลา จ.สงขลา</v>
      </c>
      <c r="C593" s="8" t="s">
        <v>1796</v>
      </c>
      <c r="D593" s="8" t="s">
        <v>29</v>
      </c>
      <c r="E593" s="10">
        <v>2565</v>
      </c>
      <c r="F593" s="8" t="s">
        <v>45</v>
      </c>
      <c r="G593" s="86" t="s">
        <v>85</v>
      </c>
      <c r="H593" s="8" t="s">
        <v>79</v>
      </c>
      <c r="I593" s="8" t="s">
        <v>80</v>
      </c>
      <c r="J593" s="14" t="s">
        <v>8964</v>
      </c>
      <c r="K593" s="8" t="s">
        <v>81</v>
      </c>
      <c r="L593" s="86" t="s">
        <v>8250</v>
      </c>
      <c r="M593" s="14" t="s">
        <v>7091</v>
      </c>
      <c r="N593" s="8" t="s">
        <v>7092</v>
      </c>
      <c r="O593" s="10" t="s">
        <v>8842</v>
      </c>
      <c r="P593" s="88"/>
      <c r="Q593" s="8" t="s">
        <v>6202</v>
      </c>
      <c r="R593" s="186" t="s">
        <v>655</v>
      </c>
    </row>
    <row r="594" spans="1:18">
      <c r="A594" s="85" t="s">
        <v>1809</v>
      </c>
      <c r="B594" s="109" t="str">
        <f t="shared" si="9"/>
        <v>โครงการพัฒนาระบบวิเคราะห์ข้อมูลสื่อสังคมออนไลน์และเว็บไซต์ใต้ดิน(สอท.)</v>
      </c>
      <c r="C594" s="8" t="s">
        <v>1810</v>
      </c>
      <c r="D594" s="8" t="s">
        <v>29</v>
      </c>
      <c r="E594" s="10">
        <v>2565</v>
      </c>
      <c r="F594" s="8" t="s">
        <v>630</v>
      </c>
      <c r="G594" s="86" t="s">
        <v>85</v>
      </c>
      <c r="H594" s="8" t="s">
        <v>79</v>
      </c>
      <c r="I594" s="8" t="s">
        <v>80</v>
      </c>
      <c r="J594" s="14" t="s">
        <v>8964</v>
      </c>
      <c r="K594" s="8" t="s">
        <v>81</v>
      </c>
      <c r="L594" s="86" t="s">
        <v>8250</v>
      </c>
      <c r="M594" s="14" t="s">
        <v>7078</v>
      </c>
      <c r="N594" s="8" t="s">
        <v>7158</v>
      </c>
      <c r="O594" s="10" t="s">
        <v>8842</v>
      </c>
      <c r="P594" s="88"/>
      <c r="Q594" s="8" t="s">
        <v>6192</v>
      </c>
      <c r="R594" s="186" t="s">
        <v>648</v>
      </c>
    </row>
    <row r="595" spans="1:18">
      <c r="A595" s="85" t="s">
        <v>1812</v>
      </c>
      <c r="B595" s="109" t="str">
        <f t="shared" si="9"/>
        <v>โครงการจัดหาเครื่องมือสำหรับฝ่ายปฏิบัติการด้านการสืบสวนอาชญากรรมทางเทคโนโลยี(สอท.)</v>
      </c>
      <c r="C595" s="8" t="s">
        <v>1813</v>
      </c>
      <c r="D595" s="8" t="s">
        <v>29</v>
      </c>
      <c r="E595" s="10">
        <v>2565</v>
      </c>
      <c r="F595" s="8" t="s">
        <v>630</v>
      </c>
      <c r="G595" s="86" t="s">
        <v>85</v>
      </c>
      <c r="H595" s="8" t="s">
        <v>79</v>
      </c>
      <c r="I595" s="8" t="s">
        <v>80</v>
      </c>
      <c r="J595" s="14" t="s">
        <v>8964</v>
      </c>
      <c r="K595" s="8" t="s">
        <v>81</v>
      </c>
      <c r="L595" s="86" t="s">
        <v>8250</v>
      </c>
      <c r="M595" s="14" t="s">
        <v>7078</v>
      </c>
      <c r="N595" s="8" t="s">
        <v>7096</v>
      </c>
      <c r="O595" s="10" t="s">
        <v>8843</v>
      </c>
      <c r="P595" s="92" t="s">
        <v>8844</v>
      </c>
      <c r="Q595" s="8" t="s">
        <v>6190</v>
      </c>
      <c r="R595" s="186" t="s">
        <v>648</v>
      </c>
    </row>
    <row r="596" spans="1:18">
      <c r="A596" s="85" t="s">
        <v>1803</v>
      </c>
      <c r="B596" s="109" t="str">
        <f t="shared" ref="B596:B627" si="10">HYPERLINK(Q596,C596)</f>
        <v>โครงการปรับปรุงระบบสาธารณูปโภค กก.7 บก.กฝ.บช.ตชด. ตำบลบางเก่า อำเภอชะอำ จังหวัดเพชรบุรี</v>
      </c>
      <c r="C596" s="8" t="s">
        <v>1804</v>
      </c>
      <c r="D596" s="8" t="s">
        <v>29</v>
      </c>
      <c r="E596" s="10">
        <v>2565</v>
      </c>
      <c r="F596" s="8" t="s">
        <v>1232</v>
      </c>
      <c r="G596" s="86" t="s">
        <v>1600</v>
      </c>
      <c r="H596" s="8" t="s">
        <v>79</v>
      </c>
      <c r="I596" s="8" t="s">
        <v>80</v>
      </c>
      <c r="J596" s="14" t="s">
        <v>8964</v>
      </c>
      <c r="K596" s="8" t="s">
        <v>81</v>
      </c>
      <c r="L596" s="86" t="s">
        <v>8250</v>
      </c>
      <c r="M596" s="14" t="s">
        <v>7078</v>
      </c>
      <c r="N596" s="8" t="s">
        <v>7096</v>
      </c>
      <c r="O596" s="10" t="s">
        <v>8843</v>
      </c>
      <c r="P596" s="92" t="s">
        <v>8844</v>
      </c>
      <c r="Q596" s="8" t="s">
        <v>6196</v>
      </c>
      <c r="R596" s="186" t="s">
        <v>648</v>
      </c>
    </row>
    <row r="597" spans="1:18">
      <c r="A597" s="85" t="s">
        <v>1827</v>
      </c>
      <c r="B597" s="109" t="str">
        <f t="shared" si="10"/>
        <v>มูลดินกันกระสุนกองร้อย 5</v>
      </c>
      <c r="C597" s="8" t="s">
        <v>1828</v>
      </c>
      <c r="D597" s="8" t="s">
        <v>29</v>
      </c>
      <c r="E597" s="10">
        <v>2565</v>
      </c>
      <c r="F597" s="8" t="s">
        <v>1232</v>
      </c>
      <c r="G597" s="86" t="s">
        <v>705</v>
      </c>
      <c r="H597" s="8" t="s">
        <v>79</v>
      </c>
      <c r="I597" s="8" t="s">
        <v>80</v>
      </c>
      <c r="J597" s="14" t="s">
        <v>8964</v>
      </c>
      <c r="K597" s="8" t="s">
        <v>81</v>
      </c>
      <c r="L597" s="86" t="s">
        <v>8250</v>
      </c>
      <c r="M597" s="14" t="s">
        <v>7078</v>
      </c>
      <c r="N597" s="8" t="s">
        <v>7096</v>
      </c>
      <c r="O597" s="10" t="s">
        <v>8842</v>
      </c>
      <c r="P597" s="88"/>
      <c r="Q597" s="8" t="s">
        <v>6180</v>
      </c>
      <c r="R597" s="186" t="s">
        <v>681</v>
      </c>
    </row>
    <row r="598" spans="1:18">
      <c r="A598" s="85" t="s">
        <v>1880</v>
      </c>
      <c r="B598" s="109" t="str">
        <f t="shared" si="10"/>
        <v>โครงการจัดหาเครื่องปรับอากาศเพื่่อติดตั้งในห้องเรรียน</v>
      </c>
      <c r="C598" s="8" t="s">
        <v>1881</v>
      </c>
      <c r="D598" s="8" t="s">
        <v>29</v>
      </c>
      <c r="E598" s="10">
        <v>2565</v>
      </c>
      <c r="F598" s="8" t="s">
        <v>1232</v>
      </c>
      <c r="G598" s="86" t="s">
        <v>705</v>
      </c>
      <c r="H598" s="8" t="s">
        <v>79</v>
      </c>
      <c r="I598" s="8" t="s">
        <v>80</v>
      </c>
      <c r="J598" s="14" t="s">
        <v>8964</v>
      </c>
      <c r="K598" s="8" t="s">
        <v>81</v>
      </c>
      <c r="L598" s="86" t="s">
        <v>8250</v>
      </c>
      <c r="M598" s="14" t="s">
        <v>7091</v>
      </c>
      <c r="N598" s="8" t="s">
        <v>7092</v>
      </c>
      <c r="O598" s="10" t="s">
        <v>8842</v>
      </c>
      <c r="P598" s="88"/>
      <c r="Q598" s="8" t="s">
        <v>6145</v>
      </c>
      <c r="R598" s="186" t="s">
        <v>722</v>
      </c>
    </row>
    <row r="599" spans="1:18">
      <c r="A599" s="85" t="s">
        <v>1985</v>
      </c>
      <c r="B599" s="109" t="str">
        <f t="shared" si="10"/>
        <v>ลานฝึกหน้าอาคารกองร้อย 3 ส่วนแยก กก.9 บก.กฝ.บช.ตชด.</v>
      </c>
      <c r="C599" s="8" t="s">
        <v>1986</v>
      </c>
      <c r="D599" s="8" t="s">
        <v>29</v>
      </c>
      <c r="E599" s="10">
        <v>2565</v>
      </c>
      <c r="F599" s="8" t="s">
        <v>1232</v>
      </c>
      <c r="G599" s="86" t="s">
        <v>1988</v>
      </c>
      <c r="H599" s="8" t="s">
        <v>79</v>
      </c>
      <c r="I599" s="8" t="s">
        <v>80</v>
      </c>
      <c r="J599" s="14" t="s">
        <v>8964</v>
      </c>
      <c r="K599" s="8" t="s">
        <v>81</v>
      </c>
      <c r="L599" s="86" t="s">
        <v>8250</v>
      </c>
      <c r="M599" s="14" t="s">
        <v>7078</v>
      </c>
      <c r="N599" s="8" t="s">
        <v>7096</v>
      </c>
      <c r="O599" s="10" t="s">
        <v>8842</v>
      </c>
      <c r="P599" s="88"/>
      <c r="Q599" s="8" t="s">
        <v>6066</v>
      </c>
      <c r="R599" s="186" t="s">
        <v>681</v>
      </c>
    </row>
    <row r="600" spans="1:18">
      <c r="A600" s="85" t="s">
        <v>1982</v>
      </c>
      <c r="B600" s="109" t="str">
        <f t="shared" si="10"/>
        <v>ปรับปรุงอาคารที่พัก กองร้อย 1 (รปภ.) กก.9 บก.กฝ.บช.ตชด.</v>
      </c>
      <c r="C600" s="8" t="s">
        <v>1983</v>
      </c>
      <c r="D600" s="8" t="s">
        <v>29</v>
      </c>
      <c r="E600" s="10">
        <v>2565</v>
      </c>
      <c r="F600" s="8" t="s">
        <v>1083</v>
      </c>
      <c r="G600" s="86" t="s">
        <v>1600</v>
      </c>
      <c r="H600" s="8" t="s">
        <v>79</v>
      </c>
      <c r="I600" s="8" t="s">
        <v>80</v>
      </c>
      <c r="J600" s="14" t="s">
        <v>8964</v>
      </c>
      <c r="K600" s="8" t="s">
        <v>81</v>
      </c>
      <c r="L600" s="86" t="s">
        <v>8250</v>
      </c>
      <c r="M600" s="14" t="s">
        <v>7078</v>
      </c>
      <c r="N600" s="8" t="s">
        <v>7096</v>
      </c>
      <c r="O600" s="10" t="s">
        <v>8842</v>
      </c>
      <c r="P600" s="88"/>
      <c r="Q600" s="8" t="s">
        <v>6068</v>
      </c>
      <c r="R600" s="186" t="s">
        <v>681</v>
      </c>
    </row>
    <row r="601" spans="1:18">
      <c r="A601" s="85" t="s">
        <v>1989</v>
      </c>
      <c r="B601" s="109" t="str">
        <f t="shared" si="10"/>
        <v>ปรับปรุงมูลดินกันกระสุน กองร้อย 5 กก.9 บก.กฝ.บช.ตชด.</v>
      </c>
      <c r="C601" s="8" t="s">
        <v>1990</v>
      </c>
      <c r="D601" s="8" t="s">
        <v>29</v>
      </c>
      <c r="E601" s="10">
        <v>2565</v>
      </c>
      <c r="F601" s="8" t="s">
        <v>1232</v>
      </c>
      <c r="G601" s="86" t="s">
        <v>705</v>
      </c>
      <c r="H601" s="8" t="s">
        <v>79</v>
      </c>
      <c r="I601" s="8" t="s">
        <v>80</v>
      </c>
      <c r="J601" s="14" t="s">
        <v>8964</v>
      </c>
      <c r="K601" s="8" t="s">
        <v>81</v>
      </c>
      <c r="L601" s="86" t="s">
        <v>8250</v>
      </c>
      <c r="M601" s="14" t="s">
        <v>7078</v>
      </c>
      <c r="N601" s="8" t="s">
        <v>7096</v>
      </c>
      <c r="O601" s="10" t="s">
        <v>8842</v>
      </c>
      <c r="P601" s="88"/>
      <c r="Q601" s="8" t="s">
        <v>6064</v>
      </c>
      <c r="R601" s="186" t="s">
        <v>681</v>
      </c>
    </row>
    <row r="602" spans="1:18">
      <c r="A602" s="85" t="s">
        <v>2756</v>
      </c>
      <c r="B602" s="109" t="str">
        <f t="shared" si="10"/>
        <v>โครงการซ่อมแซมห้องน้ำอาคารที่ทำการ ภ.จว.ประจวบคีรีขันธ์</v>
      </c>
      <c r="C602" s="8" t="s">
        <v>2755</v>
      </c>
      <c r="D602" s="8" t="s">
        <v>29</v>
      </c>
      <c r="E602" s="10">
        <v>2565</v>
      </c>
      <c r="F602" s="8" t="s">
        <v>85</v>
      </c>
      <c r="G602" s="86" t="s">
        <v>2753</v>
      </c>
      <c r="H602" s="8" t="s">
        <v>79</v>
      </c>
      <c r="I602" s="8" t="s">
        <v>80</v>
      </c>
      <c r="J602" s="14" t="s">
        <v>8964</v>
      </c>
      <c r="K602" s="8" t="s">
        <v>81</v>
      </c>
      <c r="L602" s="8" t="s">
        <v>7254</v>
      </c>
      <c r="M602" s="14" t="s">
        <v>7113</v>
      </c>
      <c r="N602" s="8" t="s">
        <v>7146</v>
      </c>
      <c r="O602" s="10" t="s">
        <v>8842</v>
      </c>
      <c r="P602" s="88"/>
      <c r="Q602" s="8" t="s">
        <v>2751</v>
      </c>
      <c r="R602" s="187" t="s">
        <v>634</v>
      </c>
    </row>
    <row r="603" spans="1:18">
      <c r="A603" s="85" t="s">
        <v>2750</v>
      </c>
      <c r="B603" s="109" t="str">
        <f t="shared" si="10"/>
        <v>โครงการซ่อมแซมเรือนแถวชั้นประทวนและพลตำรวจ 10 คูหา หลังที่ 1 สภ.สามร้อยยอด</v>
      </c>
      <c r="C603" s="8" t="s">
        <v>2749</v>
      </c>
      <c r="D603" s="8" t="s">
        <v>29</v>
      </c>
      <c r="E603" s="10">
        <v>2565</v>
      </c>
      <c r="F603" s="8" t="s">
        <v>85</v>
      </c>
      <c r="G603" s="86" t="s">
        <v>1988</v>
      </c>
      <c r="H603" s="8" t="s">
        <v>79</v>
      </c>
      <c r="I603" s="8" t="s">
        <v>80</v>
      </c>
      <c r="J603" s="14" t="s">
        <v>8964</v>
      </c>
      <c r="K603" s="8" t="s">
        <v>81</v>
      </c>
      <c r="L603" s="8" t="s">
        <v>7254</v>
      </c>
      <c r="M603" s="14" t="s">
        <v>7078</v>
      </c>
      <c r="N603" s="8" t="s">
        <v>7096</v>
      </c>
      <c r="O603" s="10" t="s">
        <v>8843</v>
      </c>
      <c r="P603" s="92" t="s">
        <v>8844</v>
      </c>
      <c r="Q603" s="8" t="s">
        <v>2746</v>
      </c>
      <c r="R603" s="187" t="s">
        <v>634</v>
      </c>
    </row>
    <row r="604" spans="1:18">
      <c r="A604" s="85" t="s">
        <v>2745</v>
      </c>
      <c r="B604" s="109" t="str">
        <f t="shared" si="10"/>
        <v>โครงการซ่อมแซมเรือนแถวชั้นประทวนและพลตำรวจ 10 คูหา หลังที่ 2 สภ.สามร้อยยอด</v>
      </c>
      <c r="C604" s="8" t="s">
        <v>2744</v>
      </c>
      <c r="D604" s="8" t="s">
        <v>29</v>
      </c>
      <c r="E604" s="10">
        <v>2565</v>
      </c>
      <c r="F604" s="8" t="s">
        <v>45</v>
      </c>
      <c r="G604" s="86" t="s">
        <v>1988</v>
      </c>
      <c r="H604" s="8" t="s">
        <v>79</v>
      </c>
      <c r="I604" s="8" t="s">
        <v>80</v>
      </c>
      <c r="J604" s="14" t="s">
        <v>8964</v>
      </c>
      <c r="K604" s="8" t="s">
        <v>81</v>
      </c>
      <c r="L604" s="8" t="s">
        <v>7254</v>
      </c>
      <c r="M604" s="14" t="s">
        <v>7113</v>
      </c>
      <c r="N604" s="8" t="s">
        <v>7146</v>
      </c>
      <c r="O604" s="10" t="s">
        <v>8842</v>
      </c>
      <c r="P604" s="88"/>
      <c r="Q604" s="8" t="s">
        <v>2740</v>
      </c>
      <c r="R604" s="187" t="s">
        <v>634</v>
      </c>
    </row>
    <row r="605" spans="1:18">
      <c r="A605" s="85" t="s">
        <v>6041</v>
      </c>
      <c r="B605" s="109" t="str">
        <f t="shared" si="10"/>
        <v>อนุรักษ์พันธุกรรมพืชอันเนื่องมาจากพระราชดำริฯ สวนพฤกษศาสตร์โรงเรียนในสมเด็จพระเทพรัตนราชสุดาฯ สยามบรมราชกุมารี</v>
      </c>
      <c r="C605" s="8" t="s">
        <v>6040</v>
      </c>
      <c r="D605" s="8" t="s">
        <v>29</v>
      </c>
      <c r="E605" s="10">
        <v>2565</v>
      </c>
      <c r="F605" s="8" t="s">
        <v>630</v>
      </c>
      <c r="G605" s="86" t="s">
        <v>85</v>
      </c>
      <c r="H605" s="8" t="s">
        <v>6038</v>
      </c>
      <c r="I605" s="8" t="s">
        <v>168</v>
      </c>
      <c r="J605" s="8" t="s">
        <v>8853</v>
      </c>
      <c r="K605" s="8" t="s">
        <v>154</v>
      </c>
      <c r="L605" s="86" t="s">
        <v>8250</v>
      </c>
      <c r="M605" s="14" t="s">
        <v>7091</v>
      </c>
      <c r="N605" s="8" t="s">
        <v>7092</v>
      </c>
      <c r="O605" s="10" t="s">
        <v>8842</v>
      </c>
      <c r="P605" s="89"/>
      <c r="Q605" s="8" t="s">
        <v>6036</v>
      </c>
      <c r="R605" s="186" t="s">
        <v>722</v>
      </c>
    </row>
    <row r="606" spans="1:18">
      <c r="A606" s="85" t="s">
        <v>6356</v>
      </c>
      <c r="B606" s="109" t="str">
        <f t="shared" si="10"/>
        <v>โครงการพัฒนาการอาชีวศึกษาในจังหวัดชายแดนภาคใต้ตามภารกิจพื้นฐาน</v>
      </c>
      <c r="C606" s="8" t="s">
        <v>170</v>
      </c>
      <c r="D606" s="8" t="s">
        <v>29</v>
      </c>
      <c r="E606" s="10">
        <v>2565</v>
      </c>
      <c r="F606" s="8" t="s">
        <v>630</v>
      </c>
      <c r="G606" s="86" t="s">
        <v>85</v>
      </c>
      <c r="H606" s="8" t="s">
        <v>152</v>
      </c>
      <c r="I606" s="8" t="s">
        <v>153</v>
      </c>
      <c r="J606" s="8" t="s">
        <v>8866</v>
      </c>
      <c r="K606" s="8" t="s">
        <v>154</v>
      </c>
      <c r="L606" s="86" t="s">
        <v>8250</v>
      </c>
      <c r="M606" s="14" t="s">
        <v>7113</v>
      </c>
      <c r="N606" s="8" t="s">
        <v>7114</v>
      </c>
      <c r="O606" s="10" t="s">
        <v>8842</v>
      </c>
      <c r="P606" s="89"/>
      <c r="Q606" s="8" t="s">
        <v>6353</v>
      </c>
      <c r="R606" s="186" t="s">
        <v>877</v>
      </c>
    </row>
    <row r="607" spans="1:18">
      <c r="A607" s="85" t="s">
        <v>1680</v>
      </c>
      <c r="B607" s="109" t="str">
        <f t="shared" si="10"/>
        <v>เครื่องงรับ-ส่งวิทยุ HF/SSB/AMCW ชนิดประจำที่ ขนาดกำลังส่ง 125 วัตต์ พร้อมอุปกรณ์ บช.ตชด. แขวงพญาไท</v>
      </c>
      <c r="C607" s="8" t="s">
        <v>1681</v>
      </c>
      <c r="D607" s="8" t="s">
        <v>29</v>
      </c>
      <c r="E607" s="10">
        <v>2565</v>
      </c>
      <c r="F607" s="8" t="s">
        <v>630</v>
      </c>
      <c r="G607" s="86" t="s">
        <v>85</v>
      </c>
      <c r="H607" s="8" t="s">
        <v>79</v>
      </c>
      <c r="I607" s="8" t="s">
        <v>80</v>
      </c>
      <c r="J607" s="14" t="s">
        <v>8964</v>
      </c>
      <c r="K607" s="8" t="s">
        <v>81</v>
      </c>
      <c r="L607" s="86" t="s">
        <v>8250</v>
      </c>
      <c r="M607" s="14" t="s">
        <v>7150</v>
      </c>
      <c r="N607" s="8" t="s">
        <v>7186</v>
      </c>
      <c r="O607" s="10" t="s">
        <v>8842</v>
      </c>
      <c r="P607" s="89"/>
      <c r="Q607" s="8" t="s">
        <v>6273</v>
      </c>
      <c r="R607" s="186" t="s">
        <v>355</v>
      </c>
    </row>
    <row r="608" spans="1:18">
      <c r="A608" s="85" t="s">
        <v>1694</v>
      </c>
      <c r="B608" s="109" t="str">
        <f t="shared" si="10"/>
        <v>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</v>
      </c>
      <c r="C608" s="8" t="s">
        <v>1695</v>
      </c>
      <c r="D608" s="8" t="s">
        <v>29</v>
      </c>
      <c r="E608" s="10">
        <v>2565</v>
      </c>
      <c r="F608" s="8" t="s">
        <v>630</v>
      </c>
      <c r="G608" s="86" t="s">
        <v>85</v>
      </c>
      <c r="H608" s="8" t="s">
        <v>302</v>
      </c>
      <c r="I608" s="8" t="s">
        <v>303</v>
      </c>
      <c r="J608" s="8" t="s">
        <v>8873</v>
      </c>
      <c r="K608" s="8" t="s">
        <v>39</v>
      </c>
      <c r="L608" s="86" t="s">
        <v>8250</v>
      </c>
      <c r="M608" s="14" t="s">
        <v>7078</v>
      </c>
      <c r="N608" s="8" t="s">
        <v>7079</v>
      </c>
      <c r="O608" s="10" t="s">
        <v>8842</v>
      </c>
      <c r="P608" s="89"/>
      <c r="Q608" s="8" t="s">
        <v>6265</v>
      </c>
      <c r="R608" s="186" t="s">
        <v>671</v>
      </c>
    </row>
    <row r="609" spans="1:18">
      <c r="A609" s="85" t="s">
        <v>1694</v>
      </c>
      <c r="B609" s="109" t="str">
        <f t="shared" si="10"/>
        <v>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</v>
      </c>
      <c r="C609" s="8" t="s">
        <v>1695</v>
      </c>
      <c r="D609" s="8" t="s">
        <v>29</v>
      </c>
      <c r="E609" s="10">
        <v>2565</v>
      </c>
      <c r="F609" s="8" t="s">
        <v>630</v>
      </c>
      <c r="G609" s="86" t="s">
        <v>85</v>
      </c>
      <c r="H609" s="8" t="s">
        <v>302</v>
      </c>
      <c r="I609" s="8" t="s">
        <v>303</v>
      </c>
      <c r="J609" s="8" t="s">
        <v>8873</v>
      </c>
      <c r="K609" s="8" t="s">
        <v>39</v>
      </c>
      <c r="L609" s="86" t="s">
        <v>8250</v>
      </c>
      <c r="M609" s="14" t="s">
        <v>7078</v>
      </c>
      <c r="N609" s="8" t="s">
        <v>7079</v>
      </c>
      <c r="O609" s="10" t="s">
        <v>8842</v>
      </c>
      <c r="P609" s="89"/>
      <c r="Q609" s="8" t="s">
        <v>6265</v>
      </c>
      <c r="R609" s="186" t="s">
        <v>671</v>
      </c>
    </row>
    <row r="610" spans="1:18">
      <c r="A610" s="85" t="s">
        <v>1830</v>
      </c>
      <c r="B610" s="109" t="str">
        <f t="shared" si="10"/>
        <v>ปรับปรุงอาคารที่พักกองร้อย 1 (รปภ.)</v>
      </c>
      <c r="C610" s="8" t="s">
        <v>1831</v>
      </c>
      <c r="D610" s="8" t="s">
        <v>29</v>
      </c>
      <c r="E610" s="10">
        <v>2565</v>
      </c>
      <c r="F610" s="8" t="s">
        <v>1083</v>
      </c>
      <c r="G610" s="86" t="s">
        <v>1600</v>
      </c>
      <c r="H610" s="8" t="s">
        <v>79</v>
      </c>
      <c r="I610" s="8" t="s">
        <v>80</v>
      </c>
      <c r="J610" s="14" t="s">
        <v>8964</v>
      </c>
      <c r="K610" s="8" t="s">
        <v>81</v>
      </c>
      <c r="L610" s="86" t="s">
        <v>8250</v>
      </c>
      <c r="M610" s="14" t="s">
        <v>7078</v>
      </c>
      <c r="N610" s="8" t="s">
        <v>7096</v>
      </c>
      <c r="O610" s="10" t="s">
        <v>8842</v>
      </c>
      <c r="P610" s="89"/>
      <c r="Q610" s="8" t="s">
        <v>6178</v>
      </c>
      <c r="R610" s="186" t="s">
        <v>681</v>
      </c>
    </row>
    <row r="611" spans="1:18">
      <c r="A611" s="85" t="s">
        <v>1509</v>
      </c>
      <c r="B611" s="109" t="str">
        <f t="shared" si="10"/>
        <v>โครงการพัฒนาและขยายเครือข่ายประชาชนด้านการข่าว ประจำปีงบประมาณ พ.ศ.2565</v>
      </c>
      <c r="C611" s="8" t="s">
        <v>1510</v>
      </c>
      <c r="D611" s="8" t="s">
        <v>29</v>
      </c>
      <c r="E611" s="10">
        <v>2565</v>
      </c>
      <c r="F611" s="8" t="s">
        <v>630</v>
      </c>
      <c r="G611" s="86" t="s">
        <v>85</v>
      </c>
      <c r="H611" s="8" t="s">
        <v>1512</v>
      </c>
      <c r="I611" s="8" t="s">
        <v>64</v>
      </c>
      <c r="J611" s="8" t="s">
        <v>8867</v>
      </c>
      <c r="K611" s="8" t="s">
        <v>65</v>
      </c>
      <c r="L611" s="86" t="s">
        <v>8250</v>
      </c>
      <c r="M611" s="14" t="s">
        <v>7078</v>
      </c>
      <c r="N611" s="8" t="s">
        <v>7079</v>
      </c>
      <c r="O611" s="10" t="s">
        <v>8842</v>
      </c>
      <c r="P611" s="89"/>
      <c r="Q611" s="8" t="s">
        <v>6382</v>
      </c>
      <c r="R611" s="186" t="s">
        <v>671</v>
      </c>
    </row>
    <row r="612" spans="1:18">
      <c r="A612" s="85" t="s">
        <v>1539</v>
      </c>
      <c r="B612" s="109" t="str">
        <f t="shared" si="10"/>
        <v>โครงการป้องกันและแก้ไขปัญหายาเสพติดแบบบูรณาการจังหวัดมุกดาหาร</v>
      </c>
      <c r="C612" s="8" t="s">
        <v>1540</v>
      </c>
      <c r="D612" s="8" t="s">
        <v>29</v>
      </c>
      <c r="E612" s="10">
        <v>2565</v>
      </c>
      <c r="F612" s="8" t="s">
        <v>630</v>
      </c>
      <c r="G612" s="86" t="s">
        <v>85</v>
      </c>
      <c r="H612" s="8" t="s">
        <v>1542</v>
      </c>
      <c r="I612" s="8" t="s">
        <v>251</v>
      </c>
      <c r="J612" s="8" t="s">
        <v>8849</v>
      </c>
      <c r="K612" s="8" t="s">
        <v>252</v>
      </c>
      <c r="L612" s="86" t="s">
        <v>8250</v>
      </c>
      <c r="M612" s="14" t="s">
        <v>7091</v>
      </c>
      <c r="N612" s="8" t="s">
        <v>7092</v>
      </c>
      <c r="O612" s="10" t="s">
        <v>8842</v>
      </c>
      <c r="P612" s="89"/>
      <c r="Q612" s="8" t="s">
        <v>6357</v>
      </c>
      <c r="R612" s="186" t="s">
        <v>722</v>
      </c>
    </row>
    <row r="613" spans="1:18">
      <c r="A613" s="85" t="s">
        <v>6013</v>
      </c>
      <c r="B613" s="109" t="str">
        <f t="shared" si="10"/>
        <v xml:space="preserve">สร้างเครือข่ายความรักความห่วงใยสำนักงานเขตพื้นที่การศึกษามัธยมศึกษาพระนครศรีอยุธยา 2565 </v>
      </c>
      <c r="C613" s="8" t="s">
        <v>8342</v>
      </c>
      <c r="D613" s="8" t="s">
        <v>29</v>
      </c>
      <c r="E613" s="10">
        <v>2565</v>
      </c>
      <c r="F613" s="8" t="s">
        <v>630</v>
      </c>
      <c r="G613" s="86" t="s">
        <v>85</v>
      </c>
      <c r="H613" s="8" t="s">
        <v>6010</v>
      </c>
      <c r="I613" s="8" t="s">
        <v>258</v>
      </c>
      <c r="J613" s="8" t="s">
        <v>8857</v>
      </c>
      <c r="K613" s="8" t="s">
        <v>154</v>
      </c>
      <c r="L613" s="86" t="s">
        <v>8250</v>
      </c>
      <c r="M613" s="14" t="s">
        <v>7078</v>
      </c>
      <c r="N613" s="8" t="s">
        <v>7096</v>
      </c>
      <c r="O613" s="10" t="s">
        <v>8842</v>
      </c>
      <c r="P613" s="89"/>
      <c r="Q613" s="8" t="s">
        <v>6008</v>
      </c>
      <c r="R613" s="186" t="s">
        <v>664</v>
      </c>
    </row>
    <row r="614" spans="1:18">
      <c r="A614" s="85" t="s">
        <v>2028</v>
      </c>
      <c r="B614" s="109" t="str">
        <f t="shared" si="10"/>
        <v>โครงการประชุมเชิงปฏิบัติการจัดทำแผนปฏิบัติราชการพัฒนาการศึกษาพื้นที่ชายแดน ประจำปีงบประมาณ พ.ศ.2565 ระดับจังหวัด</v>
      </c>
      <c r="C614" s="8" t="s">
        <v>2029</v>
      </c>
      <c r="D614" s="8" t="s">
        <v>29</v>
      </c>
      <c r="E614" s="10">
        <v>2565</v>
      </c>
      <c r="F614" s="8" t="s">
        <v>630</v>
      </c>
      <c r="G614" s="86" t="s">
        <v>85</v>
      </c>
      <c r="H614" s="8" t="s">
        <v>2031</v>
      </c>
      <c r="I614" s="8" t="s">
        <v>168</v>
      </c>
      <c r="J614" s="8" t="s">
        <v>8853</v>
      </c>
      <c r="K614" s="8" t="s">
        <v>154</v>
      </c>
      <c r="L614" s="86" t="s">
        <v>8250</v>
      </c>
      <c r="M614" s="14" t="s">
        <v>7113</v>
      </c>
      <c r="N614" s="8" t="s">
        <v>7306</v>
      </c>
      <c r="O614" s="10" t="s">
        <v>8842</v>
      </c>
      <c r="P614" s="89"/>
      <c r="Q614" s="8" t="s">
        <v>6028</v>
      </c>
      <c r="R614" s="186" t="s">
        <v>687</v>
      </c>
    </row>
    <row r="615" spans="1:18">
      <c r="A615" s="85" t="s">
        <v>1553</v>
      </c>
      <c r="B615" s="109" t="str">
        <f t="shared" si="10"/>
        <v>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</v>
      </c>
      <c r="C615" s="8" t="s">
        <v>1554</v>
      </c>
      <c r="D615" s="8" t="s">
        <v>29</v>
      </c>
      <c r="E615" s="10">
        <v>2565</v>
      </c>
      <c r="F615" s="8" t="s">
        <v>630</v>
      </c>
      <c r="G615" s="86" t="s">
        <v>1468</v>
      </c>
      <c r="H615" s="8" t="s">
        <v>79</v>
      </c>
      <c r="I615" s="8" t="s">
        <v>80</v>
      </c>
      <c r="J615" s="14" t="s">
        <v>8964</v>
      </c>
      <c r="K615" s="8" t="s">
        <v>81</v>
      </c>
      <c r="L615" s="86" t="s">
        <v>8250</v>
      </c>
      <c r="M615" s="14" t="s">
        <v>7078</v>
      </c>
      <c r="N615" s="8" t="s">
        <v>7096</v>
      </c>
      <c r="O615" s="10" t="s">
        <v>8842</v>
      </c>
      <c r="P615" s="89"/>
      <c r="Q615" s="8" t="s">
        <v>6347</v>
      </c>
      <c r="R615" s="186" t="s">
        <v>681</v>
      </c>
    </row>
    <row r="616" spans="1:18">
      <c r="A616" s="85" t="s">
        <v>8711</v>
      </c>
      <c r="B616" s="109" t="str">
        <f t="shared" si="10"/>
        <v>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</v>
      </c>
      <c r="C616" s="8" t="s">
        <v>8712</v>
      </c>
      <c r="D616" s="8" t="s">
        <v>29</v>
      </c>
      <c r="E616" s="10">
        <v>2565</v>
      </c>
      <c r="F616" s="8" t="s">
        <v>630</v>
      </c>
      <c r="G616" s="86" t="s">
        <v>85</v>
      </c>
      <c r="H616" s="8" t="s">
        <v>8713</v>
      </c>
      <c r="I616" s="8" t="s">
        <v>251</v>
      </c>
      <c r="J616" s="8" t="s">
        <v>8849</v>
      </c>
      <c r="K616" s="8" t="s">
        <v>252</v>
      </c>
      <c r="L616" s="86" t="s">
        <v>8250</v>
      </c>
      <c r="M616" s="14" t="s">
        <v>7091</v>
      </c>
      <c r="N616" s="8" t="s">
        <v>7168</v>
      </c>
      <c r="O616" s="10" t="s">
        <v>8843</v>
      </c>
      <c r="P616" s="90"/>
      <c r="Q616" s="8" t="s">
        <v>8714</v>
      </c>
      <c r="R616" s="186" t="s">
        <v>8298</v>
      </c>
    </row>
    <row r="617" spans="1:18">
      <c r="A617" s="85" t="s">
        <v>8715</v>
      </c>
      <c r="B617" s="109" t="str">
        <f t="shared" si="10"/>
        <v xml:space="preserve">โครงการรณรงค์ป้องกันและแก้ไขปัญหายาเสพติด TO BE NUMBER ONE จังหวัดพังงา </v>
      </c>
      <c r="C617" s="8" t="s">
        <v>8716</v>
      </c>
      <c r="D617" s="8" t="s">
        <v>29</v>
      </c>
      <c r="E617" s="10">
        <v>2565</v>
      </c>
      <c r="F617" s="8" t="s">
        <v>630</v>
      </c>
      <c r="G617" s="86" t="s">
        <v>85</v>
      </c>
      <c r="H617" s="8" t="s">
        <v>8717</v>
      </c>
      <c r="I617" s="8" t="s">
        <v>251</v>
      </c>
      <c r="J617" s="8" t="s">
        <v>8849</v>
      </c>
      <c r="K617" s="8" t="s">
        <v>252</v>
      </c>
      <c r="L617" s="86" t="s">
        <v>8250</v>
      </c>
      <c r="M617" s="14" t="s">
        <v>7113</v>
      </c>
      <c r="N617" s="8" t="s">
        <v>7146</v>
      </c>
      <c r="O617" s="10" t="s">
        <v>8843</v>
      </c>
      <c r="P617" s="90"/>
      <c r="Q617" s="8" t="s">
        <v>8718</v>
      </c>
      <c r="R617" s="186" t="s">
        <v>8298</v>
      </c>
    </row>
    <row r="618" spans="1:18">
      <c r="A618" s="85" t="s">
        <v>8719</v>
      </c>
      <c r="B618" s="109" t="str">
        <f t="shared" si="10"/>
        <v>สร้างและส่งเสริมความเป็นพลเมืองดีตามรอยพระยุคลบาทด้านการศึกษาสู่การปฏิบัติ</v>
      </c>
      <c r="C618" s="8" t="s">
        <v>8720</v>
      </c>
      <c r="D618" s="8" t="s">
        <v>29</v>
      </c>
      <c r="E618" s="10">
        <v>2565</v>
      </c>
      <c r="F618" s="8" t="s">
        <v>630</v>
      </c>
      <c r="G618" s="86" t="s">
        <v>85</v>
      </c>
      <c r="H618" s="8" t="s">
        <v>8721</v>
      </c>
      <c r="I618" s="8" t="s">
        <v>168</v>
      </c>
      <c r="J618" s="8" t="s">
        <v>8853</v>
      </c>
      <c r="K618" s="8" t="s">
        <v>154</v>
      </c>
      <c r="L618" s="86" t="s">
        <v>8250</v>
      </c>
      <c r="M618" s="14" t="s">
        <v>7078</v>
      </c>
      <c r="N618" s="8" t="s">
        <v>7079</v>
      </c>
      <c r="O618" s="10" t="s">
        <v>8843</v>
      </c>
      <c r="P618" s="90"/>
      <c r="Q618" s="8" t="s">
        <v>8724</v>
      </c>
      <c r="R618" s="186" t="s">
        <v>8722</v>
      </c>
    </row>
    <row r="619" spans="1:18">
      <c r="A619" s="85" t="s">
        <v>8725</v>
      </c>
      <c r="B619" s="109" t="str">
        <f t="shared" si="10"/>
        <v>โครงการสร้างและส่งเสริมความเป็นพลเมืองดีตามรอยพระยุคลบาทด้านการศึกษา สู่การปฏิบัติ ประจำปี 2565</v>
      </c>
      <c r="C619" s="8" t="s">
        <v>8726</v>
      </c>
      <c r="D619" s="8" t="s">
        <v>29</v>
      </c>
      <c r="E619" s="10">
        <v>2565</v>
      </c>
      <c r="F619" s="8" t="s">
        <v>1083</v>
      </c>
      <c r="G619" s="86" t="s">
        <v>85</v>
      </c>
      <c r="H619" s="8" t="s">
        <v>8727</v>
      </c>
      <c r="I619" s="8" t="s">
        <v>168</v>
      </c>
      <c r="J619" s="8" t="s">
        <v>8853</v>
      </c>
      <c r="K619" s="8" t="s">
        <v>154</v>
      </c>
      <c r="L619" s="86" t="s">
        <v>8250</v>
      </c>
      <c r="M619" s="14" t="s">
        <v>7091</v>
      </c>
      <c r="N619" s="8" t="s">
        <v>7092</v>
      </c>
      <c r="O619" s="10" t="s">
        <v>8843</v>
      </c>
      <c r="P619" s="90"/>
      <c r="Q619" s="8" t="s">
        <v>8729</v>
      </c>
      <c r="R619" s="186" t="s">
        <v>8728</v>
      </c>
    </row>
    <row r="620" spans="1:18">
      <c r="A620" s="85" t="s">
        <v>8730</v>
      </c>
      <c r="B620" s="109" t="str">
        <f t="shared" si="10"/>
        <v>โครงการสนับสนุนการดำเนินงานจิตอาสา</v>
      </c>
      <c r="C620" s="8" t="s">
        <v>8731</v>
      </c>
      <c r="D620" s="8" t="s">
        <v>29</v>
      </c>
      <c r="E620" s="10">
        <v>2565</v>
      </c>
      <c r="F620" s="8" t="s">
        <v>630</v>
      </c>
      <c r="G620" s="86" t="s">
        <v>85</v>
      </c>
      <c r="H620" s="8" t="s">
        <v>241</v>
      </c>
      <c r="I620" s="8" t="s">
        <v>242</v>
      </c>
      <c r="J620" s="8" t="s">
        <v>8870</v>
      </c>
      <c r="K620" s="8" t="s">
        <v>130</v>
      </c>
      <c r="L620" s="86" t="s">
        <v>8250</v>
      </c>
      <c r="M620" s="14" t="s">
        <v>7113</v>
      </c>
      <c r="N620" s="8" t="s">
        <v>7114</v>
      </c>
      <c r="O620" s="10" t="s">
        <v>8843</v>
      </c>
      <c r="P620" s="90"/>
      <c r="Q620" s="8" t="s">
        <v>8732</v>
      </c>
      <c r="R620" s="186" t="s">
        <v>8728</v>
      </c>
    </row>
    <row r="621" spans="1:18">
      <c r="A621" s="85" t="s">
        <v>1812</v>
      </c>
      <c r="B621" s="109" t="str">
        <f t="shared" si="10"/>
        <v>โครงการจัดหาเครื่องมือสำหรับฝ่ายปฏิบัติการด้านการสืบสวนอาชญากรรมทางเทคโนโลยี(สอท.)</v>
      </c>
      <c r="C621" s="8" t="s">
        <v>1813</v>
      </c>
      <c r="D621" s="8" t="s">
        <v>29</v>
      </c>
      <c r="E621" s="10">
        <v>2565</v>
      </c>
      <c r="F621" s="8" t="s">
        <v>630</v>
      </c>
      <c r="G621" s="86" t="s">
        <v>85</v>
      </c>
      <c r="H621" s="8" t="s">
        <v>79</v>
      </c>
      <c r="I621" s="8" t="s">
        <v>80</v>
      </c>
      <c r="J621" s="14" t="s">
        <v>8964</v>
      </c>
      <c r="K621" s="8" t="s">
        <v>81</v>
      </c>
      <c r="L621" s="86" t="s">
        <v>8250</v>
      </c>
      <c r="M621" s="14" t="s">
        <v>7078</v>
      </c>
      <c r="N621" s="8" t="s">
        <v>7096</v>
      </c>
      <c r="O621" s="10" t="s">
        <v>8843</v>
      </c>
      <c r="P621" s="88"/>
      <c r="Q621" s="8" t="s">
        <v>6190</v>
      </c>
      <c r="R621" s="186" t="s">
        <v>648</v>
      </c>
    </row>
    <row r="622" spans="1:18">
      <c r="A622" s="85" t="s">
        <v>1803</v>
      </c>
      <c r="B622" s="109" t="str">
        <f t="shared" si="10"/>
        <v>โครงการปรับปรุงระบบสาธารณูปโภค กก.7 บก.กฝ.บช.ตชด. ตำบลบางเก่า อำเภอชะอำ จังหวัดเพชรบุรี</v>
      </c>
      <c r="C622" s="8" t="s">
        <v>1804</v>
      </c>
      <c r="D622" s="8" t="s">
        <v>29</v>
      </c>
      <c r="E622" s="10">
        <v>2565</v>
      </c>
      <c r="F622" s="8" t="s">
        <v>1232</v>
      </c>
      <c r="G622" s="86" t="s">
        <v>1600</v>
      </c>
      <c r="H622" s="8" t="s">
        <v>79</v>
      </c>
      <c r="I622" s="8" t="s">
        <v>80</v>
      </c>
      <c r="J622" s="14" t="s">
        <v>8964</v>
      </c>
      <c r="K622" s="8" t="s">
        <v>81</v>
      </c>
      <c r="L622" s="86" t="s">
        <v>8250</v>
      </c>
      <c r="M622" s="14" t="s">
        <v>7078</v>
      </c>
      <c r="N622" s="8" t="s">
        <v>7096</v>
      </c>
      <c r="O622" s="10" t="s">
        <v>8843</v>
      </c>
      <c r="P622" s="88"/>
      <c r="Q622" s="8" t="s">
        <v>6196</v>
      </c>
      <c r="R622" s="186" t="s">
        <v>648</v>
      </c>
    </row>
    <row r="623" spans="1:18">
      <c r="A623" s="85" t="s">
        <v>2750</v>
      </c>
      <c r="B623" s="109" t="str">
        <f t="shared" si="10"/>
        <v>โครงการซ่อมแซมเรือนแถวชั้นประทวนและพลตำรวจ 10 คูหา หลังที่ 1 สภ.สามร้อยยอด</v>
      </c>
      <c r="C623" s="8" t="s">
        <v>2749</v>
      </c>
      <c r="D623" s="8" t="s">
        <v>29</v>
      </c>
      <c r="E623" s="10">
        <v>2565</v>
      </c>
      <c r="F623" s="8" t="s">
        <v>85</v>
      </c>
      <c r="G623" s="86" t="s">
        <v>1988</v>
      </c>
      <c r="H623" s="8" t="s">
        <v>79</v>
      </c>
      <c r="I623" s="8" t="s">
        <v>80</v>
      </c>
      <c r="J623" s="14" t="s">
        <v>8964</v>
      </c>
      <c r="K623" s="8" t="s">
        <v>81</v>
      </c>
      <c r="L623" s="8" t="s">
        <v>7254</v>
      </c>
      <c r="M623" s="14" t="s">
        <v>7078</v>
      </c>
      <c r="N623" s="8" t="s">
        <v>7096</v>
      </c>
      <c r="O623" s="10" t="s">
        <v>8843</v>
      </c>
      <c r="P623" s="88"/>
      <c r="Q623" s="8" t="s">
        <v>2746</v>
      </c>
      <c r="R623" s="187" t="s">
        <v>634</v>
      </c>
    </row>
    <row r="624" spans="1:18">
      <c r="A624" s="85" t="s">
        <v>6773</v>
      </c>
      <c r="B624" s="109" t="str">
        <f t="shared" si="10"/>
        <v>โครงการพัฒนาการตรวจพิสูจน์ยาเสพติดเพื่อรองรับการปฏิรูปงานนิติวิทยาศาสตร์ตำรวจ</v>
      </c>
      <c r="C624" s="8" t="s">
        <v>1423</v>
      </c>
      <c r="D624" s="8" t="s">
        <v>29</v>
      </c>
      <c r="E624" s="10">
        <v>2566</v>
      </c>
      <c r="F624" s="8" t="s">
        <v>458</v>
      </c>
      <c r="G624" s="86" t="s">
        <v>1391</v>
      </c>
      <c r="H624" s="8" t="s">
        <v>79</v>
      </c>
      <c r="I624" s="8" t="s">
        <v>80</v>
      </c>
      <c r="J624" s="14" t="s">
        <v>8964</v>
      </c>
      <c r="K624" s="8" t="s">
        <v>81</v>
      </c>
      <c r="L624" s="8" t="s">
        <v>7250</v>
      </c>
      <c r="M624" s="14" t="s">
        <v>7078</v>
      </c>
      <c r="N624" s="8" t="s">
        <v>7096</v>
      </c>
      <c r="O624" s="10" t="s">
        <v>8842</v>
      </c>
      <c r="P624" s="87"/>
      <c r="Q624" s="8" t="s">
        <v>7252</v>
      </c>
      <c r="R624" s="187" t="s">
        <v>1394</v>
      </c>
    </row>
    <row r="625" spans="1:18">
      <c r="A625" s="85" t="s">
        <v>6776</v>
      </c>
      <c r="B625" s="109" t="str">
        <f t="shared" si="10"/>
        <v>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v>
      </c>
      <c r="C625" s="8" t="s">
        <v>6777</v>
      </c>
      <c r="D625" s="8" t="s">
        <v>29</v>
      </c>
      <c r="E625" s="10">
        <v>2566</v>
      </c>
      <c r="F625" s="8" t="s">
        <v>458</v>
      </c>
      <c r="G625" s="86" t="s">
        <v>1391</v>
      </c>
      <c r="H625" s="8" t="s">
        <v>1412</v>
      </c>
      <c r="I625" s="8" t="s">
        <v>2843</v>
      </c>
      <c r="J625" s="8" t="s">
        <v>8884</v>
      </c>
      <c r="K625" s="8" t="s">
        <v>137</v>
      </c>
      <c r="L625" s="8" t="s">
        <v>7250</v>
      </c>
      <c r="M625" s="14" t="s">
        <v>7078</v>
      </c>
      <c r="N625" s="8" t="s">
        <v>7096</v>
      </c>
      <c r="O625" s="10" t="s">
        <v>8842</v>
      </c>
      <c r="P625" s="87"/>
      <c r="Q625" s="8" t="s">
        <v>7253</v>
      </c>
      <c r="R625" s="187" t="s">
        <v>1394</v>
      </c>
    </row>
    <row r="626" spans="1:18">
      <c r="A626" s="85" t="s">
        <v>6405</v>
      </c>
      <c r="B626" s="109" t="str">
        <f t="shared" si="10"/>
        <v>โครงการขับเคลื่อนการดำเนินงานความปลอดภัยในสถานศึกษาจังหวัดอ่างทอง</v>
      </c>
      <c r="C626" s="8" t="s">
        <v>6406</v>
      </c>
      <c r="D626" s="8" t="s">
        <v>29</v>
      </c>
      <c r="E626" s="10">
        <v>2566</v>
      </c>
      <c r="F626" s="8" t="s">
        <v>1988</v>
      </c>
      <c r="G626" s="86" t="s">
        <v>6407</v>
      </c>
      <c r="H626" s="8" t="s">
        <v>6408</v>
      </c>
      <c r="I626" s="8" t="s">
        <v>168</v>
      </c>
      <c r="J626" s="8" t="s">
        <v>8853</v>
      </c>
      <c r="K626" s="8" t="s">
        <v>154</v>
      </c>
      <c r="L626" s="8" t="s">
        <v>7254</v>
      </c>
      <c r="M626" s="14" t="s">
        <v>7078</v>
      </c>
      <c r="N626" s="8" t="s">
        <v>7096</v>
      </c>
      <c r="O626" s="10" t="s">
        <v>8842</v>
      </c>
      <c r="P626" s="87"/>
      <c r="Q626" s="8" t="s">
        <v>7255</v>
      </c>
      <c r="R626" s="187" t="s">
        <v>1394</v>
      </c>
    </row>
    <row r="627" spans="1:18">
      <c r="A627" s="85" t="s">
        <v>6417</v>
      </c>
      <c r="B627" s="109" t="str">
        <f t="shared" si="10"/>
        <v>โครงการตรวจค้นป้องปรามเรือนจำ/ทัณฑสถาน</v>
      </c>
      <c r="C627" s="8" t="s">
        <v>6418</v>
      </c>
      <c r="D627" s="8" t="s">
        <v>29</v>
      </c>
      <c r="E627" s="10">
        <v>2566</v>
      </c>
      <c r="F627" s="8" t="s">
        <v>458</v>
      </c>
      <c r="G627" s="86" t="s">
        <v>1391</v>
      </c>
      <c r="H627" s="8" t="s">
        <v>6419</v>
      </c>
      <c r="I627" s="8" t="s">
        <v>1006</v>
      </c>
      <c r="J627" s="8" t="s">
        <v>8847</v>
      </c>
      <c r="K627" s="8" t="s">
        <v>178</v>
      </c>
      <c r="L627" s="8" t="s">
        <v>7254</v>
      </c>
      <c r="M627" s="14" t="s">
        <v>7150</v>
      </c>
      <c r="N627" s="8" t="s">
        <v>7256</v>
      </c>
      <c r="O627" s="10" t="s">
        <v>8842</v>
      </c>
      <c r="P627" s="87"/>
      <c r="Q627" s="8" t="s">
        <v>7257</v>
      </c>
      <c r="R627" s="187" t="s">
        <v>6420</v>
      </c>
    </row>
    <row r="628" spans="1:18">
      <c r="A628" s="85" t="s">
        <v>6413</v>
      </c>
      <c r="B628" s="109" t="str">
        <f t="shared" ref="B628:B659" si="11">HYPERLINK(Q628,C628)</f>
        <v>โครงการสร้างเครือข่ายการมีส่วนร่วมของประชาชนในการป้องกันอาชญากรรมระดับตำบล (ผอ.สยศ.ตร.)</v>
      </c>
      <c r="C628" s="8" t="s">
        <v>6414</v>
      </c>
      <c r="D628" s="8" t="s">
        <v>29</v>
      </c>
      <c r="E628" s="10">
        <v>2566</v>
      </c>
      <c r="F628" s="8" t="s">
        <v>458</v>
      </c>
      <c r="G628" s="86" t="s">
        <v>1391</v>
      </c>
      <c r="H628" s="8" t="s">
        <v>79</v>
      </c>
      <c r="I628" s="8" t="s">
        <v>80</v>
      </c>
      <c r="J628" s="14" t="s">
        <v>8964</v>
      </c>
      <c r="K628" s="8" t="s">
        <v>81</v>
      </c>
      <c r="L628" s="8" t="s">
        <v>7254</v>
      </c>
      <c r="M628" s="14" t="s">
        <v>7091</v>
      </c>
      <c r="N628" s="8" t="s">
        <v>7168</v>
      </c>
      <c r="O628" s="10" t="s">
        <v>8842</v>
      </c>
      <c r="P628" s="87"/>
      <c r="Q628" s="8" t="s">
        <v>7258</v>
      </c>
      <c r="R628" s="187" t="s">
        <v>1418</v>
      </c>
    </row>
    <row r="629" spans="1:18">
      <c r="A629" s="85" t="s">
        <v>6425</v>
      </c>
      <c r="B629" s="109" t="str">
        <f t="shared" si="11"/>
        <v>บ้านพักระดับ ผกก.-รอง ผบก. กก.ตชด.31 ต.ท่าทอง อ.เมือง จ.พิษณุโลก(กก.ตชด.31)</v>
      </c>
      <c r="C629" s="8" t="s">
        <v>6426</v>
      </c>
      <c r="D629" s="8" t="s">
        <v>29</v>
      </c>
      <c r="E629" s="10">
        <v>2566</v>
      </c>
      <c r="F629" s="8" t="s">
        <v>458</v>
      </c>
      <c r="G629" s="86" t="s">
        <v>1391</v>
      </c>
      <c r="H629" s="8" t="s">
        <v>79</v>
      </c>
      <c r="I629" s="8" t="s">
        <v>80</v>
      </c>
      <c r="J629" s="14" t="s">
        <v>8964</v>
      </c>
      <c r="K629" s="8" t="s">
        <v>81</v>
      </c>
      <c r="L629" s="8" t="s">
        <v>7254</v>
      </c>
      <c r="M629" s="14" t="s">
        <v>7078</v>
      </c>
      <c r="N629" s="8" t="s">
        <v>7096</v>
      </c>
      <c r="O629" s="10" t="s">
        <v>8842</v>
      </c>
      <c r="P629" s="87"/>
      <c r="Q629" s="8" t="s">
        <v>7259</v>
      </c>
      <c r="R629" s="187" t="s">
        <v>1394</v>
      </c>
    </row>
    <row r="630" spans="1:18">
      <c r="A630" s="85" t="s">
        <v>6422</v>
      </c>
      <c r="B630" s="109" t="str">
        <f t="shared" si="11"/>
        <v>อาคารบ้านพักอาศัย 1 ชั้น(สำหรับครู) รร.ตชด.บ้านลาดเรือ ต.บ่อภาค อ.ชาติตระการ จ.พิษณุโลก (กก.ตชด.31)</v>
      </c>
      <c r="C630" s="8" t="s">
        <v>6423</v>
      </c>
      <c r="D630" s="8" t="s">
        <v>29</v>
      </c>
      <c r="E630" s="10">
        <v>2566</v>
      </c>
      <c r="F630" s="8" t="s">
        <v>458</v>
      </c>
      <c r="G630" s="86" t="s">
        <v>1391</v>
      </c>
      <c r="H630" s="8" t="s">
        <v>79</v>
      </c>
      <c r="I630" s="8" t="s">
        <v>80</v>
      </c>
      <c r="J630" s="14" t="s">
        <v>8964</v>
      </c>
      <c r="K630" s="8" t="s">
        <v>81</v>
      </c>
      <c r="L630" s="8" t="s">
        <v>7254</v>
      </c>
      <c r="M630" s="14" t="s">
        <v>7078</v>
      </c>
      <c r="N630" s="8" t="s">
        <v>7096</v>
      </c>
      <c r="O630" s="10" t="s">
        <v>8842</v>
      </c>
      <c r="P630" s="87"/>
      <c r="Q630" s="8" t="s">
        <v>7260</v>
      </c>
      <c r="R630" s="187" t="s">
        <v>1394</v>
      </c>
    </row>
    <row r="631" spans="1:18">
      <c r="A631" s="85" t="s">
        <v>6432</v>
      </c>
      <c r="B631" s="109" t="str">
        <f t="shared" si="11"/>
        <v>โครงการส่งเสริมความปลอดภัยทางถนน เพื่อความปลอดภัยชาวเชียงใหม่และนักท่องเที่ยว</v>
      </c>
      <c r="C631" s="8" t="s">
        <v>283</v>
      </c>
      <c r="D631" s="8" t="s">
        <v>29</v>
      </c>
      <c r="E631" s="10">
        <v>2566</v>
      </c>
      <c r="F631" s="8" t="s">
        <v>6433</v>
      </c>
      <c r="G631" s="86" t="s">
        <v>6434</v>
      </c>
      <c r="H631" s="8" t="s">
        <v>6435</v>
      </c>
      <c r="I631" s="8" t="s">
        <v>955</v>
      </c>
      <c r="J631" s="8" t="s">
        <v>8885</v>
      </c>
      <c r="K631" s="8" t="s">
        <v>48</v>
      </c>
      <c r="L631" s="8" t="s">
        <v>7254</v>
      </c>
      <c r="M631" s="14" t="s">
        <v>7113</v>
      </c>
      <c r="N631" s="8" t="s">
        <v>7146</v>
      </c>
      <c r="O631" s="10" t="s">
        <v>8842</v>
      </c>
      <c r="P631" s="87"/>
      <c r="Q631" s="8" t="s">
        <v>7262</v>
      </c>
      <c r="R631" s="187" t="s">
        <v>7261</v>
      </c>
    </row>
    <row r="632" spans="1:18">
      <c r="A632" s="85" t="s">
        <v>6441</v>
      </c>
      <c r="B632" s="109" t="str">
        <f t="shared" si="11"/>
        <v>โครงการตำบลตามแนวชายแดนมีความมั่นคงปลอดภัยในชีวิตและทรัพย์สิน (ผอ.สยศ.ตร.)</v>
      </c>
      <c r="C632" s="8" t="s">
        <v>6442</v>
      </c>
      <c r="D632" s="8" t="s">
        <v>29</v>
      </c>
      <c r="E632" s="10">
        <v>2566</v>
      </c>
      <c r="F632" s="8" t="s">
        <v>458</v>
      </c>
      <c r="G632" s="86" t="s">
        <v>1391</v>
      </c>
      <c r="H632" s="8" t="s">
        <v>79</v>
      </c>
      <c r="I632" s="8" t="s">
        <v>80</v>
      </c>
      <c r="J632" s="14" t="s">
        <v>8964</v>
      </c>
      <c r="K632" s="8" t="s">
        <v>81</v>
      </c>
      <c r="L632" s="8" t="s">
        <v>7254</v>
      </c>
      <c r="M632" s="14" t="s">
        <v>7091</v>
      </c>
      <c r="N632" s="8" t="s">
        <v>7168</v>
      </c>
      <c r="O632" s="10" t="s">
        <v>8842</v>
      </c>
      <c r="P632" s="87"/>
      <c r="Q632" s="8" t="s">
        <v>7263</v>
      </c>
      <c r="R632" s="187" t="s">
        <v>1418</v>
      </c>
    </row>
    <row r="633" spans="1:18">
      <c r="A633" s="85" t="s">
        <v>6444</v>
      </c>
      <c r="B633" s="109" t="str">
        <f t="shared" si="11"/>
        <v>บ้านพักระดับ สว.-รอง ผกก. (แบบแฝด) กก.ตชด.13 ต.หนองโรง อ.พนมทวน จ.กาญจนบุรี   2 หลัง</v>
      </c>
      <c r="C633" s="8" t="s">
        <v>6445</v>
      </c>
      <c r="D633" s="8" t="s">
        <v>29</v>
      </c>
      <c r="E633" s="10">
        <v>2566</v>
      </c>
      <c r="F633" s="8" t="s">
        <v>458</v>
      </c>
      <c r="G633" s="86" t="s">
        <v>1391</v>
      </c>
      <c r="H633" s="8" t="s">
        <v>79</v>
      </c>
      <c r="I633" s="8" t="s">
        <v>80</v>
      </c>
      <c r="J633" s="14" t="s">
        <v>8964</v>
      </c>
      <c r="K633" s="8" t="s">
        <v>81</v>
      </c>
      <c r="L633" s="8" t="s">
        <v>7254</v>
      </c>
      <c r="M633" s="14" t="s">
        <v>7078</v>
      </c>
      <c r="N633" s="8" t="s">
        <v>7096</v>
      </c>
      <c r="O633" s="10" t="s">
        <v>8842</v>
      </c>
      <c r="P633" s="87"/>
      <c r="Q633" s="8" t="s">
        <v>7264</v>
      </c>
      <c r="R633" s="187" t="s">
        <v>1394</v>
      </c>
    </row>
    <row r="634" spans="1:18">
      <c r="A634" s="85" t="s">
        <v>6447</v>
      </c>
      <c r="B634" s="109" t="str">
        <f t="shared" si="11"/>
        <v>อาคารบ้านพักอาศัย ๑ ชั้น (สำหรับนักเรียน) รร.ตชต.บ้านเรดาร์ ต.ปรังเผล อ.สังขละบุรี จ.กาญจนบุรี</v>
      </c>
      <c r="C634" s="8" t="s">
        <v>6448</v>
      </c>
      <c r="D634" s="8" t="s">
        <v>29</v>
      </c>
      <c r="E634" s="10">
        <v>2566</v>
      </c>
      <c r="F634" s="8" t="s">
        <v>458</v>
      </c>
      <c r="G634" s="86" t="s">
        <v>1391</v>
      </c>
      <c r="H634" s="8" t="s">
        <v>79</v>
      </c>
      <c r="I634" s="8" t="s">
        <v>80</v>
      </c>
      <c r="J634" s="14" t="s">
        <v>8964</v>
      </c>
      <c r="K634" s="8" t="s">
        <v>81</v>
      </c>
      <c r="L634" s="8" t="s">
        <v>7254</v>
      </c>
      <c r="M634" s="14" t="s">
        <v>7091</v>
      </c>
      <c r="N634" s="8" t="s">
        <v>7168</v>
      </c>
      <c r="O634" s="10" t="s">
        <v>8842</v>
      </c>
      <c r="P634" s="87"/>
      <c r="Q634" s="8" t="s">
        <v>7265</v>
      </c>
      <c r="R634" s="187" t="s">
        <v>1418</v>
      </c>
    </row>
    <row r="635" spans="1:18">
      <c r="A635" s="85" t="s">
        <v>6450</v>
      </c>
      <c r="B635" s="109" t="str">
        <f t="shared" si="11"/>
        <v>อาคารบ้านพักอาศัย 1 ชั้น (สำหรับครู) รร.ตชด.บ้านทิไล่ป้า ต.ไล่โว่ อ.สังขละบุรี จ.กาญจนบุรี (กก.ตชด.13) 1 หลัง</v>
      </c>
      <c r="C635" s="8" t="s">
        <v>6451</v>
      </c>
      <c r="D635" s="8" t="s">
        <v>29</v>
      </c>
      <c r="E635" s="10">
        <v>2566</v>
      </c>
      <c r="F635" s="8" t="s">
        <v>458</v>
      </c>
      <c r="G635" s="86" t="s">
        <v>1391</v>
      </c>
      <c r="H635" s="8" t="s">
        <v>79</v>
      </c>
      <c r="I635" s="8" t="s">
        <v>80</v>
      </c>
      <c r="J635" s="14" t="s">
        <v>8964</v>
      </c>
      <c r="K635" s="8" t="s">
        <v>81</v>
      </c>
      <c r="L635" s="8" t="s">
        <v>7254</v>
      </c>
      <c r="M635" s="14" t="s">
        <v>7091</v>
      </c>
      <c r="N635" s="8" t="s">
        <v>7168</v>
      </c>
      <c r="O635" s="10" t="s">
        <v>8842</v>
      </c>
      <c r="P635" s="87"/>
      <c r="Q635" s="8" t="s">
        <v>7266</v>
      </c>
      <c r="R635" s="187" t="s">
        <v>1418</v>
      </c>
    </row>
    <row r="636" spans="1:18">
      <c r="A636" s="85" t="s">
        <v>6453</v>
      </c>
      <c r="B636" s="109" t="str">
        <f t="shared" si="11"/>
        <v>อาคารบ้านพักอาศัย 1 ชั้น (สำหรับครู) ศกร.บ้านไกรเกรียง ต.เขาโจด อ.ศรสวัสดิ์ จ.กาญจนบุรี (กก.ตชด.13) 1 หลัง</v>
      </c>
      <c r="C636" s="8" t="s">
        <v>6454</v>
      </c>
      <c r="D636" s="8" t="s">
        <v>29</v>
      </c>
      <c r="E636" s="10">
        <v>2566</v>
      </c>
      <c r="F636" s="8" t="s">
        <v>458</v>
      </c>
      <c r="G636" s="86" t="s">
        <v>1391</v>
      </c>
      <c r="H636" s="8" t="s">
        <v>79</v>
      </c>
      <c r="I636" s="8" t="s">
        <v>80</v>
      </c>
      <c r="J636" s="14" t="s">
        <v>8964</v>
      </c>
      <c r="K636" s="8" t="s">
        <v>81</v>
      </c>
      <c r="L636" s="8" t="s">
        <v>7254</v>
      </c>
      <c r="M636" s="14" t="s">
        <v>7091</v>
      </c>
      <c r="N636" s="8" t="s">
        <v>7168</v>
      </c>
      <c r="O636" s="10" t="s">
        <v>8842</v>
      </c>
      <c r="P636" s="87"/>
      <c r="Q636" s="8" t="s">
        <v>7267</v>
      </c>
      <c r="R636" s="187" t="s">
        <v>1418</v>
      </c>
    </row>
    <row r="637" spans="1:18">
      <c r="A637" s="85" t="s">
        <v>6456</v>
      </c>
      <c r="B637" s="109" t="str">
        <f t="shared" si="11"/>
        <v>อาคารบ้านพักอาศัย 1 ชั้น (สำหรับครู) รร.ตชด.วัดสุธาสินี ต.บ้องตี้ อ.ไทรโยค จ.กาญจนบุรี (กก.ตชด.13)  1 หลัง</v>
      </c>
      <c r="C637" s="8" t="s">
        <v>6457</v>
      </c>
      <c r="D637" s="8" t="s">
        <v>29</v>
      </c>
      <c r="E637" s="10">
        <v>2566</v>
      </c>
      <c r="F637" s="8" t="s">
        <v>458</v>
      </c>
      <c r="G637" s="86" t="s">
        <v>1391</v>
      </c>
      <c r="H637" s="8" t="s">
        <v>79</v>
      </c>
      <c r="I637" s="8" t="s">
        <v>80</v>
      </c>
      <c r="J637" s="14" t="s">
        <v>8964</v>
      </c>
      <c r="K637" s="8" t="s">
        <v>81</v>
      </c>
      <c r="L637" s="8" t="s">
        <v>7254</v>
      </c>
      <c r="M637" s="14" t="s">
        <v>7091</v>
      </c>
      <c r="N637" s="8" t="s">
        <v>7108</v>
      </c>
      <c r="O637" s="10" t="s">
        <v>8842</v>
      </c>
      <c r="P637" s="87"/>
      <c r="Q637" s="8" t="s">
        <v>7268</v>
      </c>
      <c r="R637" s="187" t="s">
        <v>1470</v>
      </c>
    </row>
    <row r="638" spans="1:18">
      <c r="A638" s="85" t="s">
        <v>6459</v>
      </c>
      <c r="B638" s="109" t="str">
        <f t="shared" si="11"/>
        <v>เครื่องชั่งน้ำหนักแบบดิจิตอลพร้อมที่วัดส่วนสูง  กก.ตชด.๑๓ อ.พนมทวน จ.กาญจนบุรี ๑ เครื่อง</v>
      </c>
      <c r="C638" s="8" t="s">
        <v>6460</v>
      </c>
      <c r="D638" s="8" t="s">
        <v>29</v>
      </c>
      <c r="E638" s="10">
        <v>2566</v>
      </c>
      <c r="F638" s="8" t="s">
        <v>458</v>
      </c>
      <c r="G638" s="86" t="s">
        <v>1391</v>
      </c>
      <c r="H638" s="8" t="s">
        <v>79</v>
      </c>
      <c r="I638" s="8" t="s">
        <v>80</v>
      </c>
      <c r="J638" s="14" t="s">
        <v>8964</v>
      </c>
      <c r="K638" s="8" t="s">
        <v>81</v>
      </c>
      <c r="L638" s="8" t="s">
        <v>7254</v>
      </c>
      <c r="M638" s="14" t="s">
        <v>7078</v>
      </c>
      <c r="N638" s="8" t="s">
        <v>7096</v>
      </c>
      <c r="O638" s="10" t="s">
        <v>8842</v>
      </c>
      <c r="P638" s="87"/>
      <c r="Q638" s="8" t="s">
        <v>7269</v>
      </c>
      <c r="R638" s="187" t="s">
        <v>1394</v>
      </c>
    </row>
    <row r="639" spans="1:18">
      <c r="A639" s="85" t="s">
        <v>6549</v>
      </c>
      <c r="B639" s="109" t="str">
        <f t="shared" si="11"/>
        <v>ถังน้ำไฟเบอร์กลาส 1,000 ลิตร กก.ตชด.13 อ.พนมทวน จ.กาญจนบุรี 1 ถัง</v>
      </c>
      <c r="C639" s="8" t="s">
        <v>6550</v>
      </c>
      <c r="D639" s="8" t="s">
        <v>29</v>
      </c>
      <c r="E639" s="10">
        <v>2566</v>
      </c>
      <c r="F639" s="8" t="s">
        <v>458</v>
      </c>
      <c r="G639" s="86" t="s">
        <v>1391</v>
      </c>
      <c r="H639" s="8" t="s">
        <v>79</v>
      </c>
      <c r="I639" s="8" t="s">
        <v>80</v>
      </c>
      <c r="J639" s="14" t="s">
        <v>8964</v>
      </c>
      <c r="K639" s="8" t="s">
        <v>81</v>
      </c>
      <c r="L639" s="8" t="s">
        <v>7254</v>
      </c>
      <c r="M639" s="14" t="s">
        <v>7078</v>
      </c>
      <c r="N639" s="8" t="s">
        <v>7096</v>
      </c>
      <c r="O639" s="10" t="s">
        <v>8842</v>
      </c>
      <c r="P639" s="87"/>
      <c r="Q639" s="8" t="s">
        <v>7270</v>
      </c>
      <c r="R639" s="187" t="s">
        <v>1394</v>
      </c>
    </row>
    <row r="640" spans="1:18">
      <c r="A640" s="85" t="s">
        <v>6552</v>
      </c>
      <c r="B640" s="109" t="str">
        <f t="shared" si="11"/>
        <v>เครื่องกระตุกหัวใจ กก.ตชด.13 อ.พนมทวน จ.กาญจนบุรี</v>
      </c>
      <c r="C640" s="8" t="s">
        <v>6553</v>
      </c>
      <c r="D640" s="8" t="s">
        <v>29</v>
      </c>
      <c r="E640" s="10">
        <v>2566</v>
      </c>
      <c r="F640" s="8" t="s">
        <v>458</v>
      </c>
      <c r="G640" s="86" t="s">
        <v>1391</v>
      </c>
      <c r="H640" s="8" t="s">
        <v>79</v>
      </c>
      <c r="I640" s="8" t="s">
        <v>80</v>
      </c>
      <c r="J640" s="14" t="s">
        <v>8964</v>
      </c>
      <c r="K640" s="8" t="s">
        <v>81</v>
      </c>
      <c r="L640" s="8" t="s">
        <v>7254</v>
      </c>
      <c r="M640" s="14" t="s">
        <v>7078</v>
      </c>
      <c r="N640" s="8" t="s">
        <v>7096</v>
      </c>
      <c r="O640" s="10" t="s">
        <v>8842</v>
      </c>
      <c r="P640" s="87"/>
      <c r="Q640" s="8" t="s">
        <v>7271</v>
      </c>
      <c r="R640" s="187" t="s">
        <v>1394</v>
      </c>
    </row>
    <row r="641" spans="1:18">
      <c r="A641" s="85" t="s">
        <v>6555</v>
      </c>
      <c r="B641" s="109" t="str">
        <f t="shared" si="11"/>
        <v>รถบรรทุก(ดีเซล) ขนาด 1 ตัน ปริมาตรกระบอกสูบไม่ต่ำกว่า 2,500 ซีซี หรือกำลังเครื่องยนต์สูงสุดไม่ต่ำกว่า 110 กิโลวัตต์ ขับเคลื่อน 4 ล้อ แบบดับเบิ้ลแค็บ กก.ตชด.13 อ.พนมทวน จ.กาญจนบุรี 1 คัน</v>
      </c>
      <c r="C641" s="8" t="s">
        <v>6556</v>
      </c>
      <c r="D641" s="8" t="s">
        <v>29</v>
      </c>
      <c r="E641" s="10">
        <v>2566</v>
      </c>
      <c r="F641" s="8" t="s">
        <v>458</v>
      </c>
      <c r="G641" s="86" t="s">
        <v>1391</v>
      </c>
      <c r="H641" s="8" t="s">
        <v>79</v>
      </c>
      <c r="I641" s="8" t="s">
        <v>80</v>
      </c>
      <c r="J641" s="14" t="s">
        <v>8964</v>
      </c>
      <c r="K641" s="8" t="s">
        <v>81</v>
      </c>
      <c r="L641" s="8" t="s">
        <v>7254</v>
      </c>
      <c r="M641" s="14" t="s">
        <v>7078</v>
      </c>
      <c r="N641" s="8" t="s">
        <v>7096</v>
      </c>
      <c r="O641" s="10" t="s">
        <v>8842</v>
      </c>
      <c r="P641" s="87"/>
      <c r="Q641" s="8" t="s">
        <v>7272</v>
      </c>
      <c r="R641" s="187" t="s">
        <v>1394</v>
      </c>
    </row>
    <row r="642" spans="1:18">
      <c r="A642" s="85" t="s">
        <v>6568</v>
      </c>
      <c r="B642" s="109" t="str">
        <f t="shared" si="11"/>
        <v>การจัดหาเครื่องคอมพิวเตอร์สำหรับงานประมวลผลและอุปกรณ์</v>
      </c>
      <c r="C642" s="8" t="s">
        <v>1562</v>
      </c>
      <c r="D642" s="8" t="s">
        <v>29</v>
      </c>
      <c r="E642" s="10">
        <v>2566</v>
      </c>
      <c r="F642" s="8" t="s">
        <v>458</v>
      </c>
      <c r="G642" s="86" t="s">
        <v>1391</v>
      </c>
      <c r="H642" s="8" t="s">
        <v>1560</v>
      </c>
      <c r="I642" s="8" t="s">
        <v>6330</v>
      </c>
      <c r="J642" s="8" t="s">
        <v>8886</v>
      </c>
      <c r="K642" s="8" t="s">
        <v>130</v>
      </c>
      <c r="L642" s="8" t="s">
        <v>7254</v>
      </c>
      <c r="M642" s="14" t="s">
        <v>7078</v>
      </c>
      <c r="N642" s="8" t="s">
        <v>7096</v>
      </c>
      <c r="O642" s="10" t="s">
        <v>8842</v>
      </c>
      <c r="P642" s="87"/>
      <c r="Q642" s="8" t="s">
        <v>7273</v>
      </c>
      <c r="R642" s="187" t="s">
        <v>1394</v>
      </c>
    </row>
    <row r="643" spans="1:18">
      <c r="A643" s="85" t="s">
        <v>6570</v>
      </c>
      <c r="B643" s="109" t="str">
        <f t="shared" si="11"/>
        <v>การซ่อมปรับปรุงอาคาร กอ.รมน. ส่วนกลาง</v>
      </c>
      <c r="C643" s="8" t="s">
        <v>1558</v>
      </c>
      <c r="D643" s="8" t="s">
        <v>29</v>
      </c>
      <c r="E643" s="10">
        <v>2566</v>
      </c>
      <c r="F643" s="8" t="s">
        <v>458</v>
      </c>
      <c r="G643" s="86" t="s">
        <v>1391</v>
      </c>
      <c r="H643" s="8" t="s">
        <v>1560</v>
      </c>
      <c r="I643" s="8" t="s">
        <v>6330</v>
      </c>
      <c r="J643" s="8" t="s">
        <v>8886</v>
      </c>
      <c r="K643" s="8" t="s">
        <v>130</v>
      </c>
      <c r="L643" s="8" t="s">
        <v>7254</v>
      </c>
      <c r="M643" s="14" t="s">
        <v>7078</v>
      </c>
      <c r="N643" s="8" t="s">
        <v>7096</v>
      </c>
      <c r="O643" s="10" t="s">
        <v>8842</v>
      </c>
      <c r="P643" s="87"/>
      <c r="Q643" s="8" t="s">
        <v>7274</v>
      </c>
      <c r="R643" s="187" t="s">
        <v>1394</v>
      </c>
    </row>
    <row r="644" spans="1:18">
      <c r="A644" s="85" t="s">
        <v>6572</v>
      </c>
      <c r="B644" s="109" t="str">
        <f t="shared" si="11"/>
        <v>การจัดหาครุภัณฑ์ยานพาหนะและขนส่งเพื่อสนับสนุน นขต.กอ.รมน.</v>
      </c>
      <c r="C644" s="8" t="s">
        <v>1571</v>
      </c>
      <c r="D644" s="8" t="s">
        <v>29</v>
      </c>
      <c r="E644" s="10">
        <v>2566</v>
      </c>
      <c r="F644" s="8" t="s">
        <v>458</v>
      </c>
      <c r="G644" s="86" t="s">
        <v>1391</v>
      </c>
      <c r="H644" s="8" t="s">
        <v>1560</v>
      </c>
      <c r="I644" s="8" t="s">
        <v>6330</v>
      </c>
      <c r="J644" s="8" t="s">
        <v>8886</v>
      </c>
      <c r="K644" s="8" t="s">
        <v>130</v>
      </c>
      <c r="L644" s="8" t="s">
        <v>7254</v>
      </c>
      <c r="M644" s="14" t="s">
        <v>7078</v>
      </c>
      <c r="N644" s="8" t="s">
        <v>7096</v>
      </c>
      <c r="O644" s="10" t="s">
        <v>8842</v>
      </c>
      <c r="P644" s="87"/>
      <c r="Q644" s="8" t="s">
        <v>7275</v>
      </c>
      <c r="R644" s="187" t="s">
        <v>1394</v>
      </c>
    </row>
    <row r="645" spans="1:18">
      <c r="A645" s="85" t="s">
        <v>6574</v>
      </c>
      <c r="B645" s="109" t="str">
        <f t="shared" si="11"/>
        <v>การเช่ารถยนต์จากเอกชนมาใช้งานในราชการของ กอ.รมน. ส่วนกลางและส่วนภูมิภาค</v>
      </c>
      <c r="C645" s="8" t="s">
        <v>1585</v>
      </c>
      <c r="D645" s="8" t="s">
        <v>29</v>
      </c>
      <c r="E645" s="10">
        <v>2566</v>
      </c>
      <c r="F645" s="8" t="s">
        <v>458</v>
      </c>
      <c r="G645" s="86" t="s">
        <v>1391</v>
      </c>
      <c r="H645" s="8" t="s">
        <v>1560</v>
      </c>
      <c r="I645" s="8" t="s">
        <v>6330</v>
      </c>
      <c r="J645" s="8" t="s">
        <v>8886</v>
      </c>
      <c r="K645" s="8" t="s">
        <v>130</v>
      </c>
      <c r="L645" s="8" t="s">
        <v>7254</v>
      </c>
      <c r="M645" s="14" t="s">
        <v>7078</v>
      </c>
      <c r="N645" s="8" t="s">
        <v>7096</v>
      </c>
      <c r="O645" s="10" t="s">
        <v>8842</v>
      </c>
      <c r="P645" s="87"/>
      <c r="Q645" s="8" t="s">
        <v>7276</v>
      </c>
      <c r="R645" s="187" t="s">
        <v>1394</v>
      </c>
    </row>
    <row r="646" spans="1:18">
      <c r="A646" s="85" t="s">
        <v>6468</v>
      </c>
      <c r="B646" s="109" t="str">
        <f t="shared" si="11"/>
        <v>เตียงตรวจโรคพร้อมที่รองขึ้นเตียงกก.ตชด.๑๓ อ.พนมทวน จ.กาญจนบุรี ๓ เตียง</v>
      </c>
      <c r="C646" s="8" t="s">
        <v>6469</v>
      </c>
      <c r="D646" s="8" t="s">
        <v>29</v>
      </c>
      <c r="E646" s="10">
        <v>2566</v>
      </c>
      <c r="F646" s="8" t="s">
        <v>458</v>
      </c>
      <c r="G646" s="86" t="s">
        <v>1391</v>
      </c>
      <c r="H646" s="8" t="s">
        <v>79</v>
      </c>
      <c r="I646" s="8" t="s">
        <v>80</v>
      </c>
      <c r="J646" s="14" t="s">
        <v>8964</v>
      </c>
      <c r="K646" s="8" t="s">
        <v>81</v>
      </c>
      <c r="L646" s="8" t="s">
        <v>7254</v>
      </c>
      <c r="M646" s="14" t="s">
        <v>7091</v>
      </c>
      <c r="N646" s="8" t="s">
        <v>7168</v>
      </c>
      <c r="O646" s="10" t="s">
        <v>8842</v>
      </c>
      <c r="P646" s="87"/>
      <c r="Q646" s="8" t="s">
        <v>7277</v>
      </c>
      <c r="R646" s="187" t="s">
        <v>1418</v>
      </c>
    </row>
    <row r="647" spans="1:18">
      <c r="A647" s="85" t="s">
        <v>6471</v>
      </c>
      <c r="B647" s="109" t="str">
        <f t="shared" si="11"/>
        <v>ตู้เหล็กแบบ 4 ลิ้นชัก กก.ตชด.๑๓ อ.พนมทวน จ.กาญจนบุรี ๕ ตู้</v>
      </c>
      <c r="C647" s="8" t="s">
        <v>6472</v>
      </c>
      <c r="D647" s="8" t="s">
        <v>29</v>
      </c>
      <c r="E647" s="10">
        <v>2566</v>
      </c>
      <c r="F647" s="8" t="s">
        <v>458</v>
      </c>
      <c r="G647" s="86" t="s">
        <v>1391</v>
      </c>
      <c r="H647" s="8" t="s">
        <v>79</v>
      </c>
      <c r="I647" s="8" t="s">
        <v>80</v>
      </c>
      <c r="J647" s="14" t="s">
        <v>8964</v>
      </c>
      <c r="K647" s="8" t="s">
        <v>81</v>
      </c>
      <c r="L647" s="8" t="s">
        <v>7254</v>
      </c>
      <c r="M647" s="14" t="s">
        <v>7091</v>
      </c>
      <c r="N647" s="8" t="s">
        <v>7168</v>
      </c>
      <c r="O647" s="10" t="s">
        <v>8842</v>
      </c>
      <c r="P647" s="87"/>
      <c r="Q647" s="8" t="s">
        <v>7278</v>
      </c>
      <c r="R647" s="187" t="s">
        <v>1418</v>
      </c>
    </row>
    <row r="648" spans="1:18">
      <c r="A648" s="85" t="s">
        <v>6502</v>
      </c>
      <c r="B648" s="109" t="str">
        <f t="shared" si="11"/>
        <v>เครื่องทำนำ้ร้อน-น้ำเย็น แบบต่อท่อ 2 ก๊อก กก.ตชด.13 อ.พนมทวน จ.กาญจนบุรี</v>
      </c>
      <c r="C648" s="8" t="s">
        <v>6503</v>
      </c>
      <c r="D648" s="8" t="s">
        <v>29</v>
      </c>
      <c r="E648" s="10">
        <v>2566</v>
      </c>
      <c r="F648" s="8" t="s">
        <v>458</v>
      </c>
      <c r="G648" s="86" t="s">
        <v>1391</v>
      </c>
      <c r="H648" s="8" t="s">
        <v>79</v>
      </c>
      <c r="I648" s="8" t="s">
        <v>80</v>
      </c>
      <c r="J648" s="14" t="s">
        <v>8964</v>
      </c>
      <c r="K648" s="8" t="s">
        <v>81</v>
      </c>
      <c r="L648" s="8" t="s">
        <v>7254</v>
      </c>
      <c r="M648" s="14" t="s">
        <v>7078</v>
      </c>
      <c r="N648" s="8" t="s">
        <v>7096</v>
      </c>
      <c r="O648" s="10" t="s">
        <v>8842</v>
      </c>
      <c r="P648" s="87"/>
      <c r="Q648" s="8" t="s">
        <v>7279</v>
      </c>
      <c r="R648" s="187" t="s">
        <v>1394</v>
      </c>
    </row>
    <row r="649" spans="1:18">
      <c r="A649" s="85" t="s">
        <v>6505</v>
      </c>
      <c r="B649" s="109" t="str">
        <f t="shared" si="11"/>
        <v>การจัดหาครุภัณฑ์เพื่อสนับสนุน นขต.กอ.รมน.</v>
      </c>
      <c r="C649" s="8" t="s">
        <v>1568</v>
      </c>
      <c r="D649" s="8" t="s">
        <v>29</v>
      </c>
      <c r="E649" s="10">
        <v>2566</v>
      </c>
      <c r="F649" s="8" t="s">
        <v>458</v>
      </c>
      <c r="G649" s="86" t="s">
        <v>1391</v>
      </c>
      <c r="H649" s="8" t="s">
        <v>1560</v>
      </c>
      <c r="I649" s="8" t="s">
        <v>6330</v>
      </c>
      <c r="J649" s="8" t="s">
        <v>8886</v>
      </c>
      <c r="K649" s="8" t="s">
        <v>130</v>
      </c>
      <c r="L649" s="8" t="s">
        <v>7254</v>
      </c>
      <c r="M649" s="14" t="s">
        <v>7078</v>
      </c>
      <c r="N649" s="8" t="s">
        <v>7096</v>
      </c>
      <c r="O649" s="10" t="s">
        <v>8842</v>
      </c>
      <c r="P649" s="87"/>
      <c r="Q649" s="8" t="s">
        <v>7280</v>
      </c>
      <c r="R649" s="187" t="s">
        <v>1394</v>
      </c>
    </row>
    <row r="650" spans="1:18">
      <c r="A650" s="85" t="s">
        <v>6507</v>
      </c>
      <c r="B650" s="109" t="str">
        <f t="shared" si="11"/>
        <v>กระดานเคลื่อนย้ายผู้ป่วย กก.ตชด.13 อ.พนมทวน จ.กาญจนบุรี 4 ชุด</v>
      </c>
      <c r="C650" s="8" t="s">
        <v>6508</v>
      </c>
      <c r="D650" s="8" t="s">
        <v>29</v>
      </c>
      <c r="E650" s="10">
        <v>2566</v>
      </c>
      <c r="F650" s="8" t="s">
        <v>458</v>
      </c>
      <c r="G650" s="86" t="s">
        <v>1391</v>
      </c>
      <c r="H650" s="8" t="s">
        <v>79</v>
      </c>
      <c r="I650" s="8" t="s">
        <v>80</v>
      </c>
      <c r="J650" s="14" t="s">
        <v>8964</v>
      </c>
      <c r="K650" s="8" t="s">
        <v>81</v>
      </c>
      <c r="L650" s="8" t="s">
        <v>7254</v>
      </c>
      <c r="M650" s="14" t="s">
        <v>7078</v>
      </c>
      <c r="N650" s="8" t="s">
        <v>7096</v>
      </c>
      <c r="O650" s="10" t="s">
        <v>8842</v>
      </c>
      <c r="P650" s="87"/>
      <c r="Q650" s="8" t="s">
        <v>7281</v>
      </c>
      <c r="R650" s="187" t="s">
        <v>1394</v>
      </c>
    </row>
    <row r="651" spans="1:18">
      <c r="A651" s="85" t="s">
        <v>6510</v>
      </c>
      <c r="B651" s="109" t="str">
        <f t="shared" si="11"/>
        <v>โต๊ะและเก้าอี้สำหรับเจ้าหน้าที่ กก.ตชด.13 อ.พนมทวน จ.กาญจนบุรี</v>
      </c>
      <c r="C651" s="8" t="s">
        <v>6511</v>
      </c>
      <c r="D651" s="8" t="s">
        <v>29</v>
      </c>
      <c r="E651" s="10">
        <v>2566</v>
      </c>
      <c r="F651" s="8" t="s">
        <v>458</v>
      </c>
      <c r="G651" s="86" t="s">
        <v>1391</v>
      </c>
      <c r="H651" s="8" t="s">
        <v>79</v>
      </c>
      <c r="I651" s="8" t="s">
        <v>80</v>
      </c>
      <c r="J651" s="14" t="s">
        <v>8964</v>
      </c>
      <c r="K651" s="8" t="s">
        <v>81</v>
      </c>
      <c r="L651" s="8" t="s">
        <v>7254</v>
      </c>
      <c r="M651" s="14" t="s">
        <v>7078</v>
      </c>
      <c r="N651" s="8" t="s">
        <v>7096</v>
      </c>
      <c r="O651" s="10" t="s">
        <v>8842</v>
      </c>
      <c r="P651" s="87"/>
      <c r="Q651" s="8" t="s">
        <v>7282</v>
      </c>
      <c r="R651" s="187" t="s">
        <v>1394</v>
      </c>
    </row>
    <row r="652" spans="1:18">
      <c r="A652" s="85" t="s">
        <v>6513</v>
      </c>
      <c r="B652" s="109" t="str">
        <f t="shared" si="11"/>
        <v>เก้าอี้นั่งรอตรวจ กก.ตชด.13 อ.พนมทวน จ.กาญจนบุรี 10 ตัว</v>
      </c>
      <c r="C652" s="8" t="s">
        <v>6514</v>
      </c>
      <c r="D652" s="8" t="s">
        <v>29</v>
      </c>
      <c r="E652" s="10">
        <v>2566</v>
      </c>
      <c r="F652" s="8" t="s">
        <v>458</v>
      </c>
      <c r="G652" s="86" t="s">
        <v>1391</v>
      </c>
      <c r="H652" s="8" t="s">
        <v>79</v>
      </c>
      <c r="I652" s="8" t="s">
        <v>80</v>
      </c>
      <c r="J652" s="14" t="s">
        <v>8964</v>
      </c>
      <c r="K652" s="8" t="s">
        <v>81</v>
      </c>
      <c r="L652" s="8" t="s">
        <v>7254</v>
      </c>
      <c r="M652" s="14" t="s">
        <v>7078</v>
      </c>
      <c r="N652" s="8" t="s">
        <v>7096</v>
      </c>
      <c r="O652" s="10" t="s">
        <v>8842</v>
      </c>
      <c r="P652" s="87"/>
      <c r="Q652" s="8" t="s">
        <v>7283</v>
      </c>
      <c r="R652" s="187" t="s">
        <v>1394</v>
      </c>
    </row>
    <row r="653" spans="1:18">
      <c r="A653" s="85" t="s">
        <v>6516</v>
      </c>
      <c r="B653" s="109" t="str">
        <f t="shared" si="11"/>
        <v>เครื่องกำเนิดไฟฟ้า 5 กิโลวัตต์ กก.ตชด.13 อ.พนมทวน จ.กาญจนบุรี 1 เครื่อง</v>
      </c>
      <c r="C653" s="8" t="s">
        <v>6517</v>
      </c>
      <c r="D653" s="8" t="s">
        <v>29</v>
      </c>
      <c r="E653" s="10">
        <v>2566</v>
      </c>
      <c r="F653" s="8" t="s">
        <v>458</v>
      </c>
      <c r="G653" s="86" t="s">
        <v>1391</v>
      </c>
      <c r="H653" s="8" t="s">
        <v>79</v>
      </c>
      <c r="I653" s="8" t="s">
        <v>80</v>
      </c>
      <c r="J653" s="14" t="s">
        <v>8964</v>
      </c>
      <c r="K653" s="8" t="s">
        <v>81</v>
      </c>
      <c r="L653" s="8" t="s">
        <v>7254</v>
      </c>
      <c r="M653" s="14" t="s">
        <v>7078</v>
      </c>
      <c r="N653" s="8" t="s">
        <v>7096</v>
      </c>
      <c r="O653" s="10" t="s">
        <v>8842</v>
      </c>
      <c r="P653" s="87"/>
      <c r="Q653" s="8" t="s">
        <v>7284</v>
      </c>
      <c r="R653" s="187" t="s">
        <v>1394</v>
      </c>
    </row>
    <row r="654" spans="1:18">
      <c r="A654" s="85" t="s">
        <v>6537</v>
      </c>
      <c r="B654" s="109" t="str">
        <f t="shared" si="11"/>
        <v>จอรับภาพ ชนิอมอเตอร์ไฟฟ้า ขนาดแทยงมุม 100 นิ้ว กก.ตชด.13 อ.พนมทวน จ.กาญจนบุรี 2 จอ</v>
      </c>
      <c r="C654" s="8" t="s">
        <v>6538</v>
      </c>
      <c r="D654" s="8" t="s">
        <v>29</v>
      </c>
      <c r="E654" s="10">
        <v>2566</v>
      </c>
      <c r="F654" s="8" t="s">
        <v>458</v>
      </c>
      <c r="G654" s="86" t="s">
        <v>1391</v>
      </c>
      <c r="H654" s="8" t="s">
        <v>79</v>
      </c>
      <c r="I654" s="8" t="s">
        <v>80</v>
      </c>
      <c r="J654" s="14" t="s">
        <v>8964</v>
      </c>
      <c r="K654" s="8" t="s">
        <v>81</v>
      </c>
      <c r="L654" s="8" t="s">
        <v>7254</v>
      </c>
      <c r="M654" s="14" t="s">
        <v>7078</v>
      </c>
      <c r="N654" s="8" t="s">
        <v>7096</v>
      </c>
      <c r="O654" s="10" t="s">
        <v>8842</v>
      </c>
      <c r="P654" s="87"/>
      <c r="Q654" s="8" t="s">
        <v>7285</v>
      </c>
      <c r="R654" s="187" t="s">
        <v>1394</v>
      </c>
    </row>
    <row r="655" spans="1:18">
      <c r="A655" s="85" t="s">
        <v>6540</v>
      </c>
      <c r="B655" s="109" t="str">
        <f t="shared" si="11"/>
        <v>เตียงฟาวเลอร์ ชนิดมือหมุน แบบ ก กก.ตชด.13 อ.พนมทวน จ.กาญจนบุรี 1 เตียง</v>
      </c>
      <c r="C655" s="8" t="s">
        <v>6541</v>
      </c>
      <c r="D655" s="8" t="s">
        <v>29</v>
      </c>
      <c r="E655" s="10">
        <v>2566</v>
      </c>
      <c r="F655" s="8" t="s">
        <v>458</v>
      </c>
      <c r="G655" s="86" t="s">
        <v>1391</v>
      </c>
      <c r="H655" s="8" t="s">
        <v>79</v>
      </c>
      <c r="I655" s="8" t="s">
        <v>80</v>
      </c>
      <c r="J655" s="14" t="s">
        <v>8964</v>
      </c>
      <c r="K655" s="8" t="s">
        <v>81</v>
      </c>
      <c r="L655" s="8" t="s">
        <v>7254</v>
      </c>
      <c r="M655" s="14" t="s">
        <v>7078</v>
      </c>
      <c r="N655" s="8" t="s">
        <v>7096</v>
      </c>
      <c r="O655" s="10" t="s">
        <v>8842</v>
      </c>
      <c r="P655" s="87"/>
      <c r="Q655" s="8" t="s">
        <v>7286</v>
      </c>
      <c r="R655" s="187" t="s">
        <v>1394</v>
      </c>
    </row>
    <row r="656" spans="1:18">
      <c r="A656" s="85" t="s">
        <v>6543</v>
      </c>
      <c r="B656" s="109" t="str">
        <f t="shared" si="11"/>
        <v>หม้อต้มเครื่องมือ กก.ตชด.13 อ.พนมทวน จ.กาญจนบุรี 1 หม้อ</v>
      </c>
      <c r="C656" s="8" t="s">
        <v>6544</v>
      </c>
      <c r="D656" s="8" t="s">
        <v>29</v>
      </c>
      <c r="E656" s="10">
        <v>2566</v>
      </c>
      <c r="F656" s="8" t="s">
        <v>458</v>
      </c>
      <c r="G656" s="86" t="s">
        <v>1391</v>
      </c>
      <c r="H656" s="8" t="s">
        <v>79</v>
      </c>
      <c r="I656" s="8" t="s">
        <v>80</v>
      </c>
      <c r="J656" s="14" t="s">
        <v>8964</v>
      </c>
      <c r="K656" s="8" t="s">
        <v>81</v>
      </c>
      <c r="L656" s="8" t="s">
        <v>7254</v>
      </c>
      <c r="M656" s="14" t="s">
        <v>7078</v>
      </c>
      <c r="N656" s="8" t="s">
        <v>7096</v>
      </c>
      <c r="O656" s="10" t="s">
        <v>8842</v>
      </c>
      <c r="P656" s="87"/>
      <c r="Q656" s="8" t="s">
        <v>7287</v>
      </c>
      <c r="R656" s="187" t="s">
        <v>1394</v>
      </c>
    </row>
    <row r="657" spans="1:18">
      <c r="A657" s="85" t="s">
        <v>6546</v>
      </c>
      <c r="B657" s="109" t="str">
        <f t="shared" si="11"/>
        <v>เครื่องซักผ้าแบบธรรมดา 15 กิโลกรัม กก.ตชด.13 อ.พนมทวน จ.กาญจนบุรี 1 เครื่อง</v>
      </c>
      <c r="C657" s="8" t="s">
        <v>6547</v>
      </c>
      <c r="D657" s="8" t="s">
        <v>29</v>
      </c>
      <c r="E657" s="10">
        <v>2566</v>
      </c>
      <c r="F657" s="8" t="s">
        <v>458</v>
      </c>
      <c r="G657" s="86" t="s">
        <v>1391</v>
      </c>
      <c r="H657" s="8" t="s">
        <v>79</v>
      </c>
      <c r="I657" s="8" t="s">
        <v>80</v>
      </c>
      <c r="J657" s="14" t="s">
        <v>8964</v>
      </c>
      <c r="K657" s="8" t="s">
        <v>81</v>
      </c>
      <c r="L657" s="8" t="s">
        <v>7254</v>
      </c>
      <c r="M657" s="14" t="s">
        <v>7078</v>
      </c>
      <c r="N657" s="8" t="s">
        <v>7096</v>
      </c>
      <c r="O657" s="10" t="s">
        <v>8842</v>
      </c>
      <c r="P657" s="87"/>
      <c r="Q657" s="8" t="s">
        <v>7288</v>
      </c>
      <c r="R657" s="187" t="s">
        <v>1394</v>
      </c>
    </row>
    <row r="658" spans="1:18">
      <c r="A658" s="85" t="s">
        <v>6462</v>
      </c>
      <c r="B658" s="109" t="str">
        <f t="shared" si="11"/>
        <v>กระดานบอร์ดเพื่อแปะป้ายความรู้ ขนาดไม่น้อยกว่า 120x180 ซม. กก.ตชด.๑๓ อ.พนมทวน จ.กาญจนบุรี ๖ บอร์ด</v>
      </c>
      <c r="C658" s="8" t="s">
        <v>6463</v>
      </c>
      <c r="D658" s="8" t="s">
        <v>29</v>
      </c>
      <c r="E658" s="10">
        <v>2566</v>
      </c>
      <c r="F658" s="8" t="s">
        <v>458</v>
      </c>
      <c r="G658" s="86" t="s">
        <v>1391</v>
      </c>
      <c r="H658" s="8" t="s">
        <v>79</v>
      </c>
      <c r="I658" s="8" t="s">
        <v>80</v>
      </c>
      <c r="J658" s="14" t="s">
        <v>8964</v>
      </c>
      <c r="K658" s="8" t="s">
        <v>81</v>
      </c>
      <c r="L658" s="8" t="s">
        <v>7254</v>
      </c>
      <c r="M658" s="14" t="s">
        <v>7091</v>
      </c>
      <c r="N658" s="8" t="s">
        <v>7168</v>
      </c>
      <c r="O658" s="10" t="s">
        <v>8842</v>
      </c>
      <c r="P658" s="87"/>
      <c r="Q658" s="8" t="s">
        <v>7289</v>
      </c>
      <c r="R658" s="187" t="s">
        <v>1418</v>
      </c>
    </row>
    <row r="659" spans="1:18">
      <c r="A659" s="85" t="s">
        <v>6490</v>
      </c>
      <c r="B659" s="109" t="str">
        <f t="shared" si="11"/>
        <v>แฟลต ๕ ชั้น ๓๐ ครอบครัว (ใต้ถุนโล่ง) กก.ตชด.๔๒ ตำบลถ้ำใหญ่ อำเภอทุ่งสง จังหวัดนครศรีธรรมราช ๑ หลัง (กก.ตชด.๔๒)</v>
      </c>
      <c r="C659" s="8" t="s">
        <v>6491</v>
      </c>
      <c r="D659" s="8" t="s">
        <v>29</v>
      </c>
      <c r="E659" s="10">
        <v>2566</v>
      </c>
      <c r="F659" s="8" t="s">
        <v>458</v>
      </c>
      <c r="G659" s="86" t="s">
        <v>1391</v>
      </c>
      <c r="H659" s="8" t="s">
        <v>79</v>
      </c>
      <c r="I659" s="8" t="s">
        <v>80</v>
      </c>
      <c r="J659" s="14" t="s">
        <v>8964</v>
      </c>
      <c r="K659" s="8" t="s">
        <v>81</v>
      </c>
      <c r="L659" s="8" t="s">
        <v>7254</v>
      </c>
      <c r="M659" s="14" t="s">
        <v>7078</v>
      </c>
      <c r="N659" s="8" t="s">
        <v>7096</v>
      </c>
      <c r="O659" s="10" t="s">
        <v>8842</v>
      </c>
      <c r="P659" s="87"/>
      <c r="Q659" s="8" t="s">
        <v>7290</v>
      </c>
      <c r="R659" s="187" t="s">
        <v>1394</v>
      </c>
    </row>
    <row r="660" spans="1:18">
      <c r="A660" s="85" t="s">
        <v>6496</v>
      </c>
      <c r="B660" s="109" t="str">
        <f t="shared" ref="B660:B691" si="12">HYPERLINK(Q660,C660)</f>
        <v>รถเข็นทำแผล กก.ตชด.13 อ.พนมทวน จ.กาญจนบุรี 3 คัน</v>
      </c>
      <c r="C660" s="8" t="s">
        <v>6497</v>
      </c>
      <c r="D660" s="8" t="s">
        <v>29</v>
      </c>
      <c r="E660" s="10">
        <v>2566</v>
      </c>
      <c r="F660" s="8" t="s">
        <v>458</v>
      </c>
      <c r="G660" s="86" t="s">
        <v>1391</v>
      </c>
      <c r="H660" s="8" t="s">
        <v>79</v>
      </c>
      <c r="I660" s="8" t="s">
        <v>80</v>
      </c>
      <c r="J660" s="14" t="s">
        <v>8964</v>
      </c>
      <c r="K660" s="8" t="s">
        <v>81</v>
      </c>
      <c r="L660" s="8" t="s">
        <v>7254</v>
      </c>
      <c r="M660" s="14" t="s">
        <v>7078</v>
      </c>
      <c r="N660" s="8" t="s">
        <v>7096</v>
      </c>
      <c r="O660" s="10" t="s">
        <v>8842</v>
      </c>
      <c r="P660" s="87"/>
      <c r="Q660" s="8" t="s">
        <v>7291</v>
      </c>
      <c r="R660" s="187" t="s">
        <v>1394</v>
      </c>
    </row>
    <row r="661" spans="1:18">
      <c r="A661" s="85" t="s">
        <v>6519</v>
      </c>
      <c r="B661" s="109" t="str">
        <f t="shared" si="12"/>
        <v>เครื่องคอมพิวเตอร์สำหรับประมวลผล แบบที่ 1 (จอแสดงภาพไม่น้อยกว่า 19 นิ้ว) กก.ตชด.13 อ.พนมทวน จ.กาญจนบุรี 3 เครื่อง</v>
      </c>
      <c r="C661" s="8" t="s">
        <v>6520</v>
      </c>
      <c r="D661" s="8" t="s">
        <v>29</v>
      </c>
      <c r="E661" s="10">
        <v>2566</v>
      </c>
      <c r="F661" s="8" t="s">
        <v>458</v>
      </c>
      <c r="G661" s="86" t="s">
        <v>1391</v>
      </c>
      <c r="H661" s="8" t="s">
        <v>79</v>
      </c>
      <c r="I661" s="8" t="s">
        <v>80</v>
      </c>
      <c r="J661" s="14" t="s">
        <v>8964</v>
      </c>
      <c r="K661" s="8" t="s">
        <v>81</v>
      </c>
      <c r="L661" s="8" t="s">
        <v>7254</v>
      </c>
      <c r="M661" s="14" t="s">
        <v>7078</v>
      </c>
      <c r="N661" s="8" t="s">
        <v>7096</v>
      </c>
      <c r="O661" s="10" t="s">
        <v>8842</v>
      </c>
      <c r="P661" s="87"/>
      <c r="Q661" s="8" t="s">
        <v>7292</v>
      </c>
      <c r="R661" s="187" t="s">
        <v>1394</v>
      </c>
    </row>
    <row r="662" spans="1:18">
      <c r="A662" s="85" t="s">
        <v>6465</v>
      </c>
      <c r="B662" s="109" t="str">
        <f t="shared" si="12"/>
        <v>External hard disk 1 TB กก.ตชด.๑๓ อ.พนมทวน จ.กาญจนบุรี ๕ เครื่อง</v>
      </c>
      <c r="C662" s="8" t="s">
        <v>6466</v>
      </c>
      <c r="D662" s="8" t="s">
        <v>29</v>
      </c>
      <c r="E662" s="10">
        <v>2566</v>
      </c>
      <c r="F662" s="8" t="s">
        <v>458</v>
      </c>
      <c r="G662" s="86" t="s">
        <v>1391</v>
      </c>
      <c r="H662" s="8" t="s">
        <v>79</v>
      </c>
      <c r="I662" s="8" t="s">
        <v>80</v>
      </c>
      <c r="J662" s="14" t="s">
        <v>8964</v>
      </c>
      <c r="K662" s="8" t="s">
        <v>81</v>
      </c>
      <c r="L662" s="8" t="s">
        <v>7254</v>
      </c>
      <c r="M662" s="14" t="s">
        <v>7091</v>
      </c>
      <c r="N662" s="8" t="s">
        <v>7168</v>
      </c>
      <c r="O662" s="10" t="s">
        <v>8842</v>
      </c>
      <c r="P662" s="87"/>
      <c r="Q662" s="8" t="s">
        <v>7293</v>
      </c>
      <c r="R662" s="187" t="s">
        <v>1418</v>
      </c>
    </row>
    <row r="663" spans="1:18">
      <c r="A663" s="85" t="s">
        <v>6499</v>
      </c>
      <c r="B663" s="109" t="str">
        <f t="shared" si="12"/>
        <v>ฉากกั้นห้องพยาบาล กก.ตชด.13 อ.พนมทวน จ.กาญจนบุรี 6 ชุด</v>
      </c>
      <c r="C663" s="8" t="s">
        <v>6500</v>
      </c>
      <c r="D663" s="8" t="s">
        <v>29</v>
      </c>
      <c r="E663" s="10">
        <v>2566</v>
      </c>
      <c r="F663" s="8" t="s">
        <v>458</v>
      </c>
      <c r="G663" s="86" t="s">
        <v>1391</v>
      </c>
      <c r="H663" s="8" t="s">
        <v>79</v>
      </c>
      <c r="I663" s="8" t="s">
        <v>80</v>
      </c>
      <c r="J663" s="14" t="s">
        <v>8964</v>
      </c>
      <c r="K663" s="8" t="s">
        <v>81</v>
      </c>
      <c r="L663" s="8" t="s">
        <v>7254</v>
      </c>
      <c r="M663" s="14" t="s">
        <v>7078</v>
      </c>
      <c r="N663" s="8" t="s">
        <v>7096</v>
      </c>
      <c r="O663" s="10" t="s">
        <v>8842</v>
      </c>
      <c r="P663" s="87"/>
      <c r="Q663" s="8" t="s">
        <v>7294</v>
      </c>
      <c r="R663" s="187" t="s">
        <v>1394</v>
      </c>
    </row>
    <row r="664" spans="1:18">
      <c r="A664" s="85" t="s">
        <v>6522</v>
      </c>
      <c r="B664" s="109" t="str">
        <f t="shared" si="12"/>
        <v>เครื่องพิมพ์สีแบบฉีดหมึกพร้อมติดตั้งถังหมึกพิมพ์ กก.ตชด.13 อ.พนมทวน จ.กาญจนบุรี 3 เครื่อง</v>
      </c>
      <c r="C664" s="8" t="s">
        <v>6523</v>
      </c>
      <c r="D664" s="8" t="s">
        <v>29</v>
      </c>
      <c r="E664" s="10">
        <v>2566</v>
      </c>
      <c r="F664" s="8" t="s">
        <v>458</v>
      </c>
      <c r="G664" s="86" t="s">
        <v>1391</v>
      </c>
      <c r="H664" s="8" t="s">
        <v>79</v>
      </c>
      <c r="I664" s="8" t="s">
        <v>80</v>
      </c>
      <c r="J664" s="14" t="s">
        <v>8964</v>
      </c>
      <c r="K664" s="8" t="s">
        <v>81</v>
      </c>
      <c r="L664" s="8" t="s">
        <v>7254</v>
      </c>
      <c r="M664" s="14" t="s">
        <v>7078</v>
      </c>
      <c r="N664" s="8" t="s">
        <v>7096</v>
      </c>
      <c r="O664" s="10" t="s">
        <v>8842</v>
      </c>
      <c r="P664" s="87"/>
      <c r="Q664" s="8" t="s">
        <v>7295</v>
      </c>
      <c r="R664" s="187" t="s">
        <v>1394</v>
      </c>
    </row>
    <row r="665" spans="1:18">
      <c r="A665" s="85" t="s">
        <v>6525</v>
      </c>
      <c r="B665" s="109" t="str">
        <f t="shared" si="12"/>
        <v>เครื่องสำรองไฟ 800 AV กก.ตชด.13 อ.พนมทวน จ.กาญจนบุรี 1 เครื่อง</v>
      </c>
      <c r="C665" s="8" t="s">
        <v>6526</v>
      </c>
      <c r="D665" s="8" t="s">
        <v>29</v>
      </c>
      <c r="E665" s="10">
        <v>2566</v>
      </c>
      <c r="F665" s="8" t="s">
        <v>458</v>
      </c>
      <c r="G665" s="86" t="s">
        <v>1391</v>
      </c>
      <c r="H665" s="8" t="s">
        <v>79</v>
      </c>
      <c r="I665" s="8" t="s">
        <v>80</v>
      </c>
      <c r="J665" s="14" t="s">
        <v>8964</v>
      </c>
      <c r="K665" s="8" t="s">
        <v>81</v>
      </c>
      <c r="L665" s="8" t="s">
        <v>7254</v>
      </c>
      <c r="M665" s="14" t="s">
        <v>7078</v>
      </c>
      <c r="N665" s="8" t="s">
        <v>7096</v>
      </c>
      <c r="O665" s="10" t="s">
        <v>8842</v>
      </c>
      <c r="P665" s="87"/>
      <c r="Q665" s="8" t="s">
        <v>7296</v>
      </c>
      <c r="R665" s="187" t="s">
        <v>1394</v>
      </c>
    </row>
    <row r="666" spans="1:18">
      <c r="A666" s="85" t="s">
        <v>6531</v>
      </c>
      <c r="B666" s="109" t="str">
        <f t="shared" si="12"/>
        <v>โทรทัศน์ แอลอีดี (LED TV) แบบ Smart TV ระดับความละเอียดจอภาพ 1366x768 พิกเซล ขนาด 32 นิ้ว กก.ตชด.13 อ.พนมทวน จ.กาญจนบุรี 3 เครื่อง</v>
      </c>
      <c r="C666" s="8" t="s">
        <v>6532</v>
      </c>
      <c r="D666" s="8" t="s">
        <v>29</v>
      </c>
      <c r="E666" s="10">
        <v>2566</v>
      </c>
      <c r="F666" s="8" t="s">
        <v>458</v>
      </c>
      <c r="G666" s="86" t="s">
        <v>1391</v>
      </c>
      <c r="H666" s="8" t="s">
        <v>79</v>
      </c>
      <c r="I666" s="8" t="s">
        <v>80</v>
      </c>
      <c r="J666" s="14" t="s">
        <v>8964</v>
      </c>
      <c r="K666" s="8" t="s">
        <v>81</v>
      </c>
      <c r="L666" s="8" t="s">
        <v>7254</v>
      </c>
      <c r="M666" s="14" t="s">
        <v>7078</v>
      </c>
      <c r="N666" s="8" t="s">
        <v>7096</v>
      </c>
      <c r="O666" s="10" t="s">
        <v>8842</v>
      </c>
      <c r="P666" s="87"/>
      <c r="Q666" s="8" t="s">
        <v>7297</v>
      </c>
      <c r="R666" s="187" t="s">
        <v>1394</v>
      </c>
    </row>
    <row r="667" spans="1:18">
      <c r="A667" s="85" t="s">
        <v>6480</v>
      </c>
      <c r="B667" s="109" t="str">
        <f t="shared" si="12"/>
        <v>ฝึกอบรมเชิงปฏิบัติการการป้องกันและเตรียมความพร้อมการเกิดอัคคีภัยในสถานศึกษา</v>
      </c>
      <c r="C667" s="8" t="s">
        <v>6481</v>
      </c>
      <c r="D667" s="8" t="s">
        <v>29</v>
      </c>
      <c r="E667" s="10">
        <v>2566</v>
      </c>
      <c r="F667" s="8" t="s">
        <v>458</v>
      </c>
      <c r="G667" s="86" t="s">
        <v>1391</v>
      </c>
      <c r="H667" s="8" t="s">
        <v>6378</v>
      </c>
      <c r="I667" s="8" t="s">
        <v>227</v>
      </c>
      <c r="J667" s="8" t="s">
        <v>8868</v>
      </c>
      <c r="K667" s="8" t="s">
        <v>137</v>
      </c>
      <c r="L667" s="8" t="s">
        <v>7254</v>
      </c>
      <c r="M667" s="14" t="s">
        <v>7078</v>
      </c>
      <c r="N667" s="8" t="s">
        <v>7196</v>
      </c>
      <c r="O667" s="10" t="s">
        <v>8842</v>
      </c>
      <c r="P667" s="87"/>
      <c r="Q667" s="8" t="s">
        <v>7299</v>
      </c>
      <c r="R667" s="187" t="s">
        <v>7298</v>
      </c>
    </row>
    <row r="668" spans="1:18">
      <c r="A668" s="85" t="s">
        <v>6528</v>
      </c>
      <c r="B668" s="109" t="str">
        <f t="shared" si="12"/>
        <v xml:space="preserve">อาคารบ้านพักอาศัย ๑ ชั้น (สำหรับครู) ศกร.ตชด.บ้านแผ่นดินเสมอ ตำบลคลองท่อมเหนือ อำเภอคลองท่อม จังหวัดกระบี่ ๑หลัง (กก.ตชด.๔๒) </v>
      </c>
      <c r="C668" s="8" t="s">
        <v>7300</v>
      </c>
      <c r="D668" s="8" t="s">
        <v>29</v>
      </c>
      <c r="E668" s="10">
        <v>2566</v>
      </c>
      <c r="F668" s="8" t="s">
        <v>458</v>
      </c>
      <c r="G668" s="86" t="s">
        <v>1391</v>
      </c>
      <c r="H668" s="8" t="s">
        <v>79</v>
      </c>
      <c r="I668" s="8" t="s">
        <v>80</v>
      </c>
      <c r="J668" s="14" t="s">
        <v>8964</v>
      </c>
      <c r="K668" s="8" t="s">
        <v>81</v>
      </c>
      <c r="L668" s="8" t="s">
        <v>7254</v>
      </c>
      <c r="M668" s="14" t="s">
        <v>7078</v>
      </c>
      <c r="N668" s="8" t="s">
        <v>7096</v>
      </c>
      <c r="O668" s="10" t="s">
        <v>8842</v>
      </c>
      <c r="P668" s="87"/>
      <c r="Q668" s="8" t="s">
        <v>7301</v>
      </c>
      <c r="R668" s="187" t="s">
        <v>1394</v>
      </c>
    </row>
    <row r="669" spans="1:18">
      <c r="A669" s="85" t="s">
        <v>6487</v>
      </c>
      <c r="B669" s="109" t="str">
        <f t="shared" si="12"/>
        <v>ตู้เหล็กแบบ 2 บาน กก.ตชด.13 อ.พนมทวน จ.กาญจนบุรี</v>
      </c>
      <c r="C669" s="8" t="s">
        <v>6488</v>
      </c>
      <c r="D669" s="8" t="s">
        <v>29</v>
      </c>
      <c r="E669" s="10">
        <v>2566</v>
      </c>
      <c r="F669" s="8" t="s">
        <v>458</v>
      </c>
      <c r="G669" s="86" t="s">
        <v>1391</v>
      </c>
      <c r="H669" s="8" t="s">
        <v>79</v>
      </c>
      <c r="I669" s="8" t="s">
        <v>80</v>
      </c>
      <c r="J669" s="14" t="s">
        <v>8964</v>
      </c>
      <c r="K669" s="8" t="s">
        <v>81</v>
      </c>
      <c r="L669" s="8" t="s">
        <v>7254</v>
      </c>
      <c r="M669" s="14" t="s">
        <v>7078</v>
      </c>
      <c r="N669" s="8" t="s">
        <v>7096</v>
      </c>
      <c r="O669" s="10" t="s">
        <v>8842</v>
      </c>
      <c r="P669" s="87"/>
      <c r="Q669" s="8" t="s">
        <v>7302</v>
      </c>
      <c r="R669" s="187" t="s">
        <v>1394</v>
      </c>
    </row>
    <row r="670" spans="1:18">
      <c r="A670" s="85" t="s">
        <v>6534</v>
      </c>
      <c r="B670" s="109" t="str">
        <f t="shared" si="12"/>
        <v>เครื่องมัลติมีเดียโปรเจคเตอร์ ระดับ XGA 3000 ANSI กก.ตชด.13 อ.พนมทวน จ.กาญจนบุรี 2 เครื่อง</v>
      </c>
      <c r="C670" s="8" t="s">
        <v>6535</v>
      </c>
      <c r="D670" s="8" t="s">
        <v>29</v>
      </c>
      <c r="E670" s="10">
        <v>2566</v>
      </c>
      <c r="F670" s="8" t="s">
        <v>458</v>
      </c>
      <c r="G670" s="86" t="s">
        <v>1391</v>
      </c>
      <c r="H670" s="8" t="s">
        <v>79</v>
      </c>
      <c r="I670" s="8" t="s">
        <v>80</v>
      </c>
      <c r="J670" s="14" t="s">
        <v>8964</v>
      </c>
      <c r="K670" s="8" t="s">
        <v>81</v>
      </c>
      <c r="L670" s="8" t="s">
        <v>7254</v>
      </c>
      <c r="M670" s="14" t="s">
        <v>7078</v>
      </c>
      <c r="N670" s="8" t="s">
        <v>7096</v>
      </c>
      <c r="O670" s="10" t="s">
        <v>8842</v>
      </c>
      <c r="P670" s="87"/>
      <c r="Q670" s="8" t="s">
        <v>7303</v>
      </c>
      <c r="R670" s="187" t="s">
        <v>1394</v>
      </c>
    </row>
    <row r="671" spans="1:18">
      <c r="A671" s="85" t="s">
        <v>6577</v>
      </c>
      <c r="B671" s="109" t="str">
        <f t="shared" si="12"/>
        <v xml:space="preserve">โครงการเสริมสร้างภาพลักษณ์จังหวัดยะลา ประจำปี 2566	</v>
      </c>
      <c r="C671" s="8" t="s">
        <v>7304</v>
      </c>
      <c r="D671" s="8" t="s">
        <v>29</v>
      </c>
      <c r="E671" s="10">
        <v>2566</v>
      </c>
      <c r="F671" s="8" t="s">
        <v>6434</v>
      </c>
      <c r="G671" s="86" t="s">
        <v>1391</v>
      </c>
      <c r="H671" s="8" t="s">
        <v>6579</v>
      </c>
      <c r="I671" s="8" t="s">
        <v>6580</v>
      </c>
      <c r="J671" s="8" t="s">
        <v>8887</v>
      </c>
      <c r="K671" s="8" t="s">
        <v>891</v>
      </c>
      <c r="L671" s="8" t="s">
        <v>7254</v>
      </c>
      <c r="M671" s="14" t="s">
        <v>7113</v>
      </c>
      <c r="N671" s="8" t="s">
        <v>7306</v>
      </c>
      <c r="O671" s="10" t="s">
        <v>8842</v>
      </c>
      <c r="P671" s="87"/>
      <c r="Q671" s="8" t="s">
        <v>7307</v>
      </c>
      <c r="R671" s="187" t="s">
        <v>7305</v>
      </c>
    </row>
    <row r="672" spans="1:18">
      <c r="A672" s="85" t="s">
        <v>6597</v>
      </c>
      <c r="B672" s="109" t="str">
        <f t="shared" si="12"/>
        <v>โครงการอาคารรักษาพยาบาลและฟื้นฟูข้าราชการตำรวจ รพ.ตร. แขวงปทุมวัน เขตปทุมวัน กรุงเทพมหานคร</v>
      </c>
      <c r="C672" s="8" t="s">
        <v>6598</v>
      </c>
      <c r="D672" s="8" t="s">
        <v>29</v>
      </c>
      <c r="E672" s="10">
        <v>2566</v>
      </c>
      <c r="F672" s="8" t="s">
        <v>458</v>
      </c>
      <c r="G672" s="86" t="s">
        <v>1391</v>
      </c>
      <c r="H672" s="8" t="s">
        <v>79</v>
      </c>
      <c r="I672" s="8" t="s">
        <v>80</v>
      </c>
      <c r="J672" s="14" t="s">
        <v>8964</v>
      </c>
      <c r="K672" s="8" t="s">
        <v>81</v>
      </c>
      <c r="L672" s="8" t="s">
        <v>7254</v>
      </c>
      <c r="M672" s="14" t="s">
        <v>7078</v>
      </c>
      <c r="N672" s="8" t="s">
        <v>7158</v>
      </c>
      <c r="O672" s="10" t="s">
        <v>8842</v>
      </c>
      <c r="P672" s="87"/>
      <c r="Q672" s="8" t="s">
        <v>7308</v>
      </c>
      <c r="R672" s="187" t="s">
        <v>1402</v>
      </c>
    </row>
    <row r="673" spans="1:18">
      <c r="A673" s="85" t="s">
        <v>6600</v>
      </c>
      <c r="B673" s="109" t="str">
        <f t="shared" si="12"/>
        <v>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</v>
      </c>
      <c r="C673" s="8" t="s">
        <v>6601</v>
      </c>
      <c r="D673" s="8" t="s">
        <v>29</v>
      </c>
      <c r="E673" s="10">
        <v>2566</v>
      </c>
      <c r="F673" s="8" t="s">
        <v>458</v>
      </c>
      <c r="G673" s="86" t="s">
        <v>1391</v>
      </c>
      <c r="H673" s="8" t="s">
        <v>79</v>
      </c>
      <c r="I673" s="8" t="s">
        <v>80</v>
      </c>
      <c r="J673" s="14" t="s">
        <v>8964</v>
      </c>
      <c r="K673" s="8" t="s">
        <v>81</v>
      </c>
      <c r="L673" s="8" t="s">
        <v>7254</v>
      </c>
      <c r="M673" s="14" t="s">
        <v>7091</v>
      </c>
      <c r="N673" s="8" t="s">
        <v>7108</v>
      </c>
      <c r="O673" s="10" t="s">
        <v>8842</v>
      </c>
      <c r="P673" s="87"/>
      <c r="Q673" s="8" t="s">
        <v>7309</v>
      </c>
      <c r="R673" s="187" t="s">
        <v>1470</v>
      </c>
    </row>
    <row r="674" spans="1:18">
      <c r="A674" s="85" t="s">
        <v>6603</v>
      </c>
      <c r="B674" s="109" t="str">
        <f t="shared" si="12"/>
        <v>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</v>
      </c>
      <c r="C674" s="8" t="s">
        <v>6604</v>
      </c>
      <c r="D674" s="8" t="s">
        <v>29</v>
      </c>
      <c r="E674" s="10">
        <v>2566</v>
      </c>
      <c r="F674" s="8" t="s">
        <v>458</v>
      </c>
      <c r="G674" s="86" t="s">
        <v>1391</v>
      </c>
      <c r="H674" s="8" t="s">
        <v>79</v>
      </c>
      <c r="I674" s="8" t="s">
        <v>80</v>
      </c>
      <c r="J674" s="14" t="s">
        <v>8964</v>
      </c>
      <c r="K674" s="8" t="s">
        <v>81</v>
      </c>
      <c r="L674" s="8" t="s">
        <v>7254</v>
      </c>
      <c r="M674" s="14" t="s">
        <v>7091</v>
      </c>
      <c r="N674" s="8" t="s">
        <v>7108</v>
      </c>
      <c r="O674" s="10" t="s">
        <v>8842</v>
      </c>
      <c r="P674" s="87"/>
      <c r="Q674" s="8" t="s">
        <v>7310</v>
      </c>
      <c r="R674" s="187" t="s">
        <v>1470</v>
      </c>
    </row>
    <row r="675" spans="1:18">
      <c r="A675" s="85" t="s">
        <v>6590</v>
      </c>
      <c r="B675" s="109" t="str">
        <f t="shared" si="12"/>
        <v>พัฒนาและเพิ่มประสิทธิภาพในการรักษาความสงบและปลอดภัยในจังหวัด</v>
      </c>
      <c r="C675" s="8" t="s">
        <v>6591</v>
      </c>
      <c r="D675" s="8" t="s">
        <v>29</v>
      </c>
      <c r="E675" s="10">
        <v>2566</v>
      </c>
      <c r="F675" s="8" t="s">
        <v>2753</v>
      </c>
      <c r="G675" s="86" t="s">
        <v>1988</v>
      </c>
      <c r="H675" s="8" t="s">
        <v>6592</v>
      </c>
      <c r="I675" s="8" t="s">
        <v>184</v>
      </c>
      <c r="J675" s="8" t="s">
        <v>8852</v>
      </c>
      <c r="K675" s="8" t="s">
        <v>65</v>
      </c>
      <c r="L675" s="8" t="s">
        <v>7254</v>
      </c>
      <c r="M675" s="14" t="s">
        <v>7091</v>
      </c>
      <c r="N675" s="8" t="s">
        <v>7092</v>
      </c>
      <c r="O675" s="10" t="s">
        <v>8842</v>
      </c>
      <c r="P675" s="87"/>
      <c r="Q675" s="8" t="s">
        <v>7311</v>
      </c>
      <c r="R675" s="187" t="s">
        <v>1406</v>
      </c>
    </row>
    <row r="676" spans="1:18">
      <c r="A676" s="85" t="s">
        <v>6606</v>
      </c>
      <c r="B676" s="109" t="str">
        <f t="shared" si="12"/>
        <v>อาคารที่ทำการพร้อมอาคารที่จอดรถยนต์ ตำบลบ้านใหม่ อำเภอปากเกร็ด จังหวัดนนทบุรี</v>
      </c>
      <c r="C676" s="8" t="s">
        <v>6607</v>
      </c>
      <c r="D676" s="8" t="s">
        <v>29</v>
      </c>
      <c r="E676" s="10">
        <v>2566</v>
      </c>
      <c r="F676" s="8" t="s">
        <v>458</v>
      </c>
      <c r="G676" s="86" t="s">
        <v>1391</v>
      </c>
      <c r="H676" s="8" t="s">
        <v>79</v>
      </c>
      <c r="I676" s="8" t="s">
        <v>80</v>
      </c>
      <c r="J676" s="14" t="s">
        <v>8964</v>
      </c>
      <c r="K676" s="8" t="s">
        <v>81</v>
      </c>
      <c r="L676" s="8" t="s">
        <v>7254</v>
      </c>
      <c r="M676" s="14" t="s">
        <v>7091</v>
      </c>
      <c r="N676" s="8" t="s">
        <v>7108</v>
      </c>
      <c r="O676" s="10" t="s">
        <v>8842</v>
      </c>
      <c r="P676" s="87"/>
      <c r="Q676" s="8" t="s">
        <v>7312</v>
      </c>
      <c r="R676" s="187" t="s">
        <v>1470</v>
      </c>
    </row>
    <row r="677" spans="1:18">
      <c r="A677" s="85" t="s">
        <v>6594</v>
      </c>
      <c r="B677" s="109" t="str">
        <f t="shared" si="12"/>
        <v>โครงการโรงพยาบาลตำรวจส่วนภูมิภาค (ศูนย์ผู้สูงอายุดารารัศมี) สำนักงานตำรวจแห่งชาติ(ตร.) ตำบลริมใต้ อำเภอแม่ริม จังหวัดเชียงใหม่</v>
      </c>
      <c r="C677" s="8" t="s">
        <v>6595</v>
      </c>
      <c r="D677" s="8" t="s">
        <v>29</v>
      </c>
      <c r="E677" s="10">
        <v>2566</v>
      </c>
      <c r="F677" s="8" t="s">
        <v>458</v>
      </c>
      <c r="G677" s="86" t="s">
        <v>1391</v>
      </c>
      <c r="H677" s="8" t="s">
        <v>79</v>
      </c>
      <c r="I677" s="8" t="s">
        <v>80</v>
      </c>
      <c r="J677" s="14" t="s">
        <v>8964</v>
      </c>
      <c r="K677" s="8" t="s">
        <v>81</v>
      </c>
      <c r="L677" s="8" t="s">
        <v>7254</v>
      </c>
      <c r="M677" s="14" t="s">
        <v>7078</v>
      </c>
      <c r="N677" s="8" t="s">
        <v>7158</v>
      </c>
      <c r="O677" s="10" t="s">
        <v>8842</v>
      </c>
      <c r="P677" s="87"/>
      <c r="Q677" s="8" t="s">
        <v>7313</v>
      </c>
      <c r="R677" s="187" t="s">
        <v>1402</v>
      </c>
    </row>
    <row r="678" spans="1:18">
      <c r="A678" s="85" t="s">
        <v>6610</v>
      </c>
      <c r="B678" s="109" t="str">
        <f t="shared" si="12"/>
        <v>โครงการจ้างที่ปรึกษาเพื่อจัดทำแผนการขับเคลื่อนระบบเครดิตสังคม (Social Credit) มาใช้ในประเทศไทย (เงินกันเหลื่อมปีงบประมาณ พ.ศ. 2565)</v>
      </c>
      <c r="C678" s="8" t="s">
        <v>6611</v>
      </c>
      <c r="D678" s="8" t="s">
        <v>29</v>
      </c>
      <c r="E678" s="10">
        <v>2566</v>
      </c>
      <c r="F678" s="8" t="s">
        <v>458</v>
      </c>
      <c r="G678" s="86" t="s">
        <v>6433</v>
      </c>
      <c r="H678" s="8" t="s">
        <v>6612</v>
      </c>
      <c r="I678" s="8" t="s">
        <v>6613</v>
      </c>
      <c r="J678" s="8" t="s">
        <v>8888</v>
      </c>
      <c r="K678" s="8" t="s">
        <v>130</v>
      </c>
      <c r="L678" s="8" t="s">
        <v>7254</v>
      </c>
      <c r="M678" s="14" t="s">
        <v>7078</v>
      </c>
      <c r="N678" s="8" t="s">
        <v>7079</v>
      </c>
      <c r="O678" s="10" t="s">
        <v>8842</v>
      </c>
      <c r="P678" s="87"/>
      <c r="Q678" s="8" t="s">
        <v>7315</v>
      </c>
      <c r="R678" s="187" t="s">
        <v>7314</v>
      </c>
    </row>
    <row r="679" spans="1:18">
      <c r="A679" s="85" t="s">
        <v>6618</v>
      </c>
      <c r="B679" s="109" t="str">
        <f t="shared" si="12"/>
        <v>โครงการก่อสร้างที่พักอาศัย อาคารบ้านพักส่วนกลาง ตร.(ลือชา) อาคาร 8 ชั้น แบบ 2 ห้องนอน ขนาด 42 ครอบครัว สกพ.(สก.) แขวงพญาไท เขตพญาไท กรุงเทพมหานคร</v>
      </c>
      <c r="C679" s="8" t="s">
        <v>6619</v>
      </c>
      <c r="D679" s="8" t="s">
        <v>29</v>
      </c>
      <c r="E679" s="10">
        <v>2566</v>
      </c>
      <c r="F679" s="8" t="s">
        <v>458</v>
      </c>
      <c r="G679" s="86" t="s">
        <v>1391</v>
      </c>
      <c r="H679" s="8" t="s">
        <v>79</v>
      </c>
      <c r="I679" s="8" t="s">
        <v>80</v>
      </c>
      <c r="J679" s="14" t="s">
        <v>8964</v>
      </c>
      <c r="K679" s="8" t="s">
        <v>81</v>
      </c>
      <c r="L679" s="8" t="s">
        <v>7254</v>
      </c>
      <c r="M679" s="14" t="s">
        <v>7150</v>
      </c>
      <c r="N679" s="8" t="s">
        <v>7256</v>
      </c>
      <c r="O679" s="10" t="s">
        <v>8842</v>
      </c>
      <c r="P679" s="87"/>
      <c r="Q679" s="8" t="s">
        <v>7316</v>
      </c>
      <c r="R679" s="187" t="s">
        <v>6420</v>
      </c>
    </row>
    <row r="680" spans="1:18">
      <c r="A680" s="85" t="s">
        <v>6621</v>
      </c>
      <c r="B680" s="109" t="str">
        <f t="shared" si="12"/>
        <v>อาคารที่พักอาศัยข้าราชการตำรวจ แขวงตลาดบางเขน เขตหลักสี่ กรุงเทพมหานคร จำนวน 5 อาคาร</v>
      </c>
      <c r="C680" s="8" t="s">
        <v>6622</v>
      </c>
      <c r="D680" s="8" t="s">
        <v>29</v>
      </c>
      <c r="E680" s="10">
        <v>2566</v>
      </c>
      <c r="F680" s="8" t="s">
        <v>458</v>
      </c>
      <c r="G680" s="86" t="s">
        <v>1391</v>
      </c>
      <c r="H680" s="8" t="s">
        <v>79</v>
      </c>
      <c r="I680" s="8" t="s">
        <v>80</v>
      </c>
      <c r="J680" s="14" t="s">
        <v>8964</v>
      </c>
      <c r="K680" s="8" t="s">
        <v>81</v>
      </c>
      <c r="L680" s="8" t="s">
        <v>7254</v>
      </c>
      <c r="M680" s="14" t="s">
        <v>7078</v>
      </c>
      <c r="N680" s="8" t="s">
        <v>7158</v>
      </c>
      <c r="O680" s="10" t="s">
        <v>8842</v>
      </c>
      <c r="P680" s="87"/>
      <c r="Q680" s="8" t="s">
        <v>7317</v>
      </c>
      <c r="R680" s="187" t="s">
        <v>1402</v>
      </c>
    </row>
    <row r="681" spans="1:18">
      <c r="A681" s="85" t="s">
        <v>6624</v>
      </c>
      <c r="B681" s="109" t="str">
        <f t="shared" si="12"/>
        <v>อาคารบ้านพักส่วนกลาง ตร. (ลือชา) อาคาร 8 ชั้น แบบ 2 ห้องนอน ขนาด 42 ครอบครัว ระยะที่ 4 สกพ.(สก.) แขวงพญาไท เขตพญาไท กรุงเทพมหานคร</v>
      </c>
      <c r="C681" s="8" t="s">
        <v>6625</v>
      </c>
      <c r="D681" s="8" t="s">
        <v>29</v>
      </c>
      <c r="E681" s="10">
        <v>2566</v>
      </c>
      <c r="F681" s="8" t="s">
        <v>458</v>
      </c>
      <c r="G681" s="86" t="s">
        <v>1391</v>
      </c>
      <c r="H681" s="8" t="s">
        <v>79</v>
      </c>
      <c r="I681" s="8" t="s">
        <v>80</v>
      </c>
      <c r="J681" s="14" t="s">
        <v>8964</v>
      </c>
      <c r="K681" s="8" t="s">
        <v>81</v>
      </c>
      <c r="L681" s="8" t="s">
        <v>7254</v>
      </c>
      <c r="M681" s="14" t="s">
        <v>7078</v>
      </c>
      <c r="N681" s="8" t="s">
        <v>7158</v>
      </c>
      <c r="O681" s="10" t="s">
        <v>8842</v>
      </c>
      <c r="P681" s="87"/>
      <c r="Q681" s="8" t="s">
        <v>7318</v>
      </c>
      <c r="R681" s="187" t="s">
        <v>1402</v>
      </c>
    </row>
    <row r="682" spans="1:18">
      <c r="A682" s="85" t="s">
        <v>6615</v>
      </c>
      <c r="B682" s="109" t="str">
        <f t="shared" si="12"/>
        <v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v>
      </c>
      <c r="C682" s="8" t="s">
        <v>6616</v>
      </c>
      <c r="D682" s="8" t="s">
        <v>29</v>
      </c>
      <c r="E682" s="10">
        <v>2566</v>
      </c>
      <c r="F682" s="8" t="s">
        <v>458</v>
      </c>
      <c r="G682" s="86" t="s">
        <v>1391</v>
      </c>
      <c r="H682" s="8" t="s">
        <v>79</v>
      </c>
      <c r="I682" s="8" t="s">
        <v>80</v>
      </c>
      <c r="J682" s="14" t="s">
        <v>8964</v>
      </c>
      <c r="K682" s="8" t="s">
        <v>81</v>
      </c>
      <c r="L682" s="8" t="s">
        <v>7254</v>
      </c>
      <c r="M682" s="14" t="s">
        <v>7150</v>
      </c>
      <c r="N682" s="8" t="s">
        <v>7256</v>
      </c>
      <c r="O682" s="10" t="s">
        <v>8842</v>
      </c>
      <c r="P682" s="87"/>
      <c r="Q682" s="8" t="s">
        <v>7319</v>
      </c>
      <c r="R682" s="187" t="s">
        <v>6420</v>
      </c>
    </row>
    <row r="683" spans="1:18">
      <c r="A683" s="85" t="s">
        <v>6627</v>
      </c>
      <c r="B683" s="109" t="str">
        <f t="shared" si="12"/>
        <v>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</v>
      </c>
      <c r="C683" s="8" t="s">
        <v>6628</v>
      </c>
      <c r="D683" s="8" t="s">
        <v>29</v>
      </c>
      <c r="E683" s="10">
        <v>2566</v>
      </c>
      <c r="F683" s="8" t="s">
        <v>458</v>
      </c>
      <c r="G683" s="86" t="s">
        <v>1391</v>
      </c>
      <c r="H683" s="8" t="s">
        <v>1583</v>
      </c>
      <c r="I683" s="8" t="s">
        <v>1193</v>
      </c>
      <c r="J683" s="8" t="s">
        <v>8889</v>
      </c>
      <c r="K683" s="8" t="s">
        <v>65</v>
      </c>
      <c r="L683" s="8" t="s">
        <v>7254</v>
      </c>
      <c r="M683" s="14" t="s">
        <v>7078</v>
      </c>
      <c r="N683" s="8" t="s">
        <v>7096</v>
      </c>
      <c r="O683" s="10" t="s">
        <v>8842</v>
      </c>
      <c r="P683" s="87"/>
      <c r="Q683" s="8" t="s">
        <v>7320</v>
      </c>
      <c r="R683" s="187" t="s">
        <v>1394</v>
      </c>
    </row>
    <row r="684" spans="1:18">
      <c r="A684" s="85" t="s">
        <v>6633</v>
      </c>
      <c r="B684" s="109" t="str">
        <f t="shared" si="12"/>
        <v>โครงการดำเนินงานชุนยั่งยืนเพื่อแก้ไขปัญหายาเสพติดแบบครบวงจรตามยุทธศาสตร์ชาติ</v>
      </c>
      <c r="C684" s="8" t="s">
        <v>6634</v>
      </c>
      <c r="D684" s="8" t="s">
        <v>29</v>
      </c>
      <c r="E684" s="10">
        <v>2566</v>
      </c>
      <c r="F684" s="8" t="s">
        <v>458</v>
      </c>
      <c r="G684" s="86" t="s">
        <v>1391</v>
      </c>
      <c r="H684" s="8" t="s">
        <v>79</v>
      </c>
      <c r="I684" s="8" t="s">
        <v>80</v>
      </c>
      <c r="J684" s="14" t="s">
        <v>8964</v>
      </c>
      <c r="K684" s="8" t="s">
        <v>81</v>
      </c>
      <c r="L684" s="8" t="s">
        <v>7254</v>
      </c>
      <c r="M684" s="14" t="s">
        <v>7091</v>
      </c>
      <c r="N684" s="8" t="s">
        <v>7168</v>
      </c>
      <c r="O684" s="10" t="s">
        <v>8842</v>
      </c>
      <c r="P684" s="87"/>
      <c r="Q684" s="8" t="s">
        <v>7321</v>
      </c>
      <c r="R684" s="187" t="s">
        <v>1418</v>
      </c>
    </row>
    <row r="685" spans="1:18">
      <c r="A685" s="85" t="s">
        <v>6636</v>
      </c>
      <c r="B685" s="109" t="str">
        <f t="shared" si="12"/>
        <v>วางท่อระบายน้ำคอนกรีตเสริมเหล็ก สายทาง ลบ.ถ.5 - 002</v>
      </c>
      <c r="C685" s="8" t="s">
        <v>6637</v>
      </c>
      <c r="D685" s="8" t="s">
        <v>29</v>
      </c>
      <c r="E685" s="10">
        <v>2566</v>
      </c>
      <c r="F685" s="8" t="s">
        <v>1468</v>
      </c>
      <c r="G685" s="86" t="s">
        <v>1391</v>
      </c>
      <c r="H685" s="8" t="s">
        <v>1624</v>
      </c>
      <c r="I685" s="8" t="s">
        <v>271</v>
      </c>
      <c r="J685" s="8" t="s">
        <v>8872</v>
      </c>
      <c r="K685" s="8" t="s">
        <v>65</v>
      </c>
      <c r="L685" s="8" t="s">
        <v>7254</v>
      </c>
      <c r="M685" s="14" t="s">
        <v>7078</v>
      </c>
      <c r="N685" s="8" t="s">
        <v>7196</v>
      </c>
      <c r="O685" s="10" t="s">
        <v>8842</v>
      </c>
      <c r="P685" s="87"/>
      <c r="Q685" s="8" t="s">
        <v>7323</v>
      </c>
      <c r="R685" s="187" t="s">
        <v>7322</v>
      </c>
    </row>
    <row r="686" spans="1:18">
      <c r="A686" s="85" t="s">
        <v>6639</v>
      </c>
      <c r="B686" s="109" t="str">
        <f t="shared" si="12"/>
        <v xml:space="preserve">ก่อสร้างเขื่อนป้องกันตลิ่งริมแม่น้ำลพบุรี บริเวณวัดชีแวะ ระยะที่ 2 </v>
      </c>
      <c r="C686" s="8" t="s">
        <v>7324</v>
      </c>
      <c r="D686" s="8" t="s">
        <v>29</v>
      </c>
      <c r="E686" s="10">
        <v>2566</v>
      </c>
      <c r="F686" s="8" t="s">
        <v>1690</v>
      </c>
      <c r="G686" s="86" t="s">
        <v>1391</v>
      </c>
      <c r="H686" s="8" t="s">
        <v>1624</v>
      </c>
      <c r="I686" s="8" t="s">
        <v>271</v>
      </c>
      <c r="J686" s="8" t="s">
        <v>8872</v>
      </c>
      <c r="K686" s="8" t="s">
        <v>65</v>
      </c>
      <c r="L686" s="8" t="s">
        <v>7254</v>
      </c>
      <c r="M686" s="14" t="s">
        <v>7078</v>
      </c>
      <c r="N686" s="8" t="s">
        <v>7196</v>
      </c>
      <c r="O686" s="10" t="s">
        <v>8842</v>
      </c>
      <c r="P686" s="87"/>
      <c r="Q686" s="8" t="s">
        <v>7325</v>
      </c>
      <c r="R686" s="187" t="s">
        <v>7322</v>
      </c>
    </row>
    <row r="687" spans="1:18">
      <c r="A687" s="85" t="s">
        <v>6647</v>
      </c>
      <c r="B687" s="109" t="str">
        <f t="shared" si="12"/>
        <v>โครงการ บ้านพักระดับ สว. - รอง ผกก. (แบบแฝด) บก.ตชด.ภาค 3 ตำบลอินทขิล อำเภอแม่แตง จังหวัดเชียงใหม่ 2 หลัง</v>
      </c>
      <c r="C687" s="8" t="s">
        <v>6648</v>
      </c>
      <c r="D687" s="8" t="s">
        <v>29</v>
      </c>
      <c r="E687" s="10">
        <v>2566</v>
      </c>
      <c r="F687" s="8" t="s">
        <v>458</v>
      </c>
      <c r="G687" s="86" t="s">
        <v>1391</v>
      </c>
      <c r="H687" s="8" t="s">
        <v>79</v>
      </c>
      <c r="I687" s="8" t="s">
        <v>80</v>
      </c>
      <c r="J687" s="14" t="s">
        <v>8964</v>
      </c>
      <c r="K687" s="8" t="s">
        <v>81</v>
      </c>
      <c r="L687" s="8" t="s">
        <v>7254</v>
      </c>
      <c r="M687" s="14" t="s">
        <v>7113</v>
      </c>
      <c r="N687" s="8" t="s">
        <v>7146</v>
      </c>
      <c r="O687" s="10" t="s">
        <v>8842</v>
      </c>
      <c r="P687" s="87"/>
      <c r="Q687" s="8" t="s">
        <v>7327</v>
      </c>
      <c r="R687" s="187" t="s">
        <v>7326</v>
      </c>
    </row>
    <row r="688" spans="1:18">
      <c r="A688" s="85" t="s">
        <v>6653</v>
      </c>
      <c r="B688" s="109" t="str">
        <f t="shared" si="12"/>
        <v>โครงการการบริหารจัดการภัยพิบัติโดยชุมชน เพื่อชุมชนอย่างยั่งยืน  กิจกรรมการต่อเรือเพื่อชุมชนในการเตรียมรับมือน้ำท่วมในจังหวัดนครศรีธรรมราช</v>
      </c>
      <c r="C688" s="8" t="s">
        <v>6654</v>
      </c>
      <c r="D688" s="8" t="s">
        <v>29</v>
      </c>
      <c r="E688" s="10">
        <v>2566</v>
      </c>
      <c r="F688" s="8" t="s">
        <v>458</v>
      </c>
      <c r="G688" s="86" t="s">
        <v>1391</v>
      </c>
      <c r="H688" s="8" t="s">
        <v>964</v>
      </c>
      <c r="I688" s="8" t="s">
        <v>477</v>
      </c>
      <c r="J688" s="8" t="s">
        <v>8854</v>
      </c>
      <c r="K688" s="8" t="s">
        <v>65</v>
      </c>
      <c r="L688" s="8" t="s">
        <v>7254</v>
      </c>
      <c r="M688" s="14" t="s">
        <v>7113</v>
      </c>
      <c r="N688" s="8" t="s">
        <v>7114</v>
      </c>
      <c r="O688" s="10" t="s">
        <v>8842</v>
      </c>
      <c r="P688" s="87"/>
      <c r="Q688" s="8" t="s">
        <v>7328</v>
      </c>
      <c r="R688" s="187" t="s">
        <v>6655</v>
      </c>
    </row>
    <row r="689" spans="1:18">
      <c r="A689" s="85" t="s">
        <v>6643</v>
      </c>
      <c r="B689" s="109" t="str">
        <f t="shared" si="12"/>
        <v>ป้องกันและลดอุบัติเหตุทางถนน สพป.กาฬสินธุ์ เขต 1</v>
      </c>
      <c r="C689" s="8" t="s">
        <v>6644</v>
      </c>
      <c r="D689" s="8" t="s">
        <v>29</v>
      </c>
      <c r="E689" s="10">
        <v>2566</v>
      </c>
      <c r="F689" s="8" t="s">
        <v>1468</v>
      </c>
      <c r="G689" s="86" t="s">
        <v>6433</v>
      </c>
      <c r="H689" s="8" t="s">
        <v>6645</v>
      </c>
      <c r="I689" s="8" t="s">
        <v>258</v>
      </c>
      <c r="J689" s="8" t="s">
        <v>8857</v>
      </c>
      <c r="K689" s="8" t="s">
        <v>154</v>
      </c>
      <c r="L689" s="8" t="s">
        <v>7254</v>
      </c>
      <c r="M689" s="14" t="s">
        <v>7091</v>
      </c>
      <c r="N689" s="8" t="s">
        <v>7092</v>
      </c>
      <c r="O689" s="10" t="s">
        <v>8842</v>
      </c>
      <c r="P689" s="87"/>
      <c r="Q689" s="8" t="s">
        <v>7329</v>
      </c>
      <c r="R689" s="187" t="s">
        <v>1406</v>
      </c>
    </row>
    <row r="690" spans="1:18">
      <c r="A690" s="85" t="s">
        <v>6657</v>
      </c>
      <c r="B690" s="109" t="str">
        <f t="shared" si="12"/>
        <v>โครงการปรับปรุงเรือนแถวชั้นประทวน กก.ตชด.23 ตำบลธาตุเชิงชุม อำเภอเมืองสกลนคร จังหวัดสกลนคร 9 หลัง (บช.ตชด.)</v>
      </c>
      <c r="C690" s="8" t="s">
        <v>6658</v>
      </c>
      <c r="D690" s="8" t="s">
        <v>29</v>
      </c>
      <c r="E690" s="10">
        <v>2566</v>
      </c>
      <c r="F690" s="8" t="s">
        <v>2753</v>
      </c>
      <c r="G690" s="86" t="s">
        <v>6659</v>
      </c>
      <c r="H690" s="8" t="s">
        <v>79</v>
      </c>
      <c r="I690" s="8" t="s">
        <v>80</v>
      </c>
      <c r="J690" s="14" t="s">
        <v>8964</v>
      </c>
      <c r="K690" s="8" t="s">
        <v>81</v>
      </c>
      <c r="L690" s="8" t="s">
        <v>7254</v>
      </c>
      <c r="M690" s="14" t="s">
        <v>7091</v>
      </c>
      <c r="N690" s="8" t="s">
        <v>7092</v>
      </c>
      <c r="O690" s="10" t="s">
        <v>8842</v>
      </c>
      <c r="P690" s="87"/>
      <c r="Q690" s="8" t="s">
        <v>7331</v>
      </c>
      <c r="R690" s="187" t="s">
        <v>7330</v>
      </c>
    </row>
    <row r="691" spans="1:18">
      <c r="A691" s="85" t="s">
        <v>6650</v>
      </c>
      <c r="B691" s="109" t="str">
        <f t="shared" si="12"/>
        <v>โครงการนครศรีธรรมราช น่าอยู่  กิจกรรมเสริมสร้างศักยภาพด้านการแพทย์ฉุกเฉินและการบริหารจัดการสาธารณภัยโดยการมีส่วนร่วมของทุกภาคส่วน</v>
      </c>
      <c r="C691" s="8" t="s">
        <v>6651</v>
      </c>
      <c r="D691" s="8" t="s">
        <v>29</v>
      </c>
      <c r="E691" s="10">
        <v>2566</v>
      </c>
      <c r="F691" s="8" t="s">
        <v>458</v>
      </c>
      <c r="G691" s="86" t="s">
        <v>1391</v>
      </c>
      <c r="H691" s="8" t="s">
        <v>964</v>
      </c>
      <c r="I691" s="8" t="s">
        <v>477</v>
      </c>
      <c r="J691" s="8" t="s">
        <v>8854</v>
      </c>
      <c r="K691" s="8" t="s">
        <v>65</v>
      </c>
      <c r="L691" s="8" t="s">
        <v>7254</v>
      </c>
      <c r="M691" s="14" t="s">
        <v>7078</v>
      </c>
      <c r="N691" s="8" t="s">
        <v>7096</v>
      </c>
      <c r="O691" s="10" t="s">
        <v>8842</v>
      </c>
      <c r="P691" s="87"/>
      <c r="Q691" s="8" t="s">
        <v>7332</v>
      </c>
      <c r="R691" s="187" t="s">
        <v>1394</v>
      </c>
    </row>
    <row r="692" spans="1:18">
      <c r="A692" s="85" t="s">
        <v>6661</v>
      </c>
      <c r="B692" s="109" t="str">
        <f t="shared" ref="B692:B723" si="13">HYPERLINK(Q692,C692)</f>
        <v>โครงการสร้างเครือข่ายการมีส่วนร่วมของประชาชนในการป้องกันอาชญากรรม ระดับตำบล ประจำปีงบประมาณ พ.ศ. ๒๕๖๖</v>
      </c>
      <c r="C692" s="8" t="s">
        <v>6662</v>
      </c>
      <c r="D692" s="8" t="s">
        <v>29</v>
      </c>
      <c r="E692" s="10">
        <v>2566</v>
      </c>
      <c r="F692" s="8" t="s">
        <v>458</v>
      </c>
      <c r="G692" s="86" t="s">
        <v>1391</v>
      </c>
      <c r="H692" s="8" t="s">
        <v>975</v>
      </c>
      <c r="I692" s="8" t="s">
        <v>80</v>
      </c>
      <c r="J692" s="14" t="s">
        <v>8964</v>
      </c>
      <c r="K692" s="8" t="s">
        <v>81</v>
      </c>
      <c r="L692" s="8" t="s">
        <v>7254</v>
      </c>
      <c r="M692" s="14" t="s">
        <v>7091</v>
      </c>
      <c r="N692" s="8" t="s">
        <v>7168</v>
      </c>
      <c r="O692" s="10" t="s">
        <v>8842</v>
      </c>
      <c r="P692" s="87"/>
      <c r="Q692" s="8" t="s">
        <v>7333</v>
      </c>
      <c r="R692" s="187" t="s">
        <v>1418</v>
      </c>
    </row>
    <row r="693" spans="1:18">
      <c r="A693" s="85" t="s">
        <v>6673</v>
      </c>
      <c r="B693" s="109" t="str">
        <f t="shared" si="13"/>
        <v>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 (New normal)</v>
      </c>
      <c r="C693" s="8" t="s">
        <v>6674</v>
      </c>
      <c r="D693" s="8" t="s">
        <v>29</v>
      </c>
      <c r="E693" s="10">
        <v>2566</v>
      </c>
      <c r="F693" s="8" t="s">
        <v>458</v>
      </c>
      <c r="G693" s="86" t="s">
        <v>1391</v>
      </c>
      <c r="H693" s="8" t="s">
        <v>6675</v>
      </c>
      <c r="I693" s="8" t="s">
        <v>477</v>
      </c>
      <c r="J693" s="8" t="s">
        <v>8854</v>
      </c>
      <c r="K693" s="8" t="s">
        <v>65</v>
      </c>
      <c r="L693" s="8" t="s">
        <v>7254</v>
      </c>
      <c r="M693" s="14" t="s">
        <v>7091</v>
      </c>
      <c r="N693" s="8" t="s">
        <v>7092</v>
      </c>
      <c r="O693" s="10" t="s">
        <v>8842</v>
      </c>
      <c r="P693" s="87"/>
      <c r="Q693" s="8" t="s">
        <v>7334</v>
      </c>
      <c r="R693" s="187" t="s">
        <v>1406</v>
      </c>
    </row>
    <row r="694" spans="1:18">
      <c r="A694" s="85" t="s">
        <v>6664</v>
      </c>
      <c r="B694" s="109" t="str">
        <f t="shared" si="13"/>
        <v>โครงการ ส่งเสริมและพัฒนาศักยภาพความประพฤตินักเรียนและนักศึกษา ประจำปี พ.ศ.2566</v>
      </c>
      <c r="C694" s="8" t="s">
        <v>6665</v>
      </c>
      <c r="D694" s="8" t="s">
        <v>29</v>
      </c>
      <c r="E694" s="10">
        <v>2566</v>
      </c>
      <c r="F694" s="8" t="s">
        <v>2753</v>
      </c>
      <c r="G694" s="86" t="s">
        <v>1391</v>
      </c>
      <c r="H694" s="8" t="s">
        <v>1475</v>
      </c>
      <c r="I694" s="8" t="s">
        <v>168</v>
      </c>
      <c r="J694" s="8" t="s">
        <v>8853</v>
      </c>
      <c r="K694" s="8" t="s">
        <v>154</v>
      </c>
      <c r="L694" s="8" t="s">
        <v>7254</v>
      </c>
      <c r="M694" s="14" t="s">
        <v>7091</v>
      </c>
      <c r="N694" s="8" t="s">
        <v>7092</v>
      </c>
      <c r="O694" s="10" t="s">
        <v>8842</v>
      </c>
      <c r="P694" s="87"/>
      <c r="Q694" s="8" t="s">
        <v>7335</v>
      </c>
      <c r="R694" s="187" t="s">
        <v>1406</v>
      </c>
    </row>
    <row r="695" spans="1:18">
      <c r="A695" s="85" t="s">
        <v>6668</v>
      </c>
      <c r="B695" s="109" t="str">
        <f t="shared" si="13"/>
        <v>ค่าใช้จ่ายในการสร้างการรับรู้เพื่อเสริมสร้างความสามัคคีปรองดอง</v>
      </c>
      <c r="C695" s="8" t="s">
        <v>6669</v>
      </c>
      <c r="D695" s="8" t="s">
        <v>29</v>
      </c>
      <c r="E695" s="10">
        <v>2566</v>
      </c>
      <c r="F695" s="8" t="s">
        <v>458</v>
      </c>
      <c r="G695" s="86" t="s">
        <v>1391</v>
      </c>
      <c r="H695" s="8" t="s">
        <v>6670</v>
      </c>
      <c r="I695" s="8" t="s">
        <v>6613</v>
      </c>
      <c r="J695" s="8" t="s">
        <v>8888</v>
      </c>
      <c r="K695" s="8" t="s">
        <v>130</v>
      </c>
      <c r="L695" s="8" t="s">
        <v>7254</v>
      </c>
      <c r="M695" s="14" t="s">
        <v>7078</v>
      </c>
      <c r="N695" s="8" t="s">
        <v>7196</v>
      </c>
      <c r="O695" s="10" t="s">
        <v>8842</v>
      </c>
      <c r="P695" s="87"/>
      <c r="Q695" s="8" t="s">
        <v>7336</v>
      </c>
      <c r="R695" s="187" t="s">
        <v>7298</v>
      </c>
    </row>
    <row r="696" spans="1:18">
      <c r="A696" s="85" t="s">
        <v>6682</v>
      </c>
      <c r="B696" s="109" t="str">
        <f t="shared" si="13"/>
        <v>โครงการส่งเสริมความมั่นคงเพื่อนำสู่ชุมชนเข้มแข็ง</v>
      </c>
      <c r="C696" s="8" t="s">
        <v>6683</v>
      </c>
      <c r="D696" s="8" t="s">
        <v>29</v>
      </c>
      <c r="E696" s="10">
        <v>2566</v>
      </c>
      <c r="F696" s="8" t="s">
        <v>458</v>
      </c>
      <c r="G696" s="86" t="s">
        <v>1391</v>
      </c>
      <c r="H696" s="8" t="s">
        <v>942</v>
      </c>
      <c r="I696" s="8" t="s">
        <v>184</v>
      </c>
      <c r="J696" s="8" t="s">
        <v>8852</v>
      </c>
      <c r="K696" s="8" t="s">
        <v>65</v>
      </c>
      <c r="L696" s="8" t="s">
        <v>7254</v>
      </c>
      <c r="M696" s="14" t="s">
        <v>7113</v>
      </c>
      <c r="N696" s="8" t="s">
        <v>7146</v>
      </c>
      <c r="O696" s="10" t="s">
        <v>8842</v>
      </c>
      <c r="P696" s="87"/>
      <c r="Q696" s="8" t="s">
        <v>7337</v>
      </c>
      <c r="R696" s="187" t="s">
        <v>7326</v>
      </c>
    </row>
    <row r="697" spans="1:18">
      <c r="A697" s="85" t="s">
        <v>6686</v>
      </c>
      <c r="B697" s="109" t="str">
        <f t="shared" si="13"/>
        <v>ส่งเสริมเยาวชนลูกเสือมีระเบียบวินัยในสังคม</v>
      </c>
      <c r="C697" s="8" t="s">
        <v>6687</v>
      </c>
      <c r="D697" s="8" t="s">
        <v>29</v>
      </c>
      <c r="E697" s="10">
        <v>2566</v>
      </c>
      <c r="F697" s="8" t="s">
        <v>1468</v>
      </c>
      <c r="G697" s="86" t="s">
        <v>1391</v>
      </c>
      <c r="H697" s="8" t="s">
        <v>5978</v>
      </c>
      <c r="I697" s="8" t="s">
        <v>258</v>
      </c>
      <c r="J697" s="8" t="s">
        <v>8857</v>
      </c>
      <c r="K697" s="8" t="s">
        <v>154</v>
      </c>
      <c r="L697" s="8" t="s">
        <v>7254</v>
      </c>
      <c r="M697" s="14" t="s">
        <v>7091</v>
      </c>
      <c r="N697" s="8" t="s">
        <v>7092</v>
      </c>
      <c r="O697" s="10" t="s">
        <v>8842</v>
      </c>
      <c r="P697" s="87"/>
      <c r="Q697" s="8" t="s">
        <v>7338</v>
      </c>
      <c r="R697" s="187" t="s">
        <v>7330</v>
      </c>
    </row>
    <row r="698" spans="1:18">
      <c r="A698" s="85" t="s">
        <v>6689</v>
      </c>
      <c r="B698" s="109" t="str">
        <f t="shared" si="13"/>
        <v>การดำเนินการจัดระเบียบพื้นที่ชายแดน</v>
      </c>
      <c r="C698" s="8" t="s">
        <v>6690</v>
      </c>
      <c r="D698" s="8" t="s">
        <v>29</v>
      </c>
      <c r="E698" s="10">
        <v>2566</v>
      </c>
      <c r="F698" s="8" t="s">
        <v>458</v>
      </c>
      <c r="G698" s="86" t="s">
        <v>1391</v>
      </c>
      <c r="H698" s="8" t="s">
        <v>1454</v>
      </c>
      <c r="I698" s="8" t="s">
        <v>1455</v>
      </c>
      <c r="J698" s="8" t="s">
        <v>8890</v>
      </c>
      <c r="K698" s="8" t="s">
        <v>39</v>
      </c>
      <c r="L698" s="8" t="s">
        <v>7254</v>
      </c>
      <c r="M698" s="14" t="s">
        <v>7091</v>
      </c>
      <c r="N698" s="8" t="s">
        <v>7092</v>
      </c>
      <c r="O698" s="10" t="s">
        <v>8842</v>
      </c>
      <c r="P698" s="87"/>
      <c r="Q698" s="8" t="s">
        <v>7339</v>
      </c>
      <c r="R698" s="187" t="s">
        <v>7330</v>
      </c>
    </row>
    <row r="699" spans="1:18">
      <c r="A699" s="85" t="s">
        <v>6945</v>
      </c>
      <c r="B699" s="109" t="str">
        <f t="shared" si="13"/>
        <v>ววววววว</v>
      </c>
      <c r="C699" s="8" t="s">
        <v>6946</v>
      </c>
      <c r="D699" s="8" t="s">
        <v>29</v>
      </c>
      <c r="E699" s="10">
        <v>2566</v>
      </c>
      <c r="F699" s="8" t="s">
        <v>6433</v>
      </c>
      <c r="G699" s="86" t="s">
        <v>6433</v>
      </c>
      <c r="H699" s="8" t="s">
        <v>160</v>
      </c>
      <c r="I699" s="8" t="s">
        <v>161</v>
      </c>
      <c r="J699" s="8" t="s">
        <v>8861</v>
      </c>
      <c r="K699" s="8" t="s">
        <v>137</v>
      </c>
      <c r="L699" s="8" t="s">
        <v>7254</v>
      </c>
      <c r="M699" s="14" t="s">
        <v>7091</v>
      </c>
      <c r="N699" s="8" t="s">
        <v>7092</v>
      </c>
      <c r="O699" s="10" t="s">
        <v>8842</v>
      </c>
      <c r="P699" s="87"/>
      <c r="Q699" s="8" t="s">
        <v>7340</v>
      </c>
      <c r="R699" s="187" t="s">
        <v>7330</v>
      </c>
    </row>
    <row r="700" spans="1:18">
      <c r="A700" s="85" t="s">
        <v>6948</v>
      </c>
      <c r="B700" s="109" t="str">
        <f t="shared" si="13"/>
        <v>บ้านพักระดับ ผกก.-รอง ผบก.(แบบไม่มีรั้ว) ของภ.จว.ประจวบคีรีขันธ์ ปี พ.ศ.2566</v>
      </c>
      <c r="C700" s="8" t="s">
        <v>6949</v>
      </c>
      <c r="D700" s="8" t="s">
        <v>29</v>
      </c>
      <c r="E700" s="10">
        <v>2566</v>
      </c>
      <c r="F700" s="8" t="s">
        <v>458</v>
      </c>
      <c r="G700" s="86" t="s">
        <v>1391</v>
      </c>
      <c r="H700" s="8" t="s">
        <v>79</v>
      </c>
      <c r="I700" s="8" t="s">
        <v>80</v>
      </c>
      <c r="J700" s="14" t="s">
        <v>8964</v>
      </c>
      <c r="K700" s="8" t="s">
        <v>81</v>
      </c>
      <c r="L700" s="8" t="s">
        <v>7254</v>
      </c>
      <c r="M700" s="14" t="s">
        <v>7113</v>
      </c>
      <c r="N700" s="8" t="s">
        <v>7146</v>
      </c>
      <c r="O700" s="10" t="s">
        <v>8842</v>
      </c>
      <c r="P700" s="87"/>
      <c r="Q700" s="8" t="s">
        <v>7341</v>
      </c>
      <c r="R700" s="187" t="s">
        <v>7326</v>
      </c>
    </row>
    <row r="701" spans="1:18">
      <c r="A701" s="85" t="s">
        <v>6954</v>
      </c>
      <c r="B701" s="109" t="str">
        <f t="shared" si="13"/>
        <v>โครงการปรับปรุงและพัฒนาระบบการรักษาความปลอดภัยในจังหวัดระยองให้มีประสิทธิภาพ(กิจกรรมพัฒนาประสิทธิภาพในการรักษาความปลอดภัยและให้บริการประชาชน (ถนน 344)  )</v>
      </c>
      <c r="C701" s="8" t="s">
        <v>6955</v>
      </c>
      <c r="D701" s="8" t="s">
        <v>29</v>
      </c>
      <c r="E701" s="10">
        <v>2566</v>
      </c>
      <c r="F701" s="8" t="s">
        <v>6434</v>
      </c>
      <c r="G701" s="86" t="s">
        <v>1391</v>
      </c>
      <c r="H701" s="8" t="s">
        <v>79</v>
      </c>
      <c r="I701" s="8" t="s">
        <v>80</v>
      </c>
      <c r="J701" s="14" t="s">
        <v>8964</v>
      </c>
      <c r="K701" s="8" t="s">
        <v>81</v>
      </c>
      <c r="L701" s="8" t="s">
        <v>7254</v>
      </c>
      <c r="M701" s="14" t="s">
        <v>7091</v>
      </c>
      <c r="N701" s="8" t="s">
        <v>7092</v>
      </c>
      <c r="O701" s="10" t="s">
        <v>8842</v>
      </c>
      <c r="P701" s="87"/>
      <c r="Q701" s="8" t="s">
        <v>7342</v>
      </c>
      <c r="R701" s="187" t="s">
        <v>7330</v>
      </c>
    </row>
    <row r="702" spans="1:18">
      <c r="A702" s="85" t="s">
        <v>6960</v>
      </c>
      <c r="B702" s="109" t="str">
        <f t="shared" si="13"/>
        <v>ปรับปรุงอาคารบ้านพัก ผบ.มว.ร้อย ตชด.135 ต.ท่าขนุน อ.ทองผาภูมิ จ.กาญจนบุรี</v>
      </c>
      <c r="C702" s="8" t="s">
        <v>6961</v>
      </c>
      <c r="D702" s="8" t="s">
        <v>29</v>
      </c>
      <c r="E702" s="10">
        <v>2566</v>
      </c>
      <c r="F702" s="8" t="s">
        <v>458</v>
      </c>
      <c r="G702" s="86" t="s">
        <v>1391</v>
      </c>
      <c r="H702" s="8" t="s">
        <v>79</v>
      </c>
      <c r="I702" s="8" t="s">
        <v>80</v>
      </c>
      <c r="J702" s="14" t="s">
        <v>8964</v>
      </c>
      <c r="K702" s="8" t="s">
        <v>81</v>
      </c>
      <c r="L702" s="8" t="s">
        <v>7254</v>
      </c>
      <c r="M702" s="14" t="s">
        <v>7078</v>
      </c>
      <c r="N702" s="8" t="s">
        <v>7096</v>
      </c>
      <c r="O702" s="10" t="s">
        <v>8842</v>
      </c>
      <c r="P702" s="87"/>
      <c r="Q702" s="8" t="s">
        <v>7343</v>
      </c>
      <c r="R702" s="187" t="s">
        <v>1394</v>
      </c>
    </row>
    <row r="703" spans="1:18">
      <c r="A703" s="85" t="s">
        <v>6957</v>
      </c>
      <c r="B703" s="109" t="str">
        <f t="shared" si="13"/>
        <v>ปรับปรุงอาคารที่ทำการกองร้อยและห้องน้ำ ร้อย ตชด.134 ต.หลองลู อ.สังขละบุรี จ.กาญจนบุรี</v>
      </c>
      <c r="C703" s="8" t="s">
        <v>6958</v>
      </c>
      <c r="D703" s="8" t="s">
        <v>29</v>
      </c>
      <c r="E703" s="10">
        <v>2566</v>
      </c>
      <c r="F703" s="8" t="s">
        <v>458</v>
      </c>
      <c r="G703" s="86" t="s">
        <v>1391</v>
      </c>
      <c r="H703" s="8" t="s">
        <v>79</v>
      </c>
      <c r="I703" s="8" t="s">
        <v>80</v>
      </c>
      <c r="J703" s="14" t="s">
        <v>8964</v>
      </c>
      <c r="K703" s="8" t="s">
        <v>81</v>
      </c>
      <c r="L703" s="8" t="s">
        <v>7254</v>
      </c>
      <c r="M703" s="14" t="s">
        <v>7078</v>
      </c>
      <c r="N703" s="8" t="s">
        <v>7096</v>
      </c>
      <c r="O703" s="10" t="s">
        <v>8842</v>
      </c>
      <c r="P703" s="87"/>
      <c r="Q703" s="8" t="s">
        <v>7344</v>
      </c>
      <c r="R703" s="187" t="s">
        <v>1394</v>
      </c>
    </row>
    <row r="704" spans="1:18">
      <c r="A704" s="85" t="s">
        <v>6963</v>
      </c>
      <c r="B704" s="109" t="str">
        <f t="shared" si="13"/>
        <v>ติดตั้งไฟฟ้าแสงสว่าง ป้าย และเครื่องหมายจราจร ในเขตชุมชน สาย แยกทางหลวงหมายเลข 1 –    บ้านตีนโนนเหนือ ตำบลหัวปลวก อำเภอเสาไห้ จังหวัดสระบุรี เสาไฟกิ่งเดี่ยว สูง 9.00 เมตร จำนวน 36 ต้น  พร้อมดวงโคม</v>
      </c>
      <c r="C704" s="8" t="s">
        <v>6964</v>
      </c>
      <c r="D704" s="8" t="s">
        <v>29</v>
      </c>
      <c r="E704" s="10">
        <v>2566</v>
      </c>
      <c r="F704" s="8" t="s">
        <v>458</v>
      </c>
      <c r="G704" s="86" t="s">
        <v>1391</v>
      </c>
      <c r="H704" s="8" t="s">
        <v>6754</v>
      </c>
      <c r="I704" s="8" t="s">
        <v>361</v>
      </c>
      <c r="J704" s="8" t="s">
        <v>8848</v>
      </c>
      <c r="K704" s="8" t="s">
        <v>48</v>
      </c>
      <c r="L704" s="8" t="s">
        <v>7254</v>
      </c>
      <c r="M704" s="14" t="s">
        <v>7078</v>
      </c>
      <c r="N704" s="8" t="s">
        <v>7196</v>
      </c>
      <c r="O704" s="10" t="s">
        <v>8842</v>
      </c>
      <c r="P704" s="87"/>
      <c r="Q704" s="8" t="s">
        <v>7345</v>
      </c>
      <c r="R704" s="187" t="s">
        <v>7298</v>
      </c>
    </row>
    <row r="705" spans="1:18">
      <c r="A705" s="85" t="s">
        <v>6966</v>
      </c>
      <c r="B705" s="109" t="str">
        <f t="shared" si="13"/>
        <v>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</v>
      </c>
      <c r="C705" s="8" t="s">
        <v>1085</v>
      </c>
      <c r="D705" s="8" t="s">
        <v>29</v>
      </c>
      <c r="E705" s="10">
        <v>2566</v>
      </c>
      <c r="F705" s="8" t="s">
        <v>6434</v>
      </c>
      <c r="G705" s="86" t="s">
        <v>1391</v>
      </c>
      <c r="H705" s="8" t="s">
        <v>292</v>
      </c>
      <c r="I705" s="8" t="s">
        <v>184</v>
      </c>
      <c r="J705" s="8" t="s">
        <v>8852</v>
      </c>
      <c r="K705" s="8" t="s">
        <v>65</v>
      </c>
      <c r="L705" s="8" t="s">
        <v>7254</v>
      </c>
      <c r="M705" s="14" t="s">
        <v>7091</v>
      </c>
      <c r="N705" s="8" t="s">
        <v>7168</v>
      </c>
      <c r="O705" s="10" t="s">
        <v>8842</v>
      </c>
      <c r="P705" s="87"/>
      <c r="Q705" s="8" t="s">
        <v>7346</v>
      </c>
      <c r="R705" s="187" t="s">
        <v>1418</v>
      </c>
    </row>
    <row r="706" spans="1:18">
      <c r="A706" s="85" t="s">
        <v>6969</v>
      </c>
      <c r="B706" s="109" t="str">
        <f t="shared" si="13"/>
        <v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(กิจกรรมพัฒนาประสิทธิภาพในการรักษาความปลอดภัยและให้บริการประชาชน (ถนน 3574) )</v>
      </c>
      <c r="C706" s="8" t="s">
        <v>6970</v>
      </c>
      <c r="D706" s="8" t="s">
        <v>29</v>
      </c>
      <c r="E706" s="10">
        <v>2566</v>
      </c>
      <c r="F706" s="8" t="s">
        <v>6434</v>
      </c>
      <c r="G706" s="86" t="s">
        <v>1391</v>
      </c>
      <c r="H706" s="8" t="s">
        <v>6971</v>
      </c>
      <c r="I706" s="8" t="s">
        <v>80</v>
      </c>
      <c r="J706" s="14" t="s">
        <v>8964</v>
      </c>
      <c r="K706" s="8" t="s">
        <v>81</v>
      </c>
      <c r="L706" s="8" t="s">
        <v>7254</v>
      </c>
      <c r="M706" s="14" t="s">
        <v>7091</v>
      </c>
      <c r="N706" s="8" t="s">
        <v>7092</v>
      </c>
      <c r="O706" s="10" t="s">
        <v>8842</v>
      </c>
      <c r="P706" s="87"/>
      <c r="Q706" s="8" t="s">
        <v>7347</v>
      </c>
      <c r="R706" s="187" t="s">
        <v>7330</v>
      </c>
    </row>
    <row r="707" spans="1:18">
      <c r="A707" s="85" t="s">
        <v>6973</v>
      </c>
      <c r="B707" s="109" t="str">
        <f t="shared" si="13"/>
        <v>โครงการปรับปรุงและพัฒนาระบบการรักษาความปลอดภัยในจังหวัดระยองให้มีประสิทธิภาพ ( กิจกรรมหลัก : พัฒนาประสิทธิภาพในการรักษาความปลอดภัยและให้บริการประชาชน (ถนน 344))</v>
      </c>
      <c r="C707" s="8" t="s">
        <v>6974</v>
      </c>
      <c r="D707" s="8" t="s">
        <v>29</v>
      </c>
      <c r="E707" s="10">
        <v>2566</v>
      </c>
      <c r="F707" s="8" t="s">
        <v>6434</v>
      </c>
      <c r="G707" s="86" t="s">
        <v>1391</v>
      </c>
      <c r="H707" s="8" t="s">
        <v>6971</v>
      </c>
      <c r="I707" s="8" t="s">
        <v>80</v>
      </c>
      <c r="J707" s="14" t="s">
        <v>8964</v>
      </c>
      <c r="K707" s="8" t="s">
        <v>81</v>
      </c>
      <c r="L707" s="8" t="s">
        <v>7254</v>
      </c>
      <c r="M707" s="14" t="s">
        <v>7091</v>
      </c>
      <c r="N707" s="8" t="s">
        <v>7092</v>
      </c>
      <c r="O707" s="10" t="s">
        <v>8842</v>
      </c>
      <c r="P707" s="87"/>
      <c r="Q707" s="8" t="s">
        <v>7348</v>
      </c>
      <c r="R707" s="187" t="s">
        <v>7330</v>
      </c>
    </row>
    <row r="708" spans="1:18">
      <c r="A708" s="85" t="s">
        <v>6981</v>
      </c>
      <c r="B708" s="109" t="str">
        <f t="shared" si="13"/>
        <v>โครงการสัมมนาเพื่อปรับปรุงหลักสูตรนักเรียนนายสิบตำรวจ และหลักสูตรการฝึกอบรม ข้าราชการตำรวจและบุคคลที่บรรจุหรือโอนมาเป็นข้าราชการตำรวจชั้นประทวน ประจำปีงบประมาณ พ.ศ.2566</v>
      </c>
      <c r="C708" s="8" t="s">
        <v>6982</v>
      </c>
      <c r="D708" s="8" t="s">
        <v>29</v>
      </c>
      <c r="E708" s="10">
        <v>2566</v>
      </c>
      <c r="F708" s="8" t="s">
        <v>6983</v>
      </c>
      <c r="G708" s="86" t="s">
        <v>6407</v>
      </c>
      <c r="H708" s="8" t="s">
        <v>79</v>
      </c>
      <c r="I708" s="8" t="s">
        <v>80</v>
      </c>
      <c r="J708" s="14" t="s">
        <v>8964</v>
      </c>
      <c r="K708" s="8" t="s">
        <v>81</v>
      </c>
      <c r="L708" s="8" t="s">
        <v>7254</v>
      </c>
      <c r="M708" s="14" t="s">
        <v>7078</v>
      </c>
      <c r="N708" s="8" t="s">
        <v>7158</v>
      </c>
      <c r="O708" s="10" t="s">
        <v>8842</v>
      </c>
      <c r="P708" s="87"/>
      <c r="Q708" s="8" t="s">
        <v>7349</v>
      </c>
      <c r="R708" s="187" t="s">
        <v>1402</v>
      </c>
    </row>
    <row r="709" spans="1:18">
      <c r="A709" s="85" t="s">
        <v>6977</v>
      </c>
      <c r="B709" s="109" t="str">
        <f t="shared" si="13"/>
        <v>: เสริมสร้างความเข้มแข็งของหมู่บ้าน/ชุมชน กิจกรรมรับมอบนโยบายและแนวทางปฏิบัติด้านความมั่นคงและรักษาความปลอดภัยในพื้นที่จาก แม่ทัพภาคที่ 4</v>
      </c>
      <c r="C709" s="8" t="s">
        <v>6978</v>
      </c>
      <c r="D709" s="8" t="s">
        <v>29</v>
      </c>
      <c r="E709" s="10">
        <v>2566</v>
      </c>
      <c r="F709" s="8" t="s">
        <v>6485</v>
      </c>
      <c r="G709" s="86" t="s">
        <v>6898</v>
      </c>
      <c r="H709" s="8" t="s">
        <v>6979</v>
      </c>
      <c r="I709" s="8" t="s">
        <v>184</v>
      </c>
      <c r="J709" s="8" t="s">
        <v>8852</v>
      </c>
      <c r="K709" s="8" t="s">
        <v>65</v>
      </c>
      <c r="L709" s="8" t="s">
        <v>7254</v>
      </c>
      <c r="M709" s="14" t="s">
        <v>7091</v>
      </c>
      <c r="N709" s="8" t="s">
        <v>7168</v>
      </c>
      <c r="O709" s="10" t="s">
        <v>8842</v>
      </c>
      <c r="P709" s="87"/>
      <c r="Q709" s="8" t="s">
        <v>7350</v>
      </c>
      <c r="R709" s="187" t="s">
        <v>1418</v>
      </c>
    </row>
    <row r="710" spans="1:18">
      <c r="A710" s="85" t="s">
        <v>6991</v>
      </c>
      <c r="B710" s="109" t="str">
        <f t="shared" si="13"/>
        <v>โครงการจิตอาสา “เราทำความดี ด้วยหัวใจ” พัฒนาสิ่งแวดล้อมโรงเรียน</v>
      </c>
      <c r="C710" s="8" t="s">
        <v>6992</v>
      </c>
      <c r="D710" s="8" t="s">
        <v>29</v>
      </c>
      <c r="E710" s="10">
        <v>2566</v>
      </c>
      <c r="F710" s="8" t="s">
        <v>6898</v>
      </c>
      <c r="G710" s="86" t="s">
        <v>6983</v>
      </c>
      <c r="H710" s="8" t="s">
        <v>6993</v>
      </c>
      <c r="I710" s="8" t="s">
        <v>258</v>
      </c>
      <c r="J710" s="8" t="s">
        <v>8857</v>
      </c>
      <c r="K710" s="8" t="s">
        <v>154</v>
      </c>
      <c r="L710" s="8" t="s">
        <v>7254</v>
      </c>
      <c r="M710" s="14" t="s">
        <v>7091</v>
      </c>
      <c r="N710" s="8" t="s">
        <v>7092</v>
      </c>
      <c r="O710" s="10" t="s">
        <v>8842</v>
      </c>
      <c r="P710" s="87"/>
      <c r="Q710" s="8" t="s">
        <v>7351</v>
      </c>
      <c r="R710" s="187" t="s">
        <v>1406</v>
      </c>
    </row>
    <row r="711" spans="1:18">
      <c r="A711" s="85" t="s">
        <v>6995</v>
      </c>
      <c r="B711" s="109" t="str">
        <f t="shared" si="13"/>
        <v>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ประจำปีงบประมาณ  พ.ศ.2565 จำนวน 880 อัตรา</v>
      </c>
      <c r="C711" s="8" t="s">
        <v>6996</v>
      </c>
      <c r="D711" s="8" t="s">
        <v>29</v>
      </c>
      <c r="E711" s="10">
        <v>2566</v>
      </c>
      <c r="F711" s="8" t="s">
        <v>6898</v>
      </c>
      <c r="G711" s="86" t="s">
        <v>5961</v>
      </c>
      <c r="H711" s="8" t="s">
        <v>79</v>
      </c>
      <c r="I711" s="8" t="s">
        <v>80</v>
      </c>
      <c r="J711" s="14" t="s">
        <v>8964</v>
      </c>
      <c r="K711" s="8" t="s">
        <v>81</v>
      </c>
      <c r="L711" s="8" t="s">
        <v>7254</v>
      </c>
      <c r="M711" s="14" t="s">
        <v>7150</v>
      </c>
      <c r="N711" s="8" t="s">
        <v>7186</v>
      </c>
      <c r="O711" s="10" t="s">
        <v>8842</v>
      </c>
      <c r="P711" s="87"/>
      <c r="Q711" s="8" t="s">
        <v>7353</v>
      </c>
      <c r="R711" s="187" t="s">
        <v>7352</v>
      </c>
    </row>
    <row r="712" spans="1:18">
      <c r="A712" s="85" t="s">
        <v>6999</v>
      </c>
      <c r="B712" s="109" t="str">
        <f t="shared" si="13"/>
        <v>ส่งเสริมความปลอดภัย ห่างไกลภัยคุกคาม</v>
      </c>
      <c r="C712" s="8" t="s">
        <v>7000</v>
      </c>
      <c r="D712" s="8" t="s">
        <v>29</v>
      </c>
      <c r="E712" s="10">
        <v>2566</v>
      </c>
      <c r="F712" s="8" t="s">
        <v>6485</v>
      </c>
      <c r="G712" s="86" t="s">
        <v>1391</v>
      </c>
      <c r="H712" s="8" t="s">
        <v>7001</v>
      </c>
      <c r="I712" s="8" t="s">
        <v>258</v>
      </c>
      <c r="J712" s="8" t="s">
        <v>8857</v>
      </c>
      <c r="K712" s="8" t="s">
        <v>154</v>
      </c>
      <c r="L712" s="8" t="s">
        <v>7254</v>
      </c>
      <c r="M712" s="14" t="s">
        <v>7113</v>
      </c>
      <c r="N712" s="8" t="s">
        <v>7146</v>
      </c>
      <c r="O712" s="10" t="s">
        <v>8842</v>
      </c>
      <c r="P712" s="87"/>
      <c r="Q712" s="8" t="s">
        <v>7354</v>
      </c>
      <c r="R712" s="187" t="s">
        <v>7326</v>
      </c>
    </row>
    <row r="713" spans="1:18">
      <c r="A713" s="85" t="s">
        <v>7003</v>
      </c>
      <c r="B713" s="109" t="str">
        <f t="shared" si="13"/>
        <v>รักษาความปลอดภัยครู บุคลากรทางการศึกษา และสถานศึกษา</v>
      </c>
      <c r="C713" s="8" t="s">
        <v>1144</v>
      </c>
      <c r="D713" s="8" t="s">
        <v>29</v>
      </c>
      <c r="E713" s="10">
        <v>2566</v>
      </c>
      <c r="F713" s="8" t="s">
        <v>6485</v>
      </c>
      <c r="G713" s="86" t="s">
        <v>1391</v>
      </c>
      <c r="H713" s="8" t="s">
        <v>1146</v>
      </c>
      <c r="I713" s="8" t="s">
        <v>258</v>
      </c>
      <c r="J713" s="8" t="s">
        <v>8857</v>
      </c>
      <c r="K713" s="8" t="s">
        <v>154</v>
      </c>
      <c r="L713" s="8" t="s">
        <v>7254</v>
      </c>
      <c r="M713" s="14" t="s">
        <v>7091</v>
      </c>
      <c r="N713" s="8" t="s">
        <v>7168</v>
      </c>
      <c r="O713" s="10" t="s">
        <v>8842</v>
      </c>
      <c r="P713" s="87"/>
      <c r="Q713" s="8" t="s">
        <v>7355</v>
      </c>
      <c r="R713" s="187" t="s">
        <v>1418</v>
      </c>
    </row>
    <row r="714" spans="1:18">
      <c r="A714" s="85" t="s">
        <v>6731</v>
      </c>
      <c r="B714" s="109" t="str">
        <f t="shared" si="13"/>
        <v>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</v>
      </c>
      <c r="C714" s="8" t="s">
        <v>6732</v>
      </c>
      <c r="D714" s="8" t="s">
        <v>29</v>
      </c>
      <c r="E714" s="10">
        <v>2566</v>
      </c>
      <c r="F714" s="8" t="s">
        <v>458</v>
      </c>
      <c r="G714" s="86" t="s">
        <v>1391</v>
      </c>
      <c r="H714" s="8" t="s">
        <v>79</v>
      </c>
      <c r="I714" s="8" t="s">
        <v>80</v>
      </c>
      <c r="J714" s="14" t="s">
        <v>8964</v>
      </c>
      <c r="K714" s="8" t="s">
        <v>81</v>
      </c>
      <c r="L714" s="8" t="s">
        <v>7254</v>
      </c>
      <c r="M714" s="14" t="s">
        <v>7091</v>
      </c>
      <c r="N714" s="8" t="s">
        <v>7168</v>
      </c>
      <c r="O714" s="10" t="s">
        <v>8842</v>
      </c>
      <c r="P714" s="87"/>
      <c r="Q714" s="8" t="s">
        <v>7356</v>
      </c>
      <c r="R714" s="187" t="s">
        <v>1418</v>
      </c>
    </row>
    <row r="715" spans="1:18">
      <c r="A715" s="85" t="s">
        <v>6734</v>
      </c>
      <c r="B715" s="109" t="str">
        <f t="shared" si="13"/>
        <v>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</v>
      </c>
      <c r="C715" s="8" t="s">
        <v>6735</v>
      </c>
      <c r="D715" s="8" t="s">
        <v>29</v>
      </c>
      <c r="E715" s="10">
        <v>2566</v>
      </c>
      <c r="F715" s="8" t="s">
        <v>458</v>
      </c>
      <c r="G715" s="86" t="s">
        <v>1391</v>
      </c>
      <c r="H715" s="8" t="s">
        <v>79</v>
      </c>
      <c r="I715" s="8" t="s">
        <v>80</v>
      </c>
      <c r="J715" s="14" t="s">
        <v>8964</v>
      </c>
      <c r="K715" s="8" t="s">
        <v>81</v>
      </c>
      <c r="L715" s="8" t="s">
        <v>7254</v>
      </c>
      <c r="M715" s="14" t="s">
        <v>7091</v>
      </c>
      <c r="N715" s="8" t="s">
        <v>7168</v>
      </c>
      <c r="O715" s="10" t="s">
        <v>8842</v>
      </c>
      <c r="P715" s="87"/>
      <c r="Q715" s="8" t="s">
        <v>7357</v>
      </c>
      <c r="R715" s="187" t="s">
        <v>1418</v>
      </c>
    </row>
    <row r="716" spans="1:18">
      <c r="A716" s="85" t="s">
        <v>6737</v>
      </c>
      <c r="B716" s="109" t="str">
        <f t="shared" si="13"/>
        <v>โครงการฝึกอบรมข้าราชการตำรวจซึ่งได้รับมอบหมายให้ดูแลการชุมนุมสาธารณะ ประจำปีงบประมาณ พ.ศ.๒๕๖๖</v>
      </c>
      <c r="C716" s="8" t="s">
        <v>6738</v>
      </c>
      <c r="D716" s="8" t="s">
        <v>29</v>
      </c>
      <c r="E716" s="10">
        <v>2566</v>
      </c>
      <c r="F716" s="8" t="s">
        <v>458</v>
      </c>
      <c r="G716" s="86" t="s">
        <v>1391</v>
      </c>
      <c r="H716" s="8" t="s">
        <v>79</v>
      </c>
      <c r="I716" s="8" t="s">
        <v>80</v>
      </c>
      <c r="J716" s="14" t="s">
        <v>8964</v>
      </c>
      <c r="K716" s="8" t="s">
        <v>81</v>
      </c>
      <c r="L716" s="8" t="s">
        <v>7254</v>
      </c>
      <c r="M716" s="14" t="s">
        <v>7091</v>
      </c>
      <c r="N716" s="8" t="s">
        <v>7168</v>
      </c>
      <c r="O716" s="10" t="s">
        <v>8842</v>
      </c>
      <c r="P716" s="87"/>
      <c r="Q716" s="8" t="s">
        <v>7358</v>
      </c>
      <c r="R716" s="187" t="s">
        <v>1418</v>
      </c>
    </row>
    <row r="717" spans="1:18">
      <c r="A717" s="85" t="s">
        <v>6743</v>
      </c>
      <c r="B717" s="109" t="str">
        <f t="shared" si="13"/>
        <v>เรือนแถวชั้นประทวน-รอง สว. 10 คูหา กก.8 บก.กฝ.บช.ตช</v>
      </c>
      <c r="C717" s="8" t="s">
        <v>6744</v>
      </c>
      <c r="D717" s="8" t="s">
        <v>29</v>
      </c>
      <c r="E717" s="10">
        <v>2566</v>
      </c>
      <c r="F717" s="8" t="s">
        <v>691</v>
      </c>
      <c r="G717" s="86" t="s">
        <v>5961</v>
      </c>
      <c r="H717" s="8" t="s">
        <v>79</v>
      </c>
      <c r="I717" s="8" t="s">
        <v>80</v>
      </c>
      <c r="J717" s="14" t="s">
        <v>8964</v>
      </c>
      <c r="K717" s="8" t="s">
        <v>81</v>
      </c>
      <c r="L717" s="8" t="s">
        <v>7254</v>
      </c>
      <c r="M717" s="14" t="s">
        <v>7113</v>
      </c>
      <c r="N717" s="8" t="s">
        <v>7146</v>
      </c>
      <c r="O717" s="10" t="s">
        <v>8842</v>
      </c>
      <c r="P717" s="87"/>
      <c r="Q717" s="8" t="s">
        <v>7359</v>
      </c>
      <c r="R717" s="187" t="s">
        <v>7326</v>
      </c>
    </row>
    <row r="718" spans="1:18">
      <c r="A718" s="85" t="s">
        <v>6740</v>
      </c>
      <c r="B718" s="109" t="str">
        <f t="shared" si="13"/>
        <v>โครงการฝึกอบรมเจ้าพนักงานดูแลการชุมนุมสาธารณะ ประจำปีงบประมาณ พ.ศ.๒๕๖๖ ผ่านเกณฑ์การฝึกอบรมไม่น้อยกว่า ๑,๕๐๐ นาย(มค.ผค.สยศ.ตร)</v>
      </c>
      <c r="C718" s="8" t="s">
        <v>6741</v>
      </c>
      <c r="D718" s="8" t="s">
        <v>29</v>
      </c>
      <c r="E718" s="10">
        <v>2566</v>
      </c>
      <c r="F718" s="8" t="s">
        <v>458</v>
      </c>
      <c r="G718" s="86" t="s">
        <v>1391</v>
      </c>
      <c r="H718" s="8" t="s">
        <v>79</v>
      </c>
      <c r="I718" s="8" t="s">
        <v>80</v>
      </c>
      <c r="J718" s="14" t="s">
        <v>8964</v>
      </c>
      <c r="K718" s="8" t="s">
        <v>81</v>
      </c>
      <c r="L718" s="8" t="s">
        <v>7254</v>
      </c>
      <c r="M718" s="14" t="s">
        <v>7091</v>
      </c>
      <c r="N718" s="8" t="s">
        <v>7092</v>
      </c>
      <c r="O718" s="10" t="s">
        <v>8842</v>
      </c>
      <c r="P718" s="87"/>
      <c r="Q718" s="8" t="s">
        <v>7360</v>
      </c>
      <c r="R718" s="187" t="s">
        <v>7330</v>
      </c>
    </row>
    <row r="719" spans="1:18">
      <c r="A719" s="85" t="s">
        <v>6791</v>
      </c>
      <c r="B719" s="109" t="str">
        <f t="shared" si="13"/>
        <v>โครงการรณรงค์การสร้างภูมิคุ้มกันและป้องกันยาเสพติด (TO BE NUMBER ONE) ในสถานศึกษา</v>
      </c>
      <c r="C719" s="8" t="s">
        <v>6792</v>
      </c>
      <c r="D719" s="8" t="s">
        <v>29</v>
      </c>
      <c r="E719" s="10">
        <v>2566</v>
      </c>
      <c r="F719" s="8" t="s">
        <v>1468</v>
      </c>
      <c r="G719" s="86" t="s">
        <v>1391</v>
      </c>
      <c r="H719" s="8" t="s">
        <v>1122</v>
      </c>
      <c r="I719" s="8" t="s">
        <v>168</v>
      </c>
      <c r="J719" s="8" t="s">
        <v>8853</v>
      </c>
      <c r="K719" s="8" t="s">
        <v>154</v>
      </c>
      <c r="L719" s="8" t="s">
        <v>7254</v>
      </c>
      <c r="M719" s="14" t="s">
        <v>7113</v>
      </c>
      <c r="N719" s="8" t="s">
        <v>7146</v>
      </c>
      <c r="O719" s="10" t="s">
        <v>8842</v>
      </c>
      <c r="P719" s="87"/>
      <c r="Q719" s="8" t="s">
        <v>7361</v>
      </c>
      <c r="R719" s="187" t="s">
        <v>7326</v>
      </c>
    </row>
    <row r="720" spans="1:18">
      <c r="A720" s="85" t="s">
        <v>6797</v>
      </c>
      <c r="B720" s="109" t="str">
        <f t="shared" si="13"/>
        <v>โครงการฝึกทบทวนเพื่อเตรียมความพร้อมทางยุทธวิธีของเจ้าหน้าที่ชุดปฏิบัติการพิเศษ (อินทรี 7) บก.สส.ภ.7</v>
      </c>
      <c r="C720" s="8" t="s">
        <v>6798</v>
      </c>
      <c r="D720" s="8" t="s">
        <v>29</v>
      </c>
      <c r="E720" s="10">
        <v>2566</v>
      </c>
      <c r="F720" s="8" t="s">
        <v>458</v>
      </c>
      <c r="G720" s="86" t="s">
        <v>1391</v>
      </c>
      <c r="H720" s="8" t="s">
        <v>79</v>
      </c>
      <c r="I720" s="8" t="s">
        <v>80</v>
      </c>
      <c r="J720" s="14" t="s">
        <v>8964</v>
      </c>
      <c r="K720" s="8" t="s">
        <v>81</v>
      </c>
      <c r="L720" s="8" t="s">
        <v>7254</v>
      </c>
      <c r="M720" s="14" t="s">
        <v>7091</v>
      </c>
      <c r="N720" s="8" t="s">
        <v>7168</v>
      </c>
      <c r="O720" s="10" t="s">
        <v>8842</v>
      </c>
      <c r="P720" s="87"/>
      <c r="Q720" s="8" t="s">
        <v>7362</v>
      </c>
      <c r="R720" s="187" t="s">
        <v>1418</v>
      </c>
    </row>
    <row r="721" spans="1:18">
      <c r="A721" s="85" t="s">
        <v>6800</v>
      </c>
      <c r="B721" s="109" t="str">
        <f t="shared" si="13"/>
        <v>โครงการส่งเสริมความปลอดภัยในสถานศึกษา ประจำปี 2566</v>
      </c>
      <c r="C721" s="8" t="s">
        <v>6801</v>
      </c>
      <c r="D721" s="8" t="s">
        <v>29</v>
      </c>
      <c r="E721" s="10">
        <v>2566</v>
      </c>
      <c r="F721" s="8" t="s">
        <v>458</v>
      </c>
      <c r="G721" s="86" t="s">
        <v>1391</v>
      </c>
      <c r="H721" s="8" t="s">
        <v>1265</v>
      </c>
      <c r="I721" s="8" t="s">
        <v>258</v>
      </c>
      <c r="J721" s="8" t="s">
        <v>8857</v>
      </c>
      <c r="K721" s="8" t="s">
        <v>154</v>
      </c>
      <c r="L721" s="8" t="s">
        <v>7254</v>
      </c>
      <c r="M721" s="14" t="s">
        <v>7091</v>
      </c>
      <c r="N721" s="8" t="s">
        <v>7092</v>
      </c>
      <c r="O721" s="10" t="s">
        <v>8842</v>
      </c>
      <c r="P721" s="87"/>
      <c r="Q721" s="8" t="s">
        <v>7363</v>
      </c>
      <c r="R721" s="187" t="s">
        <v>1406</v>
      </c>
    </row>
    <row r="722" spans="1:18">
      <c r="A722" s="85" t="s">
        <v>6803</v>
      </c>
      <c r="B722" s="109" t="str">
        <f t="shared" si="13"/>
        <v>อาคารที่พักอาศัย 40 ครอบครัว 5 ชั้น ตม.จว.นครพนม ตำบลในเมือง อำเภอเมืองนครพนม จังหวัดนครพนม 1 หลัง (สตม.)</v>
      </c>
      <c r="C722" s="8" t="s">
        <v>6804</v>
      </c>
      <c r="D722" s="8" t="s">
        <v>29</v>
      </c>
      <c r="E722" s="10">
        <v>2566</v>
      </c>
      <c r="F722" s="8" t="s">
        <v>458</v>
      </c>
      <c r="G722" s="86" t="s">
        <v>1391</v>
      </c>
      <c r="H722" s="8" t="s">
        <v>79</v>
      </c>
      <c r="I722" s="8" t="s">
        <v>80</v>
      </c>
      <c r="J722" s="14" t="s">
        <v>8964</v>
      </c>
      <c r="K722" s="8" t="s">
        <v>81</v>
      </c>
      <c r="L722" s="8" t="s">
        <v>7254</v>
      </c>
      <c r="M722" s="14" t="s">
        <v>7078</v>
      </c>
      <c r="N722" s="8" t="s">
        <v>7096</v>
      </c>
      <c r="O722" s="10" t="s">
        <v>8842</v>
      </c>
      <c r="P722" s="87"/>
      <c r="Q722" s="8" t="s">
        <v>7364</v>
      </c>
      <c r="R722" s="187" t="s">
        <v>1394</v>
      </c>
    </row>
    <row r="723" spans="1:18" ht="24.75" customHeight="1">
      <c r="A723" s="85" t="s">
        <v>6806</v>
      </c>
      <c r="B723" s="109" t="str">
        <f t="shared" si="13"/>
        <v>อาคารที่ทำการพร้อมส่วนประกอบ บก.สอท.4</v>
      </c>
      <c r="C723" s="8" t="s">
        <v>6807</v>
      </c>
      <c r="D723" s="8" t="s">
        <v>29</v>
      </c>
      <c r="E723" s="10">
        <v>2566</v>
      </c>
      <c r="F723" s="8" t="s">
        <v>458</v>
      </c>
      <c r="G723" s="86" t="s">
        <v>1391</v>
      </c>
      <c r="H723" s="8" t="s">
        <v>79</v>
      </c>
      <c r="I723" s="8" t="s">
        <v>80</v>
      </c>
      <c r="J723" s="14" t="s">
        <v>8964</v>
      </c>
      <c r="K723" s="8" t="s">
        <v>81</v>
      </c>
      <c r="L723" s="8" t="s">
        <v>7254</v>
      </c>
      <c r="M723" s="14" t="s">
        <v>7091</v>
      </c>
      <c r="N723" s="8" t="s">
        <v>7108</v>
      </c>
      <c r="O723" s="10" t="s">
        <v>8842</v>
      </c>
      <c r="P723" s="87"/>
      <c r="Q723" s="8" t="s">
        <v>7365</v>
      </c>
      <c r="R723" s="187" t="s">
        <v>1470</v>
      </c>
    </row>
    <row r="724" spans="1:18">
      <c r="A724" s="85" t="s">
        <v>6917</v>
      </c>
      <c r="B724" s="109" t="str">
        <f t="shared" ref="B724:B727" si="14">HYPERLINK(Q724,C724)</f>
        <v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 1 โครงการ</v>
      </c>
      <c r="C724" s="8" t="s">
        <v>6918</v>
      </c>
      <c r="D724" s="8" t="s">
        <v>29</v>
      </c>
      <c r="E724" s="10">
        <v>2566</v>
      </c>
      <c r="F724" s="8" t="s">
        <v>458</v>
      </c>
      <c r="G724" s="86" t="s">
        <v>1391</v>
      </c>
      <c r="H724" s="8" t="s">
        <v>79</v>
      </c>
      <c r="I724" s="8" t="s">
        <v>80</v>
      </c>
      <c r="J724" s="14" t="s">
        <v>8964</v>
      </c>
      <c r="K724" s="8" t="s">
        <v>81</v>
      </c>
      <c r="L724" s="8" t="s">
        <v>7254</v>
      </c>
      <c r="M724" s="14" t="s">
        <v>7091</v>
      </c>
      <c r="N724" s="8" t="s">
        <v>7168</v>
      </c>
      <c r="O724" s="10" t="s">
        <v>8842</v>
      </c>
      <c r="P724" s="87"/>
      <c r="Q724" s="8" t="s">
        <v>7366</v>
      </c>
      <c r="R724" s="187" t="s">
        <v>1418</v>
      </c>
    </row>
    <row r="725" spans="1:18">
      <c r="A725" s="85" t="s">
        <v>6924</v>
      </c>
      <c r="B725" s="109" t="str">
        <f t="shared" si="14"/>
        <v>โครงการขับเคลื่อนการดำเนินงานด้านความปลอดภัยในสถานศึกษา</v>
      </c>
      <c r="C725" s="8" t="s">
        <v>6925</v>
      </c>
      <c r="D725" s="8" t="s">
        <v>29</v>
      </c>
      <c r="E725" s="10">
        <v>2566</v>
      </c>
      <c r="F725" s="8" t="s">
        <v>6898</v>
      </c>
      <c r="G725" s="86" t="s">
        <v>1391</v>
      </c>
      <c r="H725" s="8" t="s">
        <v>6926</v>
      </c>
      <c r="I725" s="8" t="s">
        <v>258</v>
      </c>
      <c r="J725" s="8" t="s">
        <v>8857</v>
      </c>
      <c r="K725" s="8" t="s">
        <v>154</v>
      </c>
      <c r="L725" s="8" t="s">
        <v>7254</v>
      </c>
      <c r="M725" s="14" t="s">
        <v>7113</v>
      </c>
      <c r="N725" s="8" t="s">
        <v>7146</v>
      </c>
      <c r="O725" s="10" t="s">
        <v>8842</v>
      </c>
      <c r="P725" s="87"/>
      <c r="Q725" s="8" t="s">
        <v>7367</v>
      </c>
      <c r="R725" s="187" t="s">
        <v>7326</v>
      </c>
    </row>
    <row r="726" spans="1:18">
      <c r="A726" s="85" t="s">
        <v>6928</v>
      </c>
      <c r="B726" s="109" t="str">
        <f t="shared" si="14"/>
        <v>พัฒนาและเพิ่มประสิทธิภาพในการรักษาความสงบและปลอดภัยในจังหวัด/กิจกรรม  ฝึกอบรมทบทวนชุดรักษาความปลอดภัยหมู่บ้าน (ชรบ.) จังหวัดสระแก้ว “สิงห์บูรพา” ประจำปีงบประมาณ พ.ศ. 2566</v>
      </c>
      <c r="C726" s="8" t="s">
        <v>6929</v>
      </c>
      <c r="D726" s="8" t="s">
        <v>29</v>
      </c>
      <c r="E726" s="10">
        <v>2566</v>
      </c>
      <c r="F726" s="8" t="s">
        <v>6485</v>
      </c>
      <c r="G726" s="86" t="s">
        <v>6898</v>
      </c>
      <c r="H726" s="8" t="s">
        <v>6592</v>
      </c>
      <c r="I726" s="8" t="s">
        <v>184</v>
      </c>
      <c r="J726" s="8" t="s">
        <v>8852</v>
      </c>
      <c r="K726" s="8" t="s">
        <v>65</v>
      </c>
      <c r="L726" s="8" t="s">
        <v>7254</v>
      </c>
      <c r="M726" s="14" t="s">
        <v>7091</v>
      </c>
      <c r="N726" s="8" t="s">
        <v>7092</v>
      </c>
      <c r="O726" s="10" t="s">
        <v>8842</v>
      </c>
      <c r="P726" s="87"/>
      <c r="Q726" s="8" t="s">
        <v>7368</v>
      </c>
      <c r="R726" s="187" t="s">
        <v>1406</v>
      </c>
    </row>
    <row r="727" spans="1:18">
      <c r="A727" s="85" t="s">
        <v>7005</v>
      </c>
      <c r="B727" s="109" t="str">
        <f t="shared" si="14"/>
        <v>ก่อสร้างที่พักอาศัย 20 ครอบครัว สูง 3 ชั้น (บันไดกลาง, ใต้ถุนมีที่จอดรถ) พร้อมส่วนประกอบของตรวจคนเข้าเมืองจังหวัดยะลา</v>
      </c>
      <c r="C727" s="8" t="s">
        <v>7006</v>
      </c>
      <c r="D727" s="8" t="s">
        <v>29</v>
      </c>
      <c r="E727" s="10">
        <v>2566</v>
      </c>
      <c r="F727" s="8" t="s">
        <v>1391</v>
      </c>
      <c r="G727" s="86" t="s">
        <v>7007</v>
      </c>
      <c r="H727" s="8" t="s">
        <v>79</v>
      </c>
      <c r="I727" s="8" t="s">
        <v>80</v>
      </c>
      <c r="J727" s="14" t="s">
        <v>8964</v>
      </c>
      <c r="K727" s="8" t="s">
        <v>81</v>
      </c>
      <c r="L727" s="8" t="s">
        <v>7254</v>
      </c>
      <c r="M727" s="14" t="s">
        <v>7078</v>
      </c>
      <c r="N727" s="8" t="s">
        <v>7096</v>
      </c>
      <c r="O727" s="10" t="s">
        <v>8842</v>
      </c>
      <c r="P727" s="87"/>
      <c r="Q727" s="8" t="s">
        <v>7369</v>
      </c>
      <c r="R727" s="187" t="s">
        <v>1394</v>
      </c>
    </row>
    <row r="728" spans="1:18">
      <c r="A728" s="85" t="s">
        <v>7010</v>
      </c>
      <c r="B728" s="113" t="s">
        <v>7011</v>
      </c>
      <c r="C728" s="8" t="s">
        <v>7011</v>
      </c>
      <c r="D728" s="8" t="s">
        <v>29</v>
      </c>
      <c r="E728" s="10">
        <v>2566</v>
      </c>
      <c r="F728" s="8" t="s">
        <v>6407</v>
      </c>
      <c r="G728" s="86" t="s">
        <v>1391</v>
      </c>
      <c r="H728" s="8" t="s">
        <v>7012</v>
      </c>
      <c r="I728" s="8" t="s">
        <v>7013</v>
      </c>
      <c r="J728" s="8" t="s">
        <v>8891</v>
      </c>
      <c r="K728" s="8" t="s">
        <v>7014</v>
      </c>
      <c r="L728" s="8" t="s">
        <v>7254</v>
      </c>
      <c r="M728" s="14" t="s">
        <v>7150</v>
      </c>
      <c r="N728" s="8" t="s">
        <v>7186</v>
      </c>
      <c r="O728" s="10" t="s">
        <v>8842</v>
      </c>
      <c r="P728" s="87"/>
      <c r="Q728" s="113" t="s">
        <v>7370</v>
      </c>
      <c r="R728" s="187" t="s">
        <v>7352</v>
      </c>
    </row>
    <row r="729" spans="1:18">
      <c r="A729" s="85" t="s">
        <v>6701</v>
      </c>
      <c r="B729" s="8" t="s">
        <v>7501</v>
      </c>
      <c r="C729" s="8" t="s">
        <v>6702</v>
      </c>
      <c r="D729" s="8" t="s">
        <v>29</v>
      </c>
      <c r="E729" s="10">
        <v>2566</v>
      </c>
      <c r="F729" s="8" t="s">
        <v>458</v>
      </c>
      <c r="G729" s="86" t="s">
        <v>1391</v>
      </c>
      <c r="H729" s="8" t="s">
        <v>79</v>
      </c>
      <c r="I729" s="8" t="s">
        <v>80</v>
      </c>
      <c r="J729" s="14" t="s">
        <v>8964</v>
      </c>
      <c r="K729" s="8" t="s">
        <v>81</v>
      </c>
      <c r="L729" s="8" t="s">
        <v>7254</v>
      </c>
      <c r="M729" s="14" t="s">
        <v>7091</v>
      </c>
      <c r="N729" s="8" t="s">
        <v>7092</v>
      </c>
      <c r="O729" s="10" t="s">
        <v>8842</v>
      </c>
      <c r="P729" s="87"/>
      <c r="Q729" s="8" t="s">
        <v>7371</v>
      </c>
      <c r="R729" s="187" t="s">
        <v>1406</v>
      </c>
    </row>
    <row r="730" spans="1:18">
      <c r="A730" s="85" t="s">
        <v>6723</v>
      </c>
      <c r="B730" s="8" t="s">
        <v>7690</v>
      </c>
      <c r="C730" s="8" t="s">
        <v>6724</v>
      </c>
      <c r="D730" s="8" t="s">
        <v>29</v>
      </c>
      <c r="E730" s="10">
        <v>2566</v>
      </c>
      <c r="F730" s="8" t="s">
        <v>458</v>
      </c>
      <c r="G730" s="86" t="s">
        <v>1391</v>
      </c>
      <c r="H730" s="8" t="s">
        <v>1005</v>
      </c>
      <c r="I730" s="8" t="s">
        <v>1006</v>
      </c>
      <c r="J730" s="8" t="s">
        <v>8847</v>
      </c>
      <c r="K730" s="8" t="s">
        <v>178</v>
      </c>
      <c r="L730" s="8" t="s">
        <v>7254</v>
      </c>
      <c r="M730" s="14" t="s">
        <v>7091</v>
      </c>
      <c r="N730" s="8" t="s">
        <v>7092</v>
      </c>
      <c r="O730" s="10" t="s">
        <v>8842</v>
      </c>
      <c r="P730" s="87"/>
      <c r="Q730" s="8" t="s">
        <v>7372</v>
      </c>
      <c r="R730" s="187" t="s">
        <v>7330</v>
      </c>
    </row>
    <row r="731" spans="1:18">
      <c r="A731" s="85" t="s">
        <v>6727</v>
      </c>
      <c r="B731" s="8" t="s">
        <v>7693</v>
      </c>
      <c r="C731" s="8" t="s">
        <v>6728</v>
      </c>
      <c r="D731" s="8" t="s">
        <v>29</v>
      </c>
      <c r="E731" s="10">
        <v>2566</v>
      </c>
      <c r="F731" s="8" t="s">
        <v>458</v>
      </c>
      <c r="G731" s="86" t="s">
        <v>1391</v>
      </c>
      <c r="H731" s="8" t="s">
        <v>6729</v>
      </c>
      <c r="I731" s="8" t="s">
        <v>184</v>
      </c>
      <c r="J731" s="8" t="s">
        <v>8852</v>
      </c>
      <c r="K731" s="8" t="s">
        <v>65</v>
      </c>
      <c r="L731" s="8" t="s">
        <v>7254</v>
      </c>
      <c r="M731" s="14" t="s">
        <v>7113</v>
      </c>
      <c r="N731" s="8" t="s">
        <v>7146</v>
      </c>
      <c r="O731" s="10" t="s">
        <v>8842</v>
      </c>
      <c r="P731" s="87"/>
      <c r="Q731" s="8" t="s">
        <v>7373</v>
      </c>
      <c r="R731" s="187" t="s">
        <v>7326</v>
      </c>
    </row>
    <row r="732" spans="1:18">
      <c r="A732" s="85" t="s">
        <v>6826</v>
      </c>
      <c r="B732" s="8" t="s">
        <v>7696</v>
      </c>
      <c r="C732" s="8" t="s">
        <v>6827</v>
      </c>
      <c r="D732" s="8" t="s">
        <v>29</v>
      </c>
      <c r="E732" s="10">
        <v>2566</v>
      </c>
      <c r="F732" s="8" t="s">
        <v>458</v>
      </c>
      <c r="G732" s="86" t="s">
        <v>1391</v>
      </c>
      <c r="H732" s="8" t="s">
        <v>79</v>
      </c>
      <c r="I732" s="8" t="s">
        <v>80</v>
      </c>
      <c r="J732" s="14" t="s">
        <v>8964</v>
      </c>
      <c r="K732" s="8" t="s">
        <v>81</v>
      </c>
      <c r="L732" s="8" t="s">
        <v>7254</v>
      </c>
      <c r="M732" s="14" t="s">
        <v>7091</v>
      </c>
      <c r="N732" s="8" t="s">
        <v>7092</v>
      </c>
      <c r="O732" s="10" t="s">
        <v>8842</v>
      </c>
      <c r="P732" s="87"/>
      <c r="Q732" s="8" t="s">
        <v>7374</v>
      </c>
      <c r="R732" s="187" t="s">
        <v>7330</v>
      </c>
    </row>
    <row r="733" spans="1:18">
      <c r="A733" s="85" t="s">
        <v>6829</v>
      </c>
      <c r="B733" s="8" t="s">
        <v>7702</v>
      </c>
      <c r="C733" s="8" t="s">
        <v>6830</v>
      </c>
      <c r="D733" s="8" t="s">
        <v>29</v>
      </c>
      <c r="E733" s="10">
        <v>2566</v>
      </c>
      <c r="F733" s="8" t="s">
        <v>458</v>
      </c>
      <c r="G733" s="86" t="s">
        <v>1391</v>
      </c>
      <c r="H733" s="8" t="s">
        <v>79</v>
      </c>
      <c r="I733" s="8" t="s">
        <v>80</v>
      </c>
      <c r="J733" s="14" t="s">
        <v>8964</v>
      </c>
      <c r="K733" s="8" t="s">
        <v>81</v>
      </c>
      <c r="L733" s="8" t="s">
        <v>7254</v>
      </c>
      <c r="M733" s="14" t="s">
        <v>7091</v>
      </c>
      <c r="N733" s="8" t="s">
        <v>7092</v>
      </c>
      <c r="O733" s="10" t="s">
        <v>8842</v>
      </c>
      <c r="P733" s="87"/>
      <c r="Q733" s="8" t="s">
        <v>7375</v>
      </c>
      <c r="R733" s="187" t="s">
        <v>7330</v>
      </c>
    </row>
    <row r="734" spans="1:18">
      <c r="A734" s="85" t="s">
        <v>6838</v>
      </c>
      <c r="B734" s="8" t="s">
        <v>7708</v>
      </c>
      <c r="C734" s="8" t="s">
        <v>6839</v>
      </c>
      <c r="D734" s="8" t="s">
        <v>29</v>
      </c>
      <c r="E734" s="10">
        <v>2566</v>
      </c>
      <c r="F734" s="8" t="s">
        <v>458</v>
      </c>
      <c r="G734" s="86" t="s">
        <v>1391</v>
      </c>
      <c r="H734" s="8" t="s">
        <v>79</v>
      </c>
      <c r="I734" s="8" t="s">
        <v>80</v>
      </c>
      <c r="J734" s="14" t="s">
        <v>8964</v>
      </c>
      <c r="K734" s="8" t="s">
        <v>81</v>
      </c>
      <c r="L734" s="8" t="s">
        <v>7254</v>
      </c>
      <c r="M734" s="14" t="s">
        <v>7091</v>
      </c>
      <c r="N734" s="8" t="s">
        <v>7092</v>
      </c>
      <c r="O734" s="10" t="s">
        <v>8842</v>
      </c>
      <c r="P734" s="87"/>
      <c r="Q734" s="8" t="s">
        <v>7376</v>
      </c>
      <c r="R734" s="187" t="s">
        <v>7330</v>
      </c>
    </row>
    <row r="735" spans="1:18">
      <c r="A735" s="85" t="s">
        <v>6841</v>
      </c>
      <c r="B735" s="8" t="s">
        <v>7821</v>
      </c>
      <c r="C735" s="8" t="s">
        <v>6842</v>
      </c>
      <c r="D735" s="8" t="s">
        <v>29</v>
      </c>
      <c r="E735" s="10">
        <v>2566</v>
      </c>
      <c r="F735" s="8" t="s">
        <v>458</v>
      </c>
      <c r="G735" s="86" t="s">
        <v>1391</v>
      </c>
      <c r="H735" s="8" t="s">
        <v>79</v>
      </c>
      <c r="I735" s="8" t="s">
        <v>80</v>
      </c>
      <c r="J735" s="14" t="s">
        <v>8964</v>
      </c>
      <c r="K735" s="8" t="s">
        <v>81</v>
      </c>
      <c r="L735" s="8" t="s">
        <v>7254</v>
      </c>
      <c r="M735" s="14" t="s">
        <v>7091</v>
      </c>
      <c r="N735" s="8" t="s">
        <v>7092</v>
      </c>
      <c r="O735" s="10" t="s">
        <v>8842</v>
      </c>
      <c r="P735" s="87"/>
      <c r="Q735" s="8" t="s">
        <v>7377</v>
      </c>
      <c r="R735" s="187" t="s">
        <v>7330</v>
      </c>
    </row>
    <row r="736" spans="1:18">
      <c r="A736" s="85" t="s">
        <v>6932</v>
      </c>
      <c r="B736" s="8" t="s">
        <v>8059</v>
      </c>
      <c r="C736" s="8" t="s">
        <v>6933</v>
      </c>
      <c r="D736" s="8" t="s">
        <v>29</v>
      </c>
      <c r="E736" s="10">
        <v>2566</v>
      </c>
      <c r="F736" s="8" t="s">
        <v>458</v>
      </c>
      <c r="G736" s="86" t="s">
        <v>1391</v>
      </c>
      <c r="H736" s="8" t="s">
        <v>6934</v>
      </c>
      <c r="I736" s="8" t="s">
        <v>38</v>
      </c>
      <c r="J736" s="8" t="s">
        <v>8863</v>
      </c>
      <c r="K736" s="8" t="s">
        <v>39</v>
      </c>
      <c r="L736" s="8" t="s">
        <v>7254</v>
      </c>
      <c r="M736" s="14" t="s">
        <v>7091</v>
      </c>
      <c r="N736" s="8" t="s">
        <v>7092</v>
      </c>
      <c r="O736" s="10" t="s">
        <v>8842</v>
      </c>
      <c r="P736" s="87"/>
      <c r="Q736" s="8" t="s">
        <v>7378</v>
      </c>
      <c r="R736" s="187" t="s">
        <v>1406</v>
      </c>
    </row>
    <row r="737" spans="1:18">
      <c r="A737" s="85" t="s">
        <v>6939</v>
      </c>
      <c r="B737" s="8" t="s">
        <v>5957</v>
      </c>
      <c r="C737" s="8" t="s">
        <v>6940</v>
      </c>
      <c r="D737" s="8" t="s">
        <v>29</v>
      </c>
      <c r="E737" s="10">
        <v>2566</v>
      </c>
      <c r="F737" s="8" t="s">
        <v>458</v>
      </c>
      <c r="G737" s="86" t="s">
        <v>1391</v>
      </c>
      <c r="H737" s="8" t="s">
        <v>79</v>
      </c>
      <c r="I737" s="8" t="s">
        <v>80</v>
      </c>
      <c r="J737" s="14" t="s">
        <v>8964</v>
      </c>
      <c r="K737" s="8" t="s">
        <v>81</v>
      </c>
      <c r="L737" s="8" t="s">
        <v>7254</v>
      </c>
      <c r="M737" s="14" t="s">
        <v>7091</v>
      </c>
      <c r="N737" s="8" t="s">
        <v>7092</v>
      </c>
      <c r="O737" s="10" t="s">
        <v>8842</v>
      </c>
      <c r="P737" s="87"/>
      <c r="Q737" s="8" t="s">
        <v>7379</v>
      </c>
      <c r="R737" s="187" t="s">
        <v>7330</v>
      </c>
    </row>
    <row r="738" spans="1:18">
      <c r="A738" s="85" t="s">
        <v>6711</v>
      </c>
      <c r="B738" s="8" t="s">
        <v>1678</v>
      </c>
      <c r="C738" s="8" t="s">
        <v>6712</v>
      </c>
      <c r="D738" s="8" t="s">
        <v>29</v>
      </c>
      <c r="E738" s="10">
        <v>2566</v>
      </c>
      <c r="F738" s="8" t="s">
        <v>458</v>
      </c>
      <c r="G738" s="86" t="s">
        <v>1391</v>
      </c>
      <c r="H738" s="8" t="s">
        <v>6713</v>
      </c>
      <c r="I738" s="8" t="s">
        <v>64</v>
      </c>
      <c r="J738" s="8" t="s">
        <v>8867</v>
      </c>
      <c r="K738" s="8" t="s">
        <v>65</v>
      </c>
      <c r="L738" s="8" t="s">
        <v>7254</v>
      </c>
      <c r="M738" s="14" t="s">
        <v>7078</v>
      </c>
      <c r="N738" s="8" t="s">
        <v>7079</v>
      </c>
      <c r="O738" s="10" t="s">
        <v>8842</v>
      </c>
      <c r="P738" s="87"/>
      <c r="Q738" s="8" t="s">
        <v>7380</v>
      </c>
      <c r="R738" s="187" t="s">
        <v>7314</v>
      </c>
    </row>
    <row r="739" spans="1:18">
      <c r="A739" s="85" t="s">
        <v>6716</v>
      </c>
      <c r="B739" s="8" t="s">
        <v>8260</v>
      </c>
      <c r="C739" s="8" t="s">
        <v>6717</v>
      </c>
      <c r="D739" s="8" t="s">
        <v>29</v>
      </c>
      <c r="E739" s="10">
        <v>2566</v>
      </c>
      <c r="F739" s="8" t="s">
        <v>458</v>
      </c>
      <c r="G739" s="86" t="s">
        <v>1391</v>
      </c>
      <c r="H739" s="8" t="s">
        <v>6718</v>
      </c>
      <c r="I739" s="8" t="s">
        <v>477</v>
      </c>
      <c r="J739" s="8" t="s">
        <v>8854</v>
      </c>
      <c r="K739" s="8" t="s">
        <v>65</v>
      </c>
      <c r="L739" s="8" t="s">
        <v>7254</v>
      </c>
      <c r="M739" s="14" t="s">
        <v>7091</v>
      </c>
      <c r="N739" s="8" t="s">
        <v>7092</v>
      </c>
      <c r="O739" s="10" t="s">
        <v>8842</v>
      </c>
      <c r="P739" s="87"/>
      <c r="Q739" s="8" t="s">
        <v>7381</v>
      </c>
      <c r="R739" s="187" t="s">
        <v>1406</v>
      </c>
    </row>
    <row r="740" spans="1:18">
      <c r="A740" s="85" t="s">
        <v>6748</v>
      </c>
      <c r="B740" s="8" t="s">
        <v>1588</v>
      </c>
      <c r="C740" s="8" t="s">
        <v>7382</v>
      </c>
      <c r="D740" s="8" t="s">
        <v>29</v>
      </c>
      <c r="E740" s="10">
        <v>2566</v>
      </c>
      <c r="F740" s="8" t="s">
        <v>458</v>
      </c>
      <c r="G740" s="86" t="s">
        <v>1391</v>
      </c>
      <c r="H740" s="8" t="s">
        <v>79</v>
      </c>
      <c r="I740" s="8" t="s">
        <v>80</v>
      </c>
      <c r="J740" s="14" t="s">
        <v>8964</v>
      </c>
      <c r="K740" s="8" t="s">
        <v>81</v>
      </c>
      <c r="L740" s="8" t="s">
        <v>7254</v>
      </c>
      <c r="M740" s="14" t="s">
        <v>7150</v>
      </c>
      <c r="N740" s="8" t="s">
        <v>7186</v>
      </c>
      <c r="O740" s="10" t="s">
        <v>8842</v>
      </c>
      <c r="P740" s="87"/>
      <c r="Q740" s="8" t="s">
        <v>7383</v>
      </c>
      <c r="R740" s="187" t="s">
        <v>7352</v>
      </c>
    </row>
    <row r="741" spans="1:18">
      <c r="A741" s="85" t="s">
        <v>6752</v>
      </c>
      <c r="B741" s="8" t="s">
        <v>8381</v>
      </c>
      <c r="C741" s="8" t="s">
        <v>6753</v>
      </c>
      <c r="D741" s="8" t="s">
        <v>29</v>
      </c>
      <c r="E741" s="10">
        <v>2566</v>
      </c>
      <c r="F741" s="8" t="s">
        <v>458</v>
      </c>
      <c r="G741" s="86" t="s">
        <v>1391</v>
      </c>
      <c r="H741" s="8" t="s">
        <v>6754</v>
      </c>
      <c r="I741" s="8" t="s">
        <v>361</v>
      </c>
      <c r="J741" s="8" t="s">
        <v>8848</v>
      </c>
      <c r="K741" s="8" t="s">
        <v>48</v>
      </c>
      <c r="L741" s="8" t="s">
        <v>7254</v>
      </c>
      <c r="M741" s="14" t="s">
        <v>7078</v>
      </c>
      <c r="N741" s="8" t="s">
        <v>7196</v>
      </c>
      <c r="O741" s="10" t="s">
        <v>8842</v>
      </c>
      <c r="P741" s="87"/>
      <c r="Q741" s="8" t="s">
        <v>7384</v>
      </c>
      <c r="R741" s="187" t="s">
        <v>7298</v>
      </c>
    </row>
    <row r="742" spans="1:18">
      <c r="A742" s="85" t="s">
        <v>6756</v>
      </c>
      <c r="B742" s="8" t="s">
        <v>8386</v>
      </c>
      <c r="C742" s="8" t="s">
        <v>6757</v>
      </c>
      <c r="D742" s="8" t="s">
        <v>29</v>
      </c>
      <c r="E742" s="10">
        <v>2566</v>
      </c>
      <c r="F742" s="8" t="s">
        <v>458</v>
      </c>
      <c r="G742" s="86" t="s">
        <v>1391</v>
      </c>
      <c r="H742" s="8" t="s">
        <v>6754</v>
      </c>
      <c r="I742" s="8" t="s">
        <v>361</v>
      </c>
      <c r="J742" s="8" t="s">
        <v>8848</v>
      </c>
      <c r="K742" s="8" t="s">
        <v>48</v>
      </c>
      <c r="L742" s="8" t="s">
        <v>7254</v>
      </c>
      <c r="M742" s="14" t="s">
        <v>7078</v>
      </c>
      <c r="N742" s="8" t="s">
        <v>7196</v>
      </c>
      <c r="O742" s="10" t="s">
        <v>8842</v>
      </c>
      <c r="P742" s="87"/>
      <c r="Q742" s="8" t="s">
        <v>7385</v>
      </c>
      <c r="R742" s="187" t="s">
        <v>7298</v>
      </c>
    </row>
    <row r="743" spans="1:18">
      <c r="A743" s="85" t="s">
        <v>6765</v>
      </c>
      <c r="B743" s="8" t="s">
        <v>8386</v>
      </c>
      <c r="C743" s="8" t="s">
        <v>6766</v>
      </c>
      <c r="D743" s="8" t="s">
        <v>29</v>
      </c>
      <c r="E743" s="10">
        <v>2566</v>
      </c>
      <c r="F743" s="8" t="s">
        <v>458</v>
      </c>
      <c r="G743" s="86" t="s">
        <v>1391</v>
      </c>
      <c r="H743" s="8" t="s">
        <v>79</v>
      </c>
      <c r="I743" s="8" t="s">
        <v>80</v>
      </c>
      <c r="J743" s="14" t="s">
        <v>8964</v>
      </c>
      <c r="K743" s="8" t="s">
        <v>81</v>
      </c>
      <c r="L743" s="8" t="s">
        <v>7254</v>
      </c>
      <c r="M743" s="14" t="s">
        <v>7091</v>
      </c>
      <c r="N743" s="8" t="s">
        <v>7092</v>
      </c>
      <c r="O743" s="10" t="s">
        <v>8842</v>
      </c>
      <c r="P743" s="87"/>
      <c r="Q743" s="8" t="s">
        <v>7386</v>
      </c>
      <c r="R743" s="187" t="s">
        <v>7330</v>
      </c>
    </row>
    <row r="744" spans="1:18">
      <c r="A744" s="85" t="s">
        <v>6864</v>
      </c>
      <c r="B744" s="8" t="s">
        <v>8386</v>
      </c>
      <c r="C744" s="8" t="s">
        <v>6865</v>
      </c>
      <c r="D744" s="8" t="s">
        <v>29</v>
      </c>
      <c r="E744" s="10">
        <v>2566</v>
      </c>
      <c r="F744" s="8" t="s">
        <v>458</v>
      </c>
      <c r="G744" s="86" t="s">
        <v>1391</v>
      </c>
      <c r="H744" s="8" t="s">
        <v>79</v>
      </c>
      <c r="I744" s="8" t="s">
        <v>80</v>
      </c>
      <c r="J744" s="14" t="s">
        <v>8964</v>
      </c>
      <c r="K744" s="8" t="s">
        <v>81</v>
      </c>
      <c r="L744" s="8" t="s">
        <v>7254</v>
      </c>
      <c r="M744" s="14" t="s">
        <v>7091</v>
      </c>
      <c r="N744" s="8" t="s">
        <v>7092</v>
      </c>
      <c r="O744" s="10" t="s">
        <v>8842</v>
      </c>
      <c r="P744" s="87"/>
      <c r="Q744" s="8" t="s">
        <v>7387</v>
      </c>
      <c r="R744" s="187" t="s">
        <v>7330</v>
      </c>
    </row>
    <row r="745" spans="1:18">
      <c r="A745" s="85" t="s">
        <v>6883</v>
      </c>
      <c r="B745" s="109" t="str">
        <f t="shared" ref="B745:B776" si="15">HYPERLINK(Q745,C745)</f>
        <v xml:space="preserve">โครงการขับเคลื่อนการดำเนินงานสภานักเรียน ประจำปี 2566 </v>
      </c>
      <c r="C745" s="8" t="s">
        <v>7388</v>
      </c>
      <c r="D745" s="8" t="s">
        <v>29</v>
      </c>
      <c r="E745" s="10">
        <v>2566</v>
      </c>
      <c r="F745" s="8" t="s">
        <v>458</v>
      </c>
      <c r="G745" s="86" t="s">
        <v>1391</v>
      </c>
      <c r="H745" s="8" t="s">
        <v>6885</v>
      </c>
      <c r="I745" s="8" t="s">
        <v>258</v>
      </c>
      <c r="J745" s="8" t="s">
        <v>8857</v>
      </c>
      <c r="K745" s="8" t="s">
        <v>154</v>
      </c>
      <c r="L745" s="8" t="s">
        <v>7254</v>
      </c>
      <c r="M745" s="14" t="s">
        <v>7091</v>
      </c>
      <c r="N745" s="8" t="s">
        <v>7092</v>
      </c>
      <c r="O745" s="10" t="s">
        <v>8842</v>
      </c>
      <c r="P745" s="87"/>
      <c r="Q745" s="8" t="s">
        <v>7389</v>
      </c>
      <c r="R745" s="187" t="s">
        <v>1406</v>
      </c>
    </row>
    <row r="746" spans="1:18">
      <c r="A746" s="85" t="s">
        <v>6887</v>
      </c>
      <c r="B746" s="109" t="str">
        <f t="shared" si="15"/>
        <v>สนับสนุนการดำเนินงานโครงการอนุรักษ์พันธุกรรมพืชอันเนื่องมาจากพระราชดำริฯ ประจำปีงบประมาณ 2566</v>
      </c>
      <c r="C746" s="8" t="s">
        <v>6888</v>
      </c>
      <c r="D746" s="8" t="s">
        <v>29</v>
      </c>
      <c r="E746" s="10">
        <v>2566</v>
      </c>
      <c r="F746" s="8" t="s">
        <v>6485</v>
      </c>
      <c r="G746" s="86" t="s">
        <v>1391</v>
      </c>
      <c r="H746" s="8" t="s">
        <v>1091</v>
      </c>
      <c r="I746" s="8" t="s">
        <v>168</v>
      </c>
      <c r="J746" s="8" t="s">
        <v>8853</v>
      </c>
      <c r="K746" s="8" t="s">
        <v>154</v>
      </c>
      <c r="L746" s="8" t="s">
        <v>7254</v>
      </c>
      <c r="M746" s="14" t="s">
        <v>7091</v>
      </c>
      <c r="N746" s="8" t="s">
        <v>7092</v>
      </c>
      <c r="O746" s="10" t="s">
        <v>8842</v>
      </c>
      <c r="P746" s="87"/>
      <c r="Q746" s="8" t="s">
        <v>7390</v>
      </c>
      <c r="R746" s="187" t="s">
        <v>1406</v>
      </c>
    </row>
    <row r="747" spans="1:18">
      <c r="A747" s="85" t="s">
        <v>6891</v>
      </c>
      <c r="B747" s="109" t="str">
        <f t="shared" si="15"/>
        <v>โครงการสถานศึกษาสีขาวปลอดยาเสพติดและอบายมุข</v>
      </c>
      <c r="C747" s="8" t="s">
        <v>6892</v>
      </c>
      <c r="D747" s="8" t="s">
        <v>29</v>
      </c>
      <c r="E747" s="10">
        <v>2566</v>
      </c>
      <c r="F747" s="8" t="s">
        <v>458</v>
      </c>
      <c r="G747" s="86" t="s">
        <v>1391</v>
      </c>
      <c r="H747" s="8" t="s">
        <v>6893</v>
      </c>
      <c r="I747" s="8" t="s">
        <v>258</v>
      </c>
      <c r="J747" s="8" t="s">
        <v>8857</v>
      </c>
      <c r="K747" s="8" t="s">
        <v>154</v>
      </c>
      <c r="L747" s="8" t="s">
        <v>7254</v>
      </c>
      <c r="M747" s="14" t="s">
        <v>7091</v>
      </c>
      <c r="N747" s="8" t="s">
        <v>7168</v>
      </c>
      <c r="O747" s="10" t="s">
        <v>8842</v>
      </c>
      <c r="P747" s="87"/>
      <c r="Q747" s="8" t="s">
        <v>7391</v>
      </c>
      <c r="R747" s="187" t="s">
        <v>1418</v>
      </c>
    </row>
    <row r="748" spans="1:18">
      <c r="A748" s="85" t="s">
        <v>6914</v>
      </c>
      <c r="B748" s="109" t="str">
        <f t="shared" si="15"/>
        <v>โครงการจัดหาอาวุธยุทโธปกรณ์หน่วยปฏิบัติการพิเศษการต่อต้านการก่อการร้ายสากล และเพิ่มขีดความสามารถในการถวายความปลอดภัย บก.สอ.บช.ตชด. ต.ชะอำ อ.ชะอำ จ.เพชรบุรี</v>
      </c>
      <c r="C748" s="8" t="s">
        <v>6915</v>
      </c>
      <c r="D748" s="8" t="s">
        <v>29</v>
      </c>
      <c r="E748" s="10">
        <v>2566</v>
      </c>
      <c r="F748" s="8" t="s">
        <v>458</v>
      </c>
      <c r="G748" s="86" t="s">
        <v>1391</v>
      </c>
      <c r="H748" s="8" t="s">
        <v>79</v>
      </c>
      <c r="I748" s="8" t="s">
        <v>80</v>
      </c>
      <c r="J748" s="14" t="s">
        <v>8964</v>
      </c>
      <c r="K748" s="8" t="s">
        <v>81</v>
      </c>
      <c r="L748" s="8" t="s">
        <v>7254</v>
      </c>
      <c r="M748" s="14" t="s">
        <v>7091</v>
      </c>
      <c r="N748" s="8" t="s">
        <v>7092</v>
      </c>
      <c r="O748" s="10" t="s">
        <v>8842</v>
      </c>
      <c r="P748" s="87"/>
      <c r="Q748" s="8" t="s">
        <v>7392</v>
      </c>
      <c r="R748" s="187" t="s">
        <v>7330</v>
      </c>
    </row>
    <row r="749" spans="1:18">
      <c r="A749" s="85" t="s">
        <v>6936</v>
      </c>
      <c r="B749" s="109" t="str">
        <f t="shared" si="15"/>
        <v xml:space="preserve">ติดตั้งไฟฟ้าแสงสว่าง ป้าย และเครื่องหมายจราจร ในเขตชุมชน สาย แยกทางหลวงหมายเลข 2089 – บ้านท่าเสา อำเภอมวกเหล็ก จังหวัดสระบุรี เสาไฟกิ่งเดี่ยว สูง 9.00 เมตร จำนวน 78 ต้น พร้อมดวงโคม </v>
      </c>
      <c r="C749" s="8" t="s">
        <v>7393</v>
      </c>
      <c r="D749" s="8" t="s">
        <v>29</v>
      </c>
      <c r="E749" s="10">
        <v>2566</v>
      </c>
      <c r="F749" s="8" t="s">
        <v>458</v>
      </c>
      <c r="G749" s="86" t="s">
        <v>1391</v>
      </c>
      <c r="H749" s="8" t="s">
        <v>6754</v>
      </c>
      <c r="I749" s="8" t="s">
        <v>361</v>
      </c>
      <c r="J749" s="8" t="s">
        <v>8848</v>
      </c>
      <c r="K749" s="8" t="s">
        <v>48</v>
      </c>
      <c r="L749" s="8" t="s">
        <v>7254</v>
      </c>
      <c r="M749" s="14" t="s">
        <v>7078</v>
      </c>
      <c r="N749" s="8" t="s">
        <v>7196</v>
      </c>
      <c r="O749" s="10" t="s">
        <v>8842</v>
      </c>
      <c r="P749" s="87"/>
      <c r="Q749" s="8" t="s">
        <v>7394</v>
      </c>
      <c r="R749" s="187" t="s">
        <v>7298</v>
      </c>
    </row>
    <row r="750" spans="1:18">
      <c r="A750" s="85" t="s">
        <v>6746</v>
      </c>
      <c r="B750" s="109" t="str">
        <f t="shared" si="15"/>
        <v>แผนการประชาสัมพันธ์ผลการปฏิบัติงานของตำรวจ (สท.)</v>
      </c>
      <c r="C750" s="8" t="s">
        <v>669</v>
      </c>
      <c r="D750" s="8" t="s">
        <v>29</v>
      </c>
      <c r="E750" s="10">
        <v>2566</v>
      </c>
      <c r="F750" s="8" t="s">
        <v>458</v>
      </c>
      <c r="G750" s="86" t="s">
        <v>1391</v>
      </c>
      <c r="H750" s="8" t="s">
        <v>79</v>
      </c>
      <c r="I750" s="8" t="s">
        <v>80</v>
      </c>
      <c r="J750" s="14" t="s">
        <v>8964</v>
      </c>
      <c r="K750" s="8" t="s">
        <v>81</v>
      </c>
      <c r="L750" s="8" t="s">
        <v>7254</v>
      </c>
      <c r="M750" s="14" t="s">
        <v>7078</v>
      </c>
      <c r="N750" s="8" t="s">
        <v>7079</v>
      </c>
      <c r="O750" s="10" t="s">
        <v>8842</v>
      </c>
      <c r="P750" s="87"/>
      <c r="Q750" s="8" t="s">
        <v>7395</v>
      </c>
      <c r="R750" s="187" t="s">
        <v>7314</v>
      </c>
    </row>
    <row r="751" spans="1:18">
      <c r="A751" s="85" t="s">
        <v>6762</v>
      </c>
      <c r="B751" s="109" t="str">
        <f t="shared" si="15"/>
        <v>การขยายเขตติดตั้งหม้อแปลงไฟฟ้า กก.4 บก.กฝ.บช.ตชด.</v>
      </c>
      <c r="C751" s="8" t="s">
        <v>6763</v>
      </c>
      <c r="D751" s="8" t="s">
        <v>29</v>
      </c>
      <c r="E751" s="10">
        <v>2566</v>
      </c>
      <c r="F751" s="8" t="s">
        <v>458</v>
      </c>
      <c r="G751" s="86" t="s">
        <v>6485</v>
      </c>
      <c r="H751" s="8" t="s">
        <v>79</v>
      </c>
      <c r="I751" s="8" t="s">
        <v>80</v>
      </c>
      <c r="J751" s="14" t="s">
        <v>8964</v>
      </c>
      <c r="K751" s="8" t="s">
        <v>81</v>
      </c>
      <c r="L751" s="8" t="s">
        <v>7254</v>
      </c>
      <c r="M751" s="14" t="s">
        <v>7078</v>
      </c>
      <c r="N751" s="8" t="s">
        <v>7096</v>
      </c>
      <c r="O751" s="10" t="s">
        <v>8842</v>
      </c>
      <c r="P751" s="87"/>
      <c r="Q751" s="8" t="s">
        <v>7396</v>
      </c>
      <c r="R751" s="187" t="s">
        <v>1394</v>
      </c>
    </row>
    <row r="752" spans="1:18">
      <c r="A752" s="85" t="s">
        <v>6769</v>
      </c>
      <c r="B752" s="109" t="str">
        <f t="shared" si="15"/>
        <v>โครงการขับเคลื่อนหลักปรัชญาของเศรษฐกิจพอเพียงสู่สถานศึกษา ประจำปี 2566</v>
      </c>
      <c r="C752" s="8" t="s">
        <v>6770</v>
      </c>
      <c r="D752" s="8" t="s">
        <v>29</v>
      </c>
      <c r="E752" s="10">
        <v>2566</v>
      </c>
      <c r="F752" s="8" t="s">
        <v>458</v>
      </c>
      <c r="G752" s="86" t="s">
        <v>1391</v>
      </c>
      <c r="H752" s="8" t="s">
        <v>6771</v>
      </c>
      <c r="I752" s="8" t="s">
        <v>168</v>
      </c>
      <c r="J752" s="8" t="s">
        <v>8853</v>
      </c>
      <c r="K752" s="8" t="s">
        <v>154</v>
      </c>
      <c r="L752" s="8" t="s">
        <v>7254</v>
      </c>
      <c r="M752" s="14" t="s">
        <v>7091</v>
      </c>
      <c r="N752" s="8" t="s">
        <v>7092</v>
      </c>
      <c r="O752" s="10" t="s">
        <v>8842</v>
      </c>
      <c r="P752" s="87"/>
      <c r="Q752" s="8" t="s">
        <v>7397</v>
      </c>
      <c r="R752" s="187" t="s">
        <v>1406</v>
      </c>
    </row>
    <row r="753" spans="1:18">
      <c r="A753" s="85" t="s">
        <v>6779</v>
      </c>
      <c r="B753" s="109" t="str">
        <f t="shared" si="15"/>
        <v>การรับสมัครและสอบแข่งขัน/การรับสมัครและคัดเลือกบุคคลภายนอกเพื่่อบรรจุแต่งตั้งเข้ารับราชการเป็นข้าราชการตำรวจชั้นสัญญาบัตรและชั้นประทวนประจำปีงบประมาณ พ.ศ. 2565 รวมจำนวน 1,265 อัตรา (บช.ศ.)</v>
      </c>
      <c r="C753" s="8" t="s">
        <v>6780</v>
      </c>
      <c r="D753" s="8" t="s">
        <v>29</v>
      </c>
      <c r="E753" s="10">
        <v>2566</v>
      </c>
      <c r="F753" s="8" t="s">
        <v>458</v>
      </c>
      <c r="G753" s="86" t="s">
        <v>1391</v>
      </c>
      <c r="H753" s="8" t="s">
        <v>79</v>
      </c>
      <c r="I753" s="8" t="s">
        <v>80</v>
      </c>
      <c r="J753" s="14" t="s">
        <v>8964</v>
      </c>
      <c r="K753" s="8" t="s">
        <v>81</v>
      </c>
      <c r="L753" s="8" t="s">
        <v>7254</v>
      </c>
      <c r="M753" s="14" t="s">
        <v>7150</v>
      </c>
      <c r="N753" s="8" t="s">
        <v>7186</v>
      </c>
      <c r="O753" s="10" t="s">
        <v>8842</v>
      </c>
      <c r="P753" s="87"/>
      <c r="Q753" s="8" t="s">
        <v>7398</v>
      </c>
      <c r="R753" s="187" t="s">
        <v>7352</v>
      </c>
    </row>
    <row r="754" spans="1:18">
      <c r="A754" s="85" t="s">
        <v>6814</v>
      </c>
      <c r="B754" s="109" t="str">
        <f t="shared" si="15"/>
        <v>ฝึกอบรมทางยุทธวิธีให้ข้าราชการตำรวจทั่วประเทศ (บช.ศ.)</v>
      </c>
      <c r="C754" s="8" t="s">
        <v>6815</v>
      </c>
      <c r="D754" s="8" t="s">
        <v>29</v>
      </c>
      <c r="E754" s="10">
        <v>2566</v>
      </c>
      <c r="F754" s="8" t="s">
        <v>2753</v>
      </c>
      <c r="G754" s="86" t="s">
        <v>1391</v>
      </c>
      <c r="H754" s="8" t="s">
        <v>79</v>
      </c>
      <c r="I754" s="8" t="s">
        <v>80</v>
      </c>
      <c r="J754" s="14" t="s">
        <v>8964</v>
      </c>
      <c r="K754" s="8" t="s">
        <v>81</v>
      </c>
      <c r="L754" s="8" t="s">
        <v>7254</v>
      </c>
      <c r="M754" s="14" t="s">
        <v>7091</v>
      </c>
      <c r="N754" s="8" t="s">
        <v>7092</v>
      </c>
      <c r="O754" s="10" t="s">
        <v>8842</v>
      </c>
      <c r="P754" s="87"/>
      <c r="Q754" s="8" t="s">
        <v>7399</v>
      </c>
      <c r="R754" s="187" t="s">
        <v>7330</v>
      </c>
    </row>
    <row r="755" spans="1:18">
      <c r="A755" s="85" t="s">
        <v>6854</v>
      </c>
      <c r="B755" s="109" t="str">
        <f t="shared" si="15"/>
        <v>เสริมสร้างจริยธรรมสำหรับบุคลากรตามมาตรฐานจริยธรรมและประมวลจริยธรรม</v>
      </c>
      <c r="C755" s="8" t="s">
        <v>6855</v>
      </c>
      <c r="D755" s="8" t="s">
        <v>29</v>
      </c>
      <c r="E755" s="10">
        <v>2566</v>
      </c>
      <c r="F755" s="8" t="s">
        <v>458</v>
      </c>
      <c r="G755" s="86" t="s">
        <v>1391</v>
      </c>
      <c r="H755" s="8" t="s">
        <v>160</v>
      </c>
      <c r="I755" s="8" t="s">
        <v>6856</v>
      </c>
      <c r="J755" s="8" t="s">
        <v>8892</v>
      </c>
      <c r="K755" s="8" t="s">
        <v>137</v>
      </c>
      <c r="L755" s="8" t="s">
        <v>7254</v>
      </c>
      <c r="M755" s="14" t="s">
        <v>7113</v>
      </c>
      <c r="N755" s="8" t="s">
        <v>7114</v>
      </c>
      <c r="O755" s="10" t="s">
        <v>8842</v>
      </c>
      <c r="P755" s="87"/>
      <c r="Q755" s="8" t="s">
        <v>7400</v>
      </c>
      <c r="R755" s="187" t="s">
        <v>6655</v>
      </c>
    </row>
    <row r="756" spans="1:18">
      <c r="A756" s="85" t="s">
        <v>6858</v>
      </c>
      <c r="B756" s="109" t="str">
        <f t="shared" si="15"/>
        <v xml:space="preserve">งานปรับปรุงระบบประปาและอาคารกองร้อยที่ 1 โรงเรียนนายร้อยตำรวจ </v>
      </c>
      <c r="C756" s="8" t="s">
        <v>7401</v>
      </c>
      <c r="D756" s="8" t="s">
        <v>29</v>
      </c>
      <c r="E756" s="10">
        <v>2566</v>
      </c>
      <c r="F756" s="8" t="s">
        <v>458</v>
      </c>
      <c r="G756" s="86" t="s">
        <v>1391</v>
      </c>
      <c r="H756" s="8" t="s">
        <v>79</v>
      </c>
      <c r="I756" s="8" t="s">
        <v>80</v>
      </c>
      <c r="J756" s="14" t="s">
        <v>8964</v>
      </c>
      <c r="K756" s="8" t="s">
        <v>81</v>
      </c>
      <c r="L756" s="8" t="s">
        <v>7254</v>
      </c>
      <c r="M756" s="14" t="s">
        <v>7150</v>
      </c>
      <c r="N756" s="8" t="s">
        <v>7256</v>
      </c>
      <c r="O756" s="10" t="s">
        <v>8842</v>
      </c>
      <c r="P756" s="87"/>
      <c r="Q756" s="8" t="s">
        <v>7402</v>
      </c>
      <c r="R756" s="187" t="s">
        <v>1436</v>
      </c>
    </row>
    <row r="757" spans="1:18">
      <c r="A757" s="85" t="s">
        <v>6870</v>
      </c>
      <c r="B757" s="109" t="str">
        <f t="shared" si="15"/>
        <v xml:space="preserve">งานปรับปรุงระบบประปาและอาคารกองร้อยที่ 4 โรงเรียนนายร้อยตำรวจ </v>
      </c>
      <c r="C757" s="8" t="s">
        <v>7403</v>
      </c>
      <c r="D757" s="8" t="s">
        <v>29</v>
      </c>
      <c r="E757" s="10">
        <v>2566</v>
      </c>
      <c r="F757" s="8" t="s">
        <v>458</v>
      </c>
      <c r="G757" s="86" t="s">
        <v>1391</v>
      </c>
      <c r="H757" s="8" t="s">
        <v>79</v>
      </c>
      <c r="I757" s="8" t="s">
        <v>80</v>
      </c>
      <c r="J757" s="14" t="s">
        <v>8964</v>
      </c>
      <c r="K757" s="8" t="s">
        <v>81</v>
      </c>
      <c r="L757" s="8" t="s">
        <v>7254</v>
      </c>
      <c r="M757" s="14" t="s">
        <v>7091</v>
      </c>
      <c r="N757" s="8" t="s">
        <v>7092</v>
      </c>
      <c r="O757" s="10" t="s">
        <v>8842</v>
      </c>
      <c r="P757" s="87"/>
      <c r="Q757" s="8" t="s">
        <v>7404</v>
      </c>
      <c r="R757" s="187" t="s">
        <v>7330</v>
      </c>
    </row>
    <row r="758" spans="1:18">
      <c r="A758" s="85" t="s">
        <v>6902</v>
      </c>
      <c r="B758" s="109" t="str">
        <f t="shared" si="15"/>
        <v xml:space="preserve">ส่งเสริมความปลอดภัยและคุ้มครองนักเรียน </v>
      </c>
      <c r="C758" s="8" t="s">
        <v>7405</v>
      </c>
      <c r="D758" s="8" t="s">
        <v>29</v>
      </c>
      <c r="E758" s="10">
        <v>2566</v>
      </c>
      <c r="F758" s="8" t="s">
        <v>458</v>
      </c>
      <c r="G758" s="86" t="s">
        <v>1391</v>
      </c>
      <c r="H758" s="8" t="s">
        <v>6904</v>
      </c>
      <c r="I758" s="8" t="s">
        <v>258</v>
      </c>
      <c r="J758" s="8" t="s">
        <v>8857</v>
      </c>
      <c r="K758" s="8" t="s">
        <v>154</v>
      </c>
      <c r="L758" s="8" t="s">
        <v>7254</v>
      </c>
      <c r="M758" s="14" t="s">
        <v>7091</v>
      </c>
      <c r="N758" s="8" t="s">
        <v>7092</v>
      </c>
      <c r="O758" s="10" t="s">
        <v>8842</v>
      </c>
      <c r="P758" s="87"/>
      <c r="Q758" s="8" t="s">
        <v>7406</v>
      </c>
      <c r="R758" s="187" t="s">
        <v>1406</v>
      </c>
    </row>
    <row r="759" spans="1:18">
      <c r="A759" s="85" t="s">
        <v>6906</v>
      </c>
      <c r="B759" s="109" t="str">
        <f t="shared" si="15"/>
        <v>ประชุมเชิงปฏิบัติการพัฒนาศักยภาพข้าราชการครูและบุคลากรทางการศึกษา      ด้านความปลอดภัยในสถานศึกษา ประจำปีงบประมาณ พ.ศ. 2566</v>
      </c>
      <c r="C759" s="8" t="s">
        <v>6907</v>
      </c>
      <c r="D759" s="8" t="s">
        <v>29</v>
      </c>
      <c r="E759" s="10">
        <v>2566</v>
      </c>
      <c r="F759" s="8" t="s">
        <v>458</v>
      </c>
      <c r="G759" s="86" t="s">
        <v>1391</v>
      </c>
      <c r="H759" s="8" t="s">
        <v>6885</v>
      </c>
      <c r="I759" s="8" t="s">
        <v>258</v>
      </c>
      <c r="J759" s="8" t="s">
        <v>8857</v>
      </c>
      <c r="K759" s="8" t="s">
        <v>154</v>
      </c>
      <c r="L759" s="8" t="s">
        <v>7254</v>
      </c>
      <c r="M759" s="14" t="s">
        <v>7113</v>
      </c>
      <c r="N759" s="8" t="s">
        <v>7146</v>
      </c>
      <c r="O759" s="10" t="s">
        <v>8842</v>
      </c>
      <c r="P759" s="87"/>
      <c r="Q759" s="8" t="s">
        <v>7407</v>
      </c>
      <c r="R759" s="187" t="s">
        <v>7326</v>
      </c>
    </row>
    <row r="760" spans="1:18">
      <c r="A760" s="85" t="s">
        <v>6720</v>
      </c>
      <c r="B760" s="109" t="str">
        <f t="shared" si="15"/>
        <v>หมวกป้องกันกระสุน และสะเก็ดระเบิด ระดับ 3A บช.ตชด.</v>
      </c>
      <c r="C760" s="8" t="s">
        <v>6721</v>
      </c>
      <c r="D760" s="8" t="s">
        <v>29</v>
      </c>
      <c r="E760" s="10">
        <v>2566</v>
      </c>
      <c r="F760" s="8" t="s">
        <v>458</v>
      </c>
      <c r="G760" s="86" t="s">
        <v>1391</v>
      </c>
      <c r="H760" s="8" t="s">
        <v>79</v>
      </c>
      <c r="I760" s="8" t="s">
        <v>80</v>
      </c>
      <c r="J760" s="14" t="s">
        <v>8964</v>
      </c>
      <c r="K760" s="8" t="s">
        <v>81</v>
      </c>
      <c r="L760" s="8" t="s">
        <v>7254</v>
      </c>
      <c r="M760" s="14" t="s">
        <v>7091</v>
      </c>
      <c r="N760" s="8" t="s">
        <v>7168</v>
      </c>
      <c r="O760" s="10" t="s">
        <v>8842</v>
      </c>
      <c r="P760" s="87"/>
      <c r="Q760" s="8" t="s">
        <v>7408</v>
      </c>
      <c r="R760" s="187" t="s">
        <v>1418</v>
      </c>
    </row>
    <row r="761" spans="1:18">
      <c r="A761" s="85" t="s">
        <v>6782</v>
      </c>
      <c r="B761" s="109" t="str">
        <f t="shared" si="15"/>
        <v>การจ้างก่อสร้างอาคารที่ทำการ พร้อมส่วนประกอบ บก.สอท.5</v>
      </c>
      <c r="C761" s="8" t="s">
        <v>6783</v>
      </c>
      <c r="D761" s="8" t="s">
        <v>29</v>
      </c>
      <c r="E761" s="10">
        <v>2566</v>
      </c>
      <c r="F761" s="8" t="s">
        <v>458</v>
      </c>
      <c r="G761" s="86" t="s">
        <v>6784</v>
      </c>
      <c r="H761" s="8" t="s">
        <v>79</v>
      </c>
      <c r="I761" s="8" t="s">
        <v>80</v>
      </c>
      <c r="J761" s="14" t="s">
        <v>8964</v>
      </c>
      <c r="K761" s="8" t="s">
        <v>81</v>
      </c>
      <c r="L761" s="8" t="s">
        <v>7254</v>
      </c>
      <c r="M761" s="14" t="s">
        <v>7078</v>
      </c>
      <c r="N761" s="8" t="s">
        <v>7096</v>
      </c>
      <c r="O761" s="10" t="s">
        <v>8842</v>
      </c>
      <c r="P761" s="87"/>
      <c r="Q761" s="8" t="s">
        <v>7409</v>
      </c>
      <c r="R761" s="187" t="s">
        <v>1394</v>
      </c>
    </row>
    <row r="762" spans="1:18">
      <c r="A762" s="85" t="s">
        <v>6873</v>
      </c>
      <c r="B762" s="109" t="str">
        <f t="shared" si="15"/>
        <v>งานปรับปรุงระบบประปาและอาคารกองร้อยที่ 5 โรงเรียนนายร้อยตำรวจ</v>
      </c>
      <c r="C762" s="12" t="s">
        <v>6874</v>
      </c>
      <c r="D762" s="8" t="s">
        <v>29</v>
      </c>
      <c r="E762" s="10">
        <v>2566</v>
      </c>
      <c r="F762" s="8" t="s">
        <v>458</v>
      </c>
      <c r="G762" s="86" t="s">
        <v>1391</v>
      </c>
      <c r="H762" s="8" t="s">
        <v>79</v>
      </c>
      <c r="I762" s="8" t="s">
        <v>80</v>
      </c>
      <c r="J762" s="14" t="s">
        <v>8964</v>
      </c>
      <c r="K762" s="8" t="s">
        <v>81</v>
      </c>
      <c r="L762" s="8" t="s">
        <v>7254</v>
      </c>
      <c r="M762" s="14" t="s">
        <v>7150</v>
      </c>
      <c r="N762" s="8" t="s">
        <v>7256</v>
      </c>
      <c r="O762" s="10" t="s">
        <v>8842</v>
      </c>
      <c r="P762" s="87"/>
      <c r="Q762" s="8" t="s">
        <v>7410</v>
      </c>
      <c r="R762" s="187" t="s">
        <v>1436</v>
      </c>
    </row>
    <row r="763" spans="1:18">
      <c r="A763" s="85" t="s">
        <v>6810</v>
      </c>
      <c r="B763" s="109" t="str">
        <f t="shared" si="15"/>
        <v>ส่งเสริมพัฒนาประชาธิปไตยในสถานศึกษาด้วยกิจกรรมสภานักเรียน</v>
      </c>
      <c r="C763" s="8" t="s">
        <v>6811</v>
      </c>
      <c r="D763" s="8" t="s">
        <v>29</v>
      </c>
      <c r="E763" s="10">
        <v>2566</v>
      </c>
      <c r="F763" s="8" t="s">
        <v>6485</v>
      </c>
      <c r="G763" s="86" t="s">
        <v>1391</v>
      </c>
      <c r="H763" s="8" t="s">
        <v>6812</v>
      </c>
      <c r="I763" s="8" t="s">
        <v>258</v>
      </c>
      <c r="J763" s="8" t="s">
        <v>8857</v>
      </c>
      <c r="K763" s="8" t="s">
        <v>154</v>
      </c>
      <c r="L763" s="8" t="s">
        <v>7254</v>
      </c>
      <c r="M763" s="14" t="s">
        <v>7091</v>
      </c>
      <c r="N763" s="8" t="s">
        <v>7092</v>
      </c>
      <c r="O763" s="10" t="s">
        <v>8842</v>
      </c>
      <c r="P763" s="87"/>
      <c r="Q763" s="8" t="s">
        <v>7411</v>
      </c>
      <c r="R763" s="187" t="s">
        <v>1406</v>
      </c>
    </row>
    <row r="764" spans="1:18">
      <c r="A764" s="85" t="s">
        <v>6847</v>
      </c>
      <c r="B764" s="109" t="str">
        <f t="shared" si="15"/>
        <v>โครงการจัดหาเครื่องคอมพิวเตอร์ (Notebook) สำหรับ นรต. ชั้นปีที่ 1</v>
      </c>
      <c r="C764" s="8" t="s">
        <v>6848</v>
      </c>
      <c r="D764" s="8" t="s">
        <v>29</v>
      </c>
      <c r="E764" s="10">
        <v>2566</v>
      </c>
      <c r="F764" s="8" t="s">
        <v>458</v>
      </c>
      <c r="G764" s="86" t="s">
        <v>1391</v>
      </c>
      <c r="H764" s="8" t="s">
        <v>79</v>
      </c>
      <c r="I764" s="8" t="s">
        <v>80</v>
      </c>
      <c r="J764" s="14" t="s">
        <v>8964</v>
      </c>
      <c r="K764" s="8" t="s">
        <v>81</v>
      </c>
      <c r="L764" s="8" t="s">
        <v>7254</v>
      </c>
      <c r="M764" s="14" t="s">
        <v>7091</v>
      </c>
      <c r="N764" s="8" t="s">
        <v>7092</v>
      </c>
      <c r="O764" s="10" t="s">
        <v>8842</v>
      </c>
      <c r="P764" s="87"/>
      <c r="Q764" s="8" t="s">
        <v>7412</v>
      </c>
      <c r="R764" s="187" t="s">
        <v>1406</v>
      </c>
    </row>
    <row r="765" spans="1:18">
      <c r="A765" s="85" t="s">
        <v>6820</v>
      </c>
      <c r="B765" s="109" t="str">
        <f t="shared" si="15"/>
        <v>รถยนต์ตรวจการณ์พร้อมติดตั้งเครื่องป้องกันการจุดระเบิดด้วยคลื่นความถี่โทรศัพท์, วิทยุมือถือและระบบรีโมทคอนโทรล พร้อมอุปกรณ์ จำนวน 2 คัน</v>
      </c>
      <c r="C765" s="8" t="s">
        <v>6821</v>
      </c>
      <c r="D765" s="8" t="s">
        <v>29</v>
      </c>
      <c r="E765" s="10">
        <v>2566</v>
      </c>
      <c r="F765" s="8" t="s">
        <v>458</v>
      </c>
      <c r="G765" s="86" t="s">
        <v>1391</v>
      </c>
      <c r="H765" s="8" t="s">
        <v>79</v>
      </c>
      <c r="I765" s="8" t="s">
        <v>80</v>
      </c>
      <c r="J765" s="14" t="s">
        <v>8964</v>
      </c>
      <c r="K765" s="8" t="s">
        <v>81</v>
      </c>
      <c r="L765" s="8" t="s">
        <v>7254</v>
      </c>
      <c r="M765" s="14" t="s">
        <v>7091</v>
      </c>
      <c r="N765" s="8" t="s">
        <v>7092</v>
      </c>
      <c r="O765" s="10" t="s">
        <v>8842</v>
      </c>
      <c r="P765" s="87"/>
      <c r="Q765" s="8" t="s">
        <v>7413</v>
      </c>
      <c r="R765" s="187" t="s">
        <v>7330</v>
      </c>
    </row>
    <row r="766" spans="1:18">
      <c r="A766" s="85" t="s">
        <v>6942</v>
      </c>
      <c r="B766" s="109" t="str">
        <f t="shared" si="15"/>
        <v>โครงการพัฒนาการทำลายยุทธภัณฑ์ของกลางและของทางราชการที่ปลดประจำการ</v>
      </c>
      <c r="C766" s="8" t="s">
        <v>6943</v>
      </c>
      <c r="D766" s="8" t="s">
        <v>29</v>
      </c>
      <c r="E766" s="10">
        <v>2566</v>
      </c>
      <c r="F766" s="8" t="s">
        <v>458</v>
      </c>
      <c r="G766" s="86" t="s">
        <v>1391</v>
      </c>
      <c r="H766" s="8" t="s">
        <v>79</v>
      </c>
      <c r="I766" s="8" t="s">
        <v>80</v>
      </c>
      <c r="J766" s="14" t="s">
        <v>8964</v>
      </c>
      <c r="K766" s="8" t="s">
        <v>81</v>
      </c>
      <c r="L766" s="8" t="s">
        <v>7254</v>
      </c>
      <c r="M766" s="14" t="s">
        <v>7091</v>
      </c>
      <c r="N766" s="8" t="s">
        <v>7092</v>
      </c>
      <c r="O766" s="10" t="s">
        <v>8842</v>
      </c>
      <c r="P766" s="87"/>
      <c r="Q766" s="8" t="s">
        <v>7414</v>
      </c>
      <c r="R766" s="187" t="s">
        <v>7330</v>
      </c>
    </row>
    <row r="767" spans="1:18">
      <c r="A767" s="85" t="s">
        <v>6693</v>
      </c>
      <c r="B767" s="109" t="str">
        <f t="shared" si="15"/>
        <v>66-02 การสนับสนุนการรักษาความสงบเรียบร้อยภายในประเทศ</v>
      </c>
      <c r="C767" s="8" t="s">
        <v>6694</v>
      </c>
      <c r="D767" s="8" t="s">
        <v>29</v>
      </c>
      <c r="E767" s="10">
        <v>2566</v>
      </c>
      <c r="F767" s="8" t="s">
        <v>458</v>
      </c>
      <c r="G767" s="86" t="s">
        <v>1391</v>
      </c>
      <c r="H767" s="8" t="s">
        <v>6695</v>
      </c>
      <c r="I767" s="8" t="s">
        <v>6696</v>
      </c>
      <c r="J767" s="8" t="s">
        <v>8893</v>
      </c>
      <c r="K767" s="8" t="s">
        <v>39</v>
      </c>
      <c r="L767" s="8" t="s">
        <v>7254</v>
      </c>
      <c r="M767" s="14" t="s">
        <v>7091</v>
      </c>
      <c r="N767" s="8" t="s">
        <v>7092</v>
      </c>
      <c r="O767" s="10" t="s">
        <v>8842</v>
      </c>
      <c r="P767" s="87"/>
      <c r="Q767" s="8" t="s">
        <v>7415</v>
      </c>
      <c r="R767" s="187" t="s">
        <v>1406</v>
      </c>
    </row>
    <row r="768" spans="1:18">
      <c r="A768" s="85" t="s">
        <v>6896</v>
      </c>
      <c r="B768" s="109" t="str">
        <f t="shared" si="15"/>
        <v xml:space="preserve">โครงการ MOE SAFETY CENTER สถานศึกษาปลอดภัยในทุกมิติ  </v>
      </c>
      <c r="C768" s="8" t="s">
        <v>7416</v>
      </c>
      <c r="D768" s="8" t="s">
        <v>29</v>
      </c>
      <c r="E768" s="10">
        <v>2566</v>
      </c>
      <c r="F768" s="8" t="s">
        <v>6898</v>
      </c>
      <c r="G768" s="86" t="s">
        <v>1391</v>
      </c>
      <c r="H768" s="8" t="s">
        <v>6899</v>
      </c>
      <c r="I768" s="8" t="s">
        <v>258</v>
      </c>
      <c r="J768" s="8" t="s">
        <v>8857</v>
      </c>
      <c r="K768" s="8" t="s">
        <v>154</v>
      </c>
      <c r="L768" s="8" t="s">
        <v>7254</v>
      </c>
      <c r="M768" s="14" t="s">
        <v>7091</v>
      </c>
      <c r="N768" s="8" t="s">
        <v>7092</v>
      </c>
      <c r="O768" s="10" t="s">
        <v>8842</v>
      </c>
      <c r="P768" s="87"/>
      <c r="Q768" s="8" t="s">
        <v>7417</v>
      </c>
      <c r="R768" s="187" t="s">
        <v>1406</v>
      </c>
    </row>
    <row r="769" spans="1:18">
      <c r="A769" s="85" t="s">
        <v>6759</v>
      </c>
      <c r="B769" s="109" t="str">
        <f t="shared" si="15"/>
        <v>จัดหาเครื่องมือ เครื่องใช้ และยานพาหนะ เพื่อสนับสนุนการปฏิบัติงานของ สงป. (สงป.)</v>
      </c>
      <c r="C769" s="8" t="s">
        <v>6760</v>
      </c>
      <c r="D769" s="8" t="s">
        <v>29</v>
      </c>
      <c r="E769" s="10">
        <v>2566</v>
      </c>
      <c r="F769" s="8" t="s">
        <v>458</v>
      </c>
      <c r="G769" s="86" t="s">
        <v>1391</v>
      </c>
      <c r="H769" s="8" t="s">
        <v>79</v>
      </c>
      <c r="I769" s="8" t="s">
        <v>80</v>
      </c>
      <c r="J769" s="14" t="s">
        <v>8964</v>
      </c>
      <c r="K769" s="8" t="s">
        <v>81</v>
      </c>
      <c r="L769" s="8" t="s">
        <v>7254</v>
      </c>
      <c r="M769" s="14" t="s">
        <v>7078</v>
      </c>
      <c r="N769" s="8" t="s">
        <v>7096</v>
      </c>
      <c r="O769" s="10" t="s">
        <v>8842</v>
      </c>
      <c r="P769" s="87"/>
      <c r="Q769" s="8" t="s">
        <v>7418</v>
      </c>
      <c r="R769" s="187" t="s">
        <v>1394</v>
      </c>
    </row>
    <row r="770" spans="1:18">
      <c r="A770" s="85" t="s">
        <v>6400</v>
      </c>
      <c r="B770" s="109" t="str">
        <f t="shared" si="15"/>
        <v>โครงการรักษาความมั่นคงภายในราชอาณาจักรและการพัฒนาประเทศ(การเสริมสร้างความปลอดภัยในชีวิตและทรัพย์สิน)</v>
      </c>
      <c r="C770" s="8" t="s">
        <v>6401</v>
      </c>
      <c r="D770" s="8" t="s">
        <v>29</v>
      </c>
      <c r="E770" s="10">
        <v>2566</v>
      </c>
      <c r="F770" s="8" t="s">
        <v>458</v>
      </c>
      <c r="G770" s="86" t="s">
        <v>1391</v>
      </c>
      <c r="H770" s="8" t="s">
        <v>6402</v>
      </c>
      <c r="I770" s="8" t="s">
        <v>6330</v>
      </c>
      <c r="J770" s="8" t="s">
        <v>8886</v>
      </c>
      <c r="K770" s="8" t="s">
        <v>130</v>
      </c>
      <c r="L770" s="8" t="s">
        <v>7254</v>
      </c>
      <c r="M770" s="14" t="s">
        <v>7091</v>
      </c>
      <c r="N770" s="8" t="s">
        <v>7092</v>
      </c>
      <c r="O770" s="10" t="s">
        <v>8842</v>
      </c>
      <c r="P770" s="88"/>
      <c r="Q770" s="8" t="s">
        <v>8349</v>
      </c>
      <c r="R770" s="187" t="s">
        <v>1406</v>
      </c>
    </row>
    <row r="771" spans="1:18">
      <c r="A771" s="85" t="s">
        <v>6410</v>
      </c>
      <c r="B771" s="109" t="str">
        <f t="shared" si="15"/>
        <v>โครงการจัดหาเฮลิคอปเตอร์ภารกิจบุคคลสำคัญ (บ.ตร.)</v>
      </c>
      <c r="C771" s="8" t="s">
        <v>6411</v>
      </c>
      <c r="D771" s="8" t="s">
        <v>29</v>
      </c>
      <c r="E771" s="10">
        <v>2566</v>
      </c>
      <c r="F771" s="8" t="s">
        <v>458</v>
      </c>
      <c r="G771" s="86" t="s">
        <v>1391</v>
      </c>
      <c r="H771" s="8" t="s">
        <v>79</v>
      </c>
      <c r="I771" s="8" t="s">
        <v>80</v>
      </c>
      <c r="J771" s="14" t="s">
        <v>8964</v>
      </c>
      <c r="K771" s="8" t="s">
        <v>81</v>
      </c>
      <c r="L771" s="8" t="s">
        <v>7254</v>
      </c>
      <c r="M771" s="14" t="s">
        <v>7078</v>
      </c>
      <c r="N771" s="8" t="s">
        <v>7096</v>
      </c>
      <c r="O771" s="10" t="s">
        <v>8842</v>
      </c>
      <c r="P771" s="88"/>
      <c r="Q771" s="8" t="s">
        <v>8350</v>
      </c>
      <c r="R771" s="187" t="s">
        <v>1394</v>
      </c>
    </row>
    <row r="772" spans="1:18">
      <c r="A772" s="85" t="s">
        <v>6410</v>
      </c>
      <c r="B772" s="109" t="str">
        <f t="shared" si="15"/>
        <v>โครงการจัดหาเฮลิคอปเตอร์ภารกิจบุคคลสำคัญ (บ.ตร.)</v>
      </c>
      <c r="C772" s="8" t="s">
        <v>6411</v>
      </c>
      <c r="D772" s="8" t="s">
        <v>29</v>
      </c>
      <c r="E772" s="10">
        <v>2566</v>
      </c>
      <c r="F772" s="8" t="s">
        <v>458</v>
      </c>
      <c r="G772" s="86" t="s">
        <v>1391</v>
      </c>
      <c r="H772" s="8" t="s">
        <v>79</v>
      </c>
      <c r="I772" s="8" t="s">
        <v>80</v>
      </c>
      <c r="J772" s="14" t="s">
        <v>8964</v>
      </c>
      <c r="K772" s="8" t="s">
        <v>81</v>
      </c>
      <c r="L772" s="8" t="s">
        <v>7254</v>
      </c>
      <c r="M772" s="14" t="s">
        <v>7091</v>
      </c>
      <c r="N772" s="8" t="s">
        <v>7168</v>
      </c>
      <c r="O772" s="10" t="s">
        <v>8843</v>
      </c>
      <c r="P772" s="92" t="s">
        <v>8844</v>
      </c>
      <c r="Q772" s="8" t="s">
        <v>8350</v>
      </c>
      <c r="R772" s="187" t="s">
        <v>1394</v>
      </c>
    </row>
    <row r="773" spans="1:18">
      <c r="A773" s="85" t="s">
        <v>6428</v>
      </c>
      <c r="B773" s="109" t="str">
        <f t="shared" si="15"/>
        <v>โครงการพัฒนาและขยายเครือข่ายประชาชนด้านการข่าว ประจำปีงบประมาณ พ.ศ.2566</v>
      </c>
      <c r="C773" s="8" t="s">
        <v>6429</v>
      </c>
      <c r="D773" s="8" t="s">
        <v>29</v>
      </c>
      <c r="E773" s="10">
        <v>2566</v>
      </c>
      <c r="F773" s="8" t="s">
        <v>458</v>
      </c>
      <c r="G773" s="86" t="s">
        <v>1391</v>
      </c>
      <c r="H773" s="8" t="s">
        <v>1512</v>
      </c>
      <c r="I773" s="8" t="s">
        <v>64</v>
      </c>
      <c r="J773" s="8" t="s">
        <v>8867</v>
      </c>
      <c r="K773" s="8" t="s">
        <v>65</v>
      </c>
      <c r="L773" s="8" t="s">
        <v>7254</v>
      </c>
      <c r="M773" s="14" t="s">
        <v>7091</v>
      </c>
      <c r="N773" s="8" t="s">
        <v>7168</v>
      </c>
      <c r="O773" s="10" t="s">
        <v>8842</v>
      </c>
      <c r="P773" s="88"/>
      <c r="Q773" s="8" t="s">
        <v>8351</v>
      </c>
      <c r="R773" s="187" t="s">
        <v>1418</v>
      </c>
    </row>
    <row r="774" spans="1:18">
      <c r="A774" s="85" t="s">
        <v>6558</v>
      </c>
      <c r="B774" s="109" t="str">
        <f t="shared" si="15"/>
        <v xml:space="preserve">ปรับปรุงถนนกองกำกับการ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 </v>
      </c>
      <c r="C774" s="8" t="s">
        <v>8352</v>
      </c>
      <c r="D774" s="8" t="s">
        <v>29</v>
      </c>
      <c r="E774" s="10">
        <v>2566</v>
      </c>
      <c r="F774" s="8" t="s">
        <v>1988</v>
      </c>
      <c r="G774" s="86" t="s">
        <v>1690</v>
      </c>
      <c r="H774" s="8" t="s">
        <v>79</v>
      </c>
      <c r="I774" s="8" t="s">
        <v>80</v>
      </c>
      <c r="J774" s="14" t="s">
        <v>8964</v>
      </c>
      <c r="K774" s="8" t="s">
        <v>81</v>
      </c>
      <c r="L774" s="8" t="s">
        <v>7254</v>
      </c>
      <c r="M774" s="14" t="s">
        <v>7078</v>
      </c>
      <c r="N774" s="8" t="s">
        <v>7102</v>
      </c>
      <c r="O774" s="10" t="s">
        <v>8842</v>
      </c>
      <c r="P774" s="88"/>
      <c r="Q774" s="8" t="s">
        <v>8353</v>
      </c>
      <c r="R774" s="187" t="s">
        <v>6560</v>
      </c>
    </row>
    <row r="775" spans="1:18">
      <c r="A775" s="85" t="s">
        <v>6565</v>
      </c>
      <c r="B775" s="109" t="str">
        <f t="shared" si="15"/>
        <v>ปรับปรุงรั้ว กก.9 บก.กฝ.บช.ตชด. ตำบลเขามีเกียรติ อำเภอสะเดา จังหวัดสงขลา</v>
      </c>
      <c r="C775" s="8" t="s">
        <v>6566</v>
      </c>
      <c r="D775" s="8" t="s">
        <v>29</v>
      </c>
      <c r="E775" s="10">
        <v>2566</v>
      </c>
      <c r="F775" s="8" t="s">
        <v>1988</v>
      </c>
      <c r="G775" s="86" t="s">
        <v>6407</v>
      </c>
      <c r="H775" s="8" t="s">
        <v>79</v>
      </c>
      <c r="I775" s="8" t="s">
        <v>80</v>
      </c>
      <c r="J775" s="14" t="s">
        <v>8964</v>
      </c>
      <c r="K775" s="8" t="s">
        <v>81</v>
      </c>
      <c r="L775" s="8" t="s">
        <v>7254</v>
      </c>
      <c r="M775" s="14" t="s">
        <v>7078</v>
      </c>
      <c r="N775" s="8" t="s">
        <v>7096</v>
      </c>
      <c r="O775" s="10" t="s">
        <v>8842</v>
      </c>
      <c r="P775" s="88"/>
      <c r="Q775" s="8" t="s">
        <v>8354</v>
      </c>
      <c r="R775" s="187" t="s">
        <v>1394</v>
      </c>
    </row>
    <row r="776" spans="1:18">
      <c r="A776" s="85" t="s">
        <v>6483</v>
      </c>
      <c r="B776" s="109" t="str">
        <f t="shared" si="15"/>
        <v>กก.ตชด.22 อาคารบ้านพัก 1 ชั้น(สำหรับครู) รร.ตชด.บ้านแก่งศรีโคตร ต.โนนก่อ อ.สิรินธร จ.อุบลฯ 1 หลัง</v>
      </c>
      <c r="C776" s="8" t="s">
        <v>6484</v>
      </c>
      <c r="D776" s="8" t="s">
        <v>29</v>
      </c>
      <c r="E776" s="10">
        <v>2566</v>
      </c>
      <c r="F776" s="8" t="s">
        <v>2753</v>
      </c>
      <c r="G776" s="86" t="s">
        <v>6485</v>
      </c>
      <c r="H776" s="8" t="s">
        <v>79</v>
      </c>
      <c r="I776" s="8" t="s">
        <v>80</v>
      </c>
      <c r="J776" s="14" t="s">
        <v>8964</v>
      </c>
      <c r="K776" s="8" t="s">
        <v>81</v>
      </c>
      <c r="L776" s="8" t="s">
        <v>7254</v>
      </c>
      <c r="M776" s="14" t="s">
        <v>7113</v>
      </c>
      <c r="N776" s="8" t="s">
        <v>7146</v>
      </c>
      <c r="O776" s="10" t="s">
        <v>8842</v>
      </c>
      <c r="P776" s="88"/>
      <c r="Q776" s="8" t="s">
        <v>8355</v>
      </c>
      <c r="R776" s="187" t="s">
        <v>7261</v>
      </c>
    </row>
    <row r="777" spans="1:18">
      <c r="A777" s="85" t="s">
        <v>6565</v>
      </c>
      <c r="B777" s="109" t="str">
        <f t="shared" ref="B777:B808" si="16">HYPERLINK(Q777,C777)</f>
        <v>ปรับปรุงรั้ว กก.9 บก.กฝ.บช.ตชด. ตำบลเขามีเกียรติ อำเภอสะเดา จังหวัดสงขลา</v>
      </c>
      <c r="C777" s="8" t="s">
        <v>6566</v>
      </c>
      <c r="D777" s="8" t="s">
        <v>29</v>
      </c>
      <c r="E777" s="10">
        <v>2566</v>
      </c>
      <c r="F777" s="8" t="s">
        <v>1988</v>
      </c>
      <c r="G777" s="86" t="s">
        <v>6407</v>
      </c>
      <c r="H777" s="8" t="s">
        <v>79</v>
      </c>
      <c r="I777" s="8" t="s">
        <v>80</v>
      </c>
      <c r="J777" s="14" t="s">
        <v>8964</v>
      </c>
      <c r="K777" s="8" t="s">
        <v>81</v>
      </c>
      <c r="L777" s="8" t="s">
        <v>7254</v>
      </c>
      <c r="M777" s="14" t="s">
        <v>7091</v>
      </c>
      <c r="N777" s="8" t="s">
        <v>7168</v>
      </c>
      <c r="O777" s="10" t="s">
        <v>8843</v>
      </c>
      <c r="P777" s="88"/>
      <c r="Q777" s="8" t="s">
        <v>8354</v>
      </c>
      <c r="R777" s="187" t="s">
        <v>1394</v>
      </c>
    </row>
    <row r="778" spans="1:18">
      <c r="A778" s="85" t="s">
        <v>6483</v>
      </c>
      <c r="B778" s="109" t="str">
        <f t="shared" si="16"/>
        <v>กก.ตชด.22 อาคารบ้านพัก 1 ชั้น(สำหรับครู) รร.ตชด.บ้านแก่งศรีโคตร ต.โนนก่อ อ.สิรินธร จ.อุบลฯ 1 หลัง</v>
      </c>
      <c r="C778" s="8" t="s">
        <v>6484</v>
      </c>
      <c r="D778" s="8" t="s">
        <v>29</v>
      </c>
      <c r="E778" s="10">
        <v>2566</v>
      </c>
      <c r="F778" s="8" t="s">
        <v>2753</v>
      </c>
      <c r="G778" s="86" t="s">
        <v>6485</v>
      </c>
      <c r="H778" s="8" t="s">
        <v>79</v>
      </c>
      <c r="I778" s="8" t="s">
        <v>80</v>
      </c>
      <c r="J778" s="14" t="s">
        <v>8964</v>
      </c>
      <c r="K778" s="8" t="s">
        <v>81</v>
      </c>
      <c r="L778" s="8" t="s">
        <v>7254</v>
      </c>
      <c r="M778" s="14" t="s">
        <v>7091</v>
      </c>
      <c r="N778" s="8" t="s">
        <v>7092</v>
      </c>
      <c r="O778" s="10" t="s">
        <v>8843</v>
      </c>
      <c r="P778" s="88"/>
      <c r="Q778" s="8" t="s">
        <v>8355</v>
      </c>
      <c r="R778" s="187" t="s">
        <v>7261</v>
      </c>
    </row>
    <row r="779" spans="1:18">
      <c r="A779" s="85" t="s">
        <v>6493</v>
      </c>
      <c r="B779" s="109" t="str">
        <f t="shared" si="16"/>
        <v>เรือนเเถวชั้นประทวน-รอง สารวัตร ๑๐ คูหา ร้อย.ตชด.๔๒๖ ตำบลกระบี่ใหญ่ อำเภอเมืองกระบี่ จังหวัดกระบี่ ๑หลัง (กก.ตชด.๔๒)</v>
      </c>
      <c r="C779" s="8" t="s">
        <v>6494</v>
      </c>
      <c r="D779" s="8" t="s">
        <v>29</v>
      </c>
      <c r="E779" s="10">
        <v>2566</v>
      </c>
      <c r="F779" s="8" t="s">
        <v>458</v>
      </c>
      <c r="G779" s="86" t="s">
        <v>1391</v>
      </c>
      <c r="H779" s="8" t="s">
        <v>79</v>
      </c>
      <c r="I779" s="8" t="s">
        <v>80</v>
      </c>
      <c r="J779" s="14" t="s">
        <v>8964</v>
      </c>
      <c r="K779" s="8" t="s">
        <v>81</v>
      </c>
      <c r="L779" s="8" t="s">
        <v>7254</v>
      </c>
      <c r="M779" s="14" t="s">
        <v>7078</v>
      </c>
      <c r="N779" s="8" t="s">
        <v>7096</v>
      </c>
      <c r="O779" s="10" t="s">
        <v>8842</v>
      </c>
      <c r="P779" s="88"/>
      <c r="Q779" s="8" t="s">
        <v>8356</v>
      </c>
      <c r="R779" s="187" t="s">
        <v>1394</v>
      </c>
    </row>
    <row r="780" spans="1:18">
      <c r="A780" s="85" t="s">
        <v>6586</v>
      </c>
      <c r="B780" s="109" t="str">
        <f t="shared" si="16"/>
        <v>อาคารที่พักอาศัย ๔๐ ครอบครัว สูง ๕ ชั้น (ใต้ถุนโล่ง)(สน.สายไหม) บก.ตชด.ภาค ๑ ตำบลตลองห้า อำเภอคลองหลวง จังหวัดปทุมธานี ๑ หลัง</v>
      </c>
      <c r="C780" s="8" t="s">
        <v>6587</v>
      </c>
      <c r="D780" s="8" t="s">
        <v>29</v>
      </c>
      <c r="E780" s="10">
        <v>2566</v>
      </c>
      <c r="F780" s="8" t="s">
        <v>458</v>
      </c>
      <c r="G780" s="86" t="s">
        <v>1391</v>
      </c>
      <c r="H780" s="8" t="s">
        <v>79</v>
      </c>
      <c r="I780" s="8" t="s">
        <v>80</v>
      </c>
      <c r="J780" s="14" t="s">
        <v>8964</v>
      </c>
      <c r="K780" s="8" t="s">
        <v>81</v>
      </c>
      <c r="L780" s="8" t="s">
        <v>7254</v>
      </c>
      <c r="M780" s="14" t="s">
        <v>7113</v>
      </c>
      <c r="N780" s="8" t="s">
        <v>7146</v>
      </c>
      <c r="O780" s="10" t="s">
        <v>8842</v>
      </c>
      <c r="P780" s="88"/>
      <c r="Q780" s="8" t="s">
        <v>8357</v>
      </c>
      <c r="R780" s="187" t="s">
        <v>7326</v>
      </c>
    </row>
    <row r="781" spans="1:18">
      <c r="A781" s="85" t="s">
        <v>6630</v>
      </c>
      <c r="B781" s="109" t="str">
        <f t="shared" si="16"/>
        <v>โครงการตำรวจประสานโรงเรียน (1 ตำรวจ 1โรงเรียน)</v>
      </c>
      <c r="C781" s="8" t="s">
        <v>6631</v>
      </c>
      <c r="D781" s="8" t="s">
        <v>29</v>
      </c>
      <c r="E781" s="10">
        <v>2566</v>
      </c>
      <c r="F781" s="8" t="s">
        <v>458</v>
      </c>
      <c r="G781" s="86" t="s">
        <v>1391</v>
      </c>
      <c r="H781" s="8" t="s">
        <v>79</v>
      </c>
      <c r="I781" s="8" t="s">
        <v>80</v>
      </c>
      <c r="J781" s="14" t="s">
        <v>8964</v>
      </c>
      <c r="K781" s="8" t="s">
        <v>81</v>
      </c>
      <c r="L781" s="8" t="s">
        <v>7254</v>
      </c>
      <c r="M781" s="14" t="s">
        <v>7091</v>
      </c>
      <c r="N781" s="8" t="s">
        <v>7168</v>
      </c>
      <c r="O781" s="10" t="s">
        <v>8842</v>
      </c>
      <c r="P781" s="88"/>
      <c r="Q781" s="8" t="s">
        <v>8358</v>
      </c>
      <c r="R781" s="187" t="s">
        <v>1418</v>
      </c>
    </row>
    <row r="782" spans="1:18">
      <c r="A782" s="85" t="s">
        <v>6678</v>
      </c>
      <c r="B782" s="109" t="str">
        <f t="shared" si="16"/>
        <v>โครงการเพิ่มประสิทธิภาพการบริหารจัดการในระดับหมู่บ้านเพื่อสนับสนุนนโยบายของรัฐบาล</v>
      </c>
      <c r="C782" s="8" t="s">
        <v>6679</v>
      </c>
      <c r="D782" s="8" t="s">
        <v>29</v>
      </c>
      <c r="E782" s="10">
        <v>2566</v>
      </c>
      <c r="F782" s="8" t="s">
        <v>1690</v>
      </c>
      <c r="G782" s="86" t="s">
        <v>6433</v>
      </c>
      <c r="H782" s="8" t="s">
        <v>6680</v>
      </c>
      <c r="I782" s="8" t="s">
        <v>184</v>
      </c>
      <c r="J782" s="8" t="s">
        <v>8852</v>
      </c>
      <c r="K782" s="8" t="s">
        <v>65</v>
      </c>
      <c r="L782" s="8" t="s">
        <v>7254</v>
      </c>
      <c r="M782" s="14" t="s">
        <v>7150</v>
      </c>
      <c r="N782" s="8" t="s">
        <v>7256</v>
      </c>
      <c r="O782" s="10" t="s">
        <v>8843</v>
      </c>
      <c r="P782" s="92" t="s">
        <v>8844</v>
      </c>
      <c r="Q782" s="8" t="s">
        <v>8359</v>
      </c>
      <c r="R782" s="187" t="s">
        <v>1406</v>
      </c>
    </row>
    <row r="783" spans="1:18">
      <c r="A783" s="85" t="s">
        <v>6951</v>
      </c>
      <c r="B783" s="109" t="str">
        <f t="shared" si="16"/>
        <v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</v>
      </c>
      <c r="C783" s="8" t="s">
        <v>6952</v>
      </c>
      <c r="D783" s="8" t="s">
        <v>29</v>
      </c>
      <c r="E783" s="10">
        <v>2566</v>
      </c>
      <c r="F783" s="8" t="s">
        <v>6434</v>
      </c>
      <c r="G783" s="86" t="s">
        <v>1391</v>
      </c>
      <c r="H783" s="8" t="s">
        <v>79</v>
      </c>
      <c r="I783" s="8" t="s">
        <v>80</v>
      </c>
      <c r="J783" s="14" t="s">
        <v>8964</v>
      </c>
      <c r="K783" s="8" t="s">
        <v>81</v>
      </c>
      <c r="L783" s="8" t="s">
        <v>7254</v>
      </c>
      <c r="M783" s="14" t="s">
        <v>7091</v>
      </c>
      <c r="N783" s="8" t="s">
        <v>7092</v>
      </c>
      <c r="O783" s="10" t="s">
        <v>8843</v>
      </c>
      <c r="P783" s="92" t="s">
        <v>8844</v>
      </c>
      <c r="Q783" s="8" t="s">
        <v>8360</v>
      </c>
      <c r="R783" s="187" t="s">
        <v>1418</v>
      </c>
    </row>
    <row r="784" spans="1:18">
      <c r="A784" s="85" t="s">
        <v>6920</v>
      </c>
      <c r="B784" s="109" t="str">
        <f t="shared" si="16"/>
        <v xml:space="preserve">โครงการเสริมสร้างความเข้มแข็ง มั่นคง และการรักษาความสงบเรียบร้อยในจังหวัดลำปาง :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 </v>
      </c>
      <c r="C784" s="8" t="s">
        <v>8361</v>
      </c>
      <c r="D784" s="8" t="s">
        <v>29</v>
      </c>
      <c r="E784" s="10">
        <v>2566</v>
      </c>
      <c r="F784" s="8" t="s">
        <v>6485</v>
      </c>
      <c r="G784" s="86" t="s">
        <v>1391</v>
      </c>
      <c r="H784" s="8" t="s">
        <v>1616</v>
      </c>
      <c r="I784" s="8" t="s">
        <v>184</v>
      </c>
      <c r="J784" s="8" t="s">
        <v>8852</v>
      </c>
      <c r="K784" s="8" t="s">
        <v>65</v>
      </c>
      <c r="L784" s="8" t="s">
        <v>7254</v>
      </c>
      <c r="M784" s="14" t="s">
        <v>7091</v>
      </c>
      <c r="N784" s="8" t="s">
        <v>7092</v>
      </c>
      <c r="O784" s="10" t="s">
        <v>8842</v>
      </c>
      <c r="P784" s="88"/>
      <c r="Q784" s="8" t="s">
        <v>8362</v>
      </c>
      <c r="R784" s="187" t="s">
        <v>7330</v>
      </c>
    </row>
    <row r="785" spans="1:18">
      <c r="A785" s="85" t="s">
        <v>6704</v>
      </c>
      <c r="B785" s="109" t="str">
        <f t="shared" si="16"/>
        <v>รักษาความมั่นคงภายในเพื่อให้เกิดความสงบในสังคม</v>
      </c>
      <c r="C785" s="8" t="s">
        <v>6705</v>
      </c>
      <c r="D785" s="8" t="s">
        <v>29</v>
      </c>
      <c r="E785" s="10">
        <v>2566</v>
      </c>
      <c r="F785" s="8" t="s">
        <v>458</v>
      </c>
      <c r="G785" s="86" t="s">
        <v>1391</v>
      </c>
      <c r="H785" s="8" t="s">
        <v>727</v>
      </c>
      <c r="I785" s="8" t="s">
        <v>184</v>
      </c>
      <c r="J785" s="8" t="s">
        <v>8852</v>
      </c>
      <c r="K785" s="8" t="s">
        <v>65</v>
      </c>
      <c r="L785" s="8" t="s">
        <v>7254</v>
      </c>
      <c r="M785" s="14" t="s">
        <v>7091</v>
      </c>
      <c r="N785" s="8" t="s">
        <v>7092</v>
      </c>
      <c r="O785" s="10" t="s">
        <v>8842</v>
      </c>
      <c r="P785" s="88"/>
      <c r="Q785" s="8" t="s">
        <v>8363</v>
      </c>
      <c r="R785" s="187" t="s">
        <v>1406</v>
      </c>
    </row>
    <row r="786" spans="1:18">
      <c r="A786" s="85" t="s">
        <v>6707</v>
      </c>
      <c r="B786" s="109" t="str">
        <f t="shared" si="16"/>
        <v>รถจักรยานยนต์ แบบวิบาก ขนาดไม่ต่ำกว่า 250ซีซี (รร.ตชด.)</v>
      </c>
      <c r="C786" s="8" t="s">
        <v>6708</v>
      </c>
      <c r="D786" s="8" t="s">
        <v>29</v>
      </c>
      <c r="E786" s="10">
        <v>2566</v>
      </c>
      <c r="F786" s="8" t="s">
        <v>458</v>
      </c>
      <c r="G786" s="86" t="s">
        <v>1391</v>
      </c>
      <c r="H786" s="8" t="s">
        <v>79</v>
      </c>
      <c r="I786" s="8" t="s">
        <v>80</v>
      </c>
      <c r="J786" s="14" t="s">
        <v>8964</v>
      </c>
      <c r="K786" s="8" t="s">
        <v>81</v>
      </c>
      <c r="L786" s="8" t="s">
        <v>7254</v>
      </c>
      <c r="M786" s="14" t="s">
        <v>7078</v>
      </c>
      <c r="N786" s="8" t="s">
        <v>7096</v>
      </c>
      <c r="O786" s="10" t="s">
        <v>8842</v>
      </c>
      <c r="P786" s="88"/>
      <c r="Q786" s="8" t="s">
        <v>8364</v>
      </c>
      <c r="R786" s="187" t="s">
        <v>1394</v>
      </c>
    </row>
    <row r="787" spans="1:18">
      <c r="A787" s="85" t="s">
        <v>6823</v>
      </c>
      <c r="B787" s="109" t="str">
        <f t="shared" si="16"/>
        <v>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</v>
      </c>
      <c r="C787" s="8" t="s">
        <v>6824</v>
      </c>
      <c r="D787" s="8" t="s">
        <v>29</v>
      </c>
      <c r="E787" s="10">
        <v>2566</v>
      </c>
      <c r="F787" s="8" t="s">
        <v>458</v>
      </c>
      <c r="G787" s="86" t="s">
        <v>1391</v>
      </c>
      <c r="H787" s="8" t="s">
        <v>79</v>
      </c>
      <c r="I787" s="8" t="s">
        <v>80</v>
      </c>
      <c r="J787" s="14" t="s">
        <v>8964</v>
      </c>
      <c r="K787" s="8" t="s">
        <v>81</v>
      </c>
      <c r="L787" s="8" t="s">
        <v>7254</v>
      </c>
      <c r="M787" s="14" t="s">
        <v>7091</v>
      </c>
      <c r="N787" s="8" t="s">
        <v>7092</v>
      </c>
      <c r="O787" s="10" t="s">
        <v>8843</v>
      </c>
      <c r="P787" s="92" t="s">
        <v>8844</v>
      </c>
      <c r="Q787" s="8" t="s">
        <v>8365</v>
      </c>
      <c r="R787" s="187" t="s">
        <v>1418</v>
      </c>
    </row>
    <row r="788" spans="1:18">
      <c r="A788" s="85" t="s">
        <v>6876</v>
      </c>
      <c r="B788" s="109" t="str">
        <f t="shared" si="16"/>
        <v>โครงการจัดหาครุภัณฑ์สำหรับ นรต.ชั้นปีที่ 2 โรงเรียนนายร้อตำรวจ</v>
      </c>
      <c r="C788" s="8" t="s">
        <v>6877</v>
      </c>
      <c r="D788" s="8" t="s">
        <v>29</v>
      </c>
      <c r="E788" s="10">
        <v>2566</v>
      </c>
      <c r="F788" s="8" t="s">
        <v>458</v>
      </c>
      <c r="G788" s="86" t="s">
        <v>1391</v>
      </c>
      <c r="H788" s="8" t="s">
        <v>79</v>
      </c>
      <c r="I788" s="8" t="s">
        <v>80</v>
      </c>
      <c r="J788" s="14" t="s">
        <v>8964</v>
      </c>
      <c r="K788" s="8" t="s">
        <v>81</v>
      </c>
      <c r="L788" s="8" t="s">
        <v>7254</v>
      </c>
      <c r="M788" s="14" t="s">
        <v>7091</v>
      </c>
      <c r="N788" s="8" t="s">
        <v>7092</v>
      </c>
      <c r="O788" s="10" t="s">
        <v>8842</v>
      </c>
      <c r="P788" s="88"/>
      <c r="Q788" s="8" t="s">
        <v>8366</v>
      </c>
      <c r="R788" s="187" t="s">
        <v>7330</v>
      </c>
    </row>
    <row r="789" spans="1:18">
      <c r="A789" s="85" t="s">
        <v>6850</v>
      </c>
      <c r="B789" s="109" t="str">
        <f t="shared" si="16"/>
        <v>งานติดตั้งระบบน้ำดื่ม อาคารที่พัก นรต.และนักเรียนอบรมโรงเรียนนายร้อยตำรวจ</v>
      </c>
      <c r="C789" s="8" t="s">
        <v>6851</v>
      </c>
      <c r="D789" s="8" t="s">
        <v>29</v>
      </c>
      <c r="E789" s="10">
        <v>2566</v>
      </c>
      <c r="F789" s="8" t="s">
        <v>458</v>
      </c>
      <c r="G789" s="86" t="s">
        <v>1391</v>
      </c>
      <c r="H789" s="8" t="s">
        <v>79</v>
      </c>
      <c r="I789" s="8" t="s">
        <v>80</v>
      </c>
      <c r="J789" s="14" t="s">
        <v>8964</v>
      </c>
      <c r="K789" s="8" t="s">
        <v>81</v>
      </c>
      <c r="L789" s="8" t="s">
        <v>7254</v>
      </c>
      <c r="M789" s="14" t="s">
        <v>7150</v>
      </c>
      <c r="N789" s="8" t="s">
        <v>7256</v>
      </c>
      <c r="O789" s="10" t="s">
        <v>8843</v>
      </c>
      <c r="P789" s="92" t="s">
        <v>8844</v>
      </c>
      <c r="Q789" s="8" t="s">
        <v>8367</v>
      </c>
      <c r="R789" s="187" t="s">
        <v>7330</v>
      </c>
    </row>
    <row r="790" spans="1:18">
      <c r="A790" s="85" t="s">
        <v>6817</v>
      </c>
      <c r="B790" s="109" t="str">
        <f t="shared" si="16"/>
        <v>งานปรับปรุงหลังคาสนามยิงปืน 1 (ประทีประเสน) รร.นรต.</v>
      </c>
      <c r="C790" s="8" t="s">
        <v>6818</v>
      </c>
      <c r="D790" s="8" t="s">
        <v>29</v>
      </c>
      <c r="E790" s="10">
        <v>2566</v>
      </c>
      <c r="F790" s="8" t="s">
        <v>458</v>
      </c>
      <c r="G790" s="86" t="s">
        <v>1391</v>
      </c>
      <c r="H790" s="8" t="s">
        <v>79</v>
      </c>
      <c r="I790" s="8" t="s">
        <v>80</v>
      </c>
      <c r="J790" s="14" t="s">
        <v>8964</v>
      </c>
      <c r="K790" s="8" t="s">
        <v>81</v>
      </c>
      <c r="L790" s="8" t="s">
        <v>7254</v>
      </c>
      <c r="M790" s="14" t="s">
        <v>7150</v>
      </c>
      <c r="N790" s="8" t="s">
        <v>7256</v>
      </c>
      <c r="O790" s="10" t="s">
        <v>8843</v>
      </c>
      <c r="P790" s="92" t="s">
        <v>8844</v>
      </c>
      <c r="Q790" s="8" t="s">
        <v>8368</v>
      </c>
      <c r="R790" s="187" t="s">
        <v>7330</v>
      </c>
    </row>
    <row r="791" spans="1:18">
      <c r="A791" s="85" t="s">
        <v>6910</v>
      </c>
      <c r="B791" s="109" t="str">
        <f t="shared" si="16"/>
        <v>อบรมพนักงานเจ้าหน้าที่ส่งเสริมความประพฤตินักเรียนและนักศึกษาและพัฒนาระบบดูแลช่วยเหลือนักเรียน</v>
      </c>
      <c r="C791" s="8" t="s">
        <v>6911</v>
      </c>
      <c r="D791" s="8" t="s">
        <v>29</v>
      </c>
      <c r="E791" s="10">
        <v>2566</v>
      </c>
      <c r="F791" s="8" t="s">
        <v>6485</v>
      </c>
      <c r="G791" s="86" t="s">
        <v>1391</v>
      </c>
      <c r="H791" s="8" t="s">
        <v>6912</v>
      </c>
      <c r="I791" s="8" t="s">
        <v>258</v>
      </c>
      <c r="J791" s="8" t="s">
        <v>8857</v>
      </c>
      <c r="K791" s="8" t="s">
        <v>154</v>
      </c>
      <c r="L791" s="8" t="s">
        <v>7254</v>
      </c>
      <c r="M791" s="14" t="s">
        <v>7091</v>
      </c>
      <c r="N791" s="8" t="s">
        <v>7092</v>
      </c>
      <c r="O791" s="10" t="s">
        <v>8843</v>
      </c>
      <c r="P791" s="92" t="s">
        <v>8844</v>
      </c>
      <c r="Q791" s="8" t="s">
        <v>8369</v>
      </c>
      <c r="R791" s="187" t="s">
        <v>1402</v>
      </c>
    </row>
    <row r="792" spans="1:18">
      <c r="A792" s="85" t="s">
        <v>6867</v>
      </c>
      <c r="B792" s="109" t="str">
        <f t="shared" si="16"/>
        <v>งานปรับปรุงระบบประปาและอาคารกองร้อยที่ 3 โรงเรียนนายร้อยตำรวจ</v>
      </c>
      <c r="C792" s="8" t="s">
        <v>6868</v>
      </c>
      <c r="D792" s="8" t="s">
        <v>29</v>
      </c>
      <c r="E792" s="10">
        <v>2566</v>
      </c>
      <c r="F792" s="8" t="s">
        <v>458</v>
      </c>
      <c r="G792" s="86" t="s">
        <v>1391</v>
      </c>
      <c r="H792" s="8" t="s">
        <v>79</v>
      </c>
      <c r="I792" s="8" t="s">
        <v>80</v>
      </c>
      <c r="J792" s="14" t="s">
        <v>8964</v>
      </c>
      <c r="K792" s="8" t="s">
        <v>81</v>
      </c>
      <c r="L792" s="8" t="s">
        <v>7254</v>
      </c>
      <c r="M792" s="14" t="s">
        <v>7091</v>
      </c>
      <c r="N792" s="8" t="s">
        <v>7092</v>
      </c>
      <c r="O792" s="10" t="s">
        <v>8843</v>
      </c>
      <c r="P792" s="92" t="s">
        <v>8844</v>
      </c>
      <c r="Q792" s="8" t="s">
        <v>8370</v>
      </c>
      <c r="R792" s="187" t="s">
        <v>1436</v>
      </c>
    </row>
    <row r="793" spans="1:18">
      <c r="A793" s="85" t="s">
        <v>6428</v>
      </c>
      <c r="B793" s="109" t="str">
        <f t="shared" si="16"/>
        <v>โครงการพัฒนาและขยายเครือข่ายประชาชนด้านการข่าว ประจำปีงบประมาณ พ.ศ.2566</v>
      </c>
      <c r="C793" s="8" t="s">
        <v>6429</v>
      </c>
      <c r="D793" s="8" t="s">
        <v>29</v>
      </c>
      <c r="E793" s="10">
        <v>2566</v>
      </c>
      <c r="F793" s="8" t="s">
        <v>458</v>
      </c>
      <c r="G793" s="86" t="s">
        <v>1391</v>
      </c>
      <c r="H793" s="8" t="s">
        <v>1512</v>
      </c>
      <c r="I793" s="8" t="s">
        <v>64</v>
      </c>
      <c r="J793" s="8" t="s">
        <v>8867</v>
      </c>
      <c r="K793" s="8" t="s">
        <v>65</v>
      </c>
      <c r="L793" s="8" t="s">
        <v>7254</v>
      </c>
      <c r="M793" s="14" t="s">
        <v>7091</v>
      </c>
      <c r="N793" s="8" t="s">
        <v>7168</v>
      </c>
      <c r="O793" s="10" t="s">
        <v>8842</v>
      </c>
      <c r="P793" s="89"/>
      <c r="Q793" s="8" t="s">
        <v>8351</v>
      </c>
      <c r="R793" s="187" t="s">
        <v>1418</v>
      </c>
    </row>
    <row r="794" spans="1:18">
      <c r="A794" s="85" t="s">
        <v>6438</v>
      </c>
      <c r="B794" s="109" t="str">
        <f t="shared" si="16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พ.ศ.๒๕๖๖</v>
      </c>
      <c r="C794" s="8" t="s">
        <v>6439</v>
      </c>
      <c r="D794" s="8" t="s">
        <v>29</v>
      </c>
      <c r="E794" s="10">
        <v>2566</v>
      </c>
      <c r="F794" s="8" t="s">
        <v>458</v>
      </c>
      <c r="G794" s="86" t="s">
        <v>1391</v>
      </c>
      <c r="H794" s="8" t="s">
        <v>79</v>
      </c>
      <c r="I794" s="8" t="s">
        <v>80</v>
      </c>
      <c r="J794" s="14" t="s">
        <v>8964</v>
      </c>
      <c r="K794" s="8" t="s">
        <v>81</v>
      </c>
      <c r="L794" s="8" t="s">
        <v>7254</v>
      </c>
      <c r="M794" s="14" t="s">
        <v>7150</v>
      </c>
      <c r="N794" s="8" t="s">
        <v>7151</v>
      </c>
      <c r="O794" s="10" t="s">
        <v>8842</v>
      </c>
      <c r="P794" s="89"/>
      <c r="Q794" s="8" t="s">
        <v>8406</v>
      </c>
      <c r="R794" s="187" t="s">
        <v>1440</v>
      </c>
    </row>
    <row r="795" spans="1:18">
      <c r="A795" s="85" t="s">
        <v>6562</v>
      </c>
      <c r="B795" s="109" t="str">
        <f t="shared" si="16"/>
        <v>โครงการจัดการความรู้งานตรวจคนเข้าเมืองแบบดิจิทัล (iProud Academy) (สตม.)</v>
      </c>
      <c r="C795" s="8" t="s">
        <v>6563</v>
      </c>
      <c r="D795" s="8" t="s">
        <v>29</v>
      </c>
      <c r="E795" s="10">
        <v>2566</v>
      </c>
      <c r="F795" s="8" t="s">
        <v>458</v>
      </c>
      <c r="G795" s="86" t="s">
        <v>1391</v>
      </c>
      <c r="H795" s="8" t="s">
        <v>79</v>
      </c>
      <c r="I795" s="8" t="s">
        <v>80</v>
      </c>
      <c r="J795" s="14" t="s">
        <v>8964</v>
      </c>
      <c r="K795" s="8" t="s">
        <v>81</v>
      </c>
      <c r="L795" s="8" t="s">
        <v>7254</v>
      </c>
      <c r="M795" s="14" t="s">
        <v>7091</v>
      </c>
      <c r="N795" s="8" t="s">
        <v>7092</v>
      </c>
      <c r="O795" s="10" t="s">
        <v>8842</v>
      </c>
      <c r="P795" s="89"/>
      <c r="Q795" s="8" t="s">
        <v>8408</v>
      </c>
      <c r="R795" s="187" t="s">
        <v>1406</v>
      </c>
    </row>
    <row r="796" spans="1:18">
      <c r="A796" s="85" t="s">
        <v>6565</v>
      </c>
      <c r="B796" s="109" t="str">
        <f t="shared" si="16"/>
        <v>ปรับปรุงรั้ว กก.9 บก.กฝ.บช.ตชด. ตำบลเขามีเกียรติ อำเภอสะเดา จังหวัดสงขลา</v>
      </c>
      <c r="C796" s="8" t="s">
        <v>6566</v>
      </c>
      <c r="D796" s="8" t="s">
        <v>29</v>
      </c>
      <c r="E796" s="10">
        <v>2566</v>
      </c>
      <c r="F796" s="8" t="s">
        <v>1988</v>
      </c>
      <c r="G796" s="86" t="s">
        <v>6407</v>
      </c>
      <c r="H796" s="8" t="s">
        <v>79</v>
      </c>
      <c r="I796" s="8" t="s">
        <v>80</v>
      </c>
      <c r="J796" s="14" t="s">
        <v>8964</v>
      </c>
      <c r="K796" s="8" t="s">
        <v>81</v>
      </c>
      <c r="L796" s="8" t="s">
        <v>7254</v>
      </c>
      <c r="M796" s="14" t="s">
        <v>7078</v>
      </c>
      <c r="N796" s="8" t="s">
        <v>7096</v>
      </c>
      <c r="O796" s="10" t="s">
        <v>8842</v>
      </c>
      <c r="P796" s="89"/>
      <c r="Q796" s="8" t="s">
        <v>8354</v>
      </c>
      <c r="R796" s="187" t="s">
        <v>1394</v>
      </c>
    </row>
    <row r="797" spans="1:18">
      <c r="A797" s="85" t="s">
        <v>6475</v>
      </c>
      <c r="B797" s="109" t="str">
        <f t="shared" si="16"/>
        <v>เพิ่มประสิทธิภาพการรักษาความสงบเรียบร้อยและความปลอดภัยในชีวิตและทรัพย์สินของประชาชน /การรณรงค์ป้องกันและแก้ไขปัญหายาเสพติด TO BE NUMBER ONE จังหวัดฉะเชิงเทรา</v>
      </c>
      <c r="C797" s="8" t="s">
        <v>6476</v>
      </c>
      <c r="D797" s="8" t="s">
        <v>29</v>
      </c>
      <c r="E797" s="10">
        <v>2566</v>
      </c>
      <c r="F797" s="8" t="s">
        <v>458</v>
      </c>
      <c r="G797" s="86" t="s">
        <v>1391</v>
      </c>
      <c r="H797" s="8" t="s">
        <v>6477</v>
      </c>
      <c r="I797" s="8" t="s">
        <v>251</v>
      </c>
      <c r="J797" s="8" t="s">
        <v>8849</v>
      </c>
      <c r="K797" s="8" t="s">
        <v>252</v>
      </c>
      <c r="L797" s="8" t="s">
        <v>7254</v>
      </c>
      <c r="M797" s="14" t="s">
        <v>7091</v>
      </c>
      <c r="N797" s="8" t="s">
        <v>7092</v>
      </c>
      <c r="O797" s="10" t="s">
        <v>8842</v>
      </c>
      <c r="P797" s="89"/>
      <c r="Q797" s="8" t="s">
        <v>8415</v>
      </c>
      <c r="R797" s="187" t="s">
        <v>1406</v>
      </c>
    </row>
    <row r="798" spans="1:18">
      <c r="A798" s="85" t="s">
        <v>6582</v>
      </c>
      <c r="B798" s="109" t="str">
        <f t="shared" si="16"/>
        <v>โครงการสุนัขเพื่อใช้ในการฝึกผู้บังคับสุนัข ปี๒๕๖๖-๒๕๖๗</v>
      </c>
      <c r="C798" s="8" t="s">
        <v>6583</v>
      </c>
      <c r="D798" s="8" t="s">
        <v>29</v>
      </c>
      <c r="E798" s="10">
        <v>2566</v>
      </c>
      <c r="F798" s="8" t="s">
        <v>458</v>
      </c>
      <c r="G798" s="86" t="s">
        <v>6584</v>
      </c>
      <c r="H798" s="8" t="s">
        <v>79</v>
      </c>
      <c r="I798" s="8" t="s">
        <v>80</v>
      </c>
      <c r="J798" s="14" t="s">
        <v>8964</v>
      </c>
      <c r="K798" s="8" t="s">
        <v>81</v>
      </c>
      <c r="L798" s="8" t="s">
        <v>7254</v>
      </c>
      <c r="M798" s="14" t="s">
        <v>7091</v>
      </c>
      <c r="N798" s="8" t="s">
        <v>7168</v>
      </c>
      <c r="O798" s="10" t="s">
        <v>8842</v>
      </c>
      <c r="P798" s="89"/>
      <c r="Q798" s="8" t="s">
        <v>8417</v>
      </c>
      <c r="R798" s="187" t="s">
        <v>1418</v>
      </c>
    </row>
    <row r="799" spans="1:18">
      <c r="A799" s="85" t="s">
        <v>6986</v>
      </c>
      <c r="B799" s="109" t="str">
        <f t="shared" si="16"/>
        <v>โครงการยกระดับมาตรฐานทางหลวงเพื่อสนับสนุนความมั่นคงชายแดนจังหวัดนราธิวาส</v>
      </c>
      <c r="C799" s="8" t="s">
        <v>6987</v>
      </c>
      <c r="D799" s="8" t="s">
        <v>29</v>
      </c>
      <c r="E799" s="10">
        <v>2566</v>
      </c>
      <c r="F799" s="8" t="s">
        <v>6434</v>
      </c>
      <c r="G799" s="86" t="s">
        <v>1391</v>
      </c>
      <c r="H799" s="8" t="s">
        <v>6988</v>
      </c>
      <c r="I799" s="8" t="s">
        <v>955</v>
      </c>
      <c r="J799" s="8" t="s">
        <v>8885</v>
      </c>
      <c r="K799" s="8" t="s">
        <v>48</v>
      </c>
      <c r="L799" s="8" t="s">
        <v>7254</v>
      </c>
      <c r="M799" s="14" t="s">
        <v>7078</v>
      </c>
      <c r="N799" s="8" t="s">
        <v>7096</v>
      </c>
      <c r="O799" s="10" t="s">
        <v>8842</v>
      </c>
      <c r="P799" s="89"/>
      <c r="Q799" s="8" t="s">
        <v>8422</v>
      </c>
      <c r="R799" s="187" t="s">
        <v>1394</v>
      </c>
    </row>
    <row r="800" spans="1:18">
      <c r="A800" s="85" t="s">
        <v>6794</v>
      </c>
      <c r="B800" s="109" t="str">
        <f t="shared" si="16"/>
        <v>จัดซื้อพร้อมติดตั้งระบบประชุมทางไกลผ่านจอภาพ(video Conference)และโสตทัศนูปกรณ์ห้องประชุม อาคารที่ทำการตำรวจภูธรภาค 7 (แห่งใหม่) ตำบลพระปฐมเจดีย์ อำเภอเมืองนครปฐม จังหวัดนครปฐม</v>
      </c>
      <c r="C800" s="8" t="s">
        <v>6795</v>
      </c>
      <c r="D800" s="8" t="s">
        <v>29</v>
      </c>
      <c r="E800" s="10">
        <v>2566</v>
      </c>
      <c r="F800" s="8" t="s">
        <v>1600</v>
      </c>
      <c r="G800" s="86" t="s">
        <v>5961</v>
      </c>
      <c r="H800" s="8" t="s">
        <v>79</v>
      </c>
      <c r="I800" s="8" t="s">
        <v>80</v>
      </c>
      <c r="J800" s="14" t="s">
        <v>8964</v>
      </c>
      <c r="K800" s="8" t="s">
        <v>81</v>
      </c>
      <c r="L800" s="8" t="s">
        <v>7254</v>
      </c>
      <c r="M800" s="14" t="s">
        <v>7091</v>
      </c>
      <c r="N800" s="8" t="s">
        <v>7092</v>
      </c>
      <c r="O800" s="10" t="s">
        <v>8842</v>
      </c>
      <c r="P800" s="89"/>
      <c r="Q800" s="8" t="s">
        <v>8425</v>
      </c>
      <c r="R800" s="187" t="s">
        <v>7330</v>
      </c>
    </row>
    <row r="801" spans="1:18">
      <c r="A801" s="85" t="s">
        <v>6698</v>
      </c>
      <c r="B801" s="109" t="str">
        <f t="shared" si="16"/>
        <v>โครงการการฝึกอบรมเจ้าหน้าที่ตำรวจตามโครงการบำรุงรักษาระบบสารสนเทศสถานีตำรวจ (CRIMES) ศูนย์เทคโนโลยีสารสนเทศกลาง</v>
      </c>
      <c r="C801" s="8" t="s">
        <v>6699</v>
      </c>
      <c r="D801" s="8" t="s">
        <v>29</v>
      </c>
      <c r="E801" s="10">
        <v>2566</v>
      </c>
      <c r="F801" s="8" t="s">
        <v>458</v>
      </c>
      <c r="G801" s="86" t="s">
        <v>1391</v>
      </c>
      <c r="H801" s="8" t="s">
        <v>79</v>
      </c>
      <c r="I801" s="8" t="s">
        <v>80</v>
      </c>
      <c r="J801" s="14" t="s">
        <v>8964</v>
      </c>
      <c r="K801" s="8" t="s">
        <v>81</v>
      </c>
      <c r="L801" s="8" t="s">
        <v>7254</v>
      </c>
      <c r="M801" s="14" t="s">
        <v>7091</v>
      </c>
      <c r="N801" s="8" t="s">
        <v>7092</v>
      </c>
      <c r="O801" s="10" t="s">
        <v>8842</v>
      </c>
      <c r="P801" s="89"/>
      <c r="Q801" s="8" t="s">
        <v>8430</v>
      </c>
      <c r="R801" s="187" t="s">
        <v>7330</v>
      </c>
    </row>
    <row r="802" spans="1:18">
      <c r="A802" s="85" t="s">
        <v>6835</v>
      </c>
      <c r="B802" s="109" t="str">
        <f t="shared" si="16"/>
        <v>ปรับปรุงระบบท่อส่งน้ำ โรงเรียนนายร้อยตำรวจ</v>
      </c>
      <c r="C802" s="8" t="s">
        <v>6836</v>
      </c>
      <c r="D802" s="8" t="s">
        <v>29</v>
      </c>
      <c r="E802" s="10">
        <v>2566</v>
      </c>
      <c r="F802" s="8" t="s">
        <v>458</v>
      </c>
      <c r="G802" s="86" t="s">
        <v>1391</v>
      </c>
      <c r="H802" s="8" t="s">
        <v>79</v>
      </c>
      <c r="I802" s="8" t="s">
        <v>80</v>
      </c>
      <c r="J802" s="14" t="s">
        <v>8964</v>
      </c>
      <c r="K802" s="8" t="s">
        <v>81</v>
      </c>
      <c r="L802" s="8" t="s">
        <v>7254</v>
      </c>
      <c r="M802" s="14" t="s">
        <v>7078</v>
      </c>
      <c r="N802" s="8" t="s">
        <v>7096</v>
      </c>
      <c r="O802" s="10" t="s">
        <v>8842</v>
      </c>
      <c r="P802" s="89"/>
      <c r="Q802" s="8" t="s">
        <v>8431</v>
      </c>
      <c r="R802" s="187" t="s">
        <v>1394</v>
      </c>
    </row>
    <row r="803" spans="1:18">
      <c r="A803" s="85" t="s">
        <v>6832</v>
      </c>
      <c r="B803" s="109" t="str">
        <f t="shared" si="16"/>
        <v>งานปรับปรุงหลังคาอาคารโภชนาการ โรงเรียนนายร้อยตำรวจ</v>
      </c>
      <c r="C803" s="8" t="s">
        <v>6833</v>
      </c>
      <c r="D803" s="8" t="s">
        <v>29</v>
      </c>
      <c r="E803" s="10">
        <v>2566</v>
      </c>
      <c r="F803" s="8" t="s">
        <v>458</v>
      </c>
      <c r="G803" s="86" t="s">
        <v>1391</v>
      </c>
      <c r="H803" s="8" t="s">
        <v>79</v>
      </c>
      <c r="I803" s="8" t="s">
        <v>80</v>
      </c>
      <c r="J803" s="14" t="s">
        <v>8964</v>
      </c>
      <c r="K803" s="8" t="s">
        <v>81</v>
      </c>
      <c r="L803" s="8" t="s">
        <v>7254</v>
      </c>
      <c r="M803" s="14" t="s">
        <v>7091</v>
      </c>
      <c r="N803" s="8" t="s">
        <v>7092</v>
      </c>
      <c r="O803" s="10" t="s">
        <v>8842</v>
      </c>
      <c r="P803" s="89"/>
      <c r="Q803" s="8" t="s">
        <v>8432</v>
      </c>
      <c r="R803" s="187" t="s">
        <v>7330</v>
      </c>
    </row>
    <row r="804" spans="1:18">
      <c r="A804" s="85" t="s">
        <v>6787</v>
      </c>
      <c r="B804" s="109" t="str">
        <f t="shared" si="16"/>
        <v>การขับเคลื่อนแผนส่งเสริมการอยู่ร่วมกันภายใต้สังคมพหุวัฒนธรรมในประเทศไทย</v>
      </c>
      <c r="C804" s="8" t="s">
        <v>6788</v>
      </c>
      <c r="D804" s="8" t="s">
        <v>29</v>
      </c>
      <c r="E804" s="10">
        <v>2566</v>
      </c>
      <c r="F804" s="8" t="s">
        <v>458</v>
      </c>
      <c r="G804" s="86" t="s">
        <v>1391</v>
      </c>
      <c r="H804" s="8" t="s">
        <v>6789</v>
      </c>
      <c r="I804" s="8" t="s">
        <v>129</v>
      </c>
      <c r="J804" s="8" t="s">
        <v>8850</v>
      </c>
      <c r="K804" s="8" t="s">
        <v>130</v>
      </c>
      <c r="L804" s="8" t="s">
        <v>7254</v>
      </c>
      <c r="M804" s="14" t="s">
        <v>7113</v>
      </c>
      <c r="N804" s="8" t="s">
        <v>7114</v>
      </c>
      <c r="O804" s="10" t="s">
        <v>8842</v>
      </c>
      <c r="P804" s="89"/>
      <c r="Q804" s="8" t="s">
        <v>8437</v>
      </c>
      <c r="R804" s="187" t="s">
        <v>6655</v>
      </c>
    </row>
    <row r="805" spans="1:18">
      <c r="A805" s="85" t="s">
        <v>6861</v>
      </c>
      <c r="B805" s="109" t="str">
        <f t="shared" si="16"/>
        <v xml:space="preserve">งานปรับปรุงระบบประปาและอาคารกองร้อยที่ 2 โรงเรียนนายร้อยตำรวจ </v>
      </c>
      <c r="C805" s="8" t="s">
        <v>8438</v>
      </c>
      <c r="D805" s="8" t="s">
        <v>29</v>
      </c>
      <c r="E805" s="10">
        <v>2566</v>
      </c>
      <c r="F805" s="8" t="s">
        <v>458</v>
      </c>
      <c r="G805" s="86" t="s">
        <v>1391</v>
      </c>
      <c r="H805" s="8" t="s">
        <v>79</v>
      </c>
      <c r="I805" s="8" t="s">
        <v>80</v>
      </c>
      <c r="J805" s="14" t="s">
        <v>8964</v>
      </c>
      <c r="K805" s="8" t="s">
        <v>81</v>
      </c>
      <c r="L805" s="8" t="s">
        <v>7254</v>
      </c>
      <c r="M805" s="14" t="s">
        <v>7091</v>
      </c>
      <c r="N805" s="8" t="s">
        <v>7092</v>
      </c>
      <c r="O805" s="10" t="s">
        <v>8842</v>
      </c>
      <c r="P805" s="89"/>
      <c r="Q805" s="8" t="s">
        <v>8439</v>
      </c>
      <c r="R805" s="187" t="s">
        <v>7330</v>
      </c>
    </row>
    <row r="806" spans="1:18">
      <c r="A806" s="85" t="s">
        <v>6879</v>
      </c>
      <c r="B806" s="109" t="str">
        <f t="shared" si="16"/>
        <v>โครงการพัฒนาห้องเรียนอัจฉริยะสำหรับการเรียนการสอนและการฝึกอบรม</v>
      </c>
      <c r="C806" s="8" t="s">
        <v>6880</v>
      </c>
      <c r="D806" s="8" t="s">
        <v>29</v>
      </c>
      <c r="E806" s="10">
        <v>2566</v>
      </c>
      <c r="F806" s="8" t="s">
        <v>458</v>
      </c>
      <c r="G806" s="86" t="s">
        <v>1391</v>
      </c>
      <c r="H806" s="8" t="s">
        <v>79</v>
      </c>
      <c r="I806" s="8" t="s">
        <v>80</v>
      </c>
      <c r="J806" s="14" t="s">
        <v>8964</v>
      </c>
      <c r="K806" s="8" t="s">
        <v>81</v>
      </c>
      <c r="L806" s="8" t="s">
        <v>7254</v>
      </c>
      <c r="M806" s="14" t="s">
        <v>7091</v>
      </c>
      <c r="N806" s="8" t="s">
        <v>7092</v>
      </c>
      <c r="O806" s="10" t="s">
        <v>8842</v>
      </c>
      <c r="P806" s="89"/>
      <c r="Q806" s="8" t="s">
        <v>8440</v>
      </c>
      <c r="R806" s="187" t="s">
        <v>7330</v>
      </c>
    </row>
    <row r="807" spans="1:18">
      <c r="A807" s="85" t="s">
        <v>6844</v>
      </c>
      <c r="B807" s="109" t="str">
        <f t="shared" si="16"/>
        <v>โครงการขับเคลื่อนนโยบายการป้องกันและแก้ไขปัญหายาเสพติดในสถานศึกษา ประจำปีงบประมาณ พ.ศ. 2566</v>
      </c>
      <c r="C807" s="8" t="s">
        <v>6845</v>
      </c>
      <c r="D807" s="8" t="s">
        <v>29</v>
      </c>
      <c r="E807" s="10">
        <v>2566</v>
      </c>
      <c r="F807" s="8" t="s">
        <v>458</v>
      </c>
      <c r="G807" s="86" t="s">
        <v>1391</v>
      </c>
      <c r="H807" s="8" t="s">
        <v>1879</v>
      </c>
      <c r="I807" s="8" t="s">
        <v>168</v>
      </c>
      <c r="J807" s="8" t="s">
        <v>8853</v>
      </c>
      <c r="K807" s="8" t="s">
        <v>154</v>
      </c>
      <c r="L807" s="8" t="s">
        <v>7254</v>
      </c>
      <c r="M807" s="14" t="s">
        <v>7091</v>
      </c>
      <c r="N807" s="8" t="s">
        <v>7168</v>
      </c>
      <c r="O807" s="10" t="s">
        <v>8842</v>
      </c>
      <c r="P807" s="89"/>
      <c r="Q807" s="8" t="s">
        <v>8443</v>
      </c>
      <c r="R807" s="187" t="s">
        <v>1418</v>
      </c>
    </row>
    <row r="808" spans="1:18">
      <c r="A808" s="85" t="s">
        <v>8621</v>
      </c>
      <c r="B808" s="109" t="str">
        <f t="shared" si="16"/>
        <v>การป้องกันปราบปรามการกระทำผิดเกี่ยวกับทรัพยากรธรรมชาติและสิ่งแวดล้อม (บก.ปทส. บช.ก.)</v>
      </c>
      <c r="C808" s="8" t="s">
        <v>8622</v>
      </c>
      <c r="D808" s="8" t="s">
        <v>29</v>
      </c>
      <c r="E808" s="10">
        <v>2566</v>
      </c>
      <c r="F808" s="8" t="s">
        <v>458</v>
      </c>
      <c r="G808" s="86" t="s">
        <v>1391</v>
      </c>
      <c r="H808" s="8" t="s">
        <v>79</v>
      </c>
      <c r="I808" s="8" t="s">
        <v>80</v>
      </c>
      <c r="J808" s="14" t="s">
        <v>8964</v>
      </c>
      <c r="K808" s="8" t="s">
        <v>81</v>
      </c>
      <c r="L808" s="8" t="s">
        <v>7254</v>
      </c>
      <c r="M808" s="14" t="s">
        <v>7091</v>
      </c>
      <c r="N808" s="8" t="s">
        <v>7168</v>
      </c>
      <c r="O808" s="10" t="s">
        <v>8843</v>
      </c>
      <c r="P808" s="90"/>
      <c r="Q808" s="8" t="s">
        <v>8623</v>
      </c>
      <c r="R808" s="187" t="s">
        <v>8416</v>
      </c>
    </row>
    <row r="809" spans="1:18">
      <c r="A809" s="85" t="s">
        <v>8624</v>
      </c>
      <c r="B809" s="109" t="str">
        <f t="shared" ref="B809:B840" si="17">HYPERLINK(Q809,C809)</f>
        <v>ปรับปรุงถนน 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</v>
      </c>
      <c r="C809" s="8" t="s">
        <v>8625</v>
      </c>
      <c r="D809" s="8" t="s">
        <v>29</v>
      </c>
      <c r="E809" s="10">
        <v>2566</v>
      </c>
      <c r="F809" s="8" t="s">
        <v>1988</v>
      </c>
      <c r="G809" s="86" t="s">
        <v>1468</v>
      </c>
      <c r="H809" s="8" t="s">
        <v>79</v>
      </c>
      <c r="I809" s="8" t="s">
        <v>80</v>
      </c>
      <c r="J809" s="14" t="s">
        <v>8964</v>
      </c>
      <c r="K809" s="8" t="s">
        <v>81</v>
      </c>
      <c r="L809" s="8" t="s">
        <v>7254</v>
      </c>
      <c r="M809" s="14" t="s">
        <v>7078</v>
      </c>
      <c r="N809" s="8" t="s">
        <v>7079</v>
      </c>
      <c r="O809" s="10" t="s">
        <v>8843</v>
      </c>
      <c r="P809" s="90"/>
      <c r="Q809" s="8" t="s">
        <v>8628</v>
      </c>
      <c r="R809" s="187" t="s">
        <v>8626</v>
      </c>
    </row>
    <row r="810" spans="1:18">
      <c r="A810" s="85" t="s">
        <v>8629</v>
      </c>
      <c r="B810" s="109" t="str">
        <f t="shared" si="17"/>
        <v xml:space="preserve">โครงการสร้างสังคมที่สงบสุขร่มเย็น </v>
      </c>
      <c r="C810" s="8" t="s">
        <v>8630</v>
      </c>
      <c r="D810" s="8" t="s">
        <v>29</v>
      </c>
      <c r="E810" s="10">
        <v>2566</v>
      </c>
      <c r="F810" s="8" t="s">
        <v>458</v>
      </c>
      <c r="G810" s="86" t="s">
        <v>1391</v>
      </c>
      <c r="H810" s="8"/>
      <c r="I810" s="8" t="s">
        <v>8631</v>
      </c>
      <c r="J810" s="8" t="s">
        <v>8631</v>
      </c>
      <c r="K810" s="8" t="s">
        <v>265</v>
      </c>
      <c r="L810" s="8" t="s">
        <v>7254</v>
      </c>
      <c r="M810" s="14" t="s">
        <v>7091</v>
      </c>
      <c r="N810" s="8" t="s">
        <v>7092</v>
      </c>
      <c r="O810" s="10" t="s">
        <v>8843</v>
      </c>
      <c r="P810" s="90"/>
      <c r="Q810" s="8" t="s">
        <v>8634</v>
      </c>
      <c r="R810" s="187" t="s">
        <v>8632</v>
      </c>
    </row>
    <row r="811" spans="1:18">
      <c r="A811" s="85" t="s">
        <v>8635</v>
      </c>
      <c r="B811" s="109" t="str">
        <f t="shared" si="17"/>
        <v>ขับเคลื่อน กิจกรรม “6 สัปดาห์ประชาธิปไตย รณรงค์เลือกตั้งสมาชิกสภาผู้แทนราษฎร”</v>
      </c>
      <c r="C811" s="8" t="s">
        <v>8636</v>
      </c>
      <c r="D811" s="8" t="s">
        <v>29</v>
      </c>
      <c r="E811" s="10">
        <v>2566</v>
      </c>
      <c r="F811" s="8" t="s">
        <v>663</v>
      </c>
      <c r="G811" s="86" t="s">
        <v>6898</v>
      </c>
      <c r="H811" s="8" t="s">
        <v>8637</v>
      </c>
      <c r="I811" s="8" t="s">
        <v>168</v>
      </c>
      <c r="J811" s="8" t="s">
        <v>8853</v>
      </c>
      <c r="K811" s="8" t="s">
        <v>154</v>
      </c>
      <c r="L811" s="8" t="s">
        <v>7254</v>
      </c>
      <c r="M811" s="14" t="s">
        <v>7078</v>
      </c>
      <c r="N811" s="8" t="s">
        <v>7423</v>
      </c>
      <c r="O811" s="10" t="s">
        <v>8843</v>
      </c>
      <c r="P811" s="90"/>
      <c r="Q811" s="8" t="s">
        <v>8643</v>
      </c>
      <c r="R811" s="187" t="s">
        <v>8640</v>
      </c>
    </row>
    <row r="812" spans="1:18">
      <c r="A812" s="240" t="s">
        <v>8644</v>
      </c>
      <c r="B812" s="241" t="str">
        <f t="shared" si="17"/>
        <v>ส่งเสริมและพัฒนาศักยภาพพนักงานส่งเสริมความประพฤตินักเรียนและนักศึกษา (พสน.) ในสังกัด</v>
      </c>
      <c r="C812" s="242" t="s">
        <v>8645</v>
      </c>
      <c r="D812" s="242" t="s">
        <v>29</v>
      </c>
      <c r="E812" s="243">
        <v>2566</v>
      </c>
      <c r="F812" s="242" t="s">
        <v>458</v>
      </c>
      <c r="G812" s="244" t="s">
        <v>1391</v>
      </c>
      <c r="H812" s="242" t="s">
        <v>8646</v>
      </c>
      <c r="I812" s="242" t="s">
        <v>258</v>
      </c>
      <c r="J812" s="242" t="s">
        <v>8857</v>
      </c>
      <c r="K812" s="242" t="s">
        <v>154</v>
      </c>
      <c r="L812" s="242" t="s">
        <v>7254</v>
      </c>
      <c r="M812" s="245" t="s">
        <v>7078</v>
      </c>
      <c r="N812" s="242" t="s">
        <v>7158</v>
      </c>
      <c r="O812" s="243" t="s">
        <v>8843</v>
      </c>
      <c r="P812" s="246"/>
      <c r="Q812" s="242" t="s">
        <v>8649</v>
      </c>
      <c r="R812" s="187" t="s">
        <v>8647</v>
      </c>
    </row>
    <row r="813" spans="1:18">
      <c r="A813" s="240" t="s">
        <v>8650</v>
      </c>
      <c r="B813" s="241" t="str">
        <f t="shared" si="17"/>
        <v>โครงการนำร่องการให้บริการขออนุญาตอยู่ต่อในราชอาณาจักรเป็นการชั่วคราวด้วยวิธีอิเล็กทรอกนิกส์ (Electronics Extension of Temporary Stay in the Kingdom:e-Extension) (สตม.)</v>
      </c>
      <c r="C813" s="242" t="s">
        <v>8651</v>
      </c>
      <c r="D813" s="242" t="s">
        <v>29</v>
      </c>
      <c r="E813" s="243">
        <v>2566</v>
      </c>
      <c r="F813" s="242" t="s">
        <v>458</v>
      </c>
      <c r="G813" s="244" t="s">
        <v>1391</v>
      </c>
      <c r="H813" s="242" t="s">
        <v>79</v>
      </c>
      <c r="I813" s="242" t="s">
        <v>80</v>
      </c>
      <c r="J813" s="245" t="s">
        <v>8964</v>
      </c>
      <c r="K813" s="242" t="s">
        <v>81</v>
      </c>
      <c r="L813" s="242" t="s">
        <v>7254</v>
      </c>
      <c r="M813" s="245" t="s">
        <v>7078</v>
      </c>
      <c r="N813" s="242" t="s">
        <v>7096</v>
      </c>
      <c r="O813" s="243" t="s">
        <v>8843</v>
      </c>
      <c r="P813" s="246"/>
      <c r="Q813" s="242" t="s">
        <v>8653</v>
      </c>
      <c r="R813" s="187" t="s">
        <v>8652</v>
      </c>
    </row>
    <row r="814" spans="1:18">
      <c r="A814" s="240" t="s">
        <v>8654</v>
      </c>
      <c r="B814" s="241" t="str">
        <f t="shared" si="17"/>
        <v>เรือนแถวชั้นประทวน - รองสารวัตร ๑๐ คูหา บก.ตชด.ภาค ๔ ตำบลบ่อยาง อำเภอเมือง จังหวัดสงขลา ๙๐๐๐๐</v>
      </c>
      <c r="C814" s="242" t="s">
        <v>8655</v>
      </c>
      <c r="D814" s="242" t="s">
        <v>29</v>
      </c>
      <c r="E814" s="243">
        <v>2566</v>
      </c>
      <c r="F814" s="242" t="s">
        <v>1468</v>
      </c>
      <c r="G814" s="244" t="s">
        <v>8656</v>
      </c>
      <c r="H814" s="242" t="s">
        <v>79</v>
      </c>
      <c r="I814" s="242" t="s">
        <v>80</v>
      </c>
      <c r="J814" s="245" t="s">
        <v>8964</v>
      </c>
      <c r="K814" s="242" t="s">
        <v>81</v>
      </c>
      <c r="L814" s="242" t="s">
        <v>7254</v>
      </c>
      <c r="M814" s="245" t="s">
        <v>7091</v>
      </c>
      <c r="N814" s="242" t="s">
        <v>7092</v>
      </c>
      <c r="O814" s="243" t="s">
        <v>8843</v>
      </c>
      <c r="P814" s="246"/>
      <c r="Q814" s="242" t="s">
        <v>8659</v>
      </c>
      <c r="R814" s="187" t="s">
        <v>8657</v>
      </c>
    </row>
    <row r="815" spans="1:18">
      <c r="A815" s="240" t="s">
        <v>8660</v>
      </c>
      <c r="B815" s="241" t="str">
        <f t="shared" si="17"/>
        <v>แผนการประชาสัมพันธ์พฤติการณ์อาชญากรรมให้แก่ประชาชนรู้เท่าทัน (สท.)</v>
      </c>
      <c r="C815" s="242" t="s">
        <v>653</v>
      </c>
      <c r="D815" s="242" t="s">
        <v>29</v>
      </c>
      <c r="E815" s="243">
        <v>2566</v>
      </c>
      <c r="F815" s="242" t="s">
        <v>458</v>
      </c>
      <c r="G815" s="244" t="s">
        <v>1391</v>
      </c>
      <c r="H815" s="242" t="s">
        <v>79</v>
      </c>
      <c r="I815" s="242" t="s">
        <v>80</v>
      </c>
      <c r="J815" s="245" t="s">
        <v>8964</v>
      </c>
      <c r="K815" s="242" t="s">
        <v>81</v>
      </c>
      <c r="L815" s="242" t="s">
        <v>7254</v>
      </c>
      <c r="M815" s="245" t="s">
        <v>7091</v>
      </c>
      <c r="N815" s="242" t="s">
        <v>7092</v>
      </c>
      <c r="O815" s="243" t="s">
        <v>8843</v>
      </c>
      <c r="P815" s="246"/>
      <c r="Q815" s="242" t="s">
        <v>8663</v>
      </c>
      <c r="R815" s="187" t="s">
        <v>8661</v>
      </c>
    </row>
    <row r="816" spans="1:18">
      <c r="A816" s="240" t="s">
        <v>8664</v>
      </c>
      <c r="B816" s="241" t="str">
        <f t="shared" si="17"/>
        <v xml:space="preserve">กิจกรรมค่ายเยาวชนต้านภัยยาเสพติดให้กับบุตรหลานและครอบครัว กำลังพล ศพปน.พท.ศอพท. </v>
      </c>
      <c r="C816" s="242" t="s">
        <v>8665</v>
      </c>
      <c r="D816" s="242" t="s">
        <v>29</v>
      </c>
      <c r="E816" s="243">
        <v>2566</v>
      </c>
      <c r="F816" s="242" t="s">
        <v>458</v>
      </c>
      <c r="G816" s="244" t="s">
        <v>1391</v>
      </c>
      <c r="H816" s="242" t="s">
        <v>6934</v>
      </c>
      <c r="I816" s="242" t="s">
        <v>38</v>
      </c>
      <c r="J816" s="242" t="s">
        <v>8863</v>
      </c>
      <c r="K816" s="242" t="s">
        <v>39</v>
      </c>
      <c r="L816" s="242" t="s">
        <v>7254</v>
      </c>
      <c r="M816" s="245" t="s">
        <v>7091</v>
      </c>
      <c r="N816" s="242" t="s">
        <v>7092</v>
      </c>
      <c r="O816" s="243" t="s">
        <v>8843</v>
      </c>
      <c r="P816" s="246"/>
      <c r="Q816" s="242" t="s">
        <v>8668</v>
      </c>
      <c r="R816" s="187" t="s">
        <v>8666</v>
      </c>
    </row>
    <row r="817" spans="1:18">
      <c r="A817" s="240" t="s">
        <v>8740</v>
      </c>
      <c r="B817" s="241" t="str">
        <f t="shared" si="17"/>
        <v>โครงการพัฒนาศักยภาพการท่องเที่ยวเชิงธรรมชาติ</v>
      </c>
      <c r="C817" s="242" t="s">
        <v>8741</v>
      </c>
      <c r="D817" s="242" t="s">
        <v>8735</v>
      </c>
      <c r="E817" s="243">
        <v>2566</v>
      </c>
      <c r="F817" s="242" t="s">
        <v>1690</v>
      </c>
      <c r="G817" s="244" t="s">
        <v>6983</v>
      </c>
      <c r="H817" s="242" t="s">
        <v>8742</v>
      </c>
      <c r="I817" s="242" t="s">
        <v>955</v>
      </c>
      <c r="J817" s="242" t="s">
        <v>8885</v>
      </c>
      <c r="K817" s="242" t="s">
        <v>48</v>
      </c>
      <c r="L817" s="242" t="s">
        <v>7254</v>
      </c>
      <c r="M817" s="245" t="s">
        <v>7091</v>
      </c>
      <c r="N817" s="242" t="s">
        <v>7092</v>
      </c>
      <c r="O817" s="243" t="s">
        <v>8843</v>
      </c>
      <c r="P817" s="246"/>
      <c r="Q817" s="242" t="s">
        <v>8747</v>
      </c>
      <c r="R817" s="187" t="s">
        <v>8745</v>
      </c>
    </row>
    <row r="818" spans="1:18">
      <c r="A818" s="240" t="s">
        <v>8773</v>
      </c>
      <c r="B818" s="241" t="str">
        <f t="shared" si="17"/>
        <v>โครงการติวเพื่อเตรียมความพร้อมการทดสอบทางการศึกษาระดับชาติขั้นพื้นฐาน (ONET)</v>
      </c>
      <c r="C818" s="242" t="s">
        <v>8774</v>
      </c>
      <c r="D818" s="242" t="s">
        <v>8769</v>
      </c>
      <c r="E818" s="243">
        <v>2566</v>
      </c>
      <c r="F818" s="242" t="s">
        <v>1988</v>
      </c>
      <c r="G818" s="242" t="s">
        <v>8775</v>
      </c>
      <c r="H818" s="242" t="s">
        <v>8777</v>
      </c>
      <c r="I818" s="242" t="s">
        <v>227</v>
      </c>
      <c r="J818" s="242" t="s">
        <v>8868</v>
      </c>
      <c r="K818" s="242" t="s">
        <v>137</v>
      </c>
      <c r="L818" s="242" t="s">
        <v>7254</v>
      </c>
      <c r="M818" s="245" t="s">
        <v>7091</v>
      </c>
      <c r="N818" s="242" t="s">
        <v>7092</v>
      </c>
      <c r="O818" s="243" t="s">
        <v>8843</v>
      </c>
      <c r="P818" s="246"/>
      <c r="Q818" s="242" t="s">
        <v>8782</v>
      </c>
      <c r="R818" s="187" t="s">
        <v>8780</v>
      </c>
    </row>
    <row r="819" spans="1:18">
      <c r="A819" s="240" t="s">
        <v>8783</v>
      </c>
      <c r="B819" s="241" t="str">
        <f t="shared" si="17"/>
        <v>โครงการค่ายพักแรมลูกเสือ เนตรนารีสามัญ และสามัญรุ่นใหญ่</v>
      </c>
      <c r="C819" s="242" t="s">
        <v>8784</v>
      </c>
      <c r="D819" s="242" t="s">
        <v>8769</v>
      </c>
      <c r="E819" s="243">
        <v>2566</v>
      </c>
      <c r="F819" s="242" t="s">
        <v>1468</v>
      </c>
      <c r="G819" s="244" t="s">
        <v>1468</v>
      </c>
      <c r="H819" s="242" t="s">
        <v>8777</v>
      </c>
      <c r="I819" s="242" t="s">
        <v>227</v>
      </c>
      <c r="J819" s="242" t="s">
        <v>8868</v>
      </c>
      <c r="K819" s="242" t="s">
        <v>137</v>
      </c>
      <c r="L819" s="242" t="s">
        <v>7254</v>
      </c>
      <c r="M819" s="245" t="s">
        <v>7091</v>
      </c>
      <c r="N819" s="242" t="s">
        <v>7092</v>
      </c>
      <c r="O819" s="243" t="s">
        <v>8843</v>
      </c>
      <c r="P819" s="246"/>
      <c r="Q819" s="242" t="s">
        <v>8787</v>
      </c>
      <c r="R819" s="187" t="s">
        <v>8785</v>
      </c>
    </row>
    <row r="820" spans="1:18">
      <c r="A820" s="240" t="s">
        <v>6678</v>
      </c>
      <c r="B820" s="241" t="str">
        <f t="shared" si="17"/>
        <v>โครงการเพิ่มประสิทธิภาพการบริหารจัดการในระดับหมู่บ้านเพื่อสนับสนุนนโยบายของรัฐบาล</v>
      </c>
      <c r="C820" s="242" t="s">
        <v>6679</v>
      </c>
      <c r="D820" s="242" t="s">
        <v>29</v>
      </c>
      <c r="E820" s="243">
        <v>2566</v>
      </c>
      <c r="F820" s="242" t="s">
        <v>1690</v>
      </c>
      <c r="G820" s="244" t="s">
        <v>6433</v>
      </c>
      <c r="H820" s="242" t="s">
        <v>6680</v>
      </c>
      <c r="I820" s="242" t="s">
        <v>184</v>
      </c>
      <c r="J820" s="242" t="s">
        <v>8852</v>
      </c>
      <c r="K820" s="242" t="s">
        <v>65</v>
      </c>
      <c r="L820" s="242" t="s">
        <v>7254</v>
      </c>
      <c r="M820" s="245" t="s">
        <v>7150</v>
      </c>
      <c r="N820" s="242" t="s">
        <v>7256</v>
      </c>
      <c r="O820" s="243" t="s">
        <v>8843</v>
      </c>
      <c r="P820" s="247"/>
      <c r="Q820" s="242" t="s">
        <v>8359</v>
      </c>
      <c r="R820" s="187" t="s">
        <v>1406</v>
      </c>
    </row>
    <row r="821" spans="1:18">
      <c r="A821" s="240" t="s">
        <v>6951</v>
      </c>
      <c r="B821" s="241" t="str">
        <f t="shared" si="17"/>
        <v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</v>
      </c>
      <c r="C821" s="242" t="s">
        <v>6952</v>
      </c>
      <c r="D821" s="242" t="s">
        <v>29</v>
      </c>
      <c r="E821" s="243">
        <v>2566</v>
      </c>
      <c r="F821" s="242" t="s">
        <v>6434</v>
      </c>
      <c r="G821" s="244" t="s">
        <v>1391</v>
      </c>
      <c r="H821" s="242" t="s">
        <v>79</v>
      </c>
      <c r="I821" s="242" t="s">
        <v>80</v>
      </c>
      <c r="J821" s="245" t="s">
        <v>8964</v>
      </c>
      <c r="K821" s="242" t="s">
        <v>81</v>
      </c>
      <c r="L821" s="242" t="s">
        <v>7254</v>
      </c>
      <c r="M821" s="245" t="s">
        <v>7091</v>
      </c>
      <c r="N821" s="242" t="s">
        <v>7092</v>
      </c>
      <c r="O821" s="243" t="s">
        <v>8843</v>
      </c>
      <c r="P821" s="247"/>
      <c r="Q821" s="242" t="s">
        <v>8360</v>
      </c>
      <c r="R821" s="187" t="s">
        <v>1418</v>
      </c>
    </row>
    <row r="822" spans="1:18">
      <c r="A822" s="240" t="s">
        <v>6823</v>
      </c>
      <c r="B822" s="241" t="str">
        <f t="shared" si="17"/>
        <v>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</v>
      </c>
      <c r="C822" s="242" t="s">
        <v>6824</v>
      </c>
      <c r="D822" s="242" t="s">
        <v>29</v>
      </c>
      <c r="E822" s="243">
        <v>2566</v>
      </c>
      <c r="F822" s="242" t="s">
        <v>458</v>
      </c>
      <c r="G822" s="244" t="s">
        <v>1391</v>
      </c>
      <c r="H822" s="242" t="s">
        <v>79</v>
      </c>
      <c r="I822" s="242" t="s">
        <v>80</v>
      </c>
      <c r="J822" s="245" t="s">
        <v>8964</v>
      </c>
      <c r="K822" s="242" t="s">
        <v>81</v>
      </c>
      <c r="L822" s="242" t="s">
        <v>7254</v>
      </c>
      <c r="M822" s="245" t="s">
        <v>7091</v>
      </c>
      <c r="N822" s="242" t="s">
        <v>7092</v>
      </c>
      <c r="O822" s="243" t="s">
        <v>8843</v>
      </c>
      <c r="P822" s="247"/>
      <c r="Q822" s="242" t="s">
        <v>8365</v>
      </c>
      <c r="R822" s="187" t="s">
        <v>1418</v>
      </c>
    </row>
    <row r="823" spans="1:18">
      <c r="A823" s="240" t="s">
        <v>6850</v>
      </c>
      <c r="B823" s="241" t="str">
        <f t="shared" si="17"/>
        <v>งานติดตั้งระบบน้ำดื่ม อาคารที่พัก นรต.และนักเรียนอบรมโรงเรียนนายร้อยตำรวจ</v>
      </c>
      <c r="C823" s="242" t="s">
        <v>6851</v>
      </c>
      <c r="D823" s="242" t="s">
        <v>29</v>
      </c>
      <c r="E823" s="243">
        <v>2566</v>
      </c>
      <c r="F823" s="242" t="s">
        <v>458</v>
      </c>
      <c r="G823" s="244" t="s">
        <v>1391</v>
      </c>
      <c r="H823" s="242" t="s">
        <v>79</v>
      </c>
      <c r="I823" s="242" t="s">
        <v>80</v>
      </c>
      <c r="J823" s="245" t="s">
        <v>8964</v>
      </c>
      <c r="K823" s="242" t="s">
        <v>81</v>
      </c>
      <c r="L823" s="242" t="s">
        <v>7254</v>
      </c>
      <c r="M823" s="245" t="s">
        <v>7150</v>
      </c>
      <c r="N823" s="242" t="s">
        <v>7256</v>
      </c>
      <c r="O823" s="243" t="s">
        <v>8843</v>
      </c>
      <c r="P823" s="247"/>
      <c r="Q823" s="242" t="s">
        <v>8367</v>
      </c>
      <c r="R823" s="187" t="s">
        <v>7330</v>
      </c>
    </row>
    <row r="824" spans="1:18">
      <c r="A824" s="240" t="s">
        <v>6817</v>
      </c>
      <c r="B824" s="241" t="str">
        <f t="shared" si="17"/>
        <v>งานปรับปรุงหลังคาสนามยิงปืน 1 (ประทีประเสน) รร.นรต.</v>
      </c>
      <c r="C824" s="242" t="s">
        <v>6818</v>
      </c>
      <c r="D824" s="242" t="s">
        <v>29</v>
      </c>
      <c r="E824" s="243">
        <v>2566</v>
      </c>
      <c r="F824" s="242" t="s">
        <v>458</v>
      </c>
      <c r="G824" s="244" t="s">
        <v>1391</v>
      </c>
      <c r="H824" s="242" t="s">
        <v>79</v>
      </c>
      <c r="I824" s="242" t="s">
        <v>80</v>
      </c>
      <c r="J824" s="245" t="s">
        <v>8964</v>
      </c>
      <c r="K824" s="242" t="s">
        <v>81</v>
      </c>
      <c r="L824" s="242" t="s">
        <v>7254</v>
      </c>
      <c r="M824" s="245" t="s">
        <v>7150</v>
      </c>
      <c r="N824" s="242" t="s">
        <v>7256</v>
      </c>
      <c r="O824" s="243" t="s">
        <v>8843</v>
      </c>
      <c r="P824" s="247"/>
      <c r="Q824" s="242" t="s">
        <v>8368</v>
      </c>
      <c r="R824" s="187" t="s">
        <v>7330</v>
      </c>
    </row>
    <row r="825" spans="1:18">
      <c r="A825" s="240" t="s">
        <v>6910</v>
      </c>
      <c r="B825" s="241" t="str">
        <f t="shared" si="17"/>
        <v>อบรมพนักงานเจ้าหน้าที่ส่งเสริมความประพฤตินักเรียนและนักศึกษาและพัฒนาระบบดูแลช่วยเหลือนักเรียน</v>
      </c>
      <c r="C825" s="242" t="s">
        <v>6911</v>
      </c>
      <c r="D825" s="242" t="s">
        <v>29</v>
      </c>
      <c r="E825" s="243">
        <v>2566</v>
      </c>
      <c r="F825" s="242" t="s">
        <v>6485</v>
      </c>
      <c r="G825" s="244" t="s">
        <v>1391</v>
      </c>
      <c r="H825" s="242" t="s">
        <v>6912</v>
      </c>
      <c r="I825" s="242" t="s">
        <v>258</v>
      </c>
      <c r="J825" s="242" t="s">
        <v>8857</v>
      </c>
      <c r="K825" s="242" t="s">
        <v>154</v>
      </c>
      <c r="L825" s="242" t="s">
        <v>7254</v>
      </c>
      <c r="M825" s="245" t="s">
        <v>7091</v>
      </c>
      <c r="N825" s="242" t="s">
        <v>7092</v>
      </c>
      <c r="O825" s="243" t="s">
        <v>8843</v>
      </c>
      <c r="P825" s="247"/>
      <c r="Q825" s="242" t="s">
        <v>8369</v>
      </c>
      <c r="R825" s="187" t="s">
        <v>1402</v>
      </c>
    </row>
    <row r="826" spans="1:18">
      <c r="A826" s="240" t="s">
        <v>6867</v>
      </c>
      <c r="B826" s="241" t="str">
        <f t="shared" si="17"/>
        <v>งานปรับปรุงระบบประปาและอาคารกองร้อยที่ 3 โรงเรียนนายร้อยตำรวจ</v>
      </c>
      <c r="C826" s="242" t="s">
        <v>6868</v>
      </c>
      <c r="D826" s="242" t="s">
        <v>29</v>
      </c>
      <c r="E826" s="243">
        <v>2566</v>
      </c>
      <c r="F826" s="242" t="s">
        <v>458</v>
      </c>
      <c r="G826" s="244" t="s">
        <v>1391</v>
      </c>
      <c r="H826" s="242" t="s">
        <v>79</v>
      </c>
      <c r="I826" s="242" t="s">
        <v>80</v>
      </c>
      <c r="J826" s="245" t="s">
        <v>8964</v>
      </c>
      <c r="K826" s="242" t="s">
        <v>81</v>
      </c>
      <c r="L826" s="242" t="s">
        <v>7254</v>
      </c>
      <c r="M826" s="245" t="s">
        <v>7091</v>
      </c>
      <c r="N826" s="242" t="s">
        <v>7092</v>
      </c>
      <c r="O826" s="243" t="s">
        <v>8843</v>
      </c>
      <c r="P826" s="247"/>
      <c r="Q826" s="242" t="s">
        <v>8370</v>
      </c>
      <c r="R826" s="187" t="s">
        <v>1436</v>
      </c>
    </row>
    <row r="827" spans="1:18">
      <c r="A827" s="240" t="s">
        <v>7419</v>
      </c>
      <c r="B827" s="241" t="str">
        <f t="shared" si="17"/>
        <v>การสร้างความมั่นคงและปลอดภัยของประชาชนสนับสนุนการปฏิบัติงานของศูน์อำนวยการจิตอาสาพระราชทานจังหวัดและศูนย์อำนวยการจิตอาสาพระราชทานอำเภอทั้ง 25 อำเภอ</v>
      </c>
      <c r="C827" s="242" t="s">
        <v>7420</v>
      </c>
      <c r="D827" s="242" t="s">
        <v>29</v>
      </c>
      <c r="E827" s="243">
        <v>2567</v>
      </c>
      <c r="F827" s="242" t="s">
        <v>7421</v>
      </c>
      <c r="G827" s="244" t="s">
        <v>6784</v>
      </c>
      <c r="H827" s="242" t="s">
        <v>1776</v>
      </c>
      <c r="I827" s="242" t="s">
        <v>184</v>
      </c>
      <c r="J827" s="242" t="s">
        <v>8852</v>
      </c>
      <c r="K827" s="242" t="s">
        <v>65</v>
      </c>
      <c r="L827" s="242" t="s">
        <v>7422</v>
      </c>
      <c r="M827" s="245" t="s">
        <v>7078</v>
      </c>
      <c r="N827" s="242" t="s">
        <v>7423</v>
      </c>
      <c r="O827" s="243" t="s">
        <v>8842</v>
      </c>
      <c r="P827" s="248"/>
      <c r="Q827" s="242" t="s">
        <v>7424</v>
      </c>
      <c r="R827" s="186" t="s">
        <v>7423</v>
      </c>
    </row>
    <row r="828" spans="1:18">
      <c r="A828" s="240" t="s">
        <v>7425</v>
      </c>
      <c r="B828" s="241" t="str">
        <f t="shared" si="17"/>
        <v>ขับเคลื่อนชมรม To be number one จังหวัดอ่างทอง</v>
      </c>
      <c r="C828" s="242" t="s">
        <v>7426</v>
      </c>
      <c r="D828" s="242" t="s">
        <v>29</v>
      </c>
      <c r="E828" s="243">
        <v>2567</v>
      </c>
      <c r="F828" s="242" t="s">
        <v>1411</v>
      </c>
      <c r="G828" s="244" t="s">
        <v>6784</v>
      </c>
      <c r="H828" s="242" t="s">
        <v>250</v>
      </c>
      <c r="I828" s="242" t="s">
        <v>251</v>
      </c>
      <c r="J828" s="242" t="s">
        <v>8849</v>
      </c>
      <c r="K828" s="242" t="s">
        <v>252</v>
      </c>
      <c r="L828" s="242" t="s">
        <v>7422</v>
      </c>
      <c r="M828" s="245" t="s">
        <v>7113</v>
      </c>
      <c r="N828" s="242" t="s">
        <v>7114</v>
      </c>
      <c r="O828" s="243" t="s">
        <v>8842</v>
      </c>
      <c r="P828" s="248"/>
      <c r="Q828" s="242" t="s">
        <v>7427</v>
      </c>
      <c r="R828" s="186" t="s">
        <v>7114</v>
      </c>
    </row>
    <row r="829" spans="1:18">
      <c r="A829" s="240" t="s">
        <v>7428</v>
      </c>
      <c r="B829" s="241" t="str">
        <f t="shared" si="17"/>
        <v>เสริมสร้างศักยภาพพัฒนาเครือข่ายชุดรักษาความปลอดภัยหมู่บ้าน</v>
      </c>
      <c r="C829" s="242" t="s">
        <v>7429</v>
      </c>
      <c r="D829" s="242" t="s">
        <v>29</v>
      </c>
      <c r="E829" s="243">
        <v>2567</v>
      </c>
      <c r="F829" s="242" t="s">
        <v>6659</v>
      </c>
      <c r="G829" s="244" t="s">
        <v>6784</v>
      </c>
      <c r="H829" s="242" t="s">
        <v>6680</v>
      </c>
      <c r="I829" s="242" t="s">
        <v>184</v>
      </c>
      <c r="J829" s="242" t="s">
        <v>8852</v>
      </c>
      <c r="K829" s="242" t="s">
        <v>65</v>
      </c>
      <c r="L829" s="242" t="s">
        <v>7422</v>
      </c>
      <c r="M829" s="245" t="s">
        <v>7091</v>
      </c>
      <c r="N829" s="242" t="s">
        <v>7092</v>
      </c>
      <c r="O829" s="243" t="s">
        <v>8842</v>
      </c>
      <c r="P829" s="248"/>
      <c r="Q829" s="242" t="s">
        <v>7430</v>
      </c>
      <c r="R829" s="186" t="s">
        <v>7092</v>
      </c>
    </row>
    <row r="830" spans="1:18">
      <c r="A830" s="240" t="s">
        <v>7431</v>
      </c>
      <c r="B830" s="241" t="str">
        <f t="shared" si="17"/>
        <v xml:space="preserve">โครงการกิจกรรมเผยแพร่ศิลปวัฒนธรรมไทยและนานาชาติ </v>
      </c>
      <c r="C830" s="242" t="s">
        <v>7432</v>
      </c>
      <c r="D830" s="242" t="s">
        <v>29</v>
      </c>
      <c r="E830" s="243">
        <v>2567</v>
      </c>
      <c r="F830" s="242" t="s">
        <v>6584</v>
      </c>
      <c r="G830" s="244" t="s">
        <v>6784</v>
      </c>
      <c r="H830" s="242" t="s">
        <v>7433</v>
      </c>
      <c r="I830" s="242" t="s">
        <v>227</v>
      </c>
      <c r="J830" s="242" t="s">
        <v>8868</v>
      </c>
      <c r="K830" s="242" t="s">
        <v>137</v>
      </c>
      <c r="L830" s="242" t="s">
        <v>7422</v>
      </c>
      <c r="M830" s="245" t="s">
        <v>7113</v>
      </c>
      <c r="N830" s="242" t="s">
        <v>7114</v>
      </c>
      <c r="O830" s="243" t="s">
        <v>8842</v>
      </c>
      <c r="P830" s="248"/>
      <c r="Q830" s="242" t="s">
        <v>7434</v>
      </c>
      <c r="R830" s="186" t="s">
        <v>7114</v>
      </c>
    </row>
    <row r="831" spans="1:18">
      <c r="A831" s="240" t="s">
        <v>7435</v>
      </c>
      <c r="B831" s="241" t="str">
        <f t="shared" si="17"/>
        <v>โครงการเพิ่มศักยภาพทางการแข่งขันให้ผู้ประกอบการผลิตภัณฑ์ชุมชนตำบลบางตีนเป็ด จังหวัดฉะเชิงเทรา ระยะที่ 2</v>
      </c>
      <c r="C831" s="242" t="s">
        <v>7436</v>
      </c>
      <c r="D831" s="242" t="s">
        <v>29</v>
      </c>
      <c r="E831" s="243">
        <v>2567</v>
      </c>
      <c r="F831" s="242" t="s">
        <v>6584</v>
      </c>
      <c r="G831" s="244" t="s">
        <v>6784</v>
      </c>
      <c r="H831" s="242" t="s">
        <v>7433</v>
      </c>
      <c r="I831" s="242" t="s">
        <v>227</v>
      </c>
      <c r="J831" s="242" t="s">
        <v>8868</v>
      </c>
      <c r="K831" s="242" t="s">
        <v>137</v>
      </c>
      <c r="L831" s="242" t="s">
        <v>7422</v>
      </c>
      <c r="M831" s="245" t="s">
        <v>7113</v>
      </c>
      <c r="N831" s="242" t="s">
        <v>7306</v>
      </c>
      <c r="O831" s="243" t="s">
        <v>8842</v>
      </c>
      <c r="P831" s="248"/>
      <c r="Q831" s="242" t="s">
        <v>7437</v>
      </c>
      <c r="R831" s="186" t="s">
        <v>7306</v>
      </c>
    </row>
    <row r="832" spans="1:18">
      <c r="A832" s="240" t="s">
        <v>7143</v>
      </c>
      <c r="B832" s="241" t="str">
        <f t="shared" si="17"/>
        <v>โครงการส่งเสริมการจัดการศึกษาเพื่อความปลอดภัยในพื้นที่สำนักงานศึกษาธิการจังหวัดระยอง ปีงบประมาณ 2567</v>
      </c>
      <c r="C832" s="242" t="s">
        <v>7144</v>
      </c>
      <c r="D832" s="242" t="s">
        <v>29</v>
      </c>
      <c r="E832" s="243">
        <v>2567</v>
      </c>
      <c r="F832" s="242" t="s">
        <v>1411</v>
      </c>
      <c r="G832" s="244" t="s">
        <v>6784</v>
      </c>
      <c r="H832" s="242" t="s">
        <v>7145</v>
      </c>
      <c r="I832" s="242" t="s">
        <v>168</v>
      </c>
      <c r="J832" s="242" t="s">
        <v>8853</v>
      </c>
      <c r="K832" s="242" t="s">
        <v>154</v>
      </c>
      <c r="L832" s="242" t="s">
        <v>7422</v>
      </c>
      <c r="M832" s="245" t="s">
        <v>7113</v>
      </c>
      <c r="N832" s="242" t="s">
        <v>7146</v>
      </c>
      <c r="O832" s="243" t="s">
        <v>8842</v>
      </c>
      <c r="P832" s="248"/>
      <c r="Q832" s="242" t="s">
        <v>7438</v>
      </c>
      <c r="R832" s="186" t="s">
        <v>7146</v>
      </c>
    </row>
    <row r="833" spans="1:18">
      <c r="A833" s="240" t="s">
        <v>7139</v>
      </c>
      <c r="B833" s="241" t="str">
        <f t="shared" si="17"/>
        <v>เสริมสร้างมาตรการความปลอดภัยนักเรียน ครู และบุคลากรในสถานศึกษาอย่างรอบด้านตามมาตรการสถานศึกษาปลอดภัย (Safety School) ประจำปีงบประมาณ 2567</v>
      </c>
      <c r="C833" s="242" t="s">
        <v>7140</v>
      </c>
      <c r="D833" s="242" t="s">
        <v>29</v>
      </c>
      <c r="E833" s="243">
        <v>2567</v>
      </c>
      <c r="F833" s="242" t="s">
        <v>1933</v>
      </c>
      <c r="G833" s="244" t="s">
        <v>6784</v>
      </c>
      <c r="H833" s="242" t="s">
        <v>7141</v>
      </c>
      <c r="I833" s="242" t="s">
        <v>258</v>
      </c>
      <c r="J833" s="242" t="s">
        <v>8857</v>
      </c>
      <c r="K833" s="242" t="s">
        <v>154</v>
      </c>
      <c r="L833" s="242" t="s">
        <v>7422</v>
      </c>
      <c r="M833" s="245" t="s">
        <v>7078</v>
      </c>
      <c r="N833" s="242" t="s">
        <v>7079</v>
      </c>
      <c r="O833" s="243" t="s">
        <v>8842</v>
      </c>
      <c r="P833" s="248"/>
      <c r="Q833" s="242" t="s">
        <v>7439</v>
      </c>
      <c r="R833" s="186" t="s">
        <v>7079</v>
      </c>
    </row>
    <row r="834" spans="1:18">
      <c r="A834" s="240" t="s">
        <v>7104</v>
      </c>
      <c r="B834" s="241" t="str">
        <f t="shared" si="17"/>
        <v xml:space="preserve">ส่งเสริม สนับสนุนกิจกรรมพัฒนาผู้เรียน </v>
      </c>
      <c r="C834" s="242" t="s">
        <v>7440</v>
      </c>
      <c r="D834" s="242" t="s">
        <v>29</v>
      </c>
      <c r="E834" s="243">
        <v>2567</v>
      </c>
      <c r="F834" s="242" t="s">
        <v>7106</v>
      </c>
      <c r="G834" s="244" t="s">
        <v>6784</v>
      </c>
      <c r="H834" s="242" t="s">
        <v>7107</v>
      </c>
      <c r="I834" s="242" t="s">
        <v>258</v>
      </c>
      <c r="J834" s="242" t="s">
        <v>8857</v>
      </c>
      <c r="K834" s="242" t="s">
        <v>154</v>
      </c>
      <c r="L834" s="242" t="s">
        <v>7422</v>
      </c>
      <c r="M834" s="245" t="s">
        <v>7091</v>
      </c>
      <c r="N834" s="242" t="s">
        <v>7108</v>
      </c>
      <c r="O834" s="243" t="s">
        <v>8842</v>
      </c>
      <c r="P834" s="248"/>
      <c r="Q834" s="242" t="s">
        <v>7441</v>
      </c>
      <c r="R834" s="186" t="s">
        <v>7108</v>
      </c>
    </row>
    <row r="835" spans="1:18">
      <c r="A835" s="240" t="s">
        <v>7442</v>
      </c>
      <c r="B835" s="241" t="str">
        <f t="shared" si="17"/>
        <v>โครงการยกระดับการขับเคลื่อนความปลอดภัยในสถานศึกษา ประจำปีงบประมาณ 2567</v>
      </c>
      <c r="C835" s="242" t="s">
        <v>7443</v>
      </c>
      <c r="D835" s="242" t="s">
        <v>29</v>
      </c>
      <c r="E835" s="243">
        <v>2567</v>
      </c>
      <c r="F835" s="242" t="s">
        <v>7444</v>
      </c>
      <c r="G835" s="244" t="s">
        <v>6784</v>
      </c>
      <c r="H835" s="242" t="s">
        <v>1265</v>
      </c>
      <c r="I835" s="242" t="s">
        <v>258</v>
      </c>
      <c r="J835" s="242" t="s">
        <v>8857</v>
      </c>
      <c r="K835" s="242" t="s">
        <v>154</v>
      </c>
      <c r="L835" s="242" t="s">
        <v>7422</v>
      </c>
      <c r="M835" s="245" t="s">
        <v>7078</v>
      </c>
      <c r="N835" s="242" t="s">
        <v>7079</v>
      </c>
      <c r="O835" s="243" t="s">
        <v>8842</v>
      </c>
      <c r="P835" s="248"/>
      <c r="Q835" s="242" t="s">
        <v>7445</v>
      </c>
      <c r="R835" s="186" t="s">
        <v>7079</v>
      </c>
    </row>
    <row r="836" spans="1:18">
      <c r="A836" s="240" t="s">
        <v>7446</v>
      </c>
      <c r="B836" s="241" t="str">
        <f t="shared" si="17"/>
        <v>พัฒนาผู้เรียนเพื่อสร้างภาวะผู้นำและคุณลักษณะด้านจิตอาสา ด้วยกิจกรรมพัฒนาผู้เรียน  ประจำปี 2567</v>
      </c>
      <c r="C836" s="242" t="s">
        <v>7447</v>
      </c>
      <c r="D836" s="242" t="s">
        <v>29</v>
      </c>
      <c r="E836" s="243">
        <v>2567</v>
      </c>
      <c r="F836" s="242" t="s">
        <v>6584</v>
      </c>
      <c r="G836" s="244" t="s">
        <v>6784</v>
      </c>
      <c r="H836" s="242" t="s">
        <v>7448</v>
      </c>
      <c r="I836" s="242" t="s">
        <v>258</v>
      </c>
      <c r="J836" s="242" t="s">
        <v>8857</v>
      </c>
      <c r="K836" s="242" t="s">
        <v>154</v>
      </c>
      <c r="L836" s="242" t="s">
        <v>7422</v>
      </c>
      <c r="M836" s="245" t="s">
        <v>7091</v>
      </c>
      <c r="N836" s="242" t="s">
        <v>7092</v>
      </c>
      <c r="O836" s="243" t="s">
        <v>8842</v>
      </c>
      <c r="P836" s="248"/>
      <c r="Q836" s="242" t="s">
        <v>7449</v>
      </c>
      <c r="R836" s="186" t="s">
        <v>7092</v>
      </c>
    </row>
    <row r="837" spans="1:18">
      <c r="A837" s="240" t="s">
        <v>7450</v>
      </c>
      <c r="B837" s="241" t="str">
        <f t="shared" si="17"/>
        <v>ความปลอดภัยด้านโครงสร้างพื้นฐานของโรงเรียน</v>
      </c>
      <c r="C837" s="242" t="s">
        <v>7451</v>
      </c>
      <c r="D837" s="242" t="s">
        <v>29</v>
      </c>
      <c r="E837" s="243">
        <v>2567</v>
      </c>
      <c r="F837" s="242" t="s">
        <v>1933</v>
      </c>
      <c r="G837" s="244" t="s">
        <v>7421</v>
      </c>
      <c r="H837" s="242" t="s">
        <v>7452</v>
      </c>
      <c r="I837" s="242" t="s">
        <v>258</v>
      </c>
      <c r="J837" s="242" t="s">
        <v>8857</v>
      </c>
      <c r="K837" s="242" t="s">
        <v>154</v>
      </c>
      <c r="L837" s="242" t="s">
        <v>7422</v>
      </c>
      <c r="M837" s="245" t="s">
        <v>7078</v>
      </c>
      <c r="N837" s="242" t="s">
        <v>7079</v>
      </c>
      <c r="O837" s="243" t="s">
        <v>8842</v>
      </c>
      <c r="P837" s="248"/>
      <c r="Q837" s="242" t="s">
        <v>7453</v>
      </c>
      <c r="R837" s="186" t="s">
        <v>7079</v>
      </c>
    </row>
    <row r="838" spans="1:18">
      <c r="A838" s="240" t="s">
        <v>7454</v>
      </c>
      <c r="B838" s="241" t="str">
        <f t="shared" si="17"/>
        <v>ส่งเสริมประชาธิปไตยในโรงเรียนผ่านสภานักเรียน</v>
      </c>
      <c r="C838" s="242" t="s">
        <v>7455</v>
      </c>
      <c r="D838" s="242" t="s">
        <v>29</v>
      </c>
      <c r="E838" s="243">
        <v>2567</v>
      </c>
      <c r="F838" s="242" t="s">
        <v>7106</v>
      </c>
      <c r="G838" s="244" t="s">
        <v>6784</v>
      </c>
      <c r="H838" s="242" t="s">
        <v>7456</v>
      </c>
      <c r="I838" s="242" t="s">
        <v>258</v>
      </c>
      <c r="J838" s="242" t="s">
        <v>8857</v>
      </c>
      <c r="K838" s="242" t="s">
        <v>154</v>
      </c>
      <c r="L838" s="242" t="s">
        <v>7422</v>
      </c>
      <c r="M838" s="245" t="s">
        <v>7078</v>
      </c>
      <c r="N838" s="242" t="s">
        <v>7079</v>
      </c>
      <c r="O838" s="243" t="s">
        <v>8842</v>
      </c>
      <c r="P838" s="248"/>
      <c r="Q838" s="242" t="s">
        <v>7457</v>
      </c>
      <c r="R838" s="186" t="s">
        <v>7079</v>
      </c>
    </row>
    <row r="839" spans="1:18">
      <c r="A839" s="240" t="s">
        <v>7458</v>
      </c>
      <c r="B839" s="241" t="str">
        <f t="shared" si="17"/>
        <v>โครงการสนับสนุนนโยบายส่งเสริมความหลากหลายทางวัฒนธรรม</v>
      </c>
      <c r="C839" s="242" t="s">
        <v>7070</v>
      </c>
      <c r="D839" s="242" t="s">
        <v>29</v>
      </c>
      <c r="E839" s="243">
        <v>2567</v>
      </c>
      <c r="F839" s="242" t="s">
        <v>6584</v>
      </c>
      <c r="G839" s="244" t="s">
        <v>6784</v>
      </c>
      <c r="H839" s="242" t="s">
        <v>7071</v>
      </c>
      <c r="I839" s="242" t="s">
        <v>7071</v>
      </c>
      <c r="J839" s="242" t="s">
        <v>8894</v>
      </c>
      <c r="K839" s="242" t="s">
        <v>335</v>
      </c>
      <c r="L839" s="242" t="s">
        <v>7459</v>
      </c>
      <c r="M839" s="245" t="s">
        <v>7078</v>
      </c>
      <c r="N839" s="242" t="s">
        <v>7102</v>
      </c>
      <c r="O839" s="243" t="s">
        <v>8842</v>
      </c>
      <c r="P839" s="248"/>
      <c r="Q839" s="242" t="s">
        <v>7460</v>
      </c>
      <c r="R839" s="186" t="s">
        <v>6560</v>
      </c>
    </row>
    <row r="840" spans="1:18">
      <c r="A840" s="240" t="s">
        <v>7461</v>
      </c>
      <c r="B840" s="241" t="str">
        <f t="shared" si="17"/>
        <v>โครงการเสริมสร้างความมั่นคงจังหวัดมุกดาหารแบบบูรณาการ</v>
      </c>
      <c r="C840" s="242" t="s">
        <v>7462</v>
      </c>
      <c r="D840" s="242" t="s">
        <v>29</v>
      </c>
      <c r="E840" s="243">
        <v>2567</v>
      </c>
      <c r="F840" s="242" t="s">
        <v>6584</v>
      </c>
      <c r="G840" s="244" t="s">
        <v>6784</v>
      </c>
      <c r="H840" s="242" t="s">
        <v>1055</v>
      </c>
      <c r="I840" s="242" t="s">
        <v>184</v>
      </c>
      <c r="J840" s="242" t="s">
        <v>8852</v>
      </c>
      <c r="K840" s="242" t="s">
        <v>65</v>
      </c>
      <c r="L840" s="242" t="s">
        <v>7422</v>
      </c>
      <c r="M840" s="245" t="s">
        <v>7091</v>
      </c>
      <c r="N840" s="242" t="s">
        <v>7168</v>
      </c>
      <c r="O840" s="243" t="s">
        <v>8842</v>
      </c>
      <c r="P840" s="248"/>
      <c r="Q840" s="242" t="s">
        <v>7463</v>
      </c>
      <c r="R840" s="186" t="s">
        <v>7168</v>
      </c>
    </row>
    <row r="841" spans="1:18">
      <c r="A841" s="240" t="s">
        <v>7464</v>
      </c>
      <c r="B841" s="241" t="str">
        <f t="shared" ref="B841:B856" si="18">HYPERLINK(Q841,C841)</f>
        <v>เงินอุดหนุนเฉพาะกิจ เงินอุดหนุนสำหรับสนับสนุนงบประมาณ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</v>
      </c>
      <c r="C841" s="242" t="s">
        <v>7465</v>
      </c>
      <c r="D841" s="242" t="s">
        <v>29</v>
      </c>
      <c r="E841" s="243">
        <v>2567</v>
      </c>
      <c r="F841" s="242" t="s">
        <v>6584</v>
      </c>
      <c r="G841" s="244" t="s">
        <v>6784</v>
      </c>
      <c r="H841" s="242" t="s">
        <v>1583</v>
      </c>
      <c r="I841" s="242" t="s">
        <v>1193</v>
      </c>
      <c r="J841" s="242" t="s">
        <v>8889</v>
      </c>
      <c r="K841" s="242" t="s">
        <v>65</v>
      </c>
      <c r="L841" s="242" t="s">
        <v>7422</v>
      </c>
      <c r="M841" s="245" t="s">
        <v>7078</v>
      </c>
      <c r="N841" s="242" t="s">
        <v>7102</v>
      </c>
      <c r="O841" s="243" t="s">
        <v>8842</v>
      </c>
      <c r="P841" s="248"/>
      <c r="Q841" s="242" t="s">
        <v>7466</v>
      </c>
      <c r="R841" s="186" t="s">
        <v>7102</v>
      </c>
    </row>
    <row r="842" spans="1:18">
      <c r="A842" s="240" t="s">
        <v>7467</v>
      </c>
      <c r="B842" s="241" t="str">
        <f t="shared" si="18"/>
        <v>โครงการปลูกฝังจิตสำนึกรักสามัคคีและส่งเสริมความปรองดองของคนในชาติ</v>
      </c>
      <c r="C842" s="242" t="s">
        <v>61</v>
      </c>
      <c r="D842" s="242" t="s">
        <v>29</v>
      </c>
      <c r="E842" s="243">
        <v>2567</v>
      </c>
      <c r="F842" s="242" t="s">
        <v>6584</v>
      </c>
      <c r="G842" s="244" t="s">
        <v>6784</v>
      </c>
      <c r="H842" s="242" t="s">
        <v>63</v>
      </c>
      <c r="I842" s="242" t="s">
        <v>64</v>
      </c>
      <c r="J842" s="242" t="s">
        <v>8867</v>
      </c>
      <c r="K842" s="242" t="s">
        <v>65</v>
      </c>
      <c r="L842" s="242" t="s">
        <v>7422</v>
      </c>
      <c r="M842" s="245" t="s">
        <v>7078</v>
      </c>
      <c r="N842" s="242" t="s">
        <v>7079</v>
      </c>
      <c r="O842" s="243" t="s">
        <v>8842</v>
      </c>
      <c r="P842" s="248"/>
      <c r="Q842" s="242" t="s">
        <v>7468</v>
      </c>
      <c r="R842" s="186" t="s">
        <v>7079</v>
      </c>
    </row>
    <row r="843" spans="1:18">
      <c r="A843" s="240" t="s">
        <v>7469</v>
      </c>
      <c r="B843" s="241" t="str">
        <f t="shared" si="18"/>
        <v>โครงการขับเคลื่อนแผนบริหารจัดการชายแดนด้านความมั่นคง (พ.ศ. 2566-2570)</v>
      </c>
      <c r="C843" s="242" t="s">
        <v>7470</v>
      </c>
      <c r="D843" s="242" t="s">
        <v>29</v>
      </c>
      <c r="E843" s="243">
        <v>2567</v>
      </c>
      <c r="F843" s="242" t="s">
        <v>6584</v>
      </c>
      <c r="G843" s="244" t="s">
        <v>6784</v>
      </c>
      <c r="H843" s="242" t="s">
        <v>63</v>
      </c>
      <c r="I843" s="242" t="s">
        <v>64</v>
      </c>
      <c r="J843" s="242" t="s">
        <v>8867</v>
      </c>
      <c r="K843" s="242" t="s">
        <v>65</v>
      </c>
      <c r="L843" s="242" t="s">
        <v>7422</v>
      </c>
      <c r="M843" s="245" t="s">
        <v>7078</v>
      </c>
      <c r="N843" s="242" t="s">
        <v>7158</v>
      </c>
      <c r="O843" s="243" t="s">
        <v>8842</v>
      </c>
      <c r="P843" s="248"/>
      <c r="Q843" s="242" t="s">
        <v>7471</v>
      </c>
      <c r="R843" s="186" t="s">
        <v>7158</v>
      </c>
    </row>
    <row r="844" spans="1:18">
      <c r="A844" s="240" t="s">
        <v>7125</v>
      </c>
      <c r="B844" s="241" t="str">
        <f t="shared" si="18"/>
        <v>ส่งเสริมความมั่นคงเพื่อนำสู่ชุมชนเข้มแข็ง</v>
      </c>
      <c r="C844" s="242" t="s">
        <v>7126</v>
      </c>
      <c r="D844" s="242" t="s">
        <v>29</v>
      </c>
      <c r="E844" s="243">
        <v>2567</v>
      </c>
      <c r="F844" s="242" t="s">
        <v>6584</v>
      </c>
      <c r="G844" s="244" t="s">
        <v>6784</v>
      </c>
      <c r="H844" s="242" t="s">
        <v>942</v>
      </c>
      <c r="I844" s="242" t="s">
        <v>184</v>
      </c>
      <c r="J844" s="242" t="s">
        <v>8852</v>
      </c>
      <c r="K844" s="242" t="s">
        <v>65</v>
      </c>
      <c r="L844" s="242" t="s">
        <v>7422</v>
      </c>
      <c r="M844" s="245" t="s">
        <v>7078</v>
      </c>
      <c r="N844" s="242" t="s">
        <v>7079</v>
      </c>
      <c r="O844" s="243" t="s">
        <v>8842</v>
      </c>
      <c r="P844" s="248"/>
      <c r="Q844" s="242" t="s">
        <v>7472</v>
      </c>
      <c r="R844" s="186" t="s">
        <v>7079</v>
      </c>
    </row>
    <row r="845" spans="1:18">
      <c r="A845" s="240" t="s">
        <v>7134</v>
      </c>
      <c r="B845" s="241" t="str">
        <f t="shared" si="18"/>
        <v>โครงการวิจัยการสำรวจแผนที่ข้อมูลประเด็นความขัดแย้งในประเทศไทย (Conflict Mapping Thailand Phase 6)</v>
      </c>
      <c r="C845" s="242" t="s">
        <v>7135</v>
      </c>
      <c r="D845" s="242" t="s">
        <v>29</v>
      </c>
      <c r="E845" s="243">
        <v>2567</v>
      </c>
      <c r="F845" s="242" t="s">
        <v>6584</v>
      </c>
      <c r="G845" s="244" t="s">
        <v>6784</v>
      </c>
      <c r="H845" s="242" t="s">
        <v>7136</v>
      </c>
      <c r="I845" s="242" t="s">
        <v>7137</v>
      </c>
      <c r="J845" s="242" t="s">
        <v>8895</v>
      </c>
      <c r="K845" s="242" t="s">
        <v>835</v>
      </c>
      <c r="L845" s="242" t="s">
        <v>7422</v>
      </c>
      <c r="M845" s="245" t="s">
        <v>7078</v>
      </c>
      <c r="N845" s="242" t="s">
        <v>7079</v>
      </c>
      <c r="O845" s="243" t="s">
        <v>8842</v>
      </c>
      <c r="P845" s="248"/>
      <c r="Q845" s="242" t="s">
        <v>7473</v>
      </c>
      <c r="R845" s="186" t="s">
        <v>7079</v>
      </c>
    </row>
    <row r="846" spans="1:18">
      <c r="A846" s="240" t="s">
        <v>7474</v>
      </c>
      <c r="B846" s="241" t="str">
        <f t="shared" si="18"/>
        <v>โครงการป้องกัน และแก้ไขปัญหายาเสพติดจังหวัดปทุมธานี : รณรงค์ป้องกัน และแก้ไขปัญหายาเสพติด TO BE NUMBER ONE</v>
      </c>
      <c r="C846" s="242" t="s">
        <v>7475</v>
      </c>
      <c r="D846" s="242" t="s">
        <v>29</v>
      </c>
      <c r="E846" s="243">
        <v>2567</v>
      </c>
      <c r="F846" s="242" t="s">
        <v>6584</v>
      </c>
      <c r="G846" s="244" t="s">
        <v>6784</v>
      </c>
      <c r="H846" s="242" t="s">
        <v>7476</v>
      </c>
      <c r="I846" s="242" t="s">
        <v>251</v>
      </c>
      <c r="J846" s="242" t="s">
        <v>8849</v>
      </c>
      <c r="K846" s="242" t="s">
        <v>252</v>
      </c>
      <c r="L846" s="242" t="s">
        <v>7422</v>
      </c>
      <c r="M846" s="245" t="s">
        <v>7113</v>
      </c>
      <c r="N846" s="242" t="s">
        <v>7114</v>
      </c>
      <c r="O846" s="243" t="s">
        <v>8842</v>
      </c>
      <c r="P846" s="248"/>
      <c r="Q846" s="242" t="s">
        <v>7477</v>
      </c>
      <c r="R846" s="186" t="s">
        <v>7114</v>
      </c>
    </row>
    <row r="847" spans="1:18">
      <c r="A847" s="240" t="s">
        <v>7478</v>
      </c>
      <c r="B847" s="241" t="str">
        <f t="shared" si="18"/>
        <v>โครงการบูรณาการปราบปรามป้องกัน และแก้ไขปัญหายาเสพติดจังหวัดปทุมธานี</v>
      </c>
      <c r="C847" s="242" t="s">
        <v>7479</v>
      </c>
      <c r="D847" s="242" t="s">
        <v>29</v>
      </c>
      <c r="E847" s="243">
        <v>2567</v>
      </c>
      <c r="F847" s="242" t="s">
        <v>6584</v>
      </c>
      <c r="G847" s="244" t="s">
        <v>6784</v>
      </c>
      <c r="H847" s="242" t="s">
        <v>6729</v>
      </c>
      <c r="I847" s="242" t="s">
        <v>184</v>
      </c>
      <c r="J847" s="242" t="s">
        <v>8852</v>
      </c>
      <c r="K847" s="242" t="s">
        <v>65</v>
      </c>
      <c r="L847" s="242" t="s">
        <v>7422</v>
      </c>
      <c r="M847" s="245" t="s">
        <v>7113</v>
      </c>
      <c r="N847" s="242" t="s">
        <v>7146</v>
      </c>
      <c r="O847" s="243" t="s">
        <v>8842</v>
      </c>
      <c r="P847" s="248"/>
      <c r="Q847" s="242" t="s">
        <v>7480</v>
      </c>
      <c r="R847" s="186" t="s">
        <v>7146</v>
      </c>
    </row>
    <row r="848" spans="1:18">
      <c r="A848" s="240" t="s">
        <v>7481</v>
      </c>
      <c r="B848" s="241" t="str">
        <f t="shared" si="18"/>
        <v>โครงการเพิ่มศักยภาพชุดปฏิบัติการบริการนักท่องเที่ยวและช่วยเหลือนักท่องเที่ยวในอุทยานแห่งชาติ</v>
      </c>
      <c r="C848" s="242" t="s">
        <v>7482</v>
      </c>
      <c r="D848" s="242" t="s">
        <v>29</v>
      </c>
      <c r="E848" s="243">
        <v>2567</v>
      </c>
      <c r="F848" s="242" t="s">
        <v>6584</v>
      </c>
      <c r="G848" s="244" t="s">
        <v>6784</v>
      </c>
      <c r="H848" s="242" t="s">
        <v>964</v>
      </c>
      <c r="I848" s="242" t="s">
        <v>477</v>
      </c>
      <c r="J848" s="242" t="s">
        <v>8854</v>
      </c>
      <c r="K848" s="242" t="s">
        <v>65</v>
      </c>
      <c r="L848" s="242" t="s">
        <v>7422</v>
      </c>
      <c r="M848" s="245" t="s">
        <v>7078</v>
      </c>
      <c r="N848" s="242" t="s">
        <v>7079</v>
      </c>
      <c r="O848" s="243" t="s">
        <v>8842</v>
      </c>
      <c r="P848" s="248"/>
      <c r="Q848" s="242" t="s">
        <v>7483</v>
      </c>
      <c r="R848" s="186" t="s">
        <v>7079</v>
      </c>
    </row>
    <row r="849" spans="1:18">
      <c r="A849" s="240" t="s">
        <v>7076</v>
      </c>
      <c r="B849" s="241" t="str">
        <f t="shared" si="18"/>
        <v>โครงการนครศรีธรรมราช น่าอยู่</v>
      </c>
      <c r="C849" s="242" t="s">
        <v>7077</v>
      </c>
      <c r="D849" s="242" t="s">
        <v>29</v>
      </c>
      <c r="E849" s="243">
        <v>2567</v>
      </c>
      <c r="F849" s="242" t="s">
        <v>6584</v>
      </c>
      <c r="G849" s="244" t="s">
        <v>6784</v>
      </c>
      <c r="H849" s="242" t="s">
        <v>964</v>
      </c>
      <c r="I849" s="242" t="s">
        <v>477</v>
      </c>
      <c r="J849" s="242" t="s">
        <v>8854</v>
      </c>
      <c r="K849" s="242" t="s">
        <v>65</v>
      </c>
      <c r="L849" s="242" t="s">
        <v>7422</v>
      </c>
      <c r="M849" s="245" t="s">
        <v>7078</v>
      </c>
      <c r="N849" s="242" t="s">
        <v>7079</v>
      </c>
      <c r="O849" s="243" t="s">
        <v>8842</v>
      </c>
      <c r="P849" s="248"/>
      <c r="Q849" s="242" t="s">
        <v>7484</v>
      </c>
      <c r="R849" s="186" t="s">
        <v>7079</v>
      </c>
    </row>
    <row r="850" spans="1:18">
      <c r="A850" s="240" t="s">
        <v>7088</v>
      </c>
      <c r="B850" s="241" t="str">
        <f t="shared" si="18"/>
        <v xml:space="preserve"> โครงการค่าใช้จ่ายในการบริหารงานจังหวัดแบบบูรณาการ</v>
      </c>
      <c r="C850" s="242" t="s">
        <v>7485</v>
      </c>
      <c r="D850" s="242" t="s">
        <v>29</v>
      </c>
      <c r="E850" s="243">
        <v>2567</v>
      </c>
      <c r="F850" s="242" t="s">
        <v>6584</v>
      </c>
      <c r="G850" s="244" t="s">
        <v>6784</v>
      </c>
      <c r="H850" s="242"/>
      <c r="I850" s="242" t="s">
        <v>7090</v>
      </c>
      <c r="J850" s="242" t="s">
        <v>7090</v>
      </c>
      <c r="K850" s="242" t="s">
        <v>265</v>
      </c>
      <c r="L850" s="242" t="s">
        <v>7422</v>
      </c>
      <c r="M850" s="245" t="s">
        <v>7091</v>
      </c>
      <c r="N850" s="242" t="s">
        <v>7092</v>
      </c>
      <c r="O850" s="243" t="s">
        <v>8842</v>
      </c>
      <c r="P850" s="248"/>
      <c r="Q850" s="242" t="s">
        <v>7486</v>
      </c>
      <c r="R850" s="186" t="s">
        <v>7092</v>
      </c>
    </row>
    <row r="851" spans="1:18">
      <c r="A851" s="240" t="s">
        <v>7116</v>
      </c>
      <c r="B851" s="241" t="str">
        <f t="shared" si="18"/>
        <v>การขับเคลื่อนแผนส่งเสริมการอยู่ร่วมกันภายใต้สังคมพหุวัฒนธรรมในประเทศไทย</v>
      </c>
      <c r="C851" s="242" t="s">
        <v>6788</v>
      </c>
      <c r="D851" s="242" t="s">
        <v>29</v>
      </c>
      <c r="E851" s="243">
        <v>2567</v>
      </c>
      <c r="F851" s="242" t="s">
        <v>6584</v>
      </c>
      <c r="G851" s="244" t="s">
        <v>6784</v>
      </c>
      <c r="H851" s="242" t="s">
        <v>6789</v>
      </c>
      <c r="I851" s="242" t="s">
        <v>129</v>
      </c>
      <c r="J851" s="242" t="s">
        <v>8850</v>
      </c>
      <c r="K851" s="242" t="s">
        <v>130</v>
      </c>
      <c r="L851" s="242" t="s">
        <v>7422</v>
      </c>
      <c r="M851" s="245" t="s">
        <v>7113</v>
      </c>
      <c r="N851" s="242" t="s">
        <v>7114</v>
      </c>
      <c r="O851" s="243" t="s">
        <v>8842</v>
      </c>
      <c r="P851" s="248"/>
      <c r="Q851" s="242" t="s">
        <v>7487</v>
      </c>
      <c r="R851" s="186" t="s">
        <v>7114</v>
      </c>
    </row>
    <row r="852" spans="1:18">
      <c r="A852" s="240" t="s">
        <v>7098</v>
      </c>
      <c r="B852" s="241" t="str">
        <f t="shared" si="18"/>
        <v xml:space="preserve">การเช่ารถยนต์จากเอกชนมาใช้งานในราชการของ กอ.รมน. ส่วนกลางและส่วนภูมิภาค	</v>
      </c>
      <c r="C852" s="242" t="s">
        <v>7488</v>
      </c>
      <c r="D852" s="242" t="s">
        <v>29</v>
      </c>
      <c r="E852" s="243">
        <v>2567</v>
      </c>
      <c r="F852" s="242" t="s">
        <v>6584</v>
      </c>
      <c r="G852" s="244" t="s">
        <v>6784</v>
      </c>
      <c r="H852" s="242" t="s">
        <v>1560</v>
      </c>
      <c r="I852" s="242" t="s">
        <v>6330</v>
      </c>
      <c r="J852" s="242" t="s">
        <v>8886</v>
      </c>
      <c r="K852" s="242" t="s">
        <v>130</v>
      </c>
      <c r="L852" s="242" t="s">
        <v>7422</v>
      </c>
      <c r="M852" s="245" t="s">
        <v>7078</v>
      </c>
      <c r="N852" s="242" t="s">
        <v>7096</v>
      </c>
      <c r="O852" s="243" t="s">
        <v>8842</v>
      </c>
      <c r="P852" s="248"/>
      <c r="Q852" s="242" t="s">
        <v>7489</v>
      </c>
      <c r="R852" s="186" t="s">
        <v>7096</v>
      </c>
    </row>
    <row r="853" spans="1:18">
      <c r="A853" s="240" t="s">
        <v>7128</v>
      </c>
      <c r="B853" s="241" t="str">
        <f t="shared" si="18"/>
        <v>โครงการ TO BE NUMBER ONE สร้างสุขและคุณภาพชีวิต แก่เยาวชนจังหวัดนราธิวาส ประจำปี 2567</v>
      </c>
      <c r="C853" s="242" t="s">
        <v>7129</v>
      </c>
      <c r="D853" s="242" t="s">
        <v>29</v>
      </c>
      <c r="E853" s="243">
        <v>2567</v>
      </c>
      <c r="F853" s="242" t="s">
        <v>6584</v>
      </c>
      <c r="G853" s="244" t="s">
        <v>6784</v>
      </c>
      <c r="H853" s="242" t="s">
        <v>1606</v>
      </c>
      <c r="I853" s="242" t="s">
        <v>251</v>
      </c>
      <c r="J853" s="242" t="s">
        <v>8849</v>
      </c>
      <c r="K853" s="242" t="s">
        <v>252</v>
      </c>
      <c r="L853" s="242" t="s">
        <v>7422</v>
      </c>
      <c r="M853" s="245" t="s">
        <v>7091</v>
      </c>
      <c r="N853" s="242" t="s">
        <v>7092</v>
      </c>
      <c r="O853" s="243" t="s">
        <v>8842</v>
      </c>
      <c r="P853" s="248"/>
      <c r="Q853" s="242" t="s">
        <v>7490</v>
      </c>
      <c r="R853" s="186" t="s">
        <v>7092</v>
      </c>
    </row>
    <row r="854" spans="1:18">
      <c r="A854" s="240" t="s">
        <v>7491</v>
      </c>
      <c r="B854" s="241" t="str">
        <f t="shared" si="18"/>
        <v>โครงการนราธิวาสร่วมใจ สู่ใต้สันติสุข</v>
      </c>
      <c r="C854" s="242" t="s">
        <v>7492</v>
      </c>
      <c r="D854" s="242" t="s">
        <v>29</v>
      </c>
      <c r="E854" s="243">
        <v>2567</v>
      </c>
      <c r="F854" s="242" t="s">
        <v>6584</v>
      </c>
      <c r="G854" s="244" t="s">
        <v>6784</v>
      </c>
      <c r="H854" s="242" t="s">
        <v>6979</v>
      </c>
      <c r="I854" s="242" t="s">
        <v>184</v>
      </c>
      <c r="J854" s="242" t="s">
        <v>8852</v>
      </c>
      <c r="K854" s="242" t="s">
        <v>65</v>
      </c>
      <c r="L854" s="242" t="s">
        <v>7422</v>
      </c>
      <c r="M854" s="245" t="s">
        <v>7078</v>
      </c>
      <c r="N854" s="242" t="s">
        <v>7079</v>
      </c>
      <c r="O854" s="243" t="s">
        <v>8842</v>
      </c>
      <c r="P854" s="248"/>
      <c r="Q854" s="242" t="s">
        <v>7493</v>
      </c>
      <c r="R854" s="186" t="s">
        <v>7079</v>
      </c>
    </row>
    <row r="855" spans="1:18">
      <c r="A855" s="240" t="s">
        <v>7494</v>
      </c>
      <c r="B855" s="241" t="str">
        <f t="shared" si="18"/>
        <v>อาคารบ้านพักส่วนกลาง ตร. (ลือชา) อาคาร 8 ชั้น แบบ 2 ห้องนอน ขนาด 42 ครอบครัว พร้อมส่วนประกอบ ระยะที่ 5 สกพ.(สก.) แขวงพญาไท เขตพญาไท กรุงเทพมหานคร</v>
      </c>
      <c r="C855" s="242" t="s">
        <v>7495</v>
      </c>
      <c r="D855" s="242" t="s">
        <v>29</v>
      </c>
      <c r="E855" s="243">
        <v>2567</v>
      </c>
      <c r="F855" s="242" t="s">
        <v>6584</v>
      </c>
      <c r="G855" s="244" t="s">
        <v>6784</v>
      </c>
      <c r="H855" s="242" t="s">
        <v>79</v>
      </c>
      <c r="I855" s="242" t="s">
        <v>80</v>
      </c>
      <c r="J855" s="245" t="s">
        <v>8964</v>
      </c>
      <c r="K855" s="242" t="s">
        <v>81</v>
      </c>
      <c r="L855" s="242" t="s">
        <v>7422</v>
      </c>
      <c r="M855" s="245" t="s">
        <v>7078</v>
      </c>
      <c r="N855" s="242" t="s">
        <v>7096</v>
      </c>
      <c r="O855" s="243" t="s">
        <v>8842</v>
      </c>
      <c r="P855" s="248"/>
      <c r="Q855" s="242" t="s">
        <v>7496</v>
      </c>
      <c r="R855" s="186" t="s">
        <v>7096</v>
      </c>
    </row>
    <row r="856" spans="1:18">
      <c r="A856" s="240" t="s">
        <v>7497</v>
      </c>
      <c r="B856" s="241" t="str">
        <f t="shared" si="18"/>
        <v>โครงการพัฒนาระบบวิทยุสื่อสารให้กับศูนย์วิทยุสื่อสารและสถานีตำรวจทั่วประเทศ สส.สทส.</v>
      </c>
      <c r="C856" s="242" t="s">
        <v>7498</v>
      </c>
      <c r="D856" s="242" t="s">
        <v>29</v>
      </c>
      <c r="E856" s="243">
        <v>2567</v>
      </c>
      <c r="F856" s="242" t="s">
        <v>6584</v>
      </c>
      <c r="G856" s="244" t="s">
        <v>6784</v>
      </c>
      <c r="H856" s="242" t="s">
        <v>79</v>
      </c>
      <c r="I856" s="242" t="s">
        <v>80</v>
      </c>
      <c r="J856" s="245" t="s">
        <v>8964</v>
      </c>
      <c r="K856" s="242" t="s">
        <v>81</v>
      </c>
      <c r="L856" s="242" t="s">
        <v>7422</v>
      </c>
      <c r="M856" s="245" t="s">
        <v>7091</v>
      </c>
      <c r="N856" s="242" t="s">
        <v>7168</v>
      </c>
      <c r="O856" s="243" t="s">
        <v>8842</v>
      </c>
      <c r="P856" s="248"/>
      <c r="Q856" s="242" t="s">
        <v>7499</v>
      </c>
      <c r="R856" s="186" t="s">
        <v>7168</v>
      </c>
    </row>
    <row r="857" spans="1:18">
      <c r="A857" s="240" t="s">
        <v>7500</v>
      </c>
      <c r="B857" s="249" t="s">
        <v>7501</v>
      </c>
      <c r="C857" s="242" t="s">
        <v>7501</v>
      </c>
      <c r="D857" s="242" t="s">
        <v>29</v>
      </c>
      <c r="E857" s="243">
        <v>2567</v>
      </c>
      <c r="F857" s="242" t="s">
        <v>1933</v>
      </c>
      <c r="G857" s="244" t="s">
        <v>6784</v>
      </c>
      <c r="H857" s="242" t="s">
        <v>79</v>
      </c>
      <c r="I857" s="242" t="s">
        <v>80</v>
      </c>
      <c r="J857" s="245" t="s">
        <v>8964</v>
      </c>
      <c r="K857" s="242" t="s">
        <v>81</v>
      </c>
      <c r="L857" s="242" t="s">
        <v>7422</v>
      </c>
      <c r="M857" s="245" t="s">
        <v>7091</v>
      </c>
      <c r="N857" s="242" t="s">
        <v>7092</v>
      </c>
      <c r="O857" s="243" t="s">
        <v>8842</v>
      </c>
      <c r="P857" s="248"/>
      <c r="Q857" s="249" t="s">
        <v>7502</v>
      </c>
      <c r="R857" s="186" t="s">
        <v>7092</v>
      </c>
    </row>
    <row r="858" spans="1:18">
      <c r="A858" s="240" t="s">
        <v>7503</v>
      </c>
      <c r="B858" s="241" t="str">
        <f t="shared" ref="B858:B889" si="19">HYPERLINK(Q858,C858)</f>
        <v>ค่าซ่อมบำรุงอากาศยาน บ.ตร. แขวงท่าแร้ง เขตบางเขน กรุงเทพมหานคร</v>
      </c>
      <c r="C858" s="242" t="s">
        <v>7504</v>
      </c>
      <c r="D858" s="242" t="s">
        <v>29</v>
      </c>
      <c r="E858" s="243">
        <v>2567</v>
      </c>
      <c r="F858" s="242" t="s">
        <v>6584</v>
      </c>
      <c r="G858" s="244" t="s">
        <v>6784</v>
      </c>
      <c r="H858" s="242" t="s">
        <v>79</v>
      </c>
      <c r="I858" s="242" t="s">
        <v>80</v>
      </c>
      <c r="J858" s="245" t="s">
        <v>8964</v>
      </c>
      <c r="K858" s="242" t="s">
        <v>81</v>
      </c>
      <c r="L858" s="242" t="s">
        <v>7422</v>
      </c>
      <c r="M858" s="245" t="s">
        <v>7078</v>
      </c>
      <c r="N858" s="242" t="s">
        <v>7096</v>
      </c>
      <c r="O858" s="243" t="s">
        <v>8842</v>
      </c>
      <c r="P858" s="248"/>
      <c r="Q858" s="242" t="s">
        <v>7505</v>
      </c>
      <c r="R858" s="186" t="s">
        <v>7096</v>
      </c>
    </row>
    <row r="859" spans="1:18">
      <c r="A859" s="240" t="s">
        <v>7506</v>
      </c>
      <c r="B859" s="241" t="str">
        <f t="shared" si="19"/>
        <v>การฝึกอบรมหลักสูตรการสืบสวนคดีอาญาระดับก้าวหน้า (บก.ฝรก.)</v>
      </c>
      <c r="C859" s="242" t="s">
        <v>7507</v>
      </c>
      <c r="D859" s="242" t="s">
        <v>29</v>
      </c>
      <c r="E859" s="243">
        <v>2567</v>
      </c>
      <c r="F859" s="242" t="s">
        <v>6584</v>
      </c>
      <c r="G859" s="244" t="s">
        <v>6784</v>
      </c>
      <c r="H859" s="242" t="s">
        <v>79</v>
      </c>
      <c r="I859" s="242" t="s">
        <v>80</v>
      </c>
      <c r="J859" s="245" t="s">
        <v>8964</v>
      </c>
      <c r="K859" s="242" t="s">
        <v>81</v>
      </c>
      <c r="L859" s="242" t="s">
        <v>7422</v>
      </c>
      <c r="M859" s="245" t="s">
        <v>7150</v>
      </c>
      <c r="N859" s="242" t="s">
        <v>7256</v>
      </c>
      <c r="O859" s="243" t="s">
        <v>8842</v>
      </c>
      <c r="P859" s="248"/>
      <c r="Q859" s="242" t="s">
        <v>7508</v>
      </c>
      <c r="R859" s="186" t="s">
        <v>7256</v>
      </c>
    </row>
    <row r="860" spans="1:18">
      <c r="A860" s="240" t="s">
        <v>7509</v>
      </c>
      <c r="B860" s="241" t="str">
        <f t="shared" si="19"/>
        <v>การฝึกอบรมสำหรับผู้ทำหน้าที่ปกครองโรงเรียน ระดับชั้นประทวน (บก.ฝรก.)</v>
      </c>
      <c r="C860" s="242" t="s">
        <v>7510</v>
      </c>
      <c r="D860" s="242" t="s">
        <v>29</v>
      </c>
      <c r="E860" s="243">
        <v>2567</v>
      </c>
      <c r="F860" s="242" t="s">
        <v>6584</v>
      </c>
      <c r="G860" s="244" t="s">
        <v>6784</v>
      </c>
      <c r="H860" s="242" t="s">
        <v>79</v>
      </c>
      <c r="I860" s="242" t="s">
        <v>80</v>
      </c>
      <c r="J860" s="245" t="s">
        <v>8964</v>
      </c>
      <c r="K860" s="242" t="s">
        <v>81</v>
      </c>
      <c r="L860" s="242" t="s">
        <v>7422</v>
      </c>
      <c r="M860" s="245" t="s">
        <v>7091</v>
      </c>
      <c r="N860" s="242" t="s">
        <v>7092</v>
      </c>
      <c r="O860" s="243" t="s">
        <v>8842</v>
      </c>
      <c r="P860" s="248"/>
      <c r="Q860" s="242" t="s">
        <v>7511</v>
      </c>
      <c r="R860" s="186" t="s">
        <v>7092</v>
      </c>
    </row>
    <row r="861" spans="1:18">
      <c r="A861" s="240" t="s">
        <v>7512</v>
      </c>
      <c r="B861" s="241" t="str">
        <f t="shared" si="19"/>
        <v>การฝึกอบรมหลักสูตรการสืบสวนคดีอาญา (บก.ฝรก.)</v>
      </c>
      <c r="C861" s="242" t="s">
        <v>7513</v>
      </c>
      <c r="D861" s="242" t="s">
        <v>29</v>
      </c>
      <c r="E861" s="243">
        <v>2567</v>
      </c>
      <c r="F861" s="242" t="s">
        <v>6584</v>
      </c>
      <c r="G861" s="244" t="s">
        <v>6784</v>
      </c>
      <c r="H861" s="242" t="s">
        <v>79</v>
      </c>
      <c r="I861" s="242" t="s">
        <v>80</v>
      </c>
      <c r="J861" s="245" t="s">
        <v>8964</v>
      </c>
      <c r="K861" s="242" t="s">
        <v>81</v>
      </c>
      <c r="L861" s="242" t="s">
        <v>7422</v>
      </c>
      <c r="M861" s="245" t="s">
        <v>7150</v>
      </c>
      <c r="N861" s="242" t="s">
        <v>7256</v>
      </c>
      <c r="O861" s="243" t="s">
        <v>8842</v>
      </c>
      <c r="P861" s="248"/>
      <c r="Q861" s="242" t="s">
        <v>7514</v>
      </c>
      <c r="R861" s="186" t="s">
        <v>7256</v>
      </c>
    </row>
    <row r="862" spans="1:18">
      <c r="A862" s="240" t="s">
        <v>7515</v>
      </c>
      <c r="B862" s="241" t="str">
        <f t="shared" si="19"/>
        <v>การฝึกอบรมสำหรับผู้ทำหน้าที่ปกครองโรงเรียน ระดับชั้นสัญญาบัตร (บก.ฝรก.)</v>
      </c>
      <c r="C862" s="242" t="s">
        <v>7516</v>
      </c>
      <c r="D862" s="242" t="s">
        <v>29</v>
      </c>
      <c r="E862" s="243">
        <v>2567</v>
      </c>
      <c r="F862" s="242" t="s">
        <v>6584</v>
      </c>
      <c r="G862" s="244" t="s">
        <v>1933</v>
      </c>
      <c r="H862" s="242" t="s">
        <v>79</v>
      </c>
      <c r="I862" s="242" t="s">
        <v>80</v>
      </c>
      <c r="J862" s="245" t="s">
        <v>8964</v>
      </c>
      <c r="K862" s="242" t="s">
        <v>81</v>
      </c>
      <c r="L862" s="242" t="s">
        <v>7422</v>
      </c>
      <c r="M862" s="245" t="s">
        <v>7091</v>
      </c>
      <c r="N862" s="242" t="s">
        <v>7092</v>
      </c>
      <c r="O862" s="243" t="s">
        <v>8842</v>
      </c>
      <c r="P862" s="248"/>
      <c r="Q862" s="242" t="s">
        <v>7517</v>
      </c>
      <c r="R862" s="186" t="s">
        <v>7092</v>
      </c>
    </row>
    <row r="863" spans="1:18">
      <c r="A863" s="240" t="s">
        <v>7518</v>
      </c>
      <c r="B863" s="241" t="str">
        <f t="shared" si="19"/>
        <v>การฝึกอบรมหลักสูตรการรักษาความสงบของสังคมภาครัฐร่วมเอกชน (บรอ.)</v>
      </c>
      <c r="C863" s="242" t="s">
        <v>7519</v>
      </c>
      <c r="D863" s="242" t="s">
        <v>29</v>
      </c>
      <c r="E863" s="243">
        <v>2567</v>
      </c>
      <c r="F863" s="242" t="s">
        <v>6584</v>
      </c>
      <c r="G863" s="244" t="s">
        <v>6784</v>
      </c>
      <c r="H863" s="242" t="s">
        <v>79</v>
      </c>
      <c r="I863" s="242" t="s">
        <v>80</v>
      </c>
      <c r="J863" s="245" t="s">
        <v>8964</v>
      </c>
      <c r="K863" s="242" t="s">
        <v>81</v>
      </c>
      <c r="L863" s="242" t="s">
        <v>7422</v>
      </c>
      <c r="M863" s="245" t="s">
        <v>7091</v>
      </c>
      <c r="N863" s="242" t="s">
        <v>7108</v>
      </c>
      <c r="O863" s="243" t="s">
        <v>8842</v>
      </c>
      <c r="P863" s="248"/>
      <c r="Q863" s="242" t="s">
        <v>7520</v>
      </c>
      <c r="R863" s="186" t="s">
        <v>7108</v>
      </c>
    </row>
    <row r="864" spans="1:18">
      <c r="A864" s="240" t="s">
        <v>7521</v>
      </c>
      <c r="B864" s="241" t="str">
        <f t="shared" si="19"/>
        <v>เสื้อเกราะพร้อมแผ่นเกราะ สำหรับชุดปฏิบัติการพิเศษ บก.ปพ. ตำบลบ้านใหม่ อำเภอปากเกร็ด จังหวัดนนทบุรี</v>
      </c>
      <c r="C864" s="242" t="s">
        <v>7522</v>
      </c>
      <c r="D864" s="242" t="s">
        <v>29</v>
      </c>
      <c r="E864" s="243">
        <v>2567</v>
      </c>
      <c r="F864" s="242" t="s">
        <v>6584</v>
      </c>
      <c r="G864" s="244" t="s">
        <v>6784</v>
      </c>
      <c r="H864" s="242" t="s">
        <v>79</v>
      </c>
      <c r="I864" s="242" t="s">
        <v>80</v>
      </c>
      <c r="J864" s="245" t="s">
        <v>8964</v>
      </c>
      <c r="K864" s="242" t="s">
        <v>81</v>
      </c>
      <c r="L864" s="242" t="s">
        <v>7422</v>
      </c>
      <c r="M864" s="245" t="s">
        <v>7150</v>
      </c>
      <c r="N864" s="242" t="s">
        <v>7523</v>
      </c>
      <c r="O864" s="243" t="s">
        <v>8842</v>
      </c>
      <c r="P864" s="248"/>
      <c r="Q864" s="242" t="s">
        <v>7524</v>
      </c>
      <c r="R864" s="186" t="s">
        <v>7523</v>
      </c>
    </row>
    <row r="865" spans="1:18">
      <c r="A865" s="240" t="s">
        <v>7525</v>
      </c>
      <c r="B865" s="241" t="str">
        <f t="shared" si="19"/>
        <v>โครงการเพิ่มประสิทธิภาพงานสายตรวจ ของสำนักงานตำรวจแห่งชาติ สกบ. แขวงถนนนครไชยศรี เขตดุสิต กรุงเทพมหานคร</v>
      </c>
      <c r="C865" s="242" t="s">
        <v>7526</v>
      </c>
      <c r="D865" s="242" t="s">
        <v>29</v>
      </c>
      <c r="E865" s="243">
        <v>2567</v>
      </c>
      <c r="F865" s="242" t="s">
        <v>6584</v>
      </c>
      <c r="G865" s="244" t="s">
        <v>6784</v>
      </c>
      <c r="H865" s="242" t="s">
        <v>79</v>
      </c>
      <c r="I865" s="242" t="s">
        <v>80</v>
      </c>
      <c r="J865" s="245" t="s">
        <v>8964</v>
      </c>
      <c r="K865" s="242" t="s">
        <v>81</v>
      </c>
      <c r="L865" s="242" t="s">
        <v>7422</v>
      </c>
      <c r="M865" s="245" t="s">
        <v>7150</v>
      </c>
      <c r="N865" s="242" t="s">
        <v>7523</v>
      </c>
      <c r="O865" s="243" t="s">
        <v>8842</v>
      </c>
      <c r="P865" s="248"/>
      <c r="Q865" s="242" t="s">
        <v>7527</v>
      </c>
      <c r="R865" s="186" t="s">
        <v>7523</v>
      </c>
    </row>
    <row r="866" spans="1:18">
      <c r="A866" s="240" t="s">
        <v>7528</v>
      </c>
      <c r="B866" s="241" t="str">
        <f t="shared" si="19"/>
        <v>โครงการรถยนต์หุ้มเกราะกันกระสุนเพื่อใช้ในภารกิจปฏิบัติการพิเศษของสำนักงานตำรวจแห่งชาติ จำนวน 85 คัน สกบ. แขวงถนนนครไชยศรี เขตดุสิต กรุงเทพมหานคร</v>
      </c>
      <c r="C866" s="242" t="s">
        <v>7529</v>
      </c>
      <c r="D866" s="242" t="s">
        <v>29</v>
      </c>
      <c r="E866" s="243">
        <v>2567</v>
      </c>
      <c r="F866" s="242" t="s">
        <v>6584</v>
      </c>
      <c r="G866" s="244" t="s">
        <v>6784</v>
      </c>
      <c r="H866" s="242" t="s">
        <v>79</v>
      </c>
      <c r="I866" s="242" t="s">
        <v>80</v>
      </c>
      <c r="J866" s="245" t="s">
        <v>8964</v>
      </c>
      <c r="K866" s="242" t="s">
        <v>81</v>
      </c>
      <c r="L866" s="242" t="s">
        <v>7422</v>
      </c>
      <c r="M866" s="245" t="s">
        <v>7150</v>
      </c>
      <c r="N866" s="242" t="s">
        <v>7523</v>
      </c>
      <c r="O866" s="243" t="s">
        <v>8842</v>
      </c>
      <c r="P866" s="248"/>
      <c r="Q866" s="242" t="s">
        <v>7530</v>
      </c>
      <c r="R866" s="186" t="s">
        <v>7523</v>
      </c>
    </row>
    <row r="867" spans="1:18">
      <c r="A867" s="240" t="s">
        <v>7531</v>
      </c>
      <c r="B867" s="241" t="str">
        <f t="shared" si="19"/>
        <v>ปรับปรุงและบำรุงรักษาโครงการพัฒนาการสืบสวนสมัยใหม่ของสำนักงานตำรวจแห่งชาติ รายการชุดเครื่องมือตรวจจับตำแหน่งสัญญาณโทรศัพท์ระบบแอคทีฟชนิดความถี่กว้าง สกบ. แขวงถนนนครไชยศรี เขตดุสิต กรุงเทพมหานคร</v>
      </c>
      <c r="C867" s="242" t="s">
        <v>7532</v>
      </c>
      <c r="D867" s="242" t="s">
        <v>29</v>
      </c>
      <c r="E867" s="243">
        <v>2567</v>
      </c>
      <c r="F867" s="242" t="s">
        <v>6584</v>
      </c>
      <c r="G867" s="244" t="s">
        <v>6784</v>
      </c>
      <c r="H867" s="242" t="s">
        <v>79</v>
      </c>
      <c r="I867" s="242" t="s">
        <v>80</v>
      </c>
      <c r="J867" s="245" t="s">
        <v>8964</v>
      </c>
      <c r="K867" s="242" t="s">
        <v>81</v>
      </c>
      <c r="L867" s="242" t="s">
        <v>7422</v>
      </c>
      <c r="M867" s="245" t="s">
        <v>7150</v>
      </c>
      <c r="N867" s="242" t="s">
        <v>7256</v>
      </c>
      <c r="O867" s="243" t="s">
        <v>8842</v>
      </c>
      <c r="P867" s="248"/>
      <c r="Q867" s="242" t="s">
        <v>7533</v>
      </c>
      <c r="R867" s="186" t="s">
        <v>7256</v>
      </c>
    </row>
    <row r="868" spans="1:18">
      <c r="A868" s="240" t="s">
        <v>7534</v>
      </c>
      <c r="B868" s="241" t="str">
        <f t="shared" si="19"/>
        <v>โครงการตรวจสอบตำแหน่งโทรศัพท์ระยะไกล สกบ. แขวงถนนนครไชยศรี เขตดุสิต กรุงเทพมหานคร</v>
      </c>
      <c r="C868" s="242" t="s">
        <v>7535</v>
      </c>
      <c r="D868" s="242" t="s">
        <v>29</v>
      </c>
      <c r="E868" s="243">
        <v>2567</v>
      </c>
      <c r="F868" s="242" t="s">
        <v>6584</v>
      </c>
      <c r="G868" s="244" t="s">
        <v>6784</v>
      </c>
      <c r="H868" s="242" t="s">
        <v>79</v>
      </c>
      <c r="I868" s="242" t="s">
        <v>80</v>
      </c>
      <c r="J868" s="245" t="s">
        <v>8964</v>
      </c>
      <c r="K868" s="242" t="s">
        <v>81</v>
      </c>
      <c r="L868" s="242" t="s">
        <v>7422</v>
      </c>
      <c r="M868" s="245" t="s">
        <v>7150</v>
      </c>
      <c r="N868" s="242" t="s">
        <v>7256</v>
      </c>
      <c r="O868" s="243" t="s">
        <v>8842</v>
      </c>
      <c r="P868" s="248"/>
      <c r="Q868" s="242" t="s">
        <v>7536</v>
      </c>
      <c r="R868" s="186" t="s">
        <v>7256</v>
      </c>
    </row>
    <row r="869" spans="1:18">
      <c r="A869" s="240" t="s">
        <v>7537</v>
      </c>
      <c r="B869" s="241" t="str">
        <f t="shared" si="19"/>
        <v>โครงการพัฒนาการสืบสวนสมัยใหม่ ของสำนักงานตำรวจแห่งชาติ ระยะที่ 2 สกบ. แขวงถนนนครไชยศรี เขตดุสิต กรุงเทพมหานคร</v>
      </c>
      <c r="C869" s="242" t="s">
        <v>7538</v>
      </c>
      <c r="D869" s="242" t="s">
        <v>29</v>
      </c>
      <c r="E869" s="243">
        <v>2567</v>
      </c>
      <c r="F869" s="242" t="s">
        <v>6584</v>
      </c>
      <c r="G869" s="244" t="s">
        <v>6784</v>
      </c>
      <c r="H869" s="242" t="s">
        <v>79</v>
      </c>
      <c r="I869" s="242" t="s">
        <v>80</v>
      </c>
      <c r="J869" s="245" t="s">
        <v>8964</v>
      </c>
      <c r="K869" s="242" t="s">
        <v>81</v>
      </c>
      <c r="L869" s="242" t="s">
        <v>7422</v>
      </c>
      <c r="M869" s="245" t="s">
        <v>7150</v>
      </c>
      <c r="N869" s="242" t="s">
        <v>7256</v>
      </c>
      <c r="O869" s="243" t="s">
        <v>8842</v>
      </c>
      <c r="P869" s="248"/>
      <c r="Q869" s="242" t="s">
        <v>7539</v>
      </c>
      <c r="R869" s="186" t="s">
        <v>7256</v>
      </c>
    </row>
    <row r="870" spans="1:18">
      <c r="A870" s="240" t="s">
        <v>7540</v>
      </c>
      <c r="B870" s="241" t="str">
        <f t="shared" si="19"/>
        <v>โครงการระบบเครื่องฝึกจำลองสนามยิงปืนแบบยุทธวิธี สกบ. แขวงถนนนครไชยศรี เขตดุสิต กรุงเทพมหานคร</v>
      </c>
      <c r="C870" s="242" t="s">
        <v>7541</v>
      </c>
      <c r="D870" s="242" t="s">
        <v>29</v>
      </c>
      <c r="E870" s="243">
        <v>2567</v>
      </c>
      <c r="F870" s="242" t="s">
        <v>6584</v>
      </c>
      <c r="G870" s="244" t="s">
        <v>6784</v>
      </c>
      <c r="H870" s="242" t="s">
        <v>79</v>
      </c>
      <c r="I870" s="242" t="s">
        <v>80</v>
      </c>
      <c r="J870" s="245" t="s">
        <v>8964</v>
      </c>
      <c r="K870" s="242" t="s">
        <v>81</v>
      </c>
      <c r="L870" s="242" t="s">
        <v>7422</v>
      </c>
      <c r="M870" s="245" t="s">
        <v>7150</v>
      </c>
      <c r="N870" s="242" t="s">
        <v>7523</v>
      </c>
      <c r="O870" s="243" t="s">
        <v>8842</v>
      </c>
      <c r="P870" s="248"/>
      <c r="Q870" s="242" t="s">
        <v>7542</v>
      </c>
      <c r="R870" s="186" t="s">
        <v>7523</v>
      </c>
    </row>
    <row r="871" spans="1:18">
      <c r="A871" s="240" t="s">
        <v>7543</v>
      </c>
      <c r="B871" s="241" t="str">
        <f t="shared" si="19"/>
        <v> โครงการเพิ่มศักยภาพการสืบสวนสอบสวนและรวบรวมข้อมูลโทรศัพท์มือถือ สกบ. แขวงถนนนครไชยศรี เขตดุสิต กรุงเทพมหานคร</v>
      </c>
      <c r="C871" s="242" t="s">
        <v>7544</v>
      </c>
      <c r="D871" s="242" t="s">
        <v>29</v>
      </c>
      <c r="E871" s="243">
        <v>2567</v>
      </c>
      <c r="F871" s="242" t="s">
        <v>6584</v>
      </c>
      <c r="G871" s="244" t="s">
        <v>6784</v>
      </c>
      <c r="H871" s="242" t="s">
        <v>79</v>
      </c>
      <c r="I871" s="242" t="s">
        <v>80</v>
      </c>
      <c r="J871" s="245" t="s">
        <v>8964</v>
      </c>
      <c r="K871" s="242" t="s">
        <v>81</v>
      </c>
      <c r="L871" s="242" t="s">
        <v>7422</v>
      </c>
      <c r="M871" s="245" t="s">
        <v>7150</v>
      </c>
      <c r="N871" s="242" t="s">
        <v>7256</v>
      </c>
      <c r="O871" s="243" t="s">
        <v>8842</v>
      </c>
      <c r="P871" s="248"/>
      <c r="Q871" s="242" t="s">
        <v>7545</v>
      </c>
      <c r="R871" s="186" t="s">
        <v>7256</v>
      </c>
    </row>
    <row r="872" spans="1:18">
      <c r="A872" s="240" t="s">
        <v>7546</v>
      </c>
      <c r="B872" s="241" t="str">
        <f t="shared" si="19"/>
        <v>เครื่องวิเคราะห์และสร้างแผนที่สัญญาณสำหรับงานสืบสวน สกบ. แขวงถนนนครไชยศรี เขตดุสิต กรุงเทพมหานคร</v>
      </c>
      <c r="C872" s="242" t="s">
        <v>7547</v>
      </c>
      <c r="D872" s="242" t="s">
        <v>29</v>
      </c>
      <c r="E872" s="243">
        <v>2567</v>
      </c>
      <c r="F872" s="242" t="s">
        <v>6584</v>
      </c>
      <c r="G872" s="244" t="s">
        <v>6784</v>
      </c>
      <c r="H872" s="242" t="s">
        <v>79</v>
      </c>
      <c r="I872" s="242" t="s">
        <v>80</v>
      </c>
      <c r="J872" s="245" t="s">
        <v>8964</v>
      </c>
      <c r="K872" s="242" t="s">
        <v>81</v>
      </c>
      <c r="L872" s="242" t="s">
        <v>7422</v>
      </c>
      <c r="M872" s="245" t="s">
        <v>7150</v>
      </c>
      <c r="N872" s="242" t="s">
        <v>7256</v>
      </c>
      <c r="O872" s="243" t="s">
        <v>8842</v>
      </c>
      <c r="P872" s="248"/>
      <c r="Q872" s="242" t="s">
        <v>7548</v>
      </c>
      <c r="R872" s="186" t="s">
        <v>7256</v>
      </c>
    </row>
    <row r="873" spans="1:18">
      <c r="A873" s="240" t="s">
        <v>7549</v>
      </c>
      <c r="B873" s="241" t="str">
        <f t="shared" si="19"/>
        <v>โครงการฝึกอบรมยุทธวิธีตำรวจของ ศยก.</v>
      </c>
      <c r="C873" s="242" t="s">
        <v>7550</v>
      </c>
      <c r="D873" s="242" t="s">
        <v>29</v>
      </c>
      <c r="E873" s="243">
        <v>2567</v>
      </c>
      <c r="F873" s="242" t="s">
        <v>6584</v>
      </c>
      <c r="G873" s="244" t="s">
        <v>6784</v>
      </c>
      <c r="H873" s="242" t="s">
        <v>79</v>
      </c>
      <c r="I873" s="242" t="s">
        <v>80</v>
      </c>
      <c r="J873" s="245" t="s">
        <v>8964</v>
      </c>
      <c r="K873" s="242" t="s">
        <v>81</v>
      </c>
      <c r="L873" s="242" t="s">
        <v>7422</v>
      </c>
      <c r="M873" s="245" t="s">
        <v>7078</v>
      </c>
      <c r="N873" s="242" t="s">
        <v>7079</v>
      </c>
      <c r="O873" s="243" t="s">
        <v>8842</v>
      </c>
      <c r="P873" s="248"/>
      <c r="Q873" s="242" t="s">
        <v>7551</v>
      </c>
      <c r="R873" s="186" t="s">
        <v>7079</v>
      </c>
    </row>
    <row r="874" spans="1:18">
      <c r="A874" s="240" t="s">
        <v>7552</v>
      </c>
      <c r="B874" s="241" t="str">
        <f t="shared" si="19"/>
        <v>การก่อสร้างอาคารที่พักอาศัย 7 ชั้น 42 ครอบครัว จำนวน 3 หลัง พร้อมส่วนประกอบ สกบ. แขวงถนนนครไชยศรี เขตดุสิต กรุงเทพมหานคร</v>
      </c>
      <c r="C874" s="242" t="s">
        <v>7553</v>
      </c>
      <c r="D874" s="242" t="s">
        <v>29</v>
      </c>
      <c r="E874" s="243">
        <v>2567</v>
      </c>
      <c r="F874" s="242" t="s">
        <v>6584</v>
      </c>
      <c r="G874" s="244" t="s">
        <v>6784</v>
      </c>
      <c r="H874" s="242" t="s">
        <v>79</v>
      </c>
      <c r="I874" s="242" t="s">
        <v>80</v>
      </c>
      <c r="J874" s="245" t="s">
        <v>8964</v>
      </c>
      <c r="K874" s="242" t="s">
        <v>81</v>
      </c>
      <c r="L874" s="242" t="s">
        <v>7422</v>
      </c>
      <c r="M874" s="245" t="s">
        <v>7078</v>
      </c>
      <c r="N874" s="242" t="s">
        <v>7096</v>
      </c>
      <c r="O874" s="243" t="s">
        <v>8842</v>
      </c>
      <c r="P874" s="248"/>
      <c r="Q874" s="242" t="s">
        <v>7554</v>
      </c>
      <c r="R874" s="186" t="s">
        <v>7096</v>
      </c>
    </row>
    <row r="875" spans="1:18">
      <c r="A875" s="240" t="s">
        <v>7555</v>
      </c>
      <c r="B875" s="241" t="str">
        <f t="shared" si="19"/>
        <v>ปรับปรุงทาสีตัวอาคาร 1 ถึง อาคาร 11 อาคารบ้านพักส่วนกลาง ตร. (อุดมสุข) สกพ.(สก.) แขวงท่าแร้ง เขตบางเขน กรุงเทพมหานคร</v>
      </c>
      <c r="C875" s="242" t="s">
        <v>7556</v>
      </c>
      <c r="D875" s="242" t="s">
        <v>29</v>
      </c>
      <c r="E875" s="243">
        <v>2567</v>
      </c>
      <c r="F875" s="242" t="s">
        <v>6584</v>
      </c>
      <c r="G875" s="244" t="s">
        <v>6784</v>
      </c>
      <c r="H875" s="242" t="s">
        <v>79</v>
      </c>
      <c r="I875" s="242" t="s">
        <v>80</v>
      </c>
      <c r="J875" s="245" t="s">
        <v>8964</v>
      </c>
      <c r="K875" s="242" t="s">
        <v>81</v>
      </c>
      <c r="L875" s="242" t="s">
        <v>7422</v>
      </c>
      <c r="M875" s="245" t="s">
        <v>7078</v>
      </c>
      <c r="N875" s="242" t="s">
        <v>7423</v>
      </c>
      <c r="O875" s="243" t="s">
        <v>8842</v>
      </c>
      <c r="P875" s="248"/>
      <c r="Q875" s="242" t="s">
        <v>7557</v>
      </c>
      <c r="R875" s="186" t="s">
        <v>7423</v>
      </c>
    </row>
    <row r="876" spans="1:18">
      <c r="A876" s="240" t="s">
        <v>7558</v>
      </c>
      <c r="B876" s="241" t="str">
        <f t="shared" si="19"/>
        <v>อาคารที่ทำการสถานีตำรวจ สน.ทองหล่อ พร้อมที่พัก แขวงคลองตันเหนือ เขตวัฒนา กรุงเทพมหานคร</v>
      </c>
      <c r="C876" s="242" t="s">
        <v>7559</v>
      </c>
      <c r="D876" s="242" t="s">
        <v>29</v>
      </c>
      <c r="E876" s="243">
        <v>2567</v>
      </c>
      <c r="F876" s="242" t="s">
        <v>6584</v>
      </c>
      <c r="G876" s="244" t="s">
        <v>6784</v>
      </c>
      <c r="H876" s="242" t="s">
        <v>79</v>
      </c>
      <c r="I876" s="242" t="s">
        <v>80</v>
      </c>
      <c r="J876" s="245" t="s">
        <v>8964</v>
      </c>
      <c r="K876" s="242" t="s">
        <v>81</v>
      </c>
      <c r="L876" s="242" t="s">
        <v>7422</v>
      </c>
      <c r="M876" s="245" t="s">
        <v>7078</v>
      </c>
      <c r="N876" s="242" t="s">
        <v>7096</v>
      </c>
      <c r="O876" s="243" t="s">
        <v>8842</v>
      </c>
      <c r="P876" s="248"/>
      <c r="Q876" s="242" t="s">
        <v>7560</v>
      </c>
      <c r="R876" s="186" t="s">
        <v>7096</v>
      </c>
    </row>
    <row r="877" spans="1:18">
      <c r="A877" s="240" t="s">
        <v>7561</v>
      </c>
      <c r="B877" s="241" t="str">
        <f t="shared" si="19"/>
        <v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v>
      </c>
      <c r="C877" s="242" t="s">
        <v>6616</v>
      </c>
      <c r="D877" s="242" t="s">
        <v>29</v>
      </c>
      <c r="E877" s="243">
        <v>2567</v>
      </c>
      <c r="F877" s="242" t="s">
        <v>6584</v>
      </c>
      <c r="G877" s="244" t="s">
        <v>6784</v>
      </c>
      <c r="H877" s="242" t="s">
        <v>79</v>
      </c>
      <c r="I877" s="242" t="s">
        <v>80</v>
      </c>
      <c r="J877" s="245" t="s">
        <v>8964</v>
      </c>
      <c r="K877" s="242" t="s">
        <v>81</v>
      </c>
      <c r="L877" s="242" t="s">
        <v>7422</v>
      </c>
      <c r="M877" s="245" t="s">
        <v>7078</v>
      </c>
      <c r="N877" s="242" t="s">
        <v>7096</v>
      </c>
      <c r="O877" s="243" t="s">
        <v>8842</v>
      </c>
      <c r="P877" s="248"/>
      <c r="Q877" s="242" t="s">
        <v>7562</v>
      </c>
      <c r="R877" s="186" t="s">
        <v>7096</v>
      </c>
    </row>
    <row r="878" spans="1:18">
      <c r="A878" s="240" t="s">
        <v>7563</v>
      </c>
      <c r="B878" s="241" t="str">
        <f t="shared" si="19"/>
        <v xml:space="preserve">ปรับปรุงทาสีภายนอกและส่วนควบอาคาร อาคาร 5-9 อาคารบ้านพักส่วนกลาง ตร. (ลาดยาว) สกพ.(สก.) แขวงลา่ดยาว เขตจตุจักร กรุงเทพมหานคร </v>
      </c>
      <c r="C878" s="242" t="s">
        <v>7564</v>
      </c>
      <c r="D878" s="242" t="s">
        <v>29</v>
      </c>
      <c r="E878" s="243">
        <v>2567</v>
      </c>
      <c r="F878" s="242" t="s">
        <v>6584</v>
      </c>
      <c r="G878" s="244" t="s">
        <v>6784</v>
      </c>
      <c r="H878" s="242" t="s">
        <v>79</v>
      </c>
      <c r="I878" s="242" t="s">
        <v>80</v>
      </c>
      <c r="J878" s="245" t="s">
        <v>8964</v>
      </c>
      <c r="K878" s="242" t="s">
        <v>81</v>
      </c>
      <c r="L878" s="242" t="s">
        <v>7422</v>
      </c>
      <c r="M878" s="245" t="s">
        <v>7078</v>
      </c>
      <c r="N878" s="242" t="s">
        <v>7423</v>
      </c>
      <c r="O878" s="243" t="s">
        <v>8842</v>
      </c>
      <c r="P878" s="248"/>
      <c r="Q878" s="242" t="s">
        <v>7565</v>
      </c>
      <c r="R878" s="186" t="s">
        <v>7423</v>
      </c>
    </row>
    <row r="879" spans="1:18">
      <c r="A879" s="240" t="s">
        <v>7566</v>
      </c>
      <c r="B879" s="241" t="str">
        <f t="shared" si="19"/>
        <v>การก่อสร้างอาคารที่ทำการและส่วนสนับสนุน การปฏิบัติงานสำนักงานส่งกำลังบำรุง จำนวน 6 อาคาร และ 1 สนามกีฬากลางแจ้ง สกบ. แขวงถนนนครไชยศรี เขตดุสิต กรุงเทพมหานคร</v>
      </c>
      <c r="C879" s="242" t="s">
        <v>7567</v>
      </c>
      <c r="D879" s="242" t="s">
        <v>29</v>
      </c>
      <c r="E879" s="243">
        <v>2567</v>
      </c>
      <c r="F879" s="242" t="s">
        <v>6584</v>
      </c>
      <c r="G879" s="244" t="s">
        <v>6784</v>
      </c>
      <c r="H879" s="242" t="s">
        <v>79</v>
      </c>
      <c r="I879" s="242" t="s">
        <v>80</v>
      </c>
      <c r="J879" s="245" t="s">
        <v>8964</v>
      </c>
      <c r="K879" s="242" t="s">
        <v>81</v>
      </c>
      <c r="L879" s="242" t="s">
        <v>7422</v>
      </c>
      <c r="M879" s="245" t="s">
        <v>7078</v>
      </c>
      <c r="N879" s="242" t="s">
        <v>7096</v>
      </c>
      <c r="O879" s="243" t="s">
        <v>8842</v>
      </c>
      <c r="P879" s="248"/>
      <c r="Q879" s="242" t="s">
        <v>7568</v>
      </c>
      <c r="R879" s="186" t="s">
        <v>7096</v>
      </c>
    </row>
    <row r="880" spans="1:18">
      <c r="A880" s="240" t="s">
        <v>7569</v>
      </c>
      <c r="B880" s="241" t="str">
        <f t="shared" si="19"/>
        <v>อาคารที่ทำการ สพ.สกบ. แขวงถนนนครไชยศรี เขตดุสิต กรุงเทพมหานคร</v>
      </c>
      <c r="C880" s="242" t="s">
        <v>7570</v>
      </c>
      <c r="D880" s="242" t="s">
        <v>29</v>
      </c>
      <c r="E880" s="243">
        <v>2567</v>
      </c>
      <c r="F880" s="242" t="s">
        <v>6584</v>
      </c>
      <c r="G880" s="244" t="s">
        <v>6784</v>
      </c>
      <c r="H880" s="242" t="s">
        <v>79</v>
      </c>
      <c r="I880" s="242" t="s">
        <v>80</v>
      </c>
      <c r="J880" s="245" t="s">
        <v>8964</v>
      </c>
      <c r="K880" s="242" t="s">
        <v>81</v>
      </c>
      <c r="L880" s="242" t="s">
        <v>7422</v>
      </c>
      <c r="M880" s="245" t="s">
        <v>7078</v>
      </c>
      <c r="N880" s="242" t="s">
        <v>7096</v>
      </c>
      <c r="O880" s="243" t="s">
        <v>8842</v>
      </c>
      <c r="P880" s="248"/>
      <c r="Q880" s="242" t="s">
        <v>7571</v>
      </c>
      <c r="R880" s="186" t="s">
        <v>7096</v>
      </c>
    </row>
    <row r="881" spans="1:18">
      <c r="A881" s="240" t="s">
        <v>7572</v>
      </c>
      <c r="B881" s="241" t="str">
        <f t="shared" si="19"/>
        <v>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</v>
      </c>
      <c r="C881" s="242" t="s">
        <v>6601</v>
      </c>
      <c r="D881" s="242" t="s">
        <v>29</v>
      </c>
      <c r="E881" s="243">
        <v>2567</v>
      </c>
      <c r="F881" s="242" t="s">
        <v>6584</v>
      </c>
      <c r="G881" s="244" t="s">
        <v>6784</v>
      </c>
      <c r="H881" s="242" t="s">
        <v>79</v>
      </c>
      <c r="I881" s="242" t="s">
        <v>80</v>
      </c>
      <c r="J881" s="245" t="s">
        <v>8964</v>
      </c>
      <c r="K881" s="242" t="s">
        <v>81</v>
      </c>
      <c r="L881" s="242" t="s">
        <v>7422</v>
      </c>
      <c r="M881" s="245" t="s">
        <v>7078</v>
      </c>
      <c r="N881" s="242" t="s">
        <v>7096</v>
      </c>
      <c r="O881" s="243" t="s">
        <v>8842</v>
      </c>
      <c r="P881" s="248"/>
      <c r="Q881" s="242" t="s">
        <v>7573</v>
      </c>
      <c r="R881" s="186" t="s">
        <v>7096</v>
      </c>
    </row>
    <row r="882" spans="1:18">
      <c r="A882" s="240" t="s">
        <v>7574</v>
      </c>
      <c r="B882" s="241" t="str">
        <f t="shared" si="19"/>
        <v>ปรับปรุงหลังคา อาคารบ้านพักส่วนกลาง ตร. (ทุ่งสองห้อง) อาคารที่ 1 ถึง อาคารที่ 8 สกพ.(สก.) แขวงทุ่งสองห้อง เขตหลักสี่ กรุงเทพมหานคร</v>
      </c>
      <c r="C882" s="242" t="s">
        <v>7575</v>
      </c>
      <c r="D882" s="242" t="s">
        <v>29</v>
      </c>
      <c r="E882" s="243">
        <v>2567</v>
      </c>
      <c r="F882" s="242" t="s">
        <v>6584</v>
      </c>
      <c r="G882" s="244" t="s">
        <v>6784</v>
      </c>
      <c r="H882" s="242" t="s">
        <v>79</v>
      </c>
      <c r="I882" s="242" t="s">
        <v>80</v>
      </c>
      <c r="J882" s="245" t="s">
        <v>8964</v>
      </c>
      <c r="K882" s="242" t="s">
        <v>81</v>
      </c>
      <c r="L882" s="242" t="s">
        <v>7422</v>
      </c>
      <c r="M882" s="245" t="s">
        <v>7078</v>
      </c>
      <c r="N882" s="242" t="s">
        <v>7423</v>
      </c>
      <c r="O882" s="243" t="s">
        <v>8842</v>
      </c>
      <c r="P882" s="248"/>
      <c r="Q882" s="242" t="s">
        <v>7576</v>
      </c>
      <c r="R882" s="186" t="s">
        <v>7423</v>
      </c>
    </row>
    <row r="883" spans="1:18">
      <c r="A883" s="240" t="s">
        <v>7577</v>
      </c>
      <c r="B883" s="241" t="str">
        <f t="shared" si="19"/>
        <v>ค่าจ้างสำรวจออกแบบอาคารพยาบาลข้าราชการตำรวจและอาคารที่พักแพทย์และพยาบาล รพ.ตร. แขวงปทุมวัน เขตปทุมวัน กรุงเทพมหานคร</v>
      </c>
      <c r="C883" s="242" t="s">
        <v>7578</v>
      </c>
      <c r="D883" s="242" t="s">
        <v>29</v>
      </c>
      <c r="E883" s="243">
        <v>2567</v>
      </c>
      <c r="F883" s="242" t="s">
        <v>6584</v>
      </c>
      <c r="G883" s="244" t="s">
        <v>6784</v>
      </c>
      <c r="H883" s="242" t="s">
        <v>79</v>
      </c>
      <c r="I883" s="242" t="s">
        <v>80</v>
      </c>
      <c r="J883" s="245" t="s">
        <v>8964</v>
      </c>
      <c r="K883" s="242" t="s">
        <v>81</v>
      </c>
      <c r="L883" s="242" t="s">
        <v>7422</v>
      </c>
      <c r="M883" s="245" t="s">
        <v>7078</v>
      </c>
      <c r="N883" s="242" t="s">
        <v>7096</v>
      </c>
      <c r="O883" s="243" t="s">
        <v>8842</v>
      </c>
      <c r="P883" s="248"/>
      <c r="Q883" s="242" t="s">
        <v>7579</v>
      </c>
      <c r="R883" s="186" t="s">
        <v>7096</v>
      </c>
    </row>
    <row r="884" spans="1:18">
      <c r="A884" s="240" t="s">
        <v>7580</v>
      </c>
      <c r="B884" s="241" t="str">
        <f t="shared" si="19"/>
        <v>โครงการโรงพยาบาลตำรวจส่วนภูมิภาค (ศูนย์ผู้สูงอายุดารารัศมี) สำนักงานตำรวจแห่งชาติ (ดร.) ต.ริมใต้ อ.แม่ริม จ.เชียงใหม่</v>
      </c>
      <c r="C884" s="242" t="s">
        <v>7581</v>
      </c>
      <c r="D884" s="242" t="s">
        <v>29</v>
      </c>
      <c r="E884" s="243">
        <v>2567</v>
      </c>
      <c r="F884" s="242" t="s">
        <v>6584</v>
      </c>
      <c r="G884" s="244" t="s">
        <v>6784</v>
      </c>
      <c r="H884" s="242" t="s">
        <v>79</v>
      </c>
      <c r="I884" s="242" t="s">
        <v>80</v>
      </c>
      <c r="J884" s="245" t="s">
        <v>8964</v>
      </c>
      <c r="K884" s="242" t="s">
        <v>81</v>
      </c>
      <c r="L884" s="242" t="s">
        <v>7422</v>
      </c>
      <c r="M884" s="245" t="s">
        <v>7078</v>
      </c>
      <c r="N884" s="242" t="s">
        <v>7158</v>
      </c>
      <c r="O884" s="243" t="s">
        <v>8842</v>
      </c>
      <c r="P884" s="248"/>
      <c r="Q884" s="242" t="s">
        <v>7582</v>
      </c>
      <c r="R884" s="186" t="s">
        <v>7158</v>
      </c>
    </row>
    <row r="885" spans="1:18">
      <c r="A885" s="240" t="s">
        <v>7583</v>
      </c>
      <c r="B885" s="241" t="str">
        <f t="shared" si="19"/>
        <v>งานปรับปรุงอาคาร 27 สกบ. แขวงถนนนครไชยศรี เขตดุสิต กรุงเทพมหานคร</v>
      </c>
      <c r="C885" s="242" t="s">
        <v>7584</v>
      </c>
      <c r="D885" s="242" t="s">
        <v>29</v>
      </c>
      <c r="E885" s="243">
        <v>2567</v>
      </c>
      <c r="F885" s="242" t="s">
        <v>6584</v>
      </c>
      <c r="G885" s="244" t="s">
        <v>6784</v>
      </c>
      <c r="H885" s="242" t="s">
        <v>79</v>
      </c>
      <c r="I885" s="242" t="s">
        <v>80</v>
      </c>
      <c r="J885" s="245" t="s">
        <v>8964</v>
      </c>
      <c r="K885" s="242" t="s">
        <v>81</v>
      </c>
      <c r="L885" s="242" t="s">
        <v>7422</v>
      </c>
      <c r="M885" s="245" t="s">
        <v>7078</v>
      </c>
      <c r="N885" s="242" t="s">
        <v>7096</v>
      </c>
      <c r="O885" s="243" t="s">
        <v>8842</v>
      </c>
      <c r="P885" s="248"/>
      <c r="Q885" s="242" t="s">
        <v>7585</v>
      </c>
      <c r="R885" s="186" t="s">
        <v>7096</v>
      </c>
    </row>
    <row r="886" spans="1:18">
      <c r="A886" s="240" t="s">
        <v>7586</v>
      </c>
      <c r="B886" s="241" t="str">
        <f t="shared" si="19"/>
        <v>โครงการปรับปรุงทาสีภายนอก(ห้องพักอาศัย)พื้นที่ส่วนกลาง และส่วนควบของอาคาร อาคารบ้านพักส่วนกลาง ตร.(ถนอมมิตร)สกพ.(สก.)แขวงท่าแร้ง เขตบางเขน กรุงเทพมหานคร</v>
      </c>
      <c r="C886" s="242" t="s">
        <v>7587</v>
      </c>
      <c r="D886" s="242" t="s">
        <v>29</v>
      </c>
      <c r="E886" s="243">
        <v>2567</v>
      </c>
      <c r="F886" s="242" t="s">
        <v>6584</v>
      </c>
      <c r="G886" s="244" t="s">
        <v>6784</v>
      </c>
      <c r="H886" s="242" t="s">
        <v>79</v>
      </c>
      <c r="I886" s="242" t="s">
        <v>80</v>
      </c>
      <c r="J886" s="245" t="s">
        <v>8964</v>
      </c>
      <c r="K886" s="242" t="s">
        <v>81</v>
      </c>
      <c r="L886" s="242" t="s">
        <v>7422</v>
      </c>
      <c r="M886" s="245" t="s">
        <v>7113</v>
      </c>
      <c r="N886" s="242" t="s">
        <v>7146</v>
      </c>
      <c r="O886" s="243" t="s">
        <v>8842</v>
      </c>
      <c r="P886" s="248"/>
      <c r="Q886" s="242" t="s">
        <v>7588</v>
      </c>
      <c r="R886" s="186" t="s">
        <v>7146</v>
      </c>
    </row>
    <row r="887" spans="1:18">
      <c r="A887" s="240" t="s">
        <v>7589</v>
      </c>
      <c r="B887" s="241" t="str">
        <f t="shared" si="19"/>
        <v>แผนการประชาสัมพันธ์ช่องทางแจ้งเบาะแสอาชญากรรม (สท.)</v>
      </c>
      <c r="C887" s="242" t="s">
        <v>7590</v>
      </c>
      <c r="D887" s="242" t="s">
        <v>29</v>
      </c>
      <c r="E887" s="243">
        <v>2567</v>
      </c>
      <c r="F887" s="242" t="s">
        <v>6584</v>
      </c>
      <c r="G887" s="244" t="s">
        <v>6784</v>
      </c>
      <c r="H887" s="242" t="s">
        <v>79</v>
      </c>
      <c r="I887" s="242" t="s">
        <v>80</v>
      </c>
      <c r="J887" s="245" t="s">
        <v>8964</v>
      </c>
      <c r="K887" s="242" t="s">
        <v>81</v>
      </c>
      <c r="L887" s="242" t="s">
        <v>7422</v>
      </c>
      <c r="M887" s="245" t="s">
        <v>7078</v>
      </c>
      <c r="N887" s="242" t="s">
        <v>7102</v>
      </c>
      <c r="O887" s="243" t="s">
        <v>8842</v>
      </c>
      <c r="P887" s="248"/>
      <c r="Q887" s="242" t="s">
        <v>7591</v>
      </c>
      <c r="R887" s="186" t="s">
        <v>7102</v>
      </c>
    </row>
    <row r="888" spans="1:18">
      <c r="A888" s="240" t="s">
        <v>7592</v>
      </c>
      <c r="B888" s="241" t="str">
        <f t="shared" si="19"/>
        <v>แผนการประชาสัมพันธ์ด้านการอำนวยความสะดวกกับประชาชน(สท.)</v>
      </c>
      <c r="C888" s="242" t="s">
        <v>7593</v>
      </c>
      <c r="D888" s="242" t="s">
        <v>29</v>
      </c>
      <c r="E888" s="243">
        <v>2567</v>
      </c>
      <c r="F888" s="242" t="s">
        <v>6584</v>
      </c>
      <c r="G888" s="244" t="s">
        <v>6784</v>
      </c>
      <c r="H888" s="242" t="s">
        <v>79</v>
      </c>
      <c r="I888" s="242" t="s">
        <v>80</v>
      </c>
      <c r="J888" s="245" t="s">
        <v>8964</v>
      </c>
      <c r="K888" s="242" t="s">
        <v>81</v>
      </c>
      <c r="L888" s="242" t="s">
        <v>7422</v>
      </c>
      <c r="M888" s="245" t="s">
        <v>7078</v>
      </c>
      <c r="N888" s="242" t="s">
        <v>7102</v>
      </c>
      <c r="O888" s="243" t="s">
        <v>8842</v>
      </c>
      <c r="P888" s="248"/>
      <c r="Q888" s="242" t="s">
        <v>7594</v>
      </c>
      <c r="R888" s="186" t="s">
        <v>7102</v>
      </c>
    </row>
    <row r="889" spans="1:18">
      <c r="A889" s="240" t="s">
        <v>7595</v>
      </c>
      <c r="B889" s="241" t="str">
        <f t="shared" si="19"/>
        <v>แผนการประชาสัมพันธ์ผลการปฏิบัติงานของตำรวจ(สท.)</v>
      </c>
      <c r="C889" s="242" t="s">
        <v>2319</v>
      </c>
      <c r="D889" s="242" t="s">
        <v>29</v>
      </c>
      <c r="E889" s="243">
        <v>2567</v>
      </c>
      <c r="F889" s="242" t="s">
        <v>6584</v>
      </c>
      <c r="G889" s="244" t="s">
        <v>6784</v>
      </c>
      <c r="H889" s="242" t="s">
        <v>79</v>
      </c>
      <c r="I889" s="242" t="s">
        <v>80</v>
      </c>
      <c r="J889" s="245" t="s">
        <v>8964</v>
      </c>
      <c r="K889" s="242" t="s">
        <v>81</v>
      </c>
      <c r="L889" s="242" t="s">
        <v>7422</v>
      </c>
      <c r="M889" s="245" t="s">
        <v>7078</v>
      </c>
      <c r="N889" s="242" t="s">
        <v>7079</v>
      </c>
      <c r="O889" s="243" t="s">
        <v>8842</v>
      </c>
      <c r="P889" s="248"/>
      <c r="Q889" s="242" t="s">
        <v>7596</v>
      </c>
      <c r="R889" s="186" t="s">
        <v>7079</v>
      </c>
    </row>
    <row r="890" spans="1:18">
      <c r="A890" s="240" t="s">
        <v>7597</v>
      </c>
      <c r="B890" s="241" t="str">
        <f t="shared" ref="B890:B921" si="20">HYPERLINK(Q890,C890)</f>
        <v>แผนการประชาสัมพันธ์พฤติการณ์อาชญากรรมให้แก่ประชาชนรู้เท่าทัน(สท.)</v>
      </c>
      <c r="C890" s="242" t="s">
        <v>2317</v>
      </c>
      <c r="D890" s="242" t="s">
        <v>29</v>
      </c>
      <c r="E890" s="243">
        <v>2567</v>
      </c>
      <c r="F890" s="242" t="s">
        <v>6584</v>
      </c>
      <c r="G890" s="244" t="s">
        <v>6784</v>
      </c>
      <c r="H890" s="242" t="s">
        <v>79</v>
      </c>
      <c r="I890" s="242" t="s">
        <v>80</v>
      </c>
      <c r="J890" s="245" t="s">
        <v>8964</v>
      </c>
      <c r="K890" s="242" t="s">
        <v>81</v>
      </c>
      <c r="L890" s="242" t="s">
        <v>7422</v>
      </c>
      <c r="M890" s="245" t="s">
        <v>7078</v>
      </c>
      <c r="N890" s="242" t="s">
        <v>7079</v>
      </c>
      <c r="O890" s="243" t="s">
        <v>8842</v>
      </c>
      <c r="P890" s="248"/>
      <c r="Q890" s="242" t="s">
        <v>7598</v>
      </c>
      <c r="R890" s="186" t="s">
        <v>7079</v>
      </c>
    </row>
    <row r="891" spans="1:18">
      <c r="A891" s="240" t="s">
        <v>7599</v>
      </c>
      <c r="B891" s="241" t="str">
        <f t="shared" si="20"/>
        <v>โครงการระบบบริหารจัดการตรวจคนเข้าเมืองแห่งชาติ Thailand Immigration System (TIS)</v>
      </c>
      <c r="C891" s="242" t="s">
        <v>7234</v>
      </c>
      <c r="D891" s="242" t="s">
        <v>29</v>
      </c>
      <c r="E891" s="243">
        <v>2567</v>
      </c>
      <c r="F891" s="242" t="s">
        <v>6584</v>
      </c>
      <c r="G891" s="244" t="s">
        <v>6784</v>
      </c>
      <c r="H891" s="242" t="s">
        <v>79</v>
      </c>
      <c r="I891" s="242" t="s">
        <v>80</v>
      </c>
      <c r="J891" s="245" t="s">
        <v>8964</v>
      </c>
      <c r="K891" s="242" t="s">
        <v>81</v>
      </c>
      <c r="L891" s="242" t="s">
        <v>7422</v>
      </c>
      <c r="M891" s="245" t="s">
        <v>7078</v>
      </c>
      <c r="N891" s="242" t="s">
        <v>7102</v>
      </c>
      <c r="O891" s="243" t="s">
        <v>8842</v>
      </c>
      <c r="P891" s="248"/>
      <c r="Q891" s="242" t="s">
        <v>7600</v>
      </c>
      <c r="R891" s="186" t="s">
        <v>7102</v>
      </c>
    </row>
    <row r="892" spans="1:18">
      <c r="A892" s="240" t="s">
        <v>7601</v>
      </c>
      <c r="B892" s="241" t="str">
        <f t="shared" si="20"/>
        <v>โครงการรถจักรยานยนต์งานสายตรวจ พร้อมอุปกรณ์ (ทดแทน) ให้กับเจ้าหน้าที่ตำรวจงานสายตรวจ ในสถานีตำรวจทั่วประเทศ จำนวน 14,442 คัน สกบ. แขวงถนนนครไชยศรี เขตดุสิต กรุงเทพมหานคร พธ.</v>
      </c>
      <c r="C892" s="242" t="s">
        <v>7602</v>
      </c>
      <c r="D892" s="242" t="s">
        <v>29</v>
      </c>
      <c r="E892" s="243">
        <v>2567</v>
      </c>
      <c r="F892" s="242" t="s">
        <v>6584</v>
      </c>
      <c r="G892" s="244" t="s">
        <v>6784</v>
      </c>
      <c r="H892" s="242" t="s">
        <v>79</v>
      </c>
      <c r="I892" s="242" t="s">
        <v>80</v>
      </c>
      <c r="J892" s="245" t="s">
        <v>8964</v>
      </c>
      <c r="K892" s="242" t="s">
        <v>81</v>
      </c>
      <c r="L892" s="242" t="s">
        <v>7422</v>
      </c>
      <c r="M892" s="245" t="s">
        <v>7150</v>
      </c>
      <c r="N892" s="242" t="s">
        <v>7186</v>
      </c>
      <c r="O892" s="243" t="s">
        <v>8842</v>
      </c>
      <c r="P892" s="248"/>
      <c r="Q892" s="242" t="s">
        <v>7603</v>
      </c>
      <c r="R892" s="186" t="s">
        <v>7186</v>
      </c>
    </row>
    <row r="893" spans="1:18">
      <c r="A893" s="240" t="s">
        <v>7604</v>
      </c>
      <c r="B893" s="241" t="str">
        <f t="shared" si="20"/>
        <v>โครงการรถจักรยานยนต์งานสืบสวน พร้อมอุปกรณ์ (ทดแทน) ให้กับเจ้าหน้าที่ตำรวจงานสืบสวน ในสถานีตำรวจทั่วประเทศ จำนวน 10,366 คัน สกบ. แขวงถนนนครไชยศรี เขตดุสิต กรุงเทพมหานคร พธ.</v>
      </c>
      <c r="C893" s="242" t="s">
        <v>7605</v>
      </c>
      <c r="D893" s="242" t="s">
        <v>29</v>
      </c>
      <c r="E893" s="243">
        <v>2567</v>
      </c>
      <c r="F893" s="242" t="s">
        <v>6584</v>
      </c>
      <c r="G893" s="244" t="s">
        <v>6784</v>
      </c>
      <c r="H893" s="242" t="s">
        <v>79</v>
      </c>
      <c r="I893" s="242" t="s">
        <v>80</v>
      </c>
      <c r="J893" s="245" t="s">
        <v>8964</v>
      </c>
      <c r="K893" s="242" t="s">
        <v>81</v>
      </c>
      <c r="L893" s="242" t="s">
        <v>7422</v>
      </c>
      <c r="M893" s="245" t="s">
        <v>7150</v>
      </c>
      <c r="N893" s="242" t="s">
        <v>7256</v>
      </c>
      <c r="O893" s="243" t="s">
        <v>8842</v>
      </c>
      <c r="P893" s="248"/>
      <c r="Q893" s="242" t="s">
        <v>7606</v>
      </c>
      <c r="R893" s="186" t="s">
        <v>7256</v>
      </c>
    </row>
    <row r="894" spans="1:18">
      <c r="A894" s="240" t="s">
        <v>7607</v>
      </c>
      <c r="B894" s="241" t="str">
        <f t="shared" si="20"/>
        <v>โครงการพัฒนาระบบบริหารจัดการคลังส่งกำลังบำรุง สกบ. แขวงถนนนครไชยศรี เขตดุสิต กรุงเทพมหานคร พธ.</v>
      </c>
      <c r="C894" s="242" t="s">
        <v>7608</v>
      </c>
      <c r="D894" s="242" t="s">
        <v>29</v>
      </c>
      <c r="E894" s="243">
        <v>2567</v>
      </c>
      <c r="F894" s="242" t="s">
        <v>6584</v>
      </c>
      <c r="G894" s="244" t="s">
        <v>6784</v>
      </c>
      <c r="H894" s="242" t="s">
        <v>79</v>
      </c>
      <c r="I894" s="242" t="s">
        <v>80</v>
      </c>
      <c r="J894" s="245" t="s">
        <v>8964</v>
      </c>
      <c r="K894" s="242" t="s">
        <v>81</v>
      </c>
      <c r="L894" s="242" t="s">
        <v>7422</v>
      </c>
      <c r="M894" s="245" t="s">
        <v>7150</v>
      </c>
      <c r="N894" s="242" t="s">
        <v>7186</v>
      </c>
      <c r="O894" s="243" t="s">
        <v>8842</v>
      </c>
      <c r="P894" s="248"/>
      <c r="Q894" s="242" t="s">
        <v>7609</v>
      </c>
      <c r="R894" s="186" t="s">
        <v>7186</v>
      </c>
    </row>
    <row r="895" spans="1:18">
      <c r="A895" s="240" t="s">
        <v>7219</v>
      </c>
      <c r="B895" s="241" t="str">
        <f t="shared" si="20"/>
        <v>จัดหาเครื่องทวนสัญญาณวิทยุแบบประจำที่ บก.ปพ. ต.บ้านใหม่ อ.ปากเกร็ด จ.นนทบุรี</v>
      </c>
      <c r="C895" s="242" t="s">
        <v>7220</v>
      </c>
      <c r="D895" s="242" t="s">
        <v>29</v>
      </c>
      <c r="E895" s="243">
        <v>2567</v>
      </c>
      <c r="F895" s="242" t="s">
        <v>6584</v>
      </c>
      <c r="G895" s="244" t="s">
        <v>6784</v>
      </c>
      <c r="H895" s="242" t="s">
        <v>79</v>
      </c>
      <c r="I895" s="242" t="s">
        <v>80</v>
      </c>
      <c r="J895" s="245" t="s">
        <v>8964</v>
      </c>
      <c r="K895" s="242" t="s">
        <v>81</v>
      </c>
      <c r="L895" s="242" t="s">
        <v>7422</v>
      </c>
      <c r="M895" s="245" t="s">
        <v>7078</v>
      </c>
      <c r="N895" s="242" t="s">
        <v>7096</v>
      </c>
      <c r="O895" s="243" t="s">
        <v>8842</v>
      </c>
      <c r="P895" s="248"/>
      <c r="Q895" s="242" t="s">
        <v>7610</v>
      </c>
      <c r="R895" s="186" t="s">
        <v>7096</v>
      </c>
    </row>
    <row r="896" spans="1:18">
      <c r="A896" s="240" t="s">
        <v>7216</v>
      </c>
      <c r="B896" s="241" t="str">
        <f t="shared" si="20"/>
        <v>จัดหาเครื่องทวนสัญญาณวิทยุแบบเคลื่อนที่ บก.ปพ. ต.บ้านใหม่ อ.ปากเกร็ด จ.นนทบุรี</v>
      </c>
      <c r="C896" s="242" t="s">
        <v>7217</v>
      </c>
      <c r="D896" s="242" t="s">
        <v>29</v>
      </c>
      <c r="E896" s="243">
        <v>2567</v>
      </c>
      <c r="F896" s="242" t="s">
        <v>6584</v>
      </c>
      <c r="G896" s="244" t="s">
        <v>6784</v>
      </c>
      <c r="H896" s="242" t="s">
        <v>79</v>
      </c>
      <c r="I896" s="242" t="s">
        <v>80</v>
      </c>
      <c r="J896" s="245" t="s">
        <v>8964</v>
      </c>
      <c r="K896" s="242" t="s">
        <v>81</v>
      </c>
      <c r="L896" s="242" t="s">
        <v>7422</v>
      </c>
      <c r="M896" s="245" t="s">
        <v>7078</v>
      </c>
      <c r="N896" s="242" t="s">
        <v>7096</v>
      </c>
      <c r="O896" s="243" t="s">
        <v>8842</v>
      </c>
      <c r="P896" s="248"/>
      <c r="Q896" s="242" t="s">
        <v>7611</v>
      </c>
      <c r="R896" s="186" t="s">
        <v>7096</v>
      </c>
    </row>
    <row r="897" spans="1:18">
      <c r="A897" s="240" t="s">
        <v>7213</v>
      </c>
      <c r="B897" s="241" t="str">
        <f t="shared" si="20"/>
        <v>จัดหาเสื้อเกราะพร้อมแผ่นเกราะสำหรับชุดปฏิบัติการพิเศษ บก.ปพ. ต.บ้านใหม่ อ.ปากเกร็ด จ.นนทบุรี</v>
      </c>
      <c r="C897" s="242" t="s">
        <v>7214</v>
      </c>
      <c r="D897" s="242" t="s">
        <v>29</v>
      </c>
      <c r="E897" s="243">
        <v>2567</v>
      </c>
      <c r="F897" s="242" t="s">
        <v>6584</v>
      </c>
      <c r="G897" s="244" t="s">
        <v>6784</v>
      </c>
      <c r="H897" s="242" t="s">
        <v>79</v>
      </c>
      <c r="I897" s="242" t="s">
        <v>80</v>
      </c>
      <c r="J897" s="245" t="s">
        <v>8964</v>
      </c>
      <c r="K897" s="242" t="s">
        <v>81</v>
      </c>
      <c r="L897" s="242" t="s">
        <v>7422</v>
      </c>
      <c r="M897" s="245" t="s">
        <v>7078</v>
      </c>
      <c r="N897" s="242" t="s">
        <v>7096</v>
      </c>
      <c r="O897" s="243" t="s">
        <v>8842</v>
      </c>
      <c r="P897" s="248"/>
      <c r="Q897" s="242" t="s">
        <v>7612</v>
      </c>
      <c r="R897" s="186" t="s">
        <v>7096</v>
      </c>
    </row>
    <row r="898" spans="1:18">
      <c r="A898" s="240" t="s">
        <v>7210</v>
      </c>
      <c r="B898" s="241" t="str">
        <f t="shared" si="20"/>
        <v>โครงการระบบประจำวันอิเล็กทรอนิกส์สถานีตำรวจ ระยะที่ 2 (Police Diary Report (PDAR) Phase 2)</v>
      </c>
      <c r="C898" s="242" t="s">
        <v>7211</v>
      </c>
      <c r="D898" s="242" t="s">
        <v>29</v>
      </c>
      <c r="E898" s="243">
        <v>2567</v>
      </c>
      <c r="F898" s="242" t="s">
        <v>6584</v>
      </c>
      <c r="G898" s="244" t="s">
        <v>6784</v>
      </c>
      <c r="H898" s="242" t="s">
        <v>79</v>
      </c>
      <c r="I898" s="242" t="s">
        <v>80</v>
      </c>
      <c r="J898" s="245" t="s">
        <v>8964</v>
      </c>
      <c r="K898" s="242" t="s">
        <v>81</v>
      </c>
      <c r="L898" s="242" t="s">
        <v>7422</v>
      </c>
      <c r="M898" s="245" t="s">
        <v>7078</v>
      </c>
      <c r="N898" s="242" t="s">
        <v>7096</v>
      </c>
      <c r="O898" s="243" t="s">
        <v>8842</v>
      </c>
      <c r="P898" s="248"/>
      <c r="Q898" s="242" t="s">
        <v>7613</v>
      </c>
      <c r="R898" s="186" t="s">
        <v>7096</v>
      </c>
    </row>
    <row r="899" spans="1:18">
      <c r="A899" s="240" t="s">
        <v>7201</v>
      </c>
      <c r="B899" s="241" t="str">
        <f t="shared" si="20"/>
        <v>ให้บริการติดตั้ง ตรวจซ่อมเครื่องมือสื่อสารต่างๆ ทั่วประเทศ โดยให้บริการทั้งในและนอกสถานที่ตั้ง (สส.สทส.)</v>
      </c>
      <c r="C899" s="242" t="s">
        <v>7202</v>
      </c>
      <c r="D899" s="242" t="s">
        <v>29</v>
      </c>
      <c r="E899" s="243">
        <v>2567</v>
      </c>
      <c r="F899" s="242" t="s">
        <v>6584</v>
      </c>
      <c r="G899" s="244" t="s">
        <v>6784</v>
      </c>
      <c r="H899" s="242" t="s">
        <v>79</v>
      </c>
      <c r="I899" s="242" t="s">
        <v>80</v>
      </c>
      <c r="J899" s="245" t="s">
        <v>8964</v>
      </c>
      <c r="K899" s="242" t="s">
        <v>81</v>
      </c>
      <c r="L899" s="242" t="s">
        <v>7422</v>
      </c>
      <c r="M899" s="245" t="s">
        <v>7078</v>
      </c>
      <c r="N899" s="242" t="s">
        <v>7096</v>
      </c>
      <c r="O899" s="243" t="s">
        <v>8842</v>
      </c>
      <c r="P899" s="248"/>
      <c r="Q899" s="242" t="s">
        <v>7614</v>
      </c>
      <c r="R899" s="186" t="s">
        <v>7096</v>
      </c>
    </row>
    <row r="900" spans="1:18">
      <c r="A900" s="240" t="s">
        <v>7198</v>
      </c>
      <c r="B900" s="241" t="str">
        <f t="shared" si="20"/>
        <v>โครงการก่อสร้างศูนย์ฝึกยุทธวิธีกองบังคับการปฏิบัติการพิเศษ ต.ลาดบัว อ.สีคิ้ว จ.นครราชสีมา</v>
      </c>
      <c r="C900" s="242" t="s">
        <v>7199</v>
      </c>
      <c r="D900" s="242" t="s">
        <v>29</v>
      </c>
      <c r="E900" s="243">
        <v>2567</v>
      </c>
      <c r="F900" s="242" t="s">
        <v>6584</v>
      </c>
      <c r="G900" s="244" t="s">
        <v>6784</v>
      </c>
      <c r="H900" s="242" t="s">
        <v>79</v>
      </c>
      <c r="I900" s="242" t="s">
        <v>80</v>
      </c>
      <c r="J900" s="245" t="s">
        <v>8964</v>
      </c>
      <c r="K900" s="242" t="s">
        <v>81</v>
      </c>
      <c r="L900" s="242" t="s">
        <v>7422</v>
      </c>
      <c r="M900" s="245" t="s">
        <v>7078</v>
      </c>
      <c r="N900" s="242" t="s">
        <v>7079</v>
      </c>
      <c r="O900" s="243" t="s">
        <v>8842</v>
      </c>
      <c r="P900" s="248"/>
      <c r="Q900" s="242" t="s">
        <v>7615</v>
      </c>
      <c r="R900" s="186" t="s">
        <v>7079</v>
      </c>
    </row>
    <row r="901" spans="1:18">
      <c r="A901" s="240" t="s">
        <v>7194</v>
      </c>
      <c r="B901" s="241" t="str">
        <f t="shared" si="20"/>
        <v>โครงการรณรงค์ป้องกันและแก้ไขปัญหาอุบัติเหตุช่วงเทศกาลสำคัญ</v>
      </c>
      <c r="C901" s="242" t="s">
        <v>7195</v>
      </c>
      <c r="D901" s="242" t="s">
        <v>29</v>
      </c>
      <c r="E901" s="243">
        <v>2567</v>
      </c>
      <c r="F901" s="242" t="s">
        <v>6584</v>
      </c>
      <c r="G901" s="244" t="s">
        <v>6784</v>
      </c>
      <c r="H901" s="242" t="s">
        <v>79</v>
      </c>
      <c r="I901" s="242" t="s">
        <v>80</v>
      </c>
      <c r="J901" s="245" t="s">
        <v>8964</v>
      </c>
      <c r="K901" s="242" t="s">
        <v>81</v>
      </c>
      <c r="L901" s="242" t="s">
        <v>7422</v>
      </c>
      <c r="M901" s="245" t="s">
        <v>7078</v>
      </c>
      <c r="N901" s="242" t="s">
        <v>7196</v>
      </c>
      <c r="O901" s="243" t="s">
        <v>8842</v>
      </c>
      <c r="P901" s="248"/>
      <c r="Q901" s="242" t="s">
        <v>7616</v>
      </c>
      <c r="R901" s="186" t="s">
        <v>7196</v>
      </c>
    </row>
    <row r="902" spans="1:18">
      <c r="A902" s="240" t="s">
        <v>7191</v>
      </c>
      <c r="B902" s="241" t="str">
        <f t="shared" si="20"/>
        <v>เรือนแถวชั้นประทวน - รอง สว. 10 คูหา พฐ.จว.สุโขทัย ตำบลปากแคว อำเภอเมืองสุโขทัย จังหวัดสุโขทัย</v>
      </c>
      <c r="C902" s="242" t="s">
        <v>7192</v>
      </c>
      <c r="D902" s="242" t="s">
        <v>29</v>
      </c>
      <c r="E902" s="243">
        <v>2567</v>
      </c>
      <c r="F902" s="242" t="s">
        <v>6584</v>
      </c>
      <c r="G902" s="244" t="s">
        <v>6784</v>
      </c>
      <c r="H902" s="242" t="s">
        <v>79</v>
      </c>
      <c r="I902" s="242" t="s">
        <v>80</v>
      </c>
      <c r="J902" s="245" t="s">
        <v>8964</v>
      </c>
      <c r="K902" s="242" t="s">
        <v>81</v>
      </c>
      <c r="L902" s="242" t="s">
        <v>7422</v>
      </c>
      <c r="M902" s="245" t="s">
        <v>7150</v>
      </c>
      <c r="N902" s="242" t="s">
        <v>7151</v>
      </c>
      <c r="O902" s="243" t="s">
        <v>8842</v>
      </c>
      <c r="P902" s="248"/>
      <c r="Q902" s="242" t="s">
        <v>7617</v>
      </c>
      <c r="R902" s="186" t="s">
        <v>7151</v>
      </c>
    </row>
    <row r="903" spans="1:18">
      <c r="A903" s="240" t="s">
        <v>7188</v>
      </c>
      <c r="B903" s="241" t="str">
        <f t="shared" si="20"/>
        <v>เรือนแถวชั้นประทวน - รอง สว. 10 คูหา พฐ.จว.หนองคาย ตำบลหนองกอมเกาะ อำเภอเมืองหนองคาย จังหวัดหนองคาย</v>
      </c>
      <c r="C903" s="242" t="s">
        <v>7189</v>
      </c>
      <c r="D903" s="242" t="s">
        <v>29</v>
      </c>
      <c r="E903" s="243">
        <v>2567</v>
      </c>
      <c r="F903" s="242" t="s">
        <v>6584</v>
      </c>
      <c r="G903" s="244" t="s">
        <v>6784</v>
      </c>
      <c r="H903" s="242" t="s">
        <v>79</v>
      </c>
      <c r="I903" s="242" t="s">
        <v>80</v>
      </c>
      <c r="J903" s="245" t="s">
        <v>8964</v>
      </c>
      <c r="K903" s="242" t="s">
        <v>81</v>
      </c>
      <c r="L903" s="242" t="s">
        <v>7422</v>
      </c>
      <c r="M903" s="245" t="s">
        <v>7150</v>
      </c>
      <c r="N903" s="242" t="s">
        <v>7151</v>
      </c>
      <c r="O903" s="243" t="s">
        <v>8842</v>
      </c>
      <c r="P903" s="248"/>
      <c r="Q903" s="242" t="s">
        <v>7618</v>
      </c>
      <c r="R903" s="186" t="s">
        <v>7151</v>
      </c>
    </row>
    <row r="904" spans="1:18">
      <c r="A904" s="240" t="s">
        <v>7183</v>
      </c>
      <c r="B904" s="241" t="str">
        <f t="shared" si="20"/>
        <v>ผลิตและฝึกอบรมข้าราชการตำรวจชั้นสัญญาบัตร(หลักสูตร นรต. และ กอส.)</v>
      </c>
      <c r="C904" s="242" t="s">
        <v>7184</v>
      </c>
      <c r="D904" s="242" t="s">
        <v>29</v>
      </c>
      <c r="E904" s="243">
        <v>2567</v>
      </c>
      <c r="F904" s="242" t="s">
        <v>1411</v>
      </c>
      <c r="G904" s="244" t="s">
        <v>7185</v>
      </c>
      <c r="H904" s="242" t="s">
        <v>79</v>
      </c>
      <c r="I904" s="242" t="s">
        <v>80</v>
      </c>
      <c r="J904" s="245" t="s">
        <v>8964</v>
      </c>
      <c r="K904" s="242" t="s">
        <v>81</v>
      </c>
      <c r="L904" s="242" t="s">
        <v>7422</v>
      </c>
      <c r="M904" s="245" t="s">
        <v>7150</v>
      </c>
      <c r="N904" s="242" t="s">
        <v>7186</v>
      </c>
      <c r="O904" s="243" t="s">
        <v>8842</v>
      </c>
      <c r="P904" s="248"/>
      <c r="Q904" s="242" t="s">
        <v>7619</v>
      </c>
      <c r="R904" s="186" t="s">
        <v>7186</v>
      </c>
    </row>
    <row r="905" spans="1:18">
      <c r="A905" s="240" t="s">
        <v>7176</v>
      </c>
      <c r="B905" s="241" t="str">
        <f t="shared" si="20"/>
        <v>โครงการจ้างก่อสร้างอาคารเรือนแถวชั้นประทวน-รอง สว.10 คูหา (มีรั้ว ประตูรั้ว และงานบริเวณ) ตม.จว.เพชรบุรี ตำบลเขาใหญ่ อำเภอชะอำ จังหวัดเพชรบุรี จำนวน 1 หลัง</v>
      </c>
      <c r="C905" s="242" t="s">
        <v>7177</v>
      </c>
      <c r="D905" s="242" t="s">
        <v>29</v>
      </c>
      <c r="E905" s="243">
        <v>2567</v>
      </c>
      <c r="F905" s="242" t="s">
        <v>6584</v>
      </c>
      <c r="G905" s="244" t="s">
        <v>7178</v>
      </c>
      <c r="H905" s="242" t="s">
        <v>79</v>
      </c>
      <c r="I905" s="242" t="s">
        <v>80</v>
      </c>
      <c r="J905" s="245" t="s">
        <v>8964</v>
      </c>
      <c r="K905" s="242" t="s">
        <v>81</v>
      </c>
      <c r="L905" s="242" t="s">
        <v>7422</v>
      </c>
      <c r="M905" s="245" t="s">
        <v>7078</v>
      </c>
      <c r="N905" s="242" t="s">
        <v>7096</v>
      </c>
      <c r="O905" s="243" t="s">
        <v>8842</v>
      </c>
      <c r="P905" s="248"/>
      <c r="Q905" s="242" t="s">
        <v>7620</v>
      </c>
      <c r="R905" s="186" t="s">
        <v>7096</v>
      </c>
    </row>
    <row r="906" spans="1:18">
      <c r="A906" s="240" t="s">
        <v>7173</v>
      </c>
      <c r="B906" s="241" t="str">
        <f t="shared" si="20"/>
        <v>โครงการตำบลตามแนวชายแดนมีความมั่นคงปลอดภัยในชีวิตและทรัพย์สิน (สยศ.ตร. (ผอ.))</v>
      </c>
      <c r="C906" s="242" t="s">
        <v>7174</v>
      </c>
      <c r="D906" s="242" t="s">
        <v>29</v>
      </c>
      <c r="E906" s="243">
        <v>2567</v>
      </c>
      <c r="F906" s="242" t="s">
        <v>6584</v>
      </c>
      <c r="G906" s="244" t="s">
        <v>6784</v>
      </c>
      <c r="H906" s="242" t="s">
        <v>79</v>
      </c>
      <c r="I906" s="242" t="s">
        <v>80</v>
      </c>
      <c r="J906" s="245" t="s">
        <v>8964</v>
      </c>
      <c r="K906" s="242" t="s">
        <v>81</v>
      </c>
      <c r="L906" s="242" t="s">
        <v>7422</v>
      </c>
      <c r="M906" s="245" t="s">
        <v>7091</v>
      </c>
      <c r="N906" s="242" t="s">
        <v>7168</v>
      </c>
      <c r="O906" s="243" t="s">
        <v>8842</v>
      </c>
      <c r="P906" s="248"/>
      <c r="Q906" s="242" t="s">
        <v>7621</v>
      </c>
      <c r="R906" s="186" t="s">
        <v>7168</v>
      </c>
    </row>
    <row r="907" spans="1:18">
      <c r="A907" s="240" t="s">
        <v>7170</v>
      </c>
      <c r="B907" s="241" t="str">
        <f t="shared" si="20"/>
        <v>โครงการตำรวจประสานโรงเรียน (1 ตำรวจ 1 โรงเรียน)</v>
      </c>
      <c r="C907" s="242" t="s">
        <v>7171</v>
      </c>
      <c r="D907" s="242" t="s">
        <v>29</v>
      </c>
      <c r="E907" s="243">
        <v>2567</v>
      </c>
      <c r="F907" s="242" t="s">
        <v>6584</v>
      </c>
      <c r="G907" s="244" t="s">
        <v>6784</v>
      </c>
      <c r="H907" s="242" t="s">
        <v>79</v>
      </c>
      <c r="I907" s="242" t="s">
        <v>80</v>
      </c>
      <c r="J907" s="245" t="s">
        <v>8964</v>
      </c>
      <c r="K907" s="242" t="s">
        <v>81</v>
      </c>
      <c r="L907" s="242" t="s">
        <v>7422</v>
      </c>
      <c r="M907" s="245" t="s">
        <v>7091</v>
      </c>
      <c r="N907" s="242" t="s">
        <v>7092</v>
      </c>
      <c r="O907" s="243" t="s">
        <v>8842</v>
      </c>
      <c r="P907" s="248"/>
      <c r="Q907" s="242" t="s">
        <v>7622</v>
      </c>
      <c r="R907" s="186" t="s">
        <v>7092</v>
      </c>
    </row>
    <row r="908" spans="1:18">
      <c r="A908" s="240" t="s">
        <v>7166</v>
      </c>
      <c r="B908" s="241" t="str">
        <f t="shared" si="20"/>
        <v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พ.ศ.2567 (สยศ.ตร. (ผอ.))</v>
      </c>
      <c r="C908" s="242" t="s">
        <v>7167</v>
      </c>
      <c r="D908" s="242" t="s">
        <v>29</v>
      </c>
      <c r="E908" s="243">
        <v>2567</v>
      </c>
      <c r="F908" s="242" t="s">
        <v>6584</v>
      </c>
      <c r="G908" s="244" t="s">
        <v>6784</v>
      </c>
      <c r="H908" s="242" t="s">
        <v>79</v>
      </c>
      <c r="I908" s="242" t="s">
        <v>80</v>
      </c>
      <c r="J908" s="245" t="s">
        <v>8964</v>
      </c>
      <c r="K908" s="242" t="s">
        <v>81</v>
      </c>
      <c r="L908" s="242" t="s">
        <v>7422</v>
      </c>
      <c r="M908" s="245" t="s">
        <v>7091</v>
      </c>
      <c r="N908" s="242" t="s">
        <v>7168</v>
      </c>
      <c r="O908" s="243" t="s">
        <v>8842</v>
      </c>
      <c r="P908" s="248"/>
      <c r="Q908" s="242" t="s">
        <v>7623</v>
      </c>
      <c r="R908" s="186" t="s">
        <v>7168</v>
      </c>
    </row>
    <row r="909" spans="1:18">
      <c r="A909" s="240" t="s">
        <v>7163</v>
      </c>
      <c r="B909" s="241" t="str">
        <f t="shared" si="20"/>
        <v>โครงการการศึกษาเพื่อต่อต้านการใช้ยาเสพติดในเด็กนักเรียน (D.A.R.E. ประเทศไทย)</v>
      </c>
      <c r="C909" s="242" t="s">
        <v>7164</v>
      </c>
      <c r="D909" s="242" t="s">
        <v>29</v>
      </c>
      <c r="E909" s="243">
        <v>2567</v>
      </c>
      <c r="F909" s="242" t="s">
        <v>6584</v>
      </c>
      <c r="G909" s="244" t="s">
        <v>6784</v>
      </c>
      <c r="H909" s="242" t="s">
        <v>79</v>
      </c>
      <c r="I909" s="242" t="s">
        <v>80</v>
      </c>
      <c r="J909" s="245" t="s">
        <v>8964</v>
      </c>
      <c r="K909" s="242" t="s">
        <v>81</v>
      </c>
      <c r="L909" s="242" t="s">
        <v>7422</v>
      </c>
      <c r="M909" s="245" t="s">
        <v>7091</v>
      </c>
      <c r="N909" s="242" t="s">
        <v>7092</v>
      </c>
      <c r="O909" s="243" t="s">
        <v>8842</v>
      </c>
      <c r="P909" s="248"/>
      <c r="Q909" s="242" t="s">
        <v>7624</v>
      </c>
      <c r="R909" s="186" t="s">
        <v>7092</v>
      </c>
    </row>
    <row r="910" spans="1:18">
      <c r="A910" s="240" t="s">
        <v>7160</v>
      </c>
      <c r="B910" s="241" t="str">
        <f t="shared" si="20"/>
        <v>โครงการฝึกอบรมเจ้าพนักงานดูแลการชุมนุมสาธารณะซึ่งได้รับมอบหมายให้ดูแลการชุมนุมสาธารณะของสำนักงานตำรวจแห่งชาติ</v>
      </c>
      <c r="C910" s="242" t="s">
        <v>7161</v>
      </c>
      <c r="D910" s="242" t="s">
        <v>29</v>
      </c>
      <c r="E910" s="243">
        <v>2567</v>
      </c>
      <c r="F910" s="242" t="s">
        <v>6584</v>
      </c>
      <c r="G910" s="244" t="s">
        <v>6784</v>
      </c>
      <c r="H910" s="242" t="s">
        <v>79</v>
      </c>
      <c r="I910" s="242" t="s">
        <v>80</v>
      </c>
      <c r="J910" s="245" t="s">
        <v>8964</v>
      </c>
      <c r="K910" s="242" t="s">
        <v>81</v>
      </c>
      <c r="L910" s="242" t="s">
        <v>7422</v>
      </c>
      <c r="M910" s="245" t="s">
        <v>7091</v>
      </c>
      <c r="N910" s="242" t="s">
        <v>7092</v>
      </c>
      <c r="O910" s="243" t="s">
        <v>8842</v>
      </c>
      <c r="P910" s="248"/>
      <c r="Q910" s="242" t="s">
        <v>7625</v>
      </c>
      <c r="R910" s="186" t="s">
        <v>7092</v>
      </c>
    </row>
    <row r="911" spans="1:18">
      <c r="A911" s="240" t="s">
        <v>7156</v>
      </c>
      <c r="B911" s="241" t="str">
        <f t="shared" si="20"/>
        <v>โครงการฝึกอบรมข้าราชการตำรวจผู้ปฏิบัติหน้าที่ในกองร้อยควบคุมฝูงชนซึ่งได้รับมอบหมายให้ดูแลการชุมนุมสาธารณะของสำนักงานตำรวจแห่งชาติ</v>
      </c>
      <c r="C911" s="242" t="s">
        <v>7157</v>
      </c>
      <c r="D911" s="242" t="s">
        <v>29</v>
      </c>
      <c r="E911" s="243">
        <v>2567</v>
      </c>
      <c r="F911" s="242" t="s">
        <v>6584</v>
      </c>
      <c r="G911" s="244" t="s">
        <v>6784</v>
      </c>
      <c r="H911" s="242" t="s">
        <v>79</v>
      </c>
      <c r="I911" s="242" t="s">
        <v>80</v>
      </c>
      <c r="J911" s="245" t="s">
        <v>8964</v>
      </c>
      <c r="K911" s="242" t="s">
        <v>81</v>
      </c>
      <c r="L911" s="242" t="s">
        <v>7422</v>
      </c>
      <c r="M911" s="245" t="s">
        <v>7078</v>
      </c>
      <c r="N911" s="242" t="s">
        <v>7158</v>
      </c>
      <c r="O911" s="243" t="s">
        <v>8842</v>
      </c>
      <c r="P911" s="248"/>
      <c r="Q911" s="242" t="s">
        <v>7626</v>
      </c>
      <c r="R911" s="186" t="s">
        <v>7158</v>
      </c>
    </row>
    <row r="912" spans="1:18">
      <c r="A912" s="240" t="s">
        <v>7153</v>
      </c>
      <c r="B912" s="241" t="str">
        <f t="shared" si="20"/>
        <v>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 ไม่น้อยกว่า 1 รายการ</v>
      </c>
      <c r="C912" s="242" t="s">
        <v>7154</v>
      </c>
      <c r="D912" s="242" t="s">
        <v>29</v>
      </c>
      <c r="E912" s="243">
        <v>2567</v>
      </c>
      <c r="F912" s="242" t="s">
        <v>6584</v>
      </c>
      <c r="G912" s="244" t="s">
        <v>6784</v>
      </c>
      <c r="H912" s="242" t="s">
        <v>79</v>
      </c>
      <c r="I912" s="242" t="s">
        <v>80</v>
      </c>
      <c r="J912" s="245" t="s">
        <v>8964</v>
      </c>
      <c r="K912" s="242" t="s">
        <v>81</v>
      </c>
      <c r="L912" s="242" t="s">
        <v>7422</v>
      </c>
      <c r="M912" s="245" t="s">
        <v>7078</v>
      </c>
      <c r="N912" s="242" t="s">
        <v>7096</v>
      </c>
      <c r="O912" s="243" t="s">
        <v>8842</v>
      </c>
      <c r="P912" s="248"/>
      <c r="Q912" s="242" t="s">
        <v>7627</v>
      </c>
      <c r="R912" s="186" t="s">
        <v>7096</v>
      </c>
    </row>
    <row r="913" spans="1:18">
      <c r="A913" s="240" t="s">
        <v>7148</v>
      </c>
      <c r="B913" s="241" t="str">
        <f t="shared" si="20"/>
        <v>เรีอนแถวชั้นประทวน - รอง สว. 10 คูหา พฐ.จว.ประจวบคีรีขันธ์ ตำบลอ่าวน้อย อำเภอเมืองประจวบคีรีขันธ์ จังหวัดประจวบคีรีขันธ์</v>
      </c>
      <c r="C913" s="242" t="s">
        <v>7149</v>
      </c>
      <c r="D913" s="242" t="s">
        <v>29</v>
      </c>
      <c r="E913" s="243">
        <v>2567</v>
      </c>
      <c r="F913" s="242" t="s">
        <v>6584</v>
      </c>
      <c r="G913" s="244" t="s">
        <v>6784</v>
      </c>
      <c r="H913" s="242" t="s">
        <v>79</v>
      </c>
      <c r="I913" s="242" t="s">
        <v>80</v>
      </c>
      <c r="J913" s="245" t="s">
        <v>8964</v>
      </c>
      <c r="K913" s="242" t="s">
        <v>81</v>
      </c>
      <c r="L913" s="242" t="s">
        <v>7422</v>
      </c>
      <c r="M913" s="245" t="s">
        <v>7150</v>
      </c>
      <c r="N913" s="242" t="s">
        <v>7151</v>
      </c>
      <c r="O913" s="243" t="s">
        <v>8842</v>
      </c>
      <c r="P913" s="248"/>
      <c r="Q913" s="242" t="s">
        <v>7628</v>
      </c>
      <c r="R913" s="186" t="s">
        <v>7151</v>
      </c>
    </row>
    <row r="914" spans="1:18">
      <c r="A914" s="240" t="s">
        <v>7629</v>
      </c>
      <c r="B914" s="241" t="str">
        <f t="shared" si="20"/>
        <v>โครงการส่งเสริมความมั่นคง และความสงบเรียบร้อยในจังหวัดเชียงใหม่ กิจกรรมหลักที่ 1 กิจกรรมการป้องกันและแก้ไขปัญหายาเสพติดจังหวัดเชียงใหม่เพื่อความยั่งยืน ประจำปี 2567</v>
      </c>
      <c r="C914" s="242" t="s">
        <v>7630</v>
      </c>
      <c r="D914" s="242" t="s">
        <v>29</v>
      </c>
      <c r="E914" s="243">
        <v>2567</v>
      </c>
      <c r="F914" s="242" t="s">
        <v>7421</v>
      </c>
      <c r="G914" s="244" t="s">
        <v>6784</v>
      </c>
      <c r="H914" s="242" t="s">
        <v>292</v>
      </c>
      <c r="I914" s="242" t="s">
        <v>184</v>
      </c>
      <c r="J914" s="242" t="s">
        <v>8852</v>
      </c>
      <c r="K914" s="242" t="s">
        <v>65</v>
      </c>
      <c r="L914" s="242" t="s">
        <v>7422</v>
      </c>
      <c r="M914" s="245" t="s">
        <v>7078</v>
      </c>
      <c r="N914" s="242" t="s">
        <v>7158</v>
      </c>
      <c r="O914" s="243" t="s">
        <v>8842</v>
      </c>
      <c r="P914" s="248"/>
      <c r="Q914" s="242" t="s">
        <v>7631</v>
      </c>
      <c r="R914" s="186" t="s">
        <v>7158</v>
      </c>
    </row>
    <row r="915" spans="1:18">
      <c r="A915" s="240" t="s">
        <v>7632</v>
      </c>
      <c r="B915" s="241" t="str">
        <f t="shared" si="20"/>
        <v>โครงการเพิ่มประสิทธิภาพการรักษาความสงบเรียบร้อยและความปลอดภัยในชีวิตและทรัพย์สินของประชาชน</v>
      </c>
      <c r="C915" s="242" t="s">
        <v>7633</v>
      </c>
      <c r="D915" s="242" t="s">
        <v>29</v>
      </c>
      <c r="E915" s="243">
        <v>2567</v>
      </c>
      <c r="F915" s="242" t="s">
        <v>7421</v>
      </c>
      <c r="G915" s="244" t="s">
        <v>6784</v>
      </c>
      <c r="H915" s="242" t="s">
        <v>7634</v>
      </c>
      <c r="I915" s="242" t="s">
        <v>477</v>
      </c>
      <c r="J915" s="242" t="s">
        <v>8854</v>
      </c>
      <c r="K915" s="242" t="s">
        <v>65</v>
      </c>
      <c r="L915" s="242" t="s">
        <v>7422</v>
      </c>
      <c r="M915" s="245" t="s">
        <v>7078</v>
      </c>
      <c r="N915" s="242" t="s">
        <v>7079</v>
      </c>
      <c r="O915" s="243" t="s">
        <v>8842</v>
      </c>
      <c r="P915" s="248"/>
      <c r="Q915" s="242" t="s">
        <v>7635</v>
      </c>
      <c r="R915" s="186" t="s">
        <v>7079</v>
      </c>
    </row>
    <row r="916" spans="1:18">
      <c r="A916" s="240" t="s">
        <v>7636</v>
      </c>
      <c r="B916" s="241" t="str">
        <f t="shared" si="20"/>
        <v>โครงการเสริมสร้างความมั่นคงปลอดภัยในชีวิตและทรัพย์สินของประชาชน กิจกรรมเพิ่มประสิทธิภาพชุดปฏิบัติการเฝ้าระวังช้างป่าและการรักษาความสงบเรียบร้อยภายในพื้นที่อำเภอสอยดาว</v>
      </c>
      <c r="C916" s="242" t="s">
        <v>7637</v>
      </c>
      <c r="D916" s="242" t="s">
        <v>29</v>
      </c>
      <c r="E916" s="243">
        <v>2567</v>
      </c>
      <c r="F916" s="242" t="s">
        <v>7421</v>
      </c>
      <c r="G916" s="244" t="s">
        <v>6784</v>
      </c>
      <c r="H916" s="242" t="s">
        <v>7638</v>
      </c>
      <c r="I916" s="242" t="s">
        <v>184</v>
      </c>
      <c r="J916" s="242" t="s">
        <v>8852</v>
      </c>
      <c r="K916" s="242" t="s">
        <v>65</v>
      </c>
      <c r="L916" s="242" t="s">
        <v>7422</v>
      </c>
      <c r="M916" s="245" t="s">
        <v>7078</v>
      </c>
      <c r="N916" s="242" t="s">
        <v>7102</v>
      </c>
      <c r="O916" s="243" t="s">
        <v>8842</v>
      </c>
      <c r="P916" s="248"/>
      <c r="Q916" s="242" t="s">
        <v>7639</v>
      </c>
      <c r="R916" s="186" t="s">
        <v>7102</v>
      </c>
    </row>
    <row r="917" spans="1:18">
      <c r="A917" s="240" t="s">
        <v>7640</v>
      </c>
      <c r="B917" s="241" t="str">
        <f t="shared" si="20"/>
        <v>เพิ่มประสิทธิภาพการรักษาความสงบเรียบร้อยและความปลอดภัยในชีวิตและทรัพย์สินของประชาชน   ติดตั้งไฟฟ้าแสงสว่างและสัญญาณไฟจราจรสายแยกทางหลวงชนบท ฉช.3015 - นิคมอุตสาหกรรมเกตเวย์ซิตี้ เชื่อมทางหลวงหมายเลข 331 อำเภอแปลงยาว จังหวัดฉะเชิงเทรา</v>
      </c>
      <c r="C917" s="242" t="s">
        <v>7641</v>
      </c>
      <c r="D917" s="242" t="s">
        <v>29</v>
      </c>
      <c r="E917" s="243">
        <v>2567</v>
      </c>
      <c r="F917" s="242" t="s">
        <v>1933</v>
      </c>
      <c r="G917" s="244" t="s">
        <v>6784</v>
      </c>
      <c r="H917" s="242" t="s">
        <v>420</v>
      </c>
      <c r="I917" s="242" t="s">
        <v>361</v>
      </c>
      <c r="J917" s="242" t="s">
        <v>8848</v>
      </c>
      <c r="K917" s="242" t="s">
        <v>48</v>
      </c>
      <c r="L917" s="242" t="s">
        <v>7422</v>
      </c>
      <c r="M917" s="245" t="s">
        <v>7113</v>
      </c>
      <c r="N917" s="242" t="s">
        <v>7146</v>
      </c>
      <c r="O917" s="243" t="s">
        <v>8842</v>
      </c>
      <c r="P917" s="248"/>
      <c r="Q917" s="242" t="s">
        <v>7642</v>
      </c>
      <c r="R917" s="186" t="s">
        <v>7146</v>
      </c>
    </row>
    <row r="918" spans="1:18">
      <c r="A918" s="240" t="s">
        <v>7643</v>
      </c>
      <c r="B918" s="241" t="str">
        <f t="shared" si="20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ติดตั้งไฟฟ้าแสงสว่างสายบ้านห้วยตะปอก หมู่ที่ 9 เชื่อมบ้านท่ามะนาว หมู่ที่ 23 ตำบลคลองตะเกรา อำเภอท่าตะเกียบ จังหวัดฉะเชิงเทรา</v>
      </c>
      <c r="C918" s="242" t="s">
        <v>7644</v>
      </c>
      <c r="D918" s="242" t="s">
        <v>29</v>
      </c>
      <c r="E918" s="243">
        <v>2567</v>
      </c>
      <c r="F918" s="242" t="s">
        <v>1933</v>
      </c>
      <c r="G918" s="244" t="s">
        <v>6784</v>
      </c>
      <c r="H918" s="242" t="s">
        <v>420</v>
      </c>
      <c r="I918" s="242" t="s">
        <v>361</v>
      </c>
      <c r="J918" s="242" t="s">
        <v>8848</v>
      </c>
      <c r="K918" s="242" t="s">
        <v>48</v>
      </c>
      <c r="L918" s="242" t="s">
        <v>7422</v>
      </c>
      <c r="M918" s="245" t="s">
        <v>7113</v>
      </c>
      <c r="N918" s="242" t="s">
        <v>7146</v>
      </c>
      <c r="O918" s="243" t="s">
        <v>8842</v>
      </c>
      <c r="P918" s="248"/>
      <c r="Q918" s="242" t="s">
        <v>7645</v>
      </c>
      <c r="R918" s="186" t="s">
        <v>7146</v>
      </c>
    </row>
    <row r="919" spans="1:18">
      <c r="A919" s="240" t="s">
        <v>7646</v>
      </c>
      <c r="B919" s="241" t="str">
        <f t="shared" si="20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ติดตั้งไฟฟ้าแสงสว่างสายบ้านหนองขาหยั่ง หมู่ที่ 5 ตำบลคลองตะเกรา อำเภอท่าตะเกียบ จังหวัดฉะเชิงเทรา</v>
      </c>
      <c r="C919" s="242" t="s">
        <v>7647</v>
      </c>
      <c r="D919" s="242" t="s">
        <v>29</v>
      </c>
      <c r="E919" s="243">
        <v>2567</v>
      </c>
      <c r="F919" s="242" t="s">
        <v>1933</v>
      </c>
      <c r="G919" s="244" t="s">
        <v>6784</v>
      </c>
      <c r="H919" s="242" t="s">
        <v>420</v>
      </c>
      <c r="I919" s="242" t="s">
        <v>361</v>
      </c>
      <c r="J919" s="242" t="s">
        <v>8848</v>
      </c>
      <c r="K919" s="242" t="s">
        <v>48</v>
      </c>
      <c r="L919" s="242" t="s">
        <v>7422</v>
      </c>
      <c r="M919" s="245" t="s">
        <v>7113</v>
      </c>
      <c r="N919" s="242" t="s">
        <v>7146</v>
      </c>
      <c r="O919" s="243" t="s">
        <v>8842</v>
      </c>
      <c r="P919" s="248"/>
      <c r="Q919" s="242" t="s">
        <v>7648</v>
      </c>
      <c r="R919" s="186" t="s">
        <v>7146</v>
      </c>
    </row>
    <row r="920" spans="1:18">
      <c r="A920" s="240" t="s">
        <v>7649</v>
      </c>
      <c r="B920" s="241" t="str">
        <f t="shared" si="20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ติดตั้งไฟฟ้าแสงสว่างสายบ้านแปลงเสมา หมู่ที่ 19 ตำบลท่าตะเกียบ อำเภอท่าตะเกียบ จังหวัดฉะเชิงเทรา</v>
      </c>
      <c r="C920" s="242" t="s">
        <v>7650</v>
      </c>
      <c r="D920" s="242" t="s">
        <v>29</v>
      </c>
      <c r="E920" s="243">
        <v>2567</v>
      </c>
      <c r="F920" s="242" t="s">
        <v>1933</v>
      </c>
      <c r="G920" s="244" t="s">
        <v>6784</v>
      </c>
      <c r="H920" s="242" t="s">
        <v>420</v>
      </c>
      <c r="I920" s="242" t="s">
        <v>361</v>
      </c>
      <c r="J920" s="242" t="s">
        <v>8848</v>
      </c>
      <c r="K920" s="242" t="s">
        <v>48</v>
      </c>
      <c r="L920" s="242" t="s">
        <v>7422</v>
      </c>
      <c r="M920" s="245" t="s">
        <v>7113</v>
      </c>
      <c r="N920" s="242" t="s">
        <v>7146</v>
      </c>
      <c r="O920" s="243" t="s">
        <v>8842</v>
      </c>
      <c r="P920" s="248"/>
      <c r="Q920" s="242" t="s">
        <v>7651</v>
      </c>
      <c r="R920" s="186" t="s">
        <v>7146</v>
      </c>
    </row>
    <row r="921" spans="1:18">
      <c r="A921" s="240" t="s">
        <v>7652</v>
      </c>
      <c r="B921" s="241" t="str">
        <f t="shared" si="20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ติดตั้งไฟฟ้าแสงสว่างสายบ้านน้อยนาดี หมู่ที่ 11 ตำบลท่าตะเกียบ อำเภอท่าตะเกียบ จังหวัดฉะเชิงเทรา</v>
      </c>
      <c r="C921" s="242" t="s">
        <v>7653</v>
      </c>
      <c r="D921" s="242" t="s">
        <v>29</v>
      </c>
      <c r="E921" s="243">
        <v>2567</v>
      </c>
      <c r="F921" s="242" t="s">
        <v>7444</v>
      </c>
      <c r="G921" s="244" t="s">
        <v>1933</v>
      </c>
      <c r="H921" s="242" t="s">
        <v>420</v>
      </c>
      <c r="I921" s="242" t="s">
        <v>361</v>
      </c>
      <c r="J921" s="242" t="s">
        <v>8848</v>
      </c>
      <c r="K921" s="242" t="s">
        <v>48</v>
      </c>
      <c r="L921" s="242" t="s">
        <v>7422</v>
      </c>
      <c r="M921" s="245" t="s">
        <v>7113</v>
      </c>
      <c r="N921" s="242" t="s">
        <v>7146</v>
      </c>
      <c r="O921" s="243" t="s">
        <v>8842</v>
      </c>
      <c r="P921" s="248"/>
      <c r="Q921" s="242" t="s">
        <v>7654</v>
      </c>
      <c r="R921" s="186" t="s">
        <v>7146</v>
      </c>
    </row>
    <row r="922" spans="1:18">
      <c r="A922" s="240" t="s">
        <v>7655</v>
      </c>
      <c r="B922" s="241" t="str">
        <f t="shared" ref="B922:B932" si="21">HYPERLINK(Q922,C922)</f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ติดตั้งไฟฟ้าแสงสว่างสายบ้านเขาตลาด หมู่ที่ 15 ตำบลท่าตะเกียบ อำเภอท่าตะเกียบ จังหวัดฉะเชิงเทรา</v>
      </c>
      <c r="C922" s="242" t="s">
        <v>7656</v>
      </c>
      <c r="D922" s="242" t="s">
        <v>29</v>
      </c>
      <c r="E922" s="243">
        <v>2567</v>
      </c>
      <c r="F922" s="242" t="s">
        <v>1933</v>
      </c>
      <c r="G922" s="244" t="s">
        <v>6784</v>
      </c>
      <c r="H922" s="242" t="s">
        <v>420</v>
      </c>
      <c r="I922" s="242" t="s">
        <v>361</v>
      </c>
      <c r="J922" s="242" t="s">
        <v>8848</v>
      </c>
      <c r="K922" s="242" t="s">
        <v>48</v>
      </c>
      <c r="L922" s="242" t="s">
        <v>7422</v>
      </c>
      <c r="M922" s="245" t="s">
        <v>7113</v>
      </c>
      <c r="N922" s="242" t="s">
        <v>7146</v>
      </c>
      <c r="O922" s="243" t="s">
        <v>8842</v>
      </c>
      <c r="P922" s="248"/>
      <c r="Q922" s="242" t="s">
        <v>7657</v>
      </c>
      <c r="R922" s="186" t="s">
        <v>7146</v>
      </c>
    </row>
    <row r="923" spans="1:18">
      <c r="A923" s="240" t="s">
        <v>7658</v>
      </c>
      <c r="B923" s="241" t="str">
        <f t="shared" si="21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ติดตั้งไฟฟ้าแสงสว่างสายบ้านอ่างเตย หมู่ที่ 9 ตำบลท่าตะเกียบ อำเภอท่าตะเกียบ จังหวัดฉะเชิงเทรา</v>
      </c>
      <c r="C923" s="242" t="s">
        <v>7659</v>
      </c>
      <c r="D923" s="242" t="s">
        <v>29</v>
      </c>
      <c r="E923" s="243">
        <v>2567</v>
      </c>
      <c r="F923" s="242" t="s">
        <v>1933</v>
      </c>
      <c r="G923" s="244" t="s">
        <v>6784</v>
      </c>
      <c r="H923" s="242" t="s">
        <v>420</v>
      </c>
      <c r="I923" s="242" t="s">
        <v>361</v>
      </c>
      <c r="J923" s="242" t="s">
        <v>8848</v>
      </c>
      <c r="K923" s="242" t="s">
        <v>48</v>
      </c>
      <c r="L923" s="242" t="s">
        <v>7422</v>
      </c>
      <c r="M923" s="245" t="s">
        <v>7113</v>
      </c>
      <c r="N923" s="242" t="s">
        <v>7146</v>
      </c>
      <c r="O923" s="243" t="s">
        <v>8842</v>
      </c>
      <c r="P923" s="248"/>
      <c r="Q923" s="242" t="s">
        <v>7660</v>
      </c>
      <c r="R923" s="186" t="s">
        <v>7146</v>
      </c>
    </row>
    <row r="924" spans="1:18">
      <c r="A924" s="240" t="s">
        <v>7661</v>
      </c>
      <c r="B924" s="241" t="str">
        <f t="shared" si="21"/>
        <v>เสริมผิวทางแอสฟัลต์คอนกรีต สายแยกทางหลวงหมายเลข 102 –บ้านนาต้นจั่น กม.0+000 – กม.5+000 ตำบลบ้านตึก อำเภอศรีสัชนาลัย จังหวัดสุโขทัย ผิวจราจรกว้าง 8.00 เมตร ไม่มีไหล่ทาง ระยะทาง 5.000 กิโลเมตร</v>
      </c>
      <c r="C924" s="242" t="s">
        <v>7662</v>
      </c>
      <c r="D924" s="242" t="s">
        <v>29</v>
      </c>
      <c r="E924" s="243">
        <v>2567</v>
      </c>
      <c r="F924" s="242" t="s">
        <v>7106</v>
      </c>
      <c r="G924" s="244" t="s">
        <v>6784</v>
      </c>
      <c r="H924" s="242" t="s">
        <v>7663</v>
      </c>
      <c r="I924" s="242" t="s">
        <v>361</v>
      </c>
      <c r="J924" s="242" t="s">
        <v>8848</v>
      </c>
      <c r="K924" s="242" t="s">
        <v>48</v>
      </c>
      <c r="L924" s="242" t="s">
        <v>7422</v>
      </c>
      <c r="M924" s="245" t="s">
        <v>7091</v>
      </c>
      <c r="N924" s="242" t="s">
        <v>7092</v>
      </c>
      <c r="O924" s="243" t="s">
        <v>8842</v>
      </c>
      <c r="P924" s="248"/>
      <c r="Q924" s="242" t="s">
        <v>7664</v>
      </c>
      <c r="R924" s="186" t="s">
        <v>7092</v>
      </c>
    </row>
    <row r="925" spans="1:18">
      <c r="A925" s="240" t="s">
        <v>7665</v>
      </c>
      <c r="B925" s="241" t="str">
        <f t="shared" si="21"/>
        <v>ติดตั้งราวกันอันตราย (Guard Rail) บริเวณทางโค้งหรือริมคลอง สาย แยกทางหลวงหมายเลข 1 - บ้านธาตุ ตำบลสองคอน อำเภอแก่งคอย จังหวัดสระบุรี</v>
      </c>
      <c r="C925" s="242" t="s">
        <v>7666</v>
      </c>
      <c r="D925" s="242" t="s">
        <v>29</v>
      </c>
      <c r="E925" s="243">
        <v>2567</v>
      </c>
      <c r="F925" s="242" t="s">
        <v>7444</v>
      </c>
      <c r="G925" s="244" t="s">
        <v>6784</v>
      </c>
      <c r="H925" s="242" t="s">
        <v>6754</v>
      </c>
      <c r="I925" s="242" t="s">
        <v>361</v>
      </c>
      <c r="J925" s="242" t="s">
        <v>8848</v>
      </c>
      <c r="K925" s="242" t="s">
        <v>48</v>
      </c>
      <c r="L925" s="242" t="s">
        <v>7422</v>
      </c>
      <c r="M925" s="245" t="s">
        <v>7078</v>
      </c>
      <c r="N925" s="242" t="s">
        <v>7196</v>
      </c>
      <c r="O925" s="243" t="s">
        <v>8842</v>
      </c>
      <c r="P925" s="248"/>
      <c r="Q925" s="242" t="s">
        <v>7667</v>
      </c>
      <c r="R925" s="186" t="s">
        <v>7196</v>
      </c>
    </row>
    <row r="926" spans="1:18">
      <c r="A926" s="240" t="s">
        <v>7668</v>
      </c>
      <c r="B926" s="241" t="str">
        <f t="shared" si="21"/>
        <v>ติดตั้งราวกันอันตราย (Guard Rail) บริเวณทางโค้งหรือริมคลอง สาย แยกทางหลวงหมายเลข 1 - บ้านตีนโนนเหนือ ตำบลหัวปลวก อำเภอเสาไห้ จังหวัดสระบุรี</v>
      </c>
      <c r="C926" s="242" t="s">
        <v>7669</v>
      </c>
      <c r="D926" s="242" t="s">
        <v>29</v>
      </c>
      <c r="E926" s="243">
        <v>2567</v>
      </c>
      <c r="F926" s="242" t="s">
        <v>7444</v>
      </c>
      <c r="G926" s="244" t="s">
        <v>6784</v>
      </c>
      <c r="H926" s="242" t="s">
        <v>6754</v>
      </c>
      <c r="I926" s="242" t="s">
        <v>361</v>
      </c>
      <c r="J926" s="242" t="s">
        <v>8848</v>
      </c>
      <c r="K926" s="242" t="s">
        <v>48</v>
      </c>
      <c r="L926" s="242" t="s">
        <v>7422</v>
      </c>
      <c r="M926" s="245" t="s">
        <v>7078</v>
      </c>
      <c r="N926" s="242" t="s">
        <v>7196</v>
      </c>
      <c r="O926" s="243" t="s">
        <v>8842</v>
      </c>
      <c r="P926" s="248"/>
      <c r="Q926" s="242" t="s">
        <v>7670</v>
      </c>
      <c r="R926" s="186" t="s">
        <v>7196</v>
      </c>
    </row>
    <row r="927" spans="1:18">
      <c r="A927" s="240" t="s">
        <v>7671</v>
      </c>
      <c r="B927" s="241" t="str">
        <f t="shared" si="21"/>
        <v>ติดตั้งราวกันอันตราย (Guard Rail) บริเวณทางโค้งหรือริมคลอง สาย แยกทางหลวงหมายเลข 33 - บ้านโคกกระต่าย ตำบลโพนทอง อำเภอหนองแค จังหวัดสระบุรี</v>
      </c>
      <c r="C927" s="242" t="s">
        <v>7672</v>
      </c>
      <c r="D927" s="242" t="s">
        <v>29</v>
      </c>
      <c r="E927" s="243">
        <v>2567</v>
      </c>
      <c r="F927" s="242" t="s">
        <v>7444</v>
      </c>
      <c r="G927" s="244" t="s">
        <v>6784</v>
      </c>
      <c r="H927" s="242" t="s">
        <v>6754</v>
      </c>
      <c r="I927" s="242" t="s">
        <v>361</v>
      </c>
      <c r="J927" s="242" t="s">
        <v>8848</v>
      </c>
      <c r="K927" s="242" t="s">
        <v>48</v>
      </c>
      <c r="L927" s="242" t="s">
        <v>7422</v>
      </c>
      <c r="M927" s="245" t="s">
        <v>7078</v>
      </c>
      <c r="N927" s="242" t="s">
        <v>7196</v>
      </c>
      <c r="O927" s="243" t="s">
        <v>8842</v>
      </c>
      <c r="P927" s="248"/>
      <c r="Q927" s="242" t="s">
        <v>7673</v>
      </c>
      <c r="R927" s="186" t="s">
        <v>7196</v>
      </c>
    </row>
    <row r="928" spans="1:18">
      <c r="A928" s="240" t="s">
        <v>7674</v>
      </c>
      <c r="B928" s="241" t="str">
        <f t="shared" si="21"/>
        <v>ติดตั้งไฟฟ้าส่องสว่าง ป้าย และเครื่องหมายจราจรในเขตชุมชน สาย แยกทางหลวงหมายเลข 33 - บ้านโคกกระต่าย ตำบลโพนทอง อำเภอหนองแค จังหวัดสระบุรี เสาไฟกิ่งเดี่ยว สูง 9.00 เมตร จำนวน 80 ต้น พร้อมดวงโคม</v>
      </c>
      <c r="C928" s="242" t="s">
        <v>7675</v>
      </c>
      <c r="D928" s="242" t="s">
        <v>29</v>
      </c>
      <c r="E928" s="243">
        <v>2567</v>
      </c>
      <c r="F928" s="242" t="s">
        <v>7444</v>
      </c>
      <c r="G928" s="244" t="s">
        <v>6784</v>
      </c>
      <c r="H928" s="242" t="s">
        <v>6754</v>
      </c>
      <c r="I928" s="242" t="s">
        <v>361</v>
      </c>
      <c r="J928" s="242" t="s">
        <v>8848</v>
      </c>
      <c r="K928" s="242" t="s">
        <v>48</v>
      </c>
      <c r="L928" s="242" t="s">
        <v>7422</v>
      </c>
      <c r="M928" s="245" t="s">
        <v>7078</v>
      </c>
      <c r="N928" s="242" t="s">
        <v>7196</v>
      </c>
      <c r="O928" s="243" t="s">
        <v>8842</v>
      </c>
      <c r="P928" s="248"/>
      <c r="Q928" s="242" t="s">
        <v>7676</v>
      </c>
      <c r="R928" s="186" t="s">
        <v>7196</v>
      </c>
    </row>
    <row r="929" spans="1:18">
      <c r="A929" s="240" t="s">
        <v>7677</v>
      </c>
      <c r="B929" s="241" t="str">
        <f t="shared" si="21"/>
        <v>ติดตั้งไฟฟ้าส่องสว่าง ป้าย และเครื่องหมายจราจรในเขตชุมชน สาย แยกทางหลวงหมายเลข 2224 - บ้านซับแท่น ตำบลลำพญากลาง อำเภอมวกเหล็ก จังหวัดสระบุรี เสาไฟกิ่งเดี่ยว สูง 9.00 เมตร จำนวน 111 ต้น พร้อมดวงโคม</v>
      </c>
      <c r="C929" s="242" t="s">
        <v>7678</v>
      </c>
      <c r="D929" s="242" t="s">
        <v>29</v>
      </c>
      <c r="E929" s="243">
        <v>2567</v>
      </c>
      <c r="F929" s="242" t="s">
        <v>7444</v>
      </c>
      <c r="G929" s="244" t="s">
        <v>6784</v>
      </c>
      <c r="H929" s="242" t="s">
        <v>6754</v>
      </c>
      <c r="I929" s="242" t="s">
        <v>361</v>
      </c>
      <c r="J929" s="242" t="s">
        <v>8848</v>
      </c>
      <c r="K929" s="242" t="s">
        <v>48</v>
      </c>
      <c r="L929" s="242" t="s">
        <v>7422</v>
      </c>
      <c r="M929" s="245" t="s">
        <v>7078</v>
      </c>
      <c r="N929" s="242" t="s">
        <v>7196</v>
      </c>
      <c r="O929" s="243" t="s">
        <v>8842</v>
      </c>
      <c r="P929" s="248"/>
      <c r="Q929" s="242" t="s">
        <v>7679</v>
      </c>
      <c r="R929" s="186" t="s">
        <v>7196</v>
      </c>
    </row>
    <row r="930" spans="1:18">
      <c r="A930" s="240" t="s">
        <v>7680</v>
      </c>
      <c r="B930" s="241" t="str">
        <f t="shared" si="21"/>
        <v>ติดตั้งไฟฟ้าส่องสว่าง ป้าย และเครื่องหมายจราจรในเขตชุมชน สาย แยกทางหลวงหมายเลข 2273    - บ้านซับสมบูรณ์ ตำบลซับสนุ่น อำเภอมวกเหล็ก จังหวัดสระบุรี เสาไฟกิ่งเดี่ยว สูง 9.00 เมตร จำนวน 37 ต้น</v>
      </c>
      <c r="C930" s="242" t="s">
        <v>7681</v>
      </c>
      <c r="D930" s="242" t="s">
        <v>29</v>
      </c>
      <c r="E930" s="243">
        <v>2567</v>
      </c>
      <c r="F930" s="242" t="s">
        <v>7444</v>
      </c>
      <c r="G930" s="244" t="s">
        <v>6784</v>
      </c>
      <c r="H930" s="242" t="s">
        <v>6754</v>
      </c>
      <c r="I930" s="242" t="s">
        <v>361</v>
      </c>
      <c r="J930" s="242" t="s">
        <v>8848</v>
      </c>
      <c r="K930" s="242" t="s">
        <v>48</v>
      </c>
      <c r="L930" s="242" t="s">
        <v>7422</v>
      </c>
      <c r="M930" s="245" t="s">
        <v>7078</v>
      </c>
      <c r="N930" s="242" t="s">
        <v>7196</v>
      </c>
      <c r="O930" s="243" t="s">
        <v>8842</v>
      </c>
      <c r="P930" s="248"/>
      <c r="Q930" s="242" t="s">
        <v>7682</v>
      </c>
      <c r="R930" s="186" t="s">
        <v>7196</v>
      </c>
    </row>
    <row r="931" spans="1:18">
      <c r="A931" s="240" t="s">
        <v>7683</v>
      </c>
      <c r="B931" s="241" t="str">
        <f t="shared" si="21"/>
        <v>ติดตั้งไฟฟ้าส่องสว่าง ป้ายและเครื่องหมายจราจรในเขตชุมชน สายแยก ทช.สบ.3021 - บ้านหนองน้ำใส ตำบลหนองสีดา อำเภอหนองแซง จังหวัดสระบุรี เสาไฟกิ่งเดี่ยว สูง 9.00 เมตร จำนวน 80 ต้น พร้อมดวงโคม</v>
      </c>
      <c r="C931" s="242" t="s">
        <v>7684</v>
      </c>
      <c r="D931" s="242" t="s">
        <v>29</v>
      </c>
      <c r="E931" s="243">
        <v>2567</v>
      </c>
      <c r="F931" s="242" t="s">
        <v>1411</v>
      </c>
      <c r="G931" s="244" t="s">
        <v>6784</v>
      </c>
      <c r="H931" s="242" t="s">
        <v>6754</v>
      </c>
      <c r="I931" s="242" t="s">
        <v>361</v>
      </c>
      <c r="J931" s="242" t="s">
        <v>8848</v>
      </c>
      <c r="K931" s="242" t="s">
        <v>48</v>
      </c>
      <c r="L931" s="242" t="s">
        <v>7422</v>
      </c>
      <c r="M931" s="245" t="s">
        <v>7078</v>
      </c>
      <c r="N931" s="242" t="s">
        <v>7096</v>
      </c>
      <c r="O931" s="243" t="s">
        <v>8842</v>
      </c>
      <c r="P931" s="248"/>
      <c r="Q931" s="242" t="s">
        <v>7685</v>
      </c>
      <c r="R931" s="186" t="s">
        <v>7096</v>
      </c>
    </row>
    <row r="932" spans="1:18">
      <c r="A932" s="240" t="s">
        <v>7686</v>
      </c>
      <c r="B932" s="241" t="str">
        <f t="shared" si="21"/>
        <v>ยกระดับมาตรฐานทางหลวงแผ่นดินเพื่อการท่องเที่ยวในพื้นที่กลุ่มจังหวัดภาคใต้ชายแดน</v>
      </c>
      <c r="C932" s="242" t="s">
        <v>7687</v>
      </c>
      <c r="D932" s="242" t="s">
        <v>29</v>
      </c>
      <c r="E932" s="243">
        <v>2567</v>
      </c>
      <c r="F932" s="242" t="s">
        <v>6584</v>
      </c>
      <c r="G932" s="244" t="s">
        <v>6784</v>
      </c>
      <c r="H932" s="242" t="s">
        <v>6988</v>
      </c>
      <c r="I932" s="242" t="s">
        <v>955</v>
      </c>
      <c r="J932" s="242" t="s">
        <v>8885</v>
      </c>
      <c r="K932" s="242" t="s">
        <v>48</v>
      </c>
      <c r="L932" s="242" t="s">
        <v>7422</v>
      </c>
      <c r="M932" s="245" t="s">
        <v>7078</v>
      </c>
      <c r="N932" s="242" t="s">
        <v>7196</v>
      </c>
      <c r="O932" s="243" t="s">
        <v>8842</v>
      </c>
      <c r="P932" s="248"/>
      <c r="Q932" s="242" t="s">
        <v>7688</v>
      </c>
      <c r="R932" s="186" t="s">
        <v>7196</v>
      </c>
    </row>
    <row r="933" spans="1:18">
      <c r="A933" s="240" t="s">
        <v>7689</v>
      </c>
      <c r="B933" s="249" t="s">
        <v>7690</v>
      </c>
      <c r="C933" s="242" t="s">
        <v>7690</v>
      </c>
      <c r="D933" s="242" t="s">
        <v>29</v>
      </c>
      <c r="E933" s="243">
        <v>2567</v>
      </c>
      <c r="F933" s="242" t="s">
        <v>6584</v>
      </c>
      <c r="G933" s="244" t="s">
        <v>6784</v>
      </c>
      <c r="H933" s="242" t="s">
        <v>6988</v>
      </c>
      <c r="I933" s="242" t="s">
        <v>955</v>
      </c>
      <c r="J933" s="242" t="s">
        <v>8885</v>
      </c>
      <c r="K933" s="242" t="s">
        <v>48</v>
      </c>
      <c r="L933" s="242" t="s">
        <v>7422</v>
      </c>
      <c r="M933" s="245" t="s">
        <v>7091</v>
      </c>
      <c r="N933" s="242" t="s">
        <v>7092</v>
      </c>
      <c r="O933" s="243" t="s">
        <v>8842</v>
      </c>
      <c r="P933" s="248"/>
      <c r="Q933" s="249" t="s">
        <v>7691</v>
      </c>
      <c r="R933" s="186" t="s">
        <v>7092</v>
      </c>
    </row>
    <row r="934" spans="1:18">
      <c r="A934" s="240" t="s">
        <v>7692</v>
      </c>
      <c r="B934" s="249" t="s">
        <v>7693</v>
      </c>
      <c r="C934" s="242" t="s">
        <v>7693</v>
      </c>
      <c r="D934" s="242" t="s">
        <v>29</v>
      </c>
      <c r="E934" s="243">
        <v>2567</v>
      </c>
      <c r="F934" s="242" t="s">
        <v>6584</v>
      </c>
      <c r="G934" s="244" t="s">
        <v>6784</v>
      </c>
      <c r="H934" s="242" t="s">
        <v>6988</v>
      </c>
      <c r="I934" s="242" t="s">
        <v>955</v>
      </c>
      <c r="J934" s="242" t="s">
        <v>8885</v>
      </c>
      <c r="K934" s="242" t="s">
        <v>48</v>
      </c>
      <c r="L934" s="242" t="s">
        <v>7422</v>
      </c>
      <c r="M934" s="245" t="s">
        <v>7091</v>
      </c>
      <c r="N934" s="242" t="s">
        <v>7092</v>
      </c>
      <c r="O934" s="243" t="s">
        <v>8842</v>
      </c>
      <c r="P934" s="248"/>
      <c r="Q934" s="249" t="s">
        <v>7694</v>
      </c>
      <c r="R934" s="186" t="s">
        <v>7092</v>
      </c>
    </row>
    <row r="935" spans="1:18">
      <c r="A935" s="240" t="s">
        <v>7695</v>
      </c>
      <c r="B935" s="249" t="s">
        <v>7696</v>
      </c>
      <c r="C935" s="242" t="s">
        <v>7696</v>
      </c>
      <c r="D935" s="242" t="s">
        <v>29</v>
      </c>
      <c r="E935" s="243">
        <v>2567</v>
      </c>
      <c r="F935" s="242" t="s">
        <v>6584</v>
      </c>
      <c r="G935" s="244" t="s">
        <v>6784</v>
      </c>
      <c r="H935" s="242" t="s">
        <v>6988</v>
      </c>
      <c r="I935" s="242" t="s">
        <v>955</v>
      </c>
      <c r="J935" s="242" t="s">
        <v>8885</v>
      </c>
      <c r="K935" s="242" t="s">
        <v>48</v>
      </c>
      <c r="L935" s="242" t="s">
        <v>7422</v>
      </c>
      <c r="M935" s="245" t="s">
        <v>7113</v>
      </c>
      <c r="N935" s="242" t="s">
        <v>7146</v>
      </c>
      <c r="O935" s="243" t="s">
        <v>8842</v>
      </c>
      <c r="P935" s="248"/>
      <c r="Q935" s="249" t="s">
        <v>7697</v>
      </c>
      <c r="R935" s="186" t="s">
        <v>7146</v>
      </c>
    </row>
    <row r="936" spans="1:18">
      <c r="A936" s="240" t="s">
        <v>7698</v>
      </c>
      <c r="B936" s="241" t="str">
        <f>HYPERLINK(Q936,C936)</f>
        <v>โครงการงานติดตั้งไฟฟ้าแสงสว่างและอุปกรณ์ภัอำนวยความปลอดยทางถนน ทางหลวงหมายเลข 4057 ตอนควบคุม 0100 ตอน สุไหงโก-ลก - บูเก๊ะตา (เขตแดนไทย/มาเลเซีย) ระหว่าง กม.0+000 -  กม.6+649 (เป็นตอนๆ) อำเภอสุไหงโก-ลก อำเภอแว้ง จังหวัดนราธิวาส</v>
      </c>
      <c r="C936" s="242" t="s">
        <v>7699</v>
      </c>
      <c r="D936" s="242" t="s">
        <v>29</v>
      </c>
      <c r="E936" s="243">
        <v>2567</v>
      </c>
      <c r="F936" s="242" t="s">
        <v>6584</v>
      </c>
      <c r="G936" s="244" t="s">
        <v>6784</v>
      </c>
      <c r="H936" s="242" t="s">
        <v>6988</v>
      </c>
      <c r="I936" s="242" t="s">
        <v>955</v>
      </c>
      <c r="J936" s="242" t="s">
        <v>8885</v>
      </c>
      <c r="K936" s="242" t="s">
        <v>48</v>
      </c>
      <c r="L936" s="242" t="s">
        <v>7422</v>
      </c>
      <c r="M936" s="245" t="s">
        <v>7078</v>
      </c>
      <c r="N936" s="242" t="s">
        <v>7096</v>
      </c>
      <c r="O936" s="243" t="s">
        <v>8842</v>
      </c>
      <c r="P936" s="248"/>
      <c r="Q936" s="242" t="s">
        <v>7700</v>
      </c>
      <c r="R936" s="186" t="s">
        <v>7096</v>
      </c>
    </row>
    <row r="937" spans="1:18">
      <c r="A937" s="240" t="s">
        <v>7701</v>
      </c>
      <c r="B937" s="249" t="s">
        <v>7702</v>
      </c>
      <c r="C937" s="242" t="s">
        <v>7702</v>
      </c>
      <c r="D937" s="242" t="s">
        <v>29</v>
      </c>
      <c r="E937" s="243">
        <v>2567</v>
      </c>
      <c r="F937" s="242" t="s">
        <v>6584</v>
      </c>
      <c r="G937" s="244" t="s">
        <v>6784</v>
      </c>
      <c r="H937" s="242" t="s">
        <v>6988</v>
      </c>
      <c r="I937" s="242" t="s">
        <v>955</v>
      </c>
      <c r="J937" s="242" t="s">
        <v>8885</v>
      </c>
      <c r="K937" s="242" t="s">
        <v>48</v>
      </c>
      <c r="L937" s="242" t="s">
        <v>7422</v>
      </c>
      <c r="M937" s="245" t="s">
        <v>7091</v>
      </c>
      <c r="N937" s="242" t="s">
        <v>7092</v>
      </c>
      <c r="O937" s="243" t="s">
        <v>8842</v>
      </c>
      <c r="P937" s="248"/>
      <c r="Q937" s="249" t="s">
        <v>7703</v>
      </c>
      <c r="R937" s="186" t="s">
        <v>7092</v>
      </c>
    </row>
    <row r="938" spans="1:18">
      <c r="A938" s="240" t="s">
        <v>7704</v>
      </c>
      <c r="B938" s="241" t="str">
        <f>HYPERLINK(Q938,C938)</f>
        <v>โครงการงานติดตั้งไฟฟ้าแสงสว่างและอุปกรณ์อำนวยความปลอดภัยทางถนน ทางหลวงหมายเลข 4193 ตอนควบคุม 0100 ตอน สุไหงปาดี – บือเลาะ ระหว่าง กม.0+000 - กม.22+70. (เป็นตอนๆ) อำเภอสุไหงปาดี อำเภอแว้ง จังหวัดนราธิวาส</v>
      </c>
      <c r="C938" s="242" t="s">
        <v>7705</v>
      </c>
      <c r="D938" s="242" t="s">
        <v>29</v>
      </c>
      <c r="E938" s="243">
        <v>2567</v>
      </c>
      <c r="F938" s="242" t="s">
        <v>6584</v>
      </c>
      <c r="G938" s="244" t="s">
        <v>6784</v>
      </c>
      <c r="H938" s="242" t="s">
        <v>6988</v>
      </c>
      <c r="I938" s="242" t="s">
        <v>955</v>
      </c>
      <c r="J938" s="242" t="s">
        <v>8885</v>
      </c>
      <c r="K938" s="242" t="s">
        <v>48</v>
      </c>
      <c r="L938" s="242" t="s">
        <v>7422</v>
      </c>
      <c r="M938" s="245" t="s">
        <v>7078</v>
      </c>
      <c r="N938" s="242" t="s">
        <v>7096</v>
      </c>
      <c r="O938" s="243" t="s">
        <v>8842</v>
      </c>
      <c r="P938" s="248"/>
      <c r="Q938" s="242" t="s">
        <v>7706</v>
      </c>
      <c r="R938" s="186" t="s">
        <v>7096</v>
      </c>
    </row>
    <row r="939" spans="1:18">
      <c r="A939" s="240" t="s">
        <v>7707</v>
      </c>
      <c r="B939" s="249" t="s">
        <v>7708</v>
      </c>
      <c r="C939" s="242" t="s">
        <v>7708</v>
      </c>
      <c r="D939" s="242" t="s">
        <v>29</v>
      </c>
      <c r="E939" s="243">
        <v>2567</v>
      </c>
      <c r="F939" s="242" t="s">
        <v>6584</v>
      </c>
      <c r="G939" s="244" t="s">
        <v>6784</v>
      </c>
      <c r="H939" s="242" t="s">
        <v>6988</v>
      </c>
      <c r="I939" s="242" t="s">
        <v>955</v>
      </c>
      <c r="J939" s="242" t="s">
        <v>8885</v>
      </c>
      <c r="K939" s="242" t="s">
        <v>48</v>
      </c>
      <c r="L939" s="242" t="s">
        <v>7422</v>
      </c>
      <c r="M939" s="245" t="s">
        <v>7078</v>
      </c>
      <c r="N939" s="242" t="s">
        <v>7096</v>
      </c>
      <c r="O939" s="243" t="s">
        <v>8842</v>
      </c>
      <c r="P939" s="248"/>
      <c r="Q939" s="249" t="s">
        <v>7709</v>
      </c>
      <c r="R939" s="186" t="s">
        <v>7096</v>
      </c>
    </row>
    <row r="940" spans="1:18">
      <c r="A940" s="240" t="s">
        <v>7710</v>
      </c>
      <c r="B940" s="241" t="str">
        <f t="shared" ref="B940:B949" si="22">HYPERLINK(Q940,C940)</f>
        <v>โครงการงานติดตั้งไฟฟ้าแสงสว่างและอุปกรณ์อำนวยความปลอดภัยทางถนน ทางหลวงหมายเลข 4066 ตอนควบคุม 0200 ตอน บือเล็งใต้ – บ้านทอน ระหว่าง กม.22+041 - กม.54+679 (เป็นตอนๆ) อำเภอรือเสาะ อำเภอยี่งอ อำเภอเมืองนราธิวาส จังหวัดนราธิวาส</v>
      </c>
      <c r="C940" s="242" t="s">
        <v>7711</v>
      </c>
      <c r="D940" s="242" t="s">
        <v>29</v>
      </c>
      <c r="E940" s="243">
        <v>2567</v>
      </c>
      <c r="F940" s="242" t="s">
        <v>6584</v>
      </c>
      <c r="G940" s="244" t="s">
        <v>6784</v>
      </c>
      <c r="H940" s="242" t="s">
        <v>6988</v>
      </c>
      <c r="I940" s="242" t="s">
        <v>955</v>
      </c>
      <c r="J940" s="242" t="s">
        <v>8885</v>
      </c>
      <c r="K940" s="242" t="s">
        <v>48</v>
      </c>
      <c r="L940" s="242" t="s">
        <v>7422</v>
      </c>
      <c r="M940" s="245" t="s">
        <v>7078</v>
      </c>
      <c r="N940" s="242" t="s">
        <v>7096</v>
      </c>
      <c r="O940" s="243" t="s">
        <v>8842</v>
      </c>
      <c r="P940" s="248"/>
      <c r="Q940" s="242" t="s">
        <v>7712</v>
      </c>
      <c r="R940" s="186" t="s">
        <v>7096</v>
      </c>
    </row>
    <row r="941" spans="1:18">
      <c r="A941" s="240" t="s">
        <v>7110</v>
      </c>
      <c r="B941" s="241" t="str">
        <f t="shared" si="22"/>
        <v>การสร้างความปรองดองและสมานฉันท์</v>
      </c>
      <c r="C941" s="242" t="s">
        <v>7111</v>
      </c>
      <c r="D941" s="242" t="s">
        <v>29</v>
      </c>
      <c r="E941" s="243">
        <v>2567</v>
      </c>
      <c r="F941" s="242" t="s">
        <v>6584</v>
      </c>
      <c r="G941" s="244" t="s">
        <v>6784</v>
      </c>
      <c r="H941" s="242" t="s">
        <v>7112</v>
      </c>
      <c r="I941" s="242" t="s">
        <v>303</v>
      </c>
      <c r="J941" s="242" t="s">
        <v>8873</v>
      </c>
      <c r="K941" s="242" t="s">
        <v>39</v>
      </c>
      <c r="L941" s="242" t="s">
        <v>7422</v>
      </c>
      <c r="M941" s="245" t="s">
        <v>7113</v>
      </c>
      <c r="N941" s="242" t="s">
        <v>7114</v>
      </c>
      <c r="O941" s="243" t="s">
        <v>8842</v>
      </c>
      <c r="P941" s="248"/>
      <c r="Q941" s="242" t="s">
        <v>7713</v>
      </c>
      <c r="R941" s="186" t="s">
        <v>7114</v>
      </c>
    </row>
    <row r="942" spans="1:18">
      <c r="A942" s="240" t="s">
        <v>7118</v>
      </c>
      <c r="B942" s="241" t="str">
        <f t="shared" si="22"/>
        <v>67-02 การสนับสนุนการรักษาความสงบเรียบร้อยภายในประเทศ</v>
      </c>
      <c r="C942" s="242" t="s">
        <v>7119</v>
      </c>
      <c r="D942" s="242" t="s">
        <v>29</v>
      </c>
      <c r="E942" s="243">
        <v>2567</v>
      </c>
      <c r="F942" s="242" t="s">
        <v>6584</v>
      </c>
      <c r="G942" s="244" t="s">
        <v>6784</v>
      </c>
      <c r="H942" s="242" t="s">
        <v>6695</v>
      </c>
      <c r="I942" s="242" t="s">
        <v>6696</v>
      </c>
      <c r="J942" s="242" t="s">
        <v>8893</v>
      </c>
      <c r="K942" s="242" t="s">
        <v>39</v>
      </c>
      <c r="L942" s="242" t="s">
        <v>7422</v>
      </c>
      <c r="M942" s="245" t="s">
        <v>7078</v>
      </c>
      <c r="N942" s="242" t="s">
        <v>7079</v>
      </c>
      <c r="O942" s="243" t="s">
        <v>8842</v>
      </c>
      <c r="P942" s="248"/>
      <c r="Q942" s="242" t="s">
        <v>7714</v>
      </c>
      <c r="R942" s="186" t="s">
        <v>7079</v>
      </c>
    </row>
    <row r="943" spans="1:18">
      <c r="A943" s="240" t="s">
        <v>7086</v>
      </c>
      <c r="B943" s="241" t="str">
        <f t="shared" si="22"/>
        <v>การดำเนินการจัดระเบียบพื้นที่ชายแดน</v>
      </c>
      <c r="C943" s="242" t="s">
        <v>6690</v>
      </c>
      <c r="D943" s="242" t="s">
        <v>29</v>
      </c>
      <c r="E943" s="243">
        <v>2567</v>
      </c>
      <c r="F943" s="242" t="s">
        <v>6584</v>
      </c>
      <c r="G943" s="244" t="s">
        <v>6784</v>
      </c>
      <c r="H943" s="242" t="s">
        <v>1454</v>
      </c>
      <c r="I943" s="242" t="s">
        <v>1455</v>
      </c>
      <c r="J943" s="242" t="s">
        <v>8890</v>
      </c>
      <c r="K943" s="242" t="s">
        <v>39</v>
      </c>
      <c r="L943" s="242" t="s">
        <v>7422</v>
      </c>
      <c r="M943" s="245" t="s">
        <v>7078</v>
      </c>
      <c r="N943" s="242" t="s">
        <v>7079</v>
      </c>
      <c r="O943" s="243" t="s">
        <v>8842</v>
      </c>
      <c r="P943" s="248"/>
      <c r="Q943" s="242" t="s">
        <v>7715</v>
      </c>
      <c r="R943" s="186" t="s">
        <v>7079</v>
      </c>
    </row>
    <row r="944" spans="1:18">
      <c r="A944" s="240" t="s">
        <v>7083</v>
      </c>
      <c r="B944" s="241" t="str">
        <f t="shared" si="22"/>
        <v>กิจกรรมสนับสนุนการรักษาความสงบเรียบร้อยภายในประเทศ</v>
      </c>
      <c r="C944" s="242" t="s">
        <v>7084</v>
      </c>
      <c r="D944" s="242" t="s">
        <v>29</v>
      </c>
      <c r="E944" s="243">
        <v>2567</v>
      </c>
      <c r="F944" s="242" t="s">
        <v>6584</v>
      </c>
      <c r="G944" s="244" t="s">
        <v>6784</v>
      </c>
      <c r="H944" s="242" t="s">
        <v>6934</v>
      </c>
      <c r="I944" s="242" t="s">
        <v>38</v>
      </c>
      <c r="J944" s="242" t="s">
        <v>8863</v>
      </c>
      <c r="K944" s="242" t="s">
        <v>39</v>
      </c>
      <c r="L944" s="242" t="s">
        <v>7422</v>
      </c>
      <c r="M944" s="245" t="s">
        <v>7078</v>
      </c>
      <c r="N944" s="242" t="s">
        <v>7079</v>
      </c>
      <c r="O944" s="243" t="s">
        <v>8842</v>
      </c>
      <c r="P944" s="248"/>
      <c r="Q944" s="242" t="s">
        <v>7716</v>
      </c>
      <c r="R944" s="186" t="s">
        <v>7079</v>
      </c>
    </row>
    <row r="945" spans="1:19">
      <c r="A945" s="240" t="s">
        <v>8371</v>
      </c>
      <c r="B945" s="241" t="str">
        <f t="shared" si="22"/>
        <v xml:space="preserve">โครงการกำกับติดตามการขับเคลื่อนนโยบายสถานศึกษาปลอดภัยระดับพื้นที่ สำนักงานศึกษาธิการภาค 9 ประจำปีงบประมาณ พ.ศ. 2567 </v>
      </c>
      <c r="C945" s="242" t="s">
        <v>8372</v>
      </c>
      <c r="D945" s="242" t="s">
        <v>29</v>
      </c>
      <c r="E945" s="243">
        <v>2567</v>
      </c>
      <c r="F945" s="242" t="s">
        <v>6584</v>
      </c>
      <c r="G945" s="244" t="s">
        <v>6784</v>
      </c>
      <c r="H945" s="242" t="s">
        <v>8373</v>
      </c>
      <c r="I945" s="242" t="s">
        <v>168</v>
      </c>
      <c r="J945" s="242" t="s">
        <v>8853</v>
      </c>
      <c r="K945" s="242" t="s">
        <v>154</v>
      </c>
      <c r="L945" s="242" t="s">
        <v>7422</v>
      </c>
      <c r="M945" s="245" t="s">
        <v>7078</v>
      </c>
      <c r="N945" s="242" t="s">
        <v>7079</v>
      </c>
      <c r="O945" s="243" t="s">
        <v>8843</v>
      </c>
      <c r="P945" s="250" t="s">
        <v>8844</v>
      </c>
      <c r="Q945" s="242" t="s">
        <v>8374</v>
      </c>
      <c r="R945" s="186" t="s">
        <v>7096</v>
      </c>
    </row>
    <row r="946" spans="1:19">
      <c r="A946" s="240" t="s">
        <v>7100</v>
      </c>
      <c r="B946" s="241" t="str">
        <f t="shared" si="22"/>
        <v>โครงการพัฒนาและขยายเครือข่ายประชาชนด้านการข่าว ประจำปีงบประมาณ พ.ศ.2567</v>
      </c>
      <c r="C946" s="242" t="s">
        <v>7101</v>
      </c>
      <c r="D946" s="242" t="s">
        <v>29</v>
      </c>
      <c r="E946" s="243">
        <v>2567</v>
      </c>
      <c r="F946" s="242" t="s">
        <v>6584</v>
      </c>
      <c r="G946" s="244" t="s">
        <v>6784</v>
      </c>
      <c r="H946" s="242" t="s">
        <v>1512</v>
      </c>
      <c r="I946" s="242" t="s">
        <v>64</v>
      </c>
      <c r="J946" s="242" t="s">
        <v>8867</v>
      </c>
      <c r="K946" s="242" t="s">
        <v>65</v>
      </c>
      <c r="L946" s="242" t="s">
        <v>7422</v>
      </c>
      <c r="M946" s="245" t="s">
        <v>7078</v>
      </c>
      <c r="N946" s="242" t="s">
        <v>7102</v>
      </c>
      <c r="O946" s="243" t="s">
        <v>8842</v>
      </c>
      <c r="P946" s="247"/>
      <c r="Q946" s="242" t="s">
        <v>8375</v>
      </c>
      <c r="R946" s="186" t="s">
        <v>7102</v>
      </c>
    </row>
    <row r="947" spans="1:19">
      <c r="A947" s="240" t="s">
        <v>7100</v>
      </c>
      <c r="B947" s="241" t="str">
        <f t="shared" si="22"/>
        <v>โครงการพัฒนาและขยายเครือข่ายประชาชนด้านการข่าว ประจำปีงบประมาณ พ.ศ.2567</v>
      </c>
      <c r="C947" s="242" t="s">
        <v>7101</v>
      </c>
      <c r="D947" s="242" t="s">
        <v>29</v>
      </c>
      <c r="E947" s="243">
        <v>2567</v>
      </c>
      <c r="F947" s="242" t="s">
        <v>6584</v>
      </c>
      <c r="G947" s="244" t="s">
        <v>6784</v>
      </c>
      <c r="H947" s="242" t="s">
        <v>1512</v>
      </c>
      <c r="I947" s="242" t="s">
        <v>64</v>
      </c>
      <c r="J947" s="242" t="s">
        <v>8867</v>
      </c>
      <c r="K947" s="242" t="s">
        <v>65</v>
      </c>
      <c r="L947" s="242" t="s">
        <v>7422</v>
      </c>
      <c r="M947" s="245" t="s">
        <v>7078</v>
      </c>
      <c r="N947" s="242" t="s">
        <v>7079</v>
      </c>
      <c r="O947" s="243" t="s">
        <v>8843</v>
      </c>
      <c r="P947" s="250" t="s">
        <v>8844</v>
      </c>
      <c r="Q947" s="242" t="s">
        <v>8375</v>
      </c>
      <c r="R947" s="186" t="s">
        <v>7102</v>
      </c>
    </row>
    <row r="948" spans="1:19">
      <c r="A948" s="240" t="s">
        <v>7121</v>
      </c>
      <c r="B948" s="241" t="str">
        <f t="shared" si="22"/>
        <v xml:space="preserve">โครงการตามแผนปฏิบัติราชการประจำปีของจังหวัดพะเยา ประจำปีงบประมาณ พ.ศ. ๒๕๖๗ ภายใต้แผนการปฏิบัติงานและการใช้จ่ายงบประมาณ ประจำปีงบประมาณ พ.ศ. 2566 ไปพลางก่อน  </v>
      </c>
      <c r="C948" s="242" t="s">
        <v>8376</v>
      </c>
      <c r="D948" s="242" t="s">
        <v>29</v>
      </c>
      <c r="E948" s="243">
        <v>2567</v>
      </c>
      <c r="F948" s="242" t="s">
        <v>6584</v>
      </c>
      <c r="G948" s="244" t="s">
        <v>6659</v>
      </c>
      <c r="H948" s="242" t="s">
        <v>7123</v>
      </c>
      <c r="I948" s="242" t="s">
        <v>251</v>
      </c>
      <c r="J948" s="242" t="s">
        <v>8849</v>
      </c>
      <c r="K948" s="242" t="s">
        <v>252</v>
      </c>
      <c r="L948" s="242" t="s">
        <v>7422</v>
      </c>
      <c r="M948" s="245" t="s">
        <v>7078</v>
      </c>
      <c r="N948" s="242" t="s">
        <v>7079</v>
      </c>
      <c r="O948" s="243" t="s">
        <v>8842</v>
      </c>
      <c r="P948" s="247"/>
      <c r="Q948" s="242" t="s">
        <v>8377</v>
      </c>
      <c r="R948" s="186" t="s">
        <v>7079</v>
      </c>
    </row>
    <row r="949" spans="1:19">
      <c r="A949" s="240" t="s">
        <v>8378</v>
      </c>
      <c r="B949" s="241" t="str">
        <f t="shared" si="22"/>
        <v>โครงการส่งเสริมการบริหารจัดการการอยู่ร่วมกันภายใต้สังคมพหุวัฒนธรรมในประเทศไทยด้วยสันติวิธี</v>
      </c>
      <c r="C949" s="242" t="s">
        <v>7074</v>
      </c>
      <c r="D949" s="242" t="s">
        <v>29</v>
      </c>
      <c r="E949" s="243">
        <v>2567</v>
      </c>
      <c r="F949" s="242" t="s">
        <v>6659</v>
      </c>
      <c r="G949" s="244" t="s">
        <v>6784</v>
      </c>
      <c r="H949" s="242" t="s">
        <v>6789</v>
      </c>
      <c r="I949" s="242" t="s">
        <v>129</v>
      </c>
      <c r="J949" s="242" t="s">
        <v>8850</v>
      </c>
      <c r="K949" s="242" t="s">
        <v>130</v>
      </c>
      <c r="L949" s="242" t="s">
        <v>7459</v>
      </c>
      <c r="M949" s="245" t="s">
        <v>7091</v>
      </c>
      <c r="N949" s="242" t="s">
        <v>7092</v>
      </c>
      <c r="O949" s="243" t="s">
        <v>8843</v>
      </c>
      <c r="P949" s="250" t="s">
        <v>8844</v>
      </c>
      <c r="Q949" s="242" t="s">
        <v>8379</v>
      </c>
      <c r="R949" s="186" t="s">
        <v>6655</v>
      </c>
    </row>
    <row r="950" spans="1:19">
      <c r="A950" s="240" t="s">
        <v>8380</v>
      </c>
      <c r="B950" s="249" t="s">
        <v>8381</v>
      </c>
      <c r="C950" s="242" t="s">
        <v>8381</v>
      </c>
      <c r="D950" s="242" t="s">
        <v>29</v>
      </c>
      <c r="E950" s="243">
        <v>2567</v>
      </c>
      <c r="F950" s="242" t="s">
        <v>8382</v>
      </c>
      <c r="G950" s="244" t="s">
        <v>6784</v>
      </c>
      <c r="H950" s="242" t="s">
        <v>8383</v>
      </c>
      <c r="I950" s="242" t="s">
        <v>955</v>
      </c>
      <c r="J950" s="242" t="s">
        <v>8885</v>
      </c>
      <c r="K950" s="242" t="s">
        <v>48</v>
      </c>
      <c r="L950" s="242" t="s">
        <v>7422</v>
      </c>
      <c r="M950" s="245" t="s">
        <v>7078</v>
      </c>
      <c r="N950" s="242" t="s">
        <v>7196</v>
      </c>
      <c r="O950" s="243" t="s">
        <v>8842</v>
      </c>
      <c r="P950" s="247"/>
      <c r="Q950" s="249" t="s">
        <v>8384</v>
      </c>
      <c r="R950" s="186" t="s">
        <v>7196</v>
      </c>
    </row>
    <row r="951" spans="1:19" ht="21" customHeight="1">
      <c r="A951" s="240" t="s">
        <v>8385</v>
      </c>
      <c r="B951" s="249" t="s">
        <v>8386</v>
      </c>
      <c r="C951" s="242" t="s">
        <v>8386</v>
      </c>
      <c r="D951" s="242" t="s">
        <v>29</v>
      </c>
      <c r="E951" s="243">
        <v>2567</v>
      </c>
      <c r="F951" s="242" t="s">
        <v>6784</v>
      </c>
      <c r="G951" s="244" t="s">
        <v>6784</v>
      </c>
      <c r="H951" s="242" t="s">
        <v>8383</v>
      </c>
      <c r="I951" s="242" t="s">
        <v>955</v>
      </c>
      <c r="J951" s="242" t="s">
        <v>8885</v>
      </c>
      <c r="K951" s="242" t="s">
        <v>48</v>
      </c>
      <c r="L951" s="242" t="s">
        <v>7422</v>
      </c>
      <c r="M951" s="245" t="s">
        <v>7113</v>
      </c>
      <c r="N951" s="242" t="s">
        <v>7146</v>
      </c>
      <c r="O951" s="243" t="s">
        <v>8843</v>
      </c>
      <c r="P951" s="250" t="s">
        <v>8844</v>
      </c>
      <c r="Q951" s="249" t="s">
        <v>8387</v>
      </c>
      <c r="R951" s="186" t="s">
        <v>7196</v>
      </c>
      <c r="S951" s="48"/>
    </row>
    <row r="952" spans="1:19" ht="42" customHeight="1">
      <c r="A952" s="240" t="s">
        <v>8385</v>
      </c>
      <c r="B952" s="249" t="s">
        <v>8386</v>
      </c>
      <c r="C952" s="251" t="s">
        <v>8386</v>
      </c>
      <c r="D952" s="242" t="s">
        <v>29</v>
      </c>
      <c r="E952" s="243">
        <v>2567</v>
      </c>
      <c r="F952" s="242" t="s">
        <v>6784</v>
      </c>
      <c r="G952" s="244" t="s">
        <v>6784</v>
      </c>
      <c r="H952" s="242" t="s">
        <v>8383</v>
      </c>
      <c r="I952" s="242" t="s">
        <v>955</v>
      </c>
      <c r="J952" s="242" t="s">
        <v>8885</v>
      </c>
      <c r="K952" s="242" t="s">
        <v>48</v>
      </c>
      <c r="L952" s="242" t="s">
        <v>7422</v>
      </c>
      <c r="M952" s="245" t="s">
        <v>7078</v>
      </c>
      <c r="N952" s="242" t="s">
        <v>7196</v>
      </c>
      <c r="O952" s="243" t="s">
        <v>8842</v>
      </c>
      <c r="P952" s="247"/>
      <c r="Q952" s="249" t="s">
        <v>8387</v>
      </c>
      <c r="R952" s="186" t="s">
        <v>7196</v>
      </c>
      <c r="S952" s="48"/>
    </row>
    <row r="953" spans="1:19" ht="42" customHeight="1">
      <c r="A953" s="240" t="s">
        <v>7081</v>
      </c>
      <c r="B953" s="241" t="str">
        <f t="shared" ref="B953:B970" si="23">HYPERLINK(Q953,C953)</f>
        <v>กิจกรรมการจัดการความเสี่ยงจากสาธารณภัย</v>
      </c>
      <c r="C953" s="242" t="s">
        <v>6933</v>
      </c>
      <c r="D953" s="242" t="s">
        <v>29</v>
      </c>
      <c r="E953" s="243">
        <v>2567</v>
      </c>
      <c r="F953" s="242" t="s">
        <v>6584</v>
      </c>
      <c r="G953" s="244" t="s">
        <v>6784</v>
      </c>
      <c r="H953" s="242" t="s">
        <v>6934</v>
      </c>
      <c r="I953" s="242" t="s">
        <v>38</v>
      </c>
      <c r="J953" s="242" t="s">
        <v>8863</v>
      </c>
      <c r="K953" s="242" t="s">
        <v>39</v>
      </c>
      <c r="L953" s="242" t="s">
        <v>7422</v>
      </c>
      <c r="M953" s="245" t="s">
        <v>7078</v>
      </c>
      <c r="N953" s="242" t="s">
        <v>7079</v>
      </c>
      <c r="O953" s="243" t="s">
        <v>8842</v>
      </c>
      <c r="P953" s="247"/>
      <c r="Q953" s="242" t="s">
        <v>8388</v>
      </c>
      <c r="R953" s="186" t="s">
        <v>7079</v>
      </c>
      <c r="S953" s="48"/>
    </row>
    <row r="954" spans="1:19" ht="42" customHeight="1">
      <c r="A954" s="240" t="s">
        <v>8444</v>
      </c>
      <c r="B954" s="241" t="str">
        <f t="shared" si="23"/>
        <v xml:space="preserve"> โครงการประกวดครูต้นแบบประชาธิปไตย</v>
      </c>
      <c r="C954" s="242" t="s">
        <v>8445</v>
      </c>
      <c r="D954" s="242" t="s">
        <v>29</v>
      </c>
      <c r="E954" s="243">
        <v>2567</v>
      </c>
      <c r="F954" s="242" t="s">
        <v>6584</v>
      </c>
      <c r="G954" s="244" t="s">
        <v>6784</v>
      </c>
      <c r="H954" s="242" t="s">
        <v>63</v>
      </c>
      <c r="I954" s="242" t="s">
        <v>834</v>
      </c>
      <c r="J954" s="242" t="s">
        <v>8862</v>
      </c>
      <c r="K954" s="242" t="s">
        <v>835</v>
      </c>
      <c r="L954" s="242" t="s">
        <v>7422</v>
      </c>
      <c r="M954" s="245" t="s">
        <v>7078</v>
      </c>
      <c r="N954" s="242" t="s">
        <v>7079</v>
      </c>
      <c r="O954" s="243" t="s">
        <v>8842</v>
      </c>
      <c r="P954" s="252"/>
      <c r="Q954" s="242" t="s">
        <v>8448</v>
      </c>
      <c r="R954" s="186" t="s">
        <v>7079</v>
      </c>
      <c r="S954" s="48"/>
    </row>
    <row r="955" spans="1:19" ht="42" customHeight="1">
      <c r="A955" s="240" t="s">
        <v>8449</v>
      </c>
      <c r="B955" s="241" t="str">
        <f t="shared" si="23"/>
        <v>โครงการเสริมอาชีพและธุรกิจหารายได้ระหว่างเรียนของนักศึกษาครูเกษตร</v>
      </c>
      <c r="C955" s="242" t="s">
        <v>8450</v>
      </c>
      <c r="D955" s="242" t="s">
        <v>29</v>
      </c>
      <c r="E955" s="243">
        <v>2567</v>
      </c>
      <c r="F955" s="242" t="s">
        <v>7106</v>
      </c>
      <c r="G955" s="244" t="s">
        <v>8382</v>
      </c>
      <c r="H955" s="242" t="s">
        <v>8452</v>
      </c>
      <c r="I955" s="242" t="s">
        <v>8451</v>
      </c>
      <c r="J955" s="242" t="s">
        <v>8905</v>
      </c>
      <c r="K955" s="242" t="s">
        <v>137</v>
      </c>
      <c r="L955" s="242" t="s">
        <v>7422</v>
      </c>
      <c r="M955" s="245" t="s">
        <v>7091</v>
      </c>
      <c r="N955" s="242" t="s">
        <v>7092</v>
      </c>
      <c r="O955" s="243" t="s">
        <v>8842</v>
      </c>
      <c r="P955" s="252"/>
      <c r="Q955" s="242" t="s">
        <v>8456</v>
      </c>
      <c r="R955" s="186" t="s">
        <v>7092</v>
      </c>
      <c r="S955" s="48"/>
    </row>
    <row r="956" spans="1:19" ht="42" customHeight="1">
      <c r="A956" s="240" t="s">
        <v>8457</v>
      </c>
      <c r="B956" s="241" t="str">
        <f t="shared" si="23"/>
        <v>การฝึกอบรมหลักสูตรฝ่ายอำนวยการตำรวจ(ฝอ.ตร.), หลักสูตรสารวัตร(สว.), หลักสูตรผู้กำกับการ(ผกก.), หลักสูตรการบริหารงานตำรวจชั้นสูง(บตส.)</v>
      </c>
      <c r="C956" s="242" t="s">
        <v>8458</v>
      </c>
      <c r="D956" s="242" t="s">
        <v>29</v>
      </c>
      <c r="E956" s="243">
        <v>2567</v>
      </c>
      <c r="F956" s="242" t="s">
        <v>6584</v>
      </c>
      <c r="G956" s="244" t="s">
        <v>6784</v>
      </c>
      <c r="H956" s="242" t="s">
        <v>79</v>
      </c>
      <c r="I956" s="242" t="s">
        <v>80</v>
      </c>
      <c r="J956" s="245" t="s">
        <v>8964</v>
      </c>
      <c r="K956" s="242" t="s">
        <v>81</v>
      </c>
      <c r="L956" s="242" t="s">
        <v>7422</v>
      </c>
      <c r="M956" s="245" t="s">
        <v>7150</v>
      </c>
      <c r="N956" s="242" t="s">
        <v>7186</v>
      </c>
      <c r="O956" s="243" t="s">
        <v>8842</v>
      </c>
      <c r="P956" s="252"/>
      <c r="Q956" s="242" t="s">
        <v>8462</v>
      </c>
      <c r="R956" s="186" t="s">
        <v>7186</v>
      </c>
      <c r="S956" s="48"/>
    </row>
    <row r="957" spans="1:19" ht="42" customHeight="1">
      <c r="A957" s="240" t="s">
        <v>7180</v>
      </c>
      <c r="B957" s="241" t="str">
        <f t="shared" si="23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พ.ศ.2567</v>
      </c>
      <c r="C957" s="242" t="s">
        <v>7181</v>
      </c>
      <c r="D957" s="242" t="s">
        <v>29</v>
      </c>
      <c r="E957" s="243">
        <v>2567</v>
      </c>
      <c r="F957" s="242" t="s">
        <v>6584</v>
      </c>
      <c r="G957" s="244" t="s">
        <v>6784</v>
      </c>
      <c r="H957" s="242" t="s">
        <v>79</v>
      </c>
      <c r="I957" s="242" t="s">
        <v>80</v>
      </c>
      <c r="J957" s="245" t="s">
        <v>8964</v>
      </c>
      <c r="K957" s="242" t="s">
        <v>81</v>
      </c>
      <c r="L957" s="242" t="s">
        <v>7422</v>
      </c>
      <c r="M957" s="245" t="s">
        <v>7150</v>
      </c>
      <c r="N957" s="242" t="s">
        <v>7151</v>
      </c>
      <c r="O957" s="243" t="s">
        <v>8842</v>
      </c>
      <c r="P957" s="252"/>
      <c r="Q957" s="242" t="s">
        <v>8464</v>
      </c>
      <c r="R957" s="186" t="s">
        <v>7151</v>
      </c>
      <c r="S957" s="48"/>
    </row>
    <row r="958" spans="1:19" ht="42" customHeight="1">
      <c r="A958" s="240" t="s">
        <v>8669</v>
      </c>
      <c r="B958" s="241" t="str">
        <f t="shared" si="23"/>
        <v>สถานศึกษาสีขาว ปลอดยาเสพติด</v>
      </c>
      <c r="C958" s="242" t="s">
        <v>8670</v>
      </c>
      <c r="D958" s="242" t="s">
        <v>29</v>
      </c>
      <c r="E958" s="243">
        <v>2567</v>
      </c>
      <c r="F958" s="242" t="s">
        <v>7444</v>
      </c>
      <c r="G958" s="244" t="s">
        <v>6784</v>
      </c>
      <c r="H958" s="242" t="s">
        <v>6893</v>
      </c>
      <c r="I958" s="242" t="s">
        <v>258</v>
      </c>
      <c r="J958" s="242" t="s">
        <v>8857</v>
      </c>
      <c r="K958" s="242" t="s">
        <v>154</v>
      </c>
      <c r="L958" s="242" t="s">
        <v>7422</v>
      </c>
      <c r="M958" s="245" t="s">
        <v>7078</v>
      </c>
      <c r="N958" s="242" t="s">
        <v>7423</v>
      </c>
      <c r="O958" s="243" t="s">
        <v>8843</v>
      </c>
      <c r="P958" s="246"/>
      <c r="Q958" s="242" t="s">
        <v>8671</v>
      </c>
      <c r="R958" s="186" t="s">
        <v>8299</v>
      </c>
      <c r="S958" s="48"/>
    </row>
    <row r="959" spans="1:19" ht="63" customHeight="1">
      <c r="A959" s="240" t="s">
        <v>8672</v>
      </c>
      <c r="B959" s="241" t="str">
        <f t="shared" si="23"/>
        <v>การเยือนจีนอย่างเป็นทางการของนายกรัฐมนตรีในห้วงการประชุมเวทีข้อริเริ่มสายแถบและเส้นทาง ครั้งที่ ๓ ระหว่าง ๑๖ - ๑๙ ตุลาคม ๒๕๖๖</v>
      </c>
      <c r="C959" s="242" t="s">
        <v>8673</v>
      </c>
      <c r="D959" s="242" t="s">
        <v>29</v>
      </c>
      <c r="E959" s="243">
        <v>2567</v>
      </c>
      <c r="F959" s="242" t="s">
        <v>6584</v>
      </c>
      <c r="G959" s="244" t="s">
        <v>6784</v>
      </c>
      <c r="H959" s="242" t="s">
        <v>8675</v>
      </c>
      <c r="I959" s="242" t="s">
        <v>8674</v>
      </c>
      <c r="J959" s="242" t="s">
        <v>8674</v>
      </c>
      <c r="K959" s="242" t="s">
        <v>7014</v>
      </c>
      <c r="L959" s="242" t="s">
        <v>7422</v>
      </c>
      <c r="M959" s="245" t="s">
        <v>7091</v>
      </c>
      <c r="N959" s="242" t="s">
        <v>7168</v>
      </c>
      <c r="O959" s="243" t="s">
        <v>8843</v>
      </c>
      <c r="P959" s="246"/>
      <c r="Q959" s="242" t="s">
        <v>8679</v>
      </c>
      <c r="R959" s="253"/>
      <c r="S959" s="48"/>
    </row>
    <row r="960" spans="1:19" ht="42" customHeight="1">
      <c r="A960" s="240" t="s">
        <v>8751</v>
      </c>
      <c r="B960" s="241" t="str">
        <f t="shared" si="23"/>
        <v>เงินอุดหนุนสำหรับชดเชยรายได้ที่ลดลงจากเหตุการณ์ความไ่ม่สงบในพื้นที่ 5  จังหวัดชายแดนภาคใต้</v>
      </c>
      <c r="C960" s="242" t="s">
        <v>8752</v>
      </c>
      <c r="D960" s="242" t="s">
        <v>8753</v>
      </c>
      <c r="E960" s="243">
        <v>2567</v>
      </c>
      <c r="F960" s="242" t="s">
        <v>6584</v>
      </c>
      <c r="G960" s="244" t="s">
        <v>6784</v>
      </c>
      <c r="H960" s="242" t="s">
        <v>8754</v>
      </c>
      <c r="I960" s="242" t="s">
        <v>1193</v>
      </c>
      <c r="J960" s="242" t="s">
        <v>8889</v>
      </c>
      <c r="K960" s="242" t="s">
        <v>65</v>
      </c>
      <c r="L960" s="242" t="s">
        <v>7422</v>
      </c>
      <c r="M960" s="245" t="s">
        <v>7078</v>
      </c>
      <c r="N960" s="242" t="s">
        <v>7079</v>
      </c>
      <c r="O960" s="243" t="s">
        <v>8843</v>
      </c>
      <c r="P960" s="246"/>
      <c r="Q960" s="242" t="s">
        <v>8758</v>
      </c>
      <c r="R960" s="186" t="s">
        <v>8757</v>
      </c>
      <c r="S960" s="48"/>
    </row>
    <row r="961" spans="1:19" ht="42" customHeight="1">
      <c r="A961" s="240" t="s">
        <v>8788</v>
      </c>
      <c r="B961" s="241" t="str">
        <f t="shared" si="23"/>
        <v>โครงการสืบสานประเพณีจีน "เทศกาลสำคัญของจีน"</v>
      </c>
      <c r="C961" s="242" t="s">
        <v>8789</v>
      </c>
      <c r="D961" s="242" t="s">
        <v>8769</v>
      </c>
      <c r="E961" s="243">
        <v>2567</v>
      </c>
      <c r="F961" s="242" t="s">
        <v>8382</v>
      </c>
      <c r="G961" s="244" t="s">
        <v>8382</v>
      </c>
      <c r="H961" s="242" t="s">
        <v>226</v>
      </c>
      <c r="I961" s="242" t="s">
        <v>161</v>
      </c>
      <c r="J961" s="242" t="s">
        <v>8861</v>
      </c>
      <c r="K961" s="242" t="s">
        <v>137</v>
      </c>
      <c r="L961" s="242" t="s">
        <v>7422</v>
      </c>
      <c r="M961" s="245" t="s">
        <v>7091</v>
      </c>
      <c r="N961" s="242" t="s">
        <v>7092</v>
      </c>
      <c r="O961" s="243" t="s">
        <v>8843</v>
      </c>
      <c r="P961" s="246"/>
      <c r="Q961" s="242" t="s">
        <v>8791</v>
      </c>
      <c r="R961" s="186" t="s">
        <v>8790</v>
      </c>
      <c r="S961" s="48"/>
    </row>
    <row r="962" spans="1:19" ht="42" customHeight="1">
      <c r="A962" s="240" t="s">
        <v>8792</v>
      </c>
      <c r="B962" s="241" t="str">
        <f t="shared" si="23"/>
        <v>โครงการพัฒนาบุคลากรสายสนับสนุน</v>
      </c>
      <c r="C962" s="242" t="s">
        <v>8793</v>
      </c>
      <c r="D962" s="242" t="s">
        <v>8769</v>
      </c>
      <c r="E962" s="243">
        <v>2567</v>
      </c>
      <c r="F962" s="242" t="s">
        <v>6584</v>
      </c>
      <c r="G962" s="244" t="s">
        <v>6784</v>
      </c>
      <c r="H962" s="242" t="s">
        <v>8795</v>
      </c>
      <c r="I962" s="242" t="s">
        <v>8794</v>
      </c>
      <c r="J962" s="242" t="s">
        <v>8907</v>
      </c>
      <c r="K962" s="242" t="s">
        <v>137</v>
      </c>
      <c r="L962" s="242" t="s">
        <v>7422</v>
      </c>
      <c r="M962" s="245" t="s">
        <v>7113</v>
      </c>
      <c r="N962" s="242" t="s">
        <v>7146</v>
      </c>
      <c r="O962" s="243" t="s">
        <v>8843</v>
      </c>
      <c r="P962" s="246"/>
      <c r="Q962" s="242" t="s">
        <v>8797</v>
      </c>
      <c r="R962" s="186" t="s">
        <v>8796</v>
      </c>
      <c r="S962" s="48"/>
    </row>
    <row r="963" spans="1:19" ht="42" customHeight="1">
      <c r="A963" s="240" t="s">
        <v>8798</v>
      </c>
      <c r="B963" s="241" t="str">
        <f t="shared" si="23"/>
        <v>โครงการส่งเสริมพัฒนากลไกการประชาสัมพันธ์และสร้างการรับรู้ผลิตภัณฑ์ OTOP เพื่อส่งเสริมการท่องเที่ยว</v>
      </c>
      <c r="C963" s="242" t="s">
        <v>8799</v>
      </c>
      <c r="D963" s="242" t="s">
        <v>8735</v>
      </c>
      <c r="E963" s="243">
        <v>2567</v>
      </c>
      <c r="F963" s="242" t="s">
        <v>6584</v>
      </c>
      <c r="G963" s="244" t="s">
        <v>6784</v>
      </c>
      <c r="H963" s="242" t="s">
        <v>8800</v>
      </c>
      <c r="I963" s="242" t="s">
        <v>190</v>
      </c>
      <c r="J963" s="242" t="s">
        <v>8855</v>
      </c>
      <c r="K963" s="242" t="s">
        <v>65</v>
      </c>
      <c r="L963" s="242" t="s">
        <v>7422</v>
      </c>
      <c r="M963" s="245" t="s">
        <v>7113</v>
      </c>
      <c r="N963" s="242" t="s">
        <v>7306</v>
      </c>
      <c r="O963" s="243" t="s">
        <v>8843</v>
      </c>
      <c r="P963" s="246"/>
      <c r="Q963" s="242" t="s">
        <v>8804</v>
      </c>
      <c r="R963" s="186" t="s">
        <v>8803</v>
      </c>
      <c r="S963" s="48"/>
    </row>
    <row r="964" spans="1:19" ht="42" customHeight="1">
      <c r="A964" s="240" t="s">
        <v>8810</v>
      </c>
      <c r="B964" s="241" t="str">
        <f t="shared" si="23"/>
        <v>โครงการเพิ่มประสิทธิภาพaความปลอดภัยในสถานศึกษา ประจำปีงบประมาณ 2567</v>
      </c>
      <c r="C964" s="242" t="s">
        <v>8811</v>
      </c>
      <c r="D964" s="242" t="s">
        <v>8769</v>
      </c>
      <c r="E964" s="243">
        <v>2567</v>
      </c>
      <c r="F964" s="242" t="s">
        <v>7444</v>
      </c>
      <c r="G964" s="244" t="s">
        <v>6784</v>
      </c>
      <c r="H964" s="242" t="s">
        <v>8812</v>
      </c>
      <c r="I964" s="242" t="s">
        <v>258</v>
      </c>
      <c r="J964" s="242" t="s">
        <v>8857</v>
      </c>
      <c r="K964" s="242" t="s">
        <v>154</v>
      </c>
      <c r="L964" s="242" t="s">
        <v>7422</v>
      </c>
      <c r="M964" s="245" t="s">
        <v>7091</v>
      </c>
      <c r="N964" s="242" t="s">
        <v>7092</v>
      </c>
      <c r="O964" s="243" t="s">
        <v>8843</v>
      </c>
      <c r="P964" s="246"/>
      <c r="Q964" s="242" t="s">
        <v>8815</v>
      </c>
      <c r="R964" s="186" t="s">
        <v>8344</v>
      </c>
      <c r="S964" s="48"/>
    </row>
    <row r="965" spans="1:19" ht="42" customHeight="1">
      <c r="A965" s="240" t="s">
        <v>8816</v>
      </c>
      <c r="B965" s="241" t="str">
        <f t="shared" si="23"/>
        <v>ส่งเสริมความปลอดภัยและประชาธิปไตยในสถานศึกษา ประจำปีงบประมาณ พ.ศ.2567</v>
      </c>
      <c r="C965" s="242" t="s">
        <v>8817</v>
      </c>
      <c r="D965" s="242" t="s">
        <v>8753</v>
      </c>
      <c r="E965" s="243">
        <v>2567</v>
      </c>
      <c r="F965" s="242" t="s">
        <v>7444</v>
      </c>
      <c r="G965" s="244" t="s">
        <v>6784</v>
      </c>
      <c r="H965" s="242" t="s">
        <v>8818</v>
      </c>
      <c r="I965" s="242" t="s">
        <v>258</v>
      </c>
      <c r="J965" s="242" t="s">
        <v>8857</v>
      </c>
      <c r="K965" s="242" t="s">
        <v>154</v>
      </c>
      <c r="L965" s="242" t="s">
        <v>7422</v>
      </c>
      <c r="M965" s="245" t="s">
        <v>7078</v>
      </c>
      <c r="N965" s="242" t="s">
        <v>7423</v>
      </c>
      <c r="O965" s="243" t="s">
        <v>8843</v>
      </c>
      <c r="P965" s="246"/>
      <c r="Q965" s="242" t="s">
        <v>8819</v>
      </c>
      <c r="R965" s="186" t="s">
        <v>8344</v>
      </c>
      <c r="S965" s="48"/>
    </row>
    <row r="966" spans="1:19" ht="42" customHeight="1">
      <c r="A966" s="240" t="s">
        <v>8820</v>
      </c>
      <c r="B966" s="241" t="str">
        <f t="shared" si="23"/>
        <v>โครงการสัมมนาเชิงปฏิบัติการเพื่อการจัดทำแผนปฏิบัติราชการสำนักงานตำรวจแห่งชาติ  ประจำปีงบประมาณ พ.ศ. 2569 (ยศ.)</v>
      </c>
      <c r="C966" s="242" t="s">
        <v>8821</v>
      </c>
      <c r="D966" s="242" t="s">
        <v>8822</v>
      </c>
      <c r="E966" s="243">
        <v>2567</v>
      </c>
      <c r="F966" s="242" t="s">
        <v>7421</v>
      </c>
      <c r="G966" s="244" t="s">
        <v>7421</v>
      </c>
      <c r="H966" s="242" t="s">
        <v>79</v>
      </c>
      <c r="I966" s="242" t="s">
        <v>80</v>
      </c>
      <c r="J966" s="245" t="s">
        <v>8964</v>
      </c>
      <c r="K966" s="242" t="s">
        <v>81</v>
      </c>
      <c r="L966" s="242" t="s">
        <v>7422</v>
      </c>
      <c r="M966" s="245" t="s">
        <v>7078</v>
      </c>
      <c r="N966" s="242" t="s">
        <v>7158</v>
      </c>
      <c r="O966" s="243" t="s">
        <v>8843</v>
      </c>
      <c r="P966" s="246"/>
      <c r="Q966" s="242" t="s">
        <v>8824</v>
      </c>
      <c r="R966" s="186" t="s">
        <v>8823</v>
      </c>
      <c r="S966" s="48"/>
    </row>
    <row r="967" spans="1:19" ht="42" customHeight="1">
      <c r="A967" s="240" t="s">
        <v>8829</v>
      </c>
      <c r="B967" s="241" t="str">
        <f t="shared" si="23"/>
        <v>โครงการการแก้ไขปัญหาไฟป่าและหมอกควัน</v>
      </c>
      <c r="C967" s="242" t="s">
        <v>8830</v>
      </c>
      <c r="D967" s="242" t="s">
        <v>8831</v>
      </c>
      <c r="E967" s="243">
        <v>2567</v>
      </c>
      <c r="F967" s="242" t="s">
        <v>6584</v>
      </c>
      <c r="G967" s="244" t="s">
        <v>6784</v>
      </c>
      <c r="H967" s="242" t="s">
        <v>8834</v>
      </c>
      <c r="I967" s="242" t="s">
        <v>8833</v>
      </c>
      <c r="J967" s="242" t="s">
        <v>8908</v>
      </c>
      <c r="K967" s="242" t="s">
        <v>8832</v>
      </c>
      <c r="L967" s="242" t="s">
        <v>7422</v>
      </c>
      <c r="M967" s="245" t="s">
        <v>7078</v>
      </c>
      <c r="N967" s="242" t="s">
        <v>7158</v>
      </c>
      <c r="O967" s="243" t="s">
        <v>8843</v>
      </c>
      <c r="P967" s="246"/>
      <c r="Q967" s="242" t="s">
        <v>8838</v>
      </c>
      <c r="R967" s="186" t="s">
        <v>8837</v>
      </c>
      <c r="S967" s="48"/>
    </row>
    <row r="968" spans="1:19" ht="42" customHeight="1">
      <c r="A968" s="240" t="s">
        <v>8371</v>
      </c>
      <c r="B968" s="241" t="str">
        <f t="shared" si="23"/>
        <v xml:space="preserve">โครงการกำกับติดตามการขับเคลื่อนนโยบายสถานศึกษาปลอดภัยระดับพื้นที่ สำนักงานศึกษาธิการภาค 9 ประจำปีงบประมาณ พ.ศ. 2567 </v>
      </c>
      <c r="C968" s="242" t="s">
        <v>8372</v>
      </c>
      <c r="D968" s="242" t="s">
        <v>29</v>
      </c>
      <c r="E968" s="243">
        <v>2567</v>
      </c>
      <c r="F968" s="242" t="s">
        <v>6584</v>
      </c>
      <c r="G968" s="244" t="s">
        <v>6784</v>
      </c>
      <c r="H968" s="242" t="s">
        <v>8373</v>
      </c>
      <c r="I968" s="242" t="s">
        <v>168</v>
      </c>
      <c r="J968" s="242" t="s">
        <v>8853</v>
      </c>
      <c r="K968" s="242" t="s">
        <v>154</v>
      </c>
      <c r="L968" s="242" t="s">
        <v>7422</v>
      </c>
      <c r="M968" s="245" t="s">
        <v>7078</v>
      </c>
      <c r="N968" s="242" t="s">
        <v>7079</v>
      </c>
      <c r="O968" s="243" t="s">
        <v>8843</v>
      </c>
      <c r="P968" s="247"/>
      <c r="Q968" s="242" t="s">
        <v>8374</v>
      </c>
      <c r="R968" s="186" t="s">
        <v>7096</v>
      </c>
      <c r="S968" s="48"/>
    </row>
    <row r="969" spans="1:19" ht="42" customHeight="1">
      <c r="A969" s="240" t="s">
        <v>7100</v>
      </c>
      <c r="B969" s="241" t="str">
        <f t="shared" si="23"/>
        <v>โครงการพัฒนาและขยายเครือข่ายประชาชนด้านการข่าว ประจำปีงบประมาณ พ.ศ.2567</v>
      </c>
      <c r="C969" s="242" t="s">
        <v>7101</v>
      </c>
      <c r="D969" s="242" t="s">
        <v>29</v>
      </c>
      <c r="E969" s="243">
        <v>2567</v>
      </c>
      <c r="F969" s="242" t="s">
        <v>6584</v>
      </c>
      <c r="G969" s="244" t="s">
        <v>6784</v>
      </c>
      <c r="H969" s="242" t="s">
        <v>1512</v>
      </c>
      <c r="I969" s="242" t="s">
        <v>64</v>
      </c>
      <c r="J969" s="242" t="s">
        <v>8867</v>
      </c>
      <c r="K969" s="242" t="s">
        <v>65</v>
      </c>
      <c r="L969" s="242" t="s">
        <v>7422</v>
      </c>
      <c r="M969" s="245" t="s">
        <v>7078</v>
      </c>
      <c r="N969" s="242" t="s">
        <v>7079</v>
      </c>
      <c r="O969" s="243" t="s">
        <v>8843</v>
      </c>
      <c r="P969" s="247"/>
      <c r="Q969" s="242" t="s">
        <v>8375</v>
      </c>
      <c r="R969" s="186" t="s">
        <v>7102</v>
      </c>
      <c r="S969" s="48"/>
    </row>
    <row r="970" spans="1:19" ht="63" customHeight="1">
      <c r="A970" s="240" t="s">
        <v>8378</v>
      </c>
      <c r="B970" s="241" t="str">
        <f t="shared" si="23"/>
        <v>โครงการส่งเสริมการบริหารจัดการการอยู่ร่วมกันภายใต้สังคมพหุวัฒนธรรมในประเทศไทยด้วยสันติวิธี</v>
      </c>
      <c r="C970" s="242" t="s">
        <v>7074</v>
      </c>
      <c r="D970" s="242" t="s">
        <v>29</v>
      </c>
      <c r="E970" s="243">
        <v>2567</v>
      </c>
      <c r="F970" s="242" t="s">
        <v>6659</v>
      </c>
      <c r="G970" s="244" t="s">
        <v>6784</v>
      </c>
      <c r="H970" s="242" t="s">
        <v>6789</v>
      </c>
      <c r="I970" s="242" t="s">
        <v>129</v>
      </c>
      <c r="J970" s="242" t="s">
        <v>8850</v>
      </c>
      <c r="K970" s="242" t="s">
        <v>130</v>
      </c>
      <c r="L970" s="242" t="s">
        <v>7459</v>
      </c>
      <c r="M970" s="245" t="s">
        <v>7091</v>
      </c>
      <c r="N970" s="242" t="s">
        <v>7092</v>
      </c>
      <c r="O970" s="243" t="s">
        <v>8843</v>
      </c>
      <c r="P970" s="247"/>
      <c r="Q970" s="242" t="s">
        <v>8379</v>
      </c>
      <c r="R970" s="186" t="s">
        <v>6655</v>
      </c>
      <c r="S970" s="48"/>
    </row>
    <row r="971" spans="1:19" ht="42" customHeight="1">
      <c r="A971" s="240" t="s">
        <v>8385</v>
      </c>
      <c r="B971" s="249" t="s">
        <v>8386</v>
      </c>
      <c r="C971" s="242" t="s">
        <v>8386</v>
      </c>
      <c r="D971" s="242" t="s">
        <v>29</v>
      </c>
      <c r="E971" s="243">
        <v>2567</v>
      </c>
      <c r="F971" s="242" t="s">
        <v>6784</v>
      </c>
      <c r="G971" s="244" t="s">
        <v>6784</v>
      </c>
      <c r="H971" s="242" t="s">
        <v>8383</v>
      </c>
      <c r="I971" s="242" t="s">
        <v>955</v>
      </c>
      <c r="J971" s="242" t="s">
        <v>8885</v>
      </c>
      <c r="K971" s="242" t="s">
        <v>48</v>
      </c>
      <c r="L971" s="242" t="s">
        <v>7422</v>
      </c>
      <c r="M971" s="245" t="s">
        <v>7113</v>
      </c>
      <c r="N971" s="242" t="s">
        <v>7146</v>
      </c>
      <c r="O971" s="243" t="s">
        <v>8843</v>
      </c>
      <c r="P971" s="247"/>
      <c r="Q971" s="249" t="s">
        <v>8387</v>
      </c>
      <c r="R971" s="186" t="s">
        <v>7196</v>
      </c>
      <c r="S971" s="48"/>
    </row>
    <row r="972" spans="1:19" ht="63" customHeight="1">
      <c r="A972" s="240" t="s">
        <v>7717</v>
      </c>
      <c r="B972" s="241" t="str">
        <f t="shared" ref="B972:B1002" si="24">HYPERLINK(Q972,C972)</f>
        <v>รณรงค์ป้องกันและแก้ไขปัญหายาเสพติด (TO BE NUMBER ONE) จังหวัดอ่างทอง</v>
      </c>
      <c r="C972" s="242" t="s">
        <v>7718</v>
      </c>
      <c r="D972" s="242" t="s">
        <v>29</v>
      </c>
      <c r="E972" s="243">
        <v>2568</v>
      </c>
      <c r="F972" s="242" t="s">
        <v>7719</v>
      </c>
      <c r="G972" s="244" t="s">
        <v>1428</v>
      </c>
      <c r="H972" s="242" t="s">
        <v>250</v>
      </c>
      <c r="I972" s="242" t="s">
        <v>251</v>
      </c>
      <c r="J972" s="242" t="s">
        <v>8849</v>
      </c>
      <c r="K972" s="242" t="s">
        <v>252</v>
      </c>
      <c r="L972" s="242" t="s">
        <v>7720</v>
      </c>
      <c r="M972" s="245" t="s">
        <v>7078</v>
      </c>
      <c r="N972" s="242" t="s">
        <v>7079</v>
      </c>
      <c r="O972" s="243" t="s">
        <v>8842</v>
      </c>
      <c r="P972" s="248"/>
      <c r="Q972" s="242" t="s">
        <v>7721</v>
      </c>
      <c r="R972" s="186" t="s">
        <v>7079</v>
      </c>
      <c r="S972" s="48"/>
    </row>
    <row r="973" spans="1:19" ht="63" customHeight="1">
      <c r="A973" s="240" t="s">
        <v>7722</v>
      </c>
      <c r="B973" s="241" t="str">
        <f t="shared" si="24"/>
        <v>พัฒนาศักยภาพเยาวชนและประชาชนในการปกครองระบอบประชาธิปไตย</v>
      </c>
      <c r="C973" s="242" t="s">
        <v>7723</v>
      </c>
      <c r="D973" s="242" t="s">
        <v>29</v>
      </c>
      <c r="E973" s="243">
        <v>2568</v>
      </c>
      <c r="F973" s="242" t="s">
        <v>7032</v>
      </c>
      <c r="G973" s="244" t="s">
        <v>1428</v>
      </c>
      <c r="H973" s="242" t="s">
        <v>63</v>
      </c>
      <c r="I973" s="242" t="s">
        <v>7724</v>
      </c>
      <c r="J973" s="242" t="s">
        <v>8896</v>
      </c>
      <c r="K973" s="242" t="s">
        <v>835</v>
      </c>
      <c r="L973" s="242" t="s">
        <v>7720</v>
      </c>
      <c r="M973" s="245" t="s">
        <v>7078</v>
      </c>
      <c r="N973" s="242" t="s">
        <v>7158</v>
      </c>
      <c r="O973" s="243" t="s">
        <v>8842</v>
      </c>
      <c r="P973" s="248"/>
      <c r="Q973" s="242" t="s">
        <v>7725</v>
      </c>
      <c r="R973" s="186" t="s">
        <v>7158</v>
      </c>
      <c r="S973" s="48"/>
    </row>
    <row r="974" spans="1:19" ht="63" customHeight="1">
      <c r="A974" s="240" t="s">
        <v>7726</v>
      </c>
      <c r="B974" s="241" t="str">
        <f t="shared" si="24"/>
        <v>การจัดงานวันรัฐธรรมนูญ ประจำปี 2568</v>
      </c>
      <c r="C974" s="242" t="s">
        <v>7727</v>
      </c>
      <c r="D974" s="242" t="s">
        <v>29</v>
      </c>
      <c r="E974" s="243">
        <v>2568</v>
      </c>
      <c r="F974" s="242" t="s">
        <v>7032</v>
      </c>
      <c r="G974" s="244" t="s">
        <v>1428</v>
      </c>
      <c r="H974" s="242" t="s">
        <v>63</v>
      </c>
      <c r="I974" s="242" t="s">
        <v>7724</v>
      </c>
      <c r="J974" s="242" t="s">
        <v>8896</v>
      </c>
      <c r="K974" s="242" t="s">
        <v>835</v>
      </c>
      <c r="L974" s="242" t="s">
        <v>7720</v>
      </c>
      <c r="M974" s="245" t="s">
        <v>7091</v>
      </c>
      <c r="N974" s="242" t="s">
        <v>7108</v>
      </c>
      <c r="O974" s="243" t="s">
        <v>8842</v>
      </c>
      <c r="P974" s="248"/>
      <c r="Q974" s="242" t="s">
        <v>7728</v>
      </c>
      <c r="R974" s="186" t="s">
        <v>7108</v>
      </c>
      <c r="S974" s="48"/>
    </row>
    <row r="975" spans="1:19" ht="42" customHeight="1">
      <c r="A975" s="240" t="s">
        <v>7729</v>
      </c>
      <c r="B975" s="241" t="str">
        <f t="shared" si="24"/>
        <v>ปรับปรุงรูปแบบและกลไกการเผยแพร่ประชาธิปไตยและการเข้ามีส่วนร่วมทางการเมืองภาคพลเมือง กิจกรรมพัฒนาระบบฐานข้อมูลศูนย์บริการข้อมูลของสำนักงานเลขาธิการสภาผู้แทนราษฎร (Call Center 1743)</v>
      </c>
      <c r="C975" s="242" t="s">
        <v>7730</v>
      </c>
      <c r="D975" s="242" t="s">
        <v>29</v>
      </c>
      <c r="E975" s="243">
        <v>2568</v>
      </c>
      <c r="F975" s="242" t="s">
        <v>7032</v>
      </c>
      <c r="G975" s="244" t="s">
        <v>1428</v>
      </c>
      <c r="H975" s="242" t="s">
        <v>63</v>
      </c>
      <c r="I975" s="242" t="s">
        <v>7724</v>
      </c>
      <c r="J975" s="242" t="s">
        <v>8896</v>
      </c>
      <c r="K975" s="242" t="s">
        <v>835</v>
      </c>
      <c r="L975" s="242" t="s">
        <v>7720</v>
      </c>
      <c r="M975" s="245" t="s">
        <v>7091</v>
      </c>
      <c r="N975" s="242" t="s">
        <v>7092</v>
      </c>
      <c r="O975" s="243" t="s">
        <v>8842</v>
      </c>
      <c r="P975" s="248"/>
      <c r="Q975" s="242" t="s">
        <v>7731</v>
      </c>
      <c r="R975" s="186" t="s">
        <v>7092</v>
      </c>
      <c r="S975" s="48"/>
    </row>
    <row r="976" spans="1:19" ht="42" customHeight="1">
      <c r="A976" s="240" t="s">
        <v>7732</v>
      </c>
      <c r="B976" s="241" t="str">
        <f t="shared" si="24"/>
        <v>ผลิตสื่อเพื่อเผยแพร่ความรู้ด้านการเมืองการปกครองระบอบประชาธิปไตย” กิจกรรม 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</v>
      </c>
      <c r="C976" s="242" t="s">
        <v>7733</v>
      </c>
      <c r="D976" s="242" t="s">
        <v>29</v>
      </c>
      <c r="E976" s="243">
        <v>2568</v>
      </c>
      <c r="F976" s="242" t="s">
        <v>7032</v>
      </c>
      <c r="G976" s="244" t="s">
        <v>1428</v>
      </c>
      <c r="H976" s="242" t="s">
        <v>63</v>
      </c>
      <c r="I976" s="242" t="s">
        <v>7724</v>
      </c>
      <c r="J976" s="242" t="s">
        <v>8896</v>
      </c>
      <c r="K976" s="242" t="s">
        <v>835</v>
      </c>
      <c r="L976" s="242" t="s">
        <v>7720</v>
      </c>
      <c r="M976" s="245" t="s">
        <v>7091</v>
      </c>
      <c r="N976" s="242" t="s">
        <v>7092</v>
      </c>
      <c r="O976" s="243" t="s">
        <v>8842</v>
      </c>
      <c r="P976" s="248"/>
      <c r="Q976" s="242" t="s">
        <v>7734</v>
      </c>
      <c r="R976" s="186" t="s">
        <v>7092</v>
      </c>
      <c r="S976" s="48"/>
    </row>
    <row r="977" spans="1:19" ht="42" customHeight="1">
      <c r="A977" s="240" t="s">
        <v>7735</v>
      </c>
      <c r="B977" s="241" t="str">
        <f t="shared" si="24"/>
        <v>เสริมสร้างความมั่นคงและความเข้มแข็งให้แก่หมู่บ้าน ชุมชน ตำบล ในพื้นที่จังหวัดสกลนคร</v>
      </c>
      <c r="C977" s="242" t="s">
        <v>7736</v>
      </c>
      <c r="D977" s="242" t="s">
        <v>29</v>
      </c>
      <c r="E977" s="243">
        <v>2568</v>
      </c>
      <c r="F977" s="242" t="s">
        <v>7032</v>
      </c>
      <c r="G977" s="244" t="s">
        <v>1428</v>
      </c>
      <c r="H977" s="242" t="s">
        <v>6680</v>
      </c>
      <c r="I977" s="242" t="s">
        <v>184</v>
      </c>
      <c r="J977" s="242" t="s">
        <v>8852</v>
      </c>
      <c r="K977" s="242" t="s">
        <v>65</v>
      </c>
      <c r="L977" s="242" t="s">
        <v>7720</v>
      </c>
      <c r="M977" s="245" t="s">
        <v>7078</v>
      </c>
      <c r="N977" s="242" t="s">
        <v>7079</v>
      </c>
      <c r="O977" s="243" t="s">
        <v>8842</v>
      </c>
      <c r="P977" s="248"/>
      <c r="Q977" s="242" t="s">
        <v>7737</v>
      </c>
      <c r="R977" s="186" t="s">
        <v>7079</v>
      </c>
      <c r="S977" s="48"/>
    </row>
    <row r="978" spans="1:19" ht="63" customHeight="1">
      <c r="A978" s="240" t="s">
        <v>7738</v>
      </c>
      <c r="B978" s="241" t="str">
        <f t="shared" si="24"/>
        <v>แผนงานขับเคลื่อนและหนุนเสริมงานบริการวิชาการและงานโครงการพระราชดำริฯ ของมหาวิทยาลัย สู่การพัฒนาท้องถิ่นอย่างยั่งยืน (Local Sustainable Development Goals: LSDGs)</v>
      </c>
      <c r="C978" s="242" t="s">
        <v>7739</v>
      </c>
      <c r="D978" s="242" t="s">
        <v>29</v>
      </c>
      <c r="E978" s="243">
        <v>2568</v>
      </c>
      <c r="F978" s="242" t="s">
        <v>7032</v>
      </c>
      <c r="G978" s="244" t="s">
        <v>1428</v>
      </c>
      <c r="H978" s="242" t="s">
        <v>7741</v>
      </c>
      <c r="I978" s="242" t="s">
        <v>7740</v>
      </c>
      <c r="J978" s="242" t="s">
        <v>8897</v>
      </c>
      <c r="K978" s="242" t="s">
        <v>137</v>
      </c>
      <c r="L978" s="242" t="s">
        <v>7720</v>
      </c>
      <c r="M978" s="245" t="s">
        <v>7078</v>
      </c>
      <c r="N978" s="242" t="s">
        <v>7423</v>
      </c>
      <c r="O978" s="243" t="s">
        <v>8842</v>
      </c>
      <c r="P978" s="248"/>
      <c r="Q978" s="242" t="s">
        <v>7742</v>
      </c>
      <c r="R978" s="186" t="s">
        <v>7423</v>
      </c>
      <c r="S978" s="48"/>
    </row>
    <row r="979" spans="1:19" ht="63" customHeight="1">
      <c r="A979" s="240" t="s">
        <v>7743</v>
      </c>
      <c r="B979" s="241" t="str">
        <f t="shared" si="24"/>
        <v xml:space="preserve">โครงการส่งเสริมศักยภาพชุมชนชาติพันธุ์เพื่อการพัฒนาอย่างยั่งยืนภายใต้สังคมพหุวัฒนธรรม </v>
      </c>
      <c r="C979" s="242" t="s">
        <v>7230</v>
      </c>
      <c r="D979" s="242" t="s">
        <v>29</v>
      </c>
      <c r="E979" s="243">
        <v>2568</v>
      </c>
      <c r="F979" s="242" t="s">
        <v>7032</v>
      </c>
      <c r="G979" s="244" t="s">
        <v>1428</v>
      </c>
      <c r="H979" s="242" t="s">
        <v>7071</v>
      </c>
      <c r="I979" s="242" t="s">
        <v>7071</v>
      </c>
      <c r="J979" s="242" t="s">
        <v>8894</v>
      </c>
      <c r="K979" s="242" t="s">
        <v>335</v>
      </c>
      <c r="L979" s="242" t="s">
        <v>7744</v>
      </c>
      <c r="M979" s="245" t="s">
        <v>7113</v>
      </c>
      <c r="N979" s="242" t="s">
        <v>7114</v>
      </c>
      <c r="O979" s="243" t="s">
        <v>8842</v>
      </c>
      <c r="P979" s="248"/>
      <c r="Q979" s="242" t="s">
        <v>7745</v>
      </c>
      <c r="R979" s="186" t="s">
        <v>7114</v>
      </c>
      <c r="S979" s="48"/>
    </row>
    <row r="980" spans="1:19" ht="42" customHeight="1">
      <c r="A980" s="240" t="s">
        <v>7746</v>
      </c>
      <c r="B980" s="241" t="str">
        <f t="shared" si="24"/>
        <v>ก่อสร้างเขื่อนป้องกันตลิ่งริมแม่น้ำวัง บ้านแสนตอ หมู่ 11  ตำบลท่าผา อำเภอเกาะคา จังหวัดลำปาง</v>
      </c>
      <c r="C980" s="242" t="s">
        <v>7747</v>
      </c>
      <c r="D980" s="242" t="s">
        <v>29</v>
      </c>
      <c r="E980" s="243">
        <v>2568</v>
      </c>
      <c r="F980" s="242" t="s">
        <v>7719</v>
      </c>
      <c r="G980" s="244" t="s">
        <v>1428</v>
      </c>
      <c r="H980" s="242" t="s">
        <v>270</v>
      </c>
      <c r="I980" s="242" t="s">
        <v>271</v>
      </c>
      <c r="J980" s="242" t="s">
        <v>8872</v>
      </c>
      <c r="K980" s="242" t="s">
        <v>65</v>
      </c>
      <c r="L980" s="242" t="s">
        <v>7720</v>
      </c>
      <c r="M980" s="245" t="s">
        <v>7078</v>
      </c>
      <c r="N980" s="242" t="s">
        <v>7096</v>
      </c>
      <c r="O980" s="243" t="s">
        <v>8842</v>
      </c>
      <c r="P980" s="248"/>
      <c r="Q980" s="242" t="s">
        <v>7748</v>
      </c>
      <c r="R980" s="186" t="s">
        <v>7096</v>
      </c>
      <c r="S980" s="48"/>
    </row>
    <row r="981" spans="1:19" ht="63" customHeight="1">
      <c r="A981" s="240" t="s">
        <v>7749</v>
      </c>
      <c r="B981" s="241" t="str">
        <f t="shared" si="24"/>
        <v>ก่อสร้างเขื่อนป้องกันตลิ่งริมแม่น้ำวัง บ้านลำปางกลางตะวันออก หมู่ 11 ตำบลชมพู อำเภอเมืองลำปาง จังหวัดลำปาง</v>
      </c>
      <c r="C981" s="242" t="s">
        <v>7750</v>
      </c>
      <c r="D981" s="242" t="s">
        <v>29</v>
      </c>
      <c r="E981" s="243">
        <v>2568</v>
      </c>
      <c r="F981" s="242" t="s">
        <v>7719</v>
      </c>
      <c r="G981" s="244" t="s">
        <v>1428</v>
      </c>
      <c r="H981" s="242" t="s">
        <v>270</v>
      </c>
      <c r="I981" s="242" t="s">
        <v>271</v>
      </c>
      <c r="J981" s="242" t="s">
        <v>8872</v>
      </c>
      <c r="K981" s="242" t="s">
        <v>65</v>
      </c>
      <c r="L981" s="242" t="s">
        <v>7720</v>
      </c>
      <c r="M981" s="245" t="s">
        <v>7078</v>
      </c>
      <c r="N981" s="242" t="s">
        <v>7096</v>
      </c>
      <c r="O981" s="243" t="s">
        <v>8842</v>
      </c>
      <c r="P981" s="248"/>
      <c r="Q981" s="242" t="s">
        <v>7751</v>
      </c>
      <c r="R981" s="186" t="s">
        <v>7096</v>
      </c>
      <c r="S981" s="48"/>
    </row>
    <row r="982" spans="1:19" ht="42" customHeight="1">
      <c r="A982" s="240" t="s">
        <v>7752</v>
      </c>
      <c r="B982" s="241" t="str">
        <f t="shared" si="24"/>
        <v>ก่อสร้างเขื่อนป้องกันตลิ่งริมแม่น้ำวัง บ้านสองแควใต้ หมู่ที่ 2 ตำบลนาแก้ว อำเภอเกาะคา จังหวัดลำปาง</v>
      </c>
      <c r="C982" s="242" t="s">
        <v>7753</v>
      </c>
      <c r="D982" s="242" t="s">
        <v>29</v>
      </c>
      <c r="E982" s="243">
        <v>2568</v>
      </c>
      <c r="F982" s="242" t="s">
        <v>7719</v>
      </c>
      <c r="G982" s="244" t="s">
        <v>1428</v>
      </c>
      <c r="H982" s="242" t="s">
        <v>270</v>
      </c>
      <c r="I982" s="242" t="s">
        <v>271</v>
      </c>
      <c r="J982" s="242" t="s">
        <v>8872</v>
      </c>
      <c r="K982" s="242" t="s">
        <v>65</v>
      </c>
      <c r="L982" s="242" t="s">
        <v>7720</v>
      </c>
      <c r="M982" s="245" t="s">
        <v>7078</v>
      </c>
      <c r="N982" s="242" t="s">
        <v>7096</v>
      </c>
      <c r="O982" s="243" t="s">
        <v>8842</v>
      </c>
      <c r="P982" s="248"/>
      <c r="Q982" s="242" t="s">
        <v>7754</v>
      </c>
      <c r="R982" s="186" t="s">
        <v>7096</v>
      </c>
      <c r="S982" s="48"/>
    </row>
    <row r="983" spans="1:19" ht="42" customHeight="1">
      <c r="A983" s="240" t="s">
        <v>7755</v>
      </c>
      <c r="B983" s="241" t="str">
        <f t="shared" si="24"/>
        <v xml:space="preserve">โครงการก่อสร้างพนังกั้นน้ำป้องกันการกัดเซาะ(แบบวางเกเบี้ยน) คลองมาลา หมู่ที่ 3 ตำบลตาเนาะแมเราะ  อำเภอเบตง จังหวัดยะลา </v>
      </c>
      <c r="C983" s="242" t="s">
        <v>7756</v>
      </c>
      <c r="D983" s="242" t="s">
        <v>29</v>
      </c>
      <c r="E983" s="243">
        <v>2568</v>
      </c>
      <c r="F983" s="242" t="s">
        <v>7757</v>
      </c>
      <c r="G983" s="244" t="s">
        <v>1428</v>
      </c>
      <c r="H983" s="242"/>
      <c r="I983" s="242" t="s">
        <v>919</v>
      </c>
      <c r="J983" s="242" t="s">
        <v>919</v>
      </c>
      <c r="K983" s="242" t="s">
        <v>265</v>
      </c>
      <c r="L983" s="242" t="s">
        <v>7720</v>
      </c>
      <c r="M983" s="245" t="s">
        <v>7078</v>
      </c>
      <c r="N983" s="242" t="s">
        <v>7079</v>
      </c>
      <c r="O983" s="243" t="s">
        <v>8842</v>
      </c>
      <c r="P983" s="248"/>
      <c r="Q983" s="242" t="s">
        <v>7758</v>
      </c>
      <c r="R983" s="186" t="s">
        <v>7079</v>
      </c>
      <c r="S983" s="48"/>
    </row>
    <row r="984" spans="1:19" ht="42" customHeight="1">
      <c r="A984" s="240" t="s">
        <v>7759</v>
      </c>
      <c r="B984" s="241" t="str">
        <f t="shared" si="24"/>
        <v xml:space="preserve">โครงการซ่อมแซมระบบส่งน้ำฝายกักเก็บน้ำบ้านมาแบ หมู่ที่ 4 ชุมชนบ้านมาแบ ตำบลปะแต อำเภอยะหา จังหวัดยะลา </v>
      </c>
      <c r="C984" s="242" t="s">
        <v>7760</v>
      </c>
      <c r="D984" s="242" t="s">
        <v>29</v>
      </c>
      <c r="E984" s="243">
        <v>2568</v>
      </c>
      <c r="F984" s="242" t="s">
        <v>7757</v>
      </c>
      <c r="G984" s="244" t="s">
        <v>1428</v>
      </c>
      <c r="H984" s="242"/>
      <c r="I984" s="242" t="s">
        <v>919</v>
      </c>
      <c r="J984" s="242" t="s">
        <v>919</v>
      </c>
      <c r="K984" s="242" t="s">
        <v>265</v>
      </c>
      <c r="L984" s="242" t="s">
        <v>7720</v>
      </c>
      <c r="M984" s="245" t="s">
        <v>7113</v>
      </c>
      <c r="N984" s="242" t="s">
        <v>7306</v>
      </c>
      <c r="O984" s="243" t="s">
        <v>8842</v>
      </c>
      <c r="P984" s="248"/>
      <c r="Q984" s="242" t="s">
        <v>7761</v>
      </c>
      <c r="R984" s="186" t="s">
        <v>7306</v>
      </c>
      <c r="S984" s="48"/>
    </row>
    <row r="985" spans="1:19" ht="42" customHeight="1">
      <c r="A985" s="240" t="s">
        <v>7762</v>
      </c>
      <c r="B985" s="241" t="str">
        <f t="shared" si="24"/>
        <v>โครงการเสริมผิวลาดยางแอสฟัลติกคอนกรีต สายบ้านกูวิง-บ้านตราเตาะรายอ ตอนที่ 1 หมู่ที่  2,6	 ตำบลบาโร๊ะ อำเภอยะหา จังหวัดยะลา</v>
      </c>
      <c r="C985" s="242" t="s">
        <v>7763</v>
      </c>
      <c r="D985" s="242" t="s">
        <v>29</v>
      </c>
      <c r="E985" s="243">
        <v>2568</v>
      </c>
      <c r="F985" s="242" t="s">
        <v>7757</v>
      </c>
      <c r="G985" s="244" t="s">
        <v>1428</v>
      </c>
      <c r="H985" s="242"/>
      <c r="I985" s="242" t="s">
        <v>919</v>
      </c>
      <c r="J985" s="242" t="s">
        <v>919</v>
      </c>
      <c r="K985" s="242" t="s">
        <v>265</v>
      </c>
      <c r="L985" s="242" t="s">
        <v>7720</v>
      </c>
      <c r="M985" s="245" t="s">
        <v>7078</v>
      </c>
      <c r="N985" s="242" t="s">
        <v>7196</v>
      </c>
      <c r="O985" s="243" t="s">
        <v>8842</v>
      </c>
      <c r="P985" s="248"/>
      <c r="Q985" s="242" t="s">
        <v>7764</v>
      </c>
      <c r="R985" s="186" t="s">
        <v>7196</v>
      </c>
      <c r="S985" s="48"/>
    </row>
    <row r="986" spans="1:19" ht="42" customHeight="1">
      <c r="A986" s="240" t="s">
        <v>7765</v>
      </c>
      <c r="B986" s="241" t="str">
        <f t="shared" si="24"/>
        <v>เงินอุดหนุนเฉพาะกิจ เงินอุดหนุนสำหรับสนับสนุนงบประมาณ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</v>
      </c>
      <c r="C986" s="242" t="s">
        <v>7766</v>
      </c>
      <c r="D986" s="242" t="s">
        <v>29</v>
      </c>
      <c r="E986" s="243">
        <v>2568</v>
      </c>
      <c r="F986" s="242" t="s">
        <v>7032</v>
      </c>
      <c r="G986" s="244" t="s">
        <v>1428</v>
      </c>
      <c r="H986" s="242" t="s">
        <v>1583</v>
      </c>
      <c r="I986" s="242" t="s">
        <v>1193</v>
      </c>
      <c r="J986" s="242" t="s">
        <v>8889</v>
      </c>
      <c r="K986" s="242" t="s">
        <v>65</v>
      </c>
      <c r="L986" s="242" t="s">
        <v>7720</v>
      </c>
      <c r="M986" s="245" t="s">
        <v>7078</v>
      </c>
      <c r="N986" s="242" t="s">
        <v>7096</v>
      </c>
      <c r="O986" s="243" t="s">
        <v>8842</v>
      </c>
      <c r="P986" s="248"/>
      <c r="Q986" s="242" t="s">
        <v>7767</v>
      </c>
      <c r="R986" s="186" t="s">
        <v>7096</v>
      </c>
      <c r="S986" s="48"/>
    </row>
    <row r="987" spans="1:19" ht="105" customHeight="1">
      <c r="A987" s="240" t="s">
        <v>7768</v>
      </c>
      <c r="B987" s="241" t="str">
        <f t="shared" si="24"/>
        <v>โครงการพัฒนาและขยายเครือข่ายประชาชนด้านการข่าว ประจำปีงบประมาณ พ.ศ.2568</v>
      </c>
      <c r="C987" s="242" t="s">
        <v>7769</v>
      </c>
      <c r="D987" s="242" t="s">
        <v>29</v>
      </c>
      <c r="E987" s="243">
        <v>2568</v>
      </c>
      <c r="F987" s="242" t="s">
        <v>7032</v>
      </c>
      <c r="G987" s="244" t="s">
        <v>1428</v>
      </c>
      <c r="H987" s="242" t="s">
        <v>1512</v>
      </c>
      <c r="I987" s="242" t="s">
        <v>64</v>
      </c>
      <c r="J987" s="242" t="s">
        <v>8867</v>
      </c>
      <c r="K987" s="242" t="s">
        <v>65</v>
      </c>
      <c r="L987" s="242" t="s">
        <v>7720</v>
      </c>
      <c r="M987" s="245" t="s">
        <v>7078</v>
      </c>
      <c r="N987" s="242" t="s">
        <v>7102</v>
      </c>
      <c r="O987" s="243" t="s">
        <v>8842</v>
      </c>
      <c r="P987" s="248"/>
      <c r="Q987" s="242" t="s">
        <v>7770</v>
      </c>
      <c r="R987" s="186" t="s">
        <v>7102</v>
      </c>
      <c r="S987" s="48"/>
    </row>
    <row r="988" spans="1:19" ht="42" customHeight="1">
      <c r="A988" s="240" t="s">
        <v>7771</v>
      </c>
      <c r="B988" s="241" t="str">
        <f t="shared" si="24"/>
        <v>โครงการขับเคลื่อนแผนบริหารจัดการชายแดนด้านความมั่นคง</v>
      </c>
      <c r="C988" s="242" t="s">
        <v>7772</v>
      </c>
      <c r="D988" s="242" t="s">
        <v>29</v>
      </c>
      <c r="E988" s="243">
        <v>2568</v>
      </c>
      <c r="F988" s="242" t="s">
        <v>7032</v>
      </c>
      <c r="G988" s="244" t="s">
        <v>1428</v>
      </c>
      <c r="H988" s="242" t="s">
        <v>63</v>
      </c>
      <c r="I988" s="242" t="s">
        <v>64</v>
      </c>
      <c r="J988" s="242" t="s">
        <v>8867</v>
      </c>
      <c r="K988" s="242" t="s">
        <v>65</v>
      </c>
      <c r="L988" s="242" t="s">
        <v>7720</v>
      </c>
      <c r="M988" s="245" t="s">
        <v>7078</v>
      </c>
      <c r="N988" s="242" t="s">
        <v>7158</v>
      </c>
      <c r="O988" s="243" t="s">
        <v>8842</v>
      </c>
      <c r="P988" s="248"/>
      <c r="Q988" s="242" t="s">
        <v>7773</v>
      </c>
      <c r="R988" s="186" t="s">
        <v>7158</v>
      </c>
      <c r="S988" s="48"/>
    </row>
    <row r="989" spans="1:19" ht="42" customHeight="1">
      <c r="A989" s="240" t="s">
        <v>7774</v>
      </c>
      <c r="B989" s="241" t="str">
        <f t="shared" si="24"/>
        <v>เงินอุดหนุนการดำเนินการจัดการงานด้านศาสนสมบัติกลาง วัดร้าง และวัดมีพระสงฆ์</v>
      </c>
      <c r="C989" s="242" t="s">
        <v>7775</v>
      </c>
      <c r="D989" s="242" t="s">
        <v>29</v>
      </c>
      <c r="E989" s="243">
        <v>2568</v>
      </c>
      <c r="F989" s="242" t="s">
        <v>7032</v>
      </c>
      <c r="G989" s="244" t="s">
        <v>1428</v>
      </c>
      <c r="H989" s="242" t="s">
        <v>7776</v>
      </c>
      <c r="I989" s="242" t="s">
        <v>1167</v>
      </c>
      <c r="J989" s="242" t="s">
        <v>8898</v>
      </c>
      <c r="K989" s="242" t="s">
        <v>81</v>
      </c>
      <c r="L989" s="242" t="s">
        <v>7720</v>
      </c>
      <c r="M989" s="245" t="s">
        <v>7078</v>
      </c>
      <c r="N989" s="242" t="s">
        <v>7079</v>
      </c>
      <c r="O989" s="243" t="s">
        <v>8842</v>
      </c>
      <c r="P989" s="248"/>
      <c r="Q989" s="242" t="s">
        <v>7777</v>
      </c>
      <c r="R989" s="186" t="s">
        <v>7079</v>
      </c>
      <c r="S989" s="48"/>
    </row>
    <row r="990" spans="1:19" ht="42" customHeight="1">
      <c r="A990" s="240" t="s">
        <v>7778</v>
      </c>
      <c r="B990" s="241" t="str">
        <f t="shared" si="24"/>
        <v>โครงการสนับสนุนแก้ไขปัญหาบ้านเรือนราษฎรที่ยากจนและด้อยโอกาสในจังหวัดชายแดนใต้</v>
      </c>
      <c r="C990" s="242" t="s">
        <v>7779</v>
      </c>
      <c r="D990" s="242" t="s">
        <v>29</v>
      </c>
      <c r="E990" s="243">
        <v>2568</v>
      </c>
      <c r="F990" s="242" t="s">
        <v>7032</v>
      </c>
      <c r="G990" s="244" t="s">
        <v>1428</v>
      </c>
      <c r="H990" s="242" t="s">
        <v>7782</v>
      </c>
      <c r="I990" s="242" t="s">
        <v>7781</v>
      </c>
      <c r="J990" s="242" t="s">
        <v>8899</v>
      </c>
      <c r="K990" s="242" t="s">
        <v>7780</v>
      </c>
      <c r="L990" s="242" t="s">
        <v>7720</v>
      </c>
      <c r="M990" s="245" t="s">
        <v>7078</v>
      </c>
      <c r="N990" s="242" t="s">
        <v>7079</v>
      </c>
      <c r="O990" s="243" t="s">
        <v>8842</v>
      </c>
      <c r="P990" s="248"/>
      <c r="Q990" s="242" t="s">
        <v>7783</v>
      </c>
      <c r="R990" s="186" t="s">
        <v>7079</v>
      </c>
      <c r="S990" s="48"/>
    </row>
    <row r="991" spans="1:19" ht="42" customHeight="1">
      <c r="A991" s="240" t="s">
        <v>7784</v>
      </c>
      <c r="B991" s="241" t="str">
        <f t="shared" si="24"/>
        <v>การขับเคลื่อนแผนปฏิบัติการด้านการส่งเสริมการอยู่ร่วมกันภายใต้สังคมพหุวัฒนธรรมในประเทศไทย</v>
      </c>
      <c r="C991" s="242" t="s">
        <v>7785</v>
      </c>
      <c r="D991" s="242" t="s">
        <v>29</v>
      </c>
      <c r="E991" s="243">
        <v>2568</v>
      </c>
      <c r="F991" s="242" t="s">
        <v>7032</v>
      </c>
      <c r="G991" s="244" t="s">
        <v>1428</v>
      </c>
      <c r="H991" s="242" t="s">
        <v>6789</v>
      </c>
      <c r="I991" s="242" t="s">
        <v>129</v>
      </c>
      <c r="J991" s="242" t="s">
        <v>8850</v>
      </c>
      <c r="K991" s="242" t="s">
        <v>130</v>
      </c>
      <c r="L991" s="242" t="s">
        <v>7720</v>
      </c>
      <c r="M991" s="245" t="s">
        <v>7113</v>
      </c>
      <c r="N991" s="242" t="s">
        <v>7114</v>
      </c>
      <c r="O991" s="243" t="s">
        <v>8842</v>
      </c>
      <c r="P991" s="248"/>
      <c r="Q991" s="242" t="s">
        <v>7786</v>
      </c>
      <c r="R991" s="186" t="s">
        <v>7114</v>
      </c>
      <c r="S991" s="48"/>
    </row>
    <row r="992" spans="1:19" ht="63" customHeight="1">
      <c r="A992" s="240" t="s">
        <v>7787</v>
      </c>
      <c r="B992" s="241" t="str">
        <f t="shared" si="24"/>
        <v>การจัดหาครุภัณฑ์ยานพาหนะและขนส่งเพื่อสนับสนุน นขต.กอ.รมน.</v>
      </c>
      <c r="C992" s="242" t="s">
        <v>1571</v>
      </c>
      <c r="D992" s="242" t="s">
        <v>29</v>
      </c>
      <c r="E992" s="243">
        <v>2568</v>
      </c>
      <c r="F992" s="242" t="s">
        <v>7032</v>
      </c>
      <c r="G992" s="244" t="s">
        <v>1428</v>
      </c>
      <c r="H992" s="242" t="s">
        <v>1560</v>
      </c>
      <c r="I992" s="242" t="s">
        <v>6330</v>
      </c>
      <c r="J992" s="242" t="s">
        <v>8886</v>
      </c>
      <c r="K992" s="242" t="s">
        <v>130</v>
      </c>
      <c r="L992" s="242" t="s">
        <v>7720</v>
      </c>
      <c r="M992" s="245" t="s">
        <v>7078</v>
      </c>
      <c r="N992" s="242" t="s">
        <v>7096</v>
      </c>
      <c r="O992" s="243" t="s">
        <v>8842</v>
      </c>
      <c r="P992" s="248"/>
      <c r="Q992" s="242" t="s">
        <v>7788</v>
      </c>
      <c r="R992" s="186" t="s">
        <v>7096</v>
      </c>
      <c r="S992" s="48"/>
    </row>
    <row r="993" spans="1:19" ht="42" customHeight="1">
      <c r="A993" s="240" t="s">
        <v>7789</v>
      </c>
      <c r="B993" s="241" t="str">
        <f t="shared" si="24"/>
        <v>การจัดหาครุภัณฑ์สนับสนุน นขต.กอ.รมน.</v>
      </c>
      <c r="C993" s="242" t="s">
        <v>7790</v>
      </c>
      <c r="D993" s="242" t="s">
        <v>29</v>
      </c>
      <c r="E993" s="243">
        <v>2568</v>
      </c>
      <c r="F993" s="242" t="s">
        <v>7032</v>
      </c>
      <c r="G993" s="244" t="s">
        <v>1428</v>
      </c>
      <c r="H993" s="242" t="s">
        <v>1560</v>
      </c>
      <c r="I993" s="242" t="s">
        <v>6330</v>
      </c>
      <c r="J993" s="242" t="s">
        <v>8886</v>
      </c>
      <c r="K993" s="242" t="s">
        <v>130</v>
      </c>
      <c r="L993" s="242" t="s">
        <v>7720</v>
      </c>
      <c r="M993" s="245" t="s">
        <v>7078</v>
      </c>
      <c r="N993" s="242" t="s">
        <v>7096</v>
      </c>
      <c r="O993" s="243" t="s">
        <v>8842</v>
      </c>
      <c r="P993" s="248"/>
      <c r="Q993" s="242" t="s">
        <v>7791</v>
      </c>
      <c r="R993" s="186" t="s">
        <v>7096</v>
      </c>
      <c r="S993" s="48"/>
    </row>
    <row r="994" spans="1:19" ht="42" customHeight="1">
      <c r="A994" s="240" t="s">
        <v>7792</v>
      </c>
      <c r="B994" s="241" t="str">
        <f t="shared" si="24"/>
        <v>การซ่อมปรับปรุงอาคาร กอ.รมน. ส่วนกลาง แขวงดุสิต เขตดุสิต กรุงเทพฯ 1 งาน</v>
      </c>
      <c r="C994" s="242" t="s">
        <v>7793</v>
      </c>
      <c r="D994" s="242" t="s">
        <v>29</v>
      </c>
      <c r="E994" s="243">
        <v>2568</v>
      </c>
      <c r="F994" s="242" t="s">
        <v>7032</v>
      </c>
      <c r="G994" s="244" t="s">
        <v>1428</v>
      </c>
      <c r="H994" s="242" t="s">
        <v>1560</v>
      </c>
      <c r="I994" s="242" t="s">
        <v>6330</v>
      </c>
      <c r="J994" s="242" t="s">
        <v>8886</v>
      </c>
      <c r="K994" s="242" t="s">
        <v>130</v>
      </c>
      <c r="L994" s="242" t="s">
        <v>7720</v>
      </c>
      <c r="M994" s="245" t="s">
        <v>7078</v>
      </c>
      <c r="N994" s="242" t="s">
        <v>7096</v>
      </c>
      <c r="O994" s="243" t="s">
        <v>8842</v>
      </c>
      <c r="P994" s="248"/>
      <c r="Q994" s="242" t="s">
        <v>7794</v>
      </c>
      <c r="R994" s="186" t="s">
        <v>7096</v>
      </c>
      <c r="S994" s="48"/>
    </row>
    <row r="995" spans="1:19" ht="42" customHeight="1">
      <c r="A995" s="240" t="s">
        <v>7795</v>
      </c>
      <c r="B995" s="241" t="str">
        <f t="shared" si="24"/>
        <v>การจัดหาเครื่องคอมพิวเตอร์สำหรับงานประมวลผลและอุปกรณ์</v>
      </c>
      <c r="C995" s="242" t="s">
        <v>1562</v>
      </c>
      <c r="D995" s="242" t="s">
        <v>29</v>
      </c>
      <c r="E995" s="243">
        <v>2568</v>
      </c>
      <c r="F995" s="242" t="s">
        <v>7032</v>
      </c>
      <c r="G995" s="244" t="s">
        <v>1428</v>
      </c>
      <c r="H995" s="242" t="s">
        <v>1560</v>
      </c>
      <c r="I995" s="242" t="s">
        <v>6330</v>
      </c>
      <c r="J995" s="242" t="s">
        <v>8886</v>
      </c>
      <c r="K995" s="242" t="s">
        <v>130</v>
      </c>
      <c r="L995" s="242" t="s">
        <v>7720</v>
      </c>
      <c r="M995" s="245" t="s">
        <v>7078</v>
      </c>
      <c r="N995" s="242" t="s">
        <v>7096</v>
      </c>
      <c r="O995" s="243" t="s">
        <v>8842</v>
      </c>
      <c r="P995" s="248"/>
      <c r="Q995" s="242" t="s">
        <v>7796</v>
      </c>
      <c r="R995" s="186" t="s">
        <v>7096</v>
      </c>
      <c r="S995" s="48"/>
    </row>
    <row r="996" spans="1:19" ht="42" customHeight="1">
      <c r="A996" s="240" t="s">
        <v>7797</v>
      </c>
      <c r="B996" s="241" t="str">
        <f t="shared" si="24"/>
        <v>ค่าเช่ารถยนต์ของ กอ.รมน. ส่วนกลางและส่วนภูมิภาค จำนวน 195 คัน</v>
      </c>
      <c r="C996" s="242" t="s">
        <v>7798</v>
      </c>
      <c r="D996" s="242" t="s">
        <v>29</v>
      </c>
      <c r="E996" s="243">
        <v>2568</v>
      </c>
      <c r="F996" s="242" t="s">
        <v>7185</v>
      </c>
      <c r="G996" s="244" t="s">
        <v>1428</v>
      </c>
      <c r="H996" s="242" t="s">
        <v>1560</v>
      </c>
      <c r="I996" s="242" t="s">
        <v>6330</v>
      </c>
      <c r="J996" s="242" t="s">
        <v>8886</v>
      </c>
      <c r="K996" s="242" t="s">
        <v>130</v>
      </c>
      <c r="L996" s="242" t="s">
        <v>7720</v>
      </c>
      <c r="M996" s="245" t="s">
        <v>7078</v>
      </c>
      <c r="N996" s="242" t="s">
        <v>7096</v>
      </c>
      <c r="O996" s="243" t="s">
        <v>8842</v>
      </c>
      <c r="P996" s="248"/>
      <c r="Q996" s="242" t="s">
        <v>7799</v>
      </c>
      <c r="R996" s="186" t="s">
        <v>7096</v>
      </c>
      <c r="S996" s="48"/>
    </row>
    <row r="997" spans="1:19" s="112" customFormat="1" ht="63" customHeight="1">
      <c r="A997" s="240" t="s">
        <v>7800</v>
      </c>
      <c r="B997" s="241" t="str">
        <f t="shared" si="24"/>
        <v>เช่ารถยนต์จากเอกชนมาใช้ในราชการของ กอ.รมน. ส่วนกลาง และส่วนภูมิภาค</v>
      </c>
      <c r="C997" s="242" t="s">
        <v>7801</v>
      </c>
      <c r="D997" s="242" t="s">
        <v>29</v>
      </c>
      <c r="E997" s="243">
        <v>2568</v>
      </c>
      <c r="F997" s="242" t="s">
        <v>7032</v>
      </c>
      <c r="G997" s="244" t="s">
        <v>7802</v>
      </c>
      <c r="H997" s="242" t="s">
        <v>1560</v>
      </c>
      <c r="I997" s="242" t="s">
        <v>6330</v>
      </c>
      <c r="J997" s="242" t="s">
        <v>8886</v>
      </c>
      <c r="K997" s="242" t="s">
        <v>130</v>
      </c>
      <c r="L997" s="242" t="s">
        <v>7720</v>
      </c>
      <c r="M997" s="245" t="s">
        <v>7078</v>
      </c>
      <c r="N997" s="242" t="s">
        <v>7096</v>
      </c>
      <c r="O997" s="243" t="s">
        <v>8842</v>
      </c>
      <c r="P997" s="248"/>
      <c r="Q997" s="242" t="s">
        <v>7803</v>
      </c>
      <c r="R997" s="186" t="s">
        <v>7096</v>
      </c>
      <c r="S997" s="48"/>
    </row>
    <row r="998" spans="1:19" ht="42" customHeight="1">
      <c r="A998" s="240" t="s">
        <v>7804</v>
      </c>
      <c r="B998" s="241" t="str">
        <f t="shared" si="24"/>
        <v>โครงการรักษาความมั่นคงและความสงบ/ การป้องกันและแก้ไขปัญหายาเสพติด จังหวัด ทูบีนัมเบอร์วัน</v>
      </c>
      <c r="C998" s="242" t="s">
        <v>7805</v>
      </c>
      <c r="D998" s="242" t="s">
        <v>29</v>
      </c>
      <c r="E998" s="243">
        <v>2568</v>
      </c>
      <c r="F998" s="242" t="s">
        <v>7032</v>
      </c>
      <c r="G998" s="244" t="s">
        <v>7178</v>
      </c>
      <c r="H998" s="242" t="s">
        <v>7806</v>
      </c>
      <c r="I998" s="242" t="s">
        <v>251</v>
      </c>
      <c r="J998" s="242" t="s">
        <v>8849</v>
      </c>
      <c r="K998" s="242" t="s">
        <v>252</v>
      </c>
      <c r="L998" s="242" t="s">
        <v>7720</v>
      </c>
      <c r="M998" s="245" t="s">
        <v>7091</v>
      </c>
      <c r="N998" s="242" t="s">
        <v>7168</v>
      </c>
      <c r="O998" s="243" t="s">
        <v>8842</v>
      </c>
      <c r="P998" s="248"/>
      <c r="Q998" s="242" t="s">
        <v>7807</v>
      </c>
      <c r="R998" s="186" t="s">
        <v>7168</v>
      </c>
      <c r="S998" s="48"/>
    </row>
    <row r="999" spans="1:19" ht="42" customHeight="1">
      <c r="A999" s="240" t="s">
        <v>7808</v>
      </c>
      <c r="B999" s="241" t="str">
        <f t="shared" si="24"/>
        <v>1 ตำบล 1 ชุดรักษาความปลอดภัยหมู่บ้านต้นแบบเพื่อป้องกันและแก้ไขปัญหายาเสพติด</v>
      </c>
      <c r="C999" s="242" t="s">
        <v>7809</v>
      </c>
      <c r="D999" s="242" t="s">
        <v>29</v>
      </c>
      <c r="E999" s="243">
        <v>2568</v>
      </c>
      <c r="F999" s="242" t="s">
        <v>7032</v>
      </c>
      <c r="G999" s="244" t="s">
        <v>7802</v>
      </c>
      <c r="H999" s="242" t="s">
        <v>1030</v>
      </c>
      <c r="I999" s="242" t="s">
        <v>184</v>
      </c>
      <c r="J999" s="242" t="s">
        <v>8852</v>
      </c>
      <c r="K999" s="242" t="s">
        <v>65</v>
      </c>
      <c r="L999" s="242" t="s">
        <v>7720</v>
      </c>
      <c r="M999" s="245" t="s">
        <v>7078</v>
      </c>
      <c r="N999" s="242" t="s">
        <v>7079</v>
      </c>
      <c r="O999" s="243" t="s">
        <v>8842</v>
      </c>
      <c r="P999" s="248"/>
      <c r="Q999" s="242" t="s">
        <v>7810</v>
      </c>
      <c r="R999" s="186" t="s">
        <v>7079</v>
      </c>
      <c r="S999" s="48"/>
    </row>
    <row r="1000" spans="1:19" ht="63" customHeight="1">
      <c r="A1000" s="240" t="s">
        <v>7811</v>
      </c>
      <c r="B1000" s="241" t="str">
        <f t="shared" si="24"/>
        <v>โครงการนราธิวาสร่วมใจ สู่ใต้สันติสุข</v>
      </c>
      <c r="C1000" s="242" t="s">
        <v>7492</v>
      </c>
      <c r="D1000" s="242" t="s">
        <v>29</v>
      </c>
      <c r="E1000" s="243">
        <v>2568</v>
      </c>
      <c r="F1000" s="242" t="s">
        <v>7032</v>
      </c>
      <c r="G1000" s="244" t="s">
        <v>1428</v>
      </c>
      <c r="H1000" s="242" t="s">
        <v>6979</v>
      </c>
      <c r="I1000" s="242" t="s">
        <v>184</v>
      </c>
      <c r="J1000" s="242" t="s">
        <v>8852</v>
      </c>
      <c r="K1000" s="242" t="s">
        <v>65</v>
      </c>
      <c r="L1000" s="242" t="s">
        <v>7720</v>
      </c>
      <c r="M1000" s="245" t="s">
        <v>7113</v>
      </c>
      <c r="N1000" s="242" t="s">
        <v>7114</v>
      </c>
      <c r="O1000" s="243" t="s">
        <v>8842</v>
      </c>
      <c r="P1000" s="248"/>
      <c r="Q1000" s="242" t="s">
        <v>7812</v>
      </c>
      <c r="R1000" s="186" t="s">
        <v>7114</v>
      </c>
      <c r="S1000" s="48"/>
    </row>
    <row r="1001" spans="1:19" ht="42" customHeight="1">
      <c r="A1001" s="240" t="s">
        <v>7813</v>
      </c>
      <c r="B1001" s="241" t="str">
        <f t="shared" si="24"/>
        <v>โครงการอบรมพัฒนาบุคลากรด้านการสืบสวนสอบสวนสมัยใหม่ (นักสืบ 5G) รุ่นที่ 2</v>
      </c>
      <c r="C1001" s="242" t="s">
        <v>7814</v>
      </c>
      <c r="D1001" s="242" t="s">
        <v>29</v>
      </c>
      <c r="E1001" s="243">
        <v>2568</v>
      </c>
      <c r="F1001" s="242" t="s">
        <v>7719</v>
      </c>
      <c r="G1001" s="244" t="s">
        <v>7815</v>
      </c>
      <c r="H1001" s="242" t="s">
        <v>79</v>
      </c>
      <c r="I1001" s="242" t="s">
        <v>80</v>
      </c>
      <c r="J1001" s="245" t="s">
        <v>8964</v>
      </c>
      <c r="K1001" s="242" t="s">
        <v>81</v>
      </c>
      <c r="L1001" s="242" t="s">
        <v>7720</v>
      </c>
      <c r="M1001" s="245" t="s">
        <v>7150</v>
      </c>
      <c r="N1001" s="242" t="s">
        <v>7256</v>
      </c>
      <c r="O1001" s="243" t="s">
        <v>8842</v>
      </c>
      <c r="P1001" s="248"/>
      <c r="Q1001" s="242" t="s">
        <v>7816</v>
      </c>
      <c r="R1001" s="186" t="s">
        <v>7256</v>
      </c>
      <c r="S1001" s="48"/>
    </row>
    <row r="1002" spans="1:19" ht="21" customHeight="1">
      <c r="A1002" s="240" t="s">
        <v>7817</v>
      </c>
      <c r="B1002" s="241" t="str">
        <f t="shared" si="24"/>
        <v>การจัดซื้อรถบรรทุก (ดีเซล) ขนาด 6 ตัน 6 ล้อ ปริมาตรกระบอกสูบไม่ต่ำกว่า 6,000 ซีซี หรือกำลังเครื่องยนต์สูงสุด   ไม่ต่ำกว่า 170 กิโลวัตต์ แบบกระบะเหล็กพร้อมหลังคาบรรทุกไฟเบอร์กลาสหรือเหล็ก (ทดแทน)  จำนวน 1 คัน</v>
      </c>
      <c r="C1002" s="242" t="s">
        <v>7818</v>
      </c>
      <c r="D1002" s="242" t="s">
        <v>29</v>
      </c>
      <c r="E1002" s="243">
        <v>2568</v>
      </c>
      <c r="F1002" s="242" t="s">
        <v>7032</v>
      </c>
      <c r="G1002" s="244" t="s">
        <v>1428</v>
      </c>
      <c r="H1002" s="242" t="s">
        <v>79</v>
      </c>
      <c r="I1002" s="242" t="s">
        <v>80</v>
      </c>
      <c r="J1002" s="245" t="s">
        <v>8964</v>
      </c>
      <c r="K1002" s="242" t="s">
        <v>81</v>
      </c>
      <c r="L1002" s="242" t="s">
        <v>7720</v>
      </c>
      <c r="M1002" s="245" t="s">
        <v>7091</v>
      </c>
      <c r="N1002" s="242" t="s">
        <v>7168</v>
      </c>
      <c r="O1002" s="243" t="s">
        <v>8842</v>
      </c>
      <c r="P1002" s="248"/>
      <c r="Q1002" s="242" t="s">
        <v>7819</v>
      </c>
      <c r="R1002" s="186" t="s">
        <v>7168</v>
      </c>
      <c r="S1002" s="48"/>
    </row>
    <row r="1003" spans="1:19" ht="42" customHeight="1">
      <c r="A1003" s="240" t="s">
        <v>7820</v>
      </c>
      <c r="B1003" s="249" t="s">
        <v>7821</v>
      </c>
      <c r="C1003" s="242" t="s">
        <v>7821</v>
      </c>
      <c r="D1003" s="242" t="s">
        <v>29</v>
      </c>
      <c r="E1003" s="243">
        <v>2568</v>
      </c>
      <c r="F1003" s="242" t="s">
        <v>7185</v>
      </c>
      <c r="G1003" s="244" t="s">
        <v>1428</v>
      </c>
      <c r="H1003" s="242" t="s">
        <v>79</v>
      </c>
      <c r="I1003" s="242" t="s">
        <v>80</v>
      </c>
      <c r="J1003" s="245" t="s">
        <v>8964</v>
      </c>
      <c r="K1003" s="242" t="s">
        <v>81</v>
      </c>
      <c r="L1003" s="242" t="s">
        <v>7720</v>
      </c>
      <c r="M1003" s="245" t="s">
        <v>7078</v>
      </c>
      <c r="N1003" s="242" t="s">
        <v>7158</v>
      </c>
      <c r="O1003" s="243" t="s">
        <v>8842</v>
      </c>
      <c r="P1003" s="248"/>
      <c r="Q1003" s="242" t="s">
        <v>7822</v>
      </c>
      <c r="R1003" s="186" t="s">
        <v>7158</v>
      </c>
      <c r="S1003" s="48"/>
    </row>
    <row r="1004" spans="1:19" ht="21" customHeight="1">
      <c r="A1004" s="240" t="s">
        <v>7823</v>
      </c>
      <c r="B1004" s="241" t="str">
        <f t="shared" ref="B1004:B1035" si="25">HYPERLINK(Q1004,C1004)</f>
        <v>การประชาสัมพันธ์ด้านการอำนวยความสะดวกกับประชาชน</v>
      </c>
      <c r="C1004" s="242" t="s">
        <v>7824</v>
      </c>
      <c r="D1004" s="242" t="s">
        <v>29</v>
      </c>
      <c r="E1004" s="243">
        <v>2568</v>
      </c>
      <c r="F1004" s="242" t="s">
        <v>7032</v>
      </c>
      <c r="G1004" s="244" t="s">
        <v>1428</v>
      </c>
      <c r="H1004" s="242" t="s">
        <v>79</v>
      </c>
      <c r="I1004" s="242" t="s">
        <v>80</v>
      </c>
      <c r="J1004" s="245" t="s">
        <v>8964</v>
      </c>
      <c r="K1004" s="242" t="s">
        <v>81</v>
      </c>
      <c r="L1004" s="242" t="s">
        <v>7720</v>
      </c>
      <c r="M1004" s="245" t="s">
        <v>7091</v>
      </c>
      <c r="N1004" s="242" t="s">
        <v>7092</v>
      </c>
      <c r="O1004" s="243" t="s">
        <v>8842</v>
      </c>
      <c r="P1004" s="248"/>
      <c r="Q1004" s="242" t="s">
        <v>7825</v>
      </c>
      <c r="R1004" s="186" t="s">
        <v>7092</v>
      </c>
      <c r="S1004" s="48"/>
    </row>
    <row r="1005" spans="1:19" ht="42" customHeight="1">
      <c r="A1005" s="240" t="s">
        <v>7826</v>
      </c>
      <c r="B1005" s="241" t="str">
        <f t="shared" si="25"/>
        <v>การประชาสัมพันธ์ช่องทางแจ้งเบาะแสอาชญากรรม</v>
      </c>
      <c r="C1005" s="242" t="s">
        <v>7827</v>
      </c>
      <c r="D1005" s="242" t="s">
        <v>29</v>
      </c>
      <c r="E1005" s="243">
        <v>2568</v>
      </c>
      <c r="F1005" s="242" t="s">
        <v>7032</v>
      </c>
      <c r="G1005" s="244" t="s">
        <v>1428</v>
      </c>
      <c r="H1005" s="242" t="s">
        <v>79</v>
      </c>
      <c r="I1005" s="242" t="s">
        <v>80</v>
      </c>
      <c r="J1005" s="245" t="s">
        <v>8964</v>
      </c>
      <c r="K1005" s="242" t="s">
        <v>81</v>
      </c>
      <c r="L1005" s="242" t="s">
        <v>7720</v>
      </c>
      <c r="M1005" s="245" t="s">
        <v>7091</v>
      </c>
      <c r="N1005" s="242" t="s">
        <v>7092</v>
      </c>
      <c r="O1005" s="243" t="s">
        <v>8842</v>
      </c>
      <c r="P1005" s="248"/>
      <c r="Q1005" s="242" t="s">
        <v>7828</v>
      </c>
      <c r="R1005" s="186" t="s">
        <v>7092</v>
      </c>
      <c r="S1005" s="48"/>
    </row>
    <row r="1006" spans="1:19" ht="42" customHeight="1">
      <c r="A1006" s="240" t="s">
        <v>7829</v>
      </c>
      <c r="B1006" s="241" t="str">
        <f t="shared" si="25"/>
        <v>การประชาสัมพันธ์ผลการปฏิบัติงานของตำรวจ</v>
      </c>
      <c r="C1006" s="242" t="s">
        <v>7830</v>
      </c>
      <c r="D1006" s="242" t="s">
        <v>29</v>
      </c>
      <c r="E1006" s="243">
        <v>2568</v>
      </c>
      <c r="F1006" s="242" t="s">
        <v>7032</v>
      </c>
      <c r="G1006" s="244" t="s">
        <v>1428</v>
      </c>
      <c r="H1006" s="242" t="s">
        <v>79</v>
      </c>
      <c r="I1006" s="242" t="s">
        <v>80</v>
      </c>
      <c r="J1006" s="245" t="s">
        <v>8964</v>
      </c>
      <c r="K1006" s="242" t="s">
        <v>81</v>
      </c>
      <c r="L1006" s="242" t="s">
        <v>7720</v>
      </c>
      <c r="M1006" s="245" t="s">
        <v>7091</v>
      </c>
      <c r="N1006" s="242" t="s">
        <v>7092</v>
      </c>
      <c r="O1006" s="243" t="s">
        <v>8842</v>
      </c>
      <c r="P1006" s="248"/>
      <c r="Q1006" s="242" t="s">
        <v>7831</v>
      </c>
      <c r="R1006" s="186" t="s">
        <v>7092</v>
      </c>
      <c r="S1006" s="48"/>
    </row>
    <row r="1007" spans="1:19" ht="42" customHeight="1">
      <c r="A1007" s="240" t="s">
        <v>7832</v>
      </c>
      <c r="B1007" s="241" t="str">
        <f t="shared" si="25"/>
        <v>การประชาสัมพันธ์พฤติการณ์อาชญากรรมให้ประชาชนรู้เท่าทัน</v>
      </c>
      <c r="C1007" s="242" t="s">
        <v>7833</v>
      </c>
      <c r="D1007" s="242" t="s">
        <v>29</v>
      </c>
      <c r="E1007" s="243">
        <v>2568</v>
      </c>
      <c r="F1007" s="242" t="s">
        <v>7032</v>
      </c>
      <c r="G1007" s="244" t="s">
        <v>1428</v>
      </c>
      <c r="H1007" s="242" t="s">
        <v>79</v>
      </c>
      <c r="I1007" s="242" t="s">
        <v>80</v>
      </c>
      <c r="J1007" s="245" t="s">
        <v>8964</v>
      </c>
      <c r="K1007" s="242" t="s">
        <v>81</v>
      </c>
      <c r="L1007" s="242" t="s">
        <v>7720</v>
      </c>
      <c r="M1007" s="245" t="s">
        <v>7091</v>
      </c>
      <c r="N1007" s="242" t="s">
        <v>7092</v>
      </c>
      <c r="O1007" s="243" t="s">
        <v>8842</v>
      </c>
      <c r="P1007" s="248"/>
      <c r="Q1007" s="242" t="s">
        <v>7834</v>
      </c>
      <c r="R1007" s="186" t="s">
        <v>7092</v>
      </c>
      <c r="S1007" s="48"/>
    </row>
    <row r="1008" spans="1:19" ht="42" customHeight="1">
      <c r="A1008" s="240" t="s">
        <v>7835</v>
      </c>
      <c r="B1008" s="241" t="str">
        <f t="shared" si="25"/>
        <v>โครงการปรับปรุงประสิทธิภาพระบบคลาว์สำหรับงานแจ้งความออนไลน์ (Police Cloud Online)</v>
      </c>
      <c r="C1008" s="242" t="s">
        <v>7836</v>
      </c>
      <c r="D1008" s="242" t="s">
        <v>29</v>
      </c>
      <c r="E1008" s="243">
        <v>2568</v>
      </c>
      <c r="F1008" s="242" t="s">
        <v>7032</v>
      </c>
      <c r="G1008" s="244" t="s">
        <v>1428</v>
      </c>
      <c r="H1008" s="242" t="s">
        <v>79</v>
      </c>
      <c r="I1008" s="242" t="s">
        <v>80</v>
      </c>
      <c r="J1008" s="245" t="s">
        <v>8964</v>
      </c>
      <c r="K1008" s="242" t="s">
        <v>81</v>
      </c>
      <c r="L1008" s="242" t="s">
        <v>7720</v>
      </c>
      <c r="M1008" s="245" t="s">
        <v>7078</v>
      </c>
      <c r="N1008" s="242" t="s">
        <v>7096</v>
      </c>
      <c r="O1008" s="243" t="s">
        <v>8842</v>
      </c>
      <c r="P1008" s="248"/>
      <c r="Q1008" s="242" t="s">
        <v>7837</v>
      </c>
      <c r="R1008" s="186" t="s">
        <v>7096</v>
      </c>
      <c r="S1008" s="48"/>
    </row>
    <row r="1009" spans="1:19" ht="42" customHeight="1">
      <c r="A1009" s="240" t="s">
        <v>7838</v>
      </c>
      <c r="B1009" s="241" t="str">
        <f t="shared" si="25"/>
        <v>ประชุมและเสนอผลงานในการประชุมระดับชาติเพื่อสร้างภาพลักษณ์ที่ดีในมิติ ที่เกี่ยวข้องกับการต่อต้านอาชญากรรมข้ามชาติและการก่อการร้ายสากล</v>
      </c>
      <c r="C1009" s="242" t="s">
        <v>7839</v>
      </c>
      <c r="D1009" s="242" t="s">
        <v>29</v>
      </c>
      <c r="E1009" s="243">
        <v>2568</v>
      </c>
      <c r="F1009" s="242" t="s">
        <v>7032</v>
      </c>
      <c r="G1009" s="244" t="s">
        <v>1428</v>
      </c>
      <c r="H1009" s="242" t="s">
        <v>79</v>
      </c>
      <c r="I1009" s="242" t="s">
        <v>80</v>
      </c>
      <c r="J1009" s="245" t="s">
        <v>8964</v>
      </c>
      <c r="K1009" s="242" t="s">
        <v>81</v>
      </c>
      <c r="L1009" s="242" t="s">
        <v>7720</v>
      </c>
      <c r="M1009" s="245" t="s">
        <v>7091</v>
      </c>
      <c r="N1009" s="242" t="s">
        <v>7168</v>
      </c>
      <c r="O1009" s="243" t="s">
        <v>8842</v>
      </c>
      <c r="P1009" s="248"/>
      <c r="Q1009" s="242" t="s">
        <v>7840</v>
      </c>
      <c r="R1009" s="186" t="s">
        <v>7168</v>
      </c>
      <c r="S1009" s="48"/>
    </row>
    <row r="1010" spans="1:19" ht="42" customHeight="1">
      <c r="A1010" s="240" t="s">
        <v>7841</v>
      </c>
      <c r="B1010" s="241" t="str">
        <f t="shared" si="25"/>
        <v>โครงการปรับปรุงประสิทธิภาพเครื่องมือสำหรับฝ่ายสนับสนุนการตรวจสอบและวิเคราะห์อาชญากรรมทางเทคโนโลยี</v>
      </c>
      <c r="C1010" s="242" t="s">
        <v>7842</v>
      </c>
      <c r="D1010" s="242" t="s">
        <v>29</v>
      </c>
      <c r="E1010" s="243">
        <v>2568</v>
      </c>
      <c r="F1010" s="242" t="s">
        <v>7032</v>
      </c>
      <c r="G1010" s="244" t="s">
        <v>1428</v>
      </c>
      <c r="H1010" s="242" t="s">
        <v>79</v>
      </c>
      <c r="I1010" s="242" t="s">
        <v>80</v>
      </c>
      <c r="J1010" s="245" t="s">
        <v>8964</v>
      </c>
      <c r="K1010" s="242" t="s">
        <v>81</v>
      </c>
      <c r="L1010" s="242" t="s">
        <v>7720</v>
      </c>
      <c r="M1010" s="245" t="s">
        <v>7078</v>
      </c>
      <c r="N1010" s="242" t="s">
        <v>7096</v>
      </c>
      <c r="O1010" s="243" t="s">
        <v>8842</v>
      </c>
      <c r="P1010" s="248"/>
      <c r="Q1010" s="242" t="s">
        <v>7843</v>
      </c>
      <c r="R1010" s="186" t="s">
        <v>7096</v>
      </c>
      <c r="S1010" s="48"/>
    </row>
    <row r="1011" spans="1:19" ht="42" customHeight="1">
      <c r="A1011" s="240" t="s">
        <v>7844</v>
      </c>
      <c r="B1011" s="241" t="str">
        <f t="shared" si="25"/>
        <v>หลักสูตรเพื่อพัฒนาข้าราชการตำรวจชั้นสัญญาบัตรและชั้นประทวน ประจำปีงบประมาณ พ.ศ.2568 (หลักสูตรการต่อต้านการก่อการร้าย (ฝ่ายปฏิบัติการสายตรวจ))</v>
      </c>
      <c r="C1011" s="242" t="s">
        <v>7845</v>
      </c>
      <c r="D1011" s="242" t="s">
        <v>29</v>
      </c>
      <c r="E1011" s="243">
        <v>2568</v>
      </c>
      <c r="F1011" s="242" t="s">
        <v>1428</v>
      </c>
      <c r="G1011" s="244" t="s">
        <v>1428</v>
      </c>
      <c r="H1011" s="242" t="s">
        <v>79</v>
      </c>
      <c r="I1011" s="242" t="s">
        <v>80</v>
      </c>
      <c r="J1011" s="245" t="s">
        <v>8964</v>
      </c>
      <c r="K1011" s="242" t="s">
        <v>81</v>
      </c>
      <c r="L1011" s="242" t="s">
        <v>7720</v>
      </c>
      <c r="M1011" s="245" t="s">
        <v>7078</v>
      </c>
      <c r="N1011" s="242" t="s">
        <v>7079</v>
      </c>
      <c r="O1011" s="243" t="s">
        <v>8842</v>
      </c>
      <c r="P1011" s="248"/>
      <c r="Q1011" s="242" t="s">
        <v>7846</v>
      </c>
      <c r="R1011" s="186" t="s">
        <v>7079</v>
      </c>
      <c r="S1011" s="48"/>
    </row>
    <row r="1012" spans="1:19" ht="84" customHeight="1">
      <c r="A1012" s="240" t="s">
        <v>7847</v>
      </c>
      <c r="B1012" s="241" t="str">
        <f t="shared" si="25"/>
        <v>หลักสูตรเพื่อพัฒนาข้าราชการตำรวจชั้นสัญญาบัตรและชั้นประทวน ประจำปีงบประมาณ พ.ศ.2568 (หลักสูตรการต่อต้านการก่อการร้าย (ฝ่ายปฏิบัติการสืบสวน))</v>
      </c>
      <c r="C1012" s="242" t="s">
        <v>7848</v>
      </c>
      <c r="D1012" s="242" t="s">
        <v>29</v>
      </c>
      <c r="E1012" s="243">
        <v>2568</v>
      </c>
      <c r="F1012" s="242" t="s">
        <v>7849</v>
      </c>
      <c r="G1012" s="244" t="s">
        <v>7849</v>
      </c>
      <c r="H1012" s="242" t="s">
        <v>79</v>
      </c>
      <c r="I1012" s="242" t="s">
        <v>80</v>
      </c>
      <c r="J1012" s="245" t="s">
        <v>8964</v>
      </c>
      <c r="K1012" s="242" t="s">
        <v>81</v>
      </c>
      <c r="L1012" s="242" t="s">
        <v>7720</v>
      </c>
      <c r="M1012" s="245" t="s">
        <v>7078</v>
      </c>
      <c r="N1012" s="242" t="s">
        <v>7079</v>
      </c>
      <c r="O1012" s="243" t="s">
        <v>8842</v>
      </c>
      <c r="P1012" s="248"/>
      <c r="Q1012" s="242" t="s">
        <v>7850</v>
      </c>
      <c r="R1012" s="186" t="s">
        <v>7079</v>
      </c>
      <c r="S1012" s="48"/>
    </row>
    <row r="1013" spans="1:19" ht="21" customHeight="1">
      <c r="A1013" s="240" t="s">
        <v>7851</v>
      </c>
      <c r="B1013" s="241" t="str">
        <f t="shared" si="25"/>
        <v>โครงการสัมมนาเพื่อพัฒนาบุคลากรด้านการประกันคุณภาพการศึกษาของสำนักงานตำรวจแห่งชาติ (หมายเหตุ: โครงการนี้อยู่ในระหว่างการพิจารณาให้ปรับเปลี่ยนเป็นโครงการอื่น แต่ใช้งบประมาณจำนวนเงิน 509,470 บาทเท่ากัน และจะดำเนินการในปีงบประมาณ พ.ศ. 2568)</v>
      </c>
      <c r="C1013" s="242" t="s">
        <v>7852</v>
      </c>
      <c r="D1013" s="242" t="s">
        <v>29</v>
      </c>
      <c r="E1013" s="243">
        <v>2568</v>
      </c>
      <c r="F1013" s="242" t="s">
        <v>7032</v>
      </c>
      <c r="G1013" s="244" t="s">
        <v>1428</v>
      </c>
      <c r="H1013" s="242" t="s">
        <v>79</v>
      </c>
      <c r="I1013" s="242" t="s">
        <v>80</v>
      </c>
      <c r="J1013" s="245" t="s">
        <v>8964</v>
      </c>
      <c r="K1013" s="242" t="s">
        <v>81</v>
      </c>
      <c r="L1013" s="242" t="s">
        <v>7720</v>
      </c>
      <c r="M1013" s="245" t="s">
        <v>7091</v>
      </c>
      <c r="N1013" s="242" t="s">
        <v>7092</v>
      </c>
      <c r="O1013" s="243" t="s">
        <v>8842</v>
      </c>
      <c r="P1013" s="248"/>
      <c r="Q1013" s="242" t="s">
        <v>7853</v>
      </c>
      <c r="R1013" s="186" t="s">
        <v>7092</v>
      </c>
      <c r="S1013" s="48"/>
    </row>
    <row r="1014" spans="1:19" ht="21" customHeight="1">
      <c r="A1014" s="240" t="s">
        <v>7854</v>
      </c>
      <c r="B1014" s="241" t="str">
        <f t="shared" si="25"/>
        <v>โครงการฝึกอบรมยุทธวิธีตำรวจของ ศยก. ประจำปีงบประมาณ พ.ศ.2568</v>
      </c>
      <c r="C1014" s="242" t="s">
        <v>7855</v>
      </c>
      <c r="D1014" s="242" t="s">
        <v>29</v>
      </c>
      <c r="E1014" s="243">
        <v>2568</v>
      </c>
      <c r="F1014" s="242" t="s">
        <v>7719</v>
      </c>
      <c r="G1014" s="244" t="s">
        <v>1428</v>
      </c>
      <c r="H1014" s="242" t="s">
        <v>79</v>
      </c>
      <c r="I1014" s="242" t="s">
        <v>80</v>
      </c>
      <c r="J1014" s="245" t="s">
        <v>8964</v>
      </c>
      <c r="K1014" s="242" t="s">
        <v>81</v>
      </c>
      <c r="L1014" s="242" t="s">
        <v>7720</v>
      </c>
      <c r="M1014" s="245" t="s">
        <v>7078</v>
      </c>
      <c r="N1014" s="242" t="s">
        <v>7079</v>
      </c>
      <c r="O1014" s="243" t="s">
        <v>8842</v>
      </c>
      <c r="P1014" s="248"/>
      <c r="Q1014" s="242" t="s">
        <v>7856</v>
      </c>
      <c r="R1014" s="186" t="s">
        <v>7079</v>
      </c>
      <c r="S1014" s="48"/>
    </row>
    <row r="1015" spans="1:19" ht="21" customHeight="1">
      <c r="A1015" s="240" t="s">
        <v>7857</v>
      </c>
      <c r="B1015" s="241" t="str">
        <f t="shared" si="25"/>
        <v>โครงการจัดหาชุดอุปกรณ์ค้นหาตำแหน่งอุปกรณ์สื่อสารในระยะใกล้</v>
      </c>
      <c r="C1015" s="242" t="s">
        <v>7858</v>
      </c>
      <c r="D1015" s="242" t="s">
        <v>29</v>
      </c>
      <c r="E1015" s="243">
        <v>2568</v>
      </c>
      <c r="F1015" s="242" t="s">
        <v>7032</v>
      </c>
      <c r="G1015" s="244" t="s">
        <v>1428</v>
      </c>
      <c r="H1015" s="242" t="s">
        <v>79</v>
      </c>
      <c r="I1015" s="242" t="s">
        <v>80</v>
      </c>
      <c r="J1015" s="245" t="s">
        <v>8964</v>
      </c>
      <c r="K1015" s="242" t="s">
        <v>81</v>
      </c>
      <c r="L1015" s="242" t="s">
        <v>7720</v>
      </c>
      <c r="M1015" s="245" t="s">
        <v>7150</v>
      </c>
      <c r="N1015" s="242" t="s">
        <v>7256</v>
      </c>
      <c r="O1015" s="243" t="s">
        <v>8842</v>
      </c>
      <c r="P1015" s="248"/>
      <c r="Q1015" s="242" t="s">
        <v>7859</v>
      </c>
      <c r="R1015" s="186" t="s">
        <v>7256</v>
      </c>
      <c r="S1015" s="48"/>
    </row>
    <row r="1016" spans="1:19" ht="42" customHeight="1">
      <c r="A1016" s="240" t="s">
        <v>7860</v>
      </c>
      <c r="B1016" s="241" t="str">
        <f t="shared" si="25"/>
        <v>โครงการตำบลตามแนวชายแดนมีความมั่นคงปลอดภัยในชีวิตและทรัพย์สิน</v>
      </c>
      <c r="C1016" s="242" t="s">
        <v>7861</v>
      </c>
      <c r="D1016" s="242" t="s">
        <v>29</v>
      </c>
      <c r="E1016" s="243">
        <v>2568</v>
      </c>
      <c r="F1016" s="242" t="s">
        <v>7032</v>
      </c>
      <c r="G1016" s="244" t="s">
        <v>1428</v>
      </c>
      <c r="H1016" s="242" t="s">
        <v>79</v>
      </c>
      <c r="I1016" s="242" t="s">
        <v>80</v>
      </c>
      <c r="J1016" s="245" t="s">
        <v>8964</v>
      </c>
      <c r="K1016" s="242" t="s">
        <v>81</v>
      </c>
      <c r="L1016" s="242" t="s">
        <v>7720</v>
      </c>
      <c r="M1016" s="245" t="s">
        <v>7091</v>
      </c>
      <c r="N1016" s="242" t="s">
        <v>7168</v>
      </c>
      <c r="O1016" s="243" t="s">
        <v>8842</v>
      </c>
      <c r="P1016" s="248"/>
      <c r="Q1016" s="242" t="s">
        <v>7862</v>
      </c>
      <c r="R1016" s="186" t="s">
        <v>7168</v>
      </c>
      <c r="S1016" s="48"/>
    </row>
    <row r="1017" spans="1:19" ht="42" customHeight="1">
      <c r="A1017" s="240" t="s">
        <v>7863</v>
      </c>
      <c r="B1017" s="241" t="str">
        <f t="shared" si="25"/>
        <v>โครงการรณรงค์ป้องกันและแก้ไขปัญหาอุบัติเหตุทางถนนช่วงเทศกาลสำคัญ (เทศกาลสงกรานต์)</v>
      </c>
      <c r="C1017" s="242" t="s">
        <v>7864</v>
      </c>
      <c r="D1017" s="242" t="s">
        <v>29</v>
      </c>
      <c r="E1017" s="243">
        <v>2568</v>
      </c>
      <c r="F1017" s="242" t="s">
        <v>1933</v>
      </c>
      <c r="G1017" s="244" t="s">
        <v>7185</v>
      </c>
      <c r="H1017" s="242" t="s">
        <v>79</v>
      </c>
      <c r="I1017" s="242" t="s">
        <v>80</v>
      </c>
      <c r="J1017" s="245" t="s">
        <v>8964</v>
      </c>
      <c r="K1017" s="242" t="s">
        <v>81</v>
      </c>
      <c r="L1017" s="242" t="s">
        <v>7720</v>
      </c>
      <c r="M1017" s="245" t="s">
        <v>7078</v>
      </c>
      <c r="N1017" s="242" t="s">
        <v>7196</v>
      </c>
      <c r="O1017" s="243" t="s">
        <v>8842</v>
      </c>
      <c r="P1017" s="248"/>
      <c r="Q1017" s="242" t="s">
        <v>7865</v>
      </c>
      <c r="R1017" s="186" t="s">
        <v>7196</v>
      </c>
      <c r="S1017" s="48"/>
    </row>
    <row r="1018" spans="1:19" ht="63" customHeight="1">
      <c r="A1018" s="240" t="s">
        <v>7866</v>
      </c>
      <c r="B1018" s="241" t="str">
        <f t="shared" si="25"/>
        <v>การฝึกอบรมหลักสูตรการสืบสวนคดีอาญาระดับก้าวหน้า (บก.ฝรก.บช.ศ.)</v>
      </c>
      <c r="C1018" s="242" t="s">
        <v>7867</v>
      </c>
      <c r="D1018" s="242" t="s">
        <v>29</v>
      </c>
      <c r="E1018" s="243">
        <v>2568</v>
      </c>
      <c r="F1018" s="242" t="s">
        <v>7032</v>
      </c>
      <c r="G1018" s="244" t="s">
        <v>1428</v>
      </c>
      <c r="H1018" s="242" t="s">
        <v>79</v>
      </c>
      <c r="I1018" s="242" t="s">
        <v>80</v>
      </c>
      <c r="J1018" s="245" t="s">
        <v>8964</v>
      </c>
      <c r="K1018" s="242" t="s">
        <v>81</v>
      </c>
      <c r="L1018" s="242" t="s">
        <v>7720</v>
      </c>
      <c r="M1018" s="245" t="s">
        <v>7150</v>
      </c>
      <c r="N1018" s="242" t="s">
        <v>7256</v>
      </c>
      <c r="O1018" s="243" t="s">
        <v>8842</v>
      </c>
      <c r="P1018" s="248"/>
      <c r="Q1018" s="242" t="s">
        <v>7868</v>
      </c>
      <c r="R1018" s="186" t="s">
        <v>7256</v>
      </c>
      <c r="S1018" s="48"/>
    </row>
    <row r="1019" spans="1:19" ht="21" customHeight="1">
      <c r="A1019" s="240" t="s">
        <v>7869</v>
      </c>
      <c r="B1019" s="241" t="str">
        <f t="shared" si="25"/>
        <v>โครงการรณรงค์ป้องกันและแก้ไขปัญหาอุบัติเหตุทางถนนช่วงเทศกาลสำคัญ (เทศกาลปีใหม่)</v>
      </c>
      <c r="C1019" s="242" t="s">
        <v>7870</v>
      </c>
      <c r="D1019" s="242" t="s">
        <v>29</v>
      </c>
      <c r="E1019" s="243">
        <v>2568</v>
      </c>
      <c r="F1019" s="242" t="s">
        <v>7757</v>
      </c>
      <c r="G1019" s="244" t="s">
        <v>7719</v>
      </c>
      <c r="H1019" s="242" t="s">
        <v>79</v>
      </c>
      <c r="I1019" s="242" t="s">
        <v>80</v>
      </c>
      <c r="J1019" s="245" t="s">
        <v>8964</v>
      </c>
      <c r="K1019" s="242" t="s">
        <v>81</v>
      </c>
      <c r="L1019" s="242" t="s">
        <v>7720</v>
      </c>
      <c r="M1019" s="245" t="s">
        <v>7078</v>
      </c>
      <c r="N1019" s="242" t="s">
        <v>7196</v>
      </c>
      <c r="O1019" s="243" t="s">
        <v>8842</v>
      </c>
      <c r="P1019" s="248"/>
      <c r="Q1019" s="242" t="s">
        <v>7871</v>
      </c>
      <c r="R1019" s="186" t="s">
        <v>7196</v>
      </c>
      <c r="S1019" s="48"/>
    </row>
    <row r="1020" spans="1:19" ht="21" customHeight="1">
      <c r="A1020" s="240" t="s">
        <v>7872</v>
      </c>
      <c r="B1020" s="241" t="str">
        <f t="shared" si="25"/>
        <v>การฝึกอบรมหลักสูตรการสืบสวนคดีอาญา (บก.ฝรก.บช.ศ.)</v>
      </c>
      <c r="C1020" s="242" t="s">
        <v>7873</v>
      </c>
      <c r="D1020" s="242" t="s">
        <v>29</v>
      </c>
      <c r="E1020" s="243">
        <v>2568</v>
      </c>
      <c r="F1020" s="242" t="s">
        <v>7032</v>
      </c>
      <c r="G1020" s="244" t="s">
        <v>1428</v>
      </c>
      <c r="H1020" s="242" t="s">
        <v>79</v>
      </c>
      <c r="I1020" s="242" t="s">
        <v>80</v>
      </c>
      <c r="J1020" s="245" t="s">
        <v>8964</v>
      </c>
      <c r="K1020" s="242" t="s">
        <v>81</v>
      </c>
      <c r="L1020" s="242" t="s">
        <v>7720</v>
      </c>
      <c r="M1020" s="245" t="s">
        <v>7150</v>
      </c>
      <c r="N1020" s="242" t="s">
        <v>7256</v>
      </c>
      <c r="O1020" s="243" t="s">
        <v>8842</v>
      </c>
      <c r="P1020" s="248"/>
      <c r="Q1020" s="242" t="s">
        <v>7874</v>
      </c>
      <c r="R1020" s="186" t="s">
        <v>7256</v>
      </c>
      <c r="S1020" s="48"/>
    </row>
    <row r="1021" spans="1:19" ht="63" customHeight="1">
      <c r="A1021" s="240" t="s">
        <v>7875</v>
      </c>
      <c r="B1021" s="241" t="str">
        <f t="shared" si="25"/>
        <v xml:space="preserve">โครงการสัมมนาเตรียมความพร้อมบุคลากรด้านการศึกษาอบรมเพื่อรองรับการฝึกอบรมหลักสูตรนักเรียนนายสิบตำรวจ ประจำปีงบประมาณ พ.ศ.๒๕๖๘ </v>
      </c>
      <c r="C1021" s="242" t="s">
        <v>7876</v>
      </c>
      <c r="D1021" s="242" t="s">
        <v>29</v>
      </c>
      <c r="E1021" s="243">
        <v>2568</v>
      </c>
      <c r="F1021" s="242" t="s">
        <v>1411</v>
      </c>
      <c r="G1021" s="244" t="s">
        <v>7877</v>
      </c>
      <c r="H1021" s="242" t="s">
        <v>79</v>
      </c>
      <c r="I1021" s="242" t="s">
        <v>80</v>
      </c>
      <c r="J1021" s="245" t="s">
        <v>8964</v>
      </c>
      <c r="K1021" s="242" t="s">
        <v>81</v>
      </c>
      <c r="L1021" s="242" t="s">
        <v>7720</v>
      </c>
      <c r="M1021" s="245" t="s">
        <v>7078</v>
      </c>
      <c r="N1021" s="242" t="s">
        <v>7158</v>
      </c>
      <c r="O1021" s="243" t="s">
        <v>8842</v>
      </c>
      <c r="P1021" s="248"/>
      <c r="Q1021" s="242" t="s">
        <v>7878</v>
      </c>
      <c r="R1021" s="186" t="s">
        <v>7158</v>
      </c>
      <c r="S1021" s="48"/>
    </row>
    <row r="1022" spans="1:19" ht="42" customHeight="1">
      <c r="A1022" s="240" t="s">
        <v>7879</v>
      </c>
      <c r="B1022" s="241" t="str">
        <f t="shared" si="25"/>
        <v>โครงการสัมมนาส่งเสริมการสร้างนวัตกรรมเพื่อพัฒนาระบบบริหารงานการฝึกอบรม ของศูนย์ฝึกอบรมและหน่วยฝึกอบรม ประจำปีงบประมาณ พ.ศ.2568</v>
      </c>
      <c r="C1022" s="242" t="s">
        <v>7880</v>
      </c>
      <c r="D1022" s="242" t="s">
        <v>29</v>
      </c>
      <c r="E1022" s="243">
        <v>2568</v>
      </c>
      <c r="F1022" s="242" t="s">
        <v>1411</v>
      </c>
      <c r="G1022" s="244" t="s">
        <v>7877</v>
      </c>
      <c r="H1022" s="242" t="s">
        <v>79</v>
      </c>
      <c r="I1022" s="242" t="s">
        <v>80</v>
      </c>
      <c r="J1022" s="245" t="s">
        <v>8964</v>
      </c>
      <c r="K1022" s="242" t="s">
        <v>81</v>
      </c>
      <c r="L1022" s="242" t="s">
        <v>7720</v>
      </c>
      <c r="M1022" s="245" t="s">
        <v>7078</v>
      </c>
      <c r="N1022" s="242" t="s">
        <v>7158</v>
      </c>
      <c r="O1022" s="243" t="s">
        <v>8842</v>
      </c>
      <c r="P1022" s="248"/>
      <c r="Q1022" s="242" t="s">
        <v>7881</v>
      </c>
      <c r="R1022" s="186" t="s">
        <v>7158</v>
      </c>
      <c r="S1022" s="48"/>
    </row>
    <row r="1023" spans="1:19" ht="42" customHeight="1">
      <c r="A1023" s="240" t="s">
        <v>7882</v>
      </c>
      <c r="B1023" s="241" t="str">
        <f t="shared" si="25"/>
        <v>โครงการฝึกอบรมนักสืบทางน้ำ (บก.รน.)</v>
      </c>
      <c r="C1023" s="242" t="s">
        <v>7883</v>
      </c>
      <c r="D1023" s="242" t="s">
        <v>29</v>
      </c>
      <c r="E1023" s="243">
        <v>2568</v>
      </c>
      <c r="F1023" s="242" t="s">
        <v>7007</v>
      </c>
      <c r="G1023" s="244" t="s">
        <v>7007</v>
      </c>
      <c r="H1023" s="242" t="s">
        <v>79</v>
      </c>
      <c r="I1023" s="242" t="s">
        <v>80</v>
      </c>
      <c r="J1023" s="245" t="s">
        <v>8964</v>
      </c>
      <c r="K1023" s="242" t="s">
        <v>81</v>
      </c>
      <c r="L1023" s="242" t="s">
        <v>7720</v>
      </c>
      <c r="M1023" s="245" t="s">
        <v>7091</v>
      </c>
      <c r="N1023" s="242" t="s">
        <v>7092</v>
      </c>
      <c r="O1023" s="243" t="s">
        <v>8842</v>
      </c>
      <c r="P1023" s="248"/>
      <c r="Q1023" s="242" t="s">
        <v>7884</v>
      </c>
      <c r="R1023" s="186" t="s">
        <v>7092</v>
      </c>
      <c r="S1023" s="48"/>
    </row>
    <row r="1024" spans="1:19" ht="42" customHeight="1">
      <c r="A1024" s="240" t="s">
        <v>7885</v>
      </c>
      <c r="B1024" s="241" t="str">
        <f t="shared" si="25"/>
        <v>ฝึกทบทวนทักษะการปฏิบัติงานใต้น้ำ (บก.รน.)</v>
      </c>
      <c r="C1024" s="242" t="s">
        <v>7886</v>
      </c>
      <c r="D1024" s="242" t="s">
        <v>29</v>
      </c>
      <c r="E1024" s="243">
        <v>2568</v>
      </c>
      <c r="F1024" s="242" t="s">
        <v>7802</v>
      </c>
      <c r="G1024" s="244" t="s">
        <v>7185</v>
      </c>
      <c r="H1024" s="242" t="s">
        <v>79</v>
      </c>
      <c r="I1024" s="242" t="s">
        <v>80</v>
      </c>
      <c r="J1024" s="245" t="s">
        <v>8964</v>
      </c>
      <c r="K1024" s="242" t="s">
        <v>81</v>
      </c>
      <c r="L1024" s="242" t="s">
        <v>7720</v>
      </c>
      <c r="M1024" s="245" t="s">
        <v>7078</v>
      </c>
      <c r="N1024" s="242" t="s">
        <v>7096</v>
      </c>
      <c r="O1024" s="243" t="s">
        <v>8842</v>
      </c>
      <c r="P1024" s="248"/>
      <c r="Q1024" s="242" t="s">
        <v>7887</v>
      </c>
      <c r="R1024" s="186" t="s">
        <v>7096</v>
      </c>
      <c r="S1024" s="48"/>
    </row>
    <row r="1025" spans="1:19" ht="42" customHeight="1">
      <c r="A1025" s="240" t="s">
        <v>7888</v>
      </c>
      <c r="B1025" s="241" t="str">
        <f t="shared" si="25"/>
        <v>โครงการฝึกอบรมทักษาะการช่วยเหลือผู้ประสบภัยน้ำท่วมสำนักงานตำรวจแห่งชาติ  (บก.รน.)</v>
      </c>
      <c r="C1025" s="242" t="s">
        <v>7889</v>
      </c>
      <c r="D1025" s="242" t="s">
        <v>29</v>
      </c>
      <c r="E1025" s="243">
        <v>2568</v>
      </c>
      <c r="F1025" s="242" t="s">
        <v>7802</v>
      </c>
      <c r="G1025" s="244" t="s">
        <v>7802</v>
      </c>
      <c r="H1025" s="242" t="s">
        <v>79</v>
      </c>
      <c r="I1025" s="242" t="s">
        <v>80</v>
      </c>
      <c r="J1025" s="245" t="s">
        <v>8964</v>
      </c>
      <c r="K1025" s="242" t="s">
        <v>81</v>
      </c>
      <c r="L1025" s="242" t="s">
        <v>7720</v>
      </c>
      <c r="M1025" s="245" t="s">
        <v>7078</v>
      </c>
      <c r="N1025" s="242" t="s">
        <v>7096</v>
      </c>
      <c r="O1025" s="243" t="s">
        <v>8842</v>
      </c>
      <c r="P1025" s="248"/>
      <c r="Q1025" s="242" t="s">
        <v>7890</v>
      </c>
      <c r="R1025" s="186" t="s">
        <v>7096</v>
      </c>
      <c r="S1025" s="48"/>
    </row>
    <row r="1026" spans="1:19" ht="42" customHeight="1">
      <c r="A1026" s="240" t="s">
        <v>7891</v>
      </c>
      <c r="B1026" s="241" t="str">
        <f t="shared" si="25"/>
        <v>โครงการฝึกยุทธวิธีชุดปฏิบัติการพิเศษทางน้ำ (มัจฉานุ) (บก.รน.)</v>
      </c>
      <c r="C1026" s="242" t="s">
        <v>7892</v>
      </c>
      <c r="D1026" s="242" t="s">
        <v>29</v>
      </c>
      <c r="E1026" s="243">
        <v>2568</v>
      </c>
      <c r="F1026" s="242" t="s">
        <v>7185</v>
      </c>
      <c r="G1026" s="244" t="s">
        <v>7007</v>
      </c>
      <c r="H1026" s="242" t="s">
        <v>79</v>
      </c>
      <c r="I1026" s="242" t="s">
        <v>80</v>
      </c>
      <c r="J1026" s="245" t="s">
        <v>8964</v>
      </c>
      <c r="K1026" s="242" t="s">
        <v>81</v>
      </c>
      <c r="L1026" s="242" t="s">
        <v>7720</v>
      </c>
      <c r="M1026" s="245" t="s">
        <v>7091</v>
      </c>
      <c r="N1026" s="242" t="s">
        <v>7092</v>
      </c>
      <c r="O1026" s="243" t="s">
        <v>8842</v>
      </c>
      <c r="P1026" s="248"/>
      <c r="Q1026" s="242" t="s">
        <v>7893</v>
      </c>
      <c r="R1026" s="186" t="s">
        <v>7092</v>
      </c>
      <c r="S1026" s="48"/>
    </row>
    <row r="1027" spans="1:19" ht="21" customHeight="1">
      <c r="A1027" s="240" t="s">
        <v>7894</v>
      </c>
      <c r="B1027" s="241" t="str">
        <f t="shared" si="25"/>
        <v>ฝึกทำการใต้น้ำ ภาคที่ 2/2568 (บก.รน.)</v>
      </c>
      <c r="C1027" s="242" t="s">
        <v>7895</v>
      </c>
      <c r="D1027" s="242" t="s">
        <v>29</v>
      </c>
      <c r="E1027" s="243">
        <v>2568</v>
      </c>
      <c r="F1027" s="242" t="s">
        <v>7849</v>
      </c>
      <c r="G1027" s="244" t="s">
        <v>7849</v>
      </c>
      <c r="H1027" s="242" t="s">
        <v>79</v>
      </c>
      <c r="I1027" s="242" t="s">
        <v>80</v>
      </c>
      <c r="J1027" s="245" t="s">
        <v>8964</v>
      </c>
      <c r="K1027" s="242" t="s">
        <v>81</v>
      </c>
      <c r="L1027" s="242" t="s">
        <v>7720</v>
      </c>
      <c r="M1027" s="245" t="s">
        <v>7078</v>
      </c>
      <c r="N1027" s="242" t="s">
        <v>7096</v>
      </c>
      <c r="O1027" s="243" t="s">
        <v>8842</v>
      </c>
      <c r="P1027" s="248"/>
      <c r="Q1027" s="242" t="s">
        <v>7896</v>
      </c>
      <c r="R1027" s="186" t="s">
        <v>7096</v>
      </c>
      <c r="S1027" s="48"/>
    </row>
    <row r="1028" spans="1:19" ht="21" customHeight="1">
      <c r="A1028" s="240" t="s">
        <v>7897</v>
      </c>
      <c r="B1028" s="241" t="str">
        <f t="shared" si="25"/>
        <v>ฝึกทำการใต้น้ำ ภาคที่ 1/2568 (บก.รน.)</v>
      </c>
      <c r="C1028" s="242" t="s">
        <v>7898</v>
      </c>
      <c r="D1028" s="242" t="s">
        <v>29</v>
      </c>
      <c r="E1028" s="243">
        <v>2568</v>
      </c>
      <c r="F1028" s="242" t="s">
        <v>7757</v>
      </c>
      <c r="G1028" s="244" t="s">
        <v>7757</v>
      </c>
      <c r="H1028" s="242" t="s">
        <v>79</v>
      </c>
      <c r="I1028" s="242" t="s">
        <v>80</v>
      </c>
      <c r="J1028" s="245" t="s">
        <v>8964</v>
      </c>
      <c r="K1028" s="242" t="s">
        <v>81</v>
      </c>
      <c r="L1028" s="242" t="s">
        <v>7720</v>
      </c>
      <c r="M1028" s="245" t="s">
        <v>7091</v>
      </c>
      <c r="N1028" s="242" t="s">
        <v>7092</v>
      </c>
      <c r="O1028" s="243" t="s">
        <v>8842</v>
      </c>
      <c r="P1028" s="248"/>
      <c r="Q1028" s="242" t="s">
        <v>7899</v>
      </c>
      <c r="R1028" s="186" t="s">
        <v>7092</v>
      </c>
      <c r="S1028" s="48"/>
    </row>
    <row r="1029" spans="1:19" ht="42" customHeight="1">
      <c r="A1029" s="240" t="s">
        <v>7900</v>
      </c>
      <c r="B1029" s="241" t="str">
        <f t="shared" si="25"/>
        <v>หลักสูตรนักปฏิบัติการใต้น้ำ ประจำปีงบประมาณ พ.ศ.2568 (บก.รน.)</v>
      </c>
      <c r="C1029" s="242" t="s">
        <v>7901</v>
      </c>
      <c r="D1029" s="242" t="s">
        <v>29</v>
      </c>
      <c r="E1029" s="243">
        <v>2568</v>
      </c>
      <c r="F1029" s="242" t="s">
        <v>7877</v>
      </c>
      <c r="G1029" s="244" t="s">
        <v>7178</v>
      </c>
      <c r="H1029" s="242" t="s">
        <v>79</v>
      </c>
      <c r="I1029" s="242" t="s">
        <v>80</v>
      </c>
      <c r="J1029" s="245" t="s">
        <v>8964</v>
      </c>
      <c r="K1029" s="242" t="s">
        <v>81</v>
      </c>
      <c r="L1029" s="242" t="s">
        <v>7720</v>
      </c>
      <c r="M1029" s="245" t="s">
        <v>7091</v>
      </c>
      <c r="N1029" s="242" t="s">
        <v>7092</v>
      </c>
      <c r="O1029" s="243" t="s">
        <v>8842</v>
      </c>
      <c r="P1029" s="248"/>
      <c r="Q1029" s="242" t="s">
        <v>7902</v>
      </c>
      <c r="R1029" s="186" t="s">
        <v>7092</v>
      </c>
      <c r="S1029" s="48"/>
    </row>
    <row r="1030" spans="1:19" ht="42" customHeight="1">
      <c r="A1030" s="240" t="s">
        <v>7903</v>
      </c>
      <c r="B1030" s="241" t="str">
        <f t="shared" si="25"/>
        <v>ปรับปรุงงานระบบไฟฟ้าและระบบท่อส่งน้ำบริเวณมาตรวัดน้ำเข้าจุดใช้น้ำดีทั้งหมด อาคารบ้านพักส่วนกลาง ตร.(วิภาวดี) 19หลัง จำนวน 538 ห้อง สก.สกพ.</v>
      </c>
      <c r="C1030" s="242" t="s">
        <v>7904</v>
      </c>
      <c r="D1030" s="242" t="s">
        <v>29</v>
      </c>
      <c r="E1030" s="243">
        <v>2568</v>
      </c>
      <c r="F1030" s="242" t="s">
        <v>7032</v>
      </c>
      <c r="G1030" s="244" t="s">
        <v>1428</v>
      </c>
      <c r="H1030" s="242" t="s">
        <v>79</v>
      </c>
      <c r="I1030" s="242" t="s">
        <v>80</v>
      </c>
      <c r="J1030" s="245" t="s">
        <v>8964</v>
      </c>
      <c r="K1030" s="242" t="s">
        <v>81</v>
      </c>
      <c r="L1030" s="242" t="s">
        <v>7720</v>
      </c>
      <c r="M1030" s="245" t="s">
        <v>7078</v>
      </c>
      <c r="N1030" s="242" t="s">
        <v>7158</v>
      </c>
      <c r="O1030" s="243" t="s">
        <v>8842</v>
      </c>
      <c r="P1030" s="248"/>
      <c r="Q1030" s="242" t="s">
        <v>7905</v>
      </c>
      <c r="R1030" s="186" t="s">
        <v>7158</v>
      </c>
      <c r="S1030" s="48"/>
    </row>
    <row r="1031" spans="1:19" ht="63" customHeight="1">
      <c r="A1031" s="240" t="s">
        <v>7906</v>
      </c>
      <c r="B1031" s="241" t="str">
        <f t="shared" si="25"/>
        <v>ปรัปปรุงงานระบบไฟฟ้า และท่อส่งน้ำบริเวณมาตรวัดน้ำเข้าจุดใช้น้ำดีทั้งหมด อาคารบ้านพักส่วนกลาง ตร.(ลาดยาว) 9 หลัง จำนวน 810 ห้อง สก.สกพ.</v>
      </c>
      <c r="C1031" s="242" t="s">
        <v>7907</v>
      </c>
      <c r="D1031" s="242" t="s">
        <v>29</v>
      </c>
      <c r="E1031" s="243">
        <v>2568</v>
      </c>
      <c r="F1031" s="242" t="s">
        <v>7032</v>
      </c>
      <c r="G1031" s="244" t="s">
        <v>1428</v>
      </c>
      <c r="H1031" s="242" t="s">
        <v>79</v>
      </c>
      <c r="I1031" s="242" t="s">
        <v>80</v>
      </c>
      <c r="J1031" s="245" t="s">
        <v>8964</v>
      </c>
      <c r="K1031" s="242" t="s">
        <v>81</v>
      </c>
      <c r="L1031" s="242" t="s">
        <v>7720</v>
      </c>
      <c r="M1031" s="245" t="s">
        <v>7078</v>
      </c>
      <c r="N1031" s="242" t="s">
        <v>7158</v>
      </c>
      <c r="O1031" s="243" t="s">
        <v>8842</v>
      </c>
      <c r="P1031" s="248"/>
      <c r="Q1031" s="242" t="s">
        <v>7908</v>
      </c>
      <c r="R1031" s="186" t="s">
        <v>7158</v>
      </c>
      <c r="S1031" s="48"/>
    </row>
    <row r="1032" spans="1:19" ht="42" customHeight="1">
      <c r="A1032" s="240" t="s">
        <v>7909</v>
      </c>
      <c r="B1032" s="241" t="str">
        <f t="shared" si="25"/>
        <v xml:space="preserve">ปืนพกทางยุทธวิธี ขนาด 9 มม. พร้อมกล้องเล็งจุดแดง และอุปกรณ์ประจำปืน  บช.ตชด.  </v>
      </c>
      <c r="C1032" s="242" t="s">
        <v>7910</v>
      </c>
      <c r="D1032" s="242" t="s">
        <v>29</v>
      </c>
      <c r="E1032" s="243">
        <v>2568</v>
      </c>
      <c r="F1032" s="242" t="s">
        <v>7032</v>
      </c>
      <c r="G1032" s="244" t="s">
        <v>1428</v>
      </c>
      <c r="H1032" s="242" t="s">
        <v>79</v>
      </c>
      <c r="I1032" s="242" t="s">
        <v>80</v>
      </c>
      <c r="J1032" s="245" t="s">
        <v>8964</v>
      </c>
      <c r="K1032" s="242" t="s">
        <v>81</v>
      </c>
      <c r="L1032" s="242" t="s">
        <v>7720</v>
      </c>
      <c r="M1032" s="245" t="s">
        <v>7091</v>
      </c>
      <c r="N1032" s="242" t="s">
        <v>7168</v>
      </c>
      <c r="O1032" s="243" t="s">
        <v>8842</v>
      </c>
      <c r="P1032" s="248"/>
      <c r="Q1032" s="242" t="s">
        <v>7911</v>
      </c>
      <c r="R1032" s="186" t="s">
        <v>7168</v>
      </c>
      <c r="S1032" s="48"/>
    </row>
    <row r="1033" spans="1:19" ht="42" customHeight="1">
      <c r="A1033" s="240" t="s">
        <v>7912</v>
      </c>
      <c r="B1033" s="241" t="str">
        <f t="shared" si="25"/>
        <v xml:space="preserve">เครื่องวิเคราะห์และสร้างแผนที่สัญญาณสำหรับงานสืบสวน  สกบ. </v>
      </c>
      <c r="C1033" s="242" t="s">
        <v>7913</v>
      </c>
      <c r="D1033" s="242" t="s">
        <v>29</v>
      </c>
      <c r="E1033" s="243">
        <v>2568</v>
      </c>
      <c r="F1033" s="242" t="s">
        <v>6584</v>
      </c>
      <c r="G1033" s="244" t="s">
        <v>1428</v>
      </c>
      <c r="H1033" s="242" t="s">
        <v>79</v>
      </c>
      <c r="I1033" s="242" t="s">
        <v>80</v>
      </c>
      <c r="J1033" s="245" t="s">
        <v>8964</v>
      </c>
      <c r="K1033" s="242" t="s">
        <v>81</v>
      </c>
      <c r="L1033" s="242" t="s">
        <v>7720</v>
      </c>
      <c r="M1033" s="245" t="s">
        <v>7091</v>
      </c>
      <c r="N1033" s="242" t="s">
        <v>7168</v>
      </c>
      <c r="O1033" s="243" t="s">
        <v>8842</v>
      </c>
      <c r="P1033" s="248"/>
      <c r="Q1033" s="242" t="s">
        <v>7914</v>
      </c>
      <c r="R1033" s="186" t="s">
        <v>7168</v>
      </c>
      <c r="S1033" s="48"/>
    </row>
    <row r="1034" spans="1:19" ht="63" customHeight="1">
      <c r="A1034" s="240" t="s">
        <v>7915</v>
      </c>
      <c r="B1034" s="241" t="str">
        <f t="shared" si="25"/>
        <v>โครงการพัฒนาการสืบสวนสมัยใหม่ ของสำนักงานตำรวจแห่งชาติ ระยะที่ 2</v>
      </c>
      <c r="C1034" s="242" t="s">
        <v>7916</v>
      </c>
      <c r="D1034" s="242" t="s">
        <v>29</v>
      </c>
      <c r="E1034" s="243">
        <v>2568</v>
      </c>
      <c r="F1034" s="242" t="s">
        <v>6584</v>
      </c>
      <c r="G1034" s="244" t="s">
        <v>1428</v>
      </c>
      <c r="H1034" s="242" t="s">
        <v>79</v>
      </c>
      <c r="I1034" s="242" t="s">
        <v>80</v>
      </c>
      <c r="J1034" s="245" t="s">
        <v>8964</v>
      </c>
      <c r="K1034" s="242" t="s">
        <v>81</v>
      </c>
      <c r="L1034" s="242" t="s">
        <v>7720</v>
      </c>
      <c r="M1034" s="245" t="s">
        <v>7091</v>
      </c>
      <c r="N1034" s="242" t="s">
        <v>7168</v>
      </c>
      <c r="O1034" s="243" t="s">
        <v>8842</v>
      </c>
      <c r="P1034" s="248"/>
      <c r="Q1034" s="242" t="s">
        <v>7917</v>
      </c>
      <c r="R1034" s="186" t="s">
        <v>7168</v>
      </c>
      <c r="S1034" s="48"/>
    </row>
    <row r="1035" spans="1:19" ht="42" customHeight="1">
      <c r="A1035" s="240" t="s">
        <v>7918</v>
      </c>
      <c r="B1035" s="241" t="str">
        <f t="shared" si="25"/>
        <v xml:space="preserve">โครงการจัดหาชุดอุปกรณ์ค้นหาตำแหน่งอุปกรณ์สื่อสารในระยะไกล  สกบ.  </v>
      </c>
      <c r="C1035" s="242" t="s">
        <v>7919</v>
      </c>
      <c r="D1035" s="242" t="s">
        <v>29</v>
      </c>
      <c r="E1035" s="243">
        <v>2568</v>
      </c>
      <c r="F1035" s="242" t="s">
        <v>7032</v>
      </c>
      <c r="G1035" s="244" t="s">
        <v>1428</v>
      </c>
      <c r="H1035" s="242" t="s">
        <v>79</v>
      </c>
      <c r="I1035" s="242" t="s">
        <v>80</v>
      </c>
      <c r="J1035" s="245" t="s">
        <v>8964</v>
      </c>
      <c r="K1035" s="242" t="s">
        <v>81</v>
      </c>
      <c r="L1035" s="242" t="s">
        <v>7720</v>
      </c>
      <c r="M1035" s="245" t="s">
        <v>7091</v>
      </c>
      <c r="N1035" s="242" t="s">
        <v>7168</v>
      </c>
      <c r="O1035" s="243" t="s">
        <v>8842</v>
      </c>
      <c r="P1035" s="248"/>
      <c r="Q1035" s="242" t="s">
        <v>7920</v>
      </c>
      <c r="R1035" s="186" t="s">
        <v>7168</v>
      </c>
      <c r="S1035" s="48"/>
    </row>
    <row r="1036" spans="1:19" ht="42" customHeight="1">
      <c r="A1036" s="240" t="s">
        <v>7921</v>
      </c>
      <c r="B1036" s="241" t="str">
        <f t="shared" ref="B1036:B1067" si="26">HYPERLINK(Q1036,C1036)</f>
        <v>เครื่องตรวจจับหาวงจรไฟฟ้าอิเล็กทรอนิกส์ สกบ.</v>
      </c>
      <c r="C1036" s="242" t="s">
        <v>7922</v>
      </c>
      <c r="D1036" s="242" t="s">
        <v>29</v>
      </c>
      <c r="E1036" s="243">
        <v>2568</v>
      </c>
      <c r="F1036" s="242" t="s">
        <v>7032</v>
      </c>
      <c r="G1036" s="244" t="s">
        <v>1428</v>
      </c>
      <c r="H1036" s="242" t="s">
        <v>79</v>
      </c>
      <c r="I1036" s="242" t="s">
        <v>80</v>
      </c>
      <c r="J1036" s="245" t="s">
        <v>8964</v>
      </c>
      <c r="K1036" s="242" t="s">
        <v>81</v>
      </c>
      <c r="L1036" s="242" t="s">
        <v>7720</v>
      </c>
      <c r="M1036" s="245" t="s">
        <v>7091</v>
      </c>
      <c r="N1036" s="242" t="s">
        <v>7092</v>
      </c>
      <c r="O1036" s="243" t="s">
        <v>8842</v>
      </c>
      <c r="P1036" s="248"/>
      <c r="Q1036" s="242" t="s">
        <v>7923</v>
      </c>
      <c r="R1036" s="186" t="s">
        <v>7092</v>
      </c>
      <c r="S1036" s="48"/>
    </row>
    <row r="1037" spans="1:19" ht="84" customHeight="1">
      <c r="A1037" s="240" t="s">
        <v>7924</v>
      </c>
      <c r="B1037" s="241" t="str">
        <f t="shared" si="26"/>
        <v xml:space="preserve">ชุดนิรภัยเก็บกู้วัตถุระเบิด (Bomb Suit) สกบ.  </v>
      </c>
      <c r="C1037" s="242" t="s">
        <v>7925</v>
      </c>
      <c r="D1037" s="242" t="s">
        <v>29</v>
      </c>
      <c r="E1037" s="243">
        <v>2568</v>
      </c>
      <c r="F1037" s="242" t="s">
        <v>7032</v>
      </c>
      <c r="G1037" s="244" t="s">
        <v>1428</v>
      </c>
      <c r="H1037" s="242" t="s">
        <v>79</v>
      </c>
      <c r="I1037" s="242" t="s">
        <v>80</v>
      </c>
      <c r="J1037" s="245" t="s">
        <v>8964</v>
      </c>
      <c r="K1037" s="242" t="s">
        <v>81</v>
      </c>
      <c r="L1037" s="242" t="s">
        <v>7720</v>
      </c>
      <c r="M1037" s="245" t="s">
        <v>7091</v>
      </c>
      <c r="N1037" s="242" t="s">
        <v>7168</v>
      </c>
      <c r="O1037" s="243" t="s">
        <v>8842</v>
      </c>
      <c r="P1037" s="248"/>
      <c r="Q1037" s="242" t="s">
        <v>7926</v>
      </c>
      <c r="R1037" s="186" t="s">
        <v>7168</v>
      </c>
      <c r="S1037" s="48"/>
    </row>
    <row r="1038" spans="1:19" ht="21" customHeight="1">
      <c r="A1038" s="240" t="s">
        <v>7927</v>
      </c>
      <c r="B1038" s="241" t="str">
        <f t="shared" si="26"/>
        <v>ปรับปรุงและบำรุงรักษาโครงการพัฒนาการสืบสวนสมัยใหม่ของสำนักงานตำรวจแห่งชาติ รายการชุดเครื่องมือตรวจจับตำแหน่งสัญญาณโทรศัพท์ระบบแอคทีฟชนิดความถี่กว้าง</v>
      </c>
      <c r="C1038" s="242" t="s">
        <v>7928</v>
      </c>
      <c r="D1038" s="242" t="s">
        <v>29</v>
      </c>
      <c r="E1038" s="243">
        <v>2568</v>
      </c>
      <c r="F1038" s="242" t="s">
        <v>7032</v>
      </c>
      <c r="G1038" s="244" t="s">
        <v>1428</v>
      </c>
      <c r="H1038" s="242" t="s">
        <v>79</v>
      </c>
      <c r="I1038" s="242" t="s">
        <v>80</v>
      </c>
      <c r="J1038" s="245" t="s">
        <v>8964</v>
      </c>
      <c r="K1038" s="242" t="s">
        <v>81</v>
      </c>
      <c r="L1038" s="242" t="s">
        <v>7720</v>
      </c>
      <c r="M1038" s="245" t="s">
        <v>7091</v>
      </c>
      <c r="N1038" s="242" t="s">
        <v>7168</v>
      </c>
      <c r="O1038" s="243" t="s">
        <v>8842</v>
      </c>
      <c r="P1038" s="248"/>
      <c r="Q1038" s="242" t="s">
        <v>7929</v>
      </c>
      <c r="R1038" s="186" t="s">
        <v>7168</v>
      </c>
      <c r="S1038" s="48"/>
    </row>
    <row r="1039" spans="1:19" ht="63" customHeight="1">
      <c r="A1039" s="240" t="s">
        <v>7930</v>
      </c>
      <c r="B1039" s="241" t="str">
        <f t="shared" si="26"/>
        <v>โครงการจัดเตรียมนักกีฬาเข้าร่วมการแข่งขันกีฬากองทัพไทย ประจำปี สก.สกพ.</v>
      </c>
      <c r="C1039" s="242" t="s">
        <v>7931</v>
      </c>
      <c r="D1039" s="242" t="s">
        <v>29</v>
      </c>
      <c r="E1039" s="243">
        <v>2568</v>
      </c>
      <c r="F1039" s="242" t="s">
        <v>7007</v>
      </c>
      <c r="G1039" s="244" t="s">
        <v>7877</v>
      </c>
      <c r="H1039" s="242" t="s">
        <v>79</v>
      </c>
      <c r="I1039" s="242" t="s">
        <v>80</v>
      </c>
      <c r="J1039" s="245" t="s">
        <v>8964</v>
      </c>
      <c r="K1039" s="242" t="s">
        <v>81</v>
      </c>
      <c r="L1039" s="242" t="s">
        <v>7720</v>
      </c>
      <c r="M1039" s="245" t="s">
        <v>7078</v>
      </c>
      <c r="N1039" s="242" t="s">
        <v>7158</v>
      </c>
      <c r="O1039" s="243" t="s">
        <v>8842</v>
      </c>
      <c r="P1039" s="248"/>
      <c r="Q1039" s="242" t="s">
        <v>7932</v>
      </c>
      <c r="R1039" s="186" t="s">
        <v>7158</v>
      </c>
      <c r="S1039" s="48"/>
    </row>
    <row r="1040" spans="1:19" ht="42" customHeight="1">
      <c r="A1040" s="240" t="s">
        <v>7933</v>
      </c>
      <c r="B1040" s="241" t="str">
        <f t="shared" si="26"/>
        <v>ชุดกล้องวิดีโอตรวจใต้ท้องรถยนต์ สพ.</v>
      </c>
      <c r="C1040" s="242" t="s">
        <v>7934</v>
      </c>
      <c r="D1040" s="242" t="s">
        <v>29</v>
      </c>
      <c r="E1040" s="243">
        <v>2568</v>
      </c>
      <c r="F1040" s="242" t="s">
        <v>7032</v>
      </c>
      <c r="G1040" s="244" t="s">
        <v>1428</v>
      </c>
      <c r="H1040" s="242" t="s">
        <v>79</v>
      </c>
      <c r="I1040" s="242" t="s">
        <v>80</v>
      </c>
      <c r="J1040" s="245" t="s">
        <v>8964</v>
      </c>
      <c r="K1040" s="242" t="s">
        <v>81</v>
      </c>
      <c r="L1040" s="242" t="s">
        <v>7720</v>
      </c>
      <c r="M1040" s="245" t="s">
        <v>7091</v>
      </c>
      <c r="N1040" s="242" t="s">
        <v>7168</v>
      </c>
      <c r="O1040" s="243" t="s">
        <v>8842</v>
      </c>
      <c r="P1040" s="248"/>
      <c r="Q1040" s="242" t="s">
        <v>7935</v>
      </c>
      <c r="R1040" s="186" t="s">
        <v>7168</v>
      </c>
      <c r="S1040" s="48"/>
    </row>
    <row r="1041" spans="1:19" ht="42" customHeight="1">
      <c r="A1041" s="240" t="s">
        <v>7936</v>
      </c>
      <c r="B1041" s="241" t="str">
        <f t="shared" si="26"/>
        <v>โครงการเผยแพร่ให้ความรู้ด้านการมีส่วนร่วมของประชาชนและชุมชนมวลชนสัมพันธ์แก่ข้าราชการตำรวจในสังกัด</v>
      </c>
      <c r="C1041" s="242" t="s">
        <v>7937</v>
      </c>
      <c r="D1041" s="242" t="s">
        <v>29</v>
      </c>
      <c r="E1041" s="243">
        <v>2568</v>
      </c>
      <c r="F1041" s="242" t="s">
        <v>7032</v>
      </c>
      <c r="G1041" s="244" t="s">
        <v>1428</v>
      </c>
      <c r="H1041" s="242" t="s">
        <v>79</v>
      </c>
      <c r="I1041" s="242" t="s">
        <v>80</v>
      </c>
      <c r="J1041" s="245" t="s">
        <v>8964</v>
      </c>
      <c r="K1041" s="242" t="s">
        <v>81</v>
      </c>
      <c r="L1041" s="242" t="s">
        <v>7720</v>
      </c>
      <c r="M1041" s="245" t="s">
        <v>7091</v>
      </c>
      <c r="N1041" s="242" t="s">
        <v>7092</v>
      </c>
      <c r="O1041" s="243" t="s">
        <v>8842</v>
      </c>
      <c r="P1041" s="248"/>
      <c r="Q1041" s="242" t="s">
        <v>7938</v>
      </c>
      <c r="R1041" s="186" t="s">
        <v>7092</v>
      </c>
      <c r="S1041" s="48"/>
    </row>
    <row r="1042" spans="1:19" ht="21" customHeight="1">
      <c r="A1042" s="240" t="s">
        <v>7939</v>
      </c>
      <c r="B1042" s="241" t="str">
        <f t="shared" si="26"/>
        <v>โครงการสัมมนาเชิงปฏิบัติการเพื่อปรับปรุงหลักสูตรการบริหารงานตำรวจชั้นสูง (บตส.)</v>
      </c>
      <c r="C1042" s="242" t="s">
        <v>7940</v>
      </c>
      <c r="D1042" s="242" t="s">
        <v>29</v>
      </c>
      <c r="E1042" s="243">
        <v>2568</v>
      </c>
      <c r="F1042" s="242" t="s">
        <v>7032</v>
      </c>
      <c r="G1042" s="244" t="s">
        <v>1428</v>
      </c>
      <c r="H1042" s="242" t="s">
        <v>79</v>
      </c>
      <c r="I1042" s="242" t="s">
        <v>80</v>
      </c>
      <c r="J1042" s="245" t="s">
        <v>8964</v>
      </c>
      <c r="K1042" s="242" t="s">
        <v>81</v>
      </c>
      <c r="L1042" s="242" t="s">
        <v>7720</v>
      </c>
      <c r="M1042" s="245" t="s">
        <v>7078</v>
      </c>
      <c r="N1042" s="242" t="s">
        <v>7079</v>
      </c>
      <c r="O1042" s="243" t="s">
        <v>8842</v>
      </c>
      <c r="P1042" s="248"/>
      <c r="Q1042" s="242" t="s">
        <v>7941</v>
      </c>
      <c r="R1042" s="186" t="s">
        <v>7079</v>
      </c>
      <c r="S1042" s="48"/>
    </row>
    <row r="1043" spans="1:19" ht="42" customHeight="1">
      <c r="A1043" s="240" t="s">
        <v>7942</v>
      </c>
      <c r="B1043" s="241" t="str">
        <f t="shared" si="26"/>
        <v>โครงการเพิ่มประสิทธิภาพงานสายตรวจ ของสำนักงานตำรวจแห่งชาติ สกบ.</v>
      </c>
      <c r="C1043" s="242" t="s">
        <v>7943</v>
      </c>
      <c r="D1043" s="242" t="s">
        <v>29</v>
      </c>
      <c r="E1043" s="243">
        <v>2568</v>
      </c>
      <c r="F1043" s="242" t="s">
        <v>6584</v>
      </c>
      <c r="G1043" s="244" t="s">
        <v>1428</v>
      </c>
      <c r="H1043" s="242" t="s">
        <v>79</v>
      </c>
      <c r="I1043" s="242" t="s">
        <v>80</v>
      </c>
      <c r="J1043" s="245" t="s">
        <v>8964</v>
      </c>
      <c r="K1043" s="242" t="s">
        <v>81</v>
      </c>
      <c r="L1043" s="242" t="s">
        <v>7720</v>
      </c>
      <c r="M1043" s="245" t="s">
        <v>7091</v>
      </c>
      <c r="N1043" s="242" t="s">
        <v>7168</v>
      </c>
      <c r="O1043" s="243" t="s">
        <v>8842</v>
      </c>
      <c r="P1043" s="248"/>
      <c r="Q1043" s="242" t="s">
        <v>7944</v>
      </c>
      <c r="R1043" s="186" t="s">
        <v>7168</v>
      </c>
      <c r="S1043" s="48"/>
    </row>
    <row r="1044" spans="1:19" ht="42" customHeight="1">
      <c r="A1044" s="240" t="s">
        <v>7945</v>
      </c>
      <c r="B1044" s="241" t="str">
        <f t="shared" si="26"/>
        <v>กิจกรรมวันสำคัญให้กับข้าราชการตำรวจและครอบครัว (กิจกรรมวันเด็กแห่งชาติ) สก.สกพ.</v>
      </c>
      <c r="C1044" s="242" t="s">
        <v>7946</v>
      </c>
      <c r="D1044" s="242" t="s">
        <v>29</v>
      </c>
      <c r="E1044" s="243">
        <v>2568</v>
      </c>
      <c r="F1044" s="242" t="s">
        <v>7719</v>
      </c>
      <c r="G1044" s="244" t="s">
        <v>7719</v>
      </c>
      <c r="H1044" s="242" t="s">
        <v>79</v>
      </c>
      <c r="I1044" s="242" t="s">
        <v>80</v>
      </c>
      <c r="J1044" s="245" t="s">
        <v>8964</v>
      </c>
      <c r="K1044" s="242" t="s">
        <v>81</v>
      </c>
      <c r="L1044" s="242" t="s">
        <v>7720</v>
      </c>
      <c r="M1044" s="245" t="s">
        <v>7078</v>
      </c>
      <c r="N1044" s="242" t="s">
        <v>7158</v>
      </c>
      <c r="O1044" s="243" t="s">
        <v>8842</v>
      </c>
      <c r="P1044" s="248"/>
      <c r="Q1044" s="242" t="s">
        <v>7947</v>
      </c>
      <c r="R1044" s="186" t="s">
        <v>7158</v>
      </c>
      <c r="S1044" s="48"/>
    </row>
    <row r="1045" spans="1:19" ht="84" customHeight="1">
      <c r="A1045" s="240" t="s">
        <v>7948</v>
      </c>
      <c r="B1045" s="241" t="str">
        <f t="shared" si="26"/>
        <v>กล้องเล็งจุดแดง พร้อมอุปกรณ์ สำหรับติดตั้งอาวุธปืนพกกึ่งอัตโนมัติ ขนาด 9 มม.  สกบ.</v>
      </c>
      <c r="C1045" s="242" t="s">
        <v>7949</v>
      </c>
      <c r="D1045" s="242" t="s">
        <v>29</v>
      </c>
      <c r="E1045" s="243">
        <v>2568</v>
      </c>
      <c r="F1045" s="242" t="s">
        <v>7032</v>
      </c>
      <c r="G1045" s="244" t="s">
        <v>1428</v>
      </c>
      <c r="H1045" s="242" t="s">
        <v>79</v>
      </c>
      <c r="I1045" s="242" t="s">
        <v>80</v>
      </c>
      <c r="J1045" s="245" t="s">
        <v>8964</v>
      </c>
      <c r="K1045" s="242" t="s">
        <v>81</v>
      </c>
      <c r="L1045" s="242" t="s">
        <v>7720</v>
      </c>
      <c r="M1045" s="245" t="s">
        <v>7091</v>
      </c>
      <c r="N1045" s="242" t="s">
        <v>7168</v>
      </c>
      <c r="O1045" s="243" t="s">
        <v>8842</v>
      </c>
      <c r="P1045" s="248"/>
      <c r="Q1045" s="242" t="s">
        <v>7950</v>
      </c>
      <c r="R1045" s="186" t="s">
        <v>7168</v>
      </c>
      <c r="S1045" s="48"/>
    </row>
    <row r="1046" spans="1:19" ht="84" customHeight="1">
      <c r="A1046" s="240" t="s">
        <v>7951</v>
      </c>
      <c r="B1046" s="241" t="str">
        <f t="shared" si="26"/>
        <v>โครงการสัมมนาเชิงปฏิบัติการเพื่อปรับปรุงหลักสูตรฝ่ายอำนวยการตำรวจ (ฝอ.ตร.)</v>
      </c>
      <c r="C1046" s="242" t="s">
        <v>7952</v>
      </c>
      <c r="D1046" s="242" t="s">
        <v>29</v>
      </c>
      <c r="E1046" s="243">
        <v>2568</v>
      </c>
      <c r="F1046" s="242" t="s">
        <v>7032</v>
      </c>
      <c r="G1046" s="244" t="s">
        <v>1428</v>
      </c>
      <c r="H1046" s="242" t="s">
        <v>79</v>
      </c>
      <c r="I1046" s="242" t="s">
        <v>80</v>
      </c>
      <c r="J1046" s="245" t="s">
        <v>8964</v>
      </c>
      <c r="K1046" s="242" t="s">
        <v>81</v>
      </c>
      <c r="L1046" s="242" t="s">
        <v>7720</v>
      </c>
      <c r="M1046" s="245" t="s">
        <v>7078</v>
      </c>
      <c r="N1046" s="242" t="s">
        <v>7079</v>
      </c>
      <c r="O1046" s="243" t="s">
        <v>8842</v>
      </c>
      <c r="P1046" s="248"/>
      <c r="Q1046" s="242" t="s">
        <v>7953</v>
      </c>
      <c r="R1046" s="186" t="s">
        <v>7079</v>
      </c>
      <c r="S1046" s="48"/>
    </row>
    <row r="1047" spans="1:19" ht="84" customHeight="1">
      <c r="A1047" s="240" t="s">
        <v>7954</v>
      </c>
      <c r="B1047" s="241" t="str">
        <f t="shared" si="26"/>
        <v>ชุดปรับปรุงอาวุธปืนเล็กยาว ขนาด 5.56 มม. M16 A4 พร้อมกล้องเล็งจุดแดง  สกบ.</v>
      </c>
      <c r="C1047" s="242" t="s">
        <v>7955</v>
      </c>
      <c r="D1047" s="242" t="s">
        <v>29</v>
      </c>
      <c r="E1047" s="243">
        <v>2568</v>
      </c>
      <c r="F1047" s="242" t="s">
        <v>7032</v>
      </c>
      <c r="G1047" s="244" t="s">
        <v>1428</v>
      </c>
      <c r="H1047" s="242" t="s">
        <v>79</v>
      </c>
      <c r="I1047" s="242" t="s">
        <v>80</v>
      </c>
      <c r="J1047" s="245" t="s">
        <v>8964</v>
      </c>
      <c r="K1047" s="242" t="s">
        <v>81</v>
      </c>
      <c r="L1047" s="242" t="s">
        <v>7720</v>
      </c>
      <c r="M1047" s="245" t="s">
        <v>7091</v>
      </c>
      <c r="N1047" s="242" t="s">
        <v>7168</v>
      </c>
      <c r="O1047" s="243" t="s">
        <v>8842</v>
      </c>
      <c r="P1047" s="248"/>
      <c r="Q1047" s="242" t="s">
        <v>7956</v>
      </c>
      <c r="R1047" s="186" t="s">
        <v>7168</v>
      </c>
      <c r="S1047" s="48"/>
    </row>
    <row r="1048" spans="1:19" ht="84" customHeight="1">
      <c r="A1048" s="240" t="s">
        <v>7957</v>
      </c>
      <c r="B1048" s="241" t="str">
        <f t="shared" si="26"/>
        <v xml:space="preserve">เสื้อเกราะอ่อนป้องกันกระสุน ระดับ 2  สายงานป้องกันและปราบปราม สกบ. </v>
      </c>
      <c r="C1048" s="242" t="s">
        <v>7958</v>
      </c>
      <c r="D1048" s="242" t="s">
        <v>29</v>
      </c>
      <c r="E1048" s="243">
        <v>2568</v>
      </c>
      <c r="F1048" s="242" t="s">
        <v>7032</v>
      </c>
      <c r="G1048" s="244" t="s">
        <v>1428</v>
      </c>
      <c r="H1048" s="242" t="s">
        <v>79</v>
      </c>
      <c r="I1048" s="242" t="s">
        <v>80</v>
      </c>
      <c r="J1048" s="245" t="s">
        <v>8964</v>
      </c>
      <c r="K1048" s="242" t="s">
        <v>81</v>
      </c>
      <c r="L1048" s="242" t="s">
        <v>7720</v>
      </c>
      <c r="M1048" s="245" t="s">
        <v>7091</v>
      </c>
      <c r="N1048" s="242" t="s">
        <v>7168</v>
      </c>
      <c r="O1048" s="243" t="s">
        <v>8842</v>
      </c>
      <c r="P1048" s="248"/>
      <c r="Q1048" s="242" t="s">
        <v>7959</v>
      </c>
      <c r="R1048" s="186" t="s">
        <v>7168</v>
      </c>
      <c r="S1048" s="48"/>
    </row>
    <row r="1049" spans="1:19" ht="21" customHeight="1">
      <c r="A1049" s="240" t="s">
        <v>7960</v>
      </c>
      <c r="B1049" s="241" t="str">
        <f t="shared" si="26"/>
        <v xml:space="preserve">เสื้อเกราะอ่อนป้องกันกระสุน ระดับ 2A งานสืบสวน สกบ. </v>
      </c>
      <c r="C1049" s="242" t="s">
        <v>7961</v>
      </c>
      <c r="D1049" s="242" t="s">
        <v>29</v>
      </c>
      <c r="E1049" s="243">
        <v>2568</v>
      </c>
      <c r="F1049" s="242" t="s">
        <v>7032</v>
      </c>
      <c r="G1049" s="244" t="s">
        <v>1428</v>
      </c>
      <c r="H1049" s="242" t="s">
        <v>79</v>
      </c>
      <c r="I1049" s="242" t="s">
        <v>80</v>
      </c>
      <c r="J1049" s="245" t="s">
        <v>8964</v>
      </c>
      <c r="K1049" s="242" t="s">
        <v>81</v>
      </c>
      <c r="L1049" s="242" t="s">
        <v>7720</v>
      </c>
      <c r="M1049" s="245" t="s">
        <v>7091</v>
      </c>
      <c r="N1049" s="242" t="s">
        <v>7168</v>
      </c>
      <c r="O1049" s="243" t="s">
        <v>8842</v>
      </c>
      <c r="P1049" s="248"/>
      <c r="Q1049" s="242" t="s">
        <v>7962</v>
      </c>
      <c r="R1049" s="186" t="s">
        <v>7168</v>
      </c>
      <c r="S1049" s="48"/>
    </row>
    <row r="1050" spans="1:19" ht="42" customHeight="1">
      <c r="A1050" s="240" t="s">
        <v>7963</v>
      </c>
      <c r="B1050" s="241" t="str">
        <f t="shared" si="26"/>
        <v>โครงการมงคลสมรสหมู่สวัสดิราชการตำรวจครั้งที่ 17 สก.สกพ.</v>
      </c>
      <c r="C1050" s="242" t="s">
        <v>7964</v>
      </c>
      <c r="D1050" s="242" t="s">
        <v>29</v>
      </c>
      <c r="E1050" s="243">
        <v>2568</v>
      </c>
      <c r="F1050" s="242" t="s">
        <v>7802</v>
      </c>
      <c r="G1050" s="244" t="s">
        <v>7877</v>
      </c>
      <c r="H1050" s="242" t="s">
        <v>79</v>
      </c>
      <c r="I1050" s="242" t="s">
        <v>80</v>
      </c>
      <c r="J1050" s="245" t="s">
        <v>8964</v>
      </c>
      <c r="K1050" s="242" t="s">
        <v>81</v>
      </c>
      <c r="L1050" s="242" t="s">
        <v>7720</v>
      </c>
      <c r="M1050" s="245" t="s">
        <v>7078</v>
      </c>
      <c r="N1050" s="242" t="s">
        <v>7158</v>
      </c>
      <c r="O1050" s="243" t="s">
        <v>8842</v>
      </c>
      <c r="P1050" s="248"/>
      <c r="Q1050" s="242" t="s">
        <v>7965</v>
      </c>
      <c r="R1050" s="186" t="s">
        <v>7158</v>
      </c>
      <c r="S1050" s="48"/>
    </row>
    <row r="1051" spans="1:19" ht="42" customHeight="1">
      <c r="A1051" s="240" t="s">
        <v>7966</v>
      </c>
      <c r="B1051" s="241" t="str">
        <f t="shared" si="26"/>
        <v>โครงการรถยนต์หุ้มเกราะกันกระสุนเพื่อใช้ในภารกิจปฏิบัติการพิเศษ ของสำนักงานตำรวจแห่งชาติ จำนวน 85 คัน สกบ.</v>
      </c>
      <c r="C1051" s="242" t="s">
        <v>7967</v>
      </c>
      <c r="D1051" s="242" t="s">
        <v>29</v>
      </c>
      <c r="E1051" s="243">
        <v>2568</v>
      </c>
      <c r="F1051" s="242" t="s">
        <v>6584</v>
      </c>
      <c r="G1051" s="244" t="s">
        <v>1428</v>
      </c>
      <c r="H1051" s="242" t="s">
        <v>79</v>
      </c>
      <c r="I1051" s="242" t="s">
        <v>80</v>
      </c>
      <c r="J1051" s="245" t="s">
        <v>8964</v>
      </c>
      <c r="K1051" s="242" t="s">
        <v>81</v>
      </c>
      <c r="L1051" s="242" t="s">
        <v>7720</v>
      </c>
      <c r="M1051" s="245" t="s">
        <v>7150</v>
      </c>
      <c r="N1051" s="242" t="s">
        <v>7523</v>
      </c>
      <c r="O1051" s="243" t="s">
        <v>8842</v>
      </c>
      <c r="P1051" s="248"/>
      <c r="Q1051" s="242" t="s">
        <v>7968</v>
      </c>
      <c r="R1051" s="186" t="s">
        <v>7523</v>
      </c>
      <c r="S1051" s="48"/>
    </row>
    <row r="1052" spans="1:19" ht="21" customHeight="1">
      <c r="A1052" s="240" t="s">
        <v>7969</v>
      </c>
      <c r="B1052" s="241" t="str">
        <f t="shared" si="26"/>
        <v>รถยนต์ตรวจการณ์พร้อมติดตั้งเครื่องรบกวนสัญญาณ การจุดระเบิดด้วยสัญญาณ DTM แบบติดตั้งบนยานพาหนะ  (DTMF Car) สกบ.</v>
      </c>
      <c r="C1052" s="242" t="s">
        <v>7970</v>
      </c>
      <c r="D1052" s="242" t="s">
        <v>29</v>
      </c>
      <c r="E1052" s="243">
        <v>2568</v>
      </c>
      <c r="F1052" s="242" t="s">
        <v>7032</v>
      </c>
      <c r="G1052" s="244" t="s">
        <v>1428</v>
      </c>
      <c r="H1052" s="242" t="s">
        <v>79</v>
      </c>
      <c r="I1052" s="242" t="s">
        <v>80</v>
      </c>
      <c r="J1052" s="245" t="s">
        <v>8964</v>
      </c>
      <c r="K1052" s="242" t="s">
        <v>81</v>
      </c>
      <c r="L1052" s="242" t="s">
        <v>7720</v>
      </c>
      <c r="M1052" s="245" t="s">
        <v>7091</v>
      </c>
      <c r="N1052" s="242" t="s">
        <v>7168</v>
      </c>
      <c r="O1052" s="243" t="s">
        <v>8842</v>
      </c>
      <c r="P1052" s="248"/>
      <c r="Q1052" s="242" t="s">
        <v>7971</v>
      </c>
      <c r="R1052" s="186" t="s">
        <v>7168</v>
      </c>
      <c r="S1052" s="48"/>
    </row>
    <row r="1053" spans="1:19" ht="21" customHeight="1">
      <c r="A1053" s="240" t="s">
        <v>7972</v>
      </c>
      <c r="B1053" s="241" t="str">
        <f t="shared" si="26"/>
        <v>ผลิตและฝึกอบรมข้าราชการตำรวจชั้นสัญญาบัตร (หลักสูตร นรต. และ กอส.)</v>
      </c>
      <c r="C1053" s="242" t="s">
        <v>7973</v>
      </c>
      <c r="D1053" s="242" t="s">
        <v>29</v>
      </c>
      <c r="E1053" s="243">
        <v>2568</v>
      </c>
      <c r="F1053" s="242" t="s">
        <v>7185</v>
      </c>
      <c r="G1053" s="244" t="s">
        <v>7974</v>
      </c>
      <c r="H1053" s="242" t="s">
        <v>79</v>
      </c>
      <c r="I1053" s="242" t="s">
        <v>80</v>
      </c>
      <c r="J1053" s="245" t="s">
        <v>8964</v>
      </c>
      <c r="K1053" s="242" t="s">
        <v>81</v>
      </c>
      <c r="L1053" s="242" t="s">
        <v>7720</v>
      </c>
      <c r="M1053" s="245" t="s">
        <v>7150</v>
      </c>
      <c r="N1053" s="242" t="s">
        <v>7186</v>
      </c>
      <c r="O1053" s="243" t="s">
        <v>8842</v>
      </c>
      <c r="P1053" s="248"/>
      <c r="Q1053" s="242" t="s">
        <v>7975</v>
      </c>
      <c r="R1053" s="186" t="s">
        <v>7186</v>
      </c>
      <c r="S1053" s="48"/>
    </row>
    <row r="1054" spans="1:19" ht="21" customHeight="1">
      <c r="A1054" s="240" t="s">
        <v>7976</v>
      </c>
      <c r="B1054" s="241" t="str">
        <f t="shared" si="26"/>
        <v>โครงการการศึกษาเพื่อต่อต้านการใช้ยาเสพติดในเด็กนักเรียน (D.A.R.E. ประเทศไทย)</v>
      </c>
      <c r="C1054" s="242" t="s">
        <v>7164</v>
      </c>
      <c r="D1054" s="242" t="s">
        <v>29</v>
      </c>
      <c r="E1054" s="243">
        <v>2568</v>
      </c>
      <c r="F1054" s="242" t="s">
        <v>7032</v>
      </c>
      <c r="G1054" s="244" t="s">
        <v>1428</v>
      </c>
      <c r="H1054" s="242" t="s">
        <v>79</v>
      </c>
      <c r="I1054" s="242" t="s">
        <v>80</v>
      </c>
      <c r="J1054" s="245" t="s">
        <v>8964</v>
      </c>
      <c r="K1054" s="242" t="s">
        <v>81</v>
      </c>
      <c r="L1054" s="242" t="s">
        <v>7720</v>
      </c>
      <c r="M1054" s="245" t="s">
        <v>7091</v>
      </c>
      <c r="N1054" s="242" t="s">
        <v>7092</v>
      </c>
      <c r="O1054" s="243" t="s">
        <v>8842</v>
      </c>
      <c r="P1054" s="248"/>
      <c r="Q1054" s="242" t="s">
        <v>7977</v>
      </c>
      <c r="R1054" s="186" t="s">
        <v>7092</v>
      </c>
      <c r="S1054" s="48"/>
    </row>
    <row r="1055" spans="1:19" ht="42" customHeight="1">
      <c r="A1055" s="240" t="s">
        <v>7978</v>
      </c>
      <c r="B1055" s="241" t="str">
        <f t="shared" si="26"/>
        <v>โครงการตำรวจประสานโรงเรียน (1 ตำรวจ 1 โรงเรียน)</v>
      </c>
      <c r="C1055" s="242" t="s">
        <v>7171</v>
      </c>
      <c r="D1055" s="242" t="s">
        <v>29</v>
      </c>
      <c r="E1055" s="243">
        <v>2568</v>
      </c>
      <c r="F1055" s="242" t="s">
        <v>7032</v>
      </c>
      <c r="G1055" s="244" t="s">
        <v>1428</v>
      </c>
      <c r="H1055" s="242" t="s">
        <v>79</v>
      </c>
      <c r="I1055" s="242" t="s">
        <v>80</v>
      </c>
      <c r="J1055" s="245" t="s">
        <v>8964</v>
      </c>
      <c r="K1055" s="242" t="s">
        <v>81</v>
      </c>
      <c r="L1055" s="242" t="s">
        <v>7720</v>
      </c>
      <c r="M1055" s="245" t="s">
        <v>7091</v>
      </c>
      <c r="N1055" s="242" t="s">
        <v>7092</v>
      </c>
      <c r="O1055" s="243" t="s">
        <v>8842</v>
      </c>
      <c r="P1055" s="248"/>
      <c r="Q1055" s="242" t="s">
        <v>7979</v>
      </c>
      <c r="R1055" s="186" t="s">
        <v>7092</v>
      </c>
      <c r="S1055" s="48"/>
    </row>
    <row r="1056" spans="1:19" ht="42" customHeight="1">
      <c r="A1056" s="240" t="s">
        <v>7980</v>
      </c>
      <c r="B1056" s="241" t="str">
        <f t="shared" si="26"/>
        <v>โครงการดำเนินงานตำบลยั่งยืน เพื่อแก้ไขปัญหายาเสพติดแบบครบวงจรตามยุทธศาสตร์ชาติ</v>
      </c>
      <c r="C1056" s="242" t="s">
        <v>7981</v>
      </c>
      <c r="D1056" s="242" t="s">
        <v>29</v>
      </c>
      <c r="E1056" s="243">
        <v>2568</v>
      </c>
      <c r="F1056" s="242" t="s">
        <v>7032</v>
      </c>
      <c r="G1056" s="244" t="s">
        <v>1428</v>
      </c>
      <c r="H1056" s="242" t="s">
        <v>79</v>
      </c>
      <c r="I1056" s="242" t="s">
        <v>80</v>
      </c>
      <c r="J1056" s="245" t="s">
        <v>8964</v>
      </c>
      <c r="K1056" s="242" t="s">
        <v>81</v>
      </c>
      <c r="L1056" s="242" t="s">
        <v>7720</v>
      </c>
      <c r="M1056" s="245" t="s">
        <v>7113</v>
      </c>
      <c r="N1056" s="242" t="s">
        <v>7306</v>
      </c>
      <c r="O1056" s="243" t="s">
        <v>8842</v>
      </c>
      <c r="P1056" s="248"/>
      <c r="Q1056" s="242" t="s">
        <v>7982</v>
      </c>
      <c r="R1056" s="186" t="s">
        <v>7306</v>
      </c>
      <c r="S1056" s="48"/>
    </row>
    <row r="1057" spans="1:19" ht="42" customHeight="1">
      <c r="A1057" s="240" t="s">
        <v>7983</v>
      </c>
      <c r="B1057" s="241" t="str">
        <f t="shared" si="26"/>
        <v>โครงการสัมมนาเชิงปฏิบัติการเพื่อปรับปรุงหลักสูตรสารวัตร (สว.)</v>
      </c>
      <c r="C1057" s="242" t="s">
        <v>7984</v>
      </c>
      <c r="D1057" s="242" t="s">
        <v>29</v>
      </c>
      <c r="E1057" s="243">
        <v>2568</v>
      </c>
      <c r="F1057" s="242" t="s">
        <v>7032</v>
      </c>
      <c r="G1057" s="244" t="s">
        <v>1428</v>
      </c>
      <c r="H1057" s="242" t="s">
        <v>79</v>
      </c>
      <c r="I1057" s="242" t="s">
        <v>80</v>
      </c>
      <c r="J1057" s="245" t="s">
        <v>8964</v>
      </c>
      <c r="K1057" s="242" t="s">
        <v>81</v>
      </c>
      <c r="L1057" s="242" t="s">
        <v>7720</v>
      </c>
      <c r="M1057" s="245" t="s">
        <v>7078</v>
      </c>
      <c r="N1057" s="242" t="s">
        <v>7079</v>
      </c>
      <c r="O1057" s="243" t="s">
        <v>8842</v>
      </c>
      <c r="P1057" s="248"/>
      <c r="Q1057" s="242" t="s">
        <v>7985</v>
      </c>
      <c r="R1057" s="186" t="s">
        <v>7079</v>
      </c>
      <c r="S1057" s="48"/>
    </row>
    <row r="1058" spans="1:19" ht="21" customHeight="1">
      <c r="A1058" s="240" t="s">
        <v>7986</v>
      </c>
      <c r="B1058" s="241" t="str">
        <f t="shared" si="26"/>
        <v>โครงการจัดหากล้องบันทึกภาพและเสียงชนิดติดตัวเจ้าหน้าที่ตำรวจ ตาม พ.ร.บ.ป้องกันและปราบปรามการทรมานและการกระทำให้บุคคลสูญหาย พ.ศ.2565 จำนวน 47,596 ชุด พธ.</v>
      </c>
      <c r="C1058" s="242" t="s">
        <v>7987</v>
      </c>
      <c r="D1058" s="242" t="s">
        <v>29</v>
      </c>
      <c r="E1058" s="243">
        <v>2568</v>
      </c>
      <c r="F1058" s="242" t="s">
        <v>7032</v>
      </c>
      <c r="G1058" s="244" t="s">
        <v>1428</v>
      </c>
      <c r="H1058" s="242" t="s">
        <v>79</v>
      </c>
      <c r="I1058" s="242" t="s">
        <v>80</v>
      </c>
      <c r="J1058" s="245" t="s">
        <v>8964</v>
      </c>
      <c r="K1058" s="242" t="s">
        <v>81</v>
      </c>
      <c r="L1058" s="242" t="s">
        <v>7720</v>
      </c>
      <c r="M1058" s="245" t="s">
        <v>7150</v>
      </c>
      <c r="N1058" s="242" t="s">
        <v>7256</v>
      </c>
      <c r="O1058" s="243" t="s">
        <v>8842</v>
      </c>
      <c r="P1058" s="248"/>
      <c r="Q1058" s="242" t="s">
        <v>7988</v>
      </c>
      <c r="R1058" s="186" t="s">
        <v>7256</v>
      </c>
      <c r="S1058" s="48"/>
    </row>
    <row r="1059" spans="1:19" ht="42" customHeight="1">
      <c r="A1059" s="240" t="s">
        <v>7989</v>
      </c>
      <c r="B1059" s="241" t="str">
        <f t="shared" si="26"/>
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พร้อมอุปกรณ์ (ทดแทน) ให้กับสถานีตำรวจทั่วประเทศ จำนวน 966 คัน พธ.</v>
      </c>
      <c r="C1059" s="242" t="s">
        <v>7990</v>
      </c>
      <c r="D1059" s="242" t="s">
        <v>29</v>
      </c>
      <c r="E1059" s="243">
        <v>2568</v>
      </c>
      <c r="F1059" s="242" t="s">
        <v>7032</v>
      </c>
      <c r="G1059" s="244" t="s">
        <v>1428</v>
      </c>
      <c r="H1059" s="242" t="s">
        <v>79</v>
      </c>
      <c r="I1059" s="242" t="s">
        <v>80</v>
      </c>
      <c r="J1059" s="245" t="s">
        <v>8964</v>
      </c>
      <c r="K1059" s="242" t="s">
        <v>81</v>
      </c>
      <c r="L1059" s="242" t="s">
        <v>7720</v>
      </c>
      <c r="M1059" s="245" t="s">
        <v>7091</v>
      </c>
      <c r="N1059" s="242" t="s">
        <v>7092</v>
      </c>
      <c r="O1059" s="243" t="s">
        <v>8842</v>
      </c>
      <c r="P1059" s="248"/>
      <c r="Q1059" s="242" t="s">
        <v>7991</v>
      </c>
      <c r="R1059" s="186" t="s">
        <v>7092</v>
      </c>
      <c r="S1059" s="48"/>
    </row>
    <row r="1060" spans="1:19" ht="42" customHeight="1">
      <c r="A1060" s="240" t="s">
        <v>7992</v>
      </c>
      <c r="B1060" s="241" t="str">
        <f t="shared" si="26"/>
        <v>โครงการรถนั่งส่วนกลาง ปริมาตรกระบอกสูบ 1,600 – 1,800 ซีซี หรือกำลังเครื่องยนต์สูงสุด ไม่ต่ำกว่า 90 กิโลวัตต์ พร้อมอุปกรณ์ (ทดแทน) ให้กับเจ้าหน้าที่ตำรวจหน่วยงานต่างๆ ของ ตร. จำนวน 273 คัน พธ.</v>
      </c>
      <c r="C1060" s="242" t="s">
        <v>7993</v>
      </c>
      <c r="D1060" s="242" t="s">
        <v>29</v>
      </c>
      <c r="E1060" s="243">
        <v>2568</v>
      </c>
      <c r="F1060" s="242" t="s">
        <v>7032</v>
      </c>
      <c r="G1060" s="244" t="s">
        <v>1428</v>
      </c>
      <c r="H1060" s="242" t="s">
        <v>79</v>
      </c>
      <c r="I1060" s="242" t="s">
        <v>80</v>
      </c>
      <c r="J1060" s="245" t="s">
        <v>8964</v>
      </c>
      <c r="K1060" s="242" t="s">
        <v>81</v>
      </c>
      <c r="L1060" s="242" t="s">
        <v>7720</v>
      </c>
      <c r="M1060" s="245" t="s">
        <v>7091</v>
      </c>
      <c r="N1060" s="242" t="s">
        <v>7092</v>
      </c>
      <c r="O1060" s="243" t="s">
        <v>8842</v>
      </c>
      <c r="P1060" s="248"/>
      <c r="Q1060" s="242" t="s">
        <v>7994</v>
      </c>
      <c r="R1060" s="186" t="s">
        <v>7092</v>
      </c>
      <c r="S1060" s="48"/>
    </row>
    <row r="1061" spans="1:19" ht="42" customHeight="1">
      <c r="A1061" s="240" t="s">
        <v>7995</v>
      </c>
      <c r="B1061" s="241" t="str">
        <f t="shared" si="26"/>
        <v>โครงการสัมมนาเชิงปฏิบัติการเพื่อประเมินผลและทบทวนการปฏิบัติตามระเบียบสำนักนายกรัฐมนตรี  ว่าด้วยการคัดกรองคนต่างด้าวที่เข้ามาในราชอาณาจักร และไม่สามารถเดินทางกลับประเทศอันเป็นภูมิลำเนาได้ พ.ศ.2562 ประจำปีงบประมาณ พ.ศ.2568</v>
      </c>
      <c r="C1061" s="242" t="s">
        <v>7996</v>
      </c>
      <c r="D1061" s="242" t="s">
        <v>29</v>
      </c>
      <c r="E1061" s="243">
        <v>2568</v>
      </c>
      <c r="F1061" s="242" t="s">
        <v>7032</v>
      </c>
      <c r="G1061" s="244" t="s">
        <v>1428</v>
      </c>
      <c r="H1061" s="242" t="s">
        <v>79</v>
      </c>
      <c r="I1061" s="242" t="s">
        <v>80</v>
      </c>
      <c r="J1061" s="245" t="s">
        <v>8964</v>
      </c>
      <c r="K1061" s="242" t="s">
        <v>81</v>
      </c>
      <c r="L1061" s="242" t="s">
        <v>7720</v>
      </c>
      <c r="M1061" s="245" t="s">
        <v>7113</v>
      </c>
      <c r="N1061" s="242" t="s">
        <v>7146</v>
      </c>
      <c r="O1061" s="243" t="s">
        <v>8842</v>
      </c>
      <c r="P1061" s="248"/>
      <c r="Q1061" s="242" t="s">
        <v>7997</v>
      </c>
      <c r="R1061" s="186" t="s">
        <v>7146</v>
      </c>
      <c r="S1061" s="48"/>
    </row>
    <row r="1062" spans="1:19" ht="21" customHeight="1">
      <c r="A1062" s="240" t="s">
        <v>7998</v>
      </c>
      <c r="B1062" s="241" t="str">
        <f t="shared" si="26"/>
        <v>โครงการสัมมนาเพื่อพัฒนามาตรฐานและการประกันคุณภาพการศึกษาภายในหน่วยศึกษาอบรมของสำนักงานตำรวจแห่งชาติที่มีการฝึกอบรมหลักสูตรประจำ ประจำปีงบประมาณ พ.ศ. 2568</v>
      </c>
      <c r="C1062" s="242" t="s">
        <v>7999</v>
      </c>
      <c r="D1062" s="242" t="s">
        <v>29</v>
      </c>
      <c r="E1062" s="243">
        <v>2568</v>
      </c>
      <c r="F1062" s="242" t="s">
        <v>7032</v>
      </c>
      <c r="G1062" s="244" t="s">
        <v>1428</v>
      </c>
      <c r="H1062" s="242" t="s">
        <v>79</v>
      </c>
      <c r="I1062" s="242" t="s">
        <v>80</v>
      </c>
      <c r="J1062" s="245" t="s">
        <v>8964</v>
      </c>
      <c r="K1062" s="242" t="s">
        <v>81</v>
      </c>
      <c r="L1062" s="242" t="s">
        <v>7720</v>
      </c>
      <c r="M1062" s="245" t="s">
        <v>7078</v>
      </c>
      <c r="N1062" s="242" t="s">
        <v>7079</v>
      </c>
      <c r="O1062" s="243" t="s">
        <v>8842</v>
      </c>
      <c r="P1062" s="248"/>
      <c r="Q1062" s="242" t="s">
        <v>8000</v>
      </c>
      <c r="R1062" s="186" t="s">
        <v>7079</v>
      </c>
      <c r="S1062" s="48"/>
    </row>
    <row r="1063" spans="1:19" ht="21" customHeight="1">
      <c r="A1063" s="240" t="s">
        <v>8001</v>
      </c>
      <c r="B1063" s="241" t="str">
        <f t="shared" si="26"/>
        <v>โครงการจัดตั้งศูนย์รับแจ้งเหตุฉุกเฉินแห่งชาติ สส.สทส.</v>
      </c>
      <c r="C1063" s="242" t="s">
        <v>8002</v>
      </c>
      <c r="D1063" s="242" t="s">
        <v>29</v>
      </c>
      <c r="E1063" s="243">
        <v>2568</v>
      </c>
      <c r="F1063" s="242" t="s">
        <v>7719</v>
      </c>
      <c r="G1063" s="244" t="s">
        <v>8003</v>
      </c>
      <c r="H1063" s="242" t="s">
        <v>79</v>
      </c>
      <c r="I1063" s="242" t="s">
        <v>80</v>
      </c>
      <c r="J1063" s="245" t="s">
        <v>8964</v>
      </c>
      <c r="K1063" s="242" t="s">
        <v>81</v>
      </c>
      <c r="L1063" s="242" t="s">
        <v>7720</v>
      </c>
      <c r="M1063" s="245" t="s">
        <v>7091</v>
      </c>
      <c r="N1063" s="242" t="s">
        <v>7092</v>
      </c>
      <c r="O1063" s="243" t="s">
        <v>8842</v>
      </c>
      <c r="P1063" s="248"/>
      <c r="Q1063" s="242" t="s">
        <v>8004</v>
      </c>
      <c r="R1063" s="186" t="s">
        <v>7092</v>
      </c>
      <c r="S1063" s="48"/>
    </row>
    <row r="1064" spans="1:19" ht="42" customHeight="1">
      <c r="A1064" s="240" t="s">
        <v>8005</v>
      </c>
      <c r="B1064" s="241" t="str">
        <f t="shared" si="26"/>
        <v>โครงการสัมมนาเพื่อพัฒนามาตรฐานและการประกันคุณภาพการศึกษาภายในของ ตร. สำหรับหน่วยที่รับผิดชอบจัดการศึกษาอบรมหลักสูตรผู้บริหาร หลักสูตรพิเศษเฉพาะทางและเทคนิค ประจำปีงบประมาณ พ.ศ. 2568</v>
      </c>
      <c r="C1064" s="242" t="s">
        <v>8006</v>
      </c>
      <c r="D1064" s="242" t="s">
        <v>29</v>
      </c>
      <c r="E1064" s="243">
        <v>2568</v>
      </c>
      <c r="F1064" s="242" t="s">
        <v>7032</v>
      </c>
      <c r="G1064" s="244" t="s">
        <v>1428</v>
      </c>
      <c r="H1064" s="242" t="s">
        <v>79</v>
      </c>
      <c r="I1064" s="242" t="s">
        <v>80</v>
      </c>
      <c r="J1064" s="245" t="s">
        <v>8964</v>
      </c>
      <c r="K1064" s="242" t="s">
        <v>81</v>
      </c>
      <c r="L1064" s="242" t="s">
        <v>7720</v>
      </c>
      <c r="M1064" s="245" t="s">
        <v>7078</v>
      </c>
      <c r="N1064" s="242" t="s">
        <v>7079</v>
      </c>
      <c r="O1064" s="243" t="s">
        <v>8842</v>
      </c>
      <c r="P1064" s="248"/>
      <c r="Q1064" s="242" t="s">
        <v>8007</v>
      </c>
      <c r="R1064" s="186" t="s">
        <v>7079</v>
      </c>
      <c r="S1064" s="48"/>
    </row>
    <row r="1065" spans="1:19" ht="42" customHeight="1">
      <c r="A1065" s="240" t="s">
        <v>8008</v>
      </c>
      <c r="B1065" s="241" t="str">
        <f t="shared" si="26"/>
        <v>โครงการฝึกอบรมข้าราชการตำรวจผู้ปฏิบัติหน้าที่ในกองร้อยควบคุมฝูงชนที่ได้รับมอบหมายให้ดูแลการชุมนุมสาธารณะของสำนักงานตำรวจแห่งชาติ</v>
      </c>
      <c r="C1065" s="242" t="s">
        <v>8009</v>
      </c>
      <c r="D1065" s="242" t="s">
        <v>29</v>
      </c>
      <c r="E1065" s="243">
        <v>2568</v>
      </c>
      <c r="F1065" s="242" t="s">
        <v>7032</v>
      </c>
      <c r="G1065" s="244" t="s">
        <v>1428</v>
      </c>
      <c r="H1065" s="242" t="s">
        <v>79</v>
      </c>
      <c r="I1065" s="242" t="s">
        <v>80</v>
      </c>
      <c r="J1065" s="245" t="s">
        <v>8964</v>
      </c>
      <c r="K1065" s="242" t="s">
        <v>81</v>
      </c>
      <c r="L1065" s="242" t="s">
        <v>7720</v>
      </c>
      <c r="M1065" s="245" t="s">
        <v>7091</v>
      </c>
      <c r="N1065" s="242" t="s">
        <v>7092</v>
      </c>
      <c r="O1065" s="243" t="s">
        <v>8842</v>
      </c>
      <c r="P1065" s="248"/>
      <c r="Q1065" s="242" t="s">
        <v>8010</v>
      </c>
      <c r="R1065" s="186" t="s">
        <v>7092</v>
      </c>
      <c r="S1065" s="48"/>
    </row>
    <row r="1066" spans="1:19" ht="42" customHeight="1">
      <c r="A1066" s="240" t="s">
        <v>8011</v>
      </c>
      <c r="B1066" s="241" t="str">
        <f t="shared" si="26"/>
        <v>โครงการฝึกอบรมเจ้าพนักงานดูแลการชุมนุมสาธารณะของสำนักงานตำรวจแห่งชาติ</v>
      </c>
      <c r="C1066" s="242" t="s">
        <v>8012</v>
      </c>
      <c r="D1066" s="242" t="s">
        <v>29</v>
      </c>
      <c r="E1066" s="243">
        <v>2568</v>
      </c>
      <c r="F1066" s="242" t="s">
        <v>7032</v>
      </c>
      <c r="G1066" s="244" t="s">
        <v>1428</v>
      </c>
      <c r="H1066" s="242" t="s">
        <v>79</v>
      </c>
      <c r="I1066" s="242" t="s">
        <v>80</v>
      </c>
      <c r="J1066" s="245" t="s">
        <v>8964</v>
      </c>
      <c r="K1066" s="242" t="s">
        <v>81</v>
      </c>
      <c r="L1066" s="242" t="s">
        <v>7720</v>
      </c>
      <c r="M1066" s="245" t="s">
        <v>7091</v>
      </c>
      <c r="N1066" s="242" t="s">
        <v>7092</v>
      </c>
      <c r="O1066" s="243" t="s">
        <v>8842</v>
      </c>
      <c r="P1066" s="248"/>
      <c r="Q1066" s="242" t="s">
        <v>8013</v>
      </c>
      <c r="R1066" s="186" t="s">
        <v>7092</v>
      </c>
      <c r="S1066" s="48"/>
    </row>
    <row r="1067" spans="1:19" ht="63" customHeight="1">
      <c r="A1067" s="240" t="s">
        <v>8014</v>
      </c>
      <c r="B1067" s="241" t="str">
        <f t="shared" si="26"/>
        <v>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</v>
      </c>
      <c r="C1067" s="242" t="s">
        <v>8015</v>
      </c>
      <c r="D1067" s="242" t="s">
        <v>29</v>
      </c>
      <c r="E1067" s="243">
        <v>2568</v>
      </c>
      <c r="F1067" s="242" t="s">
        <v>7032</v>
      </c>
      <c r="G1067" s="244" t="s">
        <v>1428</v>
      </c>
      <c r="H1067" s="242" t="s">
        <v>79</v>
      </c>
      <c r="I1067" s="242" t="s">
        <v>80</v>
      </c>
      <c r="J1067" s="245" t="s">
        <v>8964</v>
      </c>
      <c r="K1067" s="242" t="s">
        <v>81</v>
      </c>
      <c r="L1067" s="242" t="s">
        <v>7720</v>
      </c>
      <c r="M1067" s="245" t="s">
        <v>7078</v>
      </c>
      <c r="N1067" s="242" t="s">
        <v>7096</v>
      </c>
      <c r="O1067" s="243" t="s">
        <v>8842</v>
      </c>
      <c r="P1067" s="248"/>
      <c r="Q1067" s="242" t="s">
        <v>8016</v>
      </c>
      <c r="R1067" s="186" t="s">
        <v>7096</v>
      </c>
      <c r="S1067" s="48"/>
    </row>
    <row r="1068" spans="1:19" ht="21" customHeight="1">
      <c r="A1068" s="240" t="s">
        <v>8017</v>
      </c>
      <c r="B1068" s="241" t="str">
        <f t="shared" ref="B1068:B1080" si="27">HYPERLINK(Q1068,C1068)</f>
        <v>โครงการเฝ้า ตรวจ เตือน และเตรียมการรองรับภัยพิบัติ ประจำปีงบประมาณ พ.ศ.2568 (ผก.)</v>
      </c>
      <c r="C1068" s="242" t="s">
        <v>8018</v>
      </c>
      <c r="D1068" s="242" t="s">
        <v>29</v>
      </c>
      <c r="E1068" s="243">
        <v>2568</v>
      </c>
      <c r="F1068" s="242" t="s">
        <v>7032</v>
      </c>
      <c r="G1068" s="244" t="s">
        <v>1428</v>
      </c>
      <c r="H1068" s="242" t="s">
        <v>79</v>
      </c>
      <c r="I1068" s="242" t="s">
        <v>80</v>
      </c>
      <c r="J1068" s="245" t="s">
        <v>8964</v>
      </c>
      <c r="K1068" s="242" t="s">
        <v>81</v>
      </c>
      <c r="L1068" s="242" t="s">
        <v>7720</v>
      </c>
      <c r="M1068" s="245" t="s">
        <v>7078</v>
      </c>
      <c r="N1068" s="242" t="s">
        <v>7079</v>
      </c>
      <c r="O1068" s="243" t="s">
        <v>8842</v>
      </c>
      <c r="P1068" s="248"/>
      <c r="Q1068" s="242" t="s">
        <v>8019</v>
      </c>
      <c r="R1068" s="186" t="s">
        <v>7079</v>
      </c>
      <c r="S1068" s="48"/>
    </row>
    <row r="1069" spans="1:19" ht="42" customHeight="1">
      <c r="A1069" s="240" t="s">
        <v>8020</v>
      </c>
      <c r="B1069" s="241" t="str">
        <f t="shared" si="27"/>
        <v>โครงการค่ายฝึกเพื่อประชาชน</v>
      </c>
      <c r="C1069" s="242" t="s">
        <v>8021</v>
      </c>
      <c r="D1069" s="242" t="s">
        <v>29</v>
      </c>
      <c r="E1069" s="243">
        <v>2568</v>
      </c>
      <c r="F1069" s="242" t="s">
        <v>7032</v>
      </c>
      <c r="G1069" s="244" t="s">
        <v>1428</v>
      </c>
      <c r="H1069" s="242" t="s">
        <v>79</v>
      </c>
      <c r="I1069" s="242" t="s">
        <v>80</v>
      </c>
      <c r="J1069" s="245" t="s">
        <v>8964</v>
      </c>
      <c r="K1069" s="242" t="s">
        <v>81</v>
      </c>
      <c r="L1069" s="242" t="s">
        <v>7720</v>
      </c>
      <c r="M1069" s="245" t="s">
        <v>7078</v>
      </c>
      <c r="N1069" s="242" t="s">
        <v>7079</v>
      </c>
      <c r="O1069" s="243" t="s">
        <v>8842</v>
      </c>
      <c r="P1069" s="248"/>
      <c r="Q1069" s="242" t="s">
        <v>8022</v>
      </c>
      <c r="R1069" s="186" t="s">
        <v>7079</v>
      </c>
      <c r="S1069" s="48"/>
    </row>
    <row r="1070" spans="1:19" ht="42" customHeight="1">
      <c r="A1070" s="240" t="s">
        <v>8023</v>
      </c>
      <c r="B1070" s="241" t="str">
        <f t="shared" si="27"/>
        <v>การฝึกอบรมหลักสูตรการรักษาความสงบเรียบร้อยของสังคมภาครัฐร่วมเอกชน (บรอ.)</v>
      </c>
      <c r="C1070" s="242" t="s">
        <v>8024</v>
      </c>
      <c r="D1070" s="242" t="s">
        <v>29</v>
      </c>
      <c r="E1070" s="243">
        <v>2568</v>
      </c>
      <c r="F1070" s="242" t="s">
        <v>7032</v>
      </c>
      <c r="G1070" s="244" t="s">
        <v>1428</v>
      </c>
      <c r="H1070" s="242" t="s">
        <v>79</v>
      </c>
      <c r="I1070" s="242" t="s">
        <v>80</v>
      </c>
      <c r="J1070" s="245" t="s">
        <v>8964</v>
      </c>
      <c r="K1070" s="242" t="s">
        <v>81</v>
      </c>
      <c r="L1070" s="242" t="s">
        <v>7720</v>
      </c>
      <c r="M1070" s="245" t="s">
        <v>7091</v>
      </c>
      <c r="N1070" s="242" t="s">
        <v>7108</v>
      </c>
      <c r="O1070" s="243" t="s">
        <v>8842</v>
      </c>
      <c r="P1070" s="248"/>
      <c r="Q1070" s="242" t="s">
        <v>8025</v>
      </c>
      <c r="R1070" s="186" t="s">
        <v>7108</v>
      </c>
      <c r="S1070" s="48"/>
    </row>
    <row r="1071" spans="1:19" ht="42" customHeight="1">
      <c r="A1071" s="240" t="s">
        <v>8026</v>
      </c>
      <c r="B1071" s="241" t="str">
        <f t="shared" si="27"/>
        <v>การฝึกอบรมหลักสูตรฝ่ายอำนวยการตำรวจ (ฝอ.ตร.), หลักสูตรสารวัตร (สว.), หลักสูตรผู้กำกับการ (ผกก.), หลักสูตรการบริหารงานตำรวจชั้นสูง (บตส.)</v>
      </c>
      <c r="C1071" s="242" t="s">
        <v>8027</v>
      </c>
      <c r="D1071" s="242" t="s">
        <v>29</v>
      </c>
      <c r="E1071" s="243">
        <v>2568</v>
      </c>
      <c r="F1071" s="242" t="s">
        <v>7032</v>
      </c>
      <c r="G1071" s="244" t="s">
        <v>1428</v>
      </c>
      <c r="H1071" s="242" t="s">
        <v>79</v>
      </c>
      <c r="I1071" s="242" t="s">
        <v>80</v>
      </c>
      <c r="J1071" s="245" t="s">
        <v>8964</v>
      </c>
      <c r="K1071" s="242" t="s">
        <v>81</v>
      </c>
      <c r="L1071" s="242" t="s">
        <v>7720</v>
      </c>
      <c r="M1071" s="245" t="s">
        <v>7091</v>
      </c>
      <c r="N1071" s="242" t="s">
        <v>7108</v>
      </c>
      <c r="O1071" s="243" t="s">
        <v>8842</v>
      </c>
      <c r="P1071" s="248"/>
      <c r="Q1071" s="242" t="s">
        <v>8028</v>
      </c>
      <c r="R1071" s="186" t="s">
        <v>7108</v>
      </c>
      <c r="S1071" s="48"/>
    </row>
    <row r="1072" spans="1:19" ht="42" customHeight="1">
      <c r="A1072" s="240" t="s">
        <v>8029</v>
      </c>
      <c r="B1072" s="241" t="str">
        <f t="shared" si="27"/>
        <v>โรงเก็บอากาศยานลานจอดอากาศยานและ ทางขับ พร้อมส่วนประกอบ บ.ตร. แขวงท่าแร้ง เขตบางเขน กรุงเทพมหานคร 1 โครงการ (บ.ตร.)</v>
      </c>
      <c r="C1072" s="242" t="s">
        <v>8030</v>
      </c>
      <c r="D1072" s="242" t="s">
        <v>29</v>
      </c>
      <c r="E1072" s="243">
        <v>2568</v>
      </c>
      <c r="F1072" s="242" t="s">
        <v>7032</v>
      </c>
      <c r="G1072" s="244" t="s">
        <v>1428</v>
      </c>
      <c r="H1072" s="242" t="s">
        <v>79</v>
      </c>
      <c r="I1072" s="242" t="s">
        <v>80</v>
      </c>
      <c r="J1072" s="245" t="s">
        <v>8964</v>
      </c>
      <c r="K1072" s="242" t="s">
        <v>81</v>
      </c>
      <c r="L1072" s="242" t="s">
        <v>7720</v>
      </c>
      <c r="M1072" s="245" t="s">
        <v>7078</v>
      </c>
      <c r="N1072" s="242" t="s">
        <v>7096</v>
      </c>
      <c r="O1072" s="243" t="s">
        <v>8842</v>
      </c>
      <c r="P1072" s="248"/>
      <c r="Q1072" s="242" t="s">
        <v>8031</v>
      </c>
      <c r="R1072" s="186" t="s">
        <v>7096</v>
      </c>
      <c r="S1072" s="48"/>
    </row>
    <row r="1073" spans="1:19" ht="63" customHeight="1">
      <c r="A1073" s="240" t="s">
        <v>8032</v>
      </c>
      <c r="B1073" s="241" t="str">
        <f t="shared" si="27"/>
        <v>ค่าซ่อมบำรุงอากาศยาน บ.ตร. แขวงท่าแร้ง  เขตบางเขน กรุงเทพมหานคร 1 โครงการ (บ.ตร.)</v>
      </c>
      <c r="C1073" s="242" t="s">
        <v>8033</v>
      </c>
      <c r="D1073" s="242" t="s">
        <v>29</v>
      </c>
      <c r="E1073" s="243">
        <v>2568</v>
      </c>
      <c r="F1073" s="242" t="s">
        <v>7032</v>
      </c>
      <c r="G1073" s="244" t="s">
        <v>1428</v>
      </c>
      <c r="H1073" s="242" t="s">
        <v>79</v>
      </c>
      <c r="I1073" s="242" t="s">
        <v>80</v>
      </c>
      <c r="J1073" s="245" t="s">
        <v>8964</v>
      </c>
      <c r="K1073" s="242" t="s">
        <v>81</v>
      </c>
      <c r="L1073" s="242" t="s">
        <v>7720</v>
      </c>
      <c r="M1073" s="245" t="s">
        <v>7078</v>
      </c>
      <c r="N1073" s="242" t="s">
        <v>7096</v>
      </c>
      <c r="O1073" s="243" t="s">
        <v>8842</v>
      </c>
      <c r="P1073" s="248"/>
      <c r="Q1073" s="242" t="s">
        <v>8034</v>
      </c>
      <c r="R1073" s="186" t="s">
        <v>7096</v>
      </c>
      <c r="S1073" s="48"/>
    </row>
    <row r="1074" spans="1:19" ht="126" customHeight="1">
      <c r="A1074" s="240" t="s">
        <v>8035</v>
      </c>
      <c r="B1074" s="241" t="str">
        <f t="shared" si="27"/>
        <v>โครงการพัฒนาภาคีเครือข่ายด้านระบบสื่อสารโทรคมนาคมรองรับสถานการณ์วิกฤต</v>
      </c>
      <c r="C1074" s="242" t="s">
        <v>8036</v>
      </c>
      <c r="D1074" s="242" t="s">
        <v>29</v>
      </c>
      <c r="E1074" s="243">
        <v>2568</v>
      </c>
      <c r="F1074" s="242" t="s">
        <v>7032</v>
      </c>
      <c r="G1074" s="244" t="s">
        <v>1428</v>
      </c>
      <c r="H1074" s="242" t="s">
        <v>8037</v>
      </c>
      <c r="I1074" s="242" t="s">
        <v>109</v>
      </c>
      <c r="J1074" s="242" t="s">
        <v>8869</v>
      </c>
      <c r="K1074" s="242" t="s">
        <v>102</v>
      </c>
      <c r="L1074" s="242" t="s">
        <v>7720</v>
      </c>
      <c r="M1074" s="245" t="s">
        <v>7078</v>
      </c>
      <c r="N1074" s="242" t="s">
        <v>7096</v>
      </c>
      <c r="O1074" s="243" t="s">
        <v>8842</v>
      </c>
      <c r="P1074" s="248"/>
      <c r="Q1074" s="242" t="s">
        <v>8038</v>
      </c>
      <c r="R1074" s="186" t="s">
        <v>7096</v>
      </c>
      <c r="S1074" s="48"/>
    </row>
    <row r="1075" spans="1:19" ht="63" customHeight="1">
      <c r="A1075" s="240" t="s">
        <v>8039</v>
      </c>
      <c r="B1075" s="241" t="str">
        <f t="shared" si="27"/>
        <v>โครงการส่งเสริมชุมชนเข้มแข็ง กิจกรรม		ฝึกอบรมการสร้างเครือข่ายหมู่บ้าน/ชุมชนร่วมใจต้านภัยยาเสพติด</v>
      </c>
      <c r="C1075" s="242" t="s">
        <v>8040</v>
      </c>
      <c r="D1075" s="242" t="s">
        <v>29</v>
      </c>
      <c r="E1075" s="243">
        <v>2568</v>
      </c>
      <c r="F1075" s="242" t="s">
        <v>7032</v>
      </c>
      <c r="G1075" s="244" t="s">
        <v>1428</v>
      </c>
      <c r="H1075" s="242" t="s">
        <v>507</v>
      </c>
      <c r="I1075" s="242" t="s">
        <v>184</v>
      </c>
      <c r="J1075" s="242" t="s">
        <v>8852</v>
      </c>
      <c r="K1075" s="242" t="s">
        <v>65</v>
      </c>
      <c r="L1075" s="242" t="s">
        <v>7720</v>
      </c>
      <c r="M1075" s="245" t="s">
        <v>7091</v>
      </c>
      <c r="N1075" s="242" t="s">
        <v>7168</v>
      </c>
      <c r="O1075" s="243" t="s">
        <v>8842</v>
      </c>
      <c r="P1075" s="248"/>
      <c r="Q1075" s="242" t="s">
        <v>8041</v>
      </c>
      <c r="R1075" s="186" t="s">
        <v>7168</v>
      </c>
      <c r="S1075" s="48"/>
    </row>
    <row r="1076" spans="1:19" ht="42" customHeight="1">
      <c r="A1076" s="240" t="s">
        <v>8042</v>
      </c>
      <c r="B1076" s="241" t="str">
        <f t="shared" si="27"/>
        <v>โครงการพัฒนาเมืองน่าอยู่ ที่มีความปลอดภัย กิจกรรมหลักที่ 1 ป้องกันและแก้ไขปัญหายาเสพติดฯ กิจกรรมหลักที่ 5 สร้างความมั่นคงในพื้นที่ชายแดนฯ</v>
      </c>
      <c r="C1076" s="242" t="s">
        <v>8043</v>
      </c>
      <c r="D1076" s="242" t="s">
        <v>29</v>
      </c>
      <c r="E1076" s="243">
        <v>2568</v>
      </c>
      <c r="F1076" s="242" t="s">
        <v>7185</v>
      </c>
      <c r="G1076" s="244" t="s">
        <v>1428</v>
      </c>
      <c r="H1076" s="242" t="s">
        <v>292</v>
      </c>
      <c r="I1076" s="242" t="s">
        <v>184</v>
      </c>
      <c r="J1076" s="242" t="s">
        <v>8852</v>
      </c>
      <c r="K1076" s="242" t="s">
        <v>65</v>
      </c>
      <c r="L1076" s="242" t="s">
        <v>7720</v>
      </c>
      <c r="M1076" s="245" t="s">
        <v>7078</v>
      </c>
      <c r="N1076" s="242" t="s">
        <v>7079</v>
      </c>
      <c r="O1076" s="243" t="s">
        <v>8842</v>
      </c>
      <c r="P1076" s="248"/>
      <c r="Q1076" s="242" t="s">
        <v>8044</v>
      </c>
      <c r="R1076" s="186" t="s">
        <v>7079</v>
      </c>
      <c r="S1076" s="48"/>
    </row>
    <row r="1077" spans="1:19" ht="42" customHeight="1">
      <c r="A1077" s="240" t="s">
        <v>8045</v>
      </c>
      <c r="B1077" s="241" t="str">
        <f t="shared" si="27"/>
        <v>โครงการสืบสานพระราชปณิธานกองทุนแม่ของแผ่นดิน สร้างชุมชนเข้มแข็งปลอดภัยจากภัยยาเสพติด</v>
      </c>
      <c r="C1077" s="242" t="s">
        <v>8046</v>
      </c>
      <c r="D1077" s="242" t="s">
        <v>29</v>
      </c>
      <c r="E1077" s="243">
        <v>2568</v>
      </c>
      <c r="F1077" s="242" t="s">
        <v>7032</v>
      </c>
      <c r="G1077" s="244" t="s">
        <v>7757</v>
      </c>
      <c r="H1077" s="242" t="s">
        <v>8047</v>
      </c>
      <c r="I1077" s="242" t="s">
        <v>190</v>
      </c>
      <c r="J1077" s="242" t="s">
        <v>8855</v>
      </c>
      <c r="K1077" s="242" t="s">
        <v>65</v>
      </c>
      <c r="L1077" s="242" t="s">
        <v>7720</v>
      </c>
      <c r="M1077" s="245" t="s">
        <v>7078</v>
      </c>
      <c r="N1077" s="242" t="s">
        <v>7079</v>
      </c>
      <c r="O1077" s="243" t="s">
        <v>8842</v>
      </c>
      <c r="P1077" s="248"/>
      <c r="Q1077" s="242" t="s">
        <v>8048</v>
      </c>
      <c r="R1077" s="186" t="s">
        <v>7079</v>
      </c>
      <c r="S1077" s="48"/>
    </row>
    <row r="1078" spans="1:19" ht="42" customHeight="1">
      <c r="A1078" s="240" t="s">
        <v>8049</v>
      </c>
      <c r="B1078" s="241" t="str">
        <f t="shared" si="27"/>
        <v>เสริมสร้างศักยภาพชุมชนด้านการจัดการปัญหาเพื่อการอยู่ร่วมกันอย่างสมดุลระหว่างคนและช้าง</v>
      </c>
      <c r="C1078" s="242" t="s">
        <v>8050</v>
      </c>
      <c r="D1078" s="242" t="s">
        <v>29</v>
      </c>
      <c r="E1078" s="243">
        <v>2568</v>
      </c>
      <c r="F1078" s="242" t="s">
        <v>7719</v>
      </c>
      <c r="G1078" s="244" t="s">
        <v>7877</v>
      </c>
      <c r="H1078" s="242" t="s">
        <v>7634</v>
      </c>
      <c r="I1078" s="242" t="s">
        <v>477</v>
      </c>
      <c r="J1078" s="242" t="s">
        <v>8854</v>
      </c>
      <c r="K1078" s="242" t="s">
        <v>65</v>
      </c>
      <c r="L1078" s="242" t="s">
        <v>7720</v>
      </c>
      <c r="M1078" s="245" t="s">
        <v>7078</v>
      </c>
      <c r="N1078" s="242" t="s">
        <v>7079</v>
      </c>
      <c r="O1078" s="243" t="s">
        <v>8842</v>
      </c>
      <c r="P1078" s="248"/>
      <c r="Q1078" s="242" t="s">
        <v>8051</v>
      </c>
      <c r="R1078" s="186" t="s">
        <v>7079</v>
      </c>
      <c r="S1078" s="48"/>
    </row>
    <row r="1079" spans="1:19" ht="42" customHeight="1">
      <c r="A1079" s="240" t="s">
        <v>8052</v>
      </c>
      <c r="B1079" s="241" t="str">
        <f t="shared" si="27"/>
        <v>ติดตั้งไฟฟ้าแสงสว่าง  ป้าย และ เครื่องหมายจราจร  สาย สบ 4020 แยก ทล. 3017  - บ้านดงมะเกลือ ตำบลคำพราน  อำเภอวังม่วง จังหวัดสระบุรี เสาไฟกิ่งเดี่ยว สูง 9.00 เมตร จำนวน 35 ต้น พร้อมดวงโคม</v>
      </c>
      <c r="C1079" s="242" t="s">
        <v>8053</v>
      </c>
      <c r="D1079" s="242" t="s">
        <v>29</v>
      </c>
      <c r="E1079" s="243">
        <v>2568</v>
      </c>
      <c r="F1079" s="242" t="s">
        <v>7032</v>
      </c>
      <c r="G1079" s="244" t="s">
        <v>1428</v>
      </c>
      <c r="H1079" s="242" t="s">
        <v>6754</v>
      </c>
      <c r="I1079" s="242" t="s">
        <v>361</v>
      </c>
      <c r="J1079" s="242" t="s">
        <v>8848</v>
      </c>
      <c r="K1079" s="242" t="s">
        <v>48</v>
      </c>
      <c r="L1079" s="242" t="s">
        <v>7720</v>
      </c>
      <c r="M1079" s="245" t="s">
        <v>7078</v>
      </c>
      <c r="N1079" s="242" t="s">
        <v>7079</v>
      </c>
      <c r="O1079" s="243" t="s">
        <v>8842</v>
      </c>
      <c r="P1079" s="248"/>
      <c r="Q1079" s="242" t="s">
        <v>8054</v>
      </c>
      <c r="R1079" s="186" t="s">
        <v>7079</v>
      </c>
      <c r="S1079" s="48"/>
    </row>
    <row r="1080" spans="1:19" ht="42" customHeight="1">
      <c r="A1080" s="240" t="s">
        <v>8055</v>
      </c>
      <c r="B1080" s="241" t="str">
        <f t="shared" si="27"/>
        <v xml:space="preserve"> ติดตั้งไฟฟ้าแสงสว่าง  ป้าย และ เครื่องหมายจราจร สาย  สบ 4011 แยก ทล. 3222 - บ้านเขาเกตุ ตำบลชำผักแพว อำเภอแก่งคอย  จังหวัดสระบุรี เสาไฟกิ่งเดี่ยว สูง 9.00 เมตร จำนวน 120 ต้น พร้อมดวงโคม</v>
      </c>
      <c r="C1080" s="242" t="s">
        <v>8056</v>
      </c>
      <c r="D1080" s="242" t="s">
        <v>29</v>
      </c>
      <c r="E1080" s="243">
        <v>2568</v>
      </c>
      <c r="F1080" s="242" t="s">
        <v>7032</v>
      </c>
      <c r="G1080" s="244" t="s">
        <v>1428</v>
      </c>
      <c r="H1080" s="242" t="s">
        <v>6754</v>
      </c>
      <c r="I1080" s="242" t="s">
        <v>361</v>
      </c>
      <c r="J1080" s="242" t="s">
        <v>8848</v>
      </c>
      <c r="K1080" s="242" t="s">
        <v>48</v>
      </c>
      <c r="L1080" s="242" t="s">
        <v>7720</v>
      </c>
      <c r="M1080" s="245" t="s">
        <v>7078</v>
      </c>
      <c r="N1080" s="242" t="s">
        <v>7079</v>
      </c>
      <c r="O1080" s="243" t="s">
        <v>8842</v>
      </c>
      <c r="P1080" s="248"/>
      <c r="Q1080" s="242" t="s">
        <v>8057</v>
      </c>
      <c r="R1080" s="186" t="s">
        <v>7079</v>
      </c>
      <c r="S1080" s="48"/>
    </row>
    <row r="1081" spans="1:19" ht="42" customHeight="1">
      <c r="A1081" s="240" t="s">
        <v>8058</v>
      </c>
      <c r="B1081" s="249" t="s">
        <v>8059</v>
      </c>
      <c r="C1081" s="242" t="s">
        <v>8059</v>
      </c>
      <c r="D1081" s="242" t="s">
        <v>29</v>
      </c>
      <c r="E1081" s="243">
        <v>2568</v>
      </c>
      <c r="F1081" s="242" t="s">
        <v>7032</v>
      </c>
      <c r="G1081" s="244" t="s">
        <v>1428</v>
      </c>
      <c r="H1081" s="242" t="s">
        <v>6988</v>
      </c>
      <c r="I1081" s="242" t="s">
        <v>955</v>
      </c>
      <c r="J1081" s="242" t="s">
        <v>8885</v>
      </c>
      <c r="K1081" s="242" t="s">
        <v>48</v>
      </c>
      <c r="L1081" s="242" t="s">
        <v>7720</v>
      </c>
      <c r="M1081" s="245" t="s">
        <v>7091</v>
      </c>
      <c r="N1081" s="242" t="s">
        <v>7092</v>
      </c>
      <c r="O1081" s="243" t="s">
        <v>8842</v>
      </c>
      <c r="P1081" s="248"/>
      <c r="Q1081" s="249" t="s">
        <v>8060</v>
      </c>
      <c r="R1081" s="186" t="s">
        <v>7092</v>
      </c>
      <c r="S1081" s="48"/>
    </row>
    <row r="1082" spans="1:19" ht="42" customHeight="1">
      <c r="A1082" s="240" t="s">
        <v>8061</v>
      </c>
      <c r="B1082" s="241" t="str">
        <f t="shared" ref="B1082:B1113" si="28">HYPERLINK(Q1082,C1082)</f>
        <v>โครงการงานติดตั้งไฟฟ้าแสงสว่าง ทางหลวงหมายเลข 4055 ตอนควบคุม 0103 ตอน จือมอ - สุคิริน ระหว่าง กม.57+796 - กม.61+196 อำเภอสุคิริน จังหวัดนราธิวาส</v>
      </c>
      <c r="C1082" s="242" t="s">
        <v>8062</v>
      </c>
      <c r="D1082" s="242" t="s">
        <v>29</v>
      </c>
      <c r="E1082" s="243">
        <v>2568</v>
      </c>
      <c r="F1082" s="242" t="s">
        <v>7032</v>
      </c>
      <c r="G1082" s="244" t="s">
        <v>1428</v>
      </c>
      <c r="H1082" s="242" t="s">
        <v>6988</v>
      </c>
      <c r="I1082" s="242" t="s">
        <v>955</v>
      </c>
      <c r="J1082" s="242" t="s">
        <v>8885</v>
      </c>
      <c r="K1082" s="242" t="s">
        <v>48</v>
      </c>
      <c r="L1082" s="242" t="s">
        <v>7720</v>
      </c>
      <c r="M1082" s="245" t="s">
        <v>7091</v>
      </c>
      <c r="N1082" s="242" t="s">
        <v>7092</v>
      </c>
      <c r="O1082" s="243" t="s">
        <v>8842</v>
      </c>
      <c r="P1082" s="248"/>
      <c r="Q1082" s="242" t="s">
        <v>8063</v>
      </c>
      <c r="R1082" s="186" t="s">
        <v>7092</v>
      </c>
      <c r="S1082" s="48"/>
    </row>
    <row r="1083" spans="1:19" ht="42" customHeight="1">
      <c r="A1083" s="240" t="s">
        <v>8064</v>
      </c>
      <c r="B1083" s="241" t="str">
        <f t="shared" si="28"/>
        <v>โครงการงานติดตั้งไฟฟ้าแสงสว่าง ทางหลวงหมายเลข 4266 ตอนควบคุม 0100 ตอน สากอ - บ้านเกียร์ ระหว่าง กม.0+040 - กม.7+080 อำเภอสุไหงปาดี จังหวัดนราธิวาส</v>
      </c>
      <c r="C1083" s="242" t="s">
        <v>8065</v>
      </c>
      <c r="D1083" s="242" t="s">
        <v>29</v>
      </c>
      <c r="E1083" s="243">
        <v>2568</v>
      </c>
      <c r="F1083" s="242" t="s">
        <v>7032</v>
      </c>
      <c r="G1083" s="244" t="s">
        <v>1428</v>
      </c>
      <c r="H1083" s="242" t="s">
        <v>6988</v>
      </c>
      <c r="I1083" s="242" t="s">
        <v>955</v>
      </c>
      <c r="J1083" s="242" t="s">
        <v>8885</v>
      </c>
      <c r="K1083" s="242" t="s">
        <v>48</v>
      </c>
      <c r="L1083" s="242" t="s">
        <v>7720</v>
      </c>
      <c r="M1083" s="245" t="s">
        <v>7091</v>
      </c>
      <c r="N1083" s="242" t="s">
        <v>7092</v>
      </c>
      <c r="O1083" s="243" t="s">
        <v>8842</v>
      </c>
      <c r="P1083" s="248"/>
      <c r="Q1083" s="242" t="s">
        <v>8066</v>
      </c>
      <c r="R1083" s="186" t="s">
        <v>7092</v>
      </c>
      <c r="S1083" s="48"/>
    </row>
    <row r="1084" spans="1:19" ht="63" customHeight="1">
      <c r="A1084" s="240" t="s">
        <v>8067</v>
      </c>
      <c r="B1084" s="241" t="str">
        <f t="shared" si="28"/>
        <v>โครงการก่อสร้างเพิ่มมาตรฐานทางหลวง ก่อสร้างเพิ่มมาตรฐานทางหลวง ทางหลวงหมายเลข 4351 ตอนควบคุม 0100 ตอน ไอร์ซือเร๊ะ - จะแนะ ระหว่าง กม.9+350 - กม.11+354</v>
      </c>
      <c r="C1084" s="242" t="s">
        <v>8068</v>
      </c>
      <c r="D1084" s="242" t="s">
        <v>29</v>
      </c>
      <c r="E1084" s="243">
        <v>2568</v>
      </c>
      <c r="F1084" s="242" t="s">
        <v>7032</v>
      </c>
      <c r="G1084" s="244" t="s">
        <v>1428</v>
      </c>
      <c r="H1084" s="242" t="s">
        <v>6988</v>
      </c>
      <c r="I1084" s="242" t="s">
        <v>955</v>
      </c>
      <c r="J1084" s="242" t="s">
        <v>8885</v>
      </c>
      <c r="K1084" s="242" t="s">
        <v>48</v>
      </c>
      <c r="L1084" s="242" t="s">
        <v>7720</v>
      </c>
      <c r="M1084" s="245" t="s">
        <v>7091</v>
      </c>
      <c r="N1084" s="242" t="s">
        <v>7092</v>
      </c>
      <c r="O1084" s="243" t="s">
        <v>8842</v>
      </c>
      <c r="P1084" s="248"/>
      <c r="Q1084" s="242" t="s">
        <v>8069</v>
      </c>
      <c r="R1084" s="186" t="s">
        <v>7092</v>
      </c>
      <c r="S1084" s="48"/>
    </row>
    <row r="1085" spans="1:19" ht="63" customHeight="1">
      <c r="A1085" s="240" t="s">
        <v>8070</v>
      </c>
      <c r="B1085" s="241" t="str">
        <f t="shared" si="28"/>
        <v xml:space="preserve">โครงการยกระดับมาตรฐานทางหลวงแผ่นดินเพื่อการท่องเที่ยว ในพื้นที่กลุ่มจังหวัดภาคใต้ชายแดน </v>
      </c>
      <c r="C1085" s="242" t="s">
        <v>8071</v>
      </c>
      <c r="D1085" s="242" t="s">
        <v>29</v>
      </c>
      <c r="E1085" s="243">
        <v>2568</v>
      </c>
      <c r="F1085" s="242" t="s">
        <v>7032</v>
      </c>
      <c r="G1085" s="244" t="s">
        <v>1428</v>
      </c>
      <c r="H1085" s="242" t="s">
        <v>6988</v>
      </c>
      <c r="I1085" s="242" t="s">
        <v>955</v>
      </c>
      <c r="J1085" s="242" t="s">
        <v>8885</v>
      </c>
      <c r="K1085" s="242" t="s">
        <v>48</v>
      </c>
      <c r="L1085" s="242" t="s">
        <v>7720</v>
      </c>
      <c r="M1085" s="245" t="s">
        <v>7113</v>
      </c>
      <c r="N1085" s="242" t="s">
        <v>7146</v>
      </c>
      <c r="O1085" s="243" t="s">
        <v>8842</v>
      </c>
      <c r="P1085" s="248"/>
      <c r="Q1085" s="242" t="s">
        <v>8072</v>
      </c>
      <c r="R1085" s="186" t="s">
        <v>7146</v>
      </c>
      <c r="S1085" s="48"/>
    </row>
    <row r="1086" spans="1:19" ht="42" customHeight="1">
      <c r="A1086" s="240" t="s">
        <v>8073</v>
      </c>
      <c r="B1086" s="241" t="str">
        <f t="shared" si="28"/>
        <v>ติดตั้งราวกันอันตราย ทางหลวงหมายเลข 33 ตอนควบคุม  0401 ตอนโคกแดง - หินกอง   ตำบลบัวลอย อำเภอหนองแค จังหวัดสระบุรี</v>
      </c>
      <c r="C1086" s="242" t="s">
        <v>8074</v>
      </c>
      <c r="D1086" s="242" t="s">
        <v>29</v>
      </c>
      <c r="E1086" s="243">
        <v>2568</v>
      </c>
      <c r="F1086" s="242" t="s">
        <v>7032</v>
      </c>
      <c r="G1086" s="244" t="s">
        <v>1428</v>
      </c>
      <c r="H1086" s="242" t="s">
        <v>8075</v>
      </c>
      <c r="I1086" s="242" t="s">
        <v>955</v>
      </c>
      <c r="J1086" s="242" t="s">
        <v>8885</v>
      </c>
      <c r="K1086" s="242" t="s">
        <v>48</v>
      </c>
      <c r="L1086" s="242" t="s">
        <v>7720</v>
      </c>
      <c r="M1086" s="245" t="s">
        <v>7113</v>
      </c>
      <c r="N1086" s="242" t="s">
        <v>7146</v>
      </c>
      <c r="O1086" s="243" t="s">
        <v>8842</v>
      </c>
      <c r="P1086" s="248"/>
      <c r="Q1086" s="242" t="s">
        <v>8076</v>
      </c>
      <c r="R1086" s="186" t="s">
        <v>7146</v>
      </c>
      <c r="S1086" s="48"/>
    </row>
    <row r="1087" spans="1:19" ht="63" customHeight="1">
      <c r="A1087" s="240" t="s">
        <v>8077</v>
      </c>
      <c r="B1087" s="241" t="str">
        <f t="shared" si="28"/>
        <v>ติดตั้งไฟฟ้าแสงสว่างทางหลวงหมายเลข 362 ตอนควบคุม 0101 ตอนถนนวงแหวนรอบเมืองสระบุรี ตำบลดาวเรือง อำเภอเมืองสระบุรี จังหวัดสระบุรี</v>
      </c>
      <c r="C1087" s="242" t="s">
        <v>8078</v>
      </c>
      <c r="D1087" s="242" t="s">
        <v>29</v>
      </c>
      <c r="E1087" s="243">
        <v>2568</v>
      </c>
      <c r="F1087" s="242" t="s">
        <v>7032</v>
      </c>
      <c r="G1087" s="244" t="s">
        <v>1428</v>
      </c>
      <c r="H1087" s="242" t="s">
        <v>8075</v>
      </c>
      <c r="I1087" s="242" t="s">
        <v>955</v>
      </c>
      <c r="J1087" s="242" t="s">
        <v>8885</v>
      </c>
      <c r="K1087" s="242" t="s">
        <v>48</v>
      </c>
      <c r="L1087" s="242" t="s">
        <v>7720</v>
      </c>
      <c r="M1087" s="245" t="s">
        <v>7113</v>
      </c>
      <c r="N1087" s="242" t="s">
        <v>7146</v>
      </c>
      <c r="O1087" s="243" t="s">
        <v>8842</v>
      </c>
      <c r="P1087" s="248"/>
      <c r="Q1087" s="242" t="s">
        <v>8079</v>
      </c>
      <c r="R1087" s="186" t="s">
        <v>7146</v>
      </c>
      <c r="S1087" s="48"/>
    </row>
    <row r="1088" spans="1:19" ht="42" customHeight="1">
      <c r="A1088" s="240" t="s">
        <v>8080</v>
      </c>
      <c r="B1088" s="241" t="str">
        <f t="shared" si="28"/>
        <v>การดำเนินการจัดระเบียบพื้นที่ชายแดน</v>
      </c>
      <c r="C1088" s="242" t="s">
        <v>6690</v>
      </c>
      <c r="D1088" s="242" t="s">
        <v>29</v>
      </c>
      <c r="E1088" s="243">
        <v>2568</v>
      </c>
      <c r="F1088" s="242" t="s">
        <v>7032</v>
      </c>
      <c r="G1088" s="244" t="s">
        <v>1428</v>
      </c>
      <c r="H1088" s="242" t="s">
        <v>1454</v>
      </c>
      <c r="I1088" s="242" t="s">
        <v>1455</v>
      </c>
      <c r="J1088" s="242" t="s">
        <v>8890</v>
      </c>
      <c r="K1088" s="242" t="s">
        <v>39</v>
      </c>
      <c r="L1088" s="242" t="s">
        <v>7720</v>
      </c>
      <c r="M1088" s="245" t="s">
        <v>7078</v>
      </c>
      <c r="N1088" s="242" t="s">
        <v>7079</v>
      </c>
      <c r="O1088" s="243" t="s">
        <v>8842</v>
      </c>
      <c r="P1088" s="248"/>
      <c r="Q1088" s="242" t="s">
        <v>8081</v>
      </c>
      <c r="R1088" s="186" t="s">
        <v>7079</v>
      </c>
      <c r="S1088" s="48"/>
    </row>
    <row r="1089" spans="1:19" ht="42" customHeight="1">
      <c r="A1089" s="240" t="s">
        <v>8389</v>
      </c>
      <c r="B1089" s="241" t="str">
        <f t="shared" si="28"/>
        <v xml:space="preserve">ปรับปรุงแก้ไข คำสั่ง สำนักงานตำรวจแห่งชาติ ที่ 419/2556  เรื่อง การอำนวยความยุติธรรมในคดีอาญา การทำสำนวนการสอบสวน และมาตรการควบคุม ตรวจสอบ เร่งรัดการสอบสวนคดีอาญา ลงวันที่ 1 กรกฎาคม 2556  </v>
      </c>
      <c r="C1089" s="242" t="s">
        <v>8390</v>
      </c>
      <c r="D1089" s="242" t="s">
        <v>29</v>
      </c>
      <c r="E1089" s="243">
        <v>2568</v>
      </c>
      <c r="F1089" s="242" t="s">
        <v>7032</v>
      </c>
      <c r="G1089" s="244" t="s">
        <v>1428</v>
      </c>
      <c r="H1089" s="242" t="s">
        <v>79</v>
      </c>
      <c r="I1089" s="242" t="s">
        <v>80</v>
      </c>
      <c r="J1089" s="245" t="s">
        <v>8964</v>
      </c>
      <c r="K1089" s="242" t="s">
        <v>81</v>
      </c>
      <c r="L1089" s="242" t="s">
        <v>7720</v>
      </c>
      <c r="M1089" s="245" t="s">
        <v>7150</v>
      </c>
      <c r="N1089" s="242" t="s">
        <v>7256</v>
      </c>
      <c r="O1089" s="243" t="s">
        <v>8842</v>
      </c>
      <c r="P1089" s="247"/>
      <c r="Q1089" s="242" t="s">
        <v>8391</v>
      </c>
      <c r="R1089" s="186" t="s">
        <v>7256</v>
      </c>
      <c r="S1089" s="48"/>
    </row>
    <row r="1090" spans="1:19" ht="42" customHeight="1">
      <c r="A1090" s="240" t="s">
        <v>8392</v>
      </c>
      <c r="B1090" s="241" t="str">
        <f t="shared" si="28"/>
        <v>โครงการสร้างเครือข่ายการมีส่วนร่วมของประชาชนในการแก้ไขปัญหาความเดือดร้อนของประชาชน ในระดับสถานีตำรวจ เพื่อสนับสนุนการป้องกันอาชญากรรม</v>
      </c>
      <c r="C1090" s="242" t="s">
        <v>8393</v>
      </c>
      <c r="D1090" s="242" t="s">
        <v>29</v>
      </c>
      <c r="E1090" s="243">
        <v>2568</v>
      </c>
      <c r="F1090" s="242" t="s">
        <v>7032</v>
      </c>
      <c r="G1090" s="244" t="s">
        <v>1428</v>
      </c>
      <c r="H1090" s="242" t="s">
        <v>79</v>
      </c>
      <c r="I1090" s="242" t="s">
        <v>80</v>
      </c>
      <c r="J1090" s="245" t="s">
        <v>8964</v>
      </c>
      <c r="K1090" s="242" t="s">
        <v>81</v>
      </c>
      <c r="L1090" s="242" t="s">
        <v>7720</v>
      </c>
      <c r="M1090" s="245" t="s">
        <v>7091</v>
      </c>
      <c r="N1090" s="242" t="s">
        <v>7168</v>
      </c>
      <c r="O1090" s="243" t="s">
        <v>8842</v>
      </c>
      <c r="P1090" s="247"/>
      <c r="Q1090" s="242" t="s">
        <v>8394</v>
      </c>
      <c r="R1090" s="186" t="s">
        <v>7168</v>
      </c>
      <c r="S1090" s="48"/>
    </row>
    <row r="1091" spans="1:19" ht="42" customHeight="1">
      <c r="A1091" s="240" t="s">
        <v>8465</v>
      </c>
      <c r="B1091" s="241" t="str">
        <f t="shared" si="28"/>
        <v>โครงการห้องเรียนวินัยออนไลน์สำหรับเจ้าหน้าที่ผู้ปฏิบัติงานด้านวินัย ประจำปีงบประมาณ พ.ศ.2568 (Disciplinary Classroom)</v>
      </c>
      <c r="C1091" s="242" t="s">
        <v>8466</v>
      </c>
      <c r="D1091" s="242" t="s">
        <v>29</v>
      </c>
      <c r="E1091" s="243">
        <v>2568</v>
      </c>
      <c r="F1091" s="242" t="s">
        <v>7802</v>
      </c>
      <c r="G1091" s="244" t="s">
        <v>7007</v>
      </c>
      <c r="H1091" s="242" t="s">
        <v>79</v>
      </c>
      <c r="I1091" s="242" t="s">
        <v>80</v>
      </c>
      <c r="J1091" s="245" t="s">
        <v>8964</v>
      </c>
      <c r="K1091" s="242" t="s">
        <v>81</v>
      </c>
      <c r="L1091" s="242" t="s">
        <v>7720</v>
      </c>
      <c r="M1091" s="245" t="s">
        <v>7150</v>
      </c>
      <c r="N1091" s="242" t="s">
        <v>7256</v>
      </c>
      <c r="O1091" s="243" t="s">
        <v>8842</v>
      </c>
      <c r="P1091" s="252"/>
      <c r="Q1091" s="242" t="s">
        <v>8468</v>
      </c>
      <c r="R1091" s="186" t="s">
        <v>7256</v>
      </c>
      <c r="S1091" s="48"/>
    </row>
    <row r="1092" spans="1:19" ht="42" customHeight="1">
      <c r="A1092" s="240" t="s">
        <v>8469</v>
      </c>
      <c r="B1092" s="241" t="str">
        <f t="shared" si="28"/>
        <v>โครงการฝึกอบรมพัฒนาประสิทธิภาพเจ้าหน้าที่ผู้ปฏิบัติงานด้านวินัย ประจำปีงบประมาณ พ.ศ. 2568</v>
      </c>
      <c r="C1092" s="242" t="s">
        <v>8470</v>
      </c>
      <c r="D1092" s="242" t="s">
        <v>29</v>
      </c>
      <c r="E1092" s="243">
        <v>2568</v>
      </c>
      <c r="F1092" s="242" t="s">
        <v>7185</v>
      </c>
      <c r="G1092" s="244" t="s">
        <v>7849</v>
      </c>
      <c r="H1092" s="242" t="s">
        <v>79</v>
      </c>
      <c r="I1092" s="242" t="s">
        <v>80</v>
      </c>
      <c r="J1092" s="245" t="s">
        <v>8964</v>
      </c>
      <c r="K1092" s="242" t="s">
        <v>81</v>
      </c>
      <c r="L1092" s="242" t="s">
        <v>7720</v>
      </c>
      <c r="M1092" s="245" t="s">
        <v>7150</v>
      </c>
      <c r="N1092" s="242" t="s">
        <v>7256</v>
      </c>
      <c r="O1092" s="243" t="s">
        <v>8842</v>
      </c>
      <c r="P1092" s="252"/>
      <c r="Q1092" s="242" t="s">
        <v>8471</v>
      </c>
      <c r="R1092" s="186" t="s">
        <v>7256</v>
      </c>
      <c r="S1092" s="48"/>
    </row>
    <row r="1093" spans="1:19" ht="63" customHeight="1">
      <c r="A1093" s="240" t="s">
        <v>8472</v>
      </c>
      <c r="B1093" s="241" t="str">
        <f t="shared" si="28"/>
        <v>โครงการขยายขอบข่ายการรับรองห้องปฏิบัติการมาตรฐานสากล ISO/IEC 17025:2017 การตรวจวิเคราะห์ DNA บนโครโมโซม Y (Y-STRs) และการตรวจวิเคราะห์ DNA บนโครโมโซม X (X-STRs)</v>
      </c>
      <c r="C1093" s="242" t="s">
        <v>8473</v>
      </c>
      <c r="D1093" s="242" t="s">
        <v>29</v>
      </c>
      <c r="E1093" s="243">
        <v>2568</v>
      </c>
      <c r="F1093" s="242" t="s">
        <v>7032</v>
      </c>
      <c r="G1093" s="244" t="s">
        <v>1428</v>
      </c>
      <c r="H1093" s="242" t="s">
        <v>79</v>
      </c>
      <c r="I1093" s="242" t="s">
        <v>80</v>
      </c>
      <c r="J1093" s="245" t="s">
        <v>8964</v>
      </c>
      <c r="K1093" s="242" t="s">
        <v>81</v>
      </c>
      <c r="L1093" s="242" t="s">
        <v>7720</v>
      </c>
      <c r="M1093" s="245" t="s">
        <v>7150</v>
      </c>
      <c r="N1093" s="242" t="s">
        <v>7151</v>
      </c>
      <c r="O1093" s="243" t="s">
        <v>8842</v>
      </c>
      <c r="P1093" s="252"/>
      <c r="Q1093" s="242" t="s">
        <v>8475</v>
      </c>
      <c r="R1093" s="186" t="s">
        <v>7151</v>
      </c>
      <c r="S1093" s="48"/>
    </row>
    <row r="1094" spans="1:19" ht="42" customHeight="1">
      <c r="A1094" s="240" t="s">
        <v>8476</v>
      </c>
      <c r="B1094" s="241" t="str">
        <f t="shared" si="28"/>
        <v>โครงการศูนย์แลกเปลี่ยนข้อมูลสำนักงานตำรวจแห่งชาติ  (Police Super Smart DXC)</v>
      </c>
      <c r="C1094" s="242" t="s">
        <v>8477</v>
      </c>
      <c r="D1094" s="242" t="s">
        <v>29</v>
      </c>
      <c r="E1094" s="243">
        <v>2568</v>
      </c>
      <c r="F1094" s="242" t="s">
        <v>7032</v>
      </c>
      <c r="G1094" s="244" t="s">
        <v>1428</v>
      </c>
      <c r="H1094" s="242" t="s">
        <v>79</v>
      </c>
      <c r="I1094" s="242" t="s">
        <v>80</v>
      </c>
      <c r="J1094" s="245" t="s">
        <v>8964</v>
      </c>
      <c r="K1094" s="242" t="s">
        <v>81</v>
      </c>
      <c r="L1094" s="242" t="s">
        <v>7720</v>
      </c>
      <c r="M1094" s="245" t="s">
        <v>7078</v>
      </c>
      <c r="N1094" s="242" t="s">
        <v>7102</v>
      </c>
      <c r="O1094" s="243" t="s">
        <v>8842</v>
      </c>
      <c r="P1094" s="252"/>
      <c r="Q1094" s="242" t="s">
        <v>8481</v>
      </c>
      <c r="R1094" s="186" t="s">
        <v>7102</v>
      </c>
      <c r="S1094" s="48"/>
    </row>
    <row r="1095" spans="1:19" ht="21" customHeight="1">
      <c r="A1095" s="240" t="s">
        <v>8482</v>
      </c>
      <c r="B1095" s="241" t="str">
        <f t="shared" si="28"/>
        <v>โครงการขอการรับรอง  ISO/IEC 17025:2017 การตรวจเบื้องต้นสารไซยาไนด์ในตัวอย่างเลือดโดยชุดทดสอบปฏิกิริยาการเกิดสี (COLOR TEST)</v>
      </c>
      <c r="C1095" s="242" t="s">
        <v>8483</v>
      </c>
      <c r="D1095" s="242" t="s">
        <v>29</v>
      </c>
      <c r="E1095" s="243">
        <v>2568</v>
      </c>
      <c r="F1095" s="242" t="s">
        <v>7032</v>
      </c>
      <c r="G1095" s="244" t="s">
        <v>1428</v>
      </c>
      <c r="H1095" s="242" t="s">
        <v>79</v>
      </c>
      <c r="I1095" s="242" t="s">
        <v>80</v>
      </c>
      <c r="J1095" s="245" t="s">
        <v>8964</v>
      </c>
      <c r="K1095" s="242" t="s">
        <v>81</v>
      </c>
      <c r="L1095" s="242" t="s">
        <v>7720</v>
      </c>
      <c r="M1095" s="245" t="s">
        <v>7150</v>
      </c>
      <c r="N1095" s="242" t="s">
        <v>7151</v>
      </c>
      <c r="O1095" s="243" t="s">
        <v>8842</v>
      </c>
      <c r="P1095" s="252"/>
      <c r="Q1095" s="242" t="s">
        <v>8484</v>
      </c>
      <c r="R1095" s="186" t="s">
        <v>7151</v>
      </c>
      <c r="S1095" s="48"/>
    </row>
    <row r="1096" spans="1:19" ht="21" customHeight="1">
      <c r="A1096" s="240" t="s">
        <v>8485</v>
      </c>
      <c r="B1096" s="241" t="str">
        <f t="shared" si="28"/>
        <v>โครงการพัฒนาระบบบริหารจัดการเว็บไซต์ สำนักงานตำรวจแห่งชาติ และหน่วยงานในสังกัดสำนักงานตำรวจแห่งชาติ</v>
      </c>
      <c r="C1096" s="242" t="s">
        <v>8486</v>
      </c>
      <c r="D1096" s="242" t="s">
        <v>29</v>
      </c>
      <c r="E1096" s="243">
        <v>2568</v>
      </c>
      <c r="F1096" s="242" t="s">
        <v>7032</v>
      </c>
      <c r="G1096" s="244" t="s">
        <v>1428</v>
      </c>
      <c r="H1096" s="242" t="s">
        <v>79</v>
      </c>
      <c r="I1096" s="242" t="s">
        <v>80</v>
      </c>
      <c r="J1096" s="245" t="s">
        <v>8964</v>
      </c>
      <c r="K1096" s="242" t="s">
        <v>81</v>
      </c>
      <c r="L1096" s="242" t="s">
        <v>7720</v>
      </c>
      <c r="M1096" s="245" t="s">
        <v>7150</v>
      </c>
      <c r="N1096" s="242" t="s">
        <v>7186</v>
      </c>
      <c r="O1096" s="243" t="s">
        <v>8842</v>
      </c>
      <c r="P1096" s="252"/>
      <c r="Q1096" s="242" t="s">
        <v>8487</v>
      </c>
      <c r="R1096" s="186" t="s">
        <v>7186</v>
      </c>
      <c r="S1096" s="48"/>
    </row>
    <row r="1097" spans="1:19" ht="42" customHeight="1">
      <c r="A1097" s="240" t="s">
        <v>8488</v>
      </c>
      <c r="B1097" s="241" t="str">
        <f t="shared" si="28"/>
        <v>โครงการเพิ่มประสิทธิภาพข้าราชการตำรวจผู้ปฏิบัติงานสารบรรณอิเล็กทรอนิกส์ สำนักงานตำรวจแห่งชาติ</v>
      </c>
      <c r="C1097" s="242" t="s">
        <v>8489</v>
      </c>
      <c r="D1097" s="242" t="s">
        <v>29</v>
      </c>
      <c r="E1097" s="243">
        <v>2568</v>
      </c>
      <c r="F1097" s="242" t="s">
        <v>1411</v>
      </c>
      <c r="G1097" s="244" t="s">
        <v>1428</v>
      </c>
      <c r="H1097" s="242" t="s">
        <v>79</v>
      </c>
      <c r="I1097" s="242" t="s">
        <v>80</v>
      </c>
      <c r="J1097" s="245" t="s">
        <v>8964</v>
      </c>
      <c r="K1097" s="242" t="s">
        <v>81</v>
      </c>
      <c r="L1097" s="242" t="s">
        <v>7720</v>
      </c>
      <c r="M1097" s="245" t="s">
        <v>7150</v>
      </c>
      <c r="N1097" s="242" t="s">
        <v>7186</v>
      </c>
      <c r="O1097" s="243" t="s">
        <v>8842</v>
      </c>
      <c r="P1097" s="252"/>
      <c r="Q1097" s="242" t="s">
        <v>8490</v>
      </c>
      <c r="R1097" s="186" t="s">
        <v>7186</v>
      </c>
      <c r="S1097" s="48"/>
    </row>
    <row r="1098" spans="1:19" ht="42" customHeight="1">
      <c r="A1098" s="240" t="s">
        <v>8491</v>
      </c>
      <c r="B1098" s="241" t="str">
        <f t="shared" si="28"/>
        <v>ประชุมหัวหน้าสมัชชาใหญ่องค์การตํารวจสากล (General Assembly)</v>
      </c>
      <c r="C1098" s="242" t="s">
        <v>8492</v>
      </c>
      <c r="D1098" s="242" t="s">
        <v>29</v>
      </c>
      <c r="E1098" s="243">
        <v>2568</v>
      </c>
      <c r="F1098" s="242" t="s">
        <v>7032</v>
      </c>
      <c r="G1098" s="244" t="s">
        <v>1428</v>
      </c>
      <c r="H1098" s="242" t="s">
        <v>79</v>
      </c>
      <c r="I1098" s="242" t="s">
        <v>80</v>
      </c>
      <c r="J1098" s="245" t="s">
        <v>8964</v>
      </c>
      <c r="K1098" s="242" t="s">
        <v>81</v>
      </c>
      <c r="L1098" s="242" t="s">
        <v>7720</v>
      </c>
      <c r="M1098" s="245" t="s">
        <v>7091</v>
      </c>
      <c r="N1098" s="242" t="s">
        <v>7168</v>
      </c>
      <c r="O1098" s="243" t="s">
        <v>8842</v>
      </c>
      <c r="P1098" s="252"/>
      <c r="Q1098" s="242" t="s">
        <v>8496</v>
      </c>
      <c r="R1098" s="186" t="s">
        <v>7168</v>
      </c>
      <c r="S1098" s="48"/>
    </row>
    <row r="1099" spans="1:19" ht="42" customHeight="1">
      <c r="A1099" s="240" t="s">
        <v>8497</v>
      </c>
      <c r="B1099" s="241" t="str">
        <f t="shared" si="28"/>
        <v>โครงการอบรมสัมมนาเสริมสร้างคุณธรรม จริยธรรม ต้านการทุจริต</v>
      </c>
      <c r="C1099" s="242" t="s">
        <v>8498</v>
      </c>
      <c r="D1099" s="242" t="s">
        <v>29</v>
      </c>
      <c r="E1099" s="243">
        <v>2568</v>
      </c>
      <c r="F1099" s="242" t="s">
        <v>7032</v>
      </c>
      <c r="G1099" s="244" t="s">
        <v>1428</v>
      </c>
      <c r="H1099" s="242" t="s">
        <v>79</v>
      </c>
      <c r="I1099" s="242" t="s">
        <v>80</v>
      </c>
      <c r="J1099" s="245" t="s">
        <v>8964</v>
      </c>
      <c r="K1099" s="242" t="s">
        <v>81</v>
      </c>
      <c r="L1099" s="242" t="s">
        <v>7720</v>
      </c>
      <c r="M1099" s="245" t="s">
        <v>7150</v>
      </c>
      <c r="N1099" s="242" t="s">
        <v>7186</v>
      </c>
      <c r="O1099" s="243" t="s">
        <v>8842</v>
      </c>
      <c r="P1099" s="252"/>
      <c r="Q1099" s="242" t="s">
        <v>8502</v>
      </c>
      <c r="R1099" s="186" t="s">
        <v>7186</v>
      </c>
      <c r="S1099" s="48"/>
    </row>
    <row r="1100" spans="1:19" ht="42" customHeight="1">
      <c r="A1100" s="240" t="s">
        <v>8503</v>
      </c>
      <c r="B1100" s="241" t="str">
        <f t="shared" si="28"/>
        <v>โครงการยกระดับมาตรฐานความปลอดภัย สู่มาตรฐานการท่องเที่ยวแบบมีส่วนร่วมอย่างครบวงจร</v>
      </c>
      <c r="C1100" s="242" t="s">
        <v>8504</v>
      </c>
      <c r="D1100" s="242" t="s">
        <v>29</v>
      </c>
      <c r="E1100" s="243">
        <v>2568</v>
      </c>
      <c r="F1100" s="242" t="s">
        <v>7032</v>
      </c>
      <c r="G1100" s="244" t="s">
        <v>1428</v>
      </c>
      <c r="H1100" s="242" t="s">
        <v>79</v>
      </c>
      <c r="I1100" s="242" t="s">
        <v>80</v>
      </c>
      <c r="J1100" s="245" t="s">
        <v>8964</v>
      </c>
      <c r="K1100" s="242" t="s">
        <v>81</v>
      </c>
      <c r="L1100" s="242" t="s">
        <v>7720</v>
      </c>
      <c r="M1100" s="245" t="s">
        <v>7078</v>
      </c>
      <c r="N1100" s="242" t="s">
        <v>7096</v>
      </c>
      <c r="O1100" s="243" t="s">
        <v>8842</v>
      </c>
      <c r="P1100" s="252"/>
      <c r="Q1100" s="242" t="s">
        <v>8507</v>
      </c>
      <c r="R1100" s="186" t="s">
        <v>7096</v>
      </c>
      <c r="S1100" s="48"/>
    </row>
    <row r="1101" spans="1:19" ht="21" customHeight="1">
      <c r="A1101" s="240" t="s">
        <v>8508</v>
      </c>
      <c r="B1101" s="241" t="str">
        <f t="shared" si="28"/>
        <v>โครงการฝึกอบรมเพื่อขึ้นทะเบียนเป็นผู้ไกล่เกลี่ยตาม พ.ร.บ.การไกล่เกลี่ยข้อพิพาท พ.ศ.2562 (ประจำปีงบประมาณ พ.ศ.2568)</v>
      </c>
      <c r="C1101" s="242" t="s">
        <v>8509</v>
      </c>
      <c r="D1101" s="242" t="s">
        <v>29</v>
      </c>
      <c r="E1101" s="243">
        <v>2568</v>
      </c>
      <c r="F1101" s="242" t="s">
        <v>7032</v>
      </c>
      <c r="G1101" s="244" t="s">
        <v>7719</v>
      </c>
      <c r="H1101" s="242" t="s">
        <v>79</v>
      </c>
      <c r="I1101" s="242" t="s">
        <v>80</v>
      </c>
      <c r="J1101" s="245" t="s">
        <v>8964</v>
      </c>
      <c r="K1101" s="242" t="s">
        <v>81</v>
      </c>
      <c r="L1101" s="242" t="s">
        <v>7720</v>
      </c>
      <c r="M1101" s="245" t="s">
        <v>7150</v>
      </c>
      <c r="N1101" s="242" t="s">
        <v>7256</v>
      </c>
      <c r="O1101" s="243" t="s">
        <v>8842</v>
      </c>
      <c r="P1101" s="252"/>
      <c r="Q1101" s="242" t="s">
        <v>8511</v>
      </c>
      <c r="R1101" s="186" t="s">
        <v>7256</v>
      </c>
      <c r="S1101" s="48"/>
    </row>
    <row r="1102" spans="1:19" ht="63" customHeight="1">
      <c r="A1102" s="240" t="s">
        <v>8512</v>
      </c>
      <c r="B1102" s="241" t="str">
        <f t="shared" si="28"/>
        <v>การฝึกอบรมสำหรับผู้ทำหน้าที่ปกครองโรงเรียนสำหรับข้าราชการตำรวจชั้นประทวนและสัญญาบัตร (บก.ฝรก.บช.ศ.)</v>
      </c>
      <c r="C1102" s="242" t="s">
        <v>8513</v>
      </c>
      <c r="D1102" s="242" t="s">
        <v>29</v>
      </c>
      <c r="E1102" s="243">
        <v>2568</v>
      </c>
      <c r="F1102" s="242" t="s">
        <v>7032</v>
      </c>
      <c r="G1102" s="244" t="s">
        <v>1428</v>
      </c>
      <c r="H1102" s="242" t="s">
        <v>79</v>
      </c>
      <c r="I1102" s="242" t="s">
        <v>80</v>
      </c>
      <c r="J1102" s="245" t="s">
        <v>8964</v>
      </c>
      <c r="K1102" s="242" t="s">
        <v>81</v>
      </c>
      <c r="L1102" s="242" t="s">
        <v>7720</v>
      </c>
      <c r="M1102" s="245" t="s">
        <v>7150</v>
      </c>
      <c r="N1102" s="242" t="s">
        <v>7186</v>
      </c>
      <c r="O1102" s="243" t="s">
        <v>8842</v>
      </c>
      <c r="P1102" s="252"/>
      <c r="Q1102" s="242" t="s">
        <v>8514</v>
      </c>
      <c r="R1102" s="186" t="s">
        <v>7186</v>
      </c>
      <c r="S1102" s="48"/>
    </row>
    <row r="1103" spans="1:19" ht="63" customHeight="1">
      <c r="A1103" s="240" t="s">
        <v>8515</v>
      </c>
      <c r="B1103" s="241" t="str">
        <f t="shared" si="28"/>
        <v>ประเมินคุณธรรมและความโปร่งใสในการดำเนินการของหน่วยงาน</v>
      </c>
      <c r="C1103" s="242" t="s">
        <v>8516</v>
      </c>
      <c r="D1103" s="242" t="s">
        <v>29</v>
      </c>
      <c r="E1103" s="243">
        <v>2568</v>
      </c>
      <c r="F1103" s="242" t="s">
        <v>7032</v>
      </c>
      <c r="G1103" s="244" t="s">
        <v>1428</v>
      </c>
      <c r="H1103" s="242" t="s">
        <v>79</v>
      </c>
      <c r="I1103" s="242" t="s">
        <v>80</v>
      </c>
      <c r="J1103" s="245" t="s">
        <v>8964</v>
      </c>
      <c r="K1103" s="242" t="s">
        <v>81</v>
      </c>
      <c r="L1103" s="242" t="s">
        <v>7720</v>
      </c>
      <c r="M1103" s="245" t="s">
        <v>7150</v>
      </c>
      <c r="N1103" s="242" t="s">
        <v>7186</v>
      </c>
      <c r="O1103" s="243" t="s">
        <v>8842</v>
      </c>
      <c r="P1103" s="252"/>
      <c r="Q1103" s="242" t="s">
        <v>8520</v>
      </c>
      <c r="R1103" s="186" t="s">
        <v>7186</v>
      </c>
      <c r="S1103" s="48"/>
    </row>
    <row r="1104" spans="1:19" ht="42" customHeight="1">
      <c r="A1104" s="240" t="s">
        <v>8521</v>
      </c>
      <c r="B1104" s="241" t="str">
        <f t="shared" si="28"/>
        <v>ประชาสัมพันธ์ให้ผู้รับบริการหรือผู้ติดต่อราชการในหน่วยงานสำนักงานตำรวจแห่งชาติ ได้มีโอกาสสะท้อนและแสดงความคิดเห็นต่อคุณธรรมและความโปร่งใสของสำนักงานตำรวจแห่งชาติ</v>
      </c>
      <c r="C1104" s="242" t="s">
        <v>8522</v>
      </c>
      <c r="D1104" s="242" t="s">
        <v>29</v>
      </c>
      <c r="E1104" s="243">
        <v>2568</v>
      </c>
      <c r="F1104" s="242" t="s">
        <v>7032</v>
      </c>
      <c r="G1104" s="244" t="s">
        <v>1428</v>
      </c>
      <c r="H1104" s="242" t="s">
        <v>79</v>
      </c>
      <c r="I1104" s="242" t="s">
        <v>80</v>
      </c>
      <c r="J1104" s="245" t="s">
        <v>8964</v>
      </c>
      <c r="K1104" s="242" t="s">
        <v>81</v>
      </c>
      <c r="L1104" s="242" t="s">
        <v>7720</v>
      </c>
      <c r="M1104" s="245" t="s">
        <v>7150</v>
      </c>
      <c r="N1104" s="242" t="s">
        <v>7186</v>
      </c>
      <c r="O1104" s="243" t="s">
        <v>8842</v>
      </c>
      <c r="P1104" s="252"/>
      <c r="Q1104" s="242" t="s">
        <v>8524</v>
      </c>
      <c r="R1104" s="186" t="s">
        <v>7186</v>
      </c>
      <c r="S1104" s="48"/>
    </row>
    <row r="1105" spans="1:19" ht="21" customHeight="1">
      <c r="A1105" s="240" t="s">
        <v>8525</v>
      </c>
      <c r="B1105" s="241" t="str">
        <f t="shared" si="28"/>
        <v xml:space="preserve">  โครงการยกระดับมาตรฐานความปลอดภัย สู่มาตรฐานการท่องเที่ยวแบบมีส่วนร่วมอย่างครบวงจร</v>
      </c>
      <c r="C1105" s="242" t="s">
        <v>8526</v>
      </c>
      <c r="D1105" s="242" t="s">
        <v>29</v>
      </c>
      <c r="E1105" s="243">
        <v>2568</v>
      </c>
      <c r="F1105" s="242" t="s">
        <v>7032</v>
      </c>
      <c r="G1105" s="244" t="s">
        <v>1428</v>
      </c>
      <c r="H1105" s="242" t="s">
        <v>79</v>
      </c>
      <c r="I1105" s="242" t="s">
        <v>80</v>
      </c>
      <c r="J1105" s="245" t="s">
        <v>8964</v>
      </c>
      <c r="K1105" s="242" t="s">
        <v>81</v>
      </c>
      <c r="L1105" s="242" t="s">
        <v>7720</v>
      </c>
      <c r="M1105" s="245" t="s">
        <v>7078</v>
      </c>
      <c r="N1105" s="242" t="s">
        <v>7096</v>
      </c>
      <c r="O1105" s="243" t="s">
        <v>8842</v>
      </c>
      <c r="P1105" s="252"/>
      <c r="Q1105" s="242" t="s">
        <v>8527</v>
      </c>
      <c r="R1105" s="186" t="s">
        <v>7096</v>
      </c>
      <c r="S1105" s="48"/>
    </row>
    <row r="1106" spans="1:19" ht="42" customHeight="1">
      <c r="A1106" s="240" t="s">
        <v>8528</v>
      </c>
      <c r="B1106" s="241" t="str">
        <f t="shared" si="28"/>
        <v>พัฒนาคู่มือรูปแบบวิธีการและกระบวนการในการรับเรื่องร้องเรียน ร้องทุกข์ เบาะแสการทุจริตหรือประพฤติมิชอบ</v>
      </c>
      <c r="C1106" s="242" t="s">
        <v>8529</v>
      </c>
      <c r="D1106" s="242" t="s">
        <v>29</v>
      </c>
      <c r="E1106" s="243">
        <v>2568</v>
      </c>
      <c r="F1106" s="242" t="s">
        <v>7032</v>
      </c>
      <c r="G1106" s="244" t="s">
        <v>1428</v>
      </c>
      <c r="H1106" s="242" t="s">
        <v>79</v>
      </c>
      <c r="I1106" s="242" t="s">
        <v>80</v>
      </c>
      <c r="J1106" s="245" t="s">
        <v>8964</v>
      </c>
      <c r="K1106" s="242" t="s">
        <v>81</v>
      </c>
      <c r="L1106" s="242" t="s">
        <v>7720</v>
      </c>
      <c r="M1106" s="245" t="s">
        <v>7150</v>
      </c>
      <c r="N1106" s="242" t="s">
        <v>7256</v>
      </c>
      <c r="O1106" s="243" t="s">
        <v>8842</v>
      </c>
      <c r="P1106" s="252"/>
      <c r="Q1106" s="242" t="s">
        <v>8531</v>
      </c>
      <c r="R1106" s="186" t="s">
        <v>7256</v>
      </c>
      <c r="S1106" s="48"/>
    </row>
    <row r="1107" spans="1:19" ht="42" customHeight="1">
      <c r="A1107" s="240" t="s">
        <v>8532</v>
      </c>
      <c r="B1107" s="241" t="str">
        <f t="shared" si="28"/>
        <v>การฝึกอบรมพัฒนาความรู้ให้มีจำนวนชั่วโมงการฝึกอบรมเป็นไปตามเกณฑ์การประเมินการประกันและปรับปรุงคุณภาพงานตรวจสอบภายในภาครัฐ ประจำปีงบประมาณ พ.ศ. 2568 ของสำนักงานตรวจสอบภายใน (สตส.)</v>
      </c>
      <c r="C1107" s="242" t="s">
        <v>8533</v>
      </c>
      <c r="D1107" s="242" t="s">
        <v>29</v>
      </c>
      <c r="E1107" s="243">
        <v>2568</v>
      </c>
      <c r="F1107" s="242" t="s">
        <v>7032</v>
      </c>
      <c r="G1107" s="244" t="s">
        <v>1428</v>
      </c>
      <c r="H1107" s="242" t="s">
        <v>79</v>
      </c>
      <c r="I1107" s="242" t="s">
        <v>80</v>
      </c>
      <c r="J1107" s="245" t="s">
        <v>8964</v>
      </c>
      <c r="K1107" s="242" t="s">
        <v>81</v>
      </c>
      <c r="L1107" s="242" t="s">
        <v>7720</v>
      </c>
      <c r="M1107" s="245" t="s">
        <v>7150</v>
      </c>
      <c r="N1107" s="242" t="s">
        <v>7186</v>
      </c>
      <c r="O1107" s="243" t="s">
        <v>8842</v>
      </c>
      <c r="P1107" s="252"/>
      <c r="Q1107" s="242" t="s">
        <v>8535</v>
      </c>
      <c r="R1107" s="186" t="s">
        <v>7186</v>
      </c>
      <c r="S1107" s="48"/>
    </row>
    <row r="1108" spans="1:19" ht="42" customHeight="1">
      <c r="A1108" s="240" t="s">
        <v>8536</v>
      </c>
      <c r="B1108" s="241" t="str">
        <f t="shared" si="28"/>
        <v>ประเมินผลการปฏิบัติงานด้านการตรวจสอบภายในของผู้ตรวจสอบภายใน โดยหน่วยรับตรวจ ประจำปีงบประมาณ พ.ศ. 2568 ของสำนักงานตรวจสอบภายใน (สตส.)</v>
      </c>
      <c r="C1108" s="242" t="s">
        <v>8537</v>
      </c>
      <c r="D1108" s="242" t="s">
        <v>29</v>
      </c>
      <c r="E1108" s="243">
        <v>2568</v>
      </c>
      <c r="F1108" s="242" t="s">
        <v>7032</v>
      </c>
      <c r="G1108" s="244" t="s">
        <v>1428</v>
      </c>
      <c r="H1108" s="242" t="s">
        <v>79</v>
      </c>
      <c r="I1108" s="242" t="s">
        <v>80</v>
      </c>
      <c r="J1108" s="245" t="s">
        <v>8964</v>
      </c>
      <c r="K1108" s="242" t="s">
        <v>81</v>
      </c>
      <c r="L1108" s="242" t="s">
        <v>7720</v>
      </c>
      <c r="M1108" s="245" t="s">
        <v>7150</v>
      </c>
      <c r="N1108" s="242" t="s">
        <v>7186</v>
      </c>
      <c r="O1108" s="243" t="s">
        <v>8842</v>
      </c>
      <c r="P1108" s="252"/>
      <c r="Q1108" s="242" t="s">
        <v>8538</v>
      </c>
      <c r="R1108" s="186" t="s">
        <v>7186</v>
      </c>
      <c r="S1108" s="48"/>
    </row>
    <row r="1109" spans="1:19" ht="42" customHeight="1">
      <c r="A1109" s="240" t="s">
        <v>8539</v>
      </c>
      <c r="B1109" s="241" t="str">
        <f t="shared" si="28"/>
        <v>ตรวจสอบหน่วยรับตรวจตามแผนการตรวจสอบประจำปีงบประมาณโดยนำหลักธรรมาภิบาลและนโยบายความขัดแย้งทางผลประโยชน์มาประกอบการพิจารณา ประจำปีงบประมาณ พ.ศ. 2568 ของสำนักงานตรวจสอบภายใน (สตส.)</v>
      </c>
      <c r="C1109" s="242" t="s">
        <v>8540</v>
      </c>
      <c r="D1109" s="242" t="s">
        <v>29</v>
      </c>
      <c r="E1109" s="243">
        <v>2568</v>
      </c>
      <c r="F1109" s="242" t="s">
        <v>7032</v>
      </c>
      <c r="G1109" s="244" t="s">
        <v>1428</v>
      </c>
      <c r="H1109" s="242" t="s">
        <v>79</v>
      </c>
      <c r="I1109" s="242" t="s">
        <v>80</v>
      </c>
      <c r="J1109" s="245" t="s">
        <v>8964</v>
      </c>
      <c r="K1109" s="242" t="s">
        <v>81</v>
      </c>
      <c r="L1109" s="242" t="s">
        <v>7720</v>
      </c>
      <c r="M1109" s="245" t="s">
        <v>7150</v>
      </c>
      <c r="N1109" s="242" t="s">
        <v>7186</v>
      </c>
      <c r="O1109" s="243" t="s">
        <v>8842</v>
      </c>
      <c r="P1109" s="252"/>
      <c r="Q1109" s="242" t="s">
        <v>8541</v>
      </c>
      <c r="R1109" s="186" t="s">
        <v>7186</v>
      </c>
      <c r="S1109" s="48"/>
    </row>
    <row r="1110" spans="1:19" ht="21" customHeight="1">
      <c r="A1110" s="240" t="s">
        <v>8542</v>
      </c>
      <c r="B1110" s="241" t="str">
        <f t="shared" si="28"/>
        <v>โครงการอบรมหลักสูตรประกาศนียบัตรผู้ตรวจสอบภายในภาครัฐ (Certified Government Internal Auditor - CGIA) (สตส.)</v>
      </c>
      <c r="C1110" s="242" t="s">
        <v>8543</v>
      </c>
      <c r="D1110" s="242" t="s">
        <v>29</v>
      </c>
      <c r="E1110" s="243">
        <v>2568</v>
      </c>
      <c r="F1110" s="242" t="s">
        <v>7185</v>
      </c>
      <c r="G1110" s="244" t="s">
        <v>7849</v>
      </c>
      <c r="H1110" s="242" t="s">
        <v>79</v>
      </c>
      <c r="I1110" s="242" t="s">
        <v>80</v>
      </c>
      <c r="J1110" s="245" t="s">
        <v>8964</v>
      </c>
      <c r="K1110" s="242" t="s">
        <v>81</v>
      </c>
      <c r="L1110" s="242" t="s">
        <v>7720</v>
      </c>
      <c r="M1110" s="245" t="s">
        <v>7150</v>
      </c>
      <c r="N1110" s="242" t="s">
        <v>7186</v>
      </c>
      <c r="O1110" s="243" t="s">
        <v>8842</v>
      </c>
      <c r="P1110" s="252"/>
      <c r="Q1110" s="242" t="s">
        <v>8544</v>
      </c>
      <c r="R1110" s="186" t="s">
        <v>7186</v>
      </c>
      <c r="S1110" s="48"/>
    </row>
    <row r="1111" spans="1:19" ht="42" customHeight="1">
      <c r="A1111" s="240" t="s">
        <v>8545</v>
      </c>
      <c r="B1111" s="241" t="str">
        <f t="shared" si="28"/>
        <v>การจัดทำแผนการตรวจสอบประจำปีงบประมาณ พ.ศ. 2569 ของ สำนักงานตรวจสอบภายใน (สตส.)</v>
      </c>
      <c r="C1111" s="242" t="s">
        <v>8546</v>
      </c>
      <c r="D1111" s="242" t="s">
        <v>29</v>
      </c>
      <c r="E1111" s="243">
        <v>2568</v>
      </c>
      <c r="F1111" s="242" t="s">
        <v>7032</v>
      </c>
      <c r="G1111" s="244" t="s">
        <v>1428</v>
      </c>
      <c r="H1111" s="242" t="s">
        <v>79</v>
      </c>
      <c r="I1111" s="242" t="s">
        <v>80</v>
      </c>
      <c r="J1111" s="245" t="s">
        <v>8964</v>
      </c>
      <c r="K1111" s="242" t="s">
        <v>81</v>
      </c>
      <c r="L1111" s="242" t="s">
        <v>7720</v>
      </c>
      <c r="M1111" s="245" t="s">
        <v>7150</v>
      </c>
      <c r="N1111" s="242" t="s">
        <v>7186</v>
      </c>
      <c r="O1111" s="243" t="s">
        <v>8842</v>
      </c>
      <c r="P1111" s="252"/>
      <c r="Q1111" s="242" t="s">
        <v>8547</v>
      </c>
      <c r="R1111" s="186" t="s">
        <v>7186</v>
      </c>
      <c r="S1111" s="48"/>
    </row>
    <row r="1112" spans="1:19" ht="42" customHeight="1">
      <c r="A1112" s="240" t="s">
        <v>8548</v>
      </c>
      <c r="B1112" s="241" t="str">
        <f t="shared" si="28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ระดับสารวัตร ขึ้นไป รุ่นที่ 11</v>
      </c>
      <c r="C1112" s="242" t="s">
        <v>8549</v>
      </c>
      <c r="D1112" s="242" t="s">
        <v>29</v>
      </c>
      <c r="E1112" s="243">
        <v>2568</v>
      </c>
      <c r="F1112" s="242" t="s">
        <v>7032</v>
      </c>
      <c r="G1112" s="244" t="s">
        <v>7007</v>
      </c>
      <c r="H1112" s="242" t="s">
        <v>79</v>
      </c>
      <c r="I1112" s="242" t="s">
        <v>80</v>
      </c>
      <c r="J1112" s="245" t="s">
        <v>8964</v>
      </c>
      <c r="K1112" s="242" t="s">
        <v>81</v>
      </c>
      <c r="L1112" s="242" t="s">
        <v>7720</v>
      </c>
      <c r="M1112" s="245" t="s">
        <v>7150</v>
      </c>
      <c r="N1112" s="242" t="s">
        <v>7256</v>
      </c>
      <c r="O1112" s="243" t="s">
        <v>8842</v>
      </c>
      <c r="P1112" s="252"/>
      <c r="Q1112" s="242" t="s">
        <v>8550</v>
      </c>
      <c r="R1112" s="186" t="s">
        <v>7256</v>
      </c>
      <c r="S1112" s="48"/>
    </row>
    <row r="1113" spans="1:19" ht="21" customHeight="1">
      <c r="A1113" s="240" t="s">
        <v>8551</v>
      </c>
      <c r="B1113" s="241" t="str">
        <f t="shared" si="28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 รอง สว.รุ่นที่ 10</v>
      </c>
      <c r="C1113" s="242" t="s">
        <v>8552</v>
      </c>
      <c r="D1113" s="242" t="s">
        <v>29</v>
      </c>
      <c r="E1113" s="243">
        <v>2568</v>
      </c>
      <c r="F1113" s="242" t="s">
        <v>7032</v>
      </c>
      <c r="G1113" s="244" t="s">
        <v>1428</v>
      </c>
      <c r="H1113" s="242" t="s">
        <v>79</v>
      </c>
      <c r="I1113" s="242" t="s">
        <v>80</v>
      </c>
      <c r="J1113" s="245" t="s">
        <v>8964</v>
      </c>
      <c r="K1113" s="242" t="s">
        <v>81</v>
      </c>
      <c r="L1113" s="242" t="s">
        <v>7720</v>
      </c>
      <c r="M1113" s="245" t="s">
        <v>7150</v>
      </c>
      <c r="N1113" s="242" t="s">
        <v>7256</v>
      </c>
      <c r="O1113" s="243" t="s">
        <v>8842</v>
      </c>
      <c r="P1113" s="252"/>
      <c r="Q1113" s="242" t="s">
        <v>8553</v>
      </c>
      <c r="R1113" s="186" t="s">
        <v>7256</v>
      </c>
      <c r="S1113" s="48"/>
    </row>
    <row r="1114" spans="1:19" ht="42" customHeight="1">
      <c r="A1114" s="240" t="s">
        <v>8554</v>
      </c>
      <c r="B1114" s="241" t="str">
        <f t="shared" ref="B1114:B1140" si="29">HYPERLINK(Q1114,C1114)</f>
        <v>หลักสูตรประกาศนียบัตรด้านการสืบสวนสอบสวนคดีอาญา (กรณีพิเศษ) รุ่นที่ 10</v>
      </c>
      <c r="C1114" s="242" t="s">
        <v>8555</v>
      </c>
      <c r="D1114" s="242" t="s">
        <v>29</v>
      </c>
      <c r="E1114" s="243">
        <v>2568</v>
      </c>
      <c r="F1114" s="242" t="s">
        <v>7032</v>
      </c>
      <c r="G1114" s="244" t="s">
        <v>1428</v>
      </c>
      <c r="H1114" s="242" t="s">
        <v>79</v>
      </c>
      <c r="I1114" s="242" t="s">
        <v>80</v>
      </c>
      <c r="J1114" s="245" t="s">
        <v>8964</v>
      </c>
      <c r="K1114" s="242" t="s">
        <v>81</v>
      </c>
      <c r="L1114" s="242" t="s">
        <v>7720</v>
      </c>
      <c r="M1114" s="245" t="s">
        <v>7150</v>
      </c>
      <c r="N1114" s="242" t="s">
        <v>7256</v>
      </c>
      <c r="O1114" s="243" t="s">
        <v>8842</v>
      </c>
      <c r="P1114" s="252"/>
      <c r="Q1114" s="242" t="s">
        <v>8556</v>
      </c>
      <c r="R1114" s="186" t="s">
        <v>7256</v>
      </c>
      <c r="S1114" s="48"/>
    </row>
    <row r="1115" spans="1:19" ht="63" customHeight="1">
      <c r="A1115" s="240" t="s">
        <v>8557</v>
      </c>
      <c r="B1115" s="241" t="str">
        <f t="shared" si="29"/>
        <v>โครงการฝึกอบรมเพื่อเพิ่มประสิทธิภาพและพัฒนาบุคลากรด้านบัญชีให้กับหน่วยงานผู้เบิกในสังกัดสำนักงานตำรวจแห่งชาติ ประจำปีงบประมาณ พ.ศ.2568</v>
      </c>
      <c r="C1115" s="242" t="s">
        <v>8558</v>
      </c>
      <c r="D1115" s="242" t="s">
        <v>29</v>
      </c>
      <c r="E1115" s="243">
        <v>2568</v>
      </c>
      <c r="F1115" s="242" t="s">
        <v>7802</v>
      </c>
      <c r="G1115" s="244" t="s">
        <v>7849</v>
      </c>
      <c r="H1115" s="242" t="s">
        <v>79</v>
      </c>
      <c r="I1115" s="242" t="s">
        <v>80</v>
      </c>
      <c r="J1115" s="245" t="s">
        <v>8964</v>
      </c>
      <c r="K1115" s="242" t="s">
        <v>81</v>
      </c>
      <c r="L1115" s="242" t="s">
        <v>7720</v>
      </c>
      <c r="M1115" s="245" t="s">
        <v>7150</v>
      </c>
      <c r="N1115" s="242" t="s">
        <v>7186</v>
      </c>
      <c r="O1115" s="243" t="s">
        <v>8842</v>
      </c>
      <c r="P1115" s="252"/>
      <c r="Q1115" s="242" t="s">
        <v>8562</v>
      </c>
      <c r="R1115" s="186" t="s">
        <v>7186</v>
      </c>
      <c r="S1115" s="48"/>
    </row>
    <row r="1116" spans="1:19" ht="63" customHeight="1">
      <c r="A1116" s="240" t="s">
        <v>8563</v>
      </c>
      <c r="B1116" s="241" t="str">
        <f t="shared" si="29"/>
        <v>หลักสูตรประกาศนียบัตรด้านกานสืบสวนสอบสวนคดีอาญา  รุ่นที่ 14 (กอต.(สอบสวน))</v>
      </c>
      <c r="C1116" s="242" t="s">
        <v>8564</v>
      </c>
      <c r="D1116" s="242" t="s">
        <v>29</v>
      </c>
      <c r="E1116" s="243">
        <v>2568</v>
      </c>
      <c r="F1116" s="242" t="s">
        <v>7032</v>
      </c>
      <c r="G1116" s="244" t="s">
        <v>8565</v>
      </c>
      <c r="H1116" s="242" t="s">
        <v>79</v>
      </c>
      <c r="I1116" s="242" t="s">
        <v>80</v>
      </c>
      <c r="J1116" s="245" t="s">
        <v>8964</v>
      </c>
      <c r="K1116" s="242" t="s">
        <v>81</v>
      </c>
      <c r="L1116" s="242" t="s">
        <v>7720</v>
      </c>
      <c r="M1116" s="245" t="s">
        <v>7150</v>
      </c>
      <c r="N1116" s="242" t="s">
        <v>7256</v>
      </c>
      <c r="O1116" s="243" t="s">
        <v>8842</v>
      </c>
      <c r="P1116" s="252"/>
      <c r="Q1116" s="242" t="s">
        <v>8566</v>
      </c>
      <c r="R1116" s="186" t="s">
        <v>7256</v>
      </c>
      <c r="S1116" s="48"/>
    </row>
    <row r="1117" spans="1:19" ht="42" customHeight="1">
      <c r="A1117" s="240" t="s">
        <v>8567</v>
      </c>
      <c r="B1117" s="241" t="str">
        <f t="shared" si="29"/>
        <v>หลักสูตรประกาศนียบัตรด้านการสืบสวนสอบสวนคดีอาญา รุ่นที่13 (นรต.รุ่นที่ 78)</v>
      </c>
      <c r="C1117" s="242" t="s">
        <v>8568</v>
      </c>
      <c r="D1117" s="242" t="s">
        <v>29</v>
      </c>
      <c r="E1117" s="243">
        <v>2568</v>
      </c>
      <c r="F1117" s="242" t="s">
        <v>7032</v>
      </c>
      <c r="G1117" s="244" t="s">
        <v>1428</v>
      </c>
      <c r="H1117" s="242" t="s">
        <v>79</v>
      </c>
      <c r="I1117" s="242" t="s">
        <v>80</v>
      </c>
      <c r="J1117" s="245" t="s">
        <v>8964</v>
      </c>
      <c r="K1117" s="242" t="s">
        <v>81</v>
      </c>
      <c r="L1117" s="242" t="s">
        <v>7720</v>
      </c>
      <c r="M1117" s="245" t="s">
        <v>7150</v>
      </c>
      <c r="N1117" s="242" t="s">
        <v>7256</v>
      </c>
      <c r="O1117" s="243" t="s">
        <v>8842</v>
      </c>
      <c r="P1117" s="252"/>
      <c r="Q1117" s="242" t="s">
        <v>8569</v>
      </c>
      <c r="R1117" s="186" t="s">
        <v>7256</v>
      </c>
      <c r="S1117" s="48"/>
    </row>
    <row r="1118" spans="1:19" ht="42" customHeight="1">
      <c r="A1118" s="240" t="s">
        <v>8570</v>
      </c>
      <c r="B1118" s="241" t="str">
        <f t="shared" si="29"/>
        <v>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ชั้นเป็นสัญญาบัตรในแต่ละกลุ่ม/งาน/สายงาน/หน้าที่ ของหน่วยปฎิบัติและหน่วยสนับสนุน</v>
      </c>
      <c r="C1118" s="242" t="s">
        <v>8571</v>
      </c>
      <c r="D1118" s="242" t="s">
        <v>29</v>
      </c>
      <c r="E1118" s="243">
        <v>2568</v>
      </c>
      <c r="F1118" s="242" t="s">
        <v>7032</v>
      </c>
      <c r="G1118" s="244" t="s">
        <v>1428</v>
      </c>
      <c r="H1118" s="242" t="s">
        <v>79</v>
      </c>
      <c r="I1118" s="242" t="s">
        <v>80</v>
      </c>
      <c r="J1118" s="245" t="s">
        <v>8964</v>
      </c>
      <c r="K1118" s="242" t="s">
        <v>81</v>
      </c>
      <c r="L1118" s="242" t="s">
        <v>7720</v>
      </c>
      <c r="M1118" s="245" t="s">
        <v>7150</v>
      </c>
      <c r="N1118" s="242" t="s">
        <v>7523</v>
      </c>
      <c r="O1118" s="243" t="s">
        <v>8842</v>
      </c>
      <c r="P1118" s="252"/>
      <c r="Q1118" s="242" t="s">
        <v>8572</v>
      </c>
      <c r="R1118" s="186" t="s">
        <v>7523</v>
      </c>
      <c r="S1118" s="48"/>
    </row>
    <row r="1119" spans="1:19" ht="42" customHeight="1">
      <c r="A1119" s="240" t="s">
        <v>8573</v>
      </c>
      <c r="B1119" s="241" t="str">
        <f t="shared" si="29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12</v>
      </c>
      <c r="C1119" s="242" t="s">
        <v>8574</v>
      </c>
      <c r="D1119" s="242" t="s">
        <v>29</v>
      </c>
      <c r="E1119" s="243">
        <v>2568</v>
      </c>
      <c r="F1119" s="242" t="s">
        <v>7032</v>
      </c>
      <c r="G1119" s="244" t="s">
        <v>7185</v>
      </c>
      <c r="H1119" s="242" t="s">
        <v>79</v>
      </c>
      <c r="I1119" s="242" t="s">
        <v>80</v>
      </c>
      <c r="J1119" s="245" t="s">
        <v>8964</v>
      </c>
      <c r="K1119" s="242" t="s">
        <v>81</v>
      </c>
      <c r="L1119" s="242" t="s">
        <v>7720</v>
      </c>
      <c r="M1119" s="245" t="s">
        <v>7150</v>
      </c>
      <c r="N1119" s="242" t="s">
        <v>7256</v>
      </c>
      <c r="O1119" s="243" t="s">
        <v>8842</v>
      </c>
      <c r="P1119" s="252"/>
      <c r="Q1119" s="242" t="s">
        <v>8575</v>
      </c>
      <c r="R1119" s="186" t="s">
        <v>7256</v>
      </c>
      <c r="S1119" s="48"/>
    </row>
    <row r="1120" spans="1:19" ht="63" customHeight="1">
      <c r="A1120" s="240" t="s">
        <v>8576</v>
      </c>
      <c r="B1120" s="241" t="str">
        <f t="shared" si="29"/>
        <v>หลักสูตรการฝึกอบรมเมื่อได้รับการแต่งตั้งให้ดำรงตำแหน่ง ผู้ปฏิบัติหน้าที่ด้านการสอบสวน ระดับรองผู้กำกับการ รุ่นที่ 9</v>
      </c>
      <c r="C1120" s="242" t="s">
        <v>8577</v>
      </c>
      <c r="D1120" s="242" t="s">
        <v>29</v>
      </c>
      <c r="E1120" s="243">
        <v>2568</v>
      </c>
      <c r="F1120" s="242" t="s">
        <v>7032</v>
      </c>
      <c r="G1120" s="244" t="s">
        <v>7185</v>
      </c>
      <c r="H1120" s="242" t="s">
        <v>79</v>
      </c>
      <c r="I1120" s="242" t="s">
        <v>80</v>
      </c>
      <c r="J1120" s="245" t="s">
        <v>8964</v>
      </c>
      <c r="K1120" s="242" t="s">
        <v>81</v>
      </c>
      <c r="L1120" s="242" t="s">
        <v>7720</v>
      </c>
      <c r="M1120" s="245" t="s">
        <v>7150</v>
      </c>
      <c r="N1120" s="242" t="s">
        <v>7256</v>
      </c>
      <c r="O1120" s="243" t="s">
        <v>8842</v>
      </c>
      <c r="P1120" s="252"/>
      <c r="Q1120" s="242" t="s">
        <v>8578</v>
      </c>
      <c r="R1120" s="186" t="s">
        <v>7256</v>
      </c>
      <c r="S1120" s="48"/>
    </row>
    <row r="1121" spans="1:19" ht="42" customHeight="1">
      <c r="A1121" s="240" t="s">
        <v>8579</v>
      </c>
      <c r="B1121" s="241" t="str">
        <f t="shared" si="29"/>
        <v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9</v>
      </c>
      <c r="C1121" s="242" t="s">
        <v>8580</v>
      </c>
      <c r="D1121" s="242" t="s">
        <v>29</v>
      </c>
      <c r="E1121" s="243">
        <v>2568</v>
      </c>
      <c r="F1121" s="242" t="s">
        <v>7032</v>
      </c>
      <c r="G1121" s="244" t="s">
        <v>1428</v>
      </c>
      <c r="H1121" s="242" t="s">
        <v>79</v>
      </c>
      <c r="I1121" s="242" t="s">
        <v>80</v>
      </c>
      <c r="J1121" s="245" t="s">
        <v>8964</v>
      </c>
      <c r="K1121" s="242" t="s">
        <v>81</v>
      </c>
      <c r="L1121" s="242" t="s">
        <v>7720</v>
      </c>
      <c r="M1121" s="245" t="s">
        <v>7150</v>
      </c>
      <c r="N1121" s="242" t="s">
        <v>7256</v>
      </c>
      <c r="O1121" s="243" t="s">
        <v>8842</v>
      </c>
      <c r="P1121" s="252"/>
      <c r="Q1121" s="242" t="s">
        <v>8581</v>
      </c>
      <c r="R1121" s="186" t="s">
        <v>7256</v>
      </c>
      <c r="S1121" s="48"/>
    </row>
    <row r="1122" spans="1:19" ht="21" customHeight="1">
      <c r="A1122" s="240" t="s">
        <v>8582</v>
      </c>
      <c r="B1122" s="241" t="str">
        <f t="shared" si="29"/>
        <v>หลักสูตรการฝึกอบรมเมื่อได้รับการแต่งตั้งให้ดำรงตำแหน่งผู้ทำหน้าที่สอบสวนคดี ระดับรองผู้บังคับการ รุ่นที่ 5</v>
      </c>
      <c r="C1122" s="242" t="s">
        <v>8583</v>
      </c>
      <c r="D1122" s="242" t="s">
        <v>29</v>
      </c>
      <c r="E1122" s="243">
        <v>2568</v>
      </c>
      <c r="F1122" s="242" t="s">
        <v>7032</v>
      </c>
      <c r="G1122" s="244" t="s">
        <v>1428</v>
      </c>
      <c r="H1122" s="242" t="s">
        <v>79</v>
      </c>
      <c r="I1122" s="242" t="s">
        <v>80</v>
      </c>
      <c r="J1122" s="245" t="s">
        <v>8964</v>
      </c>
      <c r="K1122" s="242" t="s">
        <v>81</v>
      </c>
      <c r="L1122" s="242" t="s">
        <v>7720</v>
      </c>
      <c r="M1122" s="245" t="s">
        <v>7150</v>
      </c>
      <c r="N1122" s="242" t="s">
        <v>7256</v>
      </c>
      <c r="O1122" s="243" t="s">
        <v>8842</v>
      </c>
      <c r="P1122" s="252"/>
      <c r="Q1122" s="242" t="s">
        <v>8584</v>
      </c>
      <c r="R1122" s="186" t="s">
        <v>7256</v>
      </c>
      <c r="S1122" s="48"/>
    </row>
    <row r="1123" spans="1:19" ht="21" customHeight="1">
      <c r="A1123" s="240" t="s">
        <v>8585</v>
      </c>
      <c r="B1123" s="241" t="str">
        <f t="shared" si="29"/>
        <v>โครงการป้องกันและปราบปรามการทุจริต และประพฤติมิชอบ (บช.ตชด.)</v>
      </c>
      <c r="C1123" s="242" t="s">
        <v>8586</v>
      </c>
      <c r="D1123" s="242" t="s">
        <v>29</v>
      </c>
      <c r="E1123" s="243">
        <v>2568</v>
      </c>
      <c r="F1123" s="242" t="s">
        <v>7032</v>
      </c>
      <c r="G1123" s="244" t="s">
        <v>1428</v>
      </c>
      <c r="H1123" s="242" t="s">
        <v>79</v>
      </c>
      <c r="I1123" s="242" t="s">
        <v>80</v>
      </c>
      <c r="J1123" s="245" t="s">
        <v>8964</v>
      </c>
      <c r="K1123" s="242" t="s">
        <v>81</v>
      </c>
      <c r="L1123" s="242" t="s">
        <v>7720</v>
      </c>
      <c r="M1123" s="245" t="s">
        <v>7078</v>
      </c>
      <c r="N1123" s="242" t="s">
        <v>7079</v>
      </c>
      <c r="O1123" s="243" t="s">
        <v>8842</v>
      </c>
      <c r="P1123" s="252"/>
      <c r="Q1123" s="242" t="s">
        <v>8588</v>
      </c>
      <c r="R1123" s="186" t="s">
        <v>7079</v>
      </c>
      <c r="S1123" s="48"/>
    </row>
    <row r="1124" spans="1:19" ht="63" customHeight="1">
      <c r="A1124" s="240" t="s">
        <v>8589</v>
      </c>
      <c r="B1124" s="241" t="str">
        <f t="shared" si="29"/>
        <v>ดำเนินการตามกระบวนการประเมินส่วนราชการตามมาตรการปรับปรุงประสิทธิภาพในการปฏิบัติราชการ ของ ตร.</v>
      </c>
      <c r="C1124" s="242" t="s">
        <v>8590</v>
      </c>
      <c r="D1124" s="242" t="s">
        <v>29</v>
      </c>
      <c r="E1124" s="243">
        <v>2568</v>
      </c>
      <c r="F1124" s="242" t="s">
        <v>7032</v>
      </c>
      <c r="G1124" s="244" t="s">
        <v>1428</v>
      </c>
      <c r="H1124" s="242" t="s">
        <v>79</v>
      </c>
      <c r="I1124" s="242" t="s">
        <v>80</v>
      </c>
      <c r="J1124" s="245" t="s">
        <v>8964</v>
      </c>
      <c r="K1124" s="242" t="s">
        <v>81</v>
      </c>
      <c r="L1124" s="242" t="s">
        <v>7720</v>
      </c>
      <c r="M1124" s="245" t="s">
        <v>7091</v>
      </c>
      <c r="N1124" s="242" t="s">
        <v>7092</v>
      </c>
      <c r="O1124" s="243" t="s">
        <v>8842</v>
      </c>
      <c r="P1124" s="252"/>
      <c r="Q1124" s="242" t="s">
        <v>8591</v>
      </c>
      <c r="R1124" s="186" t="s">
        <v>7092</v>
      </c>
      <c r="S1124" s="48"/>
    </row>
    <row r="1125" spans="1:19" ht="63" customHeight="1">
      <c r="A1125" s="240" t="s">
        <v>8592</v>
      </c>
      <c r="B1125" s="241" t="str">
        <f t="shared" si="29"/>
        <v xml:space="preserve">เพิ่มประสิทธิภาพในการพัฒนาองค์การ เพื่อเป็นระบบราชการไทย 4.0 </v>
      </c>
      <c r="C1125" s="242" t="s">
        <v>8593</v>
      </c>
      <c r="D1125" s="242" t="s">
        <v>29</v>
      </c>
      <c r="E1125" s="243">
        <v>2568</v>
      </c>
      <c r="F1125" s="242" t="s">
        <v>7032</v>
      </c>
      <c r="G1125" s="244" t="s">
        <v>1428</v>
      </c>
      <c r="H1125" s="242" t="s">
        <v>79</v>
      </c>
      <c r="I1125" s="242" t="s">
        <v>80</v>
      </c>
      <c r="J1125" s="245" t="s">
        <v>8964</v>
      </c>
      <c r="K1125" s="242" t="s">
        <v>81</v>
      </c>
      <c r="L1125" s="242" t="s">
        <v>7720</v>
      </c>
      <c r="M1125" s="245" t="s">
        <v>7091</v>
      </c>
      <c r="N1125" s="242" t="s">
        <v>7092</v>
      </c>
      <c r="O1125" s="243" t="s">
        <v>8842</v>
      </c>
      <c r="P1125" s="252"/>
      <c r="Q1125" s="242" t="s">
        <v>8594</v>
      </c>
      <c r="R1125" s="186" t="s">
        <v>7092</v>
      </c>
      <c r="S1125" s="48"/>
    </row>
    <row r="1126" spans="1:19" ht="42" customHeight="1">
      <c r="A1126" s="240" t="s">
        <v>8595</v>
      </c>
      <c r="B1126" s="241" t="str">
        <f t="shared" si="29"/>
        <v>โครงการฝึกอบรมการจัดการความรู้งานตรวจคนเข้าเมืองแบบดิจิทัล</v>
      </c>
      <c r="C1126" s="242" t="s">
        <v>8596</v>
      </c>
      <c r="D1126" s="242" t="s">
        <v>29</v>
      </c>
      <c r="E1126" s="243">
        <v>2568</v>
      </c>
      <c r="F1126" s="242" t="s">
        <v>7757</v>
      </c>
      <c r="G1126" s="244" t="s">
        <v>1428</v>
      </c>
      <c r="H1126" s="242" t="s">
        <v>79</v>
      </c>
      <c r="I1126" s="242" t="s">
        <v>80</v>
      </c>
      <c r="J1126" s="245" t="s">
        <v>8964</v>
      </c>
      <c r="K1126" s="242" t="s">
        <v>81</v>
      </c>
      <c r="L1126" s="242" t="s">
        <v>7720</v>
      </c>
      <c r="M1126" s="245" t="s">
        <v>7078</v>
      </c>
      <c r="N1126" s="242" t="s">
        <v>7158</v>
      </c>
      <c r="O1126" s="243" t="s">
        <v>8842</v>
      </c>
      <c r="P1126" s="252"/>
      <c r="Q1126" s="242" t="s">
        <v>8597</v>
      </c>
      <c r="R1126" s="186" t="s">
        <v>7158</v>
      </c>
      <c r="S1126" s="48"/>
    </row>
    <row r="1127" spans="1:19" ht="42" customHeight="1">
      <c r="A1127" s="240" t="s">
        <v>8598</v>
      </c>
      <c r="B1127" s="241" t="str">
        <f t="shared" si="29"/>
        <v>โครงการการออกรายงานตรวจพิสูจน์ทางนิติเวชให้ทันตามระยะเวลาเพื่อเพิ่มความเชื่อมั่นให้แก่พนักงานสอบสวน</v>
      </c>
      <c r="C1127" s="242" t="s">
        <v>8599</v>
      </c>
      <c r="D1127" s="242" t="s">
        <v>29</v>
      </c>
      <c r="E1127" s="243">
        <v>2568</v>
      </c>
      <c r="F1127" s="242" t="s">
        <v>7032</v>
      </c>
      <c r="G1127" s="244" t="s">
        <v>1428</v>
      </c>
      <c r="H1127" s="242" t="s">
        <v>79</v>
      </c>
      <c r="I1127" s="242" t="s">
        <v>80</v>
      </c>
      <c r="J1127" s="245" t="s">
        <v>8964</v>
      </c>
      <c r="K1127" s="242" t="s">
        <v>81</v>
      </c>
      <c r="L1127" s="242" t="s">
        <v>7720</v>
      </c>
      <c r="M1127" s="245" t="s">
        <v>7150</v>
      </c>
      <c r="N1127" s="242" t="s">
        <v>7151</v>
      </c>
      <c r="O1127" s="243" t="s">
        <v>8842</v>
      </c>
      <c r="P1127" s="252"/>
      <c r="Q1127" s="242" t="s">
        <v>8600</v>
      </c>
      <c r="R1127" s="186" t="s">
        <v>7151</v>
      </c>
      <c r="S1127" s="48"/>
    </row>
    <row r="1128" spans="1:19" ht="21" customHeight="1">
      <c r="A1128" s="240" t="s">
        <v>8601</v>
      </c>
      <c r="B1128" s="241" t="str">
        <f t="shared" si="29"/>
        <v>โครงการสัมมนาวิเคราะห์ความจำเป็นในการฝึกอบรม (Training needs)   เพื่อจัดทำแผนการฝึกอบรมของสำนักงานตำรวจแห่งชาติ ประจำปีงบประมาณ พ.ศ.2568</v>
      </c>
      <c r="C1128" s="242" t="s">
        <v>8602</v>
      </c>
      <c r="D1128" s="242" t="s">
        <v>29</v>
      </c>
      <c r="E1128" s="243">
        <v>2568</v>
      </c>
      <c r="F1128" s="242" t="s">
        <v>7032</v>
      </c>
      <c r="G1128" s="244" t="s">
        <v>1428</v>
      </c>
      <c r="H1128" s="242" t="s">
        <v>79</v>
      </c>
      <c r="I1128" s="242" t="s">
        <v>80</v>
      </c>
      <c r="J1128" s="245" t="s">
        <v>8964</v>
      </c>
      <c r="K1128" s="242" t="s">
        <v>81</v>
      </c>
      <c r="L1128" s="242" t="s">
        <v>7720</v>
      </c>
      <c r="M1128" s="245" t="s">
        <v>7150</v>
      </c>
      <c r="N1128" s="242" t="s">
        <v>7186</v>
      </c>
      <c r="O1128" s="243" t="s">
        <v>8842</v>
      </c>
      <c r="P1128" s="252"/>
      <c r="Q1128" s="242" t="s">
        <v>8604</v>
      </c>
      <c r="R1128" s="186" t="s">
        <v>7186</v>
      </c>
      <c r="S1128" s="48"/>
    </row>
    <row r="1129" spans="1:19" ht="21" customHeight="1">
      <c r="A1129" s="240" t="s">
        <v>8605</v>
      </c>
      <c r="B1129" s="241" t="str">
        <f t="shared" si="29"/>
        <v>ผลิตนักเรียนนายสิบตำรวจ (นสต.)</v>
      </c>
      <c r="C1129" s="242" t="s">
        <v>8606</v>
      </c>
      <c r="D1129" s="242" t="s">
        <v>29</v>
      </c>
      <c r="E1129" s="243">
        <v>2568</v>
      </c>
      <c r="F1129" s="242" t="s">
        <v>7032</v>
      </c>
      <c r="G1129" s="244" t="s">
        <v>1428</v>
      </c>
      <c r="H1129" s="242" t="s">
        <v>79</v>
      </c>
      <c r="I1129" s="242" t="s">
        <v>80</v>
      </c>
      <c r="J1129" s="245" t="s">
        <v>8964</v>
      </c>
      <c r="K1129" s="242" t="s">
        <v>81</v>
      </c>
      <c r="L1129" s="242" t="s">
        <v>7720</v>
      </c>
      <c r="M1129" s="245" t="s">
        <v>7150</v>
      </c>
      <c r="N1129" s="242" t="s">
        <v>7186</v>
      </c>
      <c r="O1129" s="243" t="s">
        <v>8842</v>
      </c>
      <c r="P1129" s="252"/>
      <c r="Q1129" s="242" t="s">
        <v>8608</v>
      </c>
      <c r="R1129" s="186" t="s">
        <v>7186</v>
      </c>
      <c r="S1129" s="48"/>
    </row>
    <row r="1130" spans="1:19" ht="42" customHeight="1">
      <c r="A1130" s="240" t="s">
        <v>8609</v>
      </c>
      <c r="B1130" s="241" t="str">
        <f t="shared" si="29"/>
        <v>โครงการสัมมนาเชิงปฏิบัติการเพื่อขับเคลื่อนยุทธศาสตร์การศึกษา สำนักงานตำรวจแห่งชาติ (พ.ศ.2560 - 2579)  ประจำปีงบประมาณ พ.ศ.2568</v>
      </c>
      <c r="C1130" s="242" t="s">
        <v>8610</v>
      </c>
      <c r="D1130" s="242" t="s">
        <v>29</v>
      </c>
      <c r="E1130" s="243">
        <v>2568</v>
      </c>
      <c r="F1130" s="242" t="s">
        <v>7032</v>
      </c>
      <c r="G1130" s="244" t="s">
        <v>1428</v>
      </c>
      <c r="H1130" s="242" t="s">
        <v>79</v>
      </c>
      <c r="I1130" s="242" t="s">
        <v>80</v>
      </c>
      <c r="J1130" s="245" t="s">
        <v>8964</v>
      </c>
      <c r="K1130" s="242" t="s">
        <v>81</v>
      </c>
      <c r="L1130" s="242" t="s">
        <v>7720</v>
      </c>
      <c r="M1130" s="245" t="s">
        <v>7150</v>
      </c>
      <c r="N1130" s="242" t="s">
        <v>7186</v>
      </c>
      <c r="O1130" s="243" t="s">
        <v>8842</v>
      </c>
      <c r="P1130" s="252"/>
      <c r="Q1130" s="242" t="s">
        <v>8611</v>
      </c>
      <c r="R1130" s="186" t="s">
        <v>7186</v>
      </c>
      <c r="S1130" s="48"/>
    </row>
    <row r="1131" spans="1:19" ht="42" customHeight="1">
      <c r="A1131" s="240" t="s">
        <v>8612</v>
      </c>
      <c r="B1131" s="241" t="str">
        <f t="shared" si="29"/>
        <v>โครงการจัดหาอุปกรณ์จัดเก็บข้อมูลภาพและเสียงรองรับการปฏิบัติงานตามพระราชบัญญัติป้องกันและปราบปรามการทรมานและการกระทำให้บุคคลสูญหาย พ.ศ.2565 (Enforce Disappearance and Torture of Person System EDTOPS) ระยะที่ 2 ปีงบประมาณ 2568</v>
      </c>
      <c r="C1131" s="242" t="s">
        <v>8613</v>
      </c>
      <c r="D1131" s="242" t="s">
        <v>29</v>
      </c>
      <c r="E1131" s="243">
        <v>2568</v>
      </c>
      <c r="F1131" s="242" t="s">
        <v>7032</v>
      </c>
      <c r="G1131" s="244" t="s">
        <v>1428</v>
      </c>
      <c r="H1131" s="242" t="s">
        <v>79</v>
      </c>
      <c r="I1131" s="242" t="s">
        <v>80</v>
      </c>
      <c r="J1131" s="245" t="s">
        <v>8964</v>
      </c>
      <c r="K1131" s="242" t="s">
        <v>81</v>
      </c>
      <c r="L1131" s="242" t="s">
        <v>7720</v>
      </c>
      <c r="M1131" s="245" t="s">
        <v>7150</v>
      </c>
      <c r="N1131" s="242" t="s">
        <v>7256</v>
      </c>
      <c r="O1131" s="243" t="s">
        <v>8842</v>
      </c>
      <c r="P1131" s="252"/>
      <c r="Q1131" s="242" t="s">
        <v>8614</v>
      </c>
      <c r="R1131" s="186" t="s">
        <v>7256</v>
      </c>
      <c r="S1131" s="48"/>
    </row>
    <row r="1132" spans="1:19" ht="42" customHeight="1">
      <c r="A1132" s="240" t="s">
        <v>8615</v>
      </c>
      <c r="B1132" s="241" t="str">
        <f t="shared" si="29"/>
        <v>การตรวจและให้บริการทางด้านสุขภาพ ข้าราชการตำรวจและครอบครัว และประชาชน</v>
      </c>
      <c r="C1132" s="242" t="s">
        <v>8616</v>
      </c>
      <c r="D1132" s="242" t="s">
        <v>29</v>
      </c>
      <c r="E1132" s="243">
        <v>2568</v>
      </c>
      <c r="F1132" s="242" t="s">
        <v>7032</v>
      </c>
      <c r="G1132" s="244" t="s">
        <v>1428</v>
      </c>
      <c r="H1132" s="242" t="s">
        <v>79</v>
      </c>
      <c r="I1132" s="242" t="s">
        <v>80</v>
      </c>
      <c r="J1132" s="245" t="s">
        <v>8964</v>
      </c>
      <c r="K1132" s="242" t="s">
        <v>81</v>
      </c>
      <c r="L1132" s="242" t="s">
        <v>7720</v>
      </c>
      <c r="M1132" s="245" t="s">
        <v>7150</v>
      </c>
      <c r="N1132" s="242" t="s">
        <v>7186</v>
      </c>
      <c r="O1132" s="243" t="s">
        <v>8842</v>
      </c>
      <c r="P1132" s="252"/>
      <c r="Q1132" s="242" t="s">
        <v>8617</v>
      </c>
      <c r="R1132" s="186" t="s">
        <v>7186</v>
      </c>
      <c r="S1132" s="48"/>
    </row>
    <row r="1133" spans="1:19" ht="21" customHeight="1">
      <c r="A1133" s="240" t="s">
        <v>8618</v>
      </c>
      <c r="B1133" s="241" t="str">
        <f t="shared" si="29"/>
        <v>โครงการตรวจสุขภาพประจำปีของข้าราชการตำรวจทั้งประเทศ</v>
      </c>
      <c r="C1133" s="242" t="s">
        <v>8619</v>
      </c>
      <c r="D1133" s="242" t="s">
        <v>29</v>
      </c>
      <c r="E1133" s="243">
        <v>2568</v>
      </c>
      <c r="F1133" s="242" t="s">
        <v>7032</v>
      </c>
      <c r="G1133" s="244" t="s">
        <v>1428</v>
      </c>
      <c r="H1133" s="242" t="s">
        <v>79</v>
      </c>
      <c r="I1133" s="242" t="s">
        <v>80</v>
      </c>
      <c r="J1133" s="245" t="s">
        <v>8964</v>
      </c>
      <c r="K1133" s="242" t="s">
        <v>81</v>
      </c>
      <c r="L1133" s="242" t="s">
        <v>7720</v>
      </c>
      <c r="M1133" s="245" t="s">
        <v>7150</v>
      </c>
      <c r="N1133" s="242" t="s">
        <v>7186</v>
      </c>
      <c r="O1133" s="243" t="s">
        <v>8842</v>
      </c>
      <c r="P1133" s="252"/>
      <c r="Q1133" s="242" t="s">
        <v>8620</v>
      </c>
      <c r="R1133" s="186" t="s">
        <v>7186</v>
      </c>
      <c r="S1133" s="48"/>
    </row>
    <row r="1134" spans="1:19" ht="42" customHeight="1">
      <c r="A1134" s="240" t="s">
        <v>8283</v>
      </c>
      <c r="B1134" s="241" t="str">
        <f t="shared" si="29"/>
        <v>อำนวยการกำกับดูแลและประสานการนำเข้าข้อมูลในระบบติดตามและประเมินผลแห่งชาติ eMENSCR</v>
      </c>
      <c r="C1134" s="242" t="s">
        <v>8284</v>
      </c>
      <c r="D1134" s="242" t="s">
        <v>29</v>
      </c>
      <c r="E1134" s="243">
        <v>2568</v>
      </c>
      <c r="F1134" s="242" t="s">
        <v>7032</v>
      </c>
      <c r="G1134" s="244" t="s">
        <v>1428</v>
      </c>
      <c r="H1134" s="242" t="s">
        <v>79</v>
      </c>
      <c r="I1134" s="242" t="s">
        <v>80</v>
      </c>
      <c r="J1134" s="245" t="s">
        <v>8964</v>
      </c>
      <c r="K1134" s="242" t="s">
        <v>81</v>
      </c>
      <c r="L1134" s="242" t="s">
        <v>7720</v>
      </c>
      <c r="M1134" s="245" t="s">
        <v>7150</v>
      </c>
      <c r="N1134" s="242" t="s">
        <v>7186</v>
      </c>
      <c r="O1134" s="243" t="s">
        <v>8842</v>
      </c>
      <c r="P1134" s="252"/>
      <c r="Q1134" s="242" t="s">
        <v>8288</v>
      </c>
      <c r="R1134" s="186" t="s">
        <v>7186</v>
      </c>
      <c r="S1134" s="48"/>
    </row>
    <row r="1135" spans="1:19" ht="42" customHeight="1">
      <c r="A1135" s="240" t="s">
        <v>8289</v>
      </c>
      <c r="B1135" s="241" t="str">
        <f t="shared" si="29"/>
        <v>โครงการสัมมนา เชิงปฏิบัติการเพื่อจัดทำแผนปฏิบัติราชการของหน่วยในสังกัด เพื่อสร้างความรู้ความเข้าใจให้แก่หน่วยรองรับแผนปฏิบัติราชการของ ตร. และแผนระดับประเทศ</v>
      </c>
      <c r="C1135" s="242" t="s">
        <v>8290</v>
      </c>
      <c r="D1135" s="242" t="s">
        <v>29</v>
      </c>
      <c r="E1135" s="243">
        <v>2568</v>
      </c>
      <c r="F1135" s="242" t="s">
        <v>7802</v>
      </c>
      <c r="G1135" s="244" t="s">
        <v>7802</v>
      </c>
      <c r="H1135" s="242" t="s">
        <v>79</v>
      </c>
      <c r="I1135" s="242" t="s">
        <v>80</v>
      </c>
      <c r="J1135" s="245" t="s">
        <v>8964</v>
      </c>
      <c r="K1135" s="242" t="s">
        <v>81</v>
      </c>
      <c r="L1135" s="242" t="s">
        <v>7720</v>
      </c>
      <c r="M1135" s="245" t="s">
        <v>7150</v>
      </c>
      <c r="N1135" s="242" t="s">
        <v>7186</v>
      </c>
      <c r="O1135" s="243" t="s">
        <v>8842</v>
      </c>
      <c r="P1135" s="252"/>
      <c r="Q1135" s="242" t="s">
        <v>8292</v>
      </c>
      <c r="R1135" s="186" t="s">
        <v>7186</v>
      </c>
      <c r="S1135" s="48"/>
    </row>
    <row r="1136" spans="1:19" ht="42" customHeight="1">
      <c r="A1136" s="240" t="s">
        <v>8680</v>
      </c>
      <c r="B1136" s="241" t="str">
        <f t="shared" si="29"/>
        <v>ประกวดวรรณกรรมรางวัลพานแว่นฟ้า ประจำปี 2568</v>
      </c>
      <c r="C1136" s="242" t="s">
        <v>8681</v>
      </c>
      <c r="D1136" s="242" t="s">
        <v>29</v>
      </c>
      <c r="E1136" s="243">
        <v>2568</v>
      </c>
      <c r="F1136" s="242" t="s">
        <v>7032</v>
      </c>
      <c r="G1136" s="244" t="s">
        <v>1428</v>
      </c>
      <c r="H1136" s="242" t="s">
        <v>63</v>
      </c>
      <c r="I1136" s="242" t="s">
        <v>7724</v>
      </c>
      <c r="J1136" s="242" t="s">
        <v>8896</v>
      </c>
      <c r="K1136" s="242" t="s">
        <v>835</v>
      </c>
      <c r="L1136" s="242" t="s">
        <v>7720</v>
      </c>
      <c r="M1136" s="245" t="s">
        <v>7091</v>
      </c>
      <c r="N1136" s="242" t="s">
        <v>7092</v>
      </c>
      <c r="O1136" s="243" t="s">
        <v>8843</v>
      </c>
      <c r="P1136" s="246"/>
      <c r="Q1136" s="242" t="s">
        <v>8683</v>
      </c>
      <c r="R1136" s="186" t="s">
        <v>8682</v>
      </c>
      <c r="S1136" s="48"/>
    </row>
    <row r="1137" spans="1:19" ht="42" customHeight="1">
      <c r="A1137" s="240" t="s">
        <v>8684</v>
      </c>
      <c r="B1137" s="241" t="str">
        <f t="shared" si="29"/>
        <v>โครงการเสริมสร้างความมั่นคงจังหวัดมุกดาหารแบบบูรณาการ</v>
      </c>
      <c r="C1137" s="242" t="s">
        <v>7462</v>
      </c>
      <c r="D1137" s="242" t="s">
        <v>29</v>
      </c>
      <c r="E1137" s="243">
        <v>2568</v>
      </c>
      <c r="F1137" s="242" t="s">
        <v>8685</v>
      </c>
      <c r="G1137" s="244" t="s">
        <v>1428</v>
      </c>
      <c r="H1137" s="242" t="s">
        <v>1055</v>
      </c>
      <c r="I1137" s="242" t="s">
        <v>184</v>
      </c>
      <c r="J1137" s="242" t="s">
        <v>8852</v>
      </c>
      <c r="K1137" s="242" t="s">
        <v>65</v>
      </c>
      <c r="L1137" s="242" t="s">
        <v>7720</v>
      </c>
      <c r="M1137" s="245" t="s">
        <v>7091</v>
      </c>
      <c r="N1137" s="242" t="s">
        <v>7168</v>
      </c>
      <c r="O1137" s="243" t="s">
        <v>8843</v>
      </c>
      <c r="P1137" s="246"/>
      <c r="Q1137" s="242" t="s">
        <v>8686</v>
      </c>
      <c r="R1137" s="186" t="s">
        <v>8299</v>
      </c>
      <c r="S1137" s="48"/>
    </row>
    <row r="1138" spans="1:19" ht="42" customHeight="1">
      <c r="A1138" s="240" t="s">
        <v>8687</v>
      </c>
      <c r="B1138" s="241" t="str">
        <f t="shared" si="29"/>
        <v>โครงการขับเคลื่อนการสร้างความสามัคคีปรองดองสมานฉันท์</v>
      </c>
      <c r="C1138" s="242" t="s">
        <v>8688</v>
      </c>
      <c r="D1138" s="242" t="s">
        <v>29</v>
      </c>
      <c r="E1138" s="243">
        <v>2568</v>
      </c>
      <c r="F1138" s="242" t="s">
        <v>7032</v>
      </c>
      <c r="G1138" s="244" t="s">
        <v>1428</v>
      </c>
      <c r="H1138" s="242" t="s">
        <v>6670</v>
      </c>
      <c r="I1138" s="242" t="s">
        <v>6613</v>
      </c>
      <c r="J1138" s="242" t="s">
        <v>8888</v>
      </c>
      <c r="K1138" s="242" t="s">
        <v>130</v>
      </c>
      <c r="L1138" s="242" t="s">
        <v>7720</v>
      </c>
      <c r="M1138" s="245" t="s">
        <v>7078</v>
      </c>
      <c r="N1138" s="242" t="s">
        <v>7079</v>
      </c>
      <c r="O1138" s="243" t="s">
        <v>8843</v>
      </c>
      <c r="P1138" s="246"/>
      <c r="Q1138" s="242" t="s">
        <v>8690</v>
      </c>
      <c r="R1138" s="186" t="s">
        <v>8689</v>
      </c>
      <c r="S1138" s="48"/>
    </row>
    <row r="1139" spans="1:19" ht="21" customHeight="1">
      <c r="A1139" s="240" t="s">
        <v>8691</v>
      </c>
      <c r="B1139" s="241" t="str">
        <f t="shared" si="29"/>
        <v>เข้าร่วมการแข่งขัน The UAE SWAT Challenge</v>
      </c>
      <c r="C1139" s="242" t="s">
        <v>8692</v>
      </c>
      <c r="D1139" s="242" t="s">
        <v>29</v>
      </c>
      <c r="E1139" s="243">
        <v>2568</v>
      </c>
      <c r="F1139" s="242" t="s">
        <v>7032</v>
      </c>
      <c r="G1139" s="244" t="s">
        <v>1428</v>
      </c>
      <c r="H1139" s="242" t="s">
        <v>79</v>
      </c>
      <c r="I1139" s="242" t="s">
        <v>80</v>
      </c>
      <c r="J1139" s="245" t="s">
        <v>8964</v>
      </c>
      <c r="K1139" s="242" t="s">
        <v>81</v>
      </c>
      <c r="L1139" s="242" t="s">
        <v>7720</v>
      </c>
      <c r="M1139" s="245" t="s">
        <v>7091</v>
      </c>
      <c r="N1139" s="242" t="s">
        <v>7168</v>
      </c>
      <c r="O1139" s="243" t="s">
        <v>8843</v>
      </c>
      <c r="P1139" s="246"/>
      <c r="Q1139" s="242" t="s">
        <v>8694</v>
      </c>
      <c r="R1139" s="186" t="s">
        <v>8693</v>
      </c>
      <c r="S1139" s="48"/>
    </row>
    <row r="1140" spans="1:19" ht="84" customHeight="1">
      <c r="A1140" s="240" t="s">
        <v>8748</v>
      </c>
      <c r="B1140" s="241" t="str">
        <f t="shared" si="29"/>
        <v>โครงการยกระดับมาตรฐานความปลอดภัย สู่มาตรฐานการท่องเที่ยวแบบมีส่วนร่วมอย่างครบวงจร</v>
      </c>
      <c r="C1140" s="242" t="s">
        <v>8504</v>
      </c>
      <c r="D1140" s="242" t="s">
        <v>8735</v>
      </c>
      <c r="E1140" s="243">
        <v>2568</v>
      </c>
      <c r="F1140" s="242" t="s">
        <v>7032</v>
      </c>
      <c r="G1140" s="244" t="s">
        <v>1428</v>
      </c>
      <c r="H1140" s="242" t="s">
        <v>8749</v>
      </c>
      <c r="I1140" s="242" t="s">
        <v>80</v>
      </c>
      <c r="J1140" s="245" t="s">
        <v>8964</v>
      </c>
      <c r="K1140" s="242" t="s">
        <v>81</v>
      </c>
      <c r="L1140" s="242" t="s">
        <v>7720</v>
      </c>
      <c r="M1140" s="245" t="s">
        <v>7078</v>
      </c>
      <c r="N1140" s="242" t="s">
        <v>7096</v>
      </c>
      <c r="O1140" s="243" t="s">
        <v>8843</v>
      </c>
      <c r="P1140" s="246"/>
      <c r="Q1140" s="242" t="s">
        <v>8750</v>
      </c>
      <c r="R1140" s="186" t="s">
        <v>8506</v>
      </c>
      <c r="S1140" s="48"/>
    </row>
    <row r="1141" spans="1:19" ht="42">
      <c r="A1141" s="271" t="s">
        <v>8988</v>
      </c>
      <c r="B1141" s="271" t="s">
        <v>8988</v>
      </c>
      <c r="C1141" s="271" t="s">
        <v>8988</v>
      </c>
      <c r="D1141" s="271" t="s">
        <v>8988</v>
      </c>
      <c r="E1141" s="271" t="s">
        <v>8988</v>
      </c>
      <c r="F1141" s="271" t="s">
        <v>8988</v>
      </c>
      <c r="G1141" s="271" t="s">
        <v>8988</v>
      </c>
      <c r="H1141" s="48"/>
      <c r="I1141" s="270" t="s">
        <v>137</v>
      </c>
      <c r="J1141" s="268" t="s">
        <v>8991</v>
      </c>
      <c r="K1141" s="270" t="s">
        <v>9000</v>
      </c>
      <c r="L1141" s="271" t="s">
        <v>8988</v>
      </c>
      <c r="M1141" s="270" t="s">
        <v>7091</v>
      </c>
      <c r="N1141" s="272" t="s">
        <v>7092</v>
      </c>
      <c r="O1141" s="268" t="s">
        <v>8843</v>
      </c>
      <c r="P1141" s="270" t="s">
        <v>8999</v>
      </c>
      <c r="Q1141" s="230" t="s">
        <v>8988</v>
      </c>
    </row>
    <row r="1142" spans="1:19" ht="42">
      <c r="A1142" s="271" t="s">
        <v>8988</v>
      </c>
      <c r="B1142" s="271" t="s">
        <v>8988</v>
      </c>
      <c r="C1142" s="271" t="s">
        <v>8988</v>
      </c>
      <c r="D1142" s="271" t="s">
        <v>8988</v>
      </c>
      <c r="E1142" s="271" t="s">
        <v>8988</v>
      </c>
      <c r="F1142" s="271" t="s">
        <v>8988</v>
      </c>
      <c r="G1142" s="271" t="s">
        <v>8988</v>
      </c>
      <c r="H1142" s="48"/>
      <c r="I1142" s="270" t="s">
        <v>130</v>
      </c>
      <c r="J1142" s="268" t="s">
        <v>8986</v>
      </c>
      <c r="K1142" s="270" t="s">
        <v>9001</v>
      </c>
      <c r="L1142" s="271" t="s">
        <v>8988</v>
      </c>
      <c r="M1142" s="270" t="s">
        <v>7091</v>
      </c>
      <c r="N1142" s="272" t="s">
        <v>7092</v>
      </c>
      <c r="O1142" s="268" t="s">
        <v>8843</v>
      </c>
      <c r="P1142" s="270" t="s">
        <v>8999</v>
      </c>
      <c r="Q1142" s="230" t="s">
        <v>8988</v>
      </c>
    </row>
    <row r="1143" spans="1:19" ht="42">
      <c r="A1143" s="271" t="s">
        <v>8988</v>
      </c>
      <c r="B1143" s="271" t="s">
        <v>8988</v>
      </c>
      <c r="C1143" s="271" t="s">
        <v>8988</v>
      </c>
      <c r="D1143" s="271" t="s">
        <v>8988</v>
      </c>
      <c r="E1143" s="271" t="s">
        <v>8988</v>
      </c>
      <c r="F1143" s="271" t="s">
        <v>8988</v>
      </c>
      <c r="G1143" s="271" t="s">
        <v>8988</v>
      </c>
      <c r="H1143" s="48"/>
      <c r="I1143" s="270" t="s">
        <v>137</v>
      </c>
      <c r="J1143" s="268" t="s">
        <v>8897</v>
      </c>
      <c r="K1143" s="270" t="s">
        <v>7740</v>
      </c>
      <c r="L1143" s="271" t="s">
        <v>8988</v>
      </c>
      <c r="M1143" s="270" t="s">
        <v>7091</v>
      </c>
      <c r="N1143" s="272" t="s">
        <v>7092</v>
      </c>
      <c r="O1143" s="268" t="s">
        <v>8843</v>
      </c>
      <c r="P1143" s="270" t="s">
        <v>8999</v>
      </c>
      <c r="Q1143" s="230" t="s">
        <v>8988</v>
      </c>
    </row>
    <row r="1144" spans="1:19" ht="42">
      <c r="A1144" s="271" t="s">
        <v>8988</v>
      </c>
      <c r="B1144" s="271" t="s">
        <v>8988</v>
      </c>
      <c r="C1144" s="271" t="s">
        <v>8988</v>
      </c>
      <c r="D1144" s="271" t="s">
        <v>8988</v>
      </c>
      <c r="E1144" s="271" t="s">
        <v>8988</v>
      </c>
      <c r="F1144" s="271" t="s">
        <v>8988</v>
      </c>
      <c r="G1144" s="271" t="s">
        <v>8988</v>
      </c>
      <c r="H1144" s="48"/>
      <c r="I1144" s="270" t="s">
        <v>137</v>
      </c>
      <c r="J1144" s="268" t="s">
        <v>8897</v>
      </c>
      <c r="K1144" s="270" t="s">
        <v>7740</v>
      </c>
      <c r="L1144" s="271" t="s">
        <v>8988</v>
      </c>
      <c r="M1144" s="270" t="s">
        <v>7091</v>
      </c>
      <c r="N1144" s="272" t="s">
        <v>7168</v>
      </c>
      <c r="O1144" s="269" t="s">
        <v>8843</v>
      </c>
      <c r="P1144" s="270" t="s">
        <v>8999</v>
      </c>
      <c r="Q1144" s="221" t="s">
        <v>8988</v>
      </c>
    </row>
    <row r="1145" spans="1:19" ht="42">
      <c r="A1145" s="271" t="s">
        <v>8988</v>
      </c>
      <c r="B1145" s="271" t="s">
        <v>8988</v>
      </c>
      <c r="C1145" s="271" t="s">
        <v>8988</v>
      </c>
      <c r="D1145" s="271" t="s">
        <v>8988</v>
      </c>
      <c r="E1145" s="271" t="s">
        <v>8988</v>
      </c>
      <c r="F1145" s="271" t="s">
        <v>8988</v>
      </c>
      <c r="G1145" s="271" t="s">
        <v>8988</v>
      </c>
      <c r="H1145" s="48"/>
      <c r="I1145" s="270" t="s">
        <v>130</v>
      </c>
      <c r="J1145" s="268" t="s">
        <v>8986</v>
      </c>
      <c r="K1145" s="270" t="s">
        <v>9001</v>
      </c>
      <c r="L1145" s="271" t="s">
        <v>8988</v>
      </c>
      <c r="M1145" s="270" t="s">
        <v>7091</v>
      </c>
      <c r="N1145" s="272" t="s">
        <v>7168</v>
      </c>
      <c r="O1145" s="269" t="s">
        <v>8843</v>
      </c>
      <c r="P1145" s="270" t="s">
        <v>8999</v>
      </c>
      <c r="Q1145" s="221" t="s">
        <v>8988</v>
      </c>
    </row>
    <row r="1146" spans="1:19" ht="42">
      <c r="A1146" s="271" t="s">
        <v>8988</v>
      </c>
      <c r="B1146" s="271" t="s">
        <v>8988</v>
      </c>
      <c r="C1146" s="271" t="s">
        <v>8988</v>
      </c>
      <c r="D1146" s="271" t="s">
        <v>8988</v>
      </c>
      <c r="E1146" s="271" t="s">
        <v>8988</v>
      </c>
      <c r="F1146" s="271" t="s">
        <v>8988</v>
      </c>
      <c r="G1146" s="271" t="s">
        <v>8988</v>
      </c>
      <c r="H1146" s="48"/>
      <c r="I1146" s="270" t="s">
        <v>137</v>
      </c>
      <c r="J1146" s="268" t="s">
        <v>8897</v>
      </c>
      <c r="K1146" s="270" t="s">
        <v>7740</v>
      </c>
      <c r="L1146" s="271" t="s">
        <v>8988</v>
      </c>
      <c r="M1146" s="270" t="s">
        <v>7091</v>
      </c>
      <c r="N1146" s="272" t="s">
        <v>7108</v>
      </c>
      <c r="O1146" s="269" t="s">
        <v>8843</v>
      </c>
      <c r="P1146" s="270" t="s">
        <v>8999</v>
      </c>
      <c r="Q1146" s="221" t="s">
        <v>8988</v>
      </c>
    </row>
    <row r="1147" spans="1:19">
      <c r="A1147" s="271" t="s">
        <v>8988</v>
      </c>
      <c r="B1147" s="271" t="s">
        <v>8988</v>
      </c>
      <c r="C1147" s="271" t="s">
        <v>8988</v>
      </c>
      <c r="D1147" s="271" t="s">
        <v>8988</v>
      </c>
      <c r="E1147" s="271" t="s">
        <v>8988</v>
      </c>
      <c r="F1147" s="271" t="s">
        <v>8988</v>
      </c>
      <c r="G1147" s="271" t="s">
        <v>8988</v>
      </c>
      <c r="H1147" s="48"/>
      <c r="I1147" s="270" t="s">
        <v>178</v>
      </c>
      <c r="J1147" s="268" t="s">
        <v>8989</v>
      </c>
      <c r="K1147" s="270" t="s">
        <v>9002</v>
      </c>
      <c r="L1147" s="271" t="s">
        <v>8988</v>
      </c>
      <c r="M1147" s="270" t="s">
        <v>7091</v>
      </c>
      <c r="N1147" s="272" t="s">
        <v>7108</v>
      </c>
      <c r="O1147" s="269" t="s">
        <v>8843</v>
      </c>
      <c r="P1147" s="270" t="s">
        <v>8999</v>
      </c>
      <c r="Q1147" s="221" t="s">
        <v>8988</v>
      </c>
    </row>
    <row r="1148" spans="1:19" ht="42">
      <c r="A1148" s="271" t="s">
        <v>8988</v>
      </c>
      <c r="B1148" s="271" t="s">
        <v>8988</v>
      </c>
      <c r="C1148" s="271" t="s">
        <v>8988</v>
      </c>
      <c r="D1148" s="271" t="s">
        <v>8988</v>
      </c>
      <c r="E1148" s="271" t="s">
        <v>8988</v>
      </c>
      <c r="F1148" s="271" t="s">
        <v>8988</v>
      </c>
      <c r="G1148" s="271" t="s">
        <v>8988</v>
      </c>
      <c r="H1148" s="48"/>
      <c r="I1148" s="270" t="s">
        <v>137</v>
      </c>
      <c r="J1148" s="268" t="s">
        <v>8897</v>
      </c>
      <c r="K1148" s="270" t="s">
        <v>7740</v>
      </c>
      <c r="L1148" s="271" t="s">
        <v>8988</v>
      </c>
      <c r="M1148" s="270" t="s">
        <v>7113</v>
      </c>
      <c r="N1148" s="272" t="s">
        <v>7146</v>
      </c>
      <c r="O1148" s="269" t="s">
        <v>8843</v>
      </c>
      <c r="P1148" s="270" t="s">
        <v>8999</v>
      </c>
      <c r="Q1148" s="221" t="s">
        <v>8988</v>
      </c>
    </row>
    <row r="1149" spans="1:19" ht="42">
      <c r="A1149" s="271" t="s">
        <v>8988</v>
      </c>
      <c r="B1149" s="271" t="s">
        <v>8988</v>
      </c>
      <c r="C1149" s="271" t="s">
        <v>8988</v>
      </c>
      <c r="D1149" s="271" t="s">
        <v>8988</v>
      </c>
      <c r="E1149" s="271" t="s">
        <v>8988</v>
      </c>
      <c r="F1149" s="271" t="s">
        <v>8988</v>
      </c>
      <c r="G1149" s="271" t="s">
        <v>8988</v>
      </c>
      <c r="H1149" s="48"/>
      <c r="I1149" s="270" t="s">
        <v>137</v>
      </c>
      <c r="J1149" s="268" t="s">
        <v>8897</v>
      </c>
      <c r="K1149" s="270" t="s">
        <v>7740</v>
      </c>
      <c r="L1149" s="271" t="s">
        <v>8988</v>
      </c>
      <c r="M1149" s="270" t="s">
        <v>7113</v>
      </c>
      <c r="N1149" s="272" t="s">
        <v>7306</v>
      </c>
      <c r="O1149" s="269" t="s">
        <v>8843</v>
      </c>
      <c r="P1149" s="270" t="s">
        <v>8999</v>
      </c>
      <c r="Q1149" s="221" t="s">
        <v>8988</v>
      </c>
    </row>
    <row r="1150" spans="1:19">
      <c r="A1150" s="271" t="s">
        <v>8988</v>
      </c>
      <c r="B1150" s="271" t="s">
        <v>8988</v>
      </c>
      <c r="C1150" s="271" t="s">
        <v>8988</v>
      </c>
      <c r="D1150" s="271" t="s">
        <v>8988</v>
      </c>
      <c r="E1150" s="271" t="s">
        <v>8988</v>
      </c>
      <c r="F1150" s="271" t="s">
        <v>8988</v>
      </c>
      <c r="G1150" s="271" t="s">
        <v>8988</v>
      </c>
      <c r="H1150" s="48"/>
      <c r="I1150" s="270" t="s">
        <v>9011</v>
      </c>
      <c r="J1150" s="268" t="s">
        <v>8990</v>
      </c>
      <c r="K1150" s="270" t="s">
        <v>9003</v>
      </c>
      <c r="L1150" s="271" t="s">
        <v>8988</v>
      </c>
      <c r="M1150" s="270" t="s">
        <v>7113</v>
      </c>
      <c r="N1150" s="272" t="s">
        <v>7306</v>
      </c>
      <c r="O1150" s="269" t="s">
        <v>8843</v>
      </c>
      <c r="P1150" s="270" t="s">
        <v>8999</v>
      </c>
      <c r="Q1150" s="221" t="s">
        <v>8988</v>
      </c>
    </row>
    <row r="1151" spans="1:19" ht="42">
      <c r="A1151" s="271" t="s">
        <v>8988</v>
      </c>
      <c r="B1151" s="271" t="s">
        <v>8988</v>
      </c>
      <c r="C1151" s="271" t="s">
        <v>8988</v>
      </c>
      <c r="D1151" s="271" t="s">
        <v>8988</v>
      </c>
      <c r="E1151" s="271" t="s">
        <v>8988</v>
      </c>
      <c r="F1151" s="271" t="s">
        <v>8988</v>
      </c>
      <c r="G1151" s="271" t="s">
        <v>8988</v>
      </c>
      <c r="H1151" s="48"/>
      <c r="I1151" s="270" t="s">
        <v>137</v>
      </c>
      <c r="J1151" s="268" t="s">
        <v>8991</v>
      </c>
      <c r="K1151" s="270" t="s">
        <v>9000</v>
      </c>
      <c r="L1151" s="271" t="s">
        <v>8988</v>
      </c>
      <c r="M1151" s="270" t="s">
        <v>7113</v>
      </c>
      <c r="N1151" s="272" t="s">
        <v>7306</v>
      </c>
      <c r="O1151" s="269" t="s">
        <v>8843</v>
      </c>
      <c r="P1151" s="270" t="s">
        <v>8999</v>
      </c>
      <c r="Q1151" s="221" t="s">
        <v>8988</v>
      </c>
    </row>
    <row r="1152" spans="1:19" ht="42">
      <c r="A1152" s="271" t="s">
        <v>8988</v>
      </c>
      <c r="B1152" s="271" t="s">
        <v>8988</v>
      </c>
      <c r="C1152" s="271" t="s">
        <v>8988</v>
      </c>
      <c r="D1152" s="271" t="s">
        <v>8988</v>
      </c>
      <c r="E1152" s="271" t="s">
        <v>8988</v>
      </c>
      <c r="F1152" s="271" t="s">
        <v>8988</v>
      </c>
      <c r="G1152" s="271" t="s">
        <v>8988</v>
      </c>
      <c r="H1152" s="48"/>
      <c r="I1152" s="270" t="s">
        <v>137</v>
      </c>
      <c r="J1152" s="268" t="s">
        <v>8897</v>
      </c>
      <c r="K1152" s="270" t="s">
        <v>7740</v>
      </c>
      <c r="L1152" s="271" t="s">
        <v>8988</v>
      </c>
      <c r="M1152" s="270" t="s">
        <v>7113</v>
      </c>
      <c r="N1152" s="272" t="s">
        <v>7114</v>
      </c>
      <c r="O1152" s="269" t="s">
        <v>8843</v>
      </c>
      <c r="P1152" s="270" t="s">
        <v>8999</v>
      </c>
      <c r="Q1152" s="221" t="s">
        <v>8988</v>
      </c>
    </row>
    <row r="1153" spans="1:17">
      <c r="A1153" s="271" t="s">
        <v>8988</v>
      </c>
      <c r="B1153" s="271" t="s">
        <v>8988</v>
      </c>
      <c r="C1153" s="271" t="s">
        <v>8988</v>
      </c>
      <c r="D1153" s="271" t="s">
        <v>8988</v>
      </c>
      <c r="E1153" s="271" t="s">
        <v>8988</v>
      </c>
      <c r="F1153" s="271" t="s">
        <v>8988</v>
      </c>
      <c r="G1153" s="271" t="s">
        <v>8988</v>
      </c>
      <c r="H1153" s="48"/>
      <c r="I1153" s="270" t="s">
        <v>9011</v>
      </c>
      <c r="J1153" s="268" t="s">
        <v>8990</v>
      </c>
      <c r="K1153" s="270" t="s">
        <v>9003</v>
      </c>
      <c r="L1153" s="271" t="s">
        <v>8988</v>
      </c>
      <c r="M1153" s="270" t="s">
        <v>7113</v>
      </c>
      <c r="N1153" s="272" t="s">
        <v>7114</v>
      </c>
      <c r="O1153" s="269" t="s">
        <v>8843</v>
      </c>
      <c r="P1153" s="270" t="s">
        <v>8999</v>
      </c>
      <c r="Q1153" s="221" t="s">
        <v>8988</v>
      </c>
    </row>
    <row r="1154" spans="1:17" ht="42">
      <c r="A1154" s="271" t="s">
        <v>8988</v>
      </c>
      <c r="B1154" s="271" t="s">
        <v>8988</v>
      </c>
      <c r="C1154" s="271" t="s">
        <v>8988</v>
      </c>
      <c r="D1154" s="271" t="s">
        <v>8988</v>
      </c>
      <c r="E1154" s="271" t="s">
        <v>8988</v>
      </c>
      <c r="F1154" s="271" t="s">
        <v>8988</v>
      </c>
      <c r="G1154" s="271" t="s">
        <v>8988</v>
      </c>
      <c r="H1154" s="48"/>
      <c r="I1154" s="270" t="s">
        <v>137</v>
      </c>
      <c r="J1154" s="268" t="s">
        <v>8991</v>
      </c>
      <c r="K1154" s="270" t="s">
        <v>9000</v>
      </c>
      <c r="L1154" s="271" t="s">
        <v>8988</v>
      </c>
      <c r="M1154" s="270" t="s">
        <v>7113</v>
      </c>
      <c r="N1154" s="272" t="s">
        <v>7114</v>
      </c>
      <c r="O1154" s="269" t="s">
        <v>8843</v>
      </c>
      <c r="P1154" s="270" t="s">
        <v>8999</v>
      </c>
      <c r="Q1154" s="221" t="s">
        <v>8988</v>
      </c>
    </row>
    <row r="1155" spans="1:17" ht="42">
      <c r="A1155" s="271" t="s">
        <v>8988</v>
      </c>
      <c r="B1155" s="271" t="s">
        <v>8988</v>
      </c>
      <c r="C1155" s="271" t="s">
        <v>8988</v>
      </c>
      <c r="D1155" s="271" t="s">
        <v>8988</v>
      </c>
      <c r="E1155" s="271" t="s">
        <v>8988</v>
      </c>
      <c r="F1155" s="271" t="s">
        <v>8988</v>
      </c>
      <c r="G1155" s="271" t="s">
        <v>8988</v>
      </c>
      <c r="H1155" s="48"/>
      <c r="I1155" s="270" t="s">
        <v>137</v>
      </c>
      <c r="J1155" s="268" t="s">
        <v>8897</v>
      </c>
      <c r="K1155" s="270" t="s">
        <v>7740</v>
      </c>
      <c r="L1155" s="271" t="s">
        <v>8988</v>
      </c>
      <c r="M1155" s="270" t="s">
        <v>7150</v>
      </c>
      <c r="N1155" s="272" t="s">
        <v>7186</v>
      </c>
      <c r="O1155" s="269" t="s">
        <v>8843</v>
      </c>
      <c r="P1155" s="270" t="s">
        <v>8999</v>
      </c>
      <c r="Q1155" s="221" t="s">
        <v>8988</v>
      </c>
    </row>
    <row r="1156" spans="1:17" ht="42">
      <c r="A1156" s="271" t="s">
        <v>8988</v>
      </c>
      <c r="B1156" s="271" t="s">
        <v>8988</v>
      </c>
      <c r="C1156" s="271" t="s">
        <v>8988</v>
      </c>
      <c r="D1156" s="271" t="s">
        <v>8988</v>
      </c>
      <c r="E1156" s="271" t="s">
        <v>8988</v>
      </c>
      <c r="F1156" s="271" t="s">
        <v>8988</v>
      </c>
      <c r="G1156" s="271" t="s">
        <v>8988</v>
      </c>
      <c r="H1156" s="48"/>
      <c r="I1156" s="270" t="s">
        <v>130</v>
      </c>
      <c r="J1156" s="268" t="s">
        <v>8986</v>
      </c>
      <c r="K1156" s="270" t="s">
        <v>9001</v>
      </c>
      <c r="L1156" s="271" t="s">
        <v>8988</v>
      </c>
      <c r="M1156" s="270" t="s">
        <v>7150</v>
      </c>
      <c r="N1156" s="272" t="s">
        <v>7186</v>
      </c>
      <c r="O1156" s="269" t="s">
        <v>8843</v>
      </c>
      <c r="P1156" s="270" t="s">
        <v>8999</v>
      </c>
      <c r="Q1156" s="221" t="s">
        <v>8988</v>
      </c>
    </row>
    <row r="1157" spans="1:17" ht="42">
      <c r="A1157" s="271" t="s">
        <v>8988</v>
      </c>
      <c r="B1157" s="271" t="s">
        <v>8988</v>
      </c>
      <c r="C1157" s="271" t="s">
        <v>8988</v>
      </c>
      <c r="D1157" s="271" t="s">
        <v>8988</v>
      </c>
      <c r="E1157" s="271" t="s">
        <v>8988</v>
      </c>
      <c r="F1157" s="271" t="s">
        <v>8988</v>
      </c>
      <c r="G1157" s="271" t="s">
        <v>8988</v>
      </c>
      <c r="H1157" s="48"/>
      <c r="I1157" s="270" t="s">
        <v>178</v>
      </c>
      <c r="J1157" s="269" t="s">
        <v>8992</v>
      </c>
      <c r="K1157" s="270" t="s">
        <v>9004</v>
      </c>
      <c r="L1157" s="271" t="s">
        <v>8988</v>
      </c>
      <c r="M1157" s="270" t="s">
        <v>7150</v>
      </c>
      <c r="N1157" s="269" t="s">
        <v>7256</v>
      </c>
      <c r="O1157" s="269" t="s">
        <v>8843</v>
      </c>
      <c r="P1157" s="270" t="s">
        <v>8999</v>
      </c>
      <c r="Q1157" s="221" t="s">
        <v>8988</v>
      </c>
    </row>
    <row r="1158" spans="1:17">
      <c r="A1158" s="271" t="s">
        <v>8988</v>
      </c>
      <c r="B1158" s="271" t="s">
        <v>8988</v>
      </c>
      <c r="C1158" s="271" t="s">
        <v>8988</v>
      </c>
      <c r="D1158" s="271" t="s">
        <v>8988</v>
      </c>
      <c r="E1158" s="271" t="s">
        <v>8988</v>
      </c>
      <c r="F1158" s="271" t="s">
        <v>8988</v>
      </c>
      <c r="G1158" s="271" t="s">
        <v>8988</v>
      </c>
      <c r="H1158" s="48"/>
      <c r="I1158" s="270" t="s">
        <v>48</v>
      </c>
      <c r="J1158" s="269" t="s">
        <v>8906</v>
      </c>
      <c r="K1158" s="270" t="s">
        <v>8761</v>
      </c>
      <c r="L1158" s="271" t="s">
        <v>8988</v>
      </c>
      <c r="M1158" s="270" t="s">
        <v>7078</v>
      </c>
      <c r="N1158" s="269" t="s">
        <v>7096</v>
      </c>
      <c r="O1158" s="269" t="s">
        <v>8843</v>
      </c>
      <c r="P1158" s="270" t="s">
        <v>8999</v>
      </c>
      <c r="Q1158" s="221" t="s">
        <v>8988</v>
      </c>
    </row>
    <row r="1159" spans="1:17">
      <c r="A1159" s="271" t="s">
        <v>8988</v>
      </c>
      <c r="B1159" s="271" t="s">
        <v>8988</v>
      </c>
      <c r="C1159" s="271" t="s">
        <v>8988</v>
      </c>
      <c r="D1159" s="271" t="s">
        <v>8988</v>
      </c>
      <c r="E1159" s="271" t="s">
        <v>8988</v>
      </c>
      <c r="F1159" s="271" t="s">
        <v>8988</v>
      </c>
      <c r="G1159" s="271" t="s">
        <v>8988</v>
      </c>
      <c r="H1159" s="48"/>
      <c r="I1159" s="270" t="s">
        <v>252</v>
      </c>
      <c r="J1159" s="269" t="s">
        <v>8993</v>
      </c>
      <c r="K1159" s="270" t="s">
        <v>9005</v>
      </c>
      <c r="L1159" s="271" t="s">
        <v>8988</v>
      </c>
      <c r="M1159" s="270" t="s">
        <v>7078</v>
      </c>
      <c r="N1159" s="269" t="s">
        <v>7096</v>
      </c>
      <c r="O1159" s="269" t="s">
        <v>8843</v>
      </c>
      <c r="P1159" s="270" t="s">
        <v>8999</v>
      </c>
      <c r="Q1159" s="221" t="s">
        <v>8988</v>
      </c>
    </row>
    <row r="1160" spans="1:17" ht="42">
      <c r="A1160" s="271" t="s">
        <v>8988</v>
      </c>
      <c r="B1160" s="271" t="s">
        <v>8988</v>
      </c>
      <c r="C1160" s="271" t="s">
        <v>8988</v>
      </c>
      <c r="D1160" s="271" t="s">
        <v>8988</v>
      </c>
      <c r="E1160" s="271" t="s">
        <v>8988</v>
      </c>
      <c r="F1160" s="271" t="s">
        <v>8988</v>
      </c>
      <c r="G1160" s="271" t="s">
        <v>8988</v>
      </c>
      <c r="H1160" s="48"/>
      <c r="I1160" s="270" t="s">
        <v>137</v>
      </c>
      <c r="J1160" s="269" t="s">
        <v>8897</v>
      </c>
      <c r="K1160" s="270" t="s">
        <v>7740</v>
      </c>
      <c r="L1160" s="271" t="s">
        <v>8988</v>
      </c>
      <c r="M1160" s="270" t="s">
        <v>7078</v>
      </c>
      <c r="N1160" s="269" t="s">
        <v>7158</v>
      </c>
      <c r="O1160" s="269" t="s">
        <v>8843</v>
      </c>
      <c r="P1160" s="270" t="s">
        <v>8999</v>
      </c>
      <c r="Q1160" s="221" t="s">
        <v>8988</v>
      </c>
    </row>
    <row r="1161" spans="1:17" ht="42">
      <c r="A1161" s="271" t="s">
        <v>8988</v>
      </c>
      <c r="B1161" s="271" t="s">
        <v>8988</v>
      </c>
      <c r="C1161" s="271" t="s">
        <v>8988</v>
      </c>
      <c r="D1161" s="271" t="s">
        <v>8988</v>
      </c>
      <c r="E1161" s="271" t="s">
        <v>8988</v>
      </c>
      <c r="F1161" s="271" t="s">
        <v>8988</v>
      </c>
      <c r="G1161" s="271" t="s">
        <v>8988</v>
      </c>
      <c r="H1161" s="48"/>
      <c r="I1161" s="270" t="s">
        <v>8832</v>
      </c>
      <c r="J1161" s="269" t="s">
        <v>8994</v>
      </c>
      <c r="K1161" s="270" t="s">
        <v>9006</v>
      </c>
      <c r="L1161" s="271" t="s">
        <v>8988</v>
      </c>
      <c r="M1161" s="270" t="s">
        <v>7078</v>
      </c>
      <c r="N1161" s="269" t="s">
        <v>7158</v>
      </c>
      <c r="O1161" s="269" t="s">
        <v>8843</v>
      </c>
      <c r="P1161" s="270" t="s">
        <v>8999</v>
      </c>
      <c r="Q1161" s="221" t="s">
        <v>8988</v>
      </c>
    </row>
    <row r="1162" spans="1:17">
      <c r="A1162" s="271" t="s">
        <v>8988</v>
      </c>
      <c r="B1162" s="271" t="s">
        <v>8988</v>
      </c>
      <c r="C1162" s="271" t="s">
        <v>8988</v>
      </c>
      <c r="D1162" s="271" t="s">
        <v>8988</v>
      </c>
      <c r="E1162" s="271" t="s">
        <v>8988</v>
      </c>
      <c r="F1162" s="271" t="s">
        <v>8988</v>
      </c>
      <c r="G1162" s="271" t="s">
        <v>8988</v>
      </c>
      <c r="H1162" s="48"/>
      <c r="I1162" s="270" t="s">
        <v>48</v>
      </c>
      <c r="J1162" s="269" t="s">
        <v>8906</v>
      </c>
      <c r="K1162" s="270" t="s">
        <v>8761</v>
      </c>
      <c r="L1162" s="271" t="s">
        <v>8988</v>
      </c>
      <c r="M1162" s="270" t="s">
        <v>7078</v>
      </c>
      <c r="N1162" s="269" t="s">
        <v>7102</v>
      </c>
      <c r="O1162" s="269" t="s">
        <v>8843</v>
      </c>
      <c r="P1162" s="270" t="s">
        <v>8999</v>
      </c>
      <c r="Q1162" s="221" t="s">
        <v>8988</v>
      </c>
    </row>
    <row r="1163" spans="1:17">
      <c r="A1163" s="271" t="s">
        <v>8988</v>
      </c>
      <c r="B1163" s="271" t="s">
        <v>8988</v>
      </c>
      <c r="C1163" s="271" t="s">
        <v>8988</v>
      </c>
      <c r="D1163" s="271" t="s">
        <v>8988</v>
      </c>
      <c r="E1163" s="271" t="s">
        <v>8988</v>
      </c>
      <c r="F1163" s="271" t="s">
        <v>8988</v>
      </c>
      <c r="G1163" s="271" t="s">
        <v>8988</v>
      </c>
      <c r="H1163" s="48"/>
      <c r="I1163" s="270" t="s">
        <v>252</v>
      </c>
      <c r="J1163" s="269" t="s">
        <v>8995</v>
      </c>
      <c r="K1163" s="270" t="s">
        <v>9007</v>
      </c>
      <c r="L1163" s="271" t="s">
        <v>8988</v>
      </c>
      <c r="M1163" s="270" t="s">
        <v>7078</v>
      </c>
      <c r="N1163" s="269" t="s">
        <v>7102</v>
      </c>
      <c r="O1163" s="269" t="s">
        <v>8843</v>
      </c>
      <c r="P1163" s="270" t="s">
        <v>8999</v>
      </c>
      <c r="Q1163" s="221" t="s">
        <v>8988</v>
      </c>
    </row>
    <row r="1164" spans="1:17" ht="42">
      <c r="A1164" s="271" t="s">
        <v>8988</v>
      </c>
      <c r="B1164" s="271" t="s">
        <v>8988</v>
      </c>
      <c r="C1164" s="271" t="s">
        <v>8988</v>
      </c>
      <c r="D1164" s="271" t="s">
        <v>8988</v>
      </c>
      <c r="E1164" s="271" t="s">
        <v>8988</v>
      </c>
      <c r="F1164" s="271" t="s">
        <v>8988</v>
      </c>
      <c r="G1164" s="271" t="s">
        <v>8988</v>
      </c>
      <c r="H1164" s="48"/>
      <c r="I1164" s="270" t="s">
        <v>137</v>
      </c>
      <c r="J1164" s="269" t="s">
        <v>8897</v>
      </c>
      <c r="K1164" s="270" t="s">
        <v>7740</v>
      </c>
      <c r="L1164" s="271" t="s">
        <v>8988</v>
      </c>
      <c r="M1164" s="270" t="s">
        <v>7078</v>
      </c>
      <c r="N1164" s="269" t="s">
        <v>7102</v>
      </c>
      <c r="O1164" s="269" t="s">
        <v>8843</v>
      </c>
      <c r="P1164" s="270" t="s">
        <v>8999</v>
      </c>
      <c r="Q1164" s="221" t="s">
        <v>8988</v>
      </c>
    </row>
    <row r="1165" spans="1:17" ht="42">
      <c r="A1165" s="271" t="s">
        <v>8988</v>
      </c>
      <c r="B1165" s="271" t="s">
        <v>8988</v>
      </c>
      <c r="C1165" s="271" t="s">
        <v>8988</v>
      </c>
      <c r="D1165" s="271" t="s">
        <v>8988</v>
      </c>
      <c r="E1165" s="271" t="s">
        <v>8988</v>
      </c>
      <c r="F1165" s="271" t="s">
        <v>8988</v>
      </c>
      <c r="G1165" s="271" t="s">
        <v>8988</v>
      </c>
      <c r="H1165" s="48"/>
      <c r="I1165" s="270" t="s">
        <v>48</v>
      </c>
      <c r="J1165" s="269" t="s">
        <v>8996</v>
      </c>
      <c r="K1165" s="270" t="s">
        <v>9008</v>
      </c>
      <c r="L1165" s="271" t="s">
        <v>8988</v>
      </c>
      <c r="M1165" s="270" t="s">
        <v>7078</v>
      </c>
      <c r="N1165" s="269" t="s">
        <v>7102</v>
      </c>
      <c r="O1165" s="269" t="s">
        <v>8843</v>
      </c>
      <c r="P1165" s="270" t="s">
        <v>8999</v>
      </c>
      <c r="Q1165" s="221" t="s">
        <v>8988</v>
      </c>
    </row>
    <row r="1166" spans="1:17">
      <c r="A1166" s="271" t="s">
        <v>8988</v>
      </c>
      <c r="B1166" s="271" t="s">
        <v>8988</v>
      </c>
      <c r="C1166" s="271" t="s">
        <v>8988</v>
      </c>
      <c r="D1166" s="271" t="s">
        <v>8988</v>
      </c>
      <c r="E1166" s="271" t="s">
        <v>8988</v>
      </c>
      <c r="F1166" s="271" t="s">
        <v>8988</v>
      </c>
      <c r="G1166" s="271" t="s">
        <v>8988</v>
      </c>
      <c r="H1166" s="48"/>
      <c r="I1166" s="270" t="s">
        <v>48</v>
      </c>
      <c r="J1166" s="269" t="s">
        <v>8906</v>
      </c>
      <c r="K1166" s="270" t="s">
        <v>8761</v>
      </c>
      <c r="L1166" s="271" t="s">
        <v>8988</v>
      </c>
      <c r="M1166" s="270" t="s">
        <v>7078</v>
      </c>
      <c r="N1166" s="269" t="s">
        <v>7196</v>
      </c>
      <c r="O1166" s="269" t="s">
        <v>8843</v>
      </c>
      <c r="P1166" s="270" t="s">
        <v>8999</v>
      </c>
      <c r="Q1166" s="221" t="s">
        <v>8988</v>
      </c>
    </row>
    <row r="1167" spans="1:17" ht="42">
      <c r="A1167" s="271" t="s">
        <v>8988</v>
      </c>
      <c r="B1167" s="271" t="s">
        <v>8988</v>
      </c>
      <c r="C1167" s="271" t="s">
        <v>8988</v>
      </c>
      <c r="D1167" s="271" t="s">
        <v>8988</v>
      </c>
      <c r="E1167" s="271" t="s">
        <v>8988</v>
      </c>
      <c r="F1167" s="271" t="s">
        <v>8988</v>
      </c>
      <c r="G1167" s="271" t="s">
        <v>8988</v>
      </c>
      <c r="H1167" s="48"/>
      <c r="I1167" s="270" t="s">
        <v>48</v>
      </c>
      <c r="J1167" s="269" t="s">
        <v>8996</v>
      </c>
      <c r="K1167" s="270" t="s">
        <v>9008</v>
      </c>
      <c r="L1167" s="271" t="s">
        <v>8988</v>
      </c>
      <c r="M1167" s="270" t="s">
        <v>7078</v>
      </c>
      <c r="N1167" s="269" t="s">
        <v>7196</v>
      </c>
      <c r="O1167" s="269" t="s">
        <v>8843</v>
      </c>
      <c r="P1167" s="270" t="s">
        <v>8999</v>
      </c>
      <c r="Q1167" s="221" t="s">
        <v>8988</v>
      </c>
    </row>
    <row r="1168" spans="1:17">
      <c r="A1168" s="271" t="s">
        <v>8988</v>
      </c>
      <c r="B1168" s="271" t="s">
        <v>8988</v>
      </c>
      <c r="C1168" s="271" t="s">
        <v>8988</v>
      </c>
      <c r="D1168" s="271" t="s">
        <v>8988</v>
      </c>
      <c r="E1168" s="271" t="s">
        <v>8988</v>
      </c>
      <c r="F1168" s="271" t="s">
        <v>8988</v>
      </c>
      <c r="G1168" s="271" t="s">
        <v>8988</v>
      </c>
      <c r="H1168" s="48"/>
      <c r="I1168" s="270" t="s">
        <v>252</v>
      </c>
      <c r="J1168" s="269" t="s">
        <v>8995</v>
      </c>
      <c r="K1168" s="270" t="s">
        <v>9007</v>
      </c>
      <c r="L1168" s="271" t="s">
        <v>8988</v>
      </c>
      <c r="M1168" s="270" t="s">
        <v>7078</v>
      </c>
      <c r="N1168" s="269" t="s">
        <v>7079</v>
      </c>
      <c r="O1168" s="269" t="s">
        <v>8843</v>
      </c>
      <c r="P1168" s="270" t="s">
        <v>8999</v>
      </c>
      <c r="Q1168" s="221" t="s">
        <v>8988</v>
      </c>
    </row>
    <row r="1169" spans="1:17" ht="42">
      <c r="A1169" s="271" t="s">
        <v>8988</v>
      </c>
      <c r="B1169" s="271" t="s">
        <v>8988</v>
      </c>
      <c r="C1169" s="271" t="s">
        <v>8988</v>
      </c>
      <c r="D1169" s="271" t="s">
        <v>8988</v>
      </c>
      <c r="E1169" s="271" t="s">
        <v>8988</v>
      </c>
      <c r="F1169" s="271" t="s">
        <v>8988</v>
      </c>
      <c r="G1169" s="271" t="s">
        <v>8988</v>
      </c>
      <c r="H1169" s="48"/>
      <c r="I1169" s="270" t="s">
        <v>137</v>
      </c>
      <c r="J1169" s="269" t="s">
        <v>8897</v>
      </c>
      <c r="K1169" s="270" t="s">
        <v>7740</v>
      </c>
      <c r="L1169" s="271" t="s">
        <v>8988</v>
      </c>
      <c r="M1169" s="270" t="s">
        <v>7078</v>
      </c>
      <c r="N1169" s="269" t="s">
        <v>7079</v>
      </c>
      <c r="O1169" s="269" t="s">
        <v>8843</v>
      </c>
      <c r="P1169" s="270" t="s">
        <v>8999</v>
      </c>
      <c r="Q1169" s="221" t="s">
        <v>8988</v>
      </c>
    </row>
    <row r="1170" spans="1:17" ht="42">
      <c r="A1170" s="271" t="s">
        <v>8988</v>
      </c>
      <c r="B1170" s="271" t="s">
        <v>8988</v>
      </c>
      <c r="C1170" s="271" t="s">
        <v>8988</v>
      </c>
      <c r="D1170" s="271" t="s">
        <v>8988</v>
      </c>
      <c r="E1170" s="271" t="s">
        <v>8988</v>
      </c>
      <c r="F1170" s="271" t="s">
        <v>8988</v>
      </c>
      <c r="G1170" s="271" t="s">
        <v>8988</v>
      </c>
      <c r="H1170" s="48"/>
      <c r="I1170" s="270" t="s">
        <v>178</v>
      </c>
      <c r="J1170" s="269" t="s">
        <v>8992</v>
      </c>
      <c r="K1170" s="270" t="s">
        <v>9004</v>
      </c>
      <c r="L1170" s="271" t="s">
        <v>8988</v>
      </c>
      <c r="M1170" s="270" t="s">
        <v>7078</v>
      </c>
      <c r="N1170" s="269" t="s">
        <v>7079</v>
      </c>
      <c r="O1170" s="269" t="s">
        <v>8843</v>
      </c>
      <c r="P1170" s="270" t="s">
        <v>8999</v>
      </c>
      <c r="Q1170" s="221" t="s">
        <v>8988</v>
      </c>
    </row>
    <row r="1171" spans="1:17">
      <c r="A1171" s="271" t="s">
        <v>8988</v>
      </c>
      <c r="B1171" s="271" t="s">
        <v>8988</v>
      </c>
      <c r="C1171" s="271" t="s">
        <v>8988</v>
      </c>
      <c r="D1171" s="271" t="s">
        <v>8988</v>
      </c>
      <c r="E1171" s="271" t="s">
        <v>8988</v>
      </c>
      <c r="F1171" s="271" t="s">
        <v>8988</v>
      </c>
      <c r="G1171" s="271" t="s">
        <v>8988</v>
      </c>
      <c r="H1171" s="48"/>
      <c r="I1171" s="270" t="s">
        <v>9012</v>
      </c>
      <c r="J1171" s="269" t="s">
        <v>8997</v>
      </c>
      <c r="K1171" s="270" t="s">
        <v>9009</v>
      </c>
      <c r="L1171" s="271" t="s">
        <v>8988</v>
      </c>
      <c r="M1171" s="270" t="s">
        <v>7078</v>
      </c>
      <c r="N1171" s="269" t="s">
        <v>7423</v>
      </c>
      <c r="O1171" s="269" t="s">
        <v>8843</v>
      </c>
      <c r="P1171" s="270" t="s">
        <v>8999</v>
      </c>
      <c r="Q1171" s="221" t="s">
        <v>8988</v>
      </c>
    </row>
    <row r="1172" spans="1:17" ht="42">
      <c r="A1172" s="271" t="s">
        <v>8988</v>
      </c>
      <c r="B1172" s="271" t="s">
        <v>8988</v>
      </c>
      <c r="C1172" s="271" t="s">
        <v>8988</v>
      </c>
      <c r="D1172" s="271" t="s">
        <v>8988</v>
      </c>
      <c r="E1172" s="271" t="s">
        <v>8988</v>
      </c>
      <c r="F1172" s="271" t="s">
        <v>8988</v>
      </c>
      <c r="G1172" s="271" t="s">
        <v>8988</v>
      </c>
      <c r="H1172" s="48"/>
      <c r="I1172" s="270" t="s">
        <v>9013</v>
      </c>
      <c r="J1172" s="269" t="s">
        <v>8998</v>
      </c>
      <c r="K1172" s="270" t="s">
        <v>9010</v>
      </c>
      <c r="L1172" s="271" t="s">
        <v>8988</v>
      </c>
      <c r="M1172" s="270" t="s">
        <v>7078</v>
      </c>
      <c r="N1172" s="269" t="s">
        <v>7423</v>
      </c>
      <c r="O1172" s="269" t="s">
        <v>8843</v>
      </c>
      <c r="P1172" s="270" t="s">
        <v>8999</v>
      </c>
      <c r="Q1172" s="221" t="s">
        <v>8988</v>
      </c>
    </row>
  </sheetData>
  <autoFilter ref="A9:S1172" xr:uid="{60B8A3F7-95F0-4034-8098-432D96796FA8}">
    <sortState ref="A10:S1140">
      <sortCondition ref="E9:E1140"/>
    </sortState>
  </autoFilter>
  <hyperlinks>
    <hyperlink ref="B100" r:id="rId1" display="https://emenscr.nesdc.go.th/viewer/view.html?id=5b1e1eb47587e67e2e720e9f&amp;username=mod02071" xr:uid="{373BD9D3-B281-4B40-93F0-FF39F9EC37A3}"/>
    <hyperlink ref="B73" r:id="rId2" display="https://emenscr.nesdc.go.th/viewer/view.html?id=5b1f941cbdb2d17e2f9a1775&amp;username=mot03171" xr:uid="{A80EFC23-3987-47AD-A95B-63544FBE4E86}"/>
    <hyperlink ref="B74" r:id="rId3" display="https://emenscr.nesdc.go.th/viewer/view.html?id=5b20accd7587e67e2e7210eb&amp;username=mot03171" xr:uid="{C26C5D29-84B2-4493-8B60-24483FCEF01E}"/>
    <hyperlink ref="B16" r:id="rId4" display="https://emenscr.nesdc.go.th/viewer/view.html?id=5b23886a7587e67e2e7213a8&amp;username=police000711" xr:uid="{CB2DB7E6-6792-45FC-A662-47E44D2F56EC}"/>
    <hyperlink ref="B17" r:id="rId5" display="https://emenscr.nesdc.go.th/viewer/view.html?id=5b2b4cd75e6d5232981be814&amp;username=police000711" xr:uid="{9D6302BA-7908-4DC2-8454-9DECA2747BB5}"/>
    <hyperlink ref="B56" r:id="rId6" display="https://emenscr.nesdc.go.th/viewer/view.html?id=5b3315dacb3968406362960d&amp;username=mdes00261201" xr:uid="{C8493D1B-D30D-4D5F-9622-98E6536BA18E}"/>
    <hyperlink ref="B18" r:id="rId7" display="https://emenscr.nesdc.go.th/viewer/view.html?id=5b34bac97eb59a406681fb1c&amp;username=police000711" xr:uid="{741DED09-4702-45EF-A252-F3C96E330565}"/>
    <hyperlink ref="B72" r:id="rId8" display="https://emenscr.nesdc.go.th/viewer/view.html?id=5b7a8264b76a640f339872a1&amp;username=mot03141" xr:uid="{C54DDBBC-B2BF-4E2B-A2B9-7395095F5B72}"/>
    <hyperlink ref="B15" r:id="rId9" display="https://emenscr.nesdc.go.th/viewer/view.html?id=5ba0a4e38419180f2e67b00c&amp;username=nsc0802091" xr:uid="{E6AFD4B8-1EBE-48FB-AAD5-B7E4CA79088D}"/>
    <hyperlink ref="B62" r:id="rId10" display="https://emenscr.nesdc.go.th/viewer/view.html?id=5bd4231eead9a205b323d687&amp;username=ssru0567151" xr:uid="{EA234B20-5E35-424D-94F7-AAE68E656748}"/>
    <hyperlink ref="B104" r:id="rId11" display="https://emenscr.nesdc.go.th/viewer/view.html?id=5bd7bc55b0bb8f05b8702560&amp;username=nbtc20011" xr:uid="{07BCADD8-80A4-4A59-968E-48CE0693F95A}"/>
    <hyperlink ref="B98" r:id="rId12" display="https://emenscr.nesdc.go.th/viewer/view.html?id=5c986e9ea392573fe1bc6b85&amp;username=rmutr0582001" xr:uid="{C997FA3C-EF0C-4ADC-94D7-B79F65A96FF6}"/>
    <hyperlink ref="B57" r:id="rId13" display="https://emenscr.nesdc.go.th/viewer/view.html?id=5ca42afe7a930d3fec2630dd&amp;username=moe02371" xr:uid="{67CCF2F9-AD75-4CB6-840C-931B29C1E8AC}"/>
    <hyperlink ref="B95" r:id="rId14" display="https://emenscr.nesdc.go.th/viewer/view.html?id=5db6c191a099c71470319b25&amp;username=moe021141" xr:uid="{9A0BAF81-DF34-40D0-856A-5944C88957E6}"/>
    <hyperlink ref="B19" r:id="rId15" display="https://emenscr.nesdc.go.th/viewer/view.html?id=5db96521b9b2250a3a28e9da&amp;username=police000711" xr:uid="{A9B0B965-F535-4742-A3B4-B262B947BA9F}"/>
    <hyperlink ref="B61" r:id="rId16" display="https://emenscr.nesdc.go.th/viewer/view.html?id=5dca397695d4bc0308242244&amp;username=moi04061" xr:uid="{22D575BD-C53F-4ACB-9AF0-91694F344F9F}"/>
    <hyperlink ref="B97" r:id="rId17" display="https://emenscr.nesdc.go.th/viewer/view.html?id=5de78ae509987646b1c794e0&amp;username=moph0032151" xr:uid="{C204578D-0876-46CD-AF9A-13BA2024B4B9}"/>
    <hyperlink ref="B110" r:id="rId18" display="https://emenscr.nesdc.go.th/viewer/view.html?id=5df1ca43ca32fb4ed4482eb6&amp;username=moi0017131" xr:uid="{93B679D5-2A73-42C5-9D50-D4674046EF54}"/>
    <hyperlink ref="B111" r:id="rId19" display="https://emenscr.nesdc.go.th/viewer/view.html?id=5df2f681c24dfe2c4f174c0a&amp;username=moi0017501" xr:uid="{6C634F91-6B23-464F-98EB-4643822679F6}"/>
    <hyperlink ref="B54" r:id="rId20" display="https://emenscr.nesdc.go.th/viewer/view.html?id=5df70261c576281a57719520&amp;username=moi0018481" xr:uid="{9FBF6698-567A-497D-B253-F7246506E4AF}"/>
    <hyperlink ref="B105" r:id="rId21" display="https://emenscr.nesdc.go.th/viewer/view.html?id=5e00832342c5ca49af55a73e&amp;username=nbtc20011" xr:uid="{5C34A70C-4EF6-4543-A770-14D966DFCC3B}"/>
    <hyperlink ref="B75" r:id="rId22" display="https://emenscr.nesdc.go.th/viewer/view.html?id=5e0187926f155549ab8fb75a&amp;username=moj09011" xr:uid="{B09FA751-0CFF-4985-BCD3-07779DD61399}"/>
    <hyperlink ref="B103" r:id="rId23" display="https://emenscr.nesdc.go.th/viewer/view.html?id=5e01c74242c5ca49af55a985&amp;username=moi04071" xr:uid="{3FCC707A-55F9-42EC-867A-8818874053C0}"/>
    <hyperlink ref="B76" r:id="rId24" display="https://emenscr.nesdc.go.th/viewer/view.html?id=5e0422d0ca0feb49b458c553&amp;username=moj09011" xr:uid="{CA7ADBB0-7E1B-4FCA-B9A1-29E0E40A6CA0}"/>
    <hyperlink ref="B11" r:id="rId25" display="https://emenscr.nesdc.go.th/viewer/view.html?id=5e0430e1b459dd49a9ac7b54&amp;username=mot070371" xr:uid="{05BBCEBA-1382-4C50-93E4-AA3839D55747}"/>
    <hyperlink ref="B12" r:id="rId26" display="https://emenscr.nesdc.go.th/viewer/view.html?id=5e044ff442c5ca49af55b121&amp;username=mot070371" xr:uid="{4297D193-A699-4F3F-94A9-CE9B5FC43D66}"/>
    <hyperlink ref="B13" r:id="rId27" display="https://emenscr.nesdc.go.th/viewer/view.html?id=5e04559c42c5ca49af55b138&amp;username=mot070371" xr:uid="{8E7E05CD-B8F9-4214-A926-673BF51D6F01}"/>
    <hyperlink ref="B63" r:id="rId28" display="https://emenscr.nesdc.go.th/viewer/view.html?id=5e0a12afa398d53e6c8ddf60&amp;username=moi04091" xr:uid="{75EA42F1-814A-4A64-AE1A-6F1EB94446D3}"/>
    <hyperlink ref="B20" r:id="rId29" display="https://emenscr.nesdc.go.th/viewer/view.html?id=5e0dba5858d9a63ef04e4aff&amp;username=police000711" xr:uid="{2E336A7F-B2B9-47C5-894D-EF978DFCB735}"/>
    <hyperlink ref="B112" r:id="rId30" display="https://emenscr.nesdc.go.th/viewer/view.html?id=5e145f4006edd034af985ddb&amp;username=moi0017481" xr:uid="{862AADAE-B6DD-4BE3-93BA-0050BB794B2D}"/>
    <hyperlink ref="B89" r:id="rId31" display="https://emenscr.nesdc.go.th/viewer/view.html?id=5e86febea0b9b705da203fb9&amp;username=moe021011" xr:uid="{3C15D9FC-9EC3-4515-A59D-34073515EFCA}"/>
    <hyperlink ref="B90" r:id="rId32" display="https://emenscr.nesdc.go.th/viewer/view.html?id=5e870bb661d8aa05dfb0055c&amp;username=moe021011" xr:uid="{65B432E4-8CDB-4092-B098-71E4CC141564}"/>
    <hyperlink ref="B80" r:id="rId33" display="https://emenscr.nesdc.go.th/viewer/view.html?id=5eabee9da7ead2360dda2ec8&amp;username=moe02601" xr:uid="{D154E413-08B3-42FB-81E3-C114CBF724AD}"/>
    <hyperlink ref="B96" r:id="rId34" display="https://emenscr.nesdc.go.th/viewer/view.html?id=5ec22f55b065040aee6dca1c&amp;username=moe02481" xr:uid="{BAF4844B-E9DB-4432-B4FD-C579045B7211}"/>
    <hyperlink ref="B108" r:id="rId35" display="https://emenscr.nesdc.go.th/viewer/view.html?id=5ec630b5b065040aee6dcb10&amp;username=ect00271" xr:uid="{76C2F63E-692C-4DEE-BFED-ECABCF96C765}"/>
    <hyperlink ref="B101" r:id="rId36" display="https://emenscr.nesdc.go.th/viewer/view.html?id=5ece1aec8c14ff12b65ccb33&amp;username=mod02071" xr:uid="{6E3644DF-88C9-4780-9C2E-3B172A9E1738}"/>
    <hyperlink ref="B94" r:id="rId37" display="https://emenscr.nesdc.go.th/viewer/view.html?id=5ee1ee92a360ea2532ef32eb&amp;username=moe021071" xr:uid="{6F0E7DC6-28A2-47EF-9DA2-1B64282FD280}"/>
    <hyperlink ref="B69" r:id="rId38" display="https://emenscr.nesdc.go.th/viewer/view.html?id=5ef048a73148937792caba52&amp;username=obec_regional_17_21" xr:uid="{68988817-3133-45B3-BB50-87025D729924}"/>
    <hyperlink ref="B70" r:id="rId39" display="https://emenscr.nesdc.go.th/viewer/view.html?id=5ef30f992d7d7a47827f17f7&amp;username=obec_regional_42_51" xr:uid="{9B4FAF8A-67F3-4CFF-8B48-486BA05BD449}"/>
    <hyperlink ref="B64" r:id="rId40" display="https://emenscr.nesdc.go.th/viewer/view.html?id=5ef31806d3620b47896bc13e&amp;username=obec_regional_57_51" xr:uid="{64936403-E890-4F77-A478-57ED0B8BC4E5}"/>
    <hyperlink ref="B77" r:id="rId41" display="https://emenscr.nesdc.go.th/viewer/view.html?id=5f151469bc8e2b440db466c0&amp;username=moi0019171" xr:uid="{5D7C1B9E-63AE-477B-B6FC-DF7FEE2BB79A}"/>
    <hyperlink ref="B113" r:id="rId42" display="https://emenscr.nesdc.go.th/viewer/view.html?id=5f5890aad506130fc4d48d68&amp;username=moi0017691" xr:uid="{6C3F5A89-781A-4899-8362-080089A00873}"/>
    <hyperlink ref="B68" r:id="rId43" display="https://emenscr.nesdc.go.th/viewer/view.html?id=5f59c32f4628390fccb433e6&amp;username=obec_regional_27_21" xr:uid="{CA6FC596-5039-4926-A03A-D167A6B32DA8}"/>
    <hyperlink ref="B55" r:id="rId44" display="https://emenscr.nesdc.go.th/viewer/view.html?id=5f61c1711cb8177257919d13&amp;username=moi0018451" xr:uid="{8218C1A1-D6A6-4158-A1DD-3838B014B72D}"/>
    <hyperlink ref="B91" r:id="rId45" display="https://emenscr.nesdc.go.th/viewer/view.html?id=5f7a9a85f00c1d24fb778585&amp;username=moe021011" xr:uid="{07260BBF-81B2-4C30-A389-3DBC68C3BB0E}"/>
    <hyperlink ref="B58" r:id="rId46" display="https://emenscr.nesdc.go.th/viewer/view.html?id=5f801eb2cda8000329798c51&amp;username=moe02371" xr:uid="{756F8933-482A-4B29-8929-125CD279BB95}"/>
    <hyperlink ref="B66" r:id="rId47" display="https://emenscr.nesdc.go.th/viewer/view.html?id=5f86a9b711ba546e62207361&amp;username=obec_regional_95_31" xr:uid="{77597418-D5B5-4F2C-BF74-3C4AB6D9E6DB}"/>
    <hyperlink ref="B102" r:id="rId48" display="https://emenscr.nesdc.go.th/viewer/view.html?id=5f8e7bff24b40c3c1750bf39&amp;username=ect00241" xr:uid="{1BA40BEF-794A-4507-B682-F4E9103A0266}"/>
    <hyperlink ref="B92" r:id="rId49" display="https://emenscr.nesdc.go.th/viewer/view.html?id=5f9a742e9be3a25b6cc1a46a&amp;username=moe021061" xr:uid="{56E5ABB9-1BBF-48D9-8FF0-FC53C3808176}"/>
    <hyperlink ref="B93" r:id="rId50" display="https://emenscr.nesdc.go.th/viewer/view.html?id=5f9a836e37b27e5b651e84e0&amp;username=moe021061" xr:uid="{6ACB41A2-EF5F-42AF-8B6E-145E102D3BE4}"/>
    <hyperlink ref="B71" r:id="rId51" display="https://emenscr.nesdc.go.th/viewer/view.html?id=5f9b7e329be3a25b6cc1a609&amp;username=obec_regional_76_41" xr:uid="{22E47AB9-A0DA-4FD4-8C2C-695323F34C4C}"/>
    <hyperlink ref="B99" r:id="rId52" display="https://emenscr.nesdc.go.th/viewer/view.html?id=5fa3aaaf40a63831404159d8&amp;username=senate00201" xr:uid="{0A3D7DA4-2694-4213-99C7-51F83FF9C132}"/>
    <hyperlink ref="B78" r:id="rId53" display="https://emenscr.nesdc.go.th/viewer/view.html?id=5fc9fb30c4c4f26d1f0ea703&amp;username=m-culture0031951" xr:uid="{08060309-1807-449D-A832-27451161B735}"/>
    <hyperlink ref="B109" r:id="rId54" display="https://emenscr.nesdc.go.th/viewer/view.html?id=5fd060d8c97e955911453c58&amp;username=district58021" xr:uid="{342A1FDA-0F3D-4D92-B73F-38A29BA40F99}"/>
    <hyperlink ref="B10" r:id="rId55" display="https://emenscr.nesdc.go.th/viewer/view.html?id=5fd08ea7c97e955911453d1b&amp;username=moj0025611" xr:uid="{F225CEBF-3F7E-4E6F-95D2-865FC5DB7485}"/>
    <hyperlink ref="B53" r:id="rId56" display="https://emenscr.nesdc.go.th/viewer/view.html?id=5fd9d3dd8ae2fc1b311d1e2e&amp;username=moi0018361" xr:uid="{6EF68FE7-3B3A-4184-9913-61C9E75E6D8E}"/>
    <hyperlink ref="B106" r:id="rId57" display="https://emenscr.nesdc.go.th/viewer/view.html?id=5ff57623391c34479ab13b28&amp;username=nbtc20011" xr:uid="{3E18AAF2-119E-4B53-81C7-85F10AC034BE}"/>
    <hyperlink ref="B60" r:id="rId58" display="https://emenscr.nesdc.go.th/viewer/view.html?id=5ff6014416c6df47a1775236&amp;username=moi06331" xr:uid="{396C4DD2-8264-4C9C-B443-CB5D22A3B658}"/>
    <hyperlink ref="B107" r:id="rId59" display="https://emenscr.nesdc.go.th/viewer/view.html?id=5ff69391cd4f6e089d6820e9&amp;username=nbtc20011" xr:uid="{D9C0F4D9-BB06-46DF-A4C5-039E7247653B}"/>
    <hyperlink ref="B82" r:id="rId60" display="https://emenscr.nesdc.go.th/viewer/view.html?id=5fffa6a22484306cc56a79f9&amp;username=moe02761" xr:uid="{20AE199A-E44D-4772-ACD7-0157226EF35B}"/>
    <hyperlink ref="B21" r:id="rId61" display="https://emenscr.nesdc.go.th/viewer/view.html?id=6009302ad48dc2311c4c7b08&amp;username=police000711" xr:uid="{22029726-5C74-4014-9990-2FAC1E8F7C75}"/>
    <hyperlink ref="B86" r:id="rId62" display="https://emenscr.nesdc.go.th/viewer/view.html?id=600a886d7fc4064dd7c441ee&amp;username=moe02821" xr:uid="{C6125A56-1EC1-4D9C-B95D-6BE5ED4E5FF8}"/>
    <hyperlink ref="B87" r:id="rId63" display="https://emenscr.nesdc.go.th/viewer/view.html?id=600a8de68f09f01ade98914c&amp;username=moe02821" xr:uid="{7B5AB66A-5038-4808-AC50-B36D8C326FC3}"/>
    <hyperlink ref="B88" r:id="rId64" display="https://emenscr.nesdc.go.th/viewer/view.html?id=600a9cfe8f09f01ade98917f&amp;username=moe02821" xr:uid="{04B07026-2E85-4026-8261-9AAA6614E98D}"/>
    <hyperlink ref="B22" r:id="rId65" display="https://emenscr.nesdc.go.th/viewer/view.html?id=600fe736fdc43f47dfab7fc9&amp;username=police000711" xr:uid="{D8F9FB1E-D6DA-4513-9958-E64C5F5BC68D}"/>
    <hyperlink ref="B65" r:id="rId66" display="https://emenscr.nesdc.go.th/viewer/view.html?id=6010e57efdc43f47dfab8041&amp;username=obec_regional_94_31" xr:uid="{48BB0787-38CA-4295-A423-C280A74603B4}"/>
    <hyperlink ref="B23" r:id="rId67" display="https://emenscr.nesdc.go.th/viewer/view.html?id=60112f3eba3bbf47decb867c&amp;username=police000711" xr:uid="{8DE68591-5875-4B46-9CE7-AA92EF9AB97F}"/>
    <hyperlink ref="B24" r:id="rId68" display="https://emenscr.nesdc.go.th/viewer/view.html?id=601237f86946175b2a48e845&amp;username=police000711" xr:uid="{4437CF10-BF1A-468A-A387-4C9A113B075F}"/>
    <hyperlink ref="B25" r:id="rId69" display="https://emenscr.nesdc.go.th/viewer/view.html?id=6012438edca25b658e8ee494&amp;username=police000711" xr:uid="{DB327B30-65DA-4793-990A-960BA5B24D4C}"/>
    <hyperlink ref="B26" r:id="rId70" display="https://emenscr.nesdc.go.th/viewer/view.html?id=6012501bee427a6586714f37&amp;username=police000711" xr:uid="{14F8DC87-24F5-4D04-8BE1-D5972BB8FAED}"/>
    <hyperlink ref="B27" r:id="rId71" display="https://emenscr.nesdc.go.th/viewer/view.html?id=601269deee427a6586714f7e&amp;username=police000711" xr:uid="{AA18D198-D53B-4EB6-B116-F6F08DFE8480}"/>
    <hyperlink ref="B28" r:id="rId72" display="https://emenscr.nesdc.go.th/viewer/view.html?id=6012722cd7ffce6585ff04fc&amp;username=police000711" xr:uid="{C2DC7F1B-A370-48FC-85C0-A23B0C3FC13B}"/>
    <hyperlink ref="B29" r:id="rId73" display="https://emenscr.nesdc.go.th/viewer/view.html?id=603c786fc5f50046a7b7cf3a&amp;username=police000711" xr:uid="{C562D9EC-A241-4AAC-AA4F-FB94105714B6}"/>
    <hyperlink ref="B81" r:id="rId74" display="https://emenscr.nesdc.go.th/viewer/view.html?id=605814397d3c183449a2b7aa&amp;username=moe02741" xr:uid="{5F94CEA4-3056-4882-8B30-CC24281FEA4F}"/>
    <hyperlink ref="B83" r:id="rId75" display="https://emenscr.nesdc.go.th/viewer/view.html?id=60cef63701f86920d37359ed&amp;username=moe02761" xr:uid="{2C7AC12C-FDCB-450B-B171-7FD479515961}"/>
    <hyperlink ref="B84" r:id="rId76" display="https://emenscr.nesdc.go.th/viewer/view.html?id=60cefb71c719d820cba5b470&amp;username=moe02761" xr:uid="{DC5A720B-0F3F-44AE-B21B-20866CA15D88}"/>
    <hyperlink ref="B30" r:id="rId77" display="https://emenscr.nesdc.go.th/viewer/view.html?id=60f145ed8333c046d07ba1cf&amp;username=police000711" xr:uid="{C6205253-8474-429F-8299-09CE4823FA77}"/>
    <hyperlink ref="B31" r:id="rId78" display="https://emenscr.nesdc.go.th/viewer/view.html?id=60f51f8ea255654be120b4e9&amp;username=police000711" xr:uid="{B25B9C35-22AD-45E4-8312-8038383A4BBA}"/>
    <hyperlink ref="B32" r:id="rId79" display="https://emenscr.nesdc.go.th/viewer/view.html?id=60f523020172a64be5bef55c&amp;username=police000711" xr:uid="{30BB1FB3-C82A-4E25-8B5C-13E9523D9856}"/>
    <hyperlink ref="B33" r:id="rId80" display="https://emenscr.nesdc.go.th/viewer/view.html?id=60f5259f0172a64be5bef563&amp;username=police000711" xr:uid="{64A8642E-010C-4FE9-91DC-8891FB991360}"/>
    <hyperlink ref="B34" r:id="rId81" display="https://emenscr.nesdc.go.th/viewer/view.html?id=60f52b6c0172a64be5bef56c&amp;username=police000711" xr:uid="{C848DF40-A071-4274-AB4B-29443CB93C9A}"/>
    <hyperlink ref="B35" r:id="rId82" display="https://emenscr.nesdc.go.th/viewer/view.html?id=60f5351b0172a64be5bef57f&amp;username=police000711" xr:uid="{D8DD2DCD-AC65-4806-B521-991D9C0EA6B8}"/>
    <hyperlink ref="B36" r:id="rId83" display="https://emenscr.nesdc.go.th/viewer/view.html?id=60f537150172a64be5bef584&amp;username=police000711" xr:uid="{4CFBF1A9-33A9-4BC4-B158-E413CAC3230C}"/>
    <hyperlink ref="B37" r:id="rId84" display="https://emenscr.nesdc.go.th/viewer/view.html?id=60f53f51e747db4bdade7015&amp;username=police000711" xr:uid="{87A99EC8-7381-4C9F-974B-B39A955D5D98}"/>
    <hyperlink ref="B38" r:id="rId85" display="https://emenscr.nesdc.go.th/viewer/view.html?id=60f540c70172a64be5bef5a7&amp;username=police000711" xr:uid="{F1F9519B-3700-4E15-9D20-9F13D3789766}"/>
    <hyperlink ref="B39" r:id="rId86" display="https://emenscr.nesdc.go.th/viewer/view.html?id=60f5429c5ead214bdd5be489&amp;username=police000711" xr:uid="{7B1DD8F0-0498-4A27-B96C-70D8E7E148EC}"/>
    <hyperlink ref="B40" r:id="rId87" display="https://emenscr.nesdc.go.th/viewer/view.html?id=60f63e0e0172a64be5bef6c6&amp;username=police000711" xr:uid="{DBAFFF66-3E17-4EA2-8B2E-3B9861130B95}"/>
    <hyperlink ref="B79" r:id="rId88" display="https://emenscr.nesdc.go.th/viewer/view.html?id=6129b8b4cc739c5abb848681&amp;username=moe02941" xr:uid="{A73C4A65-AADB-40B5-83ED-C4E35262ECA1}"/>
    <hyperlink ref="B41" r:id="rId89" display="https://emenscr.nesdc.go.th/viewer/view.html?id=614de44e660635417005911f&amp;username=police000711" xr:uid="{DDE9F621-E43E-4934-A1E5-9F57EF580923}"/>
    <hyperlink ref="B42" r:id="rId90" display="https://emenscr.nesdc.go.th/viewer/view.html?id=615026af660635417005919e&amp;username=police000711" xr:uid="{9C34D178-7EBD-43D1-BFDE-B60892A965FD}"/>
    <hyperlink ref="B43" r:id="rId91" display="https://emenscr.nesdc.go.th/viewer/view.html?id=61502e87085c004179aa649d&amp;username=police000711" xr:uid="{6FEB5556-5BF4-44A0-8E92-8F6045FC3DAC}"/>
    <hyperlink ref="B44" r:id="rId92" display="https://emenscr.nesdc.go.th/viewer/view.html?id=6150324b74550141769f9ea7&amp;username=police000711" xr:uid="{F41A40EB-4ABD-454A-B5EB-8C7533DC5F6A}"/>
    <hyperlink ref="B45" r:id="rId93" display="https://emenscr.nesdc.go.th/viewer/view.html?id=61517b03660635417005933a&amp;username=police000711" xr:uid="{8A791C5A-026C-41E2-9753-F422379F179D}"/>
    <hyperlink ref="B67" r:id="rId94" display="https://emenscr.nesdc.go.th/viewer/view.html?id=617a6f2478b1576ab528b653&amp;username=obec_regional_52_31" xr:uid="{6652EBE2-E9B7-4F29-A421-DD3EFA159313}"/>
    <hyperlink ref="B46" r:id="rId95" display="https://emenscr.nesdc.go.th/viewer/view.html?id=619b66281dcb253d5553239a&amp;username=police000711" xr:uid="{3951AD15-F7B5-4D64-B595-3AD17D30845E}"/>
    <hyperlink ref="B59" r:id="rId96" display="https://emenscr.nesdc.go.th/viewer/view.html?id=61a4b1dee55ef143eb1fc8aa&amp;username=moi06211" xr:uid="{7576FFA1-F090-4436-9A20-FCB7F858B179}"/>
    <hyperlink ref="B47" r:id="rId97" display="https://emenscr.nesdc.go.th/viewer/view.html?id=61b84b9291f0f52e468da277&amp;username=police000711" xr:uid="{888B9D4C-59A5-4EBA-8510-0384C956F4F3}"/>
    <hyperlink ref="B48" r:id="rId98" display="https://emenscr.nesdc.go.th/viewer/view.html?id=61b84ed98104c62e45b2ea65&amp;username=police000711" xr:uid="{BC0025EF-1481-4EDA-BE42-8F1ECF640BCF}"/>
    <hyperlink ref="B14" r:id="rId99" display="https://emenscr.nesdc.go.th/viewer/view.html?id=61c033fb1a10626236233e1b&amp;username=moph02011" xr:uid="{55A5ECDB-8D14-4263-AC24-3A7894DF31BA}"/>
    <hyperlink ref="B49" r:id="rId100" display="https://emenscr.nesdc.go.th/viewer/view.html?id=61c19970f54f5733e49b42b9&amp;username=police000711" xr:uid="{3F612091-0B9B-4526-9351-43E3CB7899BB}"/>
    <hyperlink ref="B50" r:id="rId101" display="https://emenscr.nesdc.go.th/viewer/view.html?id=61c936dc18f9e461517beb88&amp;username=police000711" xr:uid="{DB7673A1-B607-499D-BF57-B335EA82043C}"/>
    <hyperlink ref="B51" r:id="rId102" display="https://emenscr.nesdc.go.th/viewer/view.html?id=61cb161391854c614b74dd76&amp;username=police000711" xr:uid="{75A09F8C-00B4-4570-88C9-54BA7742EDD7}"/>
    <hyperlink ref="B52" r:id="rId103" display="https://emenscr.nesdc.go.th/viewer/view.html?id=61cbe5c118f9e461517befa0&amp;username=police000711" xr:uid="{4AAD69C5-2B15-4232-AC4F-3F05B8CDEA98}"/>
    <hyperlink ref="B85" r:id="rId104" display="https://emenscr.nesdc.go.th/viewer/view.html?id=61cc123e18f9e461517bf004&amp;username=moe02761" xr:uid="{65F01510-EC1A-494C-B3DD-06162C76F8BF}"/>
    <hyperlink ref="B130" r:id="rId105" display="https://emenscr.nesdc.go.th/viewer/view.html?id=5b209475ea79507e38d7c80a&amp;username=mot03181" xr:uid="{609D3761-1D1A-47E1-9AD2-3911E5116350}"/>
    <hyperlink ref="B129" r:id="rId106" display="https://emenscr.nesdc.go.th/viewer/view.html?id=5b20c128ea79507e38d7c89f&amp;username=moi02111" xr:uid="{67AAED54-645F-4945-82C4-4E0C630B428A}"/>
    <hyperlink ref="B125" r:id="rId107" display="https://emenscr.nesdc.go.th/viewer/view.html?id=5b2101037587e67e2e721291&amp;username=mot03101" xr:uid="{40631A4C-14A3-443C-8463-A666DC117E83}"/>
    <hyperlink ref="B139" r:id="rId108" display="https://emenscr.nesdc.go.th/viewer/view.html?id=5b21284dbdb2d17e2f9a1a57&amp;username=police000711" xr:uid="{10EB6604-1140-4509-A71B-6A8A9EBC30F9}"/>
    <hyperlink ref="B114" r:id="rId109" display="https://emenscr.nesdc.go.th/viewer/view.html?id=5b321287c1359b40727b458b&amp;username=police000711" xr:uid="{9CE5A3E7-259F-43D2-AB15-CCE25A754341}"/>
    <hyperlink ref="B168" r:id="rId110" display="https://emenscr.nesdc.go.th/viewer/view.html?id=5b33b38d4b9f554069580dc2&amp;username=mdes02061" xr:uid="{7079A404-33B5-4570-91CE-B1AE050EDCAD}"/>
    <hyperlink ref="B115" r:id="rId111" display="https://emenscr.nesdc.go.th/viewer/view.html?id=5b34d6cecb39684063629680&amp;username=police000711" xr:uid="{F723AC18-F512-43E4-9991-4051DC96D0A5}"/>
    <hyperlink ref="B116" r:id="rId112" display="https://emenscr.nesdc.go.th/viewer/view.html?id=5b3c75c4e667fe2554d28a38&amp;username=police000711" xr:uid="{50A924C6-AD76-4DA7-BBB2-517C66D16C54}"/>
    <hyperlink ref="B119" r:id="rId113" display="https://emenscr.nesdc.go.th/viewer/view.html?id=5bf3e869b0bb8f05b87027a8&amp;username=moe06101" xr:uid="{DA8B9AAE-57A2-4AB2-AC21-B7F22456DF34}"/>
    <hyperlink ref="B120" r:id="rId114" display="https://emenscr.nesdc.go.th/viewer/view.html?id=5ce511c1f78b133fe6b1538f&amp;username=moe06101" xr:uid="{4A818DBB-ED46-4C90-9A14-7F5A6BD0933B}"/>
    <hyperlink ref="B118" r:id="rId115" display="https://emenscr.nesdc.go.th/viewer/view.html?id=5d03925d27a73d0aedb77ffb&amp;username=moj04041" xr:uid="{4AD9509C-66D7-4389-86FB-473DC1E18050}"/>
    <hyperlink ref="B117" r:id="rId116" display="https://emenscr.nesdc.go.th/viewer/view.html?id=5d14301919ab880af76a0333&amp;username=moi03051" xr:uid="{885CC66A-04F2-4DB8-B886-70B885EA15D4}"/>
    <hyperlink ref="B121" r:id="rId117" display="https://emenscr.nesdc.go.th/viewer/view.html?id=5d15da9327a73d0aedb784e8&amp;username=moi04091" xr:uid="{87174D7F-5BE1-4B26-AE20-818F614232AB}"/>
    <hyperlink ref="B122" r:id="rId118" display="https://emenscr.nesdc.go.th/viewer/view.html?id=5d847eea1970f105a159923a&amp;username=moi04091" xr:uid="{39CC340A-D72C-4751-BA45-E5B8D34EA62E}"/>
    <hyperlink ref="B126" r:id="rId119" display="https://emenscr.nesdc.go.th/viewer/view.html?id=5d87841a6e6bea05a699b818&amp;username=moe02741" xr:uid="{99182B46-98C7-4C7B-AB95-B06EF5C08AF8}"/>
    <hyperlink ref="B127" r:id="rId120" display="https://emenscr.nesdc.go.th/viewer/view.html?id=5d88c4b96e6bea05a699b8d8&amp;username=moe02741" xr:uid="{5AD04E31-A4DF-4D3C-A8FF-1276CACAF5B9}"/>
    <hyperlink ref="B128" r:id="rId121" display="https://emenscr.nesdc.go.th/viewer/view.html?id=5d8d83dee3485b649388807a&amp;username=moe02781" xr:uid="{6A5F73B0-75DC-43F0-96F1-759B3B8F8984}"/>
    <hyperlink ref="B196" r:id="rId122" display="https://emenscr.nesdc.go.th/viewer/view.html?id=5d942da1db860d40cac8f9eb&amp;username=moi02111" xr:uid="{902C61E0-01B5-476D-8A46-28E759F8C9EB}"/>
    <hyperlink ref="B131" r:id="rId123" display="https://emenscr.nesdc.go.th/viewer/view.html?id=5d95b466db860d40cac8fad8&amp;username=moi04071" xr:uid="{8D59F822-8DAC-4912-9FCE-67F6CA169EF8}"/>
    <hyperlink ref="B157" r:id="rId124" display="https://emenscr.nesdc.go.th/viewer/view.html?id=5db7b94ea12569147ec986e1&amp;username=rmutt0578101" xr:uid="{3D4492DD-EA79-4D48-ACC5-695C8AA429AF}"/>
    <hyperlink ref="B169" r:id="rId125" display="https://emenscr.nesdc.go.th/viewer/view.html?id=5dd248e095d4bc03082424fd&amp;username=opm01051" xr:uid="{F31518E7-A2CA-4C9B-86AB-19FF2856DA97}"/>
    <hyperlink ref="B170" r:id="rId126" display="https://emenscr.nesdc.go.th/viewer/view.html?id=5dd24f57efbbb90303acb339&amp;username=opm01051" xr:uid="{B61CE582-2AB9-488B-B964-2555A329176B}"/>
    <hyperlink ref="B198" r:id="rId127" display="https://emenscr.nesdc.go.th/viewer/view.html?id=5de792f49f75a146bbce0750&amp;username=moe041881" xr:uid="{69C16B3C-8E41-4F34-8E5B-E1301C91E625}"/>
    <hyperlink ref="B203" r:id="rId128" display="https://emenscr.nesdc.go.th/viewer/view.html?id=5defa68d5ab6a64edd62ff90&amp;username=moi0017031" xr:uid="{5487462C-5913-4CB7-980E-63EF3E0FA273}"/>
    <hyperlink ref="B183" r:id="rId129" display="https://emenscr.nesdc.go.th/viewer/view.html?id=5defbba311e6364ece801d1a&amp;username=moi0022521" xr:uid="{CF110DA7-564A-4FDF-B2DB-852574530BC6}"/>
    <hyperlink ref="B193" r:id="rId130" display="https://emenscr.nesdc.go.th/viewer/view.html?id=5df078d311e6364ece801d95&amp;username=moe021071" xr:uid="{21BEB2B5-F1DE-4065-BA81-81A801FDA66A}"/>
    <hyperlink ref="B194" r:id="rId131" display="https://emenscr.nesdc.go.th/viewer/view.html?id=5df08dbb21057f4ecfc9ece0&amp;username=moe021071" xr:uid="{79C95EB5-ED6B-4B3F-B70A-020EE8A53AE0}"/>
    <hyperlink ref="B158" r:id="rId132" display="https://emenscr.nesdc.go.th/viewer/view.html?id=5df1cd77ca32fb4ed4482ecd&amp;username=moi0018501" xr:uid="{407B851D-0D41-4C15-9F91-8F5D09888AC3}"/>
    <hyperlink ref="B186" r:id="rId133" display="https://emenscr.nesdc.go.th/viewer/view.html?id=5df2fc238af3392c55b03ba4&amp;username=mod05091" xr:uid="{EE6C86A1-021C-4FEA-BC8D-11E042267A9F}"/>
    <hyperlink ref="B187" r:id="rId134" display="https://emenscr.nesdc.go.th/viewer/view.html?id=5df305d7c24dfe2c4f174c2f&amp;username=mod05091" xr:uid="{34D078B8-B985-4BC7-A24F-BDBB3ECF05EE}"/>
    <hyperlink ref="B184" r:id="rId135" display="https://emenscr.nesdc.go.th/viewer/view.html?id=5df30ef1c24dfe2c4f174c5f&amp;username=moe02111" xr:uid="{FA1C97CB-9924-4BC6-89DF-727BEB7926CE}"/>
    <hyperlink ref="B162" r:id="rId136" display="https://emenscr.nesdc.go.th/viewer/view.html?id=5df6fdf562ad211a54e74a5c&amp;username=moi0018941" xr:uid="{7751DB12-5530-4436-A021-4770B4A521A5}"/>
    <hyperlink ref="B204" r:id="rId137" display="https://emenscr.nesdc.go.th/viewer/view.html?id=5df88314467aa83f5ec0aee8&amp;username=moi0017121" xr:uid="{DEAB69A1-B2AB-4427-822B-55FBD9DAB7DB}"/>
    <hyperlink ref="B199" r:id="rId138" display="https://emenscr.nesdc.go.th/viewer/view.html?id=5dfb1fb3e02dae1a6dd4bbbd&amp;username=m-culture03031" xr:uid="{E81E464D-4170-4DB7-BF1A-FD98F5D91FBA}"/>
    <hyperlink ref="B200" r:id="rId139" display="https://emenscr.nesdc.go.th/viewer/view.html?id=5dfc9a83a3add11482f45155&amp;username=opm02201" xr:uid="{09938C03-F8C8-4486-9958-836905F1DE17}"/>
    <hyperlink ref="B140" r:id="rId140" display="https://emenscr.nesdc.go.th/viewer/view.html?id=5e00899842c5ca49af55a76a&amp;username=police000711" xr:uid="{E9C90136-5E82-42F1-97A5-9F588522513B}"/>
    <hyperlink ref="B137" r:id="rId141" display="https://emenscr.nesdc.go.th/viewer/view.html?id=5e0189b242c5ca49af55a853&amp;username=mot0703341" xr:uid="{A90D4344-0811-4BFC-8007-68A5396C3102}"/>
    <hyperlink ref="B138" r:id="rId142" display="https://emenscr.nesdc.go.th/viewer/view.html?id=5e01931eca0feb49b458be86&amp;username=mot0703341" xr:uid="{432996FD-9390-4E63-A0C0-8CAE9767D9A9}"/>
    <hyperlink ref="B141" r:id="rId143" display="https://emenscr.nesdc.go.th/viewer/view.html?id=5e01992d6f155549ab8fb7df&amp;username=police000711" xr:uid="{EAC4E31A-9B5E-4948-A4B1-FA7E67375FE2}"/>
    <hyperlink ref="B142" r:id="rId144" display="https://emenscr.nesdc.go.th/viewer/view.html?id=5e01afb4ca0feb49b458bef0&amp;username=police000711" xr:uid="{DF5AC672-B828-4914-A5A8-7CDFB3F6940C}"/>
    <hyperlink ref="B143" r:id="rId145" display="https://emenscr.nesdc.go.th/viewer/view.html?id=5e01b75342c5ca49af55a918&amp;username=police000711" xr:uid="{B58239D6-082E-4137-897A-36B685E36CED}"/>
    <hyperlink ref="B123" r:id="rId146" display="https://emenscr.nesdc.go.th/viewer/view.html?id=5e21261df3d1b60e9f26f691&amp;username=isoc51051" xr:uid="{66F43035-6379-47C0-94C8-D767FB911A87}"/>
    <hyperlink ref="B124" r:id="rId147" display="https://emenscr.nesdc.go.th/viewer/view.html?id=5e2173e6d0f9d5371fa6cf29&amp;username=isoc51051" xr:uid="{EDAD649C-8EAD-43EC-A496-E34848A41B08}"/>
    <hyperlink ref="B197" r:id="rId148" display="https://emenscr.nesdc.go.th/viewer/view.html?id=5e01b8c142c5ca49af55a91f&amp;username=m-culture04011" xr:uid="{019B34AB-2339-42BF-B514-0FB1CC71C924}"/>
    <hyperlink ref="B144" r:id="rId149" display="https://emenscr.nesdc.go.th/viewer/view.html?id=5e01ba936f155549ab8fb865&amp;username=police000711" xr:uid="{DC6FC92C-1613-4580-9750-97F64293C499}"/>
    <hyperlink ref="B145" r:id="rId150" display="https://emenscr.nesdc.go.th/viewer/view.html?id=5e01c945b459dd49a9ac74e9&amp;username=police000711" xr:uid="{62360A29-F144-4A7E-A718-585AA72D4A33}"/>
    <hyperlink ref="B173" r:id="rId151" display="https://emenscr.nesdc.go.th/viewer/view.html?id=5e01cabbca0feb49b458bfbe&amp;username=moi04091" xr:uid="{362F6BD1-614E-4AE0-8445-C1E87EAFF2E0}"/>
    <hyperlink ref="B165" r:id="rId152" display="https://emenscr.nesdc.go.th/viewer/view.html?id=5e01cd3842c5ca49af55a9e3&amp;username=moi0018751" xr:uid="{263CC497-6231-488B-8BC4-9E7F0272D5E8}"/>
    <hyperlink ref="B146" r:id="rId153" display="https://emenscr.nesdc.go.th/viewer/view.html?id=5e01d6a2ca0feb49b458c02e&amp;username=police000711" xr:uid="{9611F818-EB89-4567-B33B-B5E4B3A5895C}"/>
    <hyperlink ref="B174" r:id="rId154" display="https://emenscr.nesdc.go.th/viewer/view.html?id=5e01da236f155549ab8fb9ac&amp;username=moi04091" xr:uid="{306389D8-518C-4CA8-A5EF-EA5F420D88CA}"/>
    <hyperlink ref="B185" r:id="rId155" display="https://emenscr.nesdc.go.th/viewer/view.html?id=5e02ece8b459dd49a9ac77dd&amp;username=moe02111" xr:uid="{A3D1A6F4-8E8A-4008-8E64-9687851C7FC0}"/>
    <hyperlink ref="B147" r:id="rId156" display="https://emenscr.nesdc.go.th/viewer/view.html?id=5e031376ca0feb49b458c32a&amp;username=police000711" xr:uid="{B2F820C7-86D5-4611-8D3C-5FADCBAA374E}"/>
    <hyperlink ref="B201" r:id="rId157" display="https://emenscr.nesdc.go.th/viewer/view.html?id=5e044526b459dd49a9ac7c18&amp;username=district58011" xr:uid="{EC61A48D-897C-4E91-8E75-BEBA97ADAC5D}"/>
    <hyperlink ref="B148" r:id="rId158" display="https://emenscr.nesdc.go.th/viewer/view.html?id=5e04480a42c5ca49af55b106&amp;username=police000711" xr:uid="{7D0536B9-4AAE-4265-869F-B3D16BB3198A}"/>
    <hyperlink ref="B202" r:id="rId159" display="https://emenscr.nesdc.go.th/viewer/view.html?id=5e044d1cb459dd49a9ac7c38&amp;username=district58011" xr:uid="{45C6FD58-D937-4B57-B44B-A526280F0718}"/>
    <hyperlink ref="B149" r:id="rId160" display="https://emenscr.nesdc.go.th/viewer/view.html?id=5e045126b459dd49a9ac7c4a&amp;username=police000711" xr:uid="{0D176C1A-81D1-4596-A087-CBCEA1F05BD1}"/>
    <hyperlink ref="B195" r:id="rId161" display="https://emenscr.nesdc.go.th/viewer/view.html?id=5e04731242c5ca49af55b27b&amp;username=moe021081" xr:uid="{406BD0FD-AE96-4895-918C-9DF2F393F9C0}"/>
    <hyperlink ref="B163" r:id="rId162" display="https://emenscr.nesdc.go.th/viewer/view.html?id=5e048a4e42c5ca49af55b325&amp;username=moi0018901" xr:uid="{50202A25-ACCE-45C0-AF83-7F417E15BF8C}"/>
    <hyperlink ref="B164" r:id="rId163" display="https://emenscr.nesdc.go.th/viewer/view.html?id=5e05aee13b2bc044565f7995&amp;username=moi0018901" xr:uid="{6959D1A7-3AFE-4346-BC68-EA7868847C0B}"/>
    <hyperlink ref="B177" r:id="rId164" display="https://emenscr.nesdc.go.th/viewer/view.html?id=5e05bbc60ad19a445701a01e&amp;username=opm02101" xr:uid="{A5D929CB-28E9-403B-B807-6E343A141CCE}"/>
    <hyperlink ref="B150" r:id="rId165" display="https://emenscr.nesdc.go.th/viewer/view.html?id=5e05bf695baa7b44654de20b&amp;username=police000711" xr:uid="{13A1638D-FD72-40A8-924C-E2DDDFE91362}"/>
    <hyperlink ref="B151" r:id="rId166" display="https://emenscr.nesdc.go.th/viewer/view.html?id=5e05c442e82416445c17a450&amp;username=police000711" xr:uid="{A449EAFB-B6C4-4CED-838E-25C65542D6FE}"/>
    <hyperlink ref="B152" r:id="rId167" display="https://emenscr.nesdc.go.th/viewer/view.html?id=5e05d5eb5baa7b44654de30c&amp;username=police000711" xr:uid="{5A305DC9-4E9C-4065-919C-E5F5CACDE254}"/>
    <hyperlink ref="B188" r:id="rId168" display="https://emenscr.nesdc.go.th/viewer/view.html?id=5e0a1d94fe8d2c3e610a1047&amp;username=moi0021741" xr:uid="{D29AD596-6646-4CF7-A629-0D72854AAC3F}"/>
    <hyperlink ref="B161" r:id="rId169" display="https://emenscr.nesdc.go.th/viewer/view.html?id=5e0b0d9ca398d53e6c8ddfec&amp;username=moi0018381" xr:uid="{EDD35D3D-CA2B-4F42-A233-0893F3272DAB}"/>
    <hyperlink ref="B181" r:id="rId170" display="https://emenscr.nesdc.go.th/viewer/view.html?id=5e0b2f9afe8d2c3e610a1103&amp;username=moi0022381" xr:uid="{406D6601-FD2B-4151-9390-957D692CD571}"/>
    <hyperlink ref="B182" r:id="rId171" display="https://emenscr.nesdc.go.th/viewer/view.html?id=5e0b3144fe8d2c3e610a1105&amp;username=moi0022381" xr:uid="{4954079E-9B2B-415F-B6F8-FB8C0DCCDD34}"/>
    <hyperlink ref="B192" r:id="rId172" display="https://emenscr.nesdc.go.th/viewer/view.html?id=5e0b820ba398d53e6c8de045&amp;username=moe02921" xr:uid="{1B955BA5-F597-4655-8E96-7732F2A9D393}"/>
    <hyperlink ref="B153" r:id="rId173" display="https://emenscr.nesdc.go.th/viewer/view.html?id=5e0eef414686c2017472986c&amp;username=police000711" xr:uid="{1D3696EA-5200-42EC-A7E9-21242AF7405B}"/>
    <hyperlink ref="B159" r:id="rId174" display="https://emenscr.nesdc.go.th/viewer/view.html?id=5e0efd8d6a53e20830514e0c&amp;username=moi0018361" xr:uid="{BEAB2E3F-0D52-4495-B8AA-C8B7CF0F48C3}"/>
    <hyperlink ref="B154" r:id="rId175" display="https://emenscr.nesdc.go.th/viewer/view.html?id=5e144b245bd1be34a78e3c97&amp;username=police000711" xr:uid="{893618E4-766E-4CEC-935E-70EF7A0E95ED}"/>
    <hyperlink ref="B171" r:id="rId176" display="https://emenscr.nesdc.go.th/viewer/view.html?id=5e15e591ab5cf06ac49f52aa&amp;username=moe06101" xr:uid="{B7D0B6F9-090D-40D0-B67A-226D48BBF9EF}"/>
    <hyperlink ref="B172" r:id="rId177" display="https://emenscr.nesdc.go.th/viewer/view.html?id=5e15f0eaab5cf06ac49f52ae&amp;username=moe06101" xr:uid="{01D5AF0A-4AD1-4172-81C6-F903C7474D81}"/>
    <hyperlink ref="B160" r:id="rId178" display="https://emenscr.nesdc.go.th/viewer/view.html?id=5e182f583217bb7c792a9180&amp;username=moi0018261" xr:uid="{8A9F7121-188E-4114-9654-CD6C12F30849}"/>
    <hyperlink ref="B166" r:id="rId179" display="https://emenscr.nesdc.go.th/viewer/view.html?id=5e1be7ac9c54765ede0c6f0a&amp;username=mdes00261201" xr:uid="{327DD23B-8D3E-4562-9B8C-34143FF63244}"/>
    <hyperlink ref="B167" r:id="rId180" display="https://emenscr.nesdc.go.th/viewer/view.html?id=5e1bf02f1c39b45eeae6ea45&amp;username=mdes00261201" xr:uid="{EE59DF0D-9ADA-4815-AA53-A87E90797F63}"/>
    <hyperlink ref="B155" r:id="rId181" display="https://emenscr.nesdc.go.th/viewer/view.html?id=5e1e97e381874212d8de8eca&amp;username=police000711" xr:uid="{D0D7B6C8-902C-487D-B6FD-D53AD77A3B78}"/>
    <hyperlink ref="B156" r:id="rId182" display="https://emenscr.nesdc.go.th/viewer/view.html?id=5e4a39278505272611859250&amp;username=police000711" xr:uid="{52CC1396-E84A-4948-A443-27F56530F0CA}"/>
    <hyperlink ref="B190" r:id="rId183" display="https://emenscr.nesdc.go.th/viewer/view.html?id=5e6864a8fdb0c173016e030f&amp;username=moe02741" xr:uid="{1D7CF903-D100-479D-A5AC-21F556D6AEBA}"/>
    <hyperlink ref="B189" r:id="rId184" display="https://emenscr.nesdc.go.th/viewer/view.html?id=5e81924e4c4c403b4489a3a8&amp;username=moe02641" xr:uid="{F1962939-3259-443A-BA69-9C4A3FC2AD80}"/>
    <hyperlink ref="B191" r:id="rId185" display="https://emenscr.nesdc.go.th/viewer/view.html?id=5e99721fe85dbb0592067c4a&amp;username=moe02861" xr:uid="{880E9608-85FF-40A8-BB4C-1CF68F373310}"/>
    <hyperlink ref="B175" r:id="rId186" display="https://emenscr.nesdc.go.th/viewer/view.html?id=5ea66d2866f98a0e9511f7a2&amp;username=isoc51051" xr:uid="{160EA7C9-879A-4B32-91E2-7874CFB593A6}"/>
    <hyperlink ref="B176" r:id="rId187" display="https://emenscr.nesdc.go.th/viewer/view.html?id=5eaa7b8bba284755a827160a&amp;username=isoc51051" xr:uid="{4F8A2660-B026-498D-B560-790461E67E52}"/>
    <hyperlink ref="B178" r:id="rId188" display="https://emenscr.nesdc.go.th/viewer/view.html?id=5eec5e658360f1201ae66045&amp;username=obec_regional_96_21" xr:uid="{95234BC4-6CAD-4783-B232-1792B679A5E1}"/>
    <hyperlink ref="B180" r:id="rId189" display="https://emenscr.nesdc.go.th/viewer/view.html?id=5ef305792d7d7a47827f17dd&amp;username=obec_regional_42_51" xr:uid="{D53B9BFD-DACA-4099-B8D7-83D0A83E2753}"/>
    <hyperlink ref="B179" r:id="rId190" display="https://emenscr.nesdc.go.th/viewer/view.html?id=5f7ec24f47633f5eb069c4a3&amp;username=obec_regional_95_31" xr:uid="{8D5B5EEE-5261-40FA-B2A2-5C529AC56A03}"/>
    <hyperlink ref="Q728" r:id="rId191" xr:uid="{27081153-7B0D-4F27-8409-4AA7C867736B}"/>
    <hyperlink ref="B728" r:id="rId192" display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aborate a Comprehensive International Convention on Countering the Use of ICT for Criminal Purposes - AHC)  สมัยที่ 6" xr:uid="{87B08D44-394C-4A4D-9976-94EBF1DAFF3C}"/>
    <hyperlink ref="Q857" r:id="rId193" xr:uid="{90EE1366-5310-4692-9D52-1B7FF7C162B1}"/>
    <hyperlink ref="B857" r:id="rId194" display="โครงการ 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และเป็นทหารกองหนุนที่เคยรับราชการในกองประจำการ (ทหารเกณฑ์) เพื่อบรรจุเป็นนักเรียนนายสิบตำรวจ ประจำปีงบประมาณ พ.ศ.2567 จำนวน 500 อัตรา                  " xr:uid="{058EC5AE-2CB9-4ABE-8177-414B402B3721}"/>
    <hyperlink ref="Q933" r:id="rId195" xr:uid="{7DED8470-A8FE-4033-99C1-BF982A8EB50A}"/>
    <hyperlink ref="B933" r:id="rId196" display="โครงการงานติดตั้งป้ายจราจรบอกทางและป้ายส่งเสริมการท่องเที่ยว งานบูรณะผิวทางเพื่อเพิ่มความเสียดทาน และอุปกรณ์อำนวยความปลอดภัยทางถนน เพื่อเสริมสร้างความสะดวกในการสัญจร ทางหลวงหมายเลข 42 ระหว่าง กม.158+956 - กม.263+000 (เป็นตอนๆ) อำเภอบาเจาะ  อำเภอยี่งอ อำเภอเมืองนราธิวาส อำเภอตากใบ อำเภอสุไหงโก-ลก จังหวัดนราธิวาส,  ทางหลวงหมายเลข 4055 ตอนควบคุม 0101 ตอน นราธิวาส – มะนังตายอ ระหว่าง กม.0+000 - กม.8+559 (เป็นตอนๆ) อำเภอเมืองนราธิวาส จังหวัดนราธิวาส" xr:uid="{9E8EADC7-88D6-4052-B9D0-DF37E9F8870C}"/>
    <hyperlink ref="Q934" r:id="rId197" xr:uid="{06F5B130-9CE9-4F00-9E01-636F92CD026E}"/>
    <hyperlink ref="B934" r:id="rId198" display="โครงการงานติดตั้งไฟฟ้าแสงสว่างและอุปกรณ์อำนวยความปลอดภัยทางถนน ทางหลวงหมายเลข 4055  ตอนควบคุม 0102 ตอน มะนังตายอ – จือมอ ระหว่าง กม.12+600 - กม.14+500 (เป็นตอนๆ)  อำเภอระแงะ จังหวัดนราธิวาส, ทางหลวงหมายเลข 4217 ตอนควบคุม 0100 ตอน ดุซงญอ –  ไอร์ตากอ ระหว่าง กม.5+400 – กม.8+000 (เป็นตอนๆ) อำเภอจะแนะ จังหวัดนราธิวาส" xr:uid="{644619B5-E2AA-4845-B1F6-F9492587C259}"/>
    <hyperlink ref="Q935" r:id="rId199" xr:uid="{46003190-09E2-4DBD-8462-B53EBF30329A}"/>
    <hyperlink ref="B935" r:id="rId200" display="โครงการงานราวกันอันตราย ติดตั้งไฟฟ้าแสงสว่าง และอุปกรณ์อำนวยความปลอดภัยทางถนน  ทางหลวงหมายเลข 4084 ตอนควบคุม 0102 ตอน นราธิวาส - สะปอม ระหว่าง กม.15+800 - กม.17+400 เป็นตอนๆ), ทางหลวงหมายเลข 4321 ตอนควบคุม 0100 ตอน มะนังตายอ –  โคกสุมุ ระหว่าง กม.1+862- กม.2+940 (เป็นตอนๆ) อำเภอเมืองนราธิวาส จังหวัดนราธิวาส" xr:uid="{0E932756-681E-4E1F-A872-8AB641E8BC27}"/>
    <hyperlink ref="Q937" r:id="rId201" xr:uid="{60D9F11A-2F5A-40D7-9DBF-9BE919A8D960}"/>
    <hyperlink ref="B937" r:id="rId202" display="โครงการงานราวกันอันตราย และอุปกรณ์อำนวยความปลอดภัยทางถนน ทางหลวงหมายเลข 4193 ตอนควบคุม 0100 ตอน สุไหงปาดี – บือเลาะ ระหว่าง กม.0+000 - กม.7+094 (เป็นตอนๆ) อำเภอสุไหงปาดี จังหวัดนราธิวาส, ทางหลวงหมายเลข 4066 ตอนควบคุม 0200 ตอน บือเล็งใต้ – บ้านทอน ระหว่าง กม.36+500 - กม.40+100 (เป็นตอนๆ) อำเภอรือเสาะ อำเภอยี่งอ  จังหวัดนราธิวาส" xr:uid="{10BF2B30-4A50-4F46-89BF-1CBE75771105}"/>
    <hyperlink ref="Q939" r:id="rId203" xr:uid="{EA98E05D-E441-4EEA-A10B-990E146BF2A0}"/>
    <hyperlink ref="B939" r:id="rId204" display="โครงการงานติดตั้งไฟฟ้าแสงสว่าง ติดตั้งป้ายบอกทาง ติดตั้งราวกันอันตราย งานบูรณะผิวทางเพื่อเพิ่มความเสียดทาน และอุปกรณ์อำนวยความปลอดภัยทางถนน  ทางหลวงหมายเลข 4271  ตอนควบคุม 0101,0102 ตอน คอลอกาเว - ไอร์ซือเร๊ะ ระหว่าง กม.0+000 – กม.42+480  (เป็นตอนๆ) อำเภอศรีสาคร จังหวัดนราธิวาส, ทางหลวงหมายเลข 4273 ตอนควบคุม 0200  ตอน สันกาหลง – ศรีสาคร ระหว่าง กม.21+500 – กม.26+000 (เป็นตอนๆ) อำเภอศรีสาคร จังหวัดนราธิวาส" xr:uid="{40BCDF5F-3CDB-401F-9256-DB3EEB6E1D32}"/>
    <hyperlink ref="B1003" r:id="rId205" display="โครงการสัมมนาเพื่อปรับปรุงตำราเรียนและจัดทำแผนการสอนหลักสูตรนักเรียนนายสิบตำรวจ ประจำปีงบประมาณ พ.ศ. 2568 (หมายเหตุ ตร. อนุมัติ เปลี่ยนแปลงชื่อโครงการ เป็น “โครงการสัมมนาเตรียมความพร้อมบุคลากรด้านการศึกษาอบรมเพื่อรองรับการฝึกอบรมหลักสูตรนักเรียนนายสิบตำรวจ ประจำปีงบประมาณ พ.ศ. 2568 (ตช 0007.1-68-0128)) " xr:uid="{37D8A56D-78A3-4F61-8D14-44D5B5FA2E96}"/>
    <hyperlink ref="Q1081" r:id="rId206" xr:uid="{03060210-BD46-4E8C-B856-50DC7A758ABC}"/>
    <hyperlink ref="B1081" r:id="rId207" display="โครงการงานติดตั้งไฟฟ้าแสงสว่าง ทางหลวงหมายเลข 4207 ตอนควบคุม 0100 ตอน สุคิริน - โต๊ะโม๊ะ ระหว่าง กม.5+280 - กม.11+760 (เป็นตอนๆ) อำเภอสุคิริน จังหวัดนราธิวาส, ทางหลวงหมายเลข 4066 ตอนควบคุม 0200 ตอน บือเล็งใต้ - บ้านทอน ระหว่าง กม.52+700 - กม.54+300 (เป็นตอนๆ) อำเภอเมือง จังหวัดนราธิวาส, ทางหลวงหมายเลข 4273 ตอนควบคุม 0200 ตอน สันกาหลง - ศรีสาคร ระหว่าง กม.16+700 - กม.18+300 (เป็นตอนๆ) อำเภอศรีสาคร จังหวัดนราธิวาส" xr:uid="{3CAB8531-2F59-42BC-8955-E215C596D435}"/>
    <hyperlink ref="Q417" r:id="rId208" xr:uid="{209F9A34-B836-4151-96CA-6D183A4FD4BB}"/>
    <hyperlink ref="B417" r:id="rId209" display="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4 รวมจำนวน 546 อัตรา" xr:uid="{D1AA321E-D7DA-4602-B9DE-742172E15B59}"/>
    <hyperlink ref="Q441" r:id="rId210" xr:uid="{2314235D-2470-4F58-B6E9-F4BF2FBBA25D}"/>
    <hyperlink ref="B441" r:id="rId211" display="การดำเนินการทดสอบความรู้ความสามารถทั่วไปแก่ทายาทของข้าราชการตำรวจที่เสียชีวิต พิการ หรือทุพพลภาพ จนถูกออกจากราชการเพราะเหตุแห่งการพิการหรือทุพพลภาพนั้น อันเนื่องจากการปฏิบัติหน้าที่ซึ่งไม่ได้เกิดจากการปะทะ ต่อสู้หรือถูกประทุษร้าย (เป็นกรณีเกิดจากการเจ็บป่วยหรืออุบัติเหตุ เนื่องจากการปฏิบัติหน้าที่ราชการ)" xr:uid="{1FB97391-8864-494B-9B80-D1DAD04AFF8E}"/>
    <hyperlink ref="Q536" r:id="rId212" xr:uid="{A9781F29-5241-4A8C-920D-4BD91FF93584}"/>
    <hyperlink ref="B536" r:id="rId213" display="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เพื่อบรรจุเป็นนักเรียนนายสิบตำรวจ (นสต.) รุ่นที่ 2 ประจำปีงบประมาณ พ.ศ.2564 จำนวน 6,599 อัตรา                                                                  " xr:uid="{04892105-1065-4E46-BD42-1F969C6D92C0}"/>
    <hyperlink ref="Q563" r:id="rId214" xr:uid="{562A4BE7-B721-492F-B169-71DA21F6306D}"/>
    <hyperlink ref="B563" r:id="rId215" display="การดำเนินการรับสมัครและข้าราชการตำรวจชั้นประทวน เข้ารับการฝึกอบรม 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 ชั้นสัญญาบัตรและชั้นประทวน ประจำปีงบประมาณ พ.ศ.2564 รวมจำนวน 700 อัตรา" xr:uid="{04617FB5-F6CC-47D9-B338-87F787CE0108}"/>
    <hyperlink ref="Q950" r:id="rId216" xr:uid="{760E8818-B985-482C-BDD2-62F2BDC527A8}"/>
    <hyperlink ref="B950" r:id="rId217" display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7+952 - กม.138+124 และ กม.138+128 - กม.138+232)" xr:uid="{8F860534-AC5C-46A6-AA73-8DBEB1E77D70}"/>
    <hyperlink ref="Q951" r:id="rId218" xr:uid="{5E2718DE-25AC-41E8-9108-567B6BCB2724}"/>
    <hyperlink ref="B951" r:id="rId219" display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 xr:uid="{71204154-304B-4412-92EB-1450E59FC37F}"/>
    <hyperlink ref="Q952" r:id="rId220" xr:uid="{7B773160-A8C2-4E4A-89BB-FACDA8688014}"/>
    <hyperlink ref="B952" r:id="rId221" display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 xr:uid="{DEAC210F-4C31-4980-ACB7-1218F8A2AC74}"/>
    <hyperlink ref="Q971" r:id="rId222" xr:uid="{46EBF9FC-EF44-485C-B37A-6C394B18C95E}"/>
    <hyperlink ref="B971" r:id="rId223" display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 xr:uid="{9F07B072-4600-4D51-9470-6752ED14F620}"/>
  </hyperlinks>
  <pageMargins left="0.7" right="0.7" top="0.75" bottom="0.75" header="0.3" footer="0.3"/>
  <pageSetup paperSize="9" orientation="portrait" r:id="rId224"/>
  <drawing r:id="rId22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41091-D853-45E8-B236-3CE93D8C87BC}">
  <dimension ref="A1:S1139"/>
  <sheetViews>
    <sheetView topLeftCell="E1" zoomScale="70" zoomScaleNormal="70" zoomScaleSheetLayoutView="25" workbookViewId="0">
      <selection activeCell="N17" sqref="N17"/>
    </sheetView>
  </sheetViews>
  <sheetFormatPr defaultColWidth="9.140625" defaultRowHeight="21"/>
  <cols>
    <col min="1" max="1" width="21.7109375" style="54" customWidth="1"/>
    <col min="2" max="2" width="25" style="54" customWidth="1"/>
    <col min="3" max="3" width="17.5703125" style="54" customWidth="1"/>
    <col min="4" max="4" width="21.140625" style="53" customWidth="1"/>
    <col min="5" max="5" width="60.5703125" style="53" customWidth="1"/>
    <col min="6" max="6" width="51.28515625" style="53" customWidth="1"/>
    <col min="7" max="7" width="16.7109375" style="55" hidden="1" customWidth="1"/>
    <col min="8" max="8" width="15.5703125" style="55" customWidth="1"/>
    <col min="9" max="9" width="23.140625" style="55" customWidth="1"/>
    <col min="10" max="10" width="27" style="55" customWidth="1"/>
    <col min="11" max="11" width="48.85546875" style="54" customWidth="1"/>
    <col min="12" max="12" width="32" style="54" customWidth="1"/>
    <col min="13" max="13" width="19.140625" style="54" customWidth="1"/>
    <col min="14" max="14" width="37.42578125" style="54" customWidth="1"/>
    <col min="15" max="15" width="22.85546875" style="54" customWidth="1"/>
    <col min="16" max="16" width="15.7109375" style="54" customWidth="1"/>
    <col min="17" max="17" width="22.28515625" style="53" customWidth="1"/>
    <col min="18" max="18" width="20.28515625" style="55" customWidth="1"/>
    <col min="19" max="19" width="27.28515625" style="53" hidden="1" customWidth="1"/>
    <col min="20" max="20" width="17.5703125" style="53" customWidth="1"/>
    <col min="21" max="16384" width="9.140625" style="53"/>
  </cols>
  <sheetData>
    <row r="1" spans="1:19">
      <c r="A1" s="57"/>
      <c r="B1" s="57"/>
      <c r="C1" s="57"/>
      <c r="D1" s="57" t="s">
        <v>2728</v>
      </c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48"/>
      <c r="R1" s="57"/>
      <c r="S1" s="48"/>
    </row>
    <row r="2" spans="1:19">
      <c r="A2" s="14"/>
      <c r="B2" s="14"/>
      <c r="C2" s="14"/>
      <c r="D2" s="48"/>
      <c r="E2" s="48"/>
      <c r="F2" s="48"/>
      <c r="G2" s="50"/>
      <c r="H2" s="50"/>
      <c r="I2" s="50"/>
      <c r="J2" s="50"/>
      <c r="K2" s="14"/>
      <c r="L2" s="14"/>
      <c r="M2" s="14"/>
      <c r="N2" s="14"/>
      <c r="O2" s="14"/>
      <c r="P2" s="14"/>
      <c r="Q2" s="48"/>
      <c r="R2" s="50"/>
      <c r="S2" s="48"/>
    </row>
    <row r="3" spans="1:19">
      <c r="A3" s="14"/>
      <c r="B3" s="14"/>
      <c r="C3" s="14"/>
      <c r="D3" s="48"/>
      <c r="E3" s="48"/>
      <c r="F3" s="48"/>
      <c r="G3" s="50"/>
      <c r="H3" s="50"/>
      <c r="I3" s="50"/>
      <c r="J3" s="50"/>
      <c r="K3" s="14"/>
      <c r="L3" s="14"/>
      <c r="M3" s="14"/>
      <c r="N3" s="14"/>
      <c r="O3" s="14"/>
      <c r="P3" s="14"/>
      <c r="Q3" s="48"/>
      <c r="R3" s="50"/>
      <c r="S3" s="48"/>
    </row>
    <row r="4" spans="1:19">
      <c r="A4" s="14"/>
      <c r="B4" s="14"/>
      <c r="C4" s="14"/>
      <c r="D4" s="48"/>
      <c r="E4" s="48"/>
      <c r="F4" s="48"/>
      <c r="G4" s="50"/>
      <c r="H4" s="50"/>
      <c r="I4" s="50"/>
      <c r="J4" s="50"/>
      <c r="K4" s="14"/>
      <c r="L4" s="14"/>
      <c r="M4" s="14"/>
      <c r="N4" s="14"/>
      <c r="O4" s="14"/>
      <c r="P4" s="14"/>
      <c r="Q4" s="48"/>
      <c r="R4" s="50"/>
      <c r="S4" s="48"/>
    </row>
    <row r="5" spans="1:19">
      <c r="A5" s="14"/>
      <c r="B5" s="14"/>
      <c r="C5" s="14"/>
      <c r="D5" s="48"/>
      <c r="E5" s="48"/>
      <c r="F5" s="48"/>
      <c r="G5" s="50"/>
      <c r="H5" s="50"/>
      <c r="I5" s="50"/>
      <c r="J5" s="50"/>
      <c r="K5" s="14"/>
      <c r="L5" s="14"/>
      <c r="M5" s="14"/>
      <c r="N5" s="14"/>
      <c r="O5" s="14"/>
      <c r="P5" s="14"/>
      <c r="Q5" s="48"/>
      <c r="R5" s="50"/>
      <c r="S5" s="48"/>
    </row>
    <row r="6" spans="1:19">
      <c r="A6" s="14"/>
      <c r="B6" s="14"/>
      <c r="C6" s="14"/>
      <c r="D6" s="48"/>
      <c r="E6" s="48"/>
      <c r="F6" s="48"/>
      <c r="G6" s="50"/>
      <c r="H6" s="50"/>
      <c r="I6" s="50"/>
      <c r="J6" s="50"/>
      <c r="K6" s="14"/>
      <c r="L6" s="14"/>
      <c r="M6" s="14"/>
      <c r="N6" s="14"/>
      <c r="O6" s="14"/>
      <c r="P6" s="14"/>
      <c r="Q6" s="48"/>
      <c r="R6" s="50"/>
      <c r="S6" s="48"/>
    </row>
    <row r="7" spans="1:19">
      <c r="A7" s="14"/>
      <c r="B7" s="14"/>
      <c r="C7" s="14"/>
      <c r="D7" s="48"/>
      <c r="E7" s="48"/>
      <c r="F7" s="48"/>
      <c r="G7" s="50"/>
      <c r="H7" s="50"/>
      <c r="I7" s="50"/>
      <c r="J7" s="50"/>
      <c r="K7" s="14"/>
      <c r="L7" s="14"/>
      <c r="M7" s="14"/>
      <c r="N7" s="14"/>
      <c r="O7" s="14"/>
      <c r="P7" s="14"/>
      <c r="Q7" s="48"/>
      <c r="R7" s="50"/>
      <c r="S7" s="48"/>
    </row>
    <row r="8" spans="1:19" s="54" customFormat="1" ht="63">
      <c r="A8" s="59" t="s">
        <v>22</v>
      </c>
      <c r="B8" s="59" t="s">
        <v>23</v>
      </c>
      <c r="C8" s="59" t="s">
        <v>8840</v>
      </c>
      <c r="D8" s="58" t="s">
        <v>2</v>
      </c>
      <c r="E8" s="145" t="s">
        <v>2070</v>
      </c>
      <c r="F8" s="147" t="s">
        <v>2153</v>
      </c>
      <c r="G8" s="59" t="s">
        <v>2072</v>
      </c>
      <c r="H8" s="59" t="s">
        <v>2071</v>
      </c>
      <c r="I8" s="59" t="s">
        <v>14</v>
      </c>
      <c r="J8" s="59" t="s">
        <v>15</v>
      </c>
      <c r="K8" s="59" t="s">
        <v>18</v>
      </c>
      <c r="L8" s="59" t="s">
        <v>19</v>
      </c>
      <c r="M8" s="93" t="s">
        <v>8845</v>
      </c>
      <c r="N8" s="59" t="s">
        <v>20</v>
      </c>
      <c r="O8" s="59" t="s">
        <v>21</v>
      </c>
      <c r="P8" s="59" t="s">
        <v>8841</v>
      </c>
      <c r="Q8" s="59" t="s">
        <v>2069</v>
      </c>
      <c r="R8" s="59" t="s">
        <v>8839</v>
      </c>
      <c r="S8" s="14"/>
    </row>
    <row r="9" spans="1:19">
      <c r="A9" s="116" t="s">
        <v>7091</v>
      </c>
      <c r="B9" s="116" t="s">
        <v>7092</v>
      </c>
      <c r="C9" s="47" t="s">
        <v>8842</v>
      </c>
      <c r="D9" s="46" t="s">
        <v>2185</v>
      </c>
      <c r="E9" s="146" t="s">
        <v>2186</v>
      </c>
      <c r="F9" s="46" t="s">
        <v>2186</v>
      </c>
      <c r="G9" s="45" t="s">
        <v>29</v>
      </c>
      <c r="H9" s="45">
        <v>2561</v>
      </c>
      <c r="I9" s="45" t="s">
        <v>2181</v>
      </c>
      <c r="J9" s="45" t="s">
        <v>2084</v>
      </c>
      <c r="K9" s="47" t="s">
        <v>1005</v>
      </c>
      <c r="L9" s="47" t="s">
        <v>1006</v>
      </c>
      <c r="M9" s="14" t="s">
        <v>8847</v>
      </c>
      <c r="N9" s="47" t="s">
        <v>178</v>
      </c>
      <c r="O9" s="47"/>
      <c r="P9" s="47"/>
      <c r="Q9" s="45"/>
      <c r="R9" s="45" t="s">
        <v>7330</v>
      </c>
      <c r="S9" s="114" t="s">
        <v>7330</v>
      </c>
    </row>
    <row r="10" spans="1:19">
      <c r="A10" s="116" t="s">
        <v>7091</v>
      </c>
      <c r="B10" s="116" t="s">
        <v>7092</v>
      </c>
      <c r="C10" s="47" t="s">
        <v>8842</v>
      </c>
      <c r="D10" s="46" t="s">
        <v>2270</v>
      </c>
      <c r="E10" s="146" t="s">
        <v>2271</v>
      </c>
      <c r="F10" s="46" t="s">
        <v>2271</v>
      </c>
      <c r="G10" s="45" t="s">
        <v>29</v>
      </c>
      <c r="H10" s="45">
        <v>2561</v>
      </c>
      <c r="I10" s="45" t="s">
        <v>2266</v>
      </c>
      <c r="J10" s="45" t="s">
        <v>2225</v>
      </c>
      <c r="K10" s="47" t="s">
        <v>1744</v>
      </c>
      <c r="L10" s="47" t="s">
        <v>251</v>
      </c>
      <c r="M10" s="14" t="s">
        <v>8849</v>
      </c>
      <c r="N10" s="47" t="s">
        <v>252</v>
      </c>
      <c r="O10" s="47"/>
      <c r="P10" s="47"/>
      <c r="Q10" s="45"/>
      <c r="R10" s="45" t="s">
        <v>1406</v>
      </c>
      <c r="S10" s="114" t="s">
        <v>1406</v>
      </c>
    </row>
    <row r="11" spans="1:19">
      <c r="A11" s="116" t="s">
        <v>7091</v>
      </c>
      <c r="B11" s="116" t="s">
        <v>7092</v>
      </c>
      <c r="C11" s="47" t="s">
        <v>8842</v>
      </c>
      <c r="D11" s="46" t="s">
        <v>110</v>
      </c>
      <c r="E11" s="146" t="s">
        <v>111</v>
      </c>
      <c r="F11" s="46" t="s">
        <v>111</v>
      </c>
      <c r="G11" s="45" t="s">
        <v>29</v>
      </c>
      <c r="H11" s="45">
        <v>2561</v>
      </c>
      <c r="I11" s="45" t="s">
        <v>44</v>
      </c>
      <c r="J11" s="45" t="s">
        <v>85</v>
      </c>
      <c r="K11" s="47" t="s">
        <v>79</v>
      </c>
      <c r="L11" s="47" t="s">
        <v>80</v>
      </c>
      <c r="M11" s="14" t="s">
        <v>8851</v>
      </c>
      <c r="N11" s="47" t="s">
        <v>81</v>
      </c>
      <c r="O11" s="47"/>
      <c r="P11" s="47"/>
      <c r="Q11" s="45"/>
      <c r="R11" s="45" t="s">
        <v>1406</v>
      </c>
      <c r="S11" s="114" t="s">
        <v>1406</v>
      </c>
    </row>
    <row r="12" spans="1:19">
      <c r="A12" s="116" t="s">
        <v>7091</v>
      </c>
      <c r="B12" s="116" t="s">
        <v>7092</v>
      </c>
      <c r="C12" s="47" t="s">
        <v>8842</v>
      </c>
      <c r="D12" s="46" t="s">
        <v>2197</v>
      </c>
      <c r="E12" s="146" t="s">
        <v>2198</v>
      </c>
      <c r="F12" s="46" t="s">
        <v>2198</v>
      </c>
      <c r="G12" s="45" t="s">
        <v>29</v>
      </c>
      <c r="H12" s="45">
        <v>2561</v>
      </c>
      <c r="I12" s="45" t="s">
        <v>2074</v>
      </c>
      <c r="J12" s="45" t="s">
        <v>2108</v>
      </c>
      <c r="K12" s="47" t="s">
        <v>2076</v>
      </c>
      <c r="L12" s="47" t="s">
        <v>80</v>
      </c>
      <c r="M12" s="14" t="s">
        <v>8851</v>
      </c>
      <c r="N12" s="47" t="s">
        <v>81</v>
      </c>
      <c r="O12" s="47"/>
      <c r="P12" s="47"/>
      <c r="Q12" s="45"/>
      <c r="R12" s="45" t="s">
        <v>1406</v>
      </c>
      <c r="S12" s="114" t="s">
        <v>1406</v>
      </c>
    </row>
    <row r="13" spans="1:19">
      <c r="A13" s="116" t="s">
        <v>7091</v>
      </c>
      <c r="B13" s="116" t="s">
        <v>7092</v>
      </c>
      <c r="C13" s="47" t="s">
        <v>8842</v>
      </c>
      <c r="D13" s="46" t="s">
        <v>2275</v>
      </c>
      <c r="E13" s="146" t="s">
        <v>2276</v>
      </c>
      <c r="F13" s="46" t="s">
        <v>2276</v>
      </c>
      <c r="G13" s="45" t="s">
        <v>29</v>
      </c>
      <c r="H13" s="45">
        <v>2561</v>
      </c>
      <c r="I13" s="45" t="s">
        <v>2084</v>
      </c>
      <c r="J13" s="45" t="s">
        <v>2225</v>
      </c>
      <c r="K13" s="47" t="s">
        <v>2076</v>
      </c>
      <c r="L13" s="47" t="s">
        <v>80</v>
      </c>
      <c r="M13" s="14" t="s">
        <v>8851</v>
      </c>
      <c r="N13" s="47" t="s">
        <v>81</v>
      </c>
      <c r="O13" s="47"/>
      <c r="P13" s="47"/>
      <c r="Q13" s="45"/>
      <c r="R13" s="45" t="s">
        <v>7330</v>
      </c>
      <c r="S13" s="114" t="s">
        <v>7330</v>
      </c>
    </row>
    <row r="14" spans="1:19" ht="63">
      <c r="A14" s="116" t="s">
        <v>7091</v>
      </c>
      <c r="B14" s="116" t="s">
        <v>7092</v>
      </c>
      <c r="C14" s="47" t="s">
        <v>8842</v>
      </c>
      <c r="D14" s="46" t="s">
        <v>96</v>
      </c>
      <c r="E14" s="182" t="s">
        <v>97</v>
      </c>
      <c r="F14" s="46" t="s">
        <v>97</v>
      </c>
      <c r="G14" s="45" t="s">
        <v>29</v>
      </c>
      <c r="H14" s="45">
        <v>2561</v>
      </c>
      <c r="I14" s="45" t="s">
        <v>36</v>
      </c>
      <c r="J14" s="45" t="s">
        <v>54</v>
      </c>
      <c r="K14" s="47" t="s">
        <v>100</v>
      </c>
      <c r="L14" s="47" t="s">
        <v>101</v>
      </c>
      <c r="M14" s="14" t="e">
        <v>#N/A</v>
      </c>
      <c r="N14" s="47" t="s">
        <v>102</v>
      </c>
      <c r="O14" s="47"/>
      <c r="P14" s="47"/>
      <c r="Q14" s="45"/>
      <c r="R14" s="45" t="s">
        <v>1406</v>
      </c>
      <c r="S14" s="115" t="s">
        <v>1406</v>
      </c>
    </row>
    <row r="15" spans="1:19" ht="42">
      <c r="A15" s="116" t="s">
        <v>7091</v>
      </c>
      <c r="B15" s="116" t="s">
        <v>7092</v>
      </c>
      <c r="C15" s="47" t="s">
        <v>8842</v>
      </c>
      <c r="D15" s="46" t="s">
        <v>736</v>
      </c>
      <c r="E15" s="146" t="s">
        <v>2166</v>
      </c>
      <c r="F15" s="46" t="s">
        <v>2166</v>
      </c>
      <c r="G15" s="45" t="s">
        <v>29</v>
      </c>
      <c r="H15" s="45">
        <v>2561</v>
      </c>
      <c r="I15" s="45" t="s">
        <v>2158</v>
      </c>
      <c r="J15" s="45" t="s">
        <v>2167</v>
      </c>
      <c r="K15" s="47" t="s">
        <v>167</v>
      </c>
      <c r="L15" s="47" t="s">
        <v>168</v>
      </c>
      <c r="M15" s="14" t="s">
        <v>8853</v>
      </c>
      <c r="N15" s="47" t="s">
        <v>154</v>
      </c>
      <c r="O15" s="47"/>
      <c r="P15" s="47"/>
      <c r="Q15" s="45"/>
      <c r="R15" s="45" t="s">
        <v>1406</v>
      </c>
      <c r="S15" s="114" t="s">
        <v>1406</v>
      </c>
    </row>
    <row r="16" spans="1:19">
      <c r="A16" s="116" t="s">
        <v>7091</v>
      </c>
      <c r="B16" s="116" t="s">
        <v>7092</v>
      </c>
      <c r="C16" s="47" t="s">
        <v>8842</v>
      </c>
      <c r="D16" s="46" t="s">
        <v>2261</v>
      </c>
      <c r="E16" s="146" t="s">
        <v>2262</v>
      </c>
      <c r="F16" s="46" t="s">
        <v>2262</v>
      </c>
      <c r="G16" s="45" t="s">
        <v>29</v>
      </c>
      <c r="H16" s="45">
        <v>2561</v>
      </c>
      <c r="I16" s="45" t="s">
        <v>2129</v>
      </c>
      <c r="J16" s="45" t="s">
        <v>2225</v>
      </c>
      <c r="K16" s="47" t="s">
        <v>2263</v>
      </c>
      <c r="L16" s="47" t="s">
        <v>477</v>
      </c>
      <c r="M16" s="14" t="s">
        <v>8854</v>
      </c>
      <c r="N16" s="47" t="s">
        <v>65</v>
      </c>
      <c r="O16" s="47"/>
      <c r="P16" s="47"/>
      <c r="Q16" s="45"/>
      <c r="R16" s="45" t="s">
        <v>1406</v>
      </c>
      <c r="S16" s="114" t="s">
        <v>1406</v>
      </c>
    </row>
    <row r="17" spans="1:19">
      <c r="A17" s="116" t="s">
        <v>7091</v>
      </c>
      <c r="B17" s="116" t="s">
        <v>7092</v>
      </c>
      <c r="C17" s="47" t="s">
        <v>8842</v>
      </c>
      <c r="D17" s="46" t="s">
        <v>233</v>
      </c>
      <c r="E17" s="146" t="s">
        <v>234</v>
      </c>
      <c r="F17" s="46" t="s">
        <v>234</v>
      </c>
      <c r="G17" s="45" t="s">
        <v>29</v>
      </c>
      <c r="H17" s="45">
        <v>2561</v>
      </c>
      <c r="I17" s="45" t="s">
        <v>231</v>
      </c>
      <c r="J17" s="45" t="s">
        <v>78</v>
      </c>
      <c r="K17" s="47" t="s">
        <v>236</v>
      </c>
      <c r="L17" s="47" t="s">
        <v>190</v>
      </c>
      <c r="M17" s="14" t="s">
        <v>8855</v>
      </c>
      <c r="N17" s="47" t="s">
        <v>65</v>
      </c>
      <c r="O17" s="47"/>
      <c r="P17" s="47"/>
      <c r="Q17" s="45"/>
      <c r="R17" s="45" t="s">
        <v>1406</v>
      </c>
      <c r="S17" s="114" t="s">
        <v>1406</v>
      </c>
    </row>
    <row r="18" spans="1:19" ht="42">
      <c r="A18" s="116" t="s">
        <v>7091</v>
      </c>
      <c r="B18" s="116" t="s">
        <v>7092</v>
      </c>
      <c r="C18" s="47" t="s">
        <v>8842</v>
      </c>
      <c r="D18" s="46" t="s">
        <v>132</v>
      </c>
      <c r="E18" s="146" t="s">
        <v>133</v>
      </c>
      <c r="F18" s="46" t="s">
        <v>133</v>
      </c>
      <c r="G18" s="45" t="s">
        <v>29</v>
      </c>
      <c r="H18" s="45">
        <v>2561</v>
      </c>
      <c r="I18" s="45" t="s">
        <v>44</v>
      </c>
      <c r="J18" s="45" t="s">
        <v>36</v>
      </c>
      <c r="K18" s="47" t="s">
        <v>135</v>
      </c>
      <c r="L18" s="47" t="s">
        <v>136</v>
      </c>
      <c r="M18" s="14" t="s">
        <v>8856</v>
      </c>
      <c r="N18" s="47" t="s">
        <v>137</v>
      </c>
      <c r="O18" s="47"/>
      <c r="P18" s="47"/>
      <c r="Q18" s="45"/>
      <c r="R18" s="45" t="s">
        <v>7330</v>
      </c>
      <c r="S18" s="114" t="s">
        <v>7330</v>
      </c>
    </row>
    <row r="19" spans="1:19" ht="42">
      <c r="A19" s="116" t="s">
        <v>7091</v>
      </c>
      <c r="B19" s="116" t="s">
        <v>7092</v>
      </c>
      <c r="C19" s="47" t="s">
        <v>8842</v>
      </c>
      <c r="D19" s="46" t="s">
        <v>616</v>
      </c>
      <c r="E19" s="146" t="s">
        <v>617</v>
      </c>
      <c r="F19" s="46" t="s">
        <v>617</v>
      </c>
      <c r="G19" s="45" t="s">
        <v>29</v>
      </c>
      <c r="H19" s="45">
        <v>2561</v>
      </c>
      <c r="I19" s="45" t="s">
        <v>70</v>
      </c>
      <c r="J19" s="45" t="s">
        <v>78</v>
      </c>
      <c r="K19" s="47" t="s">
        <v>619</v>
      </c>
      <c r="L19" s="47" t="s">
        <v>258</v>
      </c>
      <c r="M19" s="14" t="s">
        <v>8857</v>
      </c>
      <c r="N19" s="47" t="s">
        <v>154</v>
      </c>
      <c r="O19" s="47"/>
      <c r="P19" s="47"/>
      <c r="Q19" s="45"/>
      <c r="R19" s="45" t="s">
        <v>7330</v>
      </c>
      <c r="S19" s="114" t="s">
        <v>7330</v>
      </c>
    </row>
    <row r="20" spans="1:19" ht="42">
      <c r="A20" s="116" t="s">
        <v>7091</v>
      </c>
      <c r="B20" s="116" t="s">
        <v>7092</v>
      </c>
      <c r="C20" s="47" t="s">
        <v>8842</v>
      </c>
      <c r="D20" s="46" t="s">
        <v>2257</v>
      </c>
      <c r="E20" s="146" t="s">
        <v>2258</v>
      </c>
      <c r="F20" s="46" t="s">
        <v>2258</v>
      </c>
      <c r="G20" s="45" t="s">
        <v>29</v>
      </c>
      <c r="H20" s="45">
        <v>2561</v>
      </c>
      <c r="I20" s="45" t="s">
        <v>2164</v>
      </c>
      <c r="J20" s="45" t="s">
        <v>2084</v>
      </c>
      <c r="K20" s="47" t="s">
        <v>2259</v>
      </c>
      <c r="L20" s="47" t="s">
        <v>258</v>
      </c>
      <c r="M20" s="14" t="s">
        <v>8857</v>
      </c>
      <c r="N20" s="47" t="s">
        <v>154</v>
      </c>
      <c r="O20" s="47"/>
      <c r="P20" s="47"/>
      <c r="Q20" s="45"/>
      <c r="R20" s="45" t="s">
        <v>1406</v>
      </c>
      <c r="S20" s="114" t="s">
        <v>1406</v>
      </c>
    </row>
    <row r="21" spans="1:19" ht="42">
      <c r="A21" s="116" t="s">
        <v>7091</v>
      </c>
      <c r="B21" s="116" t="s">
        <v>7092</v>
      </c>
      <c r="C21" s="47" t="s">
        <v>8842</v>
      </c>
      <c r="D21" s="46" t="s">
        <v>2159</v>
      </c>
      <c r="E21" s="146" t="s">
        <v>2160</v>
      </c>
      <c r="F21" s="46" t="s">
        <v>2160</v>
      </c>
      <c r="G21" s="45" t="s">
        <v>29</v>
      </c>
      <c r="H21" s="45">
        <v>2561</v>
      </c>
      <c r="I21" s="45" t="s">
        <v>2158</v>
      </c>
      <c r="J21" s="45" t="s">
        <v>2078</v>
      </c>
      <c r="K21" s="47" t="s">
        <v>2161</v>
      </c>
      <c r="L21" s="47" t="s">
        <v>258</v>
      </c>
      <c r="M21" s="14" t="s">
        <v>8857</v>
      </c>
      <c r="N21" s="47" t="s">
        <v>154</v>
      </c>
      <c r="O21" s="47"/>
      <c r="P21" s="47"/>
      <c r="Q21" s="45"/>
      <c r="R21" s="45" t="s">
        <v>1406</v>
      </c>
      <c r="S21" s="114" t="s">
        <v>1406</v>
      </c>
    </row>
    <row r="22" spans="1:19" ht="42">
      <c r="A22" s="116" t="s">
        <v>7091</v>
      </c>
      <c r="B22" s="116" t="s">
        <v>7092</v>
      </c>
      <c r="C22" s="47" t="s">
        <v>8842</v>
      </c>
      <c r="D22" s="46" t="s">
        <v>602</v>
      </c>
      <c r="E22" s="146" t="s">
        <v>2047</v>
      </c>
      <c r="F22" s="46" t="s">
        <v>2047</v>
      </c>
      <c r="G22" s="45" t="s">
        <v>29</v>
      </c>
      <c r="H22" s="45">
        <v>2561</v>
      </c>
      <c r="I22" s="45" t="s">
        <v>231</v>
      </c>
      <c r="J22" s="45" t="s">
        <v>78</v>
      </c>
      <c r="K22" s="47" t="s">
        <v>605</v>
      </c>
      <c r="L22" s="47" t="s">
        <v>258</v>
      </c>
      <c r="M22" s="14" t="s">
        <v>8857</v>
      </c>
      <c r="N22" s="47" t="s">
        <v>154</v>
      </c>
      <c r="O22" s="47"/>
      <c r="P22" s="47"/>
      <c r="Q22" s="45"/>
      <c r="R22" s="45" t="s">
        <v>7330</v>
      </c>
      <c r="S22" s="114" t="s">
        <v>7330</v>
      </c>
    </row>
    <row r="23" spans="1:19" ht="42">
      <c r="A23" s="116" t="s">
        <v>7091</v>
      </c>
      <c r="B23" s="116" t="s">
        <v>7092</v>
      </c>
      <c r="C23" s="47" t="s">
        <v>8842</v>
      </c>
      <c r="D23" s="46" t="s">
        <v>612</v>
      </c>
      <c r="E23" s="146" t="s">
        <v>613</v>
      </c>
      <c r="F23" s="46" t="s">
        <v>613</v>
      </c>
      <c r="G23" s="45" t="s">
        <v>29</v>
      </c>
      <c r="H23" s="45">
        <v>2561</v>
      </c>
      <c r="I23" s="45" t="s">
        <v>286</v>
      </c>
      <c r="J23" s="45" t="s">
        <v>78</v>
      </c>
      <c r="K23" s="47" t="s">
        <v>611</v>
      </c>
      <c r="L23" s="47" t="s">
        <v>258</v>
      </c>
      <c r="M23" s="14" t="s">
        <v>8857</v>
      </c>
      <c r="N23" s="47" t="s">
        <v>154</v>
      </c>
      <c r="O23" s="47"/>
      <c r="P23" s="47"/>
      <c r="Q23" s="45"/>
      <c r="R23" s="45" t="s">
        <v>7330</v>
      </c>
      <c r="S23" s="114" t="s">
        <v>7330</v>
      </c>
    </row>
    <row r="24" spans="1:19" ht="42">
      <c r="A24" s="116" t="s">
        <v>7091</v>
      </c>
      <c r="B24" s="116" t="s">
        <v>7092</v>
      </c>
      <c r="C24" s="47" t="s">
        <v>8842</v>
      </c>
      <c r="D24" s="46" t="s">
        <v>2175</v>
      </c>
      <c r="E24" s="146" t="s">
        <v>2176</v>
      </c>
      <c r="F24" s="46" t="s">
        <v>2176</v>
      </c>
      <c r="G24" s="45" t="s">
        <v>29</v>
      </c>
      <c r="H24" s="45">
        <v>2561</v>
      </c>
      <c r="I24" s="45" t="s">
        <v>2177</v>
      </c>
      <c r="J24" s="45" t="s">
        <v>2156</v>
      </c>
      <c r="K24" s="47" t="s">
        <v>2178</v>
      </c>
      <c r="L24" s="47" t="s">
        <v>258</v>
      </c>
      <c r="M24" s="14" t="s">
        <v>8857</v>
      </c>
      <c r="N24" s="47" t="s">
        <v>154</v>
      </c>
      <c r="O24" s="47"/>
      <c r="P24" s="47"/>
      <c r="Q24" s="45"/>
      <c r="R24" s="45" t="s">
        <v>1406</v>
      </c>
      <c r="S24" s="114" t="s">
        <v>1406</v>
      </c>
    </row>
    <row r="25" spans="1:19">
      <c r="A25" s="116" t="s">
        <v>7091</v>
      </c>
      <c r="B25" s="116" t="s">
        <v>7092</v>
      </c>
      <c r="C25" s="47" t="s">
        <v>8842</v>
      </c>
      <c r="D25" s="46" t="s">
        <v>2182</v>
      </c>
      <c r="E25" s="146" t="s">
        <v>922</v>
      </c>
      <c r="F25" s="46" t="s">
        <v>922</v>
      </c>
      <c r="G25" s="45" t="s">
        <v>29</v>
      </c>
      <c r="H25" s="45">
        <v>2561</v>
      </c>
      <c r="I25" s="45" t="s">
        <v>2181</v>
      </c>
      <c r="J25" s="45" t="s">
        <v>2108</v>
      </c>
      <c r="K25" s="47" t="s">
        <v>924</v>
      </c>
      <c r="L25" s="47" t="s">
        <v>925</v>
      </c>
      <c r="M25" s="14" t="s">
        <v>8860</v>
      </c>
      <c r="N25" s="47" t="s">
        <v>335</v>
      </c>
      <c r="O25" s="47"/>
      <c r="P25" s="47"/>
      <c r="Q25" s="45"/>
      <c r="R25" s="45" t="s">
        <v>1406</v>
      </c>
      <c r="S25" s="114" t="s">
        <v>1406</v>
      </c>
    </row>
    <row r="26" spans="1:19">
      <c r="A26" s="116" t="s">
        <v>7091</v>
      </c>
      <c r="B26" s="116" t="s">
        <v>7092</v>
      </c>
      <c r="C26" s="47" t="s">
        <v>8842</v>
      </c>
      <c r="D26" s="46" t="s">
        <v>1472</v>
      </c>
      <c r="E26" s="146" t="s">
        <v>1473</v>
      </c>
      <c r="F26" s="46" t="s">
        <v>1473</v>
      </c>
      <c r="G26" s="45" t="s">
        <v>29</v>
      </c>
      <c r="H26" s="45">
        <v>2561</v>
      </c>
      <c r="I26" s="45" t="s">
        <v>2167</v>
      </c>
      <c r="J26" s="45" t="s">
        <v>2164</v>
      </c>
      <c r="K26" s="47" t="s">
        <v>1475</v>
      </c>
      <c r="L26" s="47" t="s">
        <v>168</v>
      </c>
      <c r="M26" s="14" t="s">
        <v>8853</v>
      </c>
      <c r="N26" s="47" t="s">
        <v>154</v>
      </c>
      <c r="O26" s="47"/>
      <c r="P26" s="47"/>
      <c r="Q26" s="45"/>
      <c r="R26" s="45" t="s">
        <v>1406</v>
      </c>
      <c r="S26" s="114" t="s">
        <v>1406</v>
      </c>
    </row>
    <row r="27" spans="1:19">
      <c r="A27" s="116" t="s">
        <v>7091</v>
      </c>
      <c r="B27" s="116" t="s">
        <v>7092</v>
      </c>
      <c r="C27" s="47" t="s">
        <v>8842</v>
      </c>
      <c r="D27" s="46" t="s">
        <v>1253</v>
      </c>
      <c r="E27" s="146" t="s">
        <v>2218</v>
      </c>
      <c r="F27" s="46" t="s">
        <v>2218</v>
      </c>
      <c r="G27" s="45" t="s">
        <v>29</v>
      </c>
      <c r="H27" s="45">
        <v>2561</v>
      </c>
      <c r="I27" s="45" t="s">
        <v>2181</v>
      </c>
      <c r="J27" s="45" t="s">
        <v>2084</v>
      </c>
      <c r="K27" s="47" t="s">
        <v>199</v>
      </c>
      <c r="L27" s="47" t="s">
        <v>168</v>
      </c>
      <c r="M27" s="14" t="s">
        <v>8853</v>
      </c>
      <c r="N27" s="47" t="s">
        <v>154</v>
      </c>
      <c r="O27" s="47"/>
      <c r="P27" s="47"/>
      <c r="Q27" s="45"/>
      <c r="R27" s="45" t="s">
        <v>1406</v>
      </c>
      <c r="S27" s="114" t="s">
        <v>1406</v>
      </c>
    </row>
    <row r="28" spans="1:19">
      <c r="A28" s="116" t="s">
        <v>7091</v>
      </c>
      <c r="B28" s="116" t="s">
        <v>7092</v>
      </c>
      <c r="C28" s="47" t="s">
        <v>8842</v>
      </c>
      <c r="D28" s="46" t="s">
        <v>1088</v>
      </c>
      <c r="E28" s="146" t="s">
        <v>1089</v>
      </c>
      <c r="F28" s="46" t="s">
        <v>1089</v>
      </c>
      <c r="G28" s="45" t="s">
        <v>29</v>
      </c>
      <c r="H28" s="45">
        <v>2561</v>
      </c>
      <c r="I28" s="45" t="s">
        <v>2181</v>
      </c>
      <c r="J28" s="45" t="s">
        <v>2084</v>
      </c>
      <c r="K28" s="47" t="s">
        <v>1091</v>
      </c>
      <c r="L28" s="47" t="s">
        <v>168</v>
      </c>
      <c r="M28" s="14" t="s">
        <v>8853</v>
      </c>
      <c r="N28" s="47" t="s">
        <v>154</v>
      </c>
      <c r="O28" s="47"/>
      <c r="P28" s="47"/>
      <c r="Q28" s="45"/>
      <c r="R28" s="45" t="s">
        <v>7330</v>
      </c>
      <c r="S28" s="114" t="s">
        <v>7330</v>
      </c>
    </row>
    <row r="29" spans="1:19">
      <c r="A29" s="116" t="s">
        <v>7091</v>
      </c>
      <c r="B29" s="116" t="s">
        <v>7092</v>
      </c>
      <c r="C29" s="47" t="s">
        <v>8842</v>
      </c>
      <c r="D29" s="46" t="s">
        <v>1266</v>
      </c>
      <c r="E29" s="146" t="s">
        <v>2219</v>
      </c>
      <c r="F29" s="46" t="s">
        <v>2219</v>
      </c>
      <c r="G29" s="45" t="s">
        <v>29</v>
      </c>
      <c r="H29" s="45">
        <v>2561</v>
      </c>
      <c r="I29" s="45" t="s">
        <v>2220</v>
      </c>
      <c r="J29" s="45" t="s">
        <v>2084</v>
      </c>
      <c r="K29" s="47" t="s">
        <v>1091</v>
      </c>
      <c r="L29" s="47" t="s">
        <v>168</v>
      </c>
      <c r="M29" s="14" t="s">
        <v>8853</v>
      </c>
      <c r="N29" s="47" t="s">
        <v>154</v>
      </c>
      <c r="O29" s="47"/>
      <c r="P29" s="47"/>
      <c r="Q29" s="45"/>
      <c r="R29" s="45" t="s">
        <v>7330</v>
      </c>
      <c r="S29" s="114" t="s">
        <v>7330</v>
      </c>
    </row>
    <row r="30" spans="1:19">
      <c r="A30" s="116" t="s">
        <v>7091</v>
      </c>
      <c r="B30" s="116" t="s">
        <v>7092</v>
      </c>
      <c r="C30" s="47" t="s">
        <v>8842</v>
      </c>
      <c r="D30" s="46" t="s">
        <v>1920</v>
      </c>
      <c r="E30" s="146" t="s">
        <v>2281</v>
      </c>
      <c r="F30" s="46" t="s">
        <v>2281</v>
      </c>
      <c r="G30" s="45" t="s">
        <v>29</v>
      </c>
      <c r="H30" s="45">
        <v>2561</v>
      </c>
      <c r="I30" s="45" t="s">
        <v>2129</v>
      </c>
      <c r="J30" s="45" t="s">
        <v>2225</v>
      </c>
      <c r="K30" s="47" t="s">
        <v>1091</v>
      </c>
      <c r="L30" s="47" t="s">
        <v>168</v>
      </c>
      <c r="M30" s="14" t="s">
        <v>8853</v>
      </c>
      <c r="N30" s="47" t="s">
        <v>154</v>
      </c>
      <c r="O30" s="47"/>
      <c r="P30" s="47"/>
      <c r="Q30" s="45"/>
      <c r="R30" s="45" t="s">
        <v>1406</v>
      </c>
      <c r="S30" s="114" t="s">
        <v>1406</v>
      </c>
    </row>
    <row r="31" spans="1:19">
      <c r="A31" s="116" t="s">
        <v>7091</v>
      </c>
      <c r="B31" s="116" t="s">
        <v>7092</v>
      </c>
      <c r="C31" s="47" t="s">
        <v>8842</v>
      </c>
      <c r="D31" s="46" t="s">
        <v>1123</v>
      </c>
      <c r="E31" s="146" t="s">
        <v>218</v>
      </c>
      <c r="F31" s="46" t="s">
        <v>218</v>
      </c>
      <c r="G31" s="45" t="s">
        <v>29</v>
      </c>
      <c r="H31" s="45">
        <v>2561</v>
      </c>
      <c r="I31" s="45" t="s">
        <v>2181</v>
      </c>
      <c r="J31" s="45" t="s">
        <v>2084</v>
      </c>
      <c r="K31" s="47" t="s">
        <v>1122</v>
      </c>
      <c r="L31" s="47" t="s">
        <v>168</v>
      </c>
      <c r="M31" s="14" t="s">
        <v>8853</v>
      </c>
      <c r="N31" s="47" t="s">
        <v>154</v>
      </c>
      <c r="O31" s="47"/>
      <c r="P31" s="47"/>
      <c r="Q31" s="45"/>
      <c r="R31" s="45" t="s">
        <v>7330</v>
      </c>
      <c r="S31" s="114" t="s">
        <v>7330</v>
      </c>
    </row>
    <row r="32" spans="1:19">
      <c r="A32" s="116" t="s">
        <v>7091</v>
      </c>
      <c r="B32" s="116" t="s">
        <v>7092</v>
      </c>
      <c r="C32" s="47" t="s">
        <v>8842</v>
      </c>
      <c r="D32" s="46" t="s">
        <v>1125</v>
      </c>
      <c r="E32" s="146" t="s">
        <v>1126</v>
      </c>
      <c r="F32" s="46" t="s">
        <v>1126</v>
      </c>
      <c r="G32" s="45" t="s">
        <v>29</v>
      </c>
      <c r="H32" s="45">
        <v>2561</v>
      </c>
      <c r="I32" s="45" t="s">
        <v>2181</v>
      </c>
      <c r="J32" s="45" t="s">
        <v>2084</v>
      </c>
      <c r="K32" s="47" t="s">
        <v>1122</v>
      </c>
      <c r="L32" s="47" t="s">
        <v>168</v>
      </c>
      <c r="M32" s="14" t="s">
        <v>8853</v>
      </c>
      <c r="N32" s="47" t="s">
        <v>154</v>
      </c>
      <c r="O32" s="47"/>
      <c r="P32" s="47"/>
      <c r="Q32" s="45"/>
      <c r="R32" s="45" t="s">
        <v>7330</v>
      </c>
      <c r="S32" s="114" t="s">
        <v>7330</v>
      </c>
    </row>
    <row r="33" spans="1:19">
      <c r="A33" s="116" t="s">
        <v>7091</v>
      </c>
      <c r="B33" s="116" t="s">
        <v>7092</v>
      </c>
      <c r="C33" s="47" t="s">
        <v>8842</v>
      </c>
      <c r="D33" s="46" t="s">
        <v>1128</v>
      </c>
      <c r="E33" s="146" t="s">
        <v>2199</v>
      </c>
      <c r="F33" s="46" t="s">
        <v>2199</v>
      </c>
      <c r="G33" s="45" t="s">
        <v>29</v>
      </c>
      <c r="H33" s="45">
        <v>2561</v>
      </c>
      <c r="I33" s="45" t="s">
        <v>2181</v>
      </c>
      <c r="J33" s="45" t="s">
        <v>2084</v>
      </c>
      <c r="K33" s="47" t="s">
        <v>1122</v>
      </c>
      <c r="L33" s="47" t="s">
        <v>168</v>
      </c>
      <c r="M33" s="14" t="s">
        <v>8853</v>
      </c>
      <c r="N33" s="47" t="s">
        <v>154</v>
      </c>
      <c r="O33" s="47"/>
      <c r="P33" s="47"/>
      <c r="Q33" s="45"/>
      <c r="R33" s="45" t="s">
        <v>7330</v>
      </c>
      <c r="S33" s="114" t="s">
        <v>7330</v>
      </c>
    </row>
    <row r="34" spans="1:19">
      <c r="A34" s="116" t="s">
        <v>7091</v>
      </c>
      <c r="B34" s="116" t="s">
        <v>7092</v>
      </c>
      <c r="C34" s="47" t="s">
        <v>8842</v>
      </c>
      <c r="D34" s="46" t="s">
        <v>728</v>
      </c>
      <c r="E34" s="146" t="s">
        <v>2165</v>
      </c>
      <c r="F34" s="46" t="s">
        <v>2165</v>
      </c>
      <c r="G34" s="45" t="s">
        <v>29</v>
      </c>
      <c r="H34" s="45">
        <v>2561</v>
      </c>
      <c r="I34" s="45" t="s">
        <v>2158</v>
      </c>
      <c r="J34" s="45" t="s">
        <v>2078</v>
      </c>
      <c r="K34" s="47" t="s">
        <v>559</v>
      </c>
      <c r="L34" s="47" t="s">
        <v>168</v>
      </c>
      <c r="M34" s="14" t="s">
        <v>8853</v>
      </c>
      <c r="N34" s="47" t="s">
        <v>154</v>
      </c>
      <c r="O34" s="47"/>
      <c r="P34" s="47"/>
      <c r="Q34" s="45"/>
      <c r="R34" s="45" t="s">
        <v>1406</v>
      </c>
      <c r="S34" s="114" t="s">
        <v>1406</v>
      </c>
    </row>
    <row r="35" spans="1:19">
      <c r="A35" s="116" t="s">
        <v>7091</v>
      </c>
      <c r="B35" s="116" t="s">
        <v>7092</v>
      </c>
      <c r="C35" s="47" t="s">
        <v>8842</v>
      </c>
      <c r="D35" s="46" t="s">
        <v>802</v>
      </c>
      <c r="E35" s="146" t="s">
        <v>2172</v>
      </c>
      <c r="F35" s="46" t="s">
        <v>2172</v>
      </c>
      <c r="G35" s="45" t="s">
        <v>29</v>
      </c>
      <c r="H35" s="45">
        <v>2561</v>
      </c>
      <c r="I35" s="45" t="s">
        <v>2173</v>
      </c>
      <c r="J35" s="45" t="s">
        <v>2078</v>
      </c>
      <c r="K35" s="47" t="s">
        <v>805</v>
      </c>
      <c r="L35" s="47" t="s">
        <v>168</v>
      </c>
      <c r="M35" s="14" t="s">
        <v>8853</v>
      </c>
      <c r="N35" s="47" t="s">
        <v>154</v>
      </c>
      <c r="O35" s="47"/>
      <c r="P35" s="47"/>
      <c r="Q35" s="45"/>
      <c r="R35" s="45" t="s">
        <v>7330</v>
      </c>
      <c r="S35" s="114" t="s">
        <v>7330</v>
      </c>
    </row>
    <row r="36" spans="1:19">
      <c r="A36" s="116" t="s">
        <v>7091</v>
      </c>
      <c r="B36" s="116" t="s">
        <v>7092</v>
      </c>
      <c r="C36" s="47" t="s">
        <v>8842</v>
      </c>
      <c r="D36" s="46" t="s">
        <v>593</v>
      </c>
      <c r="E36" s="146" t="s">
        <v>594</v>
      </c>
      <c r="F36" s="46" t="s">
        <v>594</v>
      </c>
      <c r="G36" s="45" t="s">
        <v>29</v>
      </c>
      <c r="H36" s="45">
        <v>2561</v>
      </c>
      <c r="I36" s="45" t="s">
        <v>70</v>
      </c>
      <c r="J36" s="45" t="s">
        <v>78</v>
      </c>
      <c r="K36" s="47" t="s">
        <v>276</v>
      </c>
      <c r="L36" s="47" t="s">
        <v>168</v>
      </c>
      <c r="M36" s="14" t="s">
        <v>8853</v>
      </c>
      <c r="N36" s="47" t="s">
        <v>154</v>
      </c>
      <c r="O36" s="47"/>
      <c r="P36" s="47"/>
      <c r="Q36" s="45"/>
      <c r="R36" s="45" t="s">
        <v>7330</v>
      </c>
      <c r="S36" s="114" t="s">
        <v>7330</v>
      </c>
    </row>
    <row r="37" spans="1:19">
      <c r="A37" s="116" t="s">
        <v>7091</v>
      </c>
      <c r="B37" s="116" t="s">
        <v>7092</v>
      </c>
      <c r="C37" s="47" t="s">
        <v>8842</v>
      </c>
      <c r="D37" s="46" t="s">
        <v>247</v>
      </c>
      <c r="E37" s="146" t="s">
        <v>248</v>
      </c>
      <c r="F37" s="46" t="s">
        <v>248</v>
      </c>
      <c r="G37" s="45" t="s">
        <v>29</v>
      </c>
      <c r="H37" s="45">
        <v>2561</v>
      </c>
      <c r="I37" s="45" t="s">
        <v>70</v>
      </c>
      <c r="J37" s="45" t="s">
        <v>78</v>
      </c>
      <c r="K37" s="47" t="s">
        <v>250</v>
      </c>
      <c r="L37" s="47" t="s">
        <v>251</v>
      </c>
      <c r="M37" s="14" t="s">
        <v>8849</v>
      </c>
      <c r="N37" s="47" t="s">
        <v>252</v>
      </c>
      <c r="O37" s="47"/>
      <c r="P37" s="47"/>
      <c r="Q37" s="45"/>
      <c r="R37" s="45" t="s">
        <v>1406</v>
      </c>
      <c r="S37" s="114" t="s">
        <v>1406</v>
      </c>
    </row>
    <row r="38" spans="1:19">
      <c r="A38" s="116" t="s">
        <v>7091</v>
      </c>
      <c r="B38" s="116" t="s">
        <v>7092</v>
      </c>
      <c r="C38" s="47" t="s">
        <v>8842</v>
      </c>
      <c r="D38" s="46" t="s">
        <v>2179</v>
      </c>
      <c r="E38" s="146" t="s">
        <v>2180</v>
      </c>
      <c r="F38" s="46" t="s">
        <v>2180</v>
      </c>
      <c r="G38" s="45" t="s">
        <v>29</v>
      </c>
      <c r="H38" s="45">
        <v>2561</v>
      </c>
      <c r="I38" s="45" t="s">
        <v>2181</v>
      </c>
      <c r="J38" s="45" t="s">
        <v>2164</v>
      </c>
      <c r="K38" s="47" t="s">
        <v>63</v>
      </c>
      <c r="L38" s="47" t="s">
        <v>834</v>
      </c>
      <c r="M38" s="14" t="s">
        <v>8862</v>
      </c>
      <c r="N38" s="47" t="s">
        <v>835</v>
      </c>
      <c r="O38" s="47"/>
      <c r="P38" s="47"/>
      <c r="Q38" s="45"/>
      <c r="R38" s="45" t="s">
        <v>1406</v>
      </c>
      <c r="S38" s="114" t="s">
        <v>1406</v>
      </c>
    </row>
    <row r="39" spans="1:19">
      <c r="A39" s="116" t="s">
        <v>7091</v>
      </c>
      <c r="B39" s="116" t="s">
        <v>7092</v>
      </c>
      <c r="C39" s="47" t="s">
        <v>8842</v>
      </c>
      <c r="D39" s="46" t="s">
        <v>26</v>
      </c>
      <c r="E39" s="146" t="s">
        <v>27</v>
      </c>
      <c r="F39" s="46" t="s">
        <v>27</v>
      </c>
      <c r="G39" s="45" t="s">
        <v>29</v>
      </c>
      <c r="H39" s="45">
        <v>2561</v>
      </c>
      <c r="I39" s="45" t="s">
        <v>35</v>
      </c>
      <c r="J39" s="45" t="s">
        <v>36</v>
      </c>
      <c r="K39" s="47" t="s">
        <v>37</v>
      </c>
      <c r="L39" s="47" t="s">
        <v>38</v>
      </c>
      <c r="M39" s="14" t="s">
        <v>8863</v>
      </c>
      <c r="N39" s="47" t="s">
        <v>39</v>
      </c>
      <c r="O39" s="47"/>
      <c r="P39" s="47"/>
      <c r="Q39" s="45"/>
      <c r="R39" s="45" t="s">
        <v>7330</v>
      </c>
      <c r="S39" s="114" t="s">
        <v>7330</v>
      </c>
    </row>
    <row r="40" spans="1:19">
      <c r="A40" s="116" t="s">
        <v>7091</v>
      </c>
      <c r="B40" s="116" t="s">
        <v>7092</v>
      </c>
      <c r="C40" s="47" t="s">
        <v>8842</v>
      </c>
      <c r="D40" s="46" t="s">
        <v>589</v>
      </c>
      <c r="E40" s="146" t="s">
        <v>590</v>
      </c>
      <c r="F40" s="46" t="s">
        <v>590</v>
      </c>
      <c r="G40" s="45" t="s">
        <v>29</v>
      </c>
      <c r="H40" s="45">
        <v>2561</v>
      </c>
      <c r="I40" s="45" t="s">
        <v>70</v>
      </c>
      <c r="J40" s="45" t="s">
        <v>592</v>
      </c>
      <c r="K40" s="47" t="s">
        <v>37</v>
      </c>
      <c r="L40" s="47" t="s">
        <v>38</v>
      </c>
      <c r="M40" s="14" t="s">
        <v>8863</v>
      </c>
      <c r="N40" s="47" t="s">
        <v>39</v>
      </c>
      <c r="O40" s="47"/>
      <c r="P40" s="47"/>
      <c r="Q40" s="45"/>
      <c r="R40" s="45" t="s">
        <v>7330</v>
      </c>
      <c r="S40" s="114" t="s">
        <v>7330</v>
      </c>
    </row>
    <row r="41" spans="1:19">
      <c r="A41" s="116" t="s">
        <v>7091</v>
      </c>
      <c r="B41" s="116" t="s">
        <v>7092</v>
      </c>
      <c r="C41" s="47" t="s">
        <v>8842</v>
      </c>
      <c r="D41" s="46" t="s">
        <v>584</v>
      </c>
      <c r="E41" s="146" t="s">
        <v>585</v>
      </c>
      <c r="F41" s="46" t="s">
        <v>585</v>
      </c>
      <c r="G41" s="45" t="s">
        <v>29</v>
      </c>
      <c r="H41" s="45">
        <v>2561</v>
      </c>
      <c r="I41" s="45" t="s">
        <v>231</v>
      </c>
      <c r="J41" s="45" t="s">
        <v>78</v>
      </c>
      <c r="K41" s="47" t="s">
        <v>587</v>
      </c>
      <c r="L41" s="47" t="s">
        <v>588</v>
      </c>
      <c r="M41" s="14" t="s">
        <v>8864</v>
      </c>
      <c r="N41" s="47" t="s">
        <v>146</v>
      </c>
      <c r="O41" s="47"/>
      <c r="P41" s="47"/>
      <c r="Q41" s="45"/>
      <c r="R41" s="45" t="s">
        <v>7330</v>
      </c>
      <c r="S41" s="114" t="s">
        <v>7330</v>
      </c>
    </row>
    <row r="42" spans="1:19">
      <c r="A42" s="116" t="s">
        <v>7091</v>
      </c>
      <c r="B42" s="116" t="s">
        <v>7092</v>
      </c>
      <c r="C42" s="47" t="s">
        <v>8842</v>
      </c>
      <c r="D42" s="46" t="s">
        <v>982</v>
      </c>
      <c r="E42" s="146" t="s">
        <v>2183</v>
      </c>
      <c r="F42" s="46" t="s">
        <v>2183</v>
      </c>
      <c r="G42" s="45" t="s">
        <v>29</v>
      </c>
      <c r="H42" s="45">
        <v>2561</v>
      </c>
      <c r="I42" s="45" t="s">
        <v>2181</v>
      </c>
      <c r="J42" s="45" t="s">
        <v>2084</v>
      </c>
      <c r="K42" s="47" t="s">
        <v>2184</v>
      </c>
      <c r="L42" s="47" t="s">
        <v>184</v>
      </c>
      <c r="M42" s="14" t="s">
        <v>8852</v>
      </c>
      <c r="N42" s="47" t="s">
        <v>65</v>
      </c>
      <c r="O42" s="47"/>
      <c r="P42" s="47"/>
      <c r="Q42" s="45"/>
      <c r="R42" s="45" t="s">
        <v>1406</v>
      </c>
      <c r="S42" s="114" t="s">
        <v>1406</v>
      </c>
    </row>
    <row r="43" spans="1:19">
      <c r="A43" s="116" t="s">
        <v>7091</v>
      </c>
      <c r="B43" s="116" t="s">
        <v>7092</v>
      </c>
      <c r="C43" s="47" t="s">
        <v>8842</v>
      </c>
      <c r="D43" s="46" t="s">
        <v>113</v>
      </c>
      <c r="E43" s="146" t="s">
        <v>114</v>
      </c>
      <c r="F43" s="46" t="s">
        <v>114</v>
      </c>
      <c r="G43" s="45" t="s">
        <v>29</v>
      </c>
      <c r="H43" s="45">
        <v>2562</v>
      </c>
      <c r="I43" s="45" t="s">
        <v>53</v>
      </c>
      <c r="J43" s="45" t="s">
        <v>54</v>
      </c>
      <c r="K43" s="47" t="s">
        <v>79</v>
      </c>
      <c r="L43" s="47" t="s">
        <v>80</v>
      </c>
      <c r="M43" s="14" t="s">
        <v>8851</v>
      </c>
      <c r="N43" s="47" t="s">
        <v>81</v>
      </c>
      <c r="O43" s="47"/>
      <c r="P43" s="47"/>
      <c r="Q43" s="45"/>
      <c r="R43" s="45" t="s">
        <v>7330</v>
      </c>
      <c r="S43" s="114" t="s">
        <v>7330</v>
      </c>
    </row>
    <row r="44" spans="1:19">
      <c r="A44" s="116" t="s">
        <v>7091</v>
      </c>
      <c r="B44" s="116" t="s">
        <v>7092</v>
      </c>
      <c r="C44" s="47" t="s">
        <v>8842</v>
      </c>
      <c r="D44" s="46" t="s">
        <v>173</v>
      </c>
      <c r="E44" s="146" t="s">
        <v>174</v>
      </c>
      <c r="F44" s="46" t="s">
        <v>174</v>
      </c>
      <c r="G44" s="45" t="s">
        <v>29</v>
      </c>
      <c r="H44" s="45">
        <v>2562</v>
      </c>
      <c r="I44" s="45" t="s">
        <v>53</v>
      </c>
      <c r="J44" s="45" t="s">
        <v>54</v>
      </c>
      <c r="K44" s="47" t="s">
        <v>176</v>
      </c>
      <c r="L44" s="47" t="s">
        <v>177</v>
      </c>
      <c r="M44" s="14" t="s">
        <v>8865</v>
      </c>
      <c r="N44" s="47" t="s">
        <v>178</v>
      </c>
      <c r="O44" s="47"/>
      <c r="P44" s="47"/>
      <c r="Q44" s="45"/>
      <c r="R44" s="45" t="s">
        <v>7330</v>
      </c>
      <c r="S44" s="114" t="s">
        <v>7330</v>
      </c>
    </row>
    <row r="45" spans="1:19" ht="42">
      <c r="A45" s="116" t="s">
        <v>7091</v>
      </c>
      <c r="B45" s="116" t="s">
        <v>7092</v>
      </c>
      <c r="C45" s="47" t="s">
        <v>8842</v>
      </c>
      <c r="D45" s="46" t="s">
        <v>148</v>
      </c>
      <c r="E45" s="146" t="s">
        <v>149</v>
      </c>
      <c r="F45" s="46" t="s">
        <v>149</v>
      </c>
      <c r="G45" s="45" t="s">
        <v>29</v>
      </c>
      <c r="H45" s="45">
        <v>2562</v>
      </c>
      <c r="I45" s="45" t="s">
        <v>53</v>
      </c>
      <c r="J45" s="45" t="s">
        <v>54</v>
      </c>
      <c r="K45" s="47" t="s">
        <v>152</v>
      </c>
      <c r="L45" s="47" t="s">
        <v>153</v>
      </c>
      <c r="M45" s="14" t="s">
        <v>8866</v>
      </c>
      <c r="N45" s="47" t="s">
        <v>154</v>
      </c>
      <c r="O45" s="47"/>
      <c r="P45" s="47"/>
      <c r="Q45" s="45"/>
      <c r="R45" s="45" t="s">
        <v>7330</v>
      </c>
      <c r="S45" s="114" t="s">
        <v>7330</v>
      </c>
    </row>
    <row r="46" spans="1:19" ht="42">
      <c r="A46" s="116" t="s">
        <v>7091</v>
      </c>
      <c r="B46" s="116" t="s">
        <v>7092</v>
      </c>
      <c r="C46" s="47" t="s">
        <v>8842</v>
      </c>
      <c r="D46" s="46" t="s">
        <v>169</v>
      </c>
      <c r="E46" s="146" t="s">
        <v>170</v>
      </c>
      <c r="F46" s="46" t="s">
        <v>170</v>
      </c>
      <c r="G46" s="45" t="s">
        <v>29</v>
      </c>
      <c r="H46" s="45">
        <v>2562</v>
      </c>
      <c r="I46" s="45" t="s">
        <v>53</v>
      </c>
      <c r="J46" s="45" t="s">
        <v>54</v>
      </c>
      <c r="K46" s="47" t="s">
        <v>152</v>
      </c>
      <c r="L46" s="47" t="s">
        <v>153</v>
      </c>
      <c r="M46" s="14" t="s">
        <v>8866</v>
      </c>
      <c r="N46" s="47" t="s">
        <v>154</v>
      </c>
      <c r="O46" s="47"/>
      <c r="P46" s="47"/>
      <c r="Q46" s="45"/>
      <c r="R46" s="45" t="s">
        <v>7330</v>
      </c>
      <c r="S46" s="114" t="s">
        <v>7330</v>
      </c>
    </row>
    <row r="47" spans="1:19" ht="42">
      <c r="A47" s="116" t="s">
        <v>7091</v>
      </c>
      <c r="B47" s="116" t="s">
        <v>7092</v>
      </c>
      <c r="C47" s="47" t="s">
        <v>8842</v>
      </c>
      <c r="D47" s="46" t="s">
        <v>541</v>
      </c>
      <c r="E47" s="146" t="s">
        <v>542</v>
      </c>
      <c r="F47" s="46" t="s">
        <v>542</v>
      </c>
      <c r="G47" s="45" t="s">
        <v>29</v>
      </c>
      <c r="H47" s="45">
        <v>2562</v>
      </c>
      <c r="I47" s="45" t="s">
        <v>53</v>
      </c>
      <c r="J47" s="45" t="s">
        <v>54</v>
      </c>
      <c r="K47" s="47" t="s">
        <v>539</v>
      </c>
      <c r="L47" s="47" t="s">
        <v>540</v>
      </c>
      <c r="M47" s="14" t="s">
        <v>8886</v>
      </c>
      <c r="N47" s="47" t="s">
        <v>130</v>
      </c>
      <c r="O47" s="47"/>
      <c r="P47" s="47"/>
      <c r="Q47" s="45"/>
      <c r="R47" s="45" t="s">
        <v>7330</v>
      </c>
      <c r="S47" s="114" t="s">
        <v>7330</v>
      </c>
    </row>
    <row r="48" spans="1:19">
      <c r="A48" s="116" t="s">
        <v>7091</v>
      </c>
      <c r="B48" s="116" t="s">
        <v>7092</v>
      </c>
      <c r="C48" s="47" t="s">
        <v>8842</v>
      </c>
      <c r="D48" s="46" t="s">
        <v>195</v>
      </c>
      <c r="E48" s="146" t="s">
        <v>196</v>
      </c>
      <c r="F48" s="46" t="s">
        <v>196</v>
      </c>
      <c r="G48" s="45" t="s">
        <v>29</v>
      </c>
      <c r="H48" s="45">
        <v>2562</v>
      </c>
      <c r="I48" s="45" t="s">
        <v>198</v>
      </c>
      <c r="J48" s="45" t="s">
        <v>54</v>
      </c>
      <c r="K48" s="47" t="s">
        <v>199</v>
      </c>
      <c r="L48" s="47" t="s">
        <v>168</v>
      </c>
      <c r="M48" s="14" t="s">
        <v>8853</v>
      </c>
      <c r="N48" s="47" t="s">
        <v>154</v>
      </c>
      <c r="O48" s="47"/>
      <c r="P48" s="47"/>
      <c r="Q48" s="45"/>
      <c r="R48" s="45" t="s">
        <v>7330</v>
      </c>
      <c r="S48" s="114" t="s">
        <v>7330</v>
      </c>
    </row>
    <row r="49" spans="1:19">
      <c r="A49" s="116" t="s">
        <v>7091</v>
      </c>
      <c r="B49" s="116" t="s">
        <v>7092</v>
      </c>
      <c r="C49" s="47" t="s">
        <v>8842</v>
      </c>
      <c r="D49" s="46" t="s">
        <v>200</v>
      </c>
      <c r="E49" s="146" t="s">
        <v>201</v>
      </c>
      <c r="F49" s="46" t="s">
        <v>201</v>
      </c>
      <c r="G49" s="45" t="s">
        <v>29</v>
      </c>
      <c r="H49" s="45">
        <v>2562</v>
      </c>
      <c r="I49" s="45" t="s">
        <v>198</v>
      </c>
      <c r="J49" s="45" t="s">
        <v>54</v>
      </c>
      <c r="K49" s="47" t="s">
        <v>199</v>
      </c>
      <c r="L49" s="47" t="s">
        <v>168</v>
      </c>
      <c r="M49" s="14" t="s">
        <v>8853</v>
      </c>
      <c r="N49" s="47" t="s">
        <v>154</v>
      </c>
      <c r="O49" s="47"/>
      <c r="P49" s="47"/>
      <c r="Q49" s="45"/>
      <c r="R49" s="45" t="s">
        <v>7330</v>
      </c>
      <c r="S49" s="114" t="s">
        <v>7330</v>
      </c>
    </row>
    <row r="50" spans="1:19">
      <c r="A50" s="116" t="s">
        <v>7091</v>
      </c>
      <c r="B50" s="116" t="s">
        <v>7092</v>
      </c>
      <c r="C50" s="47" t="s">
        <v>8842</v>
      </c>
      <c r="D50" s="46" t="s">
        <v>204</v>
      </c>
      <c r="E50" s="146" t="s">
        <v>205</v>
      </c>
      <c r="F50" s="46" t="s">
        <v>205</v>
      </c>
      <c r="G50" s="45" t="s">
        <v>29</v>
      </c>
      <c r="H50" s="45">
        <v>2562</v>
      </c>
      <c r="I50" s="45" t="s">
        <v>53</v>
      </c>
      <c r="J50" s="45" t="s">
        <v>54</v>
      </c>
      <c r="K50" s="47" t="s">
        <v>207</v>
      </c>
      <c r="L50" s="47" t="s">
        <v>168</v>
      </c>
      <c r="M50" s="14" t="s">
        <v>8853</v>
      </c>
      <c r="N50" s="47" t="s">
        <v>154</v>
      </c>
      <c r="O50" s="47"/>
      <c r="P50" s="47"/>
      <c r="Q50" s="45"/>
      <c r="R50" s="45" t="s">
        <v>7330</v>
      </c>
      <c r="S50" s="114" t="s">
        <v>7330</v>
      </c>
    </row>
    <row r="51" spans="1:19">
      <c r="A51" s="116" t="s">
        <v>7091</v>
      </c>
      <c r="B51" s="116" t="s">
        <v>7092</v>
      </c>
      <c r="C51" s="47" t="s">
        <v>8842</v>
      </c>
      <c r="D51" s="46" t="s">
        <v>60</v>
      </c>
      <c r="E51" s="146" t="s">
        <v>61</v>
      </c>
      <c r="F51" s="46" t="s">
        <v>61</v>
      </c>
      <c r="G51" s="45" t="s">
        <v>29</v>
      </c>
      <c r="H51" s="45">
        <v>2562</v>
      </c>
      <c r="I51" s="45" t="s">
        <v>53</v>
      </c>
      <c r="J51" s="45" t="s">
        <v>54</v>
      </c>
      <c r="K51" s="47" t="s">
        <v>63</v>
      </c>
      <c r="L51" s="47" t="s">
        <v>64</v>
      </c>
      <c r="M51" s="14" t="s">
        <v>8867</v>
      </c>
      <c r="N51" s="47" t="s">
        <v>65</v>
      </c>
      <c r="O51" s="47"/>
      <c r="P51" s="47"/>
      <c r="Q51" s="45"/>
      <c r="R51" s="45" t="s">
        <v>7330</v>
      </c>
      <c r="S51" s="114" t="s">
        <v>7330</v>
      </c>
    </row>
    <row r="52" spans="1:19">
      <c r="A52" s="117" t="s">
        <v>7091</v>
      </c>
      <c r="B52" s="117" t="s">
        <v>7092</v>
      </c>
      <c r="C52" s="8" t="s">
        <v>8842</v>
      </c>
      <c r="D52" s="85" t="s">
        <v>718</v>
      </c>
      <c r="E52" s="137" t="str">
        <f>HYPERLINK(Q52,F52)</f>
        <v>โครงการป้องกันและแก้ไขปัญหายาเสพติดในสถานศึกษา ประจำปีงบประมาณ 2563</v>
      </c>
      <c r="F52" s="8" t="s">
        <v>719</v>
      </c>
      <c r="G52" s="8" t="s">
        <v>29</v>
      </c>
      <c r="H52" s="10">
        <v>2563</v>
      </c>
      <c r="I52" s="8" t="s">
        <v>322</v>
      </c>
      <c r="J52" s="86" t="s">
        <v>78</v>
      </c>
      <c r="K52" s="8" t="s">
        <v>721</v>
      </c>
      <c r="L52" s="8" t="s">
        <v>258</v>
      </c>
      <c r="M52" s="8" t="s">
        <v>8857</v>
      </c>
      <c r="N52" s="8" t="s">
        <v>154</v>
      </c>
      <c r="O52" s="86" t="s">
        <v>8083</v>
      </c>
      <c r="P52" s="89"/>
      <c r="Q52" s="8" t="s">
        <v>8296</v>
      </c>
      <c r="R52" s="8" t="s">
        <v>722</v>
      </c>
    </row>
    <row r="53" spans="1:19">
      <c r="A53" s="116" t="s">
        <v>7091</v>
      </c>
      <c r="B53" s="116" t="s">
        <v>7092</v>
      </c>
      <c r="C53" s="8" t="s">
        <v>8842</v>
      </c>
      <c r="D53" s="46" t="s">
        <v>387</v>
      </c>
      <c r="E53" s="146" t="s">
        <v>388</v>
      </c>
      <c r="F53" s="46" t="s">
        <v>388</v>
      </c>
      <c r="G53" s="45" t="s">
        <v>29</v>
      </c>
      <c r="H53" s="45">
        <v>2563</v>
      </c>
      <c r="I53" s="45" t="s">
        <v>77</v>
      </c>
      <c r="J53" s="45" t="s">
        <v>78</v>
      </c>
      <c r="K53" s="47" t="s">
        <v>79</v>
      </c>
      <c r="L53" s="47" t="s">
        <v>80</v>
      </c>
      <c r="M53" s="14" t="s">
        <v>8851</v>
      </c>
      <c r="N53" s="47" t="s">
        <v>81</v>
      </c>
      <c r="O53" s="47"/>
      <c r="P53" s="47"/>
      <c r="Q53" s="45"/>
      <c r="R53" s="45" t="s">
        <v>1406</v>
      </c>
      <c r="S53" s="114" t="s">
        <v>1406</v>
      </c>
    </row>
    <row r="54" spans="1:19">
      <c r="A54" s="116" t="s">
        <v>7091</v>
      </c>
      <c r="B54" s="116" t="s">
        <v>7092</v>
      </c>
      <c r="C54" s="8" t="s">
        <v>8842</v>
      </c>
      <c r="D54" s="46" t="s">
        <v>398</v>
      </c>
      <c r="E54" s="182" t="s">
        <v>399</v>
      </c>
      <c r="F54" s="46" t="s">
        <v>399</v>
      </c>
      <c r="G54" s="45" t="s">
        <v>29</v>
      </c>
      <c r="H54" s="45">
        <v>2563</v>
      </c>
      <c r="I54" s="45" t="s">
        <v>77</v>
      </c>
      <c r="J54" s="45" t="s">
        <v>78</v>
      </c>
      <c r="K54" s="47" t="s">
        <v>79</v>
      </c>
      <c r="L54" s="47" t="s">
        <v>80</v>
      </c>
      <c r="M54" s="14" t="s">
        <v>8851</v>
      </c>
      <c r="N54" s="47" t="s">
        <v>81</v>
      </c>
      <c r="O54" s="47"/>
      <c r="P54" s="47"/>
      <c r="Q54" s="45"/>
      <c r="R54" s="45" t="s">
        <v>1406</v>
      </c>
      <c r="S54" s="114" t="s">
        <v>1406</v>
      </c>
    </row>
    <row r="55" spans="1:19" ht="42">
      <c r="A55" s="116" t="s">
        <v>7091</v>
      </c>
      <c r="B55" s="116" t="s">
        <v>7092</v>
      </c>
      <c r="C55" s="8" t="s">
        <v>8842</v>
      </c>
      <c r="D55" s="46" t="s">
        <v>223</v>
      </c>
      <c r="E55" s="182" t="s">
        <v>224</v>
      </c>
      <c r="F55" s="46" t="s">
        <v>224</v>
      </c>
      <c r="G55" s="45" t="s">
        <v>29</v>
      </c>
      <c r="H55" s="45">
        <v>2563</v>
      </c>
      <c r="I55" s="45" t="s">
        <v>77</v>
      </c>
      <c r="J55" s="45" t="s">
        <v>78</v>
      </c>
      <c r="K55" s="47" t="s">
        <v>226</v>
      </c>
      <c r="L55" s="47" t="s">
        <v>227</v>
      </c>
      <c r="M55" s="14" t="s">
        <v>8868</v>
      </c>
      <c r="N55" s="47" t="s">
        <v>137</v>
      </c>
      <c r="O55" s="47"/>
      <c r="P55" s="47"/>
      <c r="Q55" s="45"/>
      <c r="R55" s="45" t="s">
        <v>7330</v>
      </c>
      <c r="S55" s="114" t="s">
        <v>7330</v>
      </c>
    </row>
    <row r="56" spans="1:19">
      <c r="A56" s="116" t="s">
        <v>7091</v>
      </c>
      <c r="B56" s="116" t="s">
        <v>7092</v>
      </c>
      <c r="C56" s="8" t="s">
        <v>8842</v>
      </c>
      <c r="D56" s="46" t="s">
        <v>479</v>
      </c>
      <c r="E56" s="182" t="s">
        <v>480</v>
      </c>
      <c r="F56" s="46" t="s">
        <v>480</v>
      </c>
      <c r="G56" s="45" t="s">
        <v>29</v>
      </c>
      <c r="H56" s="45">
        <v>2563</v>
      </c>
      <c r="I56" s="45" t="s">
        <v>77</v>
      </c>
      <c r="J56" s="45" t="s">
        <v>78</v>
      </c>
      <c r="K56" s="47" t="s">
        <v>482</v>
      </c>
      <c r="L56" s="47" t="s">
        <v>184</v>
      </c>
      <c r="M56" s="14" t="s">
        <v>8852</v>
      </c>
      <c r="N56" s="47" t="s">
        <v>65</v>
      </c>
      <c r="O56" s="47"/>
      <c r="P56" s="47"/>
      <c r="Q56" s="45"/>
      <c r="R56" s="45" t="s">
        <v>1406</v>
      </c>
      <c r="S56" s="114" t="s">
        <v>1406</v>
      </c>
    </row>
    <row r="57" spans="1:19" ht="63">
      <c r="A57" s="116" t="s">
        <v>7091</v>
      </c>
      <c r="B57" s="116" t="s">
        <v>7092</v>
      </c>
      <c r="C57" s="8" t="s">
        <v>8842</v>
      </c>
      <c r="D57" s="46" t="s">
        <v>526</v>
      </c>
      <c r="E57" s="182" t="s">
        <v>2043</v>
      </c>
      <c r="F57" s="46" t="s">
        <v>2043</v>
      </c>
      <c r="G57" s="45" t="s">
        <v>29</v>
      </c>
      <c r="H57" s="45">
        <v>2563</v>
      </c>
      <c r="I57" s="45" t="s">
        <v>77</v>
      </c>
      <c r="J57" s="45" t="s">
        <v>78</v>
      </c>
      <c r="K57" s="47" t="s">
        <v>100</v>
      </c>
      <c r="L57" s="47" t="s">
        <v>101</v>
      </c>
      <c r="M57" s="14" t="e">
        <v>#N/A</v>
      </c>
      <c r="N57" s="47" t="s">
        <v>102</v>
      </c>
      <c r="O57" s="47"/>
      <c r="P57" s="47"/>
      <c r="Q57" s="45"/>
      <c r="R57" s="45" t="s">
        <v>1406</v>
      </c>
      <c r="S57" s="114" t="s">
        <v>1406</v>
      </c>
    </row>
    <row r="58" spans="1:19" ht="63">
      <c r="A58" s="116" t="s">
        <v>7091</v>
      </c>
      <c r="B58" s="116" t="s">
        <v>7092</v>
      </c>
      <c r="C58" s="8" t="s">
        <v>8842</v>
      </c>
      <c r="D58" s="46" t="s">
        <v>529</v>
      </c>
      <c r="E58" s="182" t="s">
        <v>530</v>
      </c>
      <c r="F58" s="46" t="s">
        <v>530</v>
      </c>
      <c r="G58" s="45" t="s">
        <v>29</v>
      </c>
      <c r="H58" s="45">
        <v>2563</v>
      </c>
      <c r="I58" s="45" t="s">
        <v>77</v>
      </c>
      <c r="J58" s="45" t="s">
        <v>78</v>
      </c>
      <c r="K58" s="47" t="s">
        <v>100</v>
      </c>
      <c r="L58" s="47" t="s">
        <v>101</v>
      </c>
      <c r="M58" s="14" t="e">
        <v>#N/A</v>
      </c>
      <c r="N58" s="47" t="s">
        <v>102</v>
      </c>
      <c r="O58" s="47"/>
      <c r="P58" s="47"/>
      <c r="Q58" s="45"/>
      <c r="R58" s="45" t="s">
        <v>1406</v>
      </c>
      <c r="S58" s="114" t="s">
        <v>1406</v>
      </c>
    </row>
    <row r="59" spans="1:19" ht="42">
      <c r="A59" s="116" t="s">
        <v>7091</v>
      </c>
      <c r="B59" s="116" t="s">
        <v>7092</v>
      </c>
      <c r="C59" s="8" t="s">
        <v>8842</v>
      </c>
      <c r="D59" s="46" t="s">
        <v>516</v>
      </c>
      <c r="E59" s="182" t="s">
        <v>170</v>
      </c>
      <c r="F59" s="46" t="s">
        <v>170</v>
      </c>
      <c r="G59" s="45" t="s">
        <v>29</v>
      </c>
      <c r="H59" s="45">
        <v>2563</v>
      </c>
      <c r="I59" s="45" t="s">
        <v>77</v>
      </c>
      <c r="J59" s="45" t="s">
        <v>78</v>
      </c>
      <c r="K59" s="47" t="s">
        <v>152</v>
      </c>
      <c r="L59" s="47" t="s">
        <v>153</v>
      </c>
      <c r="M59" s="14" t="s">
        <v>8866</v>
      </c>
      <c r="N59" s="47" t="s">
        <v>154</v>
      </c>
      <c r="O59" s="47"/>
      <c r="P59" s="47"/>
      <c r="Q59" s="45"/>
      <c r="R59" s="45" t="s">
        <v>7330</v>
      </c>
      <c r="S59" s="114" t="s">
        <v>7330</v>
      </c>
    </row>
    <row r="60" spans="1:19" ht="42">
      <c r="A60" s="116" t="s">
        <v>7091</v>
      </c>
      <c r="B60" s="116" t="s">
        <v>7092</v>
      </c>
      <c r="C60" s="8" t="s">
        <v>8842</v>
      </c>
      <c r="D60" s="46" t="s">
        <v>568</v>
      </c>
      <c r="E60" s="182" t="s">
        <v>569</v>
      </c>
      <c r="F60" s="46" t="s">
        <v>569</v>
      </c>
      <c r="G60" s="45" t="s">
        <v>29</v>
      </c>
      <c r="H60" s="45">
        <v>2563</v>
      </c>
      <c r="I60" s="45" t="s">
        <v>77</v>
      </c>
      <c r="J60" s="45" t="s">
        <v>78</v>
      </c>
      <c r="K60" s="47" t="s">
        <v>539</v>
      </c>
      <c r="L60" s="47" t="s">
        <v>540</v>
      </c>
      <c r="M60" s="14" t="s">
        <v>8886</v>
      </c>
      <c r="N60" s="47" t="s">
        <v>130</v>
      </c>
      <c r="O60" s="47"/>
      <c r="P60" s="47"/>
      <c r="Q60" s="45"/>
      <c r="R60" s="45" t="s">
        <v>7330</v>
      </c>
      <c r="S60" s="114" t="s">
        <v>7330</v>
      </c>
    </row>
    <row r="61" spans="1:19" ht="42">
      <c r="A61" s="116" t="s">
        <v>7091</v>
      </c>
      <c r="B61" s="116" t="s">
        <v>7092</v>
      </c>
      <c r="C61" s="8" t="s">
        <v>8842</v>
      </c>
      <c r="D61" s="46" t="s">
        <v>571</v>
      </c>
      <c r="E61" s="182" t="s">
        <v>537</v>
      </c>
      <c r="F61" s="46" t="s">
        <v>537</v>
      </c>
      <c r="G61" s="45" t="s">
        <v>29</v>
      </c>
      <c r="H61" s="45">
        <v>2563</v>
      </c>
      <c r="I61" s="45" t="s">
        <v>77</v>
      </c>
      <c r="J61" s="45" t="s">
        <v>78</v>
      </c>
      <c r="K61" s="47" t="s">
        <v>539</v>
      </c>
      <c r="L61" s="47" t="s">
        <v>540</v>
      </c>
      <c r="M61" s="14" t="s">
        <v>8886</v>
      </c>
      <c r="N61" s="47" t="s">
        <v>130</v>
      </c>
      <c r="O61" s="47"/>
      <c r="P61" s="47"/>
      <c r="Q61" s="45"/>
      <c r="R61" s="45" t="s">
        <v>7330</v>
      </c>
      <c r="S61" s="114" t="s">
        <v>7330</v>
      </c>
    </row>
    <row r="62" spans="1:19" ht="42">
      <c r="A62" s="116" t="s">
        <v>7091</v>
      </c>
      <c r="B62" s="116" t="s">
        <v>7092</v>
      </c>
      <c r="C62" s="8" t="s">
        <v>8842</v>
      </c>
      <c r="D62" s="46" t="s">
        <v>597</v>
      </c>
      <c r="E62" s="182" t="s">
        <v>598</v>
      </c>
      <c r="F62" s="46" t="s">
        <v>598</v>
      </c>
      <c r="G62" s="45" t="s">
        <v>29</v>
      </c>
      <c r="H62" s="45">
        <v>2563</v>
      </c>
      <c r="I62" s="45" t="s">
        <v>77</v>
      </c>
      <c r="J62" s="45" t="s">
        <v>77</v>
      </c>
      <c r="K62" s="47" t="s">
        <v>600</v>
      </c>
      <c r="L62" s="47" t="s">
        <v>258</v>
      </c>
      <c r="M62" s="14" t="s">
        <v>8857</v>
      </c>
      <c r="N62" s="47" t="s">
        <v>154</v>
      </c>
      <c r="O62" s="47"/>
      <c r="P62" s="47"/>
      <c r="Q62" s="45"/>
      <c r="R62" s="45" t="s">
        <v>7330</v>
      </c>
      <c r="S62" s="114" t="s">
        <v>7330</v>
      </c>
    </row>
    <row r="63" spans="1:19" ht="42">
      <c r="A63" s="116" t="s">
        <v>7091</v>
      </c>
      <c r="B63" s="116" t="s">
        <v>7092</v>
      </c>
      <c r="C63" s="8" t="s">
        <v>8842</v>
      </c>
      <c r="D63" s="46" t="s">
        <v>607</v>
      </c>
      <c r="E63" s="182" t="s">
        <v>2048</v>
      </c>
      <c r="F63" s="46" t="s">
        <v>2048</v>
      </c>
      <c r="G63" s="45" t="s">
        <v>29</v>
      </c>
      <c r="H63" s="45">
        <v>2563</v>
      </c>
      <c r="I63" s="45" t="s">
        <v>610</v>
      </c>
      <c r="J63" s="45" t="s">
        <v>78</v>
      </c>
      <c r="K63" s="47" t="s">
        <v>611</v>
      </c>
      <c r="L63" s="47" t="s">
        <v>258</v>
      </c>
      <c r="M63" s="14" t="s">
        <v>8857</v>
      </c>
      <c r="N63" s="47" t="s">
        <v>154</v>
      </c>
      <c r="O63" s="47"/>
      <c r="P63" s="47"/>
      <c r="Q63" s="45"/>
      <c r="R63" s="45" t="s">
        <v>7330</v>
      </c>
      <c r="S63" s="114" t="s">
        <v>7330</v>
      </c>
    </row>
    <row r="64" spans="1:19">
      <c r="A64" s="116" t="s">
        <v>7091</v>
      </c>
      <c r="B64" s="116" t="s">
        <v>7092</v>
      </c>
      <c r="C64" s="8" t="s">
        <v>8842</v>
      </c>
      <c r="D64" s="46" t="s">
        <v>403</v>
      </c>
      <c r="E64" s="182" t="s">
        <v>404</v>
      </c>
      <c r="F64" s="46" t="s">
        <v>404</v>
      </c>
      <c r="G64" s="45" t="s">
        <v>29</v>
      </c>
      <c r="H64" s="45">
        <v>2563</v>
      </c>
      <c r="I64" s="45" t="s">
        <v>77</v>
      </c>
      <c r="J64" s="45" t="s">
        <v>78</v>
      </c>
      <c r="K64" s="47" t="s">
        <v>311</v>
      </c>
      <c r="L64" s="47" t="s">
        <v>168</v>
      </c>
      <c r="M64" s="14" t="s">
        <v>8853</v>
      </c>
      <c r="N64" s="47" t="s">
        <v>154</v>
      </c>
      <c r="O64" s="47"/>
      <c r="P64" s="47"/>
      <c r="Q64" s="45"/>
      <c r="R64" s="45" t="s">
        <v>7330</v>
      </c>
      <c r="S64" s="114" t="s">
        <v>7330</v>
      </c>
    </row>
    <row r="65" spans="1:19">
      <c r="A65" s="116" t="s">
        <v>7091</v>
      </c>
      <c r="B65" s="116" t="s">
        <v>7092</v>
      </c>
      <c r="C65" s="8" t="s">
        <v>8842</v>
      </c>
      <c r="D65" s="46" t="s">
        <v>564</v>
      </c>
      <c r="E65" s="182" t="s">
        <v>565</v>
      </c>
      <c r="F65" s="46" t="s">
        <v>565</v>
      </c>
      <c r="G65" s="45" t="s">
        <v>29</v>
      </c>
      <c r="H65" s="45">
        <v>2563</v>
      </c>
      <c r="I65" s="45" t="s">
        <v>77</v>
      </c>
      <c r="J65" s="45" t="s">
        <v>78</v>
      </c>
      <c r="K65" s="47" t="s">
        <v>567</v>
      </c>
      <c r="L65" s="47" t="s">
        <v>168</v>
      </c>
      <c r="M65" s="14" t="s">
        <v>8853</v>
      </c>
      <c r="N65" s="47" t="s">
        <v>154</v>
      </c>
      <c r="O65" s="47"/>
      <c r="P65" s="47"/>
      <c r="Q65" s="45"/>
      <c r="R65" s="45" t="s">
        <v>7330</v>
      </c>
      <c r="S65" s="114" t="s">
        <v>7330</v>
      </c>
    </row>
    <row r="66" spans="1:19">
      <c r="A66" s="116" t="s">
        <v>7091</v>
      </c>
      <c r="B66" s="116" t="s">
        <v>7092</v>
      </c>
      <c r="C66" s="8" t="s">
        <v>8842</v>
      </c>
      <c r="D66" s="46" t="s">
        <v>442</v>
      </c>
      <c r="E66" s="182" t="s">
        <v>443</v>
      </c>
      <c r="F66" s="46" t="s">
        <v>443</v>
      </c>
      <c r="G66" s="45" t="s">
        <v>29</v>
      </c>
      <c r="H66" s="45">
        <v>2563</v>
      </c>
      <c r="I66" s="45" t="s">
        <v>77</v>
      </c>
      <c r="J66" s="45" t="s">
        <v>78</v>
      </c>
      <c r="K66" s="47" t="s">
        <v>445</v>
      </c>
      <c r="L66" s="47" t="s">
        <v>168</v>
      </c>
      <c r="M66" s="14" t="s">
        <v>8853</v>
      </c>
      <c r="N66" s="47" t="s">
        <v>154</v>
      </c>
      <c r="O66" s="47"/>
      <c r="P66" s="47"/>
      <c r="Q66" s="45"/>
      <c r="R66" s="45" t="s">
        <v>7330</v>
      </c>
      <c r="S66" s="114" t="s">
        <v>7330</v>
      </c>
    </row>
    <row r="67" spans="1:19">
      <c r="A67" s="116" t="s">
        <v>7091</v>
      </c>
      <c r="B67" s="116" t="s">
        <v>7092</v>
      </c>
      <c r="C67" s="8" t="s">
        <v>8842</v>
      </c>
      <c r="D67" s="46" t="s">
        <v>208</v>
      </c>
      <c r="E67" s="182" t="s">
        <v>61</v>
      </c>
      <c r="F67" s="46" t="s">
        <v>61</v>
      </c>
      <c r="G67" s="45" t="s">
        <v>29</v>
      </c>
      <c r="H67" s="45">
        <v>2563</v>
      </c>
      <c r="I67" s="45" t="s">
        <v>77</v>
      </c>
      <c r="J67" s="45" t="s">
        <v>78</v>
      </c>
      <c r="K67" s="47" t="s">
        <v>63</v>
      </c>
      <c r="L67" s="47" t="s">
        <v>64</v>
      </c>
      <c r="M67" s="14" t="s">
        <v>8867</v>
      </c>
      <c r="N67" s="47" t="s">
        <v>65</v>
      </c>
      <c r="O67" s="47"/>
      <c r="P67" s="47"/>
      <c r="Q67" s="45"/>
      <c r="R67" s="45" t="s">
        <v>7330</v>
      </c>
      <c r="S67" s="114" t="s">
        <v>7330</v>
      </c>
    </row>
    <row r="68" spans="1:19">
      <c r="A68" s="116" t="s">
        <v>7091</v>
      </c>
      <c r="B68" s="116" t="s">
        <v>7092</v>
      </c>
      <c r="C68" s="8" t="s">
        <v>8842</v>
      </c>
      <c r="D68" s="46" t="s">
        <v>429</v>
      </c>
      <c r="E68" s="182" t="s">
        <v>430</v>
      </c>
      <c r="F68" s="46" t="s">
        <v>430</v>
      </c>
      <c r="G68" s="45" t="s">
        <v>29</v>
      </c>
      <c r="H68" s="45">
        <v>2563</v>
      </c>
      <c r="I68" s="45" t="s">
        <v>77</v>
      </c>
      <c r="J68" s="45" t="s">
        <v>78</v>
      </c>
      <c r="K68" s="47" t="s">
        <v>425</v>
      </c>
      <c r="L68" s="47" t="s">
        <v>184</v>
      </c>
      <c r="M68" s="14" t="s">
        <v>8852</v>
      </c>
      <c r="N68" s="47" t="s">
        <v>65</v>
      </c>
      <c r="O68" s="47"/>
      <c r="P68" s="47"/>
      <c r="Q68" s="45"/>
      <c r="R68" s="45" t="s">
        <v>7330</v>
      </c>
      <c r="S68" s="114" t="s">
        <v>7330</v>
      </c>
    </row>
    <row r="69" spans="1:19">
      <c r="A69" s="117" t="s">
        <v>7091</v>
      </c>
      <c r="B69" s="117" t="s">
        <v>7092</v>
      </c>
      <c r="C69" s="8" t="s">
        <v>8842</v>
      </c>
      <c r="D69" s="85" t="s">
        <v>936</v>
      </c>
      <c r="E69" s="183" t="str">
        <f t="shared" ref="E69:E100" si="0">HYPERLINK(Q69,F69)</f>
        <v>โครงการยุทธการพิทักษ์เมืองแม่กลอง จังหวัดสมุทรสงคราม</v>
      </c>
      <c r="F69" s="8" t="s">
        <v>395</v>
      </c>
      <c r="G69" s="8" t="s">
        <v>29</v>
      </c>
      <c r="H69" s="10">
        <v>2564</v>
      </c>
      <c r="I69" s="8" t="s">
        <v>107</v>
      </c>
      <c r="J69" s="86" t="s">
        <v>45</v>
      </c>
      <c r="K69" s="8" t="s">
        <v>397</v>
      </c>
      <c r="L69" s="8" t="s">
        <v>184</v>
      </c>
      <c r="M69" s="8" t="s">
        <v>8852</v>
      </c>
      <c r="N69" s="8" t="s">
        <v>65</v>
      </c>
      <c r="O69" s="86" t="s">
        <v>8088</v>
      </c>
      <c r="P69" s="87"/>
      <c r="Q69" s="8" t="s">
        <v>8090</v>
      </c>
      <c r="R69" s="8" t="s">
        <v>722</v>
      </c>
    </row>
    <row r="70" spans="1:19">
      <c r="A70" s="117" t="s">
        <v>7091</v>
      </c>
      <c r="B70" s="117" t="s">
        <v>7092</v>
      </c>
      <c r="C70" s="8" t="s">
        <v>8842</v>
      </c>
      <c r="D70" s="85" t="s">
        <v>1472</v>
      </c>
      <c r="E70" s="183" t="str">
        <f t="shared" si="0"/>
        <v>โครงการโรงเรียนดีวิถีลูกเสือ</v>
      </c>
      <c r="F70" s="8" t="s">
        <v>1473</v>
      </c>
      <c r="G70" s="8" t="s">
        <v>29</v>
      </c>
      <c r="H70" s="10">
        <v>2564</v>
      </c>
      <c r="I70" s="8" t="s">
        <v>739</v>
      </c>
      <c r="J70" s="86" t="s">
        <v>624</v>
      </c>
      <c r="K70" s="8" t="s">
        <v>1475</v>
      </c>
      <c r="L70" s="8" t="s">
        <v>168</v>
      </c>
      <c r="M70" s="8" t="s">
        <v>8853</v>
      </c>
      <c r="N70" s="8" t="s">
        <v>154</v>
      </c>
      <c r="O70" s="86" t="s">
        <v>8088</v>
      </c>
      <c r="P70" s="87"/>
      <c r="Q70" s="8" t="s">
        <v>8099</v>
      </c>
      <c r="R70" s="8" t="s">
        <v>722</v>
      </c>
    </row>
    <row r="71" spans="1:19">
      <c r="A71" s="117" t="s">
        <v>7091</v>
      </c>
      <c r="B71" s="117" t="s">
        <v>7092</v>
      </c>
      <c r="C71" s="8" t="s">
        <v>8842</v>
      </c>
      <c r="D71" s="85" t="s">
        <v>1128</v>
      </c>
      <c r="E71" s="183" t="str">
        <f t="shared" si="0"/>
        <v xml:space="preserve">ส่งเสริมการจัดงานวันคล้ายวันสถาปนายุวกาชาดไทย (99 ปี ยุวกาชาดไทย)  </v>
      </c>
      <c r="F71" s="8" t="s">
        <v>8102</v>
      </c>
      <c r="G71" s="8" t="s">
        <v>29</v>
      </c>
      <c r="H71" s="10">
        <v>2564</v>
      </c>
      <c r="I71" s="8" t="s">
        <v>499</v>
      </c>
      <c r="J71" s="86" t="s">
        <v>45</v>
      </c>
      <c r="K71" s="8" t="s">
        <v>1122</v>
      </c>
      <c r="L71" s="8" t="s">
        <v>168</v>
      </c>
      <c r="M71" s="8" t="s">
        <v>8853</v>
      </c>
      <c r="N71" s="8" t="s">
        <v>154</v>
      </c>
      <c r="O71" s="86" t="s">
        <v>8088</v>
      </c>
      <c r="P71" s="87"/>
      <c r="Q71" s="8" t="s">
        <v>8103</v>
      </c>
      <c r="R71" s="8" t="s">
        <v>655</v>
      </c>
    </row>
    <row r="72" spans="1:19">
      <c r="A72" s="117" t="s">
        <v>7091</v>
      </c>
      <c r="B72" s="117" t="s">
        <v>7092</v>
      </c>
      <c r="C72" s="8" t="s">
        <v>8842</v>
      </c>
      <c r="D72" s="85" t="s">
        <v>1125</v>
      </c>
      <c r="E72" s="183" t="str">
        <f t="shared" si="0"/>
        <v>นิเทศการจัดกิจกรรมยุวกาชาดในสถานศึกษา</v>
      </c>
      <c r="F72" s="8" t="s">
        <v>1126</v>
      </c>
      <c r="G72" s="8" t="s">
        <v>29</v>
      </c>
      <c r="H72" s="10">
        <v>2564</v>
      </c>
      <c r="I72" s="8" t="s">
        <v>499</v>
      </c>
      <c r="J72" s="86" t="s">
        <v>45</v>
      </c>
      <c r="K72" s="8" t="s">
        <v>1122</v>
      </c>
      <c r="L72" s="8" t="s">
        <v>168</v>
      </c>
      <c r="M72" s="8" t="s">
        <v>8853</v>
      </c>
      <c r="N72" s="8" t="s">
        <v>154</v>
      </c>
      <c r="O72" s="86" t="s">
        <v>8088</v>
      </c>
      <c r="P72" s="87"/>
      <c r="Q72" s="8" t="s">
        <v>8104</v>
      </c>
      <c r="R72" s="8" t="s">
        <v>655</v>
      </c>
    </row>
    <row r="73" spans="1:19">
      <c r="A73" s="117" t="s">
        <v>7091</v>
      </c>
      <c r="B73" s="117" t="s">
        <v>7092</v>
      </c>
      <c r="C73" s="8" t="s">
        <v>8842</v>
      </c>
      <c r="D73" s="85" t="s">
        <v>1123</v>
      </c>
      <c r="E73" s="183" t="str">
        <f t="shared" si="0"/>
        <v>ส่งเสริมศักยภาพการตรวจ ติดตามความประพฤตินักเรียนและนักศึกษา</v>
      </c>
      <c r="F73" s="8" t="s">
        <v>201</v>
      </c>
      <c r="G73" s="8" t="s">
        <v>29</v>
      </c>
      <c r="H73" s="10">
        <v>2564</v>
      </c>
      <c r="I73" s="8" t="s">
        <v>499</v>
      </c>
      <c r="J73" s="86" t="s">
        <v>45</v>
      </c>
      <c r="K73" s="8" t="s">
        <v>1122</v>
      </c>
      <c r="L73" s="8" t="s">
        <v>168</v>
      </c>
      <c r="M73" s="8" t="s">
        <v>8853</v>
      </c>
      <c r="N73" s="8" t="s">
        <v>154</v>
      </c>
      <c r="O73" s="86" t="s">
        <v>8088</v>
      </c>
      <c r="P73" s="87"/>
      <c r="Q73" s="8" t="s">
        <v>8105</v>
      </c>
      <c r="R73" s="8" t="s">
        <v>655</v>
      </c>
    </row>
    <row r="74" spans="1:19">
      <c r="A74" s="117" t="s">
        <v>7091</v>
      </c>
      <c r="B74" s="117" t="s">
        <v>7092</v>
      </c>
      <c r="C74" s="8" t="s">
        <v>8842</v>
      </c>
      <c r="D74" s="85" t="s">
        <v>1119</v>
      </c>
      <c r="E74" s="183" t="str">
        <f t="shared" si="0"/>
        <v xml:space="preserve">ส่งเสริมสนับสนุนการดำเนินงานของคณะกรรมการส่งเสริมความประพฤตินักเรียนและนักศึกษา จังหวัดบุรีรัมย์ ปีงบประมาณ  2564 </v>
      </c>
      <c r="F74" s="8" t="s">
        <v>8106</v>
      </c>
      <c r="G74" s="8" t="s">
        <v>29</v>
      </c>
      <c r="H74" s="10">
        <v>2564</v>
      </c>
      <c r="I74" s="8" t="s">
        <v>107</v>
      </c>
      <c r="J74" s="86" t="s">
        <v>45</v>
      </c>
      <c r="K74" s="8" t="s">
        <v>1122</v>
      </c>
      <c r="L74" s="8" t="s">
        <v>168</v>
      </c>
      <c r="M74" s="8" t="s">
        <v>8853</v>
      </c>
      <c r="N74" s="8" t="s">
        <v>154</v>
      </c>
      <c r="O74" s="86" t="s">
        <v>8088</v>
      </c>
      <c r="P74" s="87"/>
      <c r="Q74" s="8" t="s">
        <v>8107</v>
      </c>
      <c r="R74" s="8" t="s">
        <v>655</v>
      </c>
    </row>
    <row r="75" spans="1:19">
      <c r="A75" s="117" t="s">
        <v>7091</v>
      </c>
      <c r="B75" s="117" t="s">
        <v>7092</v>
      </c>
      <c r="C75" s="8" t="s">
        <v>8842</v>
      </c>
      <c r="D75" s="85" t="s">
        <v>759</v>
      </c>
      <c r="E75" s="183" t="str">
        <f t="shared" si="0"/>
        <v>ส่งเสริมกระบวนการเรียนรู้และปลูกฝังแนวทางการจัดการความขัดแย้งโดยแนวทางสันติวิธี</v>
      </c>
      <c r="F75" s="8" t="s">
        <v>760</v>
      </c>
      <c r="G75" s="8" t="s">
        <v>29</v>
      </c>
      <c r="H75" s="10">
        <v>2564</v>
      </c>
      <c r="I75" s="8" t="s">
        <v>77</v>
      </c>
      <c r="J75" s="86" t="s">
        <v>78</v>
      </c>
      <c r="K75" s="8" t="s">
        <v>762</v>
      </c>
      <c r="L75" s="8" t="s">
        <v>168</v>
      </c>
      <c r="M75" s="8" t="s">
        <v>8853</v>
      </c>
      <c r="N75" s="8" t="s">
        <v>154</v>
      </c>
      <c r="O75" s="86" t="s">
        <v>8088</v>
      </c>
      <c r="P75" s="87"/>
      <c r="Q75" s="8" t="s">
        <v>8108</v>
      </c>
      <c r="R75" s="8" t="s">
        <v>722</v>
      </c>
    </row>
    <row r="76" spans="1:19">
      <c r="A76" s="117" t="s">
        <v>7091</v>
      </c>
      <c r="B76" s="117" t="s">
        <v>7092</v>
      </c>
      <c r="C76" s="8" t="s">
        <v>8842</v>
      </c>
      <c r="D76" s="85" t="s">
        <v>1266</v>
      </c>
      <c r="E76" s="183" t="str">
        <f t="shared" si="0"/>
        <v>สร้างและส่งเสริมความเป็นพลเมืองดีตามรอยพระยุคลบาทด้านการศึกษาสู่การปฏิบัติ (ครั้งที่ 2)</v>
      </c>
      <c r="F76" s="8" t="s">
        <v>1267</v>
      </c>
      <c r="G76" s="8" t="s">
        <v>29</v>
      </c>
      <c r="H76" s="10">
        <v>2564</v>
      </c>
      <c r="I76" s="8" t="s">
        <v>1269</v>
      </c>
      <c r="J76" s="86" t="s">
        <v>45</v>
      </c>
      <c r="K76" s="8" t="s">
        <v>1091</v>
      </c>
      <c r="L76" s="8" t="s">
        <v>168</v>
      </c>
      <c r="M76" s="8" t="s">
        <v>8853</v>
      </c>
      <c r="N76" s="8" t="s">
        <v>154</v>
      </c>
      <c r="O76" s="86" t="s">
        <v>8088</v>
      </c>
      <c r="P76" s="87"/>
      <c r="Q76" s="8" t="s">
        <v>8110</v>
      </c>
      <c r="R76" s="8" t="s">
        <v>655</v>
      </c>
    </row>
    <row r="77" spans="1:19">
      <c r="A77" s="117" t="s">
        <v>7091</v>
      </c>
      <c r="B77" s="117" t="s">
        <v>7092</v>
      </c>
      <c r="C77" s="8" t="s">
        <v>8842</v>
      </c>
      <c r="D77" s="85" t="s">
        <v>1088</v>
      </c>
      <c r="E77" s="183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F77" s="8" t="s">
        <v>1089</v>
      </c>
      <c r="G77" s="8" t="s">
        <v>29</v>
      </c>
      <c r="H77" s="10">
        <v>2564</v>
      </c>
      <c r="I77" s="8" t="s">
        <v>499</v>
      </c>
      <c r="J77" s="86" t="s">
        <v>45</v>
      </c>
      <c r="K77" s="8" t="s">
        <v>1091</v>
      </c>
      <c r="L77" s="8" t="s">
        <v>168</v>
      </c>
      <c r="M77" s="8" t="s">
        <v>8853</v>
      </c>
      <c r="N77" s="8" t="s">
        <v>154</v>
      </c>
      <c r="O77" s="86" t="s">
        <v>8088</v>
      </c>
      <c r="P77" s="87"/>
      <c r="Q77" s="8" t="s">
        <v>8111</v>
      </c>
      <c r="R77" s="8" t="s">
        <v>655</v>
      </c>
    </row>
    <row r="78" spans="1:19">
      <c r="A78" s="117" t="s">
        <v>7091</v>
      </c>
      <c r="B78" s="117" t="s">
        <v>7092</v>
      </c>
      <c r="C78" s="8" t="s">
        <v>8842</v>
      </c>
      <c r="D78" s="85" t="s">
        <v>1253</v>
      </c>
      <c r="E78" s="183" t="str">
        <f t="shared" si="0"/>
        <v>ส่งเสริมการจัดงานวันคล้ายวันสถาปนายุวกาชาดไทย (99 ปี ยุวกาชาดไทย) ปีงบประมาณ พ.ศ.2564</v>
      </c>
      <c r="F78" s="8" t="s">
        <v>1254</v>
      </c>
      <c r="G78" s="8" t="s">
        <v>29</v>
      </c>
      <c r="H78" s="10">
        <v>2564</v>
      </c>
      <c r="I78" s="8" t="s">
        <v>499</v>
      </c>
      <c r="J78" s="86" t="s">
        <v>45</v>
      </c>
      <c r="K78" s="8" t="s">
        <v>199</v>
      </c>
      <c r="L78" s="8" t="s">
        <v>168</v>
      </c>
      <c r="M78" s="8" t="s">
        <v>8853</v>
      </c>
      <c r="N78" s="8" t="s">
        <v>154</v>
      </c>
      <c r="O78" s="86" t="s">
        <v>8088</v>
      </c>
      <c r="P78" s="87"/>
      <c r="Q78" s="8" t="s">
        <v>8112</v>
      </c>
      <c r="R78" s="8" t="s">
        <v>722</v>
      </c>
    </row>
    <row r="79" spans="1:19">
      <c r="A79" s="117" t="s">
        <v>7091</v>
      </c>
      <c r="B79" s="117" t="s">
        <v>7092</v>
      </c>
      <c r="C79" s="8" t="s">
        <v>8842</v>
      </c>
      <c r="D79" s="85" t="s">
        <v>1147</v>
      </c>
      <c r="E79" s="183" t="str">
        <f t="shared" si="0"/>
        <v xml:space="preserve">โครงการส่งเสริม สนับสนุน แนวทางการพัฒนาการดำเนินการทางวินัย 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 11 </v>
      </c>
      <c r="F79" s="8" t="s">
        <v>8113</v>
      </c>
      <c r="G79" s="8" t="s">
        <v>29</v>
      </c>
      <c r="H79" s="10">
        <v>2564</v>
      </c>
      <c r="I79" s="8" t="s">
        <v>107</v>
      </c>
      <c r="J79" s="86" t="s">
        <v>45</v>
      </c>
      <c r="K79" s="8" t="s">
        <v>582</v>
      </c>
      <c r="L79" s="8" t="s">
        <v>168</v>
      </c>
      <c r="M79" s="8" t="s">
        <v>8853</v>
      </c>
      <c r="N79" s="8" t="s">
        <v>154</v>
      </c>
      <c r="O79" s="86" t="s">
        <v>8088</v>
      </c>
      <c r="P79" s="87"/>
      <c r="Q79" s="8" t="s">
        <v>8114</v>
      </c>
      <c r="R79" s="8" t="s">
        <v>722</v>
      </c>
    </row>
    <row r="80" spans="1:19">
      <c r="A80" s="117" t="s">
        <v>7091</v>
      </c>
      <c r="B80" s="117" t="s">
        <v>7092</v>
      </c>
      <c r="C80" s="8" t="s">
        <v>8842</v>
      </c>
      <c r="D80" s="85" t="s">
        <v>736</v>
      </c>
      <c r="E80" s="183" t="str">
        <f t="shared" si="0"/>
        <v>โครงการนิทรรศการการจัดการเรียนการสอนในสถานการณ์การแพร่ระบาดของโรคติดเชื้อไวรัสโคโรน่า 2019 (COVID-19)</v>
      </c>
      <c r="F80" s="8" t="s">
        <v>737</v>
      </c>
      <c r="G80" s="8" t="s">
        <v>29</v>
      </c>
      <c r="H80" s="10">
        <v>2564</v>
      </c>
      <c r="I80" s="8" t="s">
        <v>322</v>
      </c>
      <c r="J80" s="86" t="s">
        <v>739</v>
      </c>
      <c r="K80" s="8" t="s">
        <v>167</v>
      </c>
      <c r="L80" s="8" t="s">
        <v>168</v>
      </c>
      <c r="M80" s="8" t="s">
        <v>8853</v>
      </c>
      <c r="N80" s="8" t="s">
        <v>154</v>
      </c>
      <c r="O80" s="86" t="s">
        <v>8088</v>
      </c>
      <c r="P80" s="87"/>
      <c r="Q80" s="8" t="s">
        <v>8115</v>
      </c>
      <c r="R80" s="8" t="s">
        <v>722</v>
      </c>
    </row>
    <row r="81" spans="1:18">
      <c r="A81" s="117" t="s">
        <v>7091</v>
      </c>
      <c r="B81" s="117" t="s">
        <v>7092</v>
      </c>
      <c r="C81" s="8" t="s">
        <v>8842</v>
      </c>
      <c r="D81" s="85" t="s">
        <v>1257</v>
      </c>
      <c r="E81" s="183" t="str">
        <f t="shared" si="0"/>
        <v>โครงการขับเคลื่อนนโยบายสู่การปฏิบัติเพื่อการป้องกันและแก้ไขปัญหายาเสพติดในสถานศึกษา  "ประจำปีงบประมาณ 2564"</v>
      </c>
      <c r="F81" s="8" t="s">
        <v>1258</v>
      </c>
      <c r="G81" s="8" t="s">
        <v>29</v>
      </c>
      <c r="H81" s="10">
        <v>2564</v>
      </c>
      <c r="I81" s="8" t="s">
        <v>107</v>
      </c>
      <c r="J81" s="86" t="s">
        <v>45</v>
      </c>
      <c r="K81" s="8" t="s">
        <v>1260</v>
      </c>
      <c r="L81" s="8" t="s">
        <v>168</v>
      </c>
      <c r="M81" s="8" t="s">
        <v>8853</v>
      </c>
      <c r="N81" s="8" t="s">
        <v>154</v>
      </c>
      <c r="O81" s="86" t="s">
        <v>8088</v>
      </c>
      <c r="P81" s="87"/>
      <c r="Q81" s="8" t="s">
        <v>8116</v>
      </c>
      <c r="R81" s="8" t="s">
        <v>655</v>
      </c>
    </row>
    <row r="82" spans="1:18">
      <c r="A82" s="117" t="s">
        <v>7091</v>
      </c>
      <c r="B82" s="117" t="s">
        <v>7092</v>
      </c>
      <c r="C82" s="8" t="s">
        <v>8842</v>
      </c>
      <c r="D82" s="85" t="s">
        <v>853</v>
      </c>
      <c r="E82" s="183" t="str">
        <f t="shared" si="0"/>
        <v>64. โครงการป้องกันและแก้ไขปัญหายาเสพติด</v>
      </c>
      <c r="F82" s="8" t="s">
        <v>854</v>
      </c>
      <c r="G82" s="8" t="s">
        <v>29</v>
      </c>
      <c r="H82" s="10">
        <v>2564</v>
      </c>
      <c r="I82" s="8" t="s">
        <v>107</v>
      </c>
      <c r="J82" s="86" t="s">
        <v>45</v>
      </c>
      <c r="K82" s="8" t="s">
        <v>311</v>
      </c>
      <c r="L82" s="8" t="s">
        <v>168</v>
      </c>
      <c r="M82" s="8" t="s">
        <v>8853</v>
      </c>
      <c r="N82" s="8" t="s">
        <v>154</v>
      </c>
      <c r="O82" s="86" t="s">
        <v>8088</v>
      </c>
      <c r="P82" s="87"/>
      <c r="Q82" s="8" t="s">
        <v>8117</v>
      </c>
      <c r="R82" s="8" t="s">
        <v>722</v>
      </c>
    </row>
    <row r="83" spans="1:18">
      <c r="A83" s="117" t="s">
        <v>7091</v>
      </c>
      <c r="B83" s="117" t="s">
        <v>7092</v>
      </c>
      <c r="C83" s="8" t="s">
        <v>8842</v>
      </c>
      <c r="D83" s="85" t="s">
        <v>802</v>
      </c>
      <c r="E83" s="183" t="str">
        <f t="shared" si="0"/>
        <v>โครงการส่งเสริมศักยภาพการตรวจ ติดตามความประพฤตินักเรียนและนักศึกษา 2563</v>
      </c>
      <c r="F83" s="8" t="s">
        <v>803</v>
      </c>
      <c r="G83" s="8" t="s">
        <v>29</v>
      </c>
      <c r="H83" s="10">
        <v>2564</v>
      </c>
      <c r="I83" s="8" t="s">
        <v>70</v>
      </c>
      <c r="J83" s="86" t="s">
        <v>78</v>
      </c>
      <c r="K83" s="8" t="s">
        <v>805</v>
      </c>
      <c r="L83" s="8" t="s">
        <v>168</v>
      </c>
      <c r="M83" s="8" t="s">
        <v>8853</v>
      </c>
      <c r="N83" s="8" t="s">
        <v>154</v>
      </c>
      <c r="O83" s="86" t="s">
        <v>8088</v>
      </c>
      <c r="P83" s="87"/>
      <c r="Q83" s="8" t="s">
        <v>8122</v>
      </c>
      <c r="R83" s="8" t="s">
        <v>655</v>
      </c>
    </row>
    <row r="84" spans="1:18">
      <c r="A84" s="117" t="s">
        <v>7091</v>
      </c>
      <c r="B84" s="117" t="s">
        <v>7092</v>
      </c>
      <c r="C84" s="8" t="s">
        <v>8842</v>
      </c>
      <c r="D84" s="85" t="s">
        <v>728</v>
      </c>
      <c r="E84" s="183" t="str">
        <f t="shared" si="0"/>
        <v>การขับเคลื่อนนโยบายสู่การปฏิบัติเพื่อการป้องกันและแก้ไขปัญหายาเสพติดในสถานศึกษา 2563</v>
      </c>
      <c r="F84" s="8" t="s">
        <v>729</v>
      </c>
      <c r="G84" s="8" t="s">
        <v>29</v>
      </c>
      <c r="H84" s="10">
        <v>2564</v>
      </c>
      <c r="I84" s="8" t="s">
        <v>322</v>
      </c>
      <c r="J84" s="86" t="s">
        <v>78</v>
      </c>
      <c r="K84" s="8" t="s">
        <v>559</v>
      </c>
      <c r="L84" s="8" t="s">
        <v>168</v>
      </c>
      <c r="M84" s="8" t="s">
        <v>8853</v>
      </c>
      <c r="N84" s="8" t="s">
        <v>154</v>
      </c>
      <c r="O84" s="86" t="s">
        <v>8088</v>
      </c>
      <c r="P84" s="87"/>
      <c r="Q84" s="8" t="s">
        <v>8123</v>
      </c>
      <c r="R84" s="8" t="s">
        <v>722</v>
      </c>
    </row>
    <row r="85" spans="1:18">
      <c r="A85" s="117" t="s">
        <v>7091</v>
      </c>
      <c r="B85" s="117" t="s">
        <v>7092</v>
      </c>
      <c r="C85" s="8" t="s">
        <v>8842</v>
      </c>
      <c r="D85" s="85" t="s">
        <v>1185</v>
      </c>
      <c r="E85" s="183" t="str">
        <f t="shared" si="0"/>
        <v>โครงการพัฒนาการอาชีวศึกษาในจังหวัดชายแดนภาคใต้ตามภารกิจพื้นฐาน</v>
      </c>
      <c r="F85" s="8" t="s">
        <v>170</v>
      </c>
      <c r="G85" s="8" t="s">
        <v>29</v>
      </c>
      <c r="H85" s="10">
        <v>2564</v>
      </c>
      <c r="I85" s="8" t="s">
        <v>107</v>
      </c>
      <c r="J85" s="86" t="s">
        <v>45</v>
      </c>
      <c r="K85" s="8" t="s">
        <v>152</v>
      </c>
      <c r="L85" s="8" t="s">
        <v>153</v>
      </c>
      <c r="M85" s="8" t="s">
        <v>8866</v>
      </c>
      <c r="N85" s="8" t="s">
        <v>154</v>
      </c>
      <c r="O85" s="86" t="s">
        <v>8088</v>
      </c>
      <c r="P85" s="87"/>
      <c r="Q85" s="8" t="s">
        <v>8124</v>
      </c>
      <c r="R85" s="8" t="s">
        <v>722</v>
      </c>
    </row>
    <row r="86" spans="1:18">
      <c r="A86" s="117" t="s">
        <v>7091</v>
      </c>
      <c r="B86" s="117" t="s">
        <v>7092</v>
      </c>
      <c r="C86" s="8" t="s">
        <v>8842</v>
      </c>
      <c r="D86" s="85" t="s">
        <v>1182</v>
      </c>
      <c r="E86" s="183" t="str">
        <f t="shared" si="0"/>
        <v>โครงการเสริมสร้างภูมิคุ้มกันเพื่อสันติสุขในพื้นที่จังหวัดชายแดนภาคใต้</v>
      </c>
      <c r="F86" s="8" t="s">
        <v>1183</v>
      </c>
      <c r="G86" s="8" t="s">
        <v>29</v>
      </c>
      <c r="H86" s="10">
        <v>2564</v>
      </c>
      <c r="I86" s="8" t="s">
        <v>107</v>
      </c>
      <c r="J86" s="86" t="s">
        <v>45</v>
      </c>
      <c r="K86" s="8" t="s">
        <v>152</v>
      </c>
      <c r="L86" s="8" t="s">
        <v>153</v>
      </c>
      <c r="M86" s="8" t="s">
        <v>8866</v>
      </c>
      <c r="N86" s="8" t="s">
        <v>154</v>
      </c>
      <c r="O86" s="86" t="s">
        <v>8088</v>
      </c>
      <c r="P86" s="87"/>
      <c r="Q86" s="8" t="s">
        <v>8125</v>
      </c>
      <c r="R86" s="8" t="s">
        <v>722</v>
      </c>
    </row>
    <row r="87" spans="1:18">
      <c r="A87" s="117" t="s">
        <v>7091</v>
      </c>
      <c r="B87" s="117" t="s">
        <v>7092</v>
      </c>
      <c r="C87" s="8" t="s">
        <v>8842</v>
      </c>
      <c r="D87" s="85" t="s">
        <v>817</v>
      </c>
      <c r="E87" s="183" t="str">
        <f t="shared" si="0"/>
        <v>อบรมลูกเสือต้านภัยยาเสพติด ประจำปี 2563</v>
      </c>
      <c r="F87" s="8" t="s">
        <v>818</v>
      </c>
      <c r="G87" s="8" t="s">
        <v>29</v>
      </c>
      <c r="H87" s="10">
        <v>2564</v>
      </c>
      <c r="I87" s="8" t="s">
        <v>386</v>
      </c>
      <c r="J87" s="86" t="s">
        <v>286</v>
      </c>
      <c r="K87" s="8" t="s">
        <v>820</v>
      </c>
      <c r="L87" s="8" t="s">
        <v>258</v>
      </c>
      <c r="M87" s="8" t="s">
        <v>8857</v>
      </c>
      <c r="N87" s="8" t="s">
        <v>154</v>
      </c>
      <c r="O87" s="86" t="s">
        <v>8088</v>
      </c>
      <c r="P87" s="87"/>
      <c r="Q87" s="8" t="s">
        <v>8127</v>
      </c>
      <c r="R87" s="8" t="s">
        <v>722</v>
      </c>
    </row>
    <row r="88" spans="1:18">
      <c r="A88" s="117" t="s">
        <v>7091</v>
      </c>
      <c r="B88" s="117" t="s">
        <v>7092</v>
      </c>
      <c r="C88" s="8" t="s">
        <v>8842</v>
      </c>
      <c r="D88" s="85" t="s">
        <v>907</v>
      </c>
      <c r="E88" s="183" t="str">
        <f t="shared" si="0"/>
        <v>โครงการป้องกันและรักษาความสงบเรียบร้อย</v>
      </c>
      <c r="F88" s="8" t="s">
        <v>509</v>
      </c>
      <c r="G88" s="8" t="s">
        <v>29</v>
      </c>
      <c r="H88" s="10">
        <v>2564</v>
      </c>
      <c r="I88" s="8" t="s">
        <v>107</v>
      </c>
      <c r="J88" s="86" t="s">
        <v>45</v>
      </c>
      <c r="K88" s="8" t="s">
        <v>909</v>
      </c>
      <c r="L88" s="8" t="s">
        <v>184</v>
      </c>
      <c r="M88" s="8" t="s">
        <v>8852</v>
      </c>
      <c r="N88" s="8" t="s">
        <v>65</v>
      </c>
      <c r="O88" s="86" t="s">
        <v>8088</v>
      </c>
      <c r="P88" s="87"/>
      <c r="Q88" s="8" t="s">
        <v>8131</v>
      </c>
      <c r="R88" s="8" t="s">
        <v>722</v>
      </c>
    </row>
    <row r="89" spans="1:18">
      <c r="A89" s="117" t="s">
        <v>7091</v>
      </c>
      <c r="B89" s="117" t="s">
        <v>7092</v>
      </c>
      <c r="C89" s="8" t="s">
        <v>8842</v>
      </c>
      <c r="D89" s="85" t="s">
        <v>839</v>
      </c>
      <c r="E89" s="183" t="str">
        <f t="shared" si="0"/>
        <v>โครงการพัฒนาประชาชนคุณภาพอนาคตราชบุรี</v>
      </c>
      <c r="F89" s="8" t="s">
        <v>840</v>
      </c>
      <c r="G89" s="8" t="s">
        <v>29</v>
      </c>
      <c r="H89" s="10">
        <v>2564</v>
      </c>
      <c r="I89" s="8" t="s">
        <v>107</v>
      </c>
      <c r="J89" s="86" t="s">
        <v>45</v>
      </c>
      <c r="K89" s="8"/>
      <c r="L89" s="8" t="s">
        <v>297</v>
      </c>
      <c r="M89" s="8" t="s">
        <v>297</v>
      </c>
      <c r="N89" s="8" t="s">
        <v>265</v>
      </c>
      <c r="O89" s="86" t="s">
        <v>8088</v>
      </c>
      <c r="P89" s="87"/>
      <c r="Q89" s="8" t="s">
        <v>8134</v>
      </c>
      <c r="R89" s="8" t="s">
        <v>655</v>
      </c>
    </row>
    <row r="90" spans="1:18">
      <c r="A90" s="117" t="s">
        <v>7091</v>
      </c>
      <c r="B90" s="117" t="s">
        <v>7092</v>
      </c>
      <c r="C90" s="8" t="s">
        <v>8842</v>
      </c>
      <c r="D90" s="85" t="s">
        <v>1052</v>
      </c>
      <c r="E90" s="183" t="str">
        <f t="shared" si="0"/>
        <v>โครงการพัฒนาและส่งเสริมสร้างความมั่นคงชายแดนที่ยั่งยืนตามแนวทางศาสตร์พระราชา</v>
      </c>
      <c r="F90" s="8" t="s">
        <v>1053</v>
      </c>
      <c r="G90" s="8" t="s">
        <v>29</v>
      </c>
      <c r="H90" s="10">
        <v>2564</v>
      </c>
      <c r="I90" s="8" t="s">
        <v>107</v>
      </c>
      <c r="J90" s="86" t="s">
        <v>45</v>
      </c>
      <c r="K90" s="8" t="s">
        <v>1055</v>
      </c>
      <c r="L90" s="8" t="s">
        <v>184</v>
      </c>
      <c r="M90" s="8" t="s">
        <v>8852</v>
      </c>
      <c r="N90" s="8" t="s">
        <v>65</v>
      </c>
      <c r="O90" s="86" t="s">
        <v>8088</v>
      </c>
      <c r="P90" s="87"/>
      <c r="Q90" s="8" t="s">
        <v>8138</v>
      </c>
      <c r="R90" s="8" t="s">
        <v>722</v>
      </c>
    </row>
    <row r="91" spans="1:18">
      <c r="A91" s="117" t="s">
        <v>7091</v>
      </c>
      <c r="B91" s="117" t="s">
        <v>7092</v>
      </c>
      <c r="C91" s="8" t="s">
        <v>8842</v>
      </c>
      <c r="D91" s="85" t="s">
        <v>982</v>
      </c>
      <c r="E91" s="183" t="str">
        <f t="shared" si="0"/>
        <v>จิตอาสาเสริมสร้างความสามัคคีและความปรองดองสมานฉันท์ อำเภอชุนยวม จังหวัดแม่ฮ่องสอน ประจำปีงบประมาณ พ.ศ.2564</v>
      </c>
      <c r="F91" s="8" t="s">
        <v>983</v>
      </c>
      <c r="G91" s="8" t="s">
        <v>29</v>
      </c>
      <c r="H91" s="10">
        <v>2564</v>
      </c>
      <c r="I91" s="8" t="s">
        <v>499</v>
      </c>
      <c r="J91" s="86" t="s">
        <v>45</v>
      </c>
      <c r="K91" s="8" t="s">
        <v>985</v>
      </c>
      <c r="L91" s="8" t="s">
        <v>184</v>
      </c>
      <c r="M91" s="8" t="s">
        <v>8852</v>
      </c>
      <c r="N91" s="8" t="s">
        <v>65</v>
      </c>
      <c r="O91" s="86" t="s">
        <v>8088</v>
      </c>
      <c r="P91" s="87"/>
      <c r="Q91" s="8" t="s">
        <v>8139</v>
      </c>
      <c r="R91" s="8" t="s">
        <v>722</v>
      </c>
    </row>
    <row r="92" spans="1:18">
      <c r="A92" s="117" t="s">
        <v>7091</v>
      </c>
      <c r="B92" s="117" t="s">
        <v>7092</v>
      </c>
      <c r="C92" s="8" t="s">
        <v>8842</v>
      </c>
      <c r="D92" s="85" t="s">
        <v>1002</v>
      </c>
      <c r="E92" s="183" t="str">
        <f t="shared" si="0"/>
        <v>การขับเคลื่อนชมรม TO BE NUMBER ONE ในเรือนจำอำเภอแม่สะเรียง</v>
      </c>
      <c r="F92" s="8" t="s">
        <v>1003</v>
      </c>
      <c r="G92" s="8" t="s">
        <v>29</v>
      </c>
      <c r="H92" s="10">
        <v>2564</v>
      </c>
      <c r="I92" s="8" t="s">
        <v>499</v>
      </c>
      <c r="J92" s="86" t="s">
        <v>45</v>
      </c>
      <c r="K92" s="8" t="s">
        <v>1005</v>
      </c>
      <c r="L92" s="8" t="s">
        <v>1006</v>
      </c>
      <c r="M92" s="8" t="s">
        <v>8847</v>
      </c>
      <c r="N92" s="8" t="s">
        <v>178</v>
      </c>
      <c r="O92" s="86" t="s">
        <v>8088</v>
      </c>
      <c r="P92" s="87"/>
      <c r="Q92" s="8" t="s">
        <v>8140</v>
      </c>
      <c r="R92" s="8" t="s">
        <v>655</v>
      </c>
    </row>
    <row r="93" spans="1:18">
      <c r="A93" s="117" t="s">
        <v>7091</v>
      </c>
      <c r="B93" s="117" t="s">
        <v>7092</v>
      </c>
      <c r="C93" s="8" t="s">
        <v>8842</v>
      </c>
      <c r="D93" s="85" t="s">
        <v>946</v>
      </c>
      <c r="E93" s="183" t="str">
        <f t="shared" si="0"/>
        <v>โครงการจัดทำและประสานแผนพํฒนาตำบล</v>
      </c>
      <c r="F93" s="8" t="s">
        <v>947</v>
      </c>
      <c r="G93" s="8" t="s">
        <v>29</v>
      </c>
      <c r="H93" s="10">
        <v>2564</v>
      </c>
      <c r="I93" s="8" t="s">
        <v>949</v>
      </c>
      <c r="J93" s="86" t="s">
        <v>45</v>
      </c>
      <c r="K93" s="8" t="s">
        <v>189</v>
      </c>
      <c r="L93" s="8" t="s">
        <v>190</v>
      </c>
      <c r="M93" s="8" t="s">
        <v>8855</v>
      </c>
      <c r="N93" s="8" t="s">
        <v>65</v>
      </c>
      <c r="O93" s="86" t="s">
        <v>8088</v>
      </c>
      <c r="P93" s="87"/>
      <c r="Q93" s="8" t="s">
        <v>8146</v>
      </c>
      <c r="R93" s="8" t="s">
        <v>722</v>
      </c>
    </row>
    <row r="94" spans="1:18">
      <c r="A94" s="117" t="s">
        <v>7091</v>
      </c>
      <c r="B94" s="117" t="s">
        <v>7092</v>
      </c>
      <c r="C94" s="8" t="s">
        <v>8842</v>
      </c>
      <c r="D94" s="85" t="s">
        <v>929</v>
      </c>
      <c r="E94" s="183" t="str">
        <f t="shared" si="0"/>
        <v>โครงการพัฒนาหมู่บ้านเศรษฐกิจพอเพียง</v>
      </c>
      <c r="F94" s="8" t="s">
        <v>192</v>
      </c>
      <c r="G94" s="8" t="s">
        <v>29</v>
      </c>
      <c r="H94" s="10">
        <v>2564</v>
      </c>
      <c r="I94" s="8" t="s">
        <v>107</v>
      </c>
      <c r="J94" s="86" t="s">
        <v>45</v>
      </c>
      <c r="K94" s="8" t="s">
        <v>189</v>
      </c>
      <c r="L94" s="8" t="s">
        <v>190</v>
      </c>
      <c r="M94" s="8" t="s">
        <v>8855</v>
      </c>
      <c r="N94" s="8" t="s">
        <v>65</v>
      </c>
      <c r="O94" s="86" t="s">
        <v>8088</v>
      </c>
      <c r="P94" s="87"/>
      <c r="Q94" s="8" t="s">
        <v>8148</v>
      </c>
      <c r="R94" s="8" t="s">
        <v>722</v>
      </c>
    </row>
    <row r="95" spans="1:18">
      <c r="A95" s="117" t="s">
        <v>7091</v>
      </c>
      <c r="B95" s="117" t="s">
        <v>7092</v>
      </c>
      <c r="C95" s="8" t="s">
        <v>8842</v>
      </c>
      <c r="D95" s="85" t="s">
        <v>939</v>
      </c>
      <c r="E95" s="183" t="str">
        <f t="shared" si="0"/>
        <v>โครงการพัฒนาศักยภาพบุคลากรแกนนำในหมู่บ้านเพื่อเสริมสร้างความม่ันคง ความสงบเรียบร้อย และขับเคลื่อนนโยบายสำคัญของรัฐบาลและจังหวัด</v>
      </c>
      <c r="F95" s="8" t="s">
        <v>940</v>
      </c>
      <c r="G95" s="8" t="s">
        <v>29</v>
      </c>
      <c r="H95" s="10">
        <v>2564</v>
      </c>
      <c r="I95" s="8" t="s">
        <v>107</v>
      </c>
      <c r="J95" s="86" t="s">
        <v>45</v>
      </c>
      <c r="K95" s="8" t="s">
        <v>942</v>
      </c>
      <c r="L95" s="8" t="s">
        <v>184</v>
      </c>
      <c r="M95" s="8" t="s">
        <v>8852</v>
      </c>
      <c r="N95" s="8" t="s">
        <v>65</v>
      </c>
      <c r="O95" s="86" t="s">
        <v>8088</v>
      </c>
      <c r="P95" s="87"/>
      <c r="Q95" s="8" t="s">
        <v>8159</v>
      </c>
      <c r="R95" s="8" t="s">
        <v>722</v>
      </c>
    </row>
    <row r="96" spans="1:18">
      <c r="A96" s="117" t="s">
        <v>7091</v>
      </c>
      <c r="B96" s="117" t="s">
        <v>7092</v>
      </c>
      <c r="C96" s="8" t="s">
        <v>8842</v>
      </c>
      <c r="D96" s="85" t="s">
        <v>926</v>
      </c>
      <c r="E96" s="183" t="str">
        <f t="shared" si="0"/>
        <v>โครงการเสริมสร้างความมั่นคงในหมู่บ้าน/ชุมชน เพื่อเฝ้าระวังและป้องกันการกระทำผิดกฎหมาย</v>
      </c>
      <c r="F96" s="8" t="s">
        <v>927</v>
      </c>
      <c r="G96" s="8" t="s">
        <v>29</v>
      </c>
      <c r="H96" s="10">
        <v>2564</v>
      </c>
      <c r="I96" s="8" t="s">
        <v>107</v>
      </c>
      <c r="J96" s="86" t="s">
        <v>45</v>
      </c>
      <c r="K96" s="8" t="s">
        <v>323</v>
      </c>
      <c r="L96" s="8" t="s">
        <v>184</v>
      </c>
      <c r="M96" s="8" t="s">
        <v>8852</v>
      </c>
      <c r="N96" s="8" t="s">
        <v>65</v>
      </c>
      <c r="O96" s="86" t="s">
        <v>8088</v>
      </c>
      <c r="P96" s="87"/>
      <c r="Q96" s="8" t="s">
        <v>8166</v>
      </c>
      <c r="R96" s="8" t="s">
        <v>722</v>
      </c>
    </row>
    <row r="97" spans="1:18">
      <c r="A97" s="117" t="s">
        <v>7091</v>
      </c>
      <c r="B97" s="117" t="s">
        <v>7092</v>
      </c>
      <c r="C97" s="8" t="s">
        <v>8842</v>
      </c>
      <c r="D97" s="85" t="s">
        <v>1342</v>
      </c>
      <c r="E97" s="183" t="str">
        <f t="shared" si="0"/>
        <v>โครงการก่อสร้างบ้านพักระดับ สว.-รอง ผกก.(บ้านแฝด) สภ.เมืองประจวบคีรีขันธ์</v>
      </c>
      <c r="F97" s="8" t="s">
        <v>1343</v>
      </c>
      <c r="G97" s="8" t="s">
        <v>29</v>
      </c>
      <c r="H97" s="10">
        <v>2564</v>
      </c>
      <c r="I97" s="8" t="s">
        <v>107</v>
      </c>
      <c r="J97" s="86" t="s">
        <v>45</v>
      </c>
      <c r="K97" s="8" t="s">
        <v>79</v>
      </c>
      <c r="L97" s="8" t="s">
        <v>80</v>
      </c>
      <c r="M97" s="8" t="s">
        <v>8851</v>
      </c>
      <c r="N97" s="8" t="s">
        <v>81</v>
      </c>
      <c r="O97" s="86" t="s">
        <v>8088</v>
      </c>
      <c r="P97" s="87"/>
      <c r="Q97" s="8" t="s">
        <v>8180</v>
      </c>
      <c r="R97" s="8" t="s">
        <v>655</v>
      </c>
    </row>
    <row r="98" spans="1:18">
      <c r="A98" s="117" t="s">
        <v>7091</v>
      </c>
      <c r="B98" s="117" t="s">
        <v>7092</v>
      </c>
      <c r="C98" s="8" t="s">
        <v>8842</v>
      </c>
      <c r="D98" s="85" t="s">
        <v>1339</v>
      </c>
      <c r="E98" s="183" t="str">
        <f t="shared" si="0"/>
        <v>โครการก่อสร้างอาคารเรือแถวชั้นประทวน - รองสารวัตร 10 คูหา ของสถานีตำรวจภูธรเมืองประจวบคีรีขันธ์</v>
      </c>
      <c r="F98" s="8" t="s">
        <v>1340</v>
      </c>
      <c r="G98" s="8" t="s">
        <v>29</v>
      </c>
      <c r="H98" s="10">
        <v>2564</v>
      </c>
      <c r="I98" s="8" t="s">
        <v>107</v>
      </c>
      <c r="J98" s="86" t="s">
        <v>45</v>
      </c>
      <c r="K98" s="8" t="s">
        <v>79</v>
      </c>
      <c r="L98" s="8" t="s">
        <v>80</v>
      </c>
      <c r="M98" s="8" t="s">
        <v>8851</v>
      </c>
      <c r="N98" s="8" t="s">
        <v>81</v>
      </c>
      <c r="O98" s="86" t="s">
        <v>8088</v>
      </c>
      <c r="P98" s="87"/>
      <c r="Q98" s="8" t="s">
        <v>8181</v>
      </c>
      <c r="R98" s="8" t="s">
        <v>655</v>
      </c>
    </row>
    <row r="99" spans="1:18">
      <c r="A99" s="117" t="s">
        <v>7091</v>
      </c>
      <c r="B99" s="117" t="s">
        <v>7092</v>
      </c>
      <c r="C99" s="8" t="s">
        <v>8842</v>
      </c>
      <c r="D99" s="85" t="s">
        <v>1287</v>
      </c>
      <c r="E99" s="183" t="str">
        <f t="shared" si="0"/>
        <v>รถโดยสารขนาด 12 ที่นั่ง (ดีเซล)ปริมาตรกระบอกสูบไม่ต่ำกว่า2,400 ซีซี หรือกำลังเครื่องยนต์สูงสุดไม่ต่ำกว่า 90 กิโลวัตต์ ภ.7ตำบลพระปฐมเจดีย์ อำเภอเมืองนครปฐม จังหวัดนครปฐม</v>
      </c>
      <c r="F99" s="8" t="s">
        <v>1288</v>
      </c>
      <c r="G99" s="8" t="s">
        <v>29</v>
      </c>
      <c r="H99" s="10">
        <v>2564</v>
      </c>
      <c r="I99" s="8" t="s">
        <v>107</v>
      </c>
      <c r="J99" s="86" t="s">
        <v>592</v>
      </c>
      <c r="K99" s="8" t="s">
        <v>79</v>
      </c>
      <c r="L99" s="8" t="s">
        <v>80</v>
      </c>
      <c r="M99" s="8" t="s">
        <v>8851</v>
      </c>
      <c r="N99" s="8" t="s">
        <v>81</v>
      </c>
      <c r="O99" s="86" t="s">
        <v>8088</v>
      </c>
      <c r="P99" s="87"/>
      <c r="Q99" s="8" t="s">
        <v>8197</v>
      </c>
      <c r="R99" s="8" t="s">
        <v>655</v>
      </c>
    </row>
    <row r="100" spans="1:18">
      <c r="A100" s="117" t="s">
        <v>7091</v>
      </c>
      <c r="B100" s="117" t="s">
        <v>7092</v>
      </c>
      <c r="C100" s="8" t="s">
        <v>8842</v>
      </c>
      <c r="D100" s="85" t="s">
        <v>1112</v>
      </c>
      <c r="E100" s="183" t="str">
        <f t="shared" si="0"/>
        <v>การประชุมเชิงปฏิบัติการเพื่อจัดทำแผนการสอนหลักสูตรนักเรียนนายสิบตำรวจ ประจำปีงบประมาณ พ.ศ.2564</v>
      </c>
      <c r="F100" s="8" t="s">
        <v>1113</v>
      </c>
      <c r="G100" s="8" t="s">
        <v>29</v>
      </c>
      <c r="H100" s="10">
        <v>2564</v>
      </c>
      <c r="I100" s="8" t="s">
        <v>1111</v>
      </c>
      <c r="J100" s="86" t="s">
        <v>809</v>
      </c>
      <c r="K100" s="8" t="s">
        <v>79</v>
      </c>
      <c r="L100" s="8" t="s">
        <v>80</v>
      </c>
      <c r="M100" s="8" t="s">
        <v>8851</v>
      </c>
      <c r="N100" s="8" t="s">
        <v>81</v>
      </c>
      <c r="O100" s="86" t="s">
        <v>8088</v>
      </c>
      <c r="P100" s="87"/>
      <c r="Q100" s="8" t="s">
        <v>8208</v>
      </c>
      <c r="R100" s="8" t="s">
        <v>722</v>
      </c>
    </row>
    <row r="101" spans="1:18">
      <c r="A101" s="117" t="s">
        <v>7091</v>
      </c>
      <c r="B101" s="117" t="s">
        <v>7092</v>
      </c>
      <c r="C101" s="8" t="s">
        <v>8842</v>
      </c>
      <c r="D101" s="85" t="s">
        <v>1108</v>
      </c>
      <c r="E101" s="183" t="str">
        <f t="shared" ref="E101:E132" si="1">HYPERLINK(Q101,F101)</f>
        <v>โครงการสัมมนาเพื่อปรับปรุงตำราเรียนหลักสูตรนักเรียนนายสิบตำรวจ ประจำปีงบประมาณ พ.ศ.2564</v>
      </c>
      <c r="F101" s="8" t="s">
        <v>1109</v>
      </c>
      <c r="G101" s="8" t="s">
        <v>29</v>
      </c>
      <c r="H101" s="10">
        <v>2564</v>
      </c>
      <c r="I101" s="8" t="s">
        <v>107</v>
      </c>
      <c r="J101" s="86" t="s">
        <v>1111</v>
      </c>
      <c r="K101" s="8" t="s">
        <v>79</v>
      </c>
      <c r="L101" s="8" t="s">
        <v>80</v>
      </c>
      <c r="M101" s="8" t="s">
        <v>8851</v>
      </c>
      <c r="N101" s="8" t="s">
        <v>81</v>
      </c>
      <c r="O101" s="86" t="s">
        <v>8088</v>
      </c>
      <c r="P101" s="87"/>
      <c r="Q101" s="8" t="s">
        <v>8209</v>
      </c>
      <c r="R101" s="8" t="s">
        <v>655</v>
      </c>
    </row>
    <row r="102" spans="1:18">
      <c r="A102" s="117" t="s">
        <v>7091</v>
      </c>
      <c r="B102" s="117" t="s">
        <v>7092</v>
      </c>
      <c r="C102" s="8" t="s">
        <v>8842</v>
      </c>
      <c r="D102" s="85" t="s">
        <v>903</v>
      </c>
      <c r="E102" s="183" t="str">
        <f t="shared" si="1"/>
        <v>โครงการอบรมครูไซเบอร์ (ปอท.)</v>
      </c>
      <c r="F102" s="8" t="s">
        <v>904</v>
      </c>
      <c r="G102" s="8" t="s">
        <v>29</v>
      </c>
      <c r="H102" s="10">
        <v>2564</v>
      </c>
      <c r="I102" s="8" t="s">
        <v>107</v>
      </c>
      <c r="J102" s="86" t="s">
        <v>45</v>
      </c>
      <c r="K102" s="8" t="s">
        <v>79</v>
      </c>
      <c r="L102" s="8" t="s">
        <v>80</v>
      </c>
      <c r="M102" s="8" t="s">
        <v>8851</v>
      </c>
      <c r="N102" s="8" t="s">
        <v>81</v>
      </c>
      <c r="O102" s="86" t="s">
        <v>8088</v>
      </c>
      <c r="P102" s="87"/>
      <c r="Q102" s="8" t="s">
        <v>8217</v>
      </c>
      <c r="R102" s="8" t="s">
        <v>655</v>
      </c>
    </row>
    <row r="103" spans="1:18">
      <c r="A103" s="117" t="s">
        <v>7091</v>
      </c>
      <c r="B103" s="117" t="s">
        <v>7092</v>
      </c>
      <c r="C103" s="8" t="s">
        <v>8842</v>
      </c>
      <c r="D103" s="85" t="s">
        <v>859</v>
      </c>
      <c r="E103" s="183" t="str">
        <f t="shared" si="1"/>
        <v xml:space="preserve">แผนการประชาสัมพันธ์พฤติการณ์อาชญากรรมให้แก่ประชาชนรู้เท่าทัน (สท.) </v>
      </c>
      <c r="F103" s="8" t="s">
        <v>8219</v>
      </c>
      <c r="G103" s="8" t="s">
        <v>29</v>
      </c>
      <c r="H103" s="10">
        <v>2564</v>
      </c>
      <c r="I103" s="8" t="s">
        <v>107</v>
      </c>
      <c r="J103" s="86" t="s">
        <v>45</v>
      </c>
      <c r="K103" s="8" t="s">
        <v>79</v>
      </c>
      <c r="L103" s="8" t="s">
        <v>80</v>
      </c>
      <c r="M103" s="8" t="s">
        <v>8851</v>
      </c>
      <c r="N103" s="8" t="s">
        <v>81</v>
      </c>
      <c r="O103" s="86" t="s">
        <v>8088</v>
      </c>
      <c r="P103" s="87"/>
      <c r="Q103" s="8" t="s">
        <v>8220</v>
      </c>
      <c r="R103" s="8" t="s">
        <v>655</v>
      </c>
    </row>
    <row r="104" spans="1:18">
      <c r="A104" s="117" t="s">
        <v>7091</v>
      </c>
      <c r="B104" s="117" t="s">
        <v>7092</v>
      </c>
      <c r="C104" s="8" t="s">
        <v>8842</v>
      </c>
      <c r="D104" s="85" t="s">
        <v>763</v>
      </c>
      <c r="E104" s="183" t="str">
        <f t="shared" si="1"/>
        <v>ค่าใช้จ่ายในการเพิ่มขีดความสามารถทางการแข่งขันด้านความปลอดภัยของนักท่องเที่่ยวของประเทศไทย (บช.ทท.)</v>
      </c>
      <c r="F104" s="8" t="s">
        <v>764</v>
      </c>
      <c r="G104" s="8" t="s">
        <v>29</v>
      </c>
      <c r="H104" s="10">
        <v>2564</v>
      </c>
      <c r="I104" s="8" t="s">
        <v>107</v>
      </c>
      <c r="J104" s="86" t="s">
        <v>45</v>
      </c>
      <c r="K104" s="8" t="s">
        <v>79</v>
      </c>
      <c r="L104" s="8" t="s">
        <v>80</v>
      </c>
      <c r="M104" s="8" t="s">
        <v>8851</v>
      </c>
      <c r="N104" s="8" t="s">
        <v>81</v>
      </c>
      <c r="O104" s="86" t="s">
        <v>8088</v>
      </c>
      <c r="P104" s="87"/>
      <c r="Q104" s="8" t="s">
        <v>8233</v>
      </c>
      <c r="R104" s="8" t="s">
        <v>722</v>
      </c>
    </row>
    <row r="105" spans="1:18">
      <c r="A105" s="117" t="s">
        <v>7091</v>
      </c>
      <c r="B105" s="117" t="s">
        <v>7092</v>
      </c>
      <c r="C105" s="8" t="s">
        <v>8842</v>
      </c>
      <c r="D105" s="85" t="s">
        <v>1084</v>
      </c>
      <c r="E105" s="183" t="str">
        <f t="shared" si="1"/>
        <v>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</v>
      </c>
      <c r="F105" s="8" t="s">
        <v>1085</v>
      </c>
      <c r="G105" s="8" t="s">
        <v>29</v>
      </c>
      <c r="H105" s="10">
        <v>2564</v>
      </c>
      <c r="I105" s="8" t="s">
        <v>107</v>
      </c>
      <c r="J105" s="86" t="s">
        <v>45</v>
      </c>
      <c r="K105" s="8" t="s">
        <v>292</v>
      </c>
      <c r="L105" s="8" t="s">
        <v>184</v>
      </c>
      <c r="M105" s="8" t="s">
        <v>8852</v>
      </c>
      <c r="N105" s="8" t="s">
        <v>65</v>
      </c>
      <c r="O105" s="86" t="s">
        <v>8088</v>
      </c>
      <c r="P105" s="87"/>
      <c r="Q105" s="8" t="s">
        <v>8237</v>
      </c>
      <c r="R105" s="8" t="s">
        <v>722</v>
      </c>
    </row>
    <row r="106" spans="1:18">
      <c r="A106" s="117" t="s">
        <v>7091</v>
      </c>
      <c r="B106" s="117" t="s">
        <v>7092</v>
      </c>
      <c r="C106" s="8" t="s">
        <v>8842</v>
      </c>
      <c r="D106" s="85" t="s">
        <v>972</v>
      </c>
      <c r="E106" s="183" t="str">
        <f t="shared" si="1"/>
        <v>โครงการฝึกอบรมปลูกฝังวินัยจราจร</v>
      </c>
      <c r="F106" s="8" t="s">
        <v>973</v>
      </c>
      <c r="G106" s="8" t="s">
        <v>29</v>
      </c>
      <c r="H106" s="10">
        <v>2564</v>
      </c>
      <c r="I106" s="8" t="s">
        <v>107</v>
      </c>
      <c r="J106" s="86" t="s">
        <v>45</v>
      </c>
      <c r="K106" s="8" t="s">
        <v>975</v>
      </c>
      <c r="L106" s="8" t="s">
        <v>80</v>
      </c>
      <c r="M106" s="8" t="s">
        <v>8851</v>
      </c>
      <c r="N106" s="8" t="s">
        <v>81</v>
      </c>
      <c r="O106" s="86" t="s">
        <v>8088</v>
      </c>
      <c r="P106" s="87"/>
      <c r="Q106" s="8" t="s">
        <v>8244</v>
      </c>
      <c r="R106" s="8" t="s">
        <v>722</v>
      </c>
    </row>
    <row r="107" spans="1:18">
      <c r="A107" s="117" t="s">
        <v>7091</v>
      </c>
      <c r="B107" s="117" t="s">
        <v>7092</v>
      </c>
      <c r="C107" s="8" t="s">
        <v>8842</v>
      </c>
      <c r="D107" s="85" t="s">
        <v>1281</v>
      </c>
      <c r="E107" s="183" t="str">
        <f t="shared" si="1"/>
        <v>เสริมสร้างความสามัคคีและความประพฤติที่ดีแก่เด็ก เยาวชน ในสถานศึกษา</v>
      </c>
      <c r="F107" s="8" t="s">
        <v>1282</v>
      </c>
      <c r="G107" s="8" t="s">
        <v>29</v>
      </c>
      <c r="H107" s="10">
        <v>2564</v>
      </c>
      <c r="I107" s="8" t="s">
        <v>107</v>
      </c>
      <c r="J107" s="86" t="s">
        <v>45</v>
      </c>
      <c r="K107" s="8" t="s">
        <v>1277</v>
      </c>
      <c r="L107" s="8" t="s">
        <v>80</v>
      </c>
      <c r="M107" s="8" t="s">
        <v>8851</v>
      </c>
      <c r="N107" s="8" t="s">
        <v>81</v>
      </c>
      <c r="O107" s="86" t="s">
        <v>8088</v>
      </c>
      <c r="P107" s="87"/>
      <c r="Q107" s="8" t="s">
        <v>8246</v>
      </c>
      <c r="R107" s="8" t="s">
        <v>655</v>
      </c>
    </row>
    <row r="108" spans="1:18">
      <c r="A108" s="117" t="s">
        <v>7091</v>
      </c>
      <c r="B108" s="117" t="s">
        <v>7092</v>
      </c>
      <c r="C108" s="8" t="s">
        <v>8842</v>
      </c>
      <c r="D108" s="85" t="s">
        <v>842</v>
      </c>
      <c r="E108" s="183" t="str">
        <f t="shared" si="1"/>
        <v>64. โครงการเสริมสร้างความเข้าใจในสถานศึกษาเอกชน</v>
      </c>
      <c r="F108" s="8" t="s">
        <v>843</v>
      </c>
      <c r="G108" s="8" t="s">
        <v>29</v>
      </c>
      <c r="H108" s="10">
        <v>2564</v>
      </c>
      <c r="I108" s="8" t="s">
        <v>107</v>
      </c>
      <c r="J108" s="86" t="s">
        <v>45</v>
      </c>
      <c r="K108" s="8" t="s">
        <v>311</v>
      </c>
      <c r="L108" s="8" t="s">
        <v>168</v>
      </c>
      <c r="M108" s="8" t="s">
        <v>8853</v>
      </c>
      <c r="N108" s="8" t="s">
        <v>154</v>
      </c>
      <c r="O108" s="86" t="s">
        <v>8088</v>
      </c>
      <c r="P108" s="88"/>
      <c r="Q108" s="8" t="s">
        <v>8396</v>
      </c>
      <c r="R108" s="8" t="s">
        <v>722</v>
      </c>
    </row>
    <row r="109" spans="1:18">
      <c r="A109" s="128" t="s">
        <v>7150</v>
      </c>
      <c r="B109" s="128" t="s">
        <v>7092</v>
      </c>
      <c r="C109" s="8" t="s">
        <v>8843</v>
      </c>
      <c r="D109" s="85" t="s">
        <v>1382</v>
      </c>
      <c r="E109" s="183" t="str">
        <f t="shared" si="1"/>
        <v>ถังนิรภัยเคลื่่อนย้ายวัตถุระเบิด บก.สปพ. 1 ชุด (สพ.สกบ.)</v>
      </c>
      <c r="F109" s="8" t="s">
        <v>1383</v>
      </c>
      <c r="G109" s="8" t="s">
        <v>29</v>
      </c>
      <c r="H109" s="10">
        <v>2564</v>
      </c>
      <c r="I109" s="8" t="s">
        <v>107</v>
      </c>
      <c r="J109" s="86" t="s">
        <v>45</v>
      </c>
      <c r="K109" s="8" t="s">
        <v>79</v>
      </c>
      <c r="L109" s="8" t="s">
        <v>80</v>
      </c>
      <c r="M109" s="8" t="s">
        <v>8851</v>
      </c>
      <c r="N109" s="8" t="s">
        <v>81</v>
      </c>
      <c r="O109" s="86" t="s">
        <v>8088</v>
      </c>
      <c r="P109" s="88" t="s">
        <v>8844</v>
      </c>
      <c r="Q109" s="8" t="s">
        <v>8270</v>
      </c>
      <c r="R109" s="8" t="s">
        <v>355</v>
      </c>
    </row>
    <row r="110" spans="1:18">
      <c r="A110" s="133" t="s">
        <v>7078</v>
      </c>
      <c r="B110" s="134" t="s">
        <v>7096</v>
      </c>
      <c r="C110" s="8" t="s">
        <v>8843</v>
      </c>
      <c r="D110" s="85" t="s">
        <v>1303</v>
      </c>
      <c r="E110" s="183" t="str">
        <f t="shared" si="1"/>
        <v>โครงการก่อสร้างอาคารเรือนแถวชั้นประทวน-รองสารวัตร 10 คูหา ของ ตำรวจภูธรจังหวัดประจวบคีรีขันธ์</v>
      </c>
      <c r="F110" s="8" t="s">
        <v>1304</v>
      </c>
      <c r="G110" s="8" t="s">
        <v>29</v>
      </c>
      <c r="H110" s="10">
        <v>2564</v>
      </c>
      <c r="I110" s="8" t="s">
        <v>107</v>
      </c>
      <c r="J110" s="86" t="s">
        <v>45</v>
      </c>
      <c r="K110" s="8" t="s">
        <v>79</v>
      </c>
      <c r="L110" s="8" t="s">
        <v>80</v>
      </c>
      <c r="M110" s="8" t="s">
        <v>8851</v>
      </c>
      <c r="N110" s="8" t="s">
        <v>81</v>
      </c>
      <c r="O110" s="86" t="s">
        <v>8088</v>
      </c>
      <c r="P110" s="88" t="s">
        <v>8844</v>
      </c>
      <c r="Q110" s="8" t="s">
        <v>8274</v>
      </c>
      <c r="R110" s="8" t="s">
        <v>681</v>
      </c>
    </row>
    <row r="111" spans="1:18">
      <c r="A111" s="133" t="s">
        <v>7078</v>
      </c>
      <c r="B111" s="134" t="s">
        <v>7096</v>
      </c>
      <c r="C111" s="8" t="s">
        <v>8843</v>
      </c>
      <c r="D111" s="85" t="s">
        <v>791</v>
      </c>
      <c r="E111" s="183" t="str">
        <f t="shared" si="1"/>
        <v>โครงการปรับปรุงติดตั้งระบบภาพและเสียงห้องประชุม ศูนย์บูรณาการระบบกล้องโทรทัศน์วงจรปิด ชั้น 5 (CCTV) กองกำลังตำรวจจังหวัดชายแดนภาคใต้ (ศปก.ตร.สน./ภ.9)</v>
      </c>
      <c r="F111" s="8" t="s">
        <v>792</v>
      </c>
      <c r="G111" s="8" t="s">
        <v>29</v>
      </c>
      <c r="H111" s="10">
        <v>2564</v>
      </c>
      <c r="I111" s="8" t="s">
        <v>107</v>
      </c>
      <c r="J111" s="86" t="s">
        <v>45</v>
      </c>
      <c r="K111" s="8" t="s">
        <v>79</v>
      </c>
      <c r="L111" s="8" t="s">
        <v>80</v>
      </c>
      <c r="M111" s="8" t="s">
        <v>8851</v>
      </c>
      <c r="N111" s="8" t="s">
        <v>81</v>
      </c>
      <c r="O111" s="86" t="s">
        <v>8088</v>
      </c>
      <c r="P111" s="88" t="s">
        <v>8844</v>
      </c>
      <c r="Q111" s="8" t="s">
        <v>8277</v>
      </c>
      <c r="R111" s="8" t="s">
        <v>681</v>
      </c>
    </row>
    <row r="112" spans="1:18">
      <c r="A112" s="117" t="s">
        <v>7091</v>
      </c>
      <c r="B112" s="117" t="s">
        <v>7092</v>
      </c>
      <c r="C112" s="8" t="s">
        <v>8842</v>
      </c>
      <c r="D112" s="85" t="s">
        <v>1010</v>
      </c>
      <c r="E112" s="183" t="str">
        <f t="shared" si="1"/>
        <v>โครงการเพิ่มศักยภาพในการป้องกันปราบปรามและแก้ไขปัญหายาเสพติด (กิจกรรมการสร้างภูมิคุ้มกันทางจิตและส่งเสริมศักยภาพเยาวชน To Be Number One)</v>
      </c>
      <c r="F112" s="8" t="s">
        <v>1011</v>
      </c>
      <c r="G112" s="8" t="s">
        <v>29</v>
      </c>
      <c r="H112" s="10">
        <v>2564</v>
      </c>
      <c r="I112" s="8" t="s">
        <v>107</v>
      </c>
      <c r="J112" s="86" t="s">
        <v>45</v>
      </c>
      <c r="K112" s="8" t="s">
        <v>1013</v>
      </c>
      <c r="L112" s="8" t="s">
        <v>251</v>
      </c>
      <c r="M112" s="8" t="s">
        <v>8849</v>
      </c>
      <c r="N112" s="8" t="s">
        <v>252</v>
      </c>
      <c r="O112" s="86" t="s">
        <v>8088</v>
      </c>
      <c r="P112" s="88"/>
      <c r="Q112" s="8" t="s">
        <v>8281</v>
      </c>
      <c r="R112" s="8" t="s">
        <v>722</v>
      </c>
    </row>
    <row r="113" spans="1:18">
      <c r="A113" s="117" t="s">
        <v>7091</v>
      </c>
      <c r="B113" s="117" t="s">
        <v>7092</v>
      </c>
      <c r="C113" s="8" t="s">
        <v>8842</v>
      </c>
      <c r="D113" s="85" t="s">
        <v>968</v>
      </c>
      <c r="E113" s="183" t="str">
        <f t="shared" si="1"/>
        <v>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</v>
      </c>
      <c r="F113" s="8" t="s">
        <v>969</v>
      </c>
      <c r="G113" s="8" t="s">
        <v>29</v>
      </c>
      <c r="H113" s="10">
        <v>2564</v>
      </c>
      <c r="I113" s="8" t="s">
        <v>107</v>
      </c>
      <c r="J113" s="86" t="s">
        <v>45</v>
      </c>
      <c r="K113" s="8" t="s">
        <v>79</v>
      </c>
      <c r="L113" s="8" t="s">
        <v>80</v>
      </c>
      <c r="M113" s="8" t="s">
        <v>8851</v>
      </c>
      <c r="N113" s="8" t="s">
        <v>81</v>
      </c>
      <c r="O113" s="86" t="s">
        <v>8088</v>
      </c>
      <c r="P113" s="89"/>
      <c r="Q113" s="8" t="s">
        <v>8275</v>
      </c>
      <c r="R113" s="8" t="s">
        <v>655</v>
      </c>
    </row>
    <row r="114" spans="1:18">
      <c r="A114" s="117" t="s">
        <v>7091</v>
      </c>
      <c r="B114" s="117" t="s">
        <v>7092</v>
      </c>
      <c r="C114" s="8" t="s">
        <v>8842</v>
      </c>
      <c r="D114" s="85" t="s">
        <v>961</v>
      </c>
      <c r="E114" s="183" t="str">
        <f t="shared" si="1"/>
        <v>เพิ่มศักยภาพเครือข่ายในการค้นหาและช่วยเหลือผู้ประสบภัยทางน้ำทางทะเล</v>
      </c>
      <c r="F114" s="8" t="s">
        <v>962</v>
      </c>
      <c r="G114" s="8" t="s">
        <v>29</v>
      </c>
      <c r="H114" s="10">
        <v>2564</v>
      </c>
      <c r="I114" s="8" t="s">
        <v>107</v>
      </c>
      <c r="J114" s="86" t="s">
        <v>45</v>
      </c>
      <c r="K114" s="8" t="s">
        <v>964</v>
      </c>
      <c r="L114" s="8" t="s">
        <v>477</v>
      </c>
      <c r="M114" s="8" t="s">
        <v>8854</v>
      </c>
      <c r="N114" s="8" t="s">
        <v>65</v>
      </c>
      <c r="O114" s="86" t="s">
        <v>8088</v>
      </c>
      <c r="P114" s="89"/>
      <c r="Q114" s="8" t="s">
        <v>8338</v>
      </c>
      <c r="R114" s="8" t="s">
        <v>722</v>
      </c>
    </row>
    <row r="115" spans="1:18">
      <c r="A115" s="117" t="s">
        <v>7091</v>
      </c>
      <c r="B115" s="117" t="s">
        <v>7092</v>
      </c>
      <c r="C115" s="8" t="s">
        <v>8843</v>
      </c>
      <c r="D115" s="85" t="s">
        <v>8708</v>
      </c>
      <c r="E115" s="183" t="str">
        <f t="shared" si="1"/>
        <v>โครงการการศึกษาเพื่อต่อต้านการใช้ยาเสพติดในเด็กนักเรียน  (โครงการ D.A.R.E. ประเทศไทย)</v>
      </c>
      <c r="F115" s="8" t="s">
        <v>8709</v>
      </c>
      <c r="G115" s="8" t="s">
        <v>29</v>
      </c>
      <c r="H115" s="10">
        <v>2564</v>
      </c>
      <c r="I115" s="8" t="s">
        <v>107</v>
      </c>
      <c r="J115" s="86" t="s">
        <v>45</v>
      </c>
      <c r="K115" s="8" t="s">
        <v>79</v>
      </c>
      <c r="L115" s="8" t="s">
        <v>80</v>
      </c>
      <c r="M115" s="8" t="s">
        <v>8851</v>
      </c>
      <c r="N115" s="8" t="s">
        <v>81</v>
      </c>
      <c r="O115" s="86" t="s">
        <v>8088</v>
      </c>
      <c r="P115" s="90"/>
      <c r="Q115" s="8" t="s">
        <v>8710</v>
      </c>
      <c r="R115" s="8" t="s">
        <v>8298</v>
      </c>
    </row>
    <row r="116" spans="1:18">
      <c r="A116" s="117" t="s">
        <v>7091</v>
      </c>
      <c r="B116" s="117" t="s">
        <v>7092</v>
      </c>
      <c r="C116" s="8" t="s">
        <v>8843</v>
      </c>
      <c r="D116" s="85" t="s">
        <v>8825</v>
      </c>
      <c r="E116" s="183" t="str">
        <f t="shared" si="1"/>
        <v>ส่งเสริมกระบวนการเรียนรู้และปลูกฝังแนวทางการจัดการความขัดแย้งโดยแนวทางสันติวิธี 2563</v>
      </c>
      <c r="F116" s="8" t="s">
        <v>8826</v>
      </c>
      <c r="G116" s="8" t="s">
        <v>29</v>
      </c>
      <c r="H116" s="10">
        <v>2564</v>
      </c>
      <c r="I116" s="8" t="s">
        <v>386</v>
      </c>
      <c r="J116" s="86" t="s">
        <v>78</v>
      </c>
      <c r="K116" s="8" t="s">
        <v>559</v>
      </c>
      <c r="L116" s="8" t="s">
        <v>168</v>
      </c>
      <c r="M116" s="8" t="s">
        <v>8853</v>
      </c>
      <c r="N116" s="8" t="s">
        <v>154</v>
      </c>
      <c r="O116" s="86" t="s">
        <v>8088</v>
      </c>
      <c r="P116" s="90"/>
      <c r="Q116" s="8" t="s">
        <v>8828</v>
      </c>
      <c r="R116" s="8" t="s">
        <v>8827</v>
      </c>
    </row>
    <row r="117" spans="1:18">
      <c r="A117" s="117" t="s">
        <v>7091</v>
      </c>
      <c r="B117" s="117" t="s">
        <v>7092</v>
      </c>
      <c r="C117" s="8" t="s">
        <v>8843</v>
      </c>
      <c r="D117" s="85" t="s">
        <v>1382</v>
      </c>
      <c r="E117" s="183" t="str">
        <f t="shared" si="1"/>
        <v>ถังนิรภัยเคลื่่อนย้ายวัตถุระเบิด บก.สปพ. 1 ชุด (สพ.สกบ.)</v>
      </c>
      <c r="F117" s="8" t="s">
        <v>1383</v>
      </c>
      <c r="G117" s="8" t="s">
        <v>29</v>
      </c>
      <c r="H117" s="10">
        <v>2564</v>
      </c>
      <c r="I117" s="8" t="s">
        <v>107</v>
      </c>
      <c r="J117" s="86" t="s">
        <v>45</v>
      </c>
      <c r="K117" s="8" t="s">
        <v>79</v>
      </c>
      <c r="L117" s="8" t="s">
        <v>80</v>
      </c>
      <c r="M117" s="8" t="s">
        <v>8851</v>
      </c>
      <c r="N117" s="8" t="s">
        <v>81</v>
      </c>
      <c r="O117" s="86" t="s">
        <v>8088</v>
      </c>
      <c r="P117" s="88"/>
      <c r="Q117" s="8" t="s">
        <v>8270</v>
      </c>
      <c r="R117" s="8" t="s">
        <v>355</v>
      </c>
    </row>
    <row r="118" spans="1:18">
      <c r="A118" s="117" t="s">
        <v>7091</v>
      </c>
      <c r="B118" s="117" t="s">
        <v>7092</v>
      </c>
      <c r="C118" s="8" t="s">
        <v>8843</v>
      </c>
      <c r="D118" s="85" t="s">
        <v>1303</v>
      </c>
      <c r="E118" s="183" t="str">
        <f t="shared" si="1"/>
        <v>โครงการก่อสร้างอาคารเรือนแถวชั้นประทวน-รองสารวัตร 10 คูหา ของ ตำรวจภูธรจังหวัดประจวบคีรีขันธ์</v>
      </c>
      <c r="F118" s="8" t="s">
        <v>1304</v>
      </c>
      <c r="G118" s="8" t="s">
        <v>29</v>
      </c>
      <c r="H118" s="10">
        <v>2564</v>
      </c>
      <c r="I118" s="8" t="s">
        <v>107</v>
      </c>
      <c r="J118" s="86" t="s">
        <v>45</v>
      </c>
      <c r="K118" s="8" t="s">
        <v>79</v>
      </c>
      <c r="L118" s="8" t="s">
        <v>80</v>
      </c>
      <c r="M118" s="8" t="s">
        <v>8851</v>
      </c>
      <c r="N118" s="8" t="s">
        <v>81</v>
      </c>
      <c r="O118" s="86" t="s">
        <v>8088</v>
      </c>
      <c r="P118" s="88"/>
      <c r="Q118" s="8" t="s">
        <v>8274</v>
      </c>
      <c r="R118" s="8" t="s">
        <v>681</v>
      </c>
    </row>
    <row r="119" spans="1:18">
      <c r="A119" s="117" t="s">
        <v>7091</v>
      </c>
      <c r="B119" s="117" t="s">
        <v>7092</v>
      </c>
      <c r="C119" s="8" t="s">
        <v>8843</v>
      </c>
      <c r="D119" s="85" t="s">
        <v>791</v>
      </c>
      <c r="E119" s="183" t="str">
        <f t="shared" si="1"/>
        <v>โครงการปรับปรุงติดตั้งระบบภาพและเสียงห้องประชุม ศูนย์บูรณาการระบบกล้องโทรทัศน์วงจรปิด ชั้น 5 (CCTV) กองกำลังตำรวจจังหวัดชายแดนภาคใต้ (ศปก.ตร.สน./ภ.9)</v>
      </c>
      <c r="F119" s="8" t="s">
        <v>792</v>
      </c>
      <c r="G119" s="8" t="s">
        <v>29</v>
      </c>
      <c r="H119" s="10">
        <v>2564</v>
      </c>
      <c r="I119" s="8" t="s">
        <v>107</v>
      </c>
      <c r="J119" s="86" t="s">
        <v>45</v>
      </c>
      <c r="K119" s="8" t="s">
        <v>79</v>
      </c>
      <c r="L119" s="8" t="s">
        <v>80</v>
      </c>
      <c r="M119" s="8" t="s">
        <v>8851</v>
      </c>
      <c r="N119" s="8" t="s">
        <v>81</v>
      </c>
      <c r="O119" s="86" t="s">
        <v>8088</v>
      </c>
      <c r="P119" s="88"/>
      <c r="Q119" s="8" t="s">
        <v>8277</v>
      </c>
      <c r="R119" s="8" t="s">
        <v>681</v>
      </c>
    </row>
    <row r="120" spans="1:18">
      <c r="A120" s="117" t="s">
        <v>7091</v>
      </c>
      <c r="B120" s="117" t="s">
        <v>7092</v>
      </c>
      <c r="C120" s="8" t="s">
        <v>8842</v>
      </c>
      <c r="D120" s="85" t="s">
        <v>6027</v>
      </c>
      <c r="E120" s="183" t="str">
        <f t="shared" si="1"/>
        <v xml:space="preserve">โครงการเสริมสร้างและพัฒนาการดำเนินงานด้านความปลอดภัยในสถานศึกษา  และระบบดูแลช่วยเหลือนักเรียน ประจำปีงบประมาณ พ.ศ. 2565                          </v>
      </c>
      <c r="F120" s="8" t="s">
        <v>8249</v>
      </c>
      <c r="G120" s="8" t="s">
        <v>29</v>
      </c>
      <c r="H120" s="10">
        <v>2565</v>
      </c>
      <c r="I120" s="8" t="s">
        <v>630</v>
      </c>
      <c r="J120" s="86" t="s">
        <v>85</v>
      </c>
      <c r="K120" s="8" t="s">
        <v>6024</v>
      </c>
      <c r="L120" s="8" t="s">
        <v>258</v>
      </c>
      <c r="M120" s="8" t="s">
        <v>8857</v>
      </c>
      <c r="N120" s="8" t="s">
        <v>154</v>
      </c>
      <c r="O120" s="86" t="s">
        <v>8250</v>
      </c>
      <c r="P120" s="87"/>
      <c r="Q120" s="8" t="s">
        <v>6022</v>
      </c>
      <c r="R120" s="8" t="s">
        <v>722</v>
      </c>
    </row>
    <row r="121" spans="1:18">
      <c r="A121" s="117" t="s">
        <v>7091</v>
      </c>
      <c r="B121" s="117" t="s">
        <v>7092</v>
      </c>
      <c r="C121" s="8" t="s">
        <v>8842</v>
      </c>
      <c r="D121" s="85" t="s">
        <v>2930</v>
      </c>
      <c r="E121" s="183" t="str">
        <f t="shared" si="1"/>
        <v xml:space="preserve">โครงการก่อสร้างอาคารเรียนและฝึกอบรม 400 ที่นั่ง และปรับปรุงผังบริเวณ รร.สื่อสาร ค่ายพระรามหก กก.1 บก.กฝ.บช.ตชด. </v>
      </c>
      <c r="F121" s="8" t="s">
        <v>8251</v>
      </c>
      <c r="G121" s="8" t="s">
        <v>29</v>
      </c>
      <c r="H121" s="10">
        <v>2565</v>
      </c>
      <c r="I121" s="8" t="s">
        <v>1703</v>
      </c>
      <c r="J121" s="86" t="s">
        <v>1690</v>
      </c>
      <c r="K121" s="8" t="s">
        <v>79</v>
      </c>
      <c r="L121" s="8" t="s">
        <v>80</v>
      </c>
      <c r="M121" s="8" t="s">
        <v>8851</v>
      </c>
      <c r="N121" s="8" t="s">
        <v>81</v>
      </c>
      <c r="O121" s="86" t="s">
        <v>8250</v>
      </c>
      <c r="P121" s="87"/>
      <c r="Q121" s="8" t="s">
        <v>2926</v>
      </c>
      <c r="R121" s="8" t="s">
        <v>722</v>
      </c>
    </row>
    <row r="122" spans="1:18">
      <c r="A122" s="117" t="s">
        <v>7091</v>
      </c>
      <c r="B122" s="117" t="s">
        <v>7092</v>
      </c>
      <c r="C122" s="8" t="s">
        <v>8842</v>
      </c>
      <c r="D122" s="85" t="s">
        <v>2909</v>
      </c>
      <c r="E122" s="183" t="str">
        <f t="shared" si="1"/>
        <v>โครงการพัฒนาศักยภาพครู บุคลากรทางการศึกษาด้านความปลอดภัยและเสริมสร้างพลังสุขภาพจิต  ปีการศึกษา 2565</v>
      </c>
      <c r="F122" s="8" t="s">
        <v>2908</v>
      </c>
      <c r="G122" s="8" t="s">
        <v>29</v>
      </c>
      <c r="H122" s="10">
        <v>2565</v>
      </c>
      <c r="I122" s="8" t="s">
        <v>630</v>
      </c>
      <c r="J122" s="86" t="s">
        <v>85</v>
      </c>
      <c r="K122" s="8" t="s">
        <v>2905</v>
      </c>
      <c r="L122" s="8" t="s">
        <v>258</v>
      </c>
      <c r="M122" s="8" t="s">
        <v>8857</v>
      </c>
      <c r="N122" s="8" t="s">
        <v>154</v>
      </c>
      <c r="O122" s="86" t="s">
        <v>8250</v>
      </c>
      <c r="P122" s="87"/>
      <c r="Q122" s="8" t="s">
        <v>2903</v>
      </c>
      <c r="R122" s="8" t="s">
        <v>722</v>
      </c>
    </row>
    <row r="123" spans="1:18">
      <c r="A123" s="117" t="s">
        <v>7091</v>
      </c>
      <c r="B123" s="117" t="s">
        <v>7092</v>
      </c>
      <c r="C123" s="8" t="s">
        <v>8842</v>
      </c>
      <c r="D123" s="85" t="s">
        <v>2902</v>
      </c>
      <c r="E123" s="183" t="str">
        <f t="shared" si="1"/>
        <v>สถานศึกษาปลอดภัย (MOE Safety Center) สำนักงานเขตพื้นที่การศึกษามัธยมศึกษาบึงกาฬ</v>
      </c>
      <c r="F123" s="8" t="s">
        <v>2901</v>
      </c>
      <c r="G123" s="8" t="s">
        <v>29</v>
      </c>
      <c r="H123" s="10">
        <v>2565</v>
      </c>
      <c r="I123" s="8" t="s">
        <v>691</v>
      </c>
      <c r="J123" s="86" t="s">
        <v>85</v>
      </c>
      <c r="K123" s="8" t="s">
        <v>2899</v>
      </c>
      <c r="L123" s="8" t="s">
        <v>258</v>
      </c>
      <c r="M123" s="8" t="s">
        <v>8857</v>
      </c>
      <c r="N123" s="8" t="s">
        <v>154</v>
      </c>
      <c r="O123" s="86" t="s">
        <v>8250</v>
      </c>
      <c r="P123" s="87"/>
      <c r="Q123" s="8" t="s">
        <v>2897</v>
      </c>
      <c r="R123" s="8" t="s">
        <v>722</v>
      </c>
    </row>
    <row r="124" spans="1:18">
      <c r="A124" s="117" t="s">
        <v>7091</v>
      </c>
      <c r="B124" s="117" t="s">
        <v>7092</v>
      </c>
      <c r="C124" s="8" t="s">
        <v>8842</v>
      </c>
      <c r="D124" s="85" t="s">
        <v>5981</v>
      </c>
      <c r="E124" s="183" t="str">
        <f t="shared" si="1"/>
        <v>สร้างและส่งเสริมความเป็นพลเมืองดี ตามรอยพระยุคลบาทด้านการศึกษาสู่การปฏิบัติ</v>
      </c>
      <c r="F124" s="8" t="s">
        <v>5980</v>
      </c>
      <c r="G124" s="8" t="s">
        <v>29</v>
      </c>
      <c r="H124" s="10">
        <v>2565</v>
      </c>
      <c r="I124" s="8" t="s">
        <v>630</v>
      </c>
      <c r="J124" s="86" t="s">
        <v>85</v>
      </c>
      <c r="K124" s="8" t="s">
        <v>5978</v>
      </c>
      <c r="L124" s="8" t="s">
        <v>258</v>
      </c>
      <c r="M124" s="8" t="s">
        <v>8857</v>
      </c>
      <c r="N124" s="8" t="s">
        <v>154</v>
      </c>
      <c r="O124" s="86" t="s">
        <v>8250</v>
      </c>
      <c r="P124" s="87"/>
      <c r="Q124" s="8" t="s">
        <v>5976</v>
      </c>
      <c r="R124" s="8" t="s">
        <v>655</v>
      </c>
    </row>
    <row r="125" spans="1:18">
      <c r="A125" s="117" t="s">
        <v>7091</v>
      </c>
      <c r="B125" s="117" t="s">
        <v>7092</v>
      </c>
      <c r="C125" s="8" t="s">
        <v>8842</v>
      </c>
      <c r="D125" s="85" t="s">
        <v>5990</v>
      </c>
      <c r="E125" s="183" t="str">
        <f t="shared" si="1"/>
        <v>โคก หนองนา โมเดล เพื่อการพัฒนาที่ยั่งยืน</v>
      </c>
      <c r="F125" s="8" t="s">
        <v>5989</v>
      </c>
      <c r="G125" s="8" t="s">
        <v>29</v>
      </c>
      <c r="H125" s="10">
        <v>2565</v>
      </c>
      <c r="I125" s="8" t="s">
        <v>663</v>
      </c>
      <c r="J125" s="86" t="s">
        <v>85</v>
      </c>
      <c r="K125" s="8" t="s">
        <v>5984</v>
      </c>
      <c r="L125" s="8" t="s">
        <v>258</v>
      </c>
      <c r="M125" s="8" t="s">
        <v>8857</v>
      </c>
      <c r="N125" s="8" t="s">
        <v>154</v>
      </c>
      <c r="O125" s="86" t="s">
        <v>8250</v>
      </c>
      <c r="P125" s="87"/>
      <c r="Q125" s="8" t="s">
        <v>5982</v>
      </c>
      <c r="R125" s="8" t="s">
        <v>722</v>
      </c>
    </row>
    <row r="126" spans="1:18">
      <c r="A126" s="117" t="s">
        <v>7091</v>
      </c>
      <c r="B126" s="117" t="s">
        <v>7092</v>
      </c>
      <c r="C126" s="8" t="s">
        <v>8842</v>
      </c>
      <c r="D126" s="85" t="s">
        <v>6001</v>
      </c>
      <c r="E126" s="183" t="str">
        <f t="shared" si="1"/>
        <v>เสริมสร้างทักษะชีวิต สร้างภูมิคุ้มกัน สานฝันเด็กและเยาวชน</v>
      </c>
      <c r="F126" s="8" t="s">
        <v>6000</v>
      </c>
      <c r="G126" s="8" t="s">
        <v>29</v>
      </c>
      <c r="H126" s="10">
        <v>2565</v>
      </c>
      <c r="I126" s="8" t="s">
        <v>1703</v>
      </c>
      <c r="J126" s="86" t="s">
        <v>85</v>
      </c>
      <c r="K126" s="8" t="s">
        <v>5993</v>
      </c>
      <c r="L126" s="8" t="s">
        <v>258</v>
      </c>
      <c r="M126" s="8" t="s">
        <v>8857</v>
      </c>
      <c r="N126" s="8" t="s">
        <v>154</v>
      </c>
      <c r="O126" s="86" t="s">
        <v>8250</v>
      </c>
      <c r="P126" s="87"/>
      <c r="Q126" s="8" t="s">
        <v>5997</v>
      </c>
      <c r="R126" s="8" t="s">
        <v>655</v>
      </c>
    </row>
    <row r="127" spans="1:18">
      <c r="A127" s="117" t="s">
        <v>7091</v>
      </c>
      <c r="B127" s="117" t="s">
        <v>7092</v>
      </c>
      <c r="C127" s="8" t="s">
        <v>8842</v>
      </c>
      <c r="D127" s="85" t="s">
        <v>1608</v>
      </c>
      <c r="E127" s="183" t="str">
        <f t="shared" si="1"/>
        <v>เสริมสร้างศักยภาพด้านการป้องกันและบรรเทาสาธารณภัย : กิจกรรม ทบทวนและพัฒนาศักยภาพของเครือข่ายด้านการป้องกันและบรรเทาสาธารณภัย</v>
      </c>
      <c r="F127" s="8" t="s">
        <v>1609</v>
      </c>
      <c r="G127" s="8" t="s">
        <v>29</v>
      </c>
      <c r="H127" s="10">
        <v>2565</v>
      </c>
      <c r="I127" s="8" t="s">
        <v>705</v>
      </c>
      <c r="J127" s="86" t="s">
        <v>85</v>
      </c>
      <c r="K127" s="8" t="s">
        <v>1611</v>
      </c>
      <c r="L127" s="8" t="s">
        <v>477</v>
      </c>
      <c r="M127" s="8" t="s">
        <v>8854</v>
      </c>
      <c r="N127" s="8" t="s">
        <v>65</v>
      </c>
      <c r="O127" s="86" t="s">
        <v>8250</v>
      </c>
      <c r="P127" s="87"/>
      <c r="Q127" s="8" t="s">
        <v>6316</v>
      </c>
      <c r="R127" s="8" t="s">
        <v>722</v>
      </c>
    </row>
    <row r="128" spans="1:18">
      <c r="A128" s="117" t="s">
        <v>7091</v>
      </c>
      <c r="B128" s="117" t="s">
        <v>7092</v>
      </c>
      <c r="C128" s="8" t="s">
        <v>8842</v>
      </c>
      <c r="D128" s="85" t="s">
        <v>1613</v>
      </c>
      <c r="E128" s="183" t="str">
        <f t="shared" si="1"/>
        <v xml:space="preserve">เสริมสร้างความเข้มแข็ง มั่นคง และการรักษาความสงบเรียบร้อยในจังหวัดลำปาง : กิจกรรม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 </v>
      </c>
      <c r="F128" s="8" t="s">
        <v>8254</v>
      </c>
      <c r="G128" s="8" t="s">
        <v>29</v>
      </c>
      <c r="H128" s="10">
        <v>2565</v>
      </c>
      <c r="I128" s="8" t="s">
        <v>630</v>
      </c>
      <c r="J128" s="86" t="s">
        <v>85</v>
      </c>
      <c r="K128" s="8" t="s">
        <v>1616</v>
      </c>
      <c r="L128" s="8" t="s">
        <v>184</v>
      </c>
      <c r="M128" s="8" t="s">
        <v>8852</v>
      </c>
      <c r="N128" s="8" t="s">
        <v>65</v>
      </c>
      <c r="O128" s="86" t="s">
        <v>8250</v>
      </c>
      <c r="P128" s="87"/>
      <c r="Q128" s="8" t="s">
        <v>6314</v>
      </c>
      <c r="R128" s="8" t="s">
        <v>722</v>
      </c>
    </row>
    <row r="129" spans="1:18">
      <c r="A129" s="117" t="s">
        <v>7091</v>
      </c>
      <c r="B129" s="117" t="s">
        <v>7092</v>
      </c>
      <c r="C129" s="8" t="s">
        <v>8842</v>
      </c>
      <c r="D129" s="85" t="s">
        <v>1626</v>
      </c>
      <c r="E129" s="183" t="str">
        <f t="shared" si="1"/>
        <v>โครงการพัฒนาปรับปรุงเส้นทางเพื่อสนับสนุนการพัฒนาคุณภาพชีวิตของประชาชน เชื่อมโยงการขนส่งสินค้าเกษตรและการท่องเที่ยว</v>
      </c>
      <c r="F129" s="8" t="s">
        <v>1627</v>
      </c>
      <c r="G129" s="8" t="s">
        <v>29</v>
      </c>
      <c r="H129" s="10">
        <v>2565</v>
      </c>
      <c r="I129" s="8" t="s">
        <v>630</v>
      </c>
      <c r="J129" s="86" t="s">
        <v>85</v>
      </c>
      <c r="K129" s="8" t="s">
        <v>1629</v>
      </c>
      <c r="L129" s="8" t="s">
        <v>361</v>
      </c>
      <c r="M129" s="8" t="s">
        <v>8848</v>
      </c>
      <c r="N129" s="8" t="s">
        <v>48</v>
      </c>
      <c r="O129" s="86" t="s">
        <v>8250</v>
      </c>
      <c r="P129" s="87"/>
      <c r="Q129" s="8" t="s">
        <v>6307</v>
      </c>
      <c r="R129" s="8" t="s">
        <v>655</v>
      </c>
    </row>
    <row r="130" spans="1:18">
      <c r="A130" s="117" t="s">
        <v>7091</v>
      </c>
      <c r="B130" s="117" t="s">
        <v>7092</v>
      </c>
      <c r="C130" s="8" t="s">
        <v>8842</v>
      </c>
      <c r="D130" s="85" t="s">
        <v>1639</v>
      </c>
      <c r="E130" s="183" t="str">
        <f t="shared" si="1"/>
        <v>โครงการยุทธการพิทักษ์เมืองแม่กลองจังหวัดสมุทรสงคราม ประจำปีงบประมาณ พ.ศ.2565</v>
      </c>
      <c r="F130" s="8" t="s">
        <v>1640</v>
      </c>
      <c r="G130" s="8" t="s">
        <v>29</v>
      </c>
      <c r="H130" s="10">
        <v>2565</v>
      </c>
      <c r="I130" s="8" t="s">
        <v>630</v>
      </c>
      <c r="J130" s="86" t="s">
        <v>85</v>
      </c>
      <c r="K130" s="8" t="s">
        <v>397</v>
      </c>
      <c r="L130" s="8" t="s">
        <v>184</v>
      </c>
      <c r="M130" s="8" t="s">
        <v>8852</v>
      </c>
      <c r="N130" s="8" t="s">
        <v>65</v>
      </c>
      <c r="O130" s="86" t="s">
        <v>8250</v>
      </c>
      <c r="P130" s="87"/>
      <c r="Q130" s="8" t="s">
        <v>6299</v>
      </c>
      <c r="R130" s="8" t="s">
        <v>722</v>
      </c>
    </row>
    <row r="131" spans="1:18">
      <c r="A131" s="117" t="s">
        <v>7091</v>
      </c>
      <c r="B131" s="117" t="s">
        <v>7092</v>
      </c>
      <c r="C131" s="8" t="s">
        <v>8842</v>
      </c>
      <c r="D131" s="85" t="s">
        <v>1654</v>
      </c>
      <c r="E131" s="183" t="str">
        <f t="shared" si="1"/>
        <v>พัฒนาอาชีพหมู่บ้านคนรักษ์ช้าง ตามหลักปรัชญาของเศรษฐกิจพอเพียง</v>
      </c>
      <c r="F131" s="8" t="s">
        <v>1655</v>
      </c>
      <c r="G131" s="8" t="s">
        <v>29</v>
      </c>
      <c r="H131" s="10">
        <v>2565</v>
      </c>
      <c r="I131" s="8" t="s">
        <v>1083</v>
      </c>
      <c r="J131" s="86" t="s">
        <v>691</v>
      </c>
      <c r="K131" s="8" t="s">
        <v>1657</v>
      </c>
      <c r="L131" s="8" t="s">
        <v>190</v>
      </c>
      <c r="M131" s="8" t="s">
        <v>8855</v>
      </c>
      <c r="N131" s="8" t="s">
        <v>65</v>
      </c>
      <c r="O131" s="86" t="s">
        <v>8250</v>
      </c>
      <c r="P131" s="87"/>
      <c r="Q131" s="8" t="s">
        <v>6289</v>
      </c>
      <c r="R131" s="8" t="s">
        <v>722</v>
      </c>
    </row>
    <row r="132" spans="1:18">
      <c r="A132" s="117" t="s">
        <v>7091</v>
      </c>
      <c r="B132" s="117" t="s">
        <v>7092</v>
      </c>
      <c r="C132" s="8" t="s">
        <v>8842</v>
      </c>
      <c r="D132" s="85" t="s">
        <v>1670</v>
      </c>
      <c r="E132" s="183" t="str">
        <f t="shared" si="1"/>
        <v>โครงการเสริมสร้างศักยภาพสังคมเข้มแข็ง เพื่อความมั่นคง และยั่งยืน กิจกรรม สร้างและพัฒนาตำบลเข้มแข็ง มั่นคง มั่งคั่ง และยั่งยืน</v>
      </c>
      <c r="F132" s="8" t="s">
        <v>1671</v>
      </c>
      <c r="G132" s="8" t="s">
        <v>29</v>
      </c>
      <c r="H132" s="10">
        <v>2565</v>
      </c>
      <c r="I132" s="8" t="s">
        <v>630</v>
      </c>
      <c r="J132" s="86" t="s">
        <v>85</v>
      </c>
      <c r="K132" s="8" t="s">
        <v>1673</v>
      </c>
      <c r="L132" s="8" t="s">
        <v>184</v>
      </c>
      <c r="M132" s="8" t="s">
        <v>8852</v>
      </c>
      <c r="N132" s="8" t="s">
        <v>65</v>
      </c>
      <c r="O132" s="86" t="s">
        <v>8250</v>
      </c>
      <c r="P132" s="87"/>
      <c r="Q132" s="8" t="s">
        <v>6279</v>
      </c>
      <c r="R132" s="8" t="s">
        <v>655</v>
      </c>
    </row>
    <row r="133" spans="1:18">
      <c r="A133" s="117" t="s">
        <v>7091</v>
      </c>
      <c r="B133" s="117" t="s">
        <v>7092</v>
      </c>
      <c r="C133" s="8" t="s">
        <v>8842</v>
      </c>
      <c r="D133" s="85" t="s">
        <v>1725</v>
      </c>
      <c r="E133" s="183" t="str">
        <f t="shared" ref="E133:E164" si="2">HYPERLINK(Q133,F133)</f>
        <v>อาคารคลังพลาธิการ บก.สอ.บช.ตชด. ตำบลชะอำ อำเภอชะอำ จังหวัดเพชรบุรี</v>
      </c>
      <c r="F133" s="8" t="s">
        <v>1726</v>
      </c>
      <c r="G133" s="8" t="s">
        <v>29</v>
      </c>
      <c r="H133" s="10">
        <v>2565</v>
      </c>
      <c r="I133" s="8" t="s">
        <v>630</v>
      </c>
      <c r="J133" s="86" t="s">
        <v>85</v>
      </c>
      <c r="K133" s="8" t="s">
        <v>79</v>
      </c>
      <c r="L133" s="8" t="s">
        <v>80</v>
      </c>
      <c r="M133" s="8" t="s">
        <v>8851</v>
      </c>
      <c r="N133" s="8" t="s">
        <v>81</v>
      </c>
      <c r="O133" s="86" t="s">
        <v>8250</v>
      </c>
      <c r="P133" s="87"/>
      <c r="Q133" s="8" t="s">
        <v>6245</v>
      </c>
      <c r="R133" s="8" t="s">
        <v>655</v>
      </c>
    </row>
    <row r="134" spans="1:18">
      <c r="A134" s="117" t="s">
        <v>7091</v>
      </c>
      <c r="B134" s="117" t="s">
        <v>7092</v>
      </c>
      <c r="C134" s="8" t="s">
        <v>8842</v>
      </c>
      <c r="D134" s="85" t="s">
        <v>1741</v>
      </c>
      <c r="E134" s="183" t="str">
        <f t="shared" si="2"/>
        <v>โครงการฝึกอบรมเชิงปฏิบัติการ ซ้อมแผนการป้องกันและระงับอัคคีภัย ของสำนักงานปลัดกระทรวงสาธารณสุข</v>
      </c>
      <c r="F134" s="8" t="s">
        <v>1742</v>
      </c>
      <c r="G134" s="8" t="s">
        <v>29</v>
      </c>
      <c r="H134" s="10">
        <v>2565</v>
      </c>
      <c r="I134" s="8" t="s">
        <v>1686</v>
      </c>
      <c r="J134" s="86" t="s">
        <v>85</v>
      </c>
      <c r="K134" s="8" t="s">
        <v>1744</v>
      </c>
      <c r="L134" s="8" t="s">
        <v>251</v>
      </c>
      <c r="M134" s="8" t="s">
        <v>8849</v>
      </c>
      <c r="N134" s="8" t="s">
        <v>252</v>
      </c>
      <c r="O134" s="86" t="s">
        <v>8250</v>
      </c>
      <c r="P134" s="87"/>
      <c r="Q134" s="8" t="s">
        <v>6235</v>
      </c>
      <c r="R134" s="8" t="s">
        <v>722</v>
      </c>
    </row>
    <row r="135" spans="1:18">
      <c r="A135" s="117" t="s">
        <v>7091</v>
      </c>
      <c r="B135" s="117" t="s">
        <v>7092</v>
      </c>
      <c r="C135" s="8" t="s">
        <v>8842</v>
      </c>
      <c r="D135" s="85" t="s">
        <v>1749</v>
      </c>
      <c r="E135" s="183" t="str">
        <f t="shared" si="2"/>
        <v>โครงการจัดหาเครื่องบินฝึกนักบินลำเลียงขั้นต้นฝูงฝึกขั้นปลาย</v>
      </c>
      <c r="F135" s="8" t="s">
        <v>1750</v>
      </c>
      <c r="G135" s="8" t="s">
        <v>29</v>
      </c>
      <c r="H135" s="10">
        <v>2565</v>
      </c>
      <c r="I135" s="8" t="s">
        <v>107</v>
      </c>
      <c r="J135" s="86" t="s">
        <v>85</v>
      </c>
      <c r="K135" s="8" t="s">
        <v>1752</v>
      </c>
      <c r="L135" s="8" t="s">
        <v>1753</v>
      </c>
      <c r="M135" s="8" t="s">
        <v>8903</v>
      </c>
      <c r="N135" s="8" t="s">
        <v>39</v>
      </c>
      <c r="O135" s="86" t="s">
        <v>8250</v>
      </c>
      <c r="P135" s="87"/>
      <c r="Q135" s="8" t="s">
        <v>6231</v>
      </c>
      <c r="R135" s="8" t="s">
        <v>655</v>
      </c>
    </row>
    <row r="136" spans="1:18">
      <c r="A136" s="117" t="s">
        <v>7091</v>
      </c>
      <c r="B136" s="117" t="s">
        <v>7092</v>
      </c>
      <c r="C136" s="8" t="s">
        <v>8842</v>
      </c>
      <c r="D136" s="85" t="s">
        <v>1773</v>
      </c>
      <c r="E136" s="183" t="str">
        <f t="shared" si="2"/>
        <v>โครงการพัฒนาศักยภาพพลเมืองด้านความมั่นคง กิจกรรมการสนับสนุนการปฏิบัติงานของศูนย์อำนวยการจิตอาสาพระราชทานจังหวัดและอำเภอ เพื่อพัฒนาคุณภาพชีวิต สร้างความมั่นคง</v>
      </c>
      <c r="F136" s="8" t="s">
        <v>1774</v>
      </c>
      <c r="G136" s="8" t="s">
        <v>29</v>
      </c>
      <c r="H136" s="10">
        <v>2565</v>
      </c>
      <c r="I136" s="8" t="s">
        <v>630</v>
      </c>
      <c r="J136" s="86" t="s">
        <v>85</v>
      </c>
      <c r="K136" s="8" t="s">
        <v>1776</v>
      </c>
      <c r="L136" s="8" t="s">
        <v>184</v>
      </c>
      <c r="M136" s="8" t="s">
        <v>8852</v>
      </c>
      <c r="N136" s="8" t="s">
        <v>65</v>
      </c>
      <c r="O136" s="86" t="s">
        <v>8250</v>
      </c>
      <c r="P136" s="87"/>
      <c r="Q136" s="8" t="s">
        <v>6216</v>
      </c>
      <c r="R136" s="8" t="s">
        <v>722</v>
      </c>
    </row>
    <row r="137" spans="1:18">
      <c r="A137" s="117" t="s">
        <v>7091</v>
      </c>
      <c r="B137" s="117" t="s">
        <v>7092</v>
      </c>
      <c r="C137" s="8" t="s">
        <v>8842</v>
      </c>
      <c r="D137" s="85" t="s">
        <v>1833</v>
      </c>
      <c r="E137" s="183" t="str">
        <f t="shared" si="2"/>
        <v>ปรับปรุงหอประชุมวัฒนะ กก.ตชด.33 ตำบลหนองหาร อำเภอสันทราย จังหวัดเชียงใหม่</v>
      </c>
      <c r="F137" s="8" t="s">
        <v>1834</v>
      </c>
      <c r="G137" s="8" t="s">
        <v>29</v>
      </c>
      <c r="H137" s="10">
        <v>2565</v>
      </c>
      <c r="I137" s="8" t="s">
        <v>630</v>
      </c>
      <c r="J137" s="86" t="s">
        <v>85</v>
      </c>
      <c r="K137" s="8" t="s">
        <v>79</v>
      </c>
      <c r="L137" s="8" t="s">
        <v>80</v>
      </c>
      <c r="M137" s="8" t="s">
        <v>8851</v>
      </c>
      <c r="N137" s="8" t="s">
        <v>81</v>
      </c>
      <c r="O137" s="86" t="s">
        <v>8250</v>
      </c>
      <c r="P137" s="87"/>
      <c r="Q137" s="8" t="s">
        <v>6176</v>
      </c>
      <c r="R137" s="8" t="s">
        <v>655</v>
      </c>
    </row>
    <row r="138" spans="1:18">
      <c r="A138" s="117" t="s">
        <v>7091</v>
      </c>
      <c r="B138" s="117" t="s">
        <v>7092</v>
      </c>
      <c r="C138" s="8" t="s">
        <v>8842</v>
      </c>
      <c r="D138" s="85" t="s">
        <v>1920</v>
      </c>
      <c r="E138" s="183" t="str">
        <f t="shared" si="2"/>
        <v>สนับสนุนการดำเนินงานโครงการอนุรักษ์พันธุกรรมพืชอันเนื่องมาจากพระราชดำริฯ ประจำปีงบประมาณ 2565</v>
      </c>
      <c r="F138" s="8" t="s">
        <v>1921</v>
      </c>
      <c r="G138" s="8" t="s">
        <v>29</v>
      </c>
      <c r="H138" s="10">
        <v>2565</v>
      </c>
      <c r="I138" s="8" t="s">
        <v>705</v>
      </c>
      <c r="J138" s="86" t="s">
        <v>85</v>
      </c>
      <c r="K138" s="8" t="s">
        <v>1091</v>
      </c>
      <c r="L138" s="8" t="s">
        <v>168</v>
      </c>
      <c r="M138" s="8" t="s">
        <v>8853</v>
      </c>
      <c r="N138" s="8" t="s">
        <v>154</v>
      </c>
      <c r="O138" s="86" t="s">
        <v>8250</v>
      </c>
      <c r="P138" s="87"/>
      <c r="Q138" s="8" t="s">
        <v>6117</v>
      </c>
      <c r="R138" s="8" t="s">
        <v>722</v>
      </c>
    </row>
    <row r="139" spans="1:18">
      <c r="A139" s="117" t="s">
        <v>7091</v>
      </c>
      <c r="B139" s="117" t="s">
        <v>7092</v>
      </c>
      <c r="C139" s="8" t="s">
        <v>8842</v>
      </c>
      <c r="D139" s="85" t="s">
        <v>1926</v>
      </c>
      <c r="E139" s="183" t="str">
        <f t="shared" si="2"/>
        <v xml:space="preserve">โครงการสร้างและส่งเสริมความเป็นพลเมืองดีตามรอยพระยุคลบาทด้านการศึกษาสู่การปฏิบัติ </v>
      </c>
      <c r="F139" s="8" t="s">
        <v>8259</v>
      </c>
      <c r="G139" s="8" t="s">
        <v>29</v>
      </c>
      <c r="H139" s="10">
        <v>2565</v>
      </c>
      <c r="I139" s="8" t="s">
        <v>1232</v>
      </c>
      <c r="J139" s="86" t="s">
        <v>85</v>
      </c>
      <c r="K139" s="8" t="s">
        <v>1091</v>
      </c>
      <c r="L139" s="8" t="s">
        <v>168</v>
      </c>
      <c r="M139" s="8" t="s">
        <v>8853</v>
      </c>
      <c r="N139" s="8" t="s">
        <v>154</v>
      </c>
      <c r="O139" s="86" t="s">
        <v>8250</v>
      </c>
      <c r="P139" s="87"/>
      <c r="Q139" s="8" t="s">
        <v>6113</v>
      </c>
      <c r="R139" s="8" t="s">
        <v>655</v>
      </c>
    </row>
    <row r="140" spans="1:18">
      <c r="A140" s="117" t="s">
        <v>7091</v>
      </c>
      <c r="B140" s="117" t="s">
        <v>7092</v>
      </c>
      <c r="C140" s="8" t="s">
        <v>8842</v>
      </c>
      <c r="D140" s="85" t="s">
        <v>1928</v>
      </c>
      <c r="E140" s="183" t="str">
        <f t="shared" si="2"/>
        <v>โครงการสถานศึกษาสีขาวปลอดยาเสพติดและอบายมุข ปีงบประมาณ 2564</v>
      </c>
      <c r="F140" s="8" t="s">
        <v>1929</v>
      </c>
      <c r="G140" s="8" t="s">
        <v>29</v>
      </c>
      <c r="H140" s="10">
        <v>2565</v>
      </c>
      <c r="I140" s="8" t="s">
        <v>630</v>
      </c>
      <c r="J140" s="86" t="s">
        <v>85</v>
      </c>
      <c r="K140" s="8" t="s">
        <v>1104</v>
      </c>
      <c r="L140" s="8" t="s">
        <v>168</v>
      </c>
      <c r="M140" s="8" t="s">
        <v>8853</v>
      </c>
      <c r="N140" s="8" t="s">
        <v>154</v>
      </c>
      <c r="O140" s="86" t="s">
        <v>8250</v>
      </c>
      <c r="P140" s="87"/>
      <c r="Q140" s="8" t="s">
        <v>6111</v>
      </c>
      <c r="R140" s="8" t="s">
        <v>655</v>
      </c>
    </row>
    <row r="141" spans="1:18">
      <c r="A141" s="117" t="s">
        <v>7091</v>
      </c>
      <c r="B141" s="117" t="s">
        <v>7092</v>
      </c>
      <c r="C141" s="8" t="s">
        <v>8842</v>
      </c>
      <c r="D141" s="85" t="s">
        <v>2002</v>
      </c>
      <c r="E141" s="183" t="str">
        <f t="shared" si="2"/>
        <v>จัดทำแผนปฏิบัติราชการพัฒนาการศึกษาพื้นที่ชายแดน ประจำปีงบประมาณ พ.ศ. 2565 จังหวัดอุบลราชธานี</v>
      </c>
      <c r="F141" s="8" t="s">
        <v>2003</v>
      </c>
      <c r="G141" s="8" t="s">
        <v>29</v>
      </c>
      <c r="H141" s="10">
        <v>2565</v>
      </c>
      <c r="I141" s="8" t="s">
        <v>630</v>
      </c>
      <c r="J141" s="86" t="s">
        <v>85</v>
      </c>
      <c r="K141" s="8" t="s">
        <v>2005</v>
      </c>
      <c r="L141" s="8" t="s">
        <v>168</v>
      </c>
      <c r="M141" s="8" t="s">
        <v>8853</v>
      </c>
      <c r="N141" s="8" t="s">
        <v>154</v>
      </c>
      <c r="O141" s="86" t="s">
        <v>8250</v>
      </c>
      <c r="P141" s="87"/>
      <c r="Q141" s="8" t="s">
        <v>6056</v>
      </c>
      <c r="R141" s="8" t="s">
        <v>722</v>
      </c>
    </row>
    <row r="142" spans="1:18">
      <c r="A142" s="117" t="s">
        <v>7091</v>
      </c>
      <c r="B142" s="117" t="s">
        <v>7092</v>
      </c>
      <c r="C142" s="8" t="s">
        <v>8842</v>
      </c>
      <c r="D142" s="85" t="s">
        <v>1992</v>
      </c>
      <c r="E142" s="183" t="str">
        <f t="shared" si="2"/>
        <v>อาคารบ้านพักอาศัย 1 ชั้น(สำหรับครู) ศกร.ตชด.บ้านภูด่านกอย ต.คำโพ อ.ปทุมราชวงศา จ.อำนาจเจริญ</v>
      </c>
      <c r="F142" s="8" t="s">
        <v>1993</v>
      </c>
      <c r="G142" s="8" t="s">
        <v>29</v>
      </c>
      <c r="H142" s="10">
        <v>2565</v>
      </c>
      <c r="I142" s="8" t="s">
        <v>630</v>
      </c>
      <c r="J142" s="86" t="s">
        <v>85</v>
      </c>
      <c r="K142" s="8" t="s">
        <v>79</v>
      </c>
      <c r="L142" s="8" t="s">
        <v>80</v>
      </c>
      <c r="M142" s="8" t="s">
        <v>8851</v>
      </c>
      <c r="N142" s="8" t="s">
        <v>81</v>
      </c>
      <c r="O142" s="86" t="s">
        <v>8250</v>
      </c>
      <c r="P142" s="87"/>
      <c r="Q142" s="8" t="s">
        <v>6062</v>
      </c>
      <c r="R142" s="8" t="s">
        <v>655</v>
      </c>
    </row>
    <row r="143" spans="1:18">
      <c r="A143" s="117" t="s">
        <v>7091</v>
      </c>
      <c r="B143" s="117" t="s">
        <v>7092</v>
      </c>
      <c r="C143" s="8" t="s">
        <v>8842</v>
      </c>
      <c r="D143" s="85" t="s">
        <v>1995</v>
      </c>
      <c r="E143" s="183" t="str">
        <f t="shared" si="2"/>
        <v>อาคารบ้านพักอาศัย 1 ชั้น ศกร.ตชด.พิทักษ์ปัญญา ต.แก่งเค็ง อ.กุดข้าวปุ้น จ.อุบล (กก.ตชด.22)</v>
      </c>
      <c r="F143" s="8" t="s">
        <v>1996</v>
      </c>
      <c r="G143" s="8" t="s">
        <v>29</v>
      </c>
      <c r="H143" s="10">
        <v>2565</v>
      </c>
      <c r="I143" s="8" t="s">
        <v>630</v>
      </c>
      <c r="J143" s="86" t="s">
        <v>85</v>
      </c>
      <c r="K143" s="8" t="s">
        <v>79</v>
      </c>
      <c r="L143" s="8" t="s">
        <v>80</v>
      </c>
      <c r="M143" s="8" t="s">
        <v>8851</v>
      </c>
      <c r="N143" s="8" t="s">
        <v>81</v>
      </c>
      <c r="O143" s="86" t="s">
        <v>8250</v>
      </c>
      <c r="P143" s="87"/>
      <c r="Q143" s="8" t="s">
        <v>6060</v>
      </c>
      <c r="R143" s="8" t="s">
        <v>655</v>
      </c>
    </row>
    <row r="144" spans="1:18">
      <c r="A144" s="117" t="s">
        <v>7091</v>
      </c>
      <c r="B144" s="117" t="s">
        <v>7092</v>
      </c>
      <c r="C144" s="8" t="s">
        <v>8842</v>
      </c>
      <c r="D144" s="85" t="s">
        <v>1998</v>
      </c>
      <c r="E144" s="183" t="str">
        <f t="shared" si="2"/>
        <v>อาคารที่ทำการ กก.ตชด.22 ต.ในเมือง อ.เมือง จ.อุบล</v>
      </c>
      <c r="F144" s="8" t="s">
        <v>1999</v>
      </c>
      <c r="G144" s="8" t="s">
        <v>29</v>
      </c>
      <c r="H144" s="10">
        <v>2565</v>
      </c>
      <c r="I144" s="8" t="s">
        <v>630</v>
      </c>
      <c r="J144" s="86" t="s">
        <v>85</v>
      </c>
      <c r="K144" s="8" t="s">
        <v>79</v>
      </c>
      <c r="L144" s="8" t="s">
        <v>80</v>
      </c>
      <c r="M144" s="8" t="s">
        <v>8851</v>
      </c>
      <c r="N144" s="8" t="s">
        <v>81</v>
      </c>
      <c r="O144" s="86" t="s">
        <v>8250</v>
      </c>
      <c r="P144" s="87"/>
      <c r="Q144" s="8" t="s">
        <v>6058</v>
      </c>
      <c r="R144" s="8" t="s">
        <v>655</v>
      </c>
    </row>
    <row r="145" spans="1:18">
      <c r="A145" s="117" t="s">
        <v>7091</v>
      </c>
      <c r="B145" s="117" t="s">
        <v>7092</v>
      </c>
      <c r="C145" s="8" t="s">
        <v>8842</v>
      </c>
      <c r="D145" s="85" t="s">
        <v>2012</v>
      </c>
      <c r="E145" s="183" t="str">
        <f t="shared" si="2"/>
        <v>โครงการฝึกอบรมยุทธวิธีตำรวจ</v>
      </c>
      <c r="F145" s="8" t="s">
        <v>2013</v>
      </c>
      <c r="G145" s="8" t="s">
        <v>29</v>
      </c>
      <c r="H145" s="10">
        <v>2565</v>
      </c>
      <c r="I145" s="8" t="s">
        <v>630</v>
      </c>
      <c r="J145" s="86" t="s">
        <v>85</v>
      </c>
      <c r="K145" s="8" t="s">
        <v>79</v>
      </c>
      <c r="L145" s="8" t="s">
        <v>80</v>
      </c>
      <c r="M145" s="8" t="s">
        <v>8851</v>
      </c>
      <c r="N145" s="8" t="s">
        <v>81</v>
      </c>
      <c r="O145" s="86" t="s">
        <v>8250</v>
      </c>
      <c r="P145" s="87"/>
      <c r="Q145" s="8" t="s">
        <v>6050</v>
      </c>
      <c r="R145" s="8" t="s">
        <v>655</v>
      </c>
    </row>
    <row r="146" spans="1:18">
      <c r="A146" s="117" t="s">
        <v>7091</v>
      </c>
      <c r="B146" s="117" t="s">
        <v>7092</v>
      </c>
      <c r="C146" s="8" t="s">
        <v>8842</v>
      </c>
      <c r="D146" s="85" t="s">
        <v>2032</v>
      </c>
      <c r="E146" s="183" t="str">
        <f t="shared" si="2"/>
        <v>แผนการประชาสัมพันธ์พฤติการณ์อาชญากรรมให้แก่ประชาชนรู้เท่าทัน (สท.)</v>
      </c>
      <c r="F146" s="8" t="s">
        <v>653</v>
      </c>
      <c r="G146" s="8" t="s">
        <v>29</v>
      </c>
      <c r="H146" s="10">
        <v>2565</v>
      </c>
      <c r="I146" s="8" t="s">
        <v>630</v>
      </c>
      <c r="J146" s="86" t="s">
        <v>85</v>
      </c>
      <c r="K146" s="8" t="s">
        <v>79</v>
      </c>
      <c r="L146" s="8" t="s">
        <v>80</v>
      </c>
      <c r="M146" s="8" t="s">
        <v>8851</v>
      </c>
      <c r="N146" s="8" t="s">
        <v>81</v>
      </c>
      <c r="O146" s="86" t="s">
        <v>8250</v>
      </c>
      <c r="P146" s="87"/>
      <c r="Q146" s="8" t="s">
        <v>6020</v>
      </c>
      <c r="R146" s="8" t="s">
        <v>655</v>
      </c>
    </row>
    <row r="147" spans="1:18">
      <c r="A147" s="117" t="s">
        <v>7091</v>
      </c>
      <c r="B147" s="117" t="s">
        <v>7092</v>
      </c>
      <c r="C147" s="8" t="s">
        <v>8842</v>
      </c>
      <c r="D147" s="85" t="s">
        <v>2967</v>
      </c>
      <c r="E147" s="183" t="str">
        <f t="shared" si="2"/>
        <v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2564 ในพื้นที่รับผิดชอบของสำนักงานศึกษาธิการภาค 7</v>
      </c>
      <c r="F147" s="8" t="s">
        <v>2966</v>
      </c>
      <c r="G147" s="8" t="s">
        <v>29</v>
      </c>
      <c r="H147" s="10">
        <v>2565</v>
      </c>
      <c r="I147" s="8" t="s">
        <v>663</v>
      </c>
      <c r="J147" s="86" t="s">
        <v>85</v>
      </c>
      <c r="K147" s="8" t="s">
        <v>2964</v>
      </c>
      <c r="L147" s="8" t="s">
        <v>168</v>
      </c>
      <c r="M147" s="8" t="s">
        <v>8853</v>
      </c>
      <c r="N147" s="8" t="s">
        <v>154</v>
      </c>
      <c r="O147" s="86" t="s">
        <v>8250</v>
      </c>
      <c r="P147" s="87"/>
      <c r="Q147" s="8" t="s">
        <v>2962</v>
      </c>
      <c r="R147" s="8" t="s">
        <v>722</v>
      </c>
    </row>
    <row r="148" spans="1:18">
      <c r="A148" s="117" t="s">
        <v>7091</v>
      </c>
      <c r="B148" s="117" t="s">
        <v>7092</v>
      </c>
      <c r="C148" s="8" t="s">
        <v>8842</v>
      </c>
      <c r="D148" s="85" t="s">
        <v>2925</v>
      </c>
      <c r="E148" s="183" t="str">
        <f t="shared" si="2"/>
        <v xml:space="preserve">โครงการก่อสร้างอาคารเรือนแถวชั้นประทวน-รอง สว. ขนาด 10 คูหา จำนวน 2 หลัง  กก.1 บก.กฝ.บช.ตชด. </v>
      </c>
      <c r="F148" s="8" t="s">
        <v>8262</v>
      </c>
      <c r="G148" s="8" t="s">
        <v>29</v>
      </c>
      <c r="H148" s="10">
        <v>2565</v>
      </c>
      <c r="I148" s="8" t="s">
        <v>705</v>
      </c>
      <c r="J148" s="86" t="s">
        <v>2753</v>
      </c>
      <c r="K148" s="8" t="s">
        <v>79</v>
      </c>
      <c r="L148" s="8" t="s">
        <v>80</v>
      </c>
      <c r="M148" s="8" t="s">
        <v>8851</v>
      </c>
      <c r="N148" s="8" t="s">
        <v>81</v>
      </c>
      <c r="O148" s="86" t="s">
        <v>8250</v>
      </c>
      <c r="P148" s="87"/>
      <c r="Q148" s="8" t="s">
        <v>2921</v>
      </c>
      <c r="R148" s="8" t="s">
        <v>722</v>
      </c>
    </row>
    <row r="149" spans="1:18">
      <c r="A149" s="117" t="s">
        <v>7091</v>
      </c>
      <c r="B149" s="117" t="s">
        <v>7092</v>
      </c>
      <c r="C149" s="8" t="s">
        <v>8842</v>
      </c>
      <c r="D149" s="85" t="s">
        <v>2920</v>
      </c>
      <c r="E149" s="183" t="str">
        <f t="shared" si="2"/>
        <v xml:space="preserve">โครงการก่อสร้างและปรับปรุงอาคารโรงเรียนสื่อสารตำรวจตระเวนชายแดน กก.1 บก.กฝ.บช.ตชด. </v>
      </c>
      <c r="F149" s="8" t="s">
        <v>8263</v>
      </c>
      <c r="G149" s="8" t="s">
        <v>29</v>
      </c>
      <c r="H149" s="10">
        <v>2565</v>
      </c>
      <c r="I149" s="8" t="s">
        <v>691</v>
      </c>
      <c r="J149" s="86" t="s">
        <v>1468</v>
      </c>
      <c r="K149" s="8" t="s">
        <v>79</v>
      </c>
      <c r="L149" s="8" t="s">
        <v>80</v>
      </c>
      <c r="M149" s="8" t="s">
        <v>8851</v>
      </c>
      <c r="N149" s="8" t="s">
        <v>81</v>
      </c>
      <c r="O149" s="86" t="s">
        <v>8250</v>
      </c>
      <c r="P149" s="87"/>
      <c r="Q149" s="8" t="s">
        <v>2916</v>
      </c>
      <c r="R149" s="8" t="s">
        <v>722</v>
      </c>
    </row>
    <row r="150" spans="1:18">
      <c r="A150" s="117" t="s">
        <v>7091</v>
      </c>
      <c r="B150" s="117" t="s">
        <v>7092</v>
      </c>
      <c r="C150" s="8" t="s">
        <v>8842</v>
      </c>
      <c r="D150" s="85" t="s">
        <v>2915</v>
      </c>
      <c r="E150" s="183" t="str">
        <f t="shared" si="2"/>
        <v>อบรมสภานักเรียน ประจำปี 2565</v>
      </c>
      <c r="F150" s="8" t="s">
        <v>2914</v>
      </c>
      <c r="G150" s="8" t="s">
        <v>29</v>
      </c>
      <c r="H150" s="10">
        <v>2565</v>
      </c>
      <c r="I150" s="8" t="s">
        <v>1600</v>
      </c>
      <c r="J150" s="86" t="s">
        <v>2887</v>
      </c>
      <c r="K150" s="8" t="s">
        <v>2912</v>
      </c>
      <c r="L150" s="8" t="s">
        <v>258</v>
      </c>
      <c r="M150" s="8" t="s">
        <v>8857</v>
      </c>
      <c r="N150" s="8" t="s">
        <v>154</v>
      </c>
      <c r="O150" s="86" t="s">
        <v>8250</v>
      </c>
      <c r="P150" s="87"/>
      <c r="Q150" s="8" t="s">
        <v>2910</v>
      </c>
      <c r="R150" s="8" t="s">
        <v>722</v>
      </c>
    </row>
    <row r="151" spans="1:18">
      <c r="A151" s="117" t="s">
        <v>7091</v>
      </c>
      <c r="B151" s="117" t="s">
        <v>7092</v>
      </c>
      <c r="C151" s="8" t="s">
        <v>8842</v>
      </c>
      <c r="D151" s="85" t="s">
        <v>1495</v>
      </c>
      <c r="E151" s="183" t="str">
        <f t="shared" si="2"/>
        <v>โครงการสร้างและส่งเสริมความเป็นพลเมืองดีตามรอยพระยุคลบาท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</v>
      </c>
      <c r="F151" s="8" t="s">
        <v>1496</v>
      </c>
      <c r="G151" s="8" t="s">
        <v>29</v>
      </c>
      <c r="H151" s="10">
        <v>2565</v>
      </c>
      <c r="I151" s="8" t="s">
        <v>107</v>
      </c>
      <c r="J151" s="86" t="s">
        <v>45</v>
      </c>
      <c r="K151" s="8" t="s">
        <v>1498</v>
      </c>
      <c r="L151" s="8" t="s">
        <v>168</v>
      </c>
      <c r="M151" s="8" t="s">
        <v>8853</v>
      </c>
      <c r="N151" s="8" t="s">
        <v>154</v>
      </c>
      <c r="O151" s="86" t="s">
        <v>8250</v>
      </c>
      <c r="P151" s="87"/>
      <c r="Q151" s="8" t="s">
        <v>6390</v>
      </c>
      <c r="R151" s="8" t="s">
        <v>722</v>
      </c>
    </row>
    <row r="152" spans="1:18">
      <c r="A152" s="117" t="s">
        <v>7091</v>
      </c>
      <c r="B152" s="117" t="s">
        <v>7092</v>
      </c>
      <c r="C152" s="8" t="s">
        <v>8842</v>
      </c>
      <c r="D152" s="85" t="s">
        <v>1502</v>
      </c>
      <c r="E152" s="183" t="str">
        <f t="shared" si="2"/>
        <v xml:space="preserve">โครงการอบรมเยาวชนร่วมใจต้านภัยไซเบอร์ (จ่าฮูกสอนเด็ก) </v>
      </c>
      <c r="F152" s="8" t="s">
        <v>8265</v>
      </c>
      <c r="G152" s="8" t="s">
        <v>29</v>
      </c>
      <c r="H152" s="10">
        <v>2565</v>
      </c>
      <c r="I152" s="8" t="s">
        <v>630</v>
      </c>
      <c r="J152" s="86" t="s">
        <v>85</v>
      </c>
      <c r="K152" s="8" t="s">
        <v>100</v>
      </c>
      <c r="L152" s="8" t="s">
        <v>101</v>
      </c>
      <c r="M152" s="8" t="e">
        <v>#N/A</v>
      </c>
      <c r="N152" s="8" t="s">
        <v>102</v>
      </c>
      <c r="O152" s="86" t="s">
        <v>8250</v>
      </c>
      <c r="P152" s="87"/>
      <c r="Q152" s="8" t="s">
        <v>6386</v>
      </c>
      <c r="R152" s="8" t="s">
        <v>655</v>
      </c>
    </row>
    <row r="153" spans="1:18">
      <c r="A153" s="117" t="s">
        <v>7091</v>
      </c>
      <c r="B153" s="117" t="s">
        <v>7092</v>
      </c>
      <c r="C153" s="8" t="s">
        <v>8842</v>
      </c>
      <c r="D153" s="85" t="s">
        <v>1514</v>
      </c>
      <c r="E153" s="183" t="str">
        <f t="shared" si="2"/>
        <v>โครงการสถานศึกษาปลอดภัย คุ้มครองเด็ก สร้างภูมิคุ้มกันพร้อมรับมือภัยคุกคามรูปแบบใหม่ทุกรูปแบบ</v>
      </c>
      <c r="F153" s="8" t="s">
        <v>1515</v>
      </c>
      <c r="G153" s="8" t="s">
        <v>29</v>
      </c>
      <c r="H153" s="10">
        <v>2565</v>
      </c>
      <c r="I153" s="8" t="s">
        <v>624</v>
      </c>
      <c r="J153" s="86" t="s">
        <v>45</v>
      </c>
      <c r="K153" s="8" t="s">
        <v>1517</v>
      </c>
      <c r="L153" s="8" t="s">
        <v>258</v>
      </c>
      <c r="M153" s="8" t="s">
        <v>8857</v>
      </c>
      <c r="N153" s="8" t="s">
        <v>154</v>
      </c>
      <c r="O153" s="86" t="s">
        <v>8250</v>
      </c>
      <c r="P153" s="87"/>
      <c r="Q153" s="8" t="s">
        <v>6374</v>
      </c>
      <c r="R153" s="8" t="s">
        <v>722</v>
      </c>
    </row>
    <row r="154" spans="1:18">
      <c r="A154" s="117" t="s">
        <v>7091</v>
      </c>
      <c r="B154" s="117" t="s">
        <v>7092</v>
      </c>
      <c r="C154" s="8" t="s">
        <v>8842</v>
      </c>
      <c r="D154" s="85" t="s">
        <v>1518</v>
      </c>
      <c r="E154" s="183" t="str">
        <f t="shared" si="2"/>
        <v xml:space="preserve"> โครงการส่งเสริมนักเรียนผู้มีคุณธรรม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และบำเพ็ญประโยชน์เข้าศึกษาต่อในสถาบันอุดมศึกษา(โครงการเด็กดีมีที่เรียน)ประจำปีการศึกษา 2564</v>
      </c>
      <c r="F154" s="8" t="s">
        <v>8266</v>
      </c>
      <c r="G154" s="8" t="s">
        <v>29</v>
      </c>
      <c r="H154" s="10">
        <v>2565</v>
      </c>
      <c r="I154" s="8" t="s">
        <v>1293</v>
      </c>
      <c r="J154" s="86" t="s">
        <v>45</v>
      </c>
      <c r="K154" s="8" t="s">
        <v>1521</v>
      </c>
      <c r="L154" s="8" t="s">
        <v>258</v>
      </c>
      <c r="M154" s="8" t="s">
        <v>8857</v>
      </c>
      <c r="N154" s="8" t="s">
        <v>154</v>
      </c>
      <c r="O154" s="86" t="s">
        <v>8250</v>
      </c>
      <c r="P154" s="87"/>
      <c r="Q154" s="8" t="s">
        <v>6372</v>
      </c>
      <c r="R154" s="8" t="s">
        <v>722</v>
      </c>
    </row>
    <row r="155" spans="1:18">
      <c r="A155" s="117" t="s">
        <v>7091</v>
      </c>
      <c r="B155" s="117" t="s">
        <v>7092</v>
      </c>
      <c r="C155" s="8" t="s">
        <v>8842</v>
      </c>
      <c r="D155" s="85" t="s">
        <v>1522</v>
      </c>
      <c r="E155" s="183" t="str">
        <f t="shared" si="2"/>
        <v>โครงการอบรมเยาวชนร่วมใจต้านภัยไซเบอร์ (จ่าฮูกสอนเด็ก) (บก.ปอท.)</v>
      </c>
      <c r="F155" s="8" t="s">
        <v>1523</v>
      </c>
      <c r="G155" s="8" t="s">
        <v>29</v>
      </c>
      <c r="H155" s="10">
        <v>2565</v>
      </c>
      <c r="I155" s="8" t="s">
        <v>630</v>
      </c>
      <c r="J155" s="86" t="s">
        <v>85</v>
      </c>
      <c r="K155" s="8" t="s">
        <v>79</v>
      </c>
      <c r="L155" s="8" t="s">
        <v>80</v>
      </c>
      <c r="M155" s="8" t="s">
        <v>8851</v>
      </c>
      <c r="N155" s="8" t="s">
        <v>81</v>
      </c>
      <c r="O155" s="86" t="s">
        <v>8250</v>
      </c>
      <c r="P155" s="87"/>
      <c r="Q155" s="8" t="s">
        <v>6370</v>
      </c>
      <c r="R155" s="8" t="s">
        <v>655</v>
      </c>
    </row>
    <row r="156" spans="1:18">
      <c r="A156" s="117" t="s">
        <v>7091</v>
      </c>
      <c r="B156" s="117" t="s">
        <v>7092</v>
      </c>
      <c r="C156" s="8" t="s">
        <v>8842</v>
      </c>
      <c r="D156" s="85" t="s">
        <v>5996</v>
      </c>
      <c r="E156" s="183" t="str">
        <f t="shared" si="2"/>
        <v>พัฒนาศักยภาพเครือข่ายนักเรียนเพื่อนที่ปรึกษา (Youth counselor : YC)</v>
      </c>
      <c r="F156" s="8" t="s">
        <v>5995</v>
      </c>
      <c r="G156" s="8" t="s">
        <v>29</v>
      </c>
      <c r="H156" s="10">
        <v>2565</v>
      </c>
      <c r="I156" s="8" t="s">
        <v>2887</v>
      </c>
      <c r="J156" s="86" t="s">
        <v>85</v>
      </c>
      <c r="K156" s="8" t="s">
        <v>5993</v>
      </c>
      <c r="L156" s="8" t="s">
        <v>258</v>
      </c>
      <c r="M156" s="8" t="s">
        <v>8857</v>
      </c>
      <c r="N156" s="8" t="s">
        <v>154</v>
      </c>
      <c r="O156" s="86" t="s">
        <v>8250</v>
      </c>
      <c r="P156" s="87"/>
      <c r="Q156" s="8" t="s">
        <v>5991</v>
      </c>
      <c r="R156" s="8" t="s">
        <v>655</v>
      </c>
    </row>
    <row r="157" spans="1:18">
      <c r="A157" s="117" t="s">
        <v>7091</v>
      </c>
      <c r="B157" s="117" t="s">
        <v>7092</v>
      </c>
      <c r="C157" s="8" t="s">
        <v>8842</v>
      </c>
      <c r="D157" s="85" t="s">
        <v>1499</v>
      </c>
      <c r="E157" s="183" t="str">
        <f t="shared" si="2"/>
        <v>ประกวดกิจกรรมและขับเคลื่อนตามยุทธศาสตร์ TO BE NUMBER ONE</v>
      </c>
      <c r="F157" s="8" t="s">
        <v>1500</v>
      </c>
      <c r="G157" s="8" t="s">
        <v>29</v>
      </c>
      <c r="H157" s="10">
        <v>2565</v>
      </c>
      <c r="I157" s="8" t="s">
        <v>630</v>
      </c>
      <c r="J157" s="86" t="s">
        <v>85</v>
      </c>
      <c r="K157" s="8" t="s">
        <v>250</v>
      </c>
      <c r="L157" s="8" t="s">
        <v>251</v>
      </c>
      <c r="M157" s="8" t="s">
        <v>8849</v>
      </c>
      <c r="N157" s="8" t="s">
        <v>252</v>
      </c>
      <c r="O157" s="86" t="s">
        <v>8250</v>
      </c>
      <c r="P157" s="87"/>
      <c r="Q157" s="8" t="s">
        <v>6388</v>
      </c>
      <c r="R157" s="8" t="s">
        <v>655</v>
      </c>
    </row>
    <row r="158" spans="1:18">
      <c r="A158" s="117" t="s">
        <v>7091</v>
      </c>
      <c r="B158" s="117" t="s">
        <v>7092</v>
      </c>
      <c r="C158" s="8" t="s">
        <v>8842</v>
      </c>
      <c r="D158" s="85" t="s">
        <v>6381</v>
      </c>
      <c r="E158" s="183" t="str">
        <f t="shared" si="2"/>
        <v>โครงการป้องกันและเตรียมความพร้อมอัคคีภัย</v>
      </c>
      <c r="F158" s="8" t="s">
        <v>6380</v>
      </c>
      <c r="G158" s="8" t="s">
        <v>29</v>
      </c>
      <c r="H158" s="10">
        <v>2565</v>
      </c>
      <c r="I158" s="8" t="s">
        <v>630</v>
      </c>
      <c r="J158" s="86" t="s">
        <v>85</v>
      </c>
      <c r="K158" s="8" t="s">
        <v>6378</v>
      </c>
      <c r="L158" s="8" t="s">
        <v>227</v>
      </c>
      <c r="M158" s="8" t="s">
        <v>8868</v>
      </c>
      <c r="N158" s="8" t="s">
        <v>137</v>
      </c>
      <c r="O158" s="86" t="s">
        <v>8250</v>
      </c>
      <c r="P158" s="87"/>
      <c r="Q158" s="8" t="s">
        <v>6376</v>
      </c>
      <c r="R158" s="8" t="s">
        <v>722</v>
      </c>
    </row>
    <row r="159" spans="1:18">
      <c r="A159" s="117" t="s">
        <v>7091</v>
      </c>
      <c r="B159" s="117" t="s">
        <v>7092</v>
      </c>
      <c r="C159" s="8" t="s">
        <v>8842</v>
      </c>
      <c r="D159" s="85" t="s">
        <v>2796</v>
      </c>
      <c r="E159" s="183" t="str">
        <f t="shared" si="2"/>
        <v>ป้องกันและเฝ้าระวังภัยยาเสพติดในสถานศึกษาด้วยระบบการดูแลช่วยเหลือนักเรียนของสำนักงานเขตพื้นที่การศึกษาประถมศึกษาแพร่ เขต 1 ประจำปีงบประมาณ 2565</v>
      </c>
      <c r="F159" s="8" t="s">
        <v>2795</v>
      </c>
      <c r="G159" s="8" t="s">
        <v>29</v>
      </c>
      <c r="H159" s="10">
        <v>2565</v>
      </c>
      <c r="I159" s="8" t="s">
        <v>1600</v>
      </c>
      <c r="J159" s="86" t="s">
        <v>85</v>
      </c>
      <c r="K159" s="8" t="s">
        <v>2793</v>
      </c>
      <c r="L159" s="8" t="s">
        <v>258</v>
      </c>
      <c r="M159" s="8" t="s">
        <v>8857</v>
      </c>
      <c r="N159" s="8" t="s">
        <v>154</v>
      </c>
      <c r="O159" s="8" t="s">
        <v>7254</v>
      </c>
      <c r="P159" s="87"/>
      <c r="Q159" s="8" t="s">
        <v>2790</v>
      </c>
      <c r="R159" s="85" t="s">
        <v>722</v>
      </c>
    </row>
    <row r="160" spans="1:18">
      <c r="A160" s="117" t="s">
        <v>7091</v>
      </c>
      <c r="B160" s="117" t="s">
        <v>7092</v>
      </c>
      <c r="C160" s="8" t="s">
        <v>8842</v>
      </c>
      <c r="D160" s="85" t="s">
        <v>2803</v>
      </c>
      <c r="E160" s="183" t="str">
        <f t="shared" si="2"/>
        <v>การขับเคลื่่อนการดำเนินงานด้านการสร้างภูมิคุ้มกันและป้องกันยาเสพติด ในสถานศึกษา 2565</v>
      </c>
      <c r="F160" s="8" t="s">
        <v>2802</v>
      </c>
      <c r="G160" s="8" t="s">
        <v>29</v>
      </c>
      <c r="H160" s="10">
        <v>2565</v>
      </c>
      <c r="I160" s="8" t="s">
        <v>663</v>
      </c>
      <c r="J160" s="86" t="s">
        <v>1600</v>
      </c>
      <c r="K160" s="8" t="s">
        <v>2800</v>
      </c>
      <c r="L160" s="8" t="s">
        <v>168</v>
      </c>
      <c r="M160" s="8" t="s">
        <v>8853</v>
      </c>
      <c r="N160" s="8" t="s">
        <v>154</v>
      </c>
      <c r="O160" s="8" t="s">
        <v>7254</v>
      </c>
      <c r="P160" s="87"/>
      <c r="Q160" s="8" t="s">
        <v>2797</v>
      </c>
      <c r="R160" s="85" t="s">
        <v>655</v>
      </c>
    </row>
    <row r="161" spans="1:18">
      <c r="A161" s="117" t="s">
        <v>7091</v>
      </c>
      <c r="B161" s="117" t="s">
        <v>7092</v>
      </c>
      <c r="C161" s="8" t="s">
        <v>8842</v>
      </c>
      <c r="D161" s="85" t="s">
        <v>2955</v>
      </c>
      <c r="E161" s="183" t="str">
        <f t="shared" si="2"/>
        <v>โครงการ สนับสนุนการดำเนินงานสวนพฤกษศาสตร์โรงเรียนในโครงการอนุรักษ์พันธุกรรมพืช</v>
      </c>
      <c r="F161" s="8" t="s">
        <v>2954</v>
      </c>
      <c r="G161" s="8" t="s">
        <v>29</v>
      </c>
      <c r="H161" s="10">
        <v>2565</v>
      </c>
      <c r="I161" s="8" t="s">
        <v>630</v>
      </c>
      <c r="J161" s="86" t="s">
        <v>85</v>
      </c>
      <c r="K161" s="8" t="s">
        <v>2031</v>
      </c>
      <c r="L161" s="8" t="s">
        <v>168</v>
      </c>
      <c r="M161" s="8" t="s">
        <v>8853</v>
      </c>
      <c r="N161" s="8" t="s">
        <v>154</v>
      </c>
      <c r="O161" s="86" t="s">
        <v>8250</v>
      </c>
      <c r="P161" s="88"/>
      <c r="Q161" s="8" t="s">
        <v>2951</v>
      </c>
      <c r="R161" s="8" t="s">
        <v>722</v>
      </c>
    </row>
    <row r="162" spans="1:18">
      <c r="A162" s="117" t="s">
        <v>7091</v>
      </c>
      <c r="B162" s="117" t="s">
        <v>7092</v>
      </c>
      <c r="C162" s="8" t="s">
        <v>8842</v>
      </c>
      <c r="D162" s="85" t="s">
        <v>1795</v>
      </c>
      <c r="E162" s="183" t="str">
        <f t="shared" si="2"/>
        <v>เรือนแถวชั้นประทวน-รองสารวัตร (๑๐ คูหา) บก.ตชด.ภาค ๔ ต.บ่อยาง อ.เมืองสงขลา จ.สงขลา</v>
      </c>
      <c r="F162" s="8" t="s">
        <v>1796</v>
      </c>
      <c r="G162" s="8" t="s">
        <v>29</v>
      </c>
      <c r="H162" s="10">
        <v>2565</v>
      </c>
      <c r="I162" s="8" t="s">
        <v>45</v>
      </c>
      <c r="J162" s="86" t="s">
        <v>85</v>
      </c>
      <c r="K162" s="8" t="s">
        <v>79</v>
      </c>
      <c r="L162" s="8" t="s">
        <v>80</v>
      </c>
      <c r="M162" s="8" t="s">
        <v>8851</v>
      </c>
      <c r="N162" s="8" t="s">
        <v>81</v>
      </c>
      <c r="O162" s="86" t="s">
        <v>8250</v>
      </c>
      <c r="P162" s="88"/>
      <c r="Q162" s="8" t="s">
        <v>6202</v>
      </c>
      <c r="R162" s="8" t="s">
        <v>655</v>
      </c>
    </row>
    <row r="163" spans="1:18">
      <c r="A163" s="117" t="s">
        <v>7091</v>
      </c>
      <c r="B163" s="117" t="s">
        <v>7092</v>
      </c>
      <c r="C163" s="8" t="s">
        <v>8842</v>
      </c>
      <c r="D163" s="85" t="s">
        <v>1880</v>
      </c>
      <c r="E163" s="183" t="str">
        <f t="shared" si="2"/>
        <v>โครงการจัดหาเครื่องปรับอากาศเพื่่อติดตั้งในห้องเรรียน</v>
      </c>
      <c r="F163" s="8" t="s">
        <v>1881</v>
      </c>
      <c r="G163" s="8" t="s">
        <v>29</v>
      </c>
      <c r="H163" s="10">
        <v>2565</v>
      </c>
      <c r="I163" s="8" t="s">
        <v>1232</v>
      </c>
      <c r="J163" s="86" t="s">
        <v>705</v>
      </c>
      <c r="K163" s="8" t="s">
        <v>79</v>
      </c>
      <c r="L163" s="8" t="s">
        <v>80</v>
      </c>
      <c r="M163" s="8" t="s">
        <v>8851</v>
      </c>
      <c r="N163" s="8" t="s">
        <v>81</v>
      </c>
      <c r="O163" s="86" t="s">
        <v>8250</v>
      </c>
      <c r="P163" s="88"/>
      <c r="Q163" s="8" t="s">
        <v>6145</v>
      </c>
      <c r="R163" s="8" t="s">
        <v>722</v>
      </c>
    </row>
    <row r="164" spans="1:18">
      <c r="A164" s="117" t="s">
        <v>7091</v>
      </c>
      <c r="B164" s="117" t="s">
        <v>7092</v>
      </c>
      <c r="C164" s="8" t="s">
        <v>8842</v>
      </c>
      <c r="D164" s="85" t="s">
        <v>6041</v>
      </c>
      <c r="E164" s="183" t="str">
        <f t="shared" si="2"/>
        <v>อนุรักษ์พันธุกรรมพืชอันเนื่องมาจากพระราชดำริฯ สวนพฤกษศาสตร์โรงเรียนในสมเด็จพระเทพรัตนราชสุดาฯ สยามบรมราชกุมารี</v>
      </c>
      <c r="F164" s="8" t="s">
        <v>6040</v>
      </c>
      <c r="G164" s="8" t="s">
        <v>29</v>
      </c>
      <c r="H164" s="10">
        <v>2565</v>
      </c>
      <c r="I164" s="8" t="s">
        <v>630</v>
      </c>
      <c r="J164" s="86" t="s">
        <v>85</v>
      </c>
      <c r="K164" s="8" t="s">
        <v>6038</v>
      </c>
      <c r="L164" s="8" t="s">
        <v>168</v>
      </c>
      <c r="M164" s="8" t="s">
        <v>8853</v>
      </c>
      <c r="N164" s="8" t="s">
        <v>154</v>
      </c>
      <c r="O164" s="86" t="s">
        <v>8250</v>
      </c>
      <c r="P164" s="89"/>
      <c r="Q164" s="8" t="s">
        <v>6036</v>
      </c>
      <c r="R164" s="8" t="s">
        <v>722</v>
      </c>
    </row>
    <row r="165" spans="1:18">
      <c r="A165" s="117" t="s">
        <v>7091</v>
      </c>
      <c r="B165" s="117" t="s">
        <v>7092</v>
      </c>
      <c r="C165" s="8" t="s">
        <v>8842</v>
      </c>
      <c r="D165" s="85" t="s">
        <v>1539</v>
      </c>
      <c r="E165" s="183" t="str">
        <f t="shared" ref="E165:E181" si="3">HYPERLINK(Q165,F165)</f>
        <v>โครงการป้องกันและแก้ไขปัญหายาเสพติดแบบบูรณาการจังหวัดมุกดาหาร</v>
      </c>
      <c r="F165" s="8" t="s">
        <v>1540</v>
      </c>
      <c r="G165" s="8" t="s">
        <v>29</v>
      </c>
      <c r="H165" s="10">
        <v>2565</v>
      </c>
      <c r="I165" s="8" t="s">
        <v>630</v>
      </c>
      <c r="J165" s="86" t="s">
        <v>85</v>
      </c>
      <c r="K165" s="8" t="s">
        <v>1542</v>
      </c>
      <c r="L165" s="8" t="s">
        <v>251</v>
      </c>
      <c r="M165" s="8" t="s">
        <v>8849</v>
      </c>
      <c r="N165" s="8" t="s">
        <v>252</v>
      </c>
      <c r="O165" s="86" t="s">
        <v>8250</v>
      </c>
      <c r="P165" s="89"/>
      <c r="Q165" s="8" t="s">
        <v>6357</v>
      </c>
      <c r="R165" s="8" t="s">
        <v>722</v>
      </c>
    </row>
    <row r="166" spans="1:18">
      <c r="A166" s="117" t="s">
        <v>7091</v>
      </c>
      <c r="B166" s="117" t="s">
        <v>7092</v>
      </c>
      <c r="C166" s="8" t="s">
        <v>8843</v>
      </c>
      <c r="D166" s="85" t="s">
        <v>8725</v>
      </c>
      <c r="E166" s="183" t="str">
        <f t="shared" si="3"/>
        <v>โครงการสร้างและส่งเสริมความเป็นพลเมืองดีตามรอยพระยุคลบาทด้านการศึกษา สู่การปฏิบัติ ประจำปี 2565</v>
      </c>
      <c r="F166" s="8" t="s">
        <v>8726</v>
      </c>
      <c r="G166" s="8" t="s">
        <v>29</v>
      </c>
      <c r="H166" s="10">
        <v>2565</v>
      </c>
      <c r="I166" s="8" t="s">
        <v>1083</v>
      </c>
      <c r="J166" s="86" t="s">
        <v>85</v>
      </c>
      <c r="K166" s="8" t="s">
        <v>8727</v>
      </c>
      <c r="L166" s="8" t="s">
        <v>168</v>
      </c>
      <c r="M166" s="8" t="s">
        <v>8853</v>
      </c>
      <c r="N166" s="8" t="s">
        <v>154</v>
      </c>
      <c r="O166" s="86" t="s">
        <v>8250</v>
      </c>
      <c r="P166" s="90"/>
      <c r="Q166" s="8" t="s">
        <v>8729</v>
      </c>
      <c r="R166" s="8" t="s">
        <v>8728</v>
      </c>
    </row>
    <row r="167" spans="1:18">
      <c r="A167" s="117" t="s">
        <v>7091</v>
      </c>
      <c r="B167" s="117" t="s">
        <v>7092</v>
      </c>
      <c r="C167" s="8" t="s">
        <v>8842</v>
      </c>
      <c r="D167" s="85" t="s">
        <v>6590</v>
      </c>
      <c r="E167" s="183" t="str">
        <f t="shared" si="3"/>
        <v>พัฒนาและเพิ่มประสิทธิภาพในการรักษาความสงบและปลอดภัยในจังหวัด</v>
      </c>
      <c r="F167" s="8" t="s">
        <v>6591</v>
      </c>
      <c r="G167" s="8" t="s">
        <v>29</v>
      </c>
      <c r="H167" s="10">
        <v>2566</v>
      </c>
      <c r="I167" s="8" t="s">
        <v>2753</v>
      </c>
      <c r="J167" s="86" t="s">
        <v>1988</v>
      </c>
      <c r="K167" s="8" t="s">
        <v>6592</v>
      </c>
      <c r="L167" s="8" t="s">
        <v>184</v>
      </c>
      <c r="M167" s="8" t="s">
        <v>8852</v>
      </c>
      <c r="N167" s="8" t="s">
        <v>65</v>
      </c>
      <c r="O167" s="8" t="s">
        <v>7254</v>
      </c>
      <c r="P167" s="87"/>
      <c r="Q167" s="8" t="s">
        <v>7311</v>
      </c>
      <c r="R167" s="85" t="s">
        <v>1406</v>
      </c>
    </row>
    <row r="168" spans="1:18">
      <c r="A168" s="117" t="s">
        <v>7091</v>
      </c>
      <c r="B168" s="117" t="s">
        <v>7092</v>
      </c>
      <c r="C168" s="8" t="s">
        <v>8842</v>
      </c>
      <c r="D168" s="85" t="s">
        <v>6643</v>
      </c>
      <c r="E168" s="183" t="str">
        <f t="shared" si="3"/>
        <v>ป้องกันและลดอุบัติเหตุทางถนน สพป.กาฬสินธุ์ เขต 1</v>
      </c>
      <c r="F168" s="8" t="s">
        <v>6644</v>
      </c>
      <c r="G168" s="8" t="s">
        <v>29</v>
      </c>
      <c r="H168" s="10">
        <v>2566</v>
      </c>
      <c r="I168" s="8" t="s">
        <v>1468</v>
      </c>
      <c r="J168" s="86" t="s">
        <v>6433</v>
      </c>
      <c r="K168" s="8" t="s">
        <v>6645</v>
      </c>
      <c r="L168" s="8" t="s">
        <v>258</v>
      </c>
      <c r="M168" s="8" t="s">
        <v>8857</v>
      </c>
      <c r="N168" s="8" t="s">
        <v>154</v>
      </c>
      <c r="O168" s="8" t="s">
        <v>7254</v>
      </c>
      <c r="P168" s="87"/>
      <c r="Q168" s="8" t="s">
        <v>7329</v>
      </c>
      <c r="R168" s="85" t="s">
        <v>1406</v>
      </c>
    </row>
    <row r="169" spans="1:18">
      <c r="A169" s="117" t="s">
        <v>7091</v>
      </c>
      <c r="B169" s="117" t="s">
        <v>7092</v>
      </c>
      <c r="C169" s="8" t="s">
        <v>8842</v>
      </c>
      <c r="D169" s="85" t="s">
        <v>6657</v>
      </c>
      <c r="E169" s="183" t="str">
        <f t="shared" si="3"/>
        <v>โครงการปรับปรุงเรือนแถวชั้นประทวน กก.ตชด.23 ตำบลธาตุเชิงชุม อำเภอเมืองสกลนคร จังหวัดสกลนคร 9 หลัง (บช.ตชด.)</v>
      </c>
      <c r="F169" s="8" t="s">
        <v>6658</v>
      </c>
      <c r="G169" s="8" t="s">
        <v>29</v>
      </c>
      <c r="H169" s="10">
        <v>2566</v>
      </c>
      <c r="I169" s="8" t="s">
        <v>2753</v>
      </c>
      <c r="J169" s="86" t="s">
        <v>6659</v>
      </c>
      <c r="K169" s="8" t="s">
        <v>79</v>
      </c>
      <c r="L169" s="8" t="s">
        <v>80</v>
      </c>
      <c r="M169" s="8" t="s">
        <v>8851</v>
      </c>
      <c r="N169" s="8" t="s">
        <v>81</v>
      </c>
      <c r="O169" s="8" t="s">
        <v>7254</v>
      </c>
      <c r="P169" s="87"/>
      <c r="Q169" s="8" t="s">
        <v>7331</v>
      </c>
      <c r="R169" s="85" t="s">
        <v>7330</v>
      </c>
    </row>
    <row r="170" spans="1:18">
      <c r="A170" s="117" t="s">
        <v>7091</v>
      </c>
      <c r="B170" s="117" t="s">
        <v>7092</v>
      </c>
      <c r="C170" s="8" t="s">
        <v>8842</v>
      </c>
      <c r="D170" s="85" t="s">
        <v>6673</v>
      </c>
      <c r="E170" s="183" t="str">
        <f t="shared" si="3"/>
        <v>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 (New normal)</v>
      </c>
      <c r="F170" s="8" t="s">
        <v>6674</v>
      </c>
      <c r="G170" s="8" t="s">
        <v>29</v>
      </c>
      <c r="H170" s="10">
        <v>2566</v>
      </c>
      <c r="I170" s="8" t="s">
        <v>458</v>
      </c>
      <c r="J170" s="86" t="s">
        <v>1391</v>
      </c>
      <c r="K170" s="8" t="s">
        <v>6675</v>
      </c>
      <c r="L170" s="8" t="s">
        <v>477</v>
      </c>
      <c r="M170" s="8" t="s">
        <v>8854</v>
      </c>
      <c r="N170" s="8" t="s">
        <v>65</v>
      </c>
      <c r="O170" s="8" t="s">
        <v>7254</v>
      </c>
      <c r="P170" s="87"/>
      <c r="Q170" s="8" t="s">
        <v>7334</v>
      </c>
      <c r="R170" s="85" t="s">
        <v>1406</v>
      </c>
    </row>
    <row r="171" spans="1:18">
      <c r="A171" s="117" t="s">
        <v>7091</v>
      </c>
      <c r="B171" s="117" t="s">
        <v>7092</v>
      </c>
      <c r="C171" s="8" t="s">
        <v>8842</v>
      </c>
      <c r="D171" s="85" t="s">
        <v>6664</v>
      </c>
      <c r="E171" s="183" t="str">
        <f t="shared" si="3"/>
        <v>โครงการ ส่งเสริมและพัฒนาศักยภาพความประพฤตินักเรียนและนักศึกษา ประจำปี พ.ศ.2566</v>
      </c>
      <c r="F171" s="8" t="s">
        <v>6665</v>
      </c>
      <c r="G171" s="8" t="s">
        <v>29</v>
      </c>
      <c r="H171" s="10">
        <v>2566</v>
      </c>
      <c r="I171" s="8" t="s">
        <v>2753</v>
      </c>
      <c r="J171" s="86" t="s">
        <v>1391</v>
      </c>
      <c r="K171" s="8" t="s">
        <v>1475</v>
      </c>
      <c r="L171" s="8" t="s">
        <v>168</v>
      </c>
      <c r="M171" s="8" t="s">
        <v>8853</v>
      </c>
      <c r="N171" s="8" t="s">
        <v>154</v>
      </c>
      <c r="O171" s="8" t="s">
        <v>7254</v>
      </c>
      <c r="P171" s="87"/>
      <c r="Q171" s="8" t="s">
        <v>7335</v>
      </c>
      <c r="R171" s="85" t="s">
        <v>1406</v>
      </c>
    </row>
    <row r="172" spans="1:18">
      <c r="A172" s="117" t="s">
        <v>7091</v>
      </c>
      <c r="B172" s="117" t="s">
        <v>7092</v>
      </c>
      <c r="C172" s="8" t="s">
        <v>8842</v>
      </c>
      <c r="D172" s="85" t="s">
        <v>6686</v>
      </c>
      <c r="E172" s="183" t="str">
        <f t="shared" si="3"/>
        <v>ส่งเสริมเยาวชนลูกเสือมีระเบียบวินัยในสังคม</v>
      </c>
      <c r="F172" s="8" t="s">
        <v>6687</v>
      </c>
      <c r="G172" s="8" t="s">
        <v>29</v>
      </c>
      <c r="H172" s="10">
        <v>2566</v>
      </c>
      <c r="I172" s="8" t="s">
        <v>1468</v>
      </c>
      <c r="J172" s="86" t="s">
        <v>1391</v>
      </c>
      <c r="K172" s="8" t="s">
        <v>5978</v>
      </c>
      <c r="L172" s="8" t="s">
        <v>258</v>
      </c>
      <c r="M172" s="8" t="s">
        <v>8857</v>
      </c>
      <c r="N172" s="8" t="s">
        <v>154</v>
      </c>
      <c r="O172" s="8" t="s">
        <v>7254</v>
      </c>
      <c r="P172" s="87"/>
      <c r="Q172" s="8" t="s">
        <v>7338</v>
      </c>
      <c r="R172" s="85" t="s">
        <v>7330</v>
      </c>
    </row>
    <row r="173" spans="1:18">
      <c r="A173" s="117" t="s">
        <v>7091</v>
      </c>
      <c r="B173" s="117" t="s">
        <v>7092</v>
      </c>
      <c r="C173" s="8" t="s">
        <v>8842</v>
      </c>
      <c r="D173" s="85" t="s">
        <v>6689</v>
      </c>
      <c r="E173" s="183" t="str">
        <f t="shared" si="3"/>
        <v>การดำเนินการจัดระเบียบพื้นที่ชายแดน</v>
      </c>
      <c r="F173" s="8" t="s">
        <v>6690</v>
      </c>
      <c r="G173" s="8" t="s">
        <v>29</v>
      </c>
      <c r="H173" s="10">
        <v>2566</v>
      </c>
      <c r="I173" s="8" t="s">
        <v>458</v>
      </c>
      <c r="J173" s="86" t="s">
        <v>1391</v>
      </c>
      <c r="K173" s="8" t="s">
        <v>1454</v>
      </c>
      <c r="L173" s="8" t="s">
        <v>1455</v>
      </c>
      <c r="M173" s="8" t="s">
        <v>8890</v>
      </c>
      <c r="N173" s="8" t="s">
        <v>39</v>
      </c>
      <c r="O173" s="8" t="s">
        <v>7254</v>
      </c>
      <c r="P173" s="87"/>
      <c r="Q173" s="8" t="s">
        <v>7339</v>
      </c>
      <c r="R173" s="85" t="s">
        <v>7330</v>
      </c>
    </row>
    <row r="174" spans="1:18">
      <c r="A174" s="117" t="s">
        <v>7091</v>
      </c>
      <c r="B174" s="117" t="s">
        <v>7092</v>
      </c>
      <c r="C174" s="8" t="s">
        <v>8842</v>
      </c>
      <c r="D174" s="85" t="s">
        <v>6945</v>
      </c>
      <c r="E174" s="183" t="str">
        <f t="shared" si="3"/>
        <v>ววววววว</v>
      </c>
      <c r="F174" s="8" t="s">
        <v>6946</v>
      </c>
      <c r="G174" s="8" t="s">
        <v>29</v>
      </c>
      <c r="H174" s="10">
        <v>2566</v>
      </c>
      <c r="I174" s="8" t="s">
        <v>6433</v>
      </c>
      <c r="J174" s="86" t="s">
        <v>6433</v>
      </c>
      <c r="K174" s="8" t="s">
        <v>160</v>
      </c>
      <c r="L174" s="8" t="s">
        <v>161</v>
      </c>
      <c r="M174" s="8" t="s">
        <v>8861</v>
      </c>
      <c r="N174" s="8" t="s">
        <v>137</v>
      </c>
      <c r="O174" s="8" t="s">
        <v>7254</v>
      </c>
      <c r="P174" s="87"/>
      <c r="Q174" s="8" t="s">
        <v>7340</v>
      </c>
      <c r="R174" s="85" t="s">
        <v>7330</v>
      </c>
    </row>
    <row r="175" spans="1:18">
      <c r="A175" s="117" t="s">
        <v>7091</v>
      </c>
      <c r="B175" s="117" t="s">
        <v>7092</v>
      </c>
      <c r="C175" s="8" t="s">
        <v>8842</v>
      </c>
      <c r="D175" s="85" t="s">
        <v>6954</v>
      </c>
      <c r="E175" s="183" t="str">
        <f t="shared" si="3"/>
        <v>โครงการปรับปรุงและพัฒนาระบบการรักษาความปลอดภัยในจังหวัดระยองให้มีประสิทธิภาพ(กิจกรรมพัฒนาประสิทธิภาพในการรักษาความปลอดภัยและให้บริการประชาชน (ถนน 344)  )</v>
      </c>
      <c r="F175" s="8" t="s">
        <v>6955</v>
      </c>
      <c r="G175" s="8" t="s">
        <v>29</v>
      </c>
      <c r="H175" s="10">
        <v>2566</v>
      </c>
      <c r="I175" s="8" t="s">
        <v>6434</v>
      </c>
      <c r="J175" s="86" t="s">
        <v>1391</v>
      </c>
      <c r="K175" s="8" t="s">
        <v>79</v>
      </c>
      <c r="L175" s="8" t="s">
        <v>80</v>
      </c>
      <c r="M175" s="8" t="s">
        <v>8851</v>
      </c>
      <c r="N175" s="8" t="s">
        <v>81</v>
      </c>
      <c r="O175" s="8" t="s">
        <v>7254</v>
      </c>
      <c r="P175" s="87"/>
      <c r="Q175" s="8" t="s">
        <v>7342</v>
      </c>
      <c r="R175" s="85" t="s">
        <v>7330</v>
      </c>
    </row>
    <row r="176" spans="1:18">
      <c r="A176" s="117" t="s">
        <v>7091</v>
      </c>
      <c r="B176" s="117" t="s">
        <v>7092</v>
      </c>
      <c r="C176" s="8" t="s">
        <v>8842</v>
      </c>
      <c r="D176" s="85" t="s">
        <v>6969</v>
      </c>
      <c r="E176" s="183" t="str">
        <f t="shared" si="3"/>
        <v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(กิจกรรมพัฒนาประสิทธิภาพในการรักษาความปลอดภัยและให้บริการประชาชน (ถนน 3574) )</v>
      </c>
      <c r="F176" s="8" t="s">
        <v>6970</v>
      </c>
      <c r="G176" s="8" t="s">
        <v>29</v>
      </c>
      <c r="H176" s="10">
        <v>2566</v>
      </c>
      <c r="I176" s="8" t="s">
        <v>6434</v>
      </c>
      <c r="J176" s="86" t="s">
        <v>1391</v>
      </c>
      <c r="K176" s="8" t="s">
        <v>6971</v>
      </c>
      <c r="L176" s="8" t="s">
        <v>80</v>
      </c>
      <c r="M176" s="8" t="s">
        <v>8851</v>
      </c>
      <c r="N176" s="8" t="s">
        <v>81</v>
      </c>
      <c r="O176" s="8" t="s">
        <v>7254</v>
      </c>
      <c r="P176" s="87"/>
      <c r="Q176" s="8" t="s">
        <v>7347</v>
      </c>
      <c r="R176" s="85" t="s">
        <v>7330</v>
      </c>
    </row>
    <row r="177" spans="1:18">
      <c r="A177" s="117" t="s">
        <v>7091</v>
      </c>
      <c r="B177" s="117" t="s">
        <v>7092</v>
      </c>
      <c r="C177" s="8" t="s">
        <v>8842</v>
      </c>
      <c r="D177" s="85" t="s">
        <v>6973</v>
      </c>
      <c r="E177" s="183" t="str">
        <f t="shared" si="3"/>
        <v>โครงการปรับปรุงและพัฒนาระบบการรักษาความปลอดภัยในจังหวัดระยองให้มีประสิทธิภาพ ( กิจกรรมหลัก : พัฒนาประสิทธิภาพในการรักษาความปลอดภัยและให้บริการประชาชน (ถนน 344))</v>
      </c>
      <c r="F177" s="8" t="s">
        <v>6974</v>
      </c>
      <c r="G177" s="8" t="s">
        <v>29</v>
      </c>
      <c r="H177" s="10">
        <v>2566</v>
      </c>
      <c r="I177" s="8" t="s">
        <v>6434</v>
      </c>
      <c r="J177" s="86" t="s">
        <v>1391</v>
      </c>
      <c r="K177" s="8" t="s">
        <v>6971</v>
      </c>
      <c r="L177" s="8" t="s">
        <v>80</v>
      </c>
      <c r="M177" s="8" t="s">
        <v>8851</v>
      </c>
      <c r="N177" s="8" t="s">
        <v>81</v>
      </c>
      <c r="O177" s="8" t="s">
        <v>7254</v>
      </c>
      <c r="P177" s="87"/>
      <c r="Q177" s="8" t="s">
        <v>7348</v>
      </c>
      <c r="R177" s="85" t="s">
        <v>7330</v>
      </c>
    </row>
    <row r="178" spans="1:18">
      <c r="A178" s="117" t="s">
        <v>7091</v>
      </c>
      <c r="B178" s="117" t="s">
        <v>7092</v>
      </c>
      <c r="C178" s="8" t="s">
        <v>8842</v>
      </c>
      <c r="D178" s="85" t="s">
        <v>6991</v>
      </c>
      <c r="E178" s="183" t="str">
        <f t="shared" si="3"/>
        <v>โครงการจิตอาสา “เราทำความดี ด้วยหัวใจ” พัฒนาสิ่งแวดล้อมโรงเรียน</v>
      </c>
      <c r="F178" s="8" t="s">
        <v>6992</v>
      </c>
      <c r="G178" s="8" t="s">
        <v>29</v>
      </c>
      <c r="H178" s="10">
        <v>2566</v>
      </c>
      <c r="I178" s="8" t="s">
        <v>6898</v>
      </c>
      <c r="J178" s="86" t="s">
        <v>6983</v>
      </c>
      <c r="K178" s="8" t="s">
        <v>6993</v>
      </c>
      <c r="L178" s="8" t="s">
        <v>258</v>
      </c>
      <c r="M178" s="8" t="s">
        <v>8857</v>
      </c>
      <c r="N178" s="8" t="s">
        <v>154</v>
      </c>
      <c r="O178" s="8" t="s">
        <v>7254</v>
      </c>
      <c r="P178" s="87"/>
      <c r="Q178" s="8" t="s">
        <v>7351</v>
      </c>
      <c r="R178" s="85" t="s">
        <v>1406</v>
      </c>
    </row>
    <row r="179" spans="1:18">
      <c r="A179" s="117" t="s">
        <v>7091</v>
      </c>
      <c r="B179" s="117" t="s">
        <v>7092</v>
      </c>
      <c r="C179" s="8" t="s">
        <v>8842</v>
      </c>
      <c r="D179" s="85" t="s">
        <v>6740</v>
      </c>
      <c r="E179" s="183" t="str">
        <f t="shared" si="3"/>
        <v>โครงการฝึกอบรมเจ้าพนักงานดูแลการชุมนุมสาธารณะ ประจำปีงบประมาณ พ.ศ.๒๕๖๖ ผ่านเกณฑ์การฝึกอบรมไม่น้อยกว่า ๑,๕๐๐ นาย(มค.ผค.สยศ.ตร)</v>
      </c>
      <c r="F179" s="8" t="s">
        <v>6741</v>
      </c>
      <c r="G179" s="8" t="s">
        <v>29</v>
      </c>
      <c r="H179" s="10">
        <v>2566</v>
      </c>
      <c r="I179" s="8" t="s">
        <v>458</v>
      </c>
      <c r="J179" s="86" t="s">
        <v>1391</v>
      </c>
      <c r="K179" s="8" t="s">
        <v>79</v>
      </c>
      <c r="L179" s="8" t="s">
        <v>80</v>
      </c>
      <c r="M179" s="8" t="s">
        <v>8851</v>
      </c>
      <c r="N179" s="8" t="s">
        <v>81</v>
      </c>
      <c r="O179" s="8" t="s">
        <v>7254</v>
      </c>
      <c r="P179" s="87"/>
      <c r="Q179" s="8" t="s">
        <v>7360</v>
      </c>
      <c r="R179" s="85" t="s">
        <v>7330</v>
      </c>
    </row>
    <row r="180" spans="1:18">
      <c r="A180" s="117" t="s">
        <v>7091</v>
      </c>
      <c r="B180" s="117" t="s">
        <v>7092</v>
      </c>
      <c r="C180" s="8" t="s">
        <v>8842</v>
      </c>
      <c r="D180" s="85" t="s">
        <v>6800</v>
      </c>
      <c r="E180" s="183" t="str">
        <f t="shared" si="3"/>
        <v>โครงการส่งเสริมความปลอดภัยในสถานศึกษา ประจำปี 2566</v>
      </c>
      <c r="F180" s="8" t="s">
        <v>6801</v>
      </c>
      <c r="G180" s="8" t="s">
        <v>29</v>
      </c>
      <c r="H180" s="10">
        <v>2566</v>
      </c>
      <c r="I180" s="8" t="s">
        <v>458</v>
      </c>
      <c r="J180" s="86" t="s">
        <v>1391</v>
      </c>
      <c r="K180" s="8" t="s">
        <v>1265</v>
      </c>
      <c r="L180" s="8" t="s">
        <v>258</v>
      </c>
      <c r="M180" s="8" t="s">
        <v>8857</v>
      </c>
      <c r="N180" s="8" t="s">
        <v>154</v>
      </c>
      <c r="O180" s="8" t="s">
        <v>7254</v>
      </c>
      <c r="P180" s="87"/>
      <c r="Q180" s="8" t="s">
        <v>7363</v>
      </c>
      <c r="R180" s="85" t="s">
        <v>1406</v>
      </c>
    </row>
    <row r="181" spans="1:18">
      <c r="A181" s="117" t="s">
        <v>7091</v>
      </c>
      <c r="B181" s="117" t="s">
        <v>7092</v>
      </c>
      <c r="C181" s="8" t="s">
        <v>8842</v>
      </c>
      <c r="D181" s="85" t="s">
        <v>6928</v>
      </c>
      <c r="E181" s="183" t="str">
        <f t="shared" si="3"/>
        <v>พัฒนาและเพิ่มประสิทธิภาพในการรักษาความสงบและปลอดภัยในจังหวัด/กิจกรรม  ฝึกอบรมทบทวนชุดรักษาความปลอดภัยหมู่บ้าน (ชรบ.) จังหวัดสระแก้ว “สิงห์บูรพา” ประจำปีงบประมาณ พ.ศ. 2566</v>
      </c>
      <c r="F181" s="8" t="s">
        <v>6929</v>
      </c>
      <c r="G181" s="8" t="s">
        <v>29</v>
      </c>
      <c r="H181" s="10">
        <v>2566</v>
      </c>
      <c r="I181" s="8" t="s">
        <v>6485</v>
      </c>
      <c r="J181" s="86" t="s">
        <v>6898</v>
      </c>
      <c r="K181" s="8" t="s">
        <v>6592</v>
      </c>
      <c r="L181" s="8" t="s">
        <v>184</v>
      </c>
      <c r="M181" s="8" t="s">
        <v>8852</v>
      </c>
      <c r="N181" s="8" t="s">
        <v>65</v>
      </c>
      <c r="O181" s="8" t="s">
        <v>7254</v>
      </c>
      <c r="P181" s="87"/>
      <c r="Q181" s="8" t="s">
        <v>7368</v>
      </c>
      <c r="R181" s="85" t="s">
        <v>1406</v>
      </c>
    </row>
    <row r="182" spans="1:18">
      <c r="A182" s="117" t="s">
        <v>7091</v>
      </c>
      <c r="B182" s="117" t="s">
        <v>7092</v>
      </c>
      <c r="C182" s="8" t="s">
        <v>8842</v>
      </c>
      <c r="D182" s="85" t="s">
        <v>6701</v>
      </c>
      <c r="E182" s="8" t="s">
        <v>7501</v>
      </c>
      <c r="F182" s="8" t="s">
        <v>6702</v>
      </c>
      <c r="G182" s="8" t="s">
        <v>29</v>
      </c>
      <c r="H182" s="10">
        <v>2566</v>
      </c>
      <c r="I182" s="8" t="s">
        <v>458</v>
      </c>
      <c r="J182" s="86" t="s">
        <v>1391</v>
      </c>
      <c r="K182" s="8" t="s">
        <v>79</v>
      </c>
      <c r="L182" s="8" t="s">
        <v>80</v>
      </c>
      <c r="M182" s="8" t="s">
        <v>8851</v>
      </c>
      <c r="N182" s="8" t="s">
        <v>81</v>
      </c>
      <c r="O182" s="8" t="s">
        <v>7254</v>
      </c>
      <c r="P182" s="87"/>
      <c r="Q182" s="8" t="s">
        <v>7371</v>
      </c>
      <c r="R182" s="85" t="s">
        <v>1406</v>
      </c>
    </row>
    <row r="183" spans="1:18">
      <c r="A183" s="117" t="s">
        <v>7091</v>
      </c>
      <c r="B183" s="117" t="s">
        <v>7092</v>
      </c>
      <c r="C183" s="8" t="s">
        <v>8842</v>
      </c>
      <c r="D183" s="85" t="s">
        <v>6723</v>
      </c>
      <c r="E183" s="8" t="s">
        <v>7690</v>
      </c>
      <c r="F183" s="8" t="s">
        <v>6724</v>
      </c>
      <c r="G183" s="8" t="s">
        <v>29</v>
      </c>
      <c r="H183" s="10">
        <v>2566</v>
      </c>
      <c r="I183" s="8" t="s">
        <v>458</v>
      </c>
      <c r="J183" s="86" t="s">
        <v>1391</v>
      </c>
      <c r="K183" s="8" t="s">
        <v>1005</v>
      </c>
      <c r="L183" s="8" t="s">
        <v>1006</v>
      </c>
      <c r="M183" s="8" t="s">
        <v>8847</v>
      </c>
      <c r="N183" s="8" t="s">
        <v>178</v>
      </c>
      <c r="O183" s="8" t="s">
        <v>7254</v>
      </c>
      <c r="P183" s="87"/>
      <c r="Q183" s="8" t="s">
        <v>7372</v>
      </c>
      <c r="R183" s="85" t="s">
        <v>7330</v>
      </c>
    </row>
    <row r="184" spans="1:18">
      <c r="A184" s="117" t="s">
        <v>7091</v>
      </c>
      <c r="B184" s="117" t="s">
        <v>7092</v>
      </c>
      <c r="C184" s="8" t="s">
        <v>8842</v>
      </c>
      <c r="D184" s="85" t="s">
        <v>6826</v>
      </c>
      <c r="E184" s="8" t="s">
        <v>7696</v>
      </c>
      <c r="F184" s="8" t="s">
        <v>6827</v>
      </c>
      <c r="G184" s="8" t="s">
        <v>29</v>
      </c>
      <c r="H184" s="10">
        <v>2566</v>
      </c>
      <c r="I184" s="8" t="s">
        <v>458</v>
      </c>
      <c r="J184" s="86" t="s">
        <v>1391</v>
      </c>
      <c r="K184" s="8" t="s">
        <v>79</v>
      </c>
      <c r="L184" s="8" t="s">
        <v>80</v>
      </c>
      <c r="M184" s="8" t="s">
        <v>8851</v>
      </c>
      <c r="N184" s="8" t="s">
        <v>81</v>
      </c>
      <c r="O184" s="8" t="s">
        <v>7254</v>
      </c>
      <c r="P184" s="87"/>
      <c r="Q184" s="8" t="s">
        <v>7374</v>
      </c>
      <c r="R184" s="85" t="s">
        <v>7330</v>
      </c>
    </row>
    <row r="185" spans="1:18">
      <c r="A185" s="117" t="s">
        <v>7091</v>
      </c>
      <c r="B185" s="117" t="s">
        <v>7092</v>
      </c>
      <c r="C185" s="8" t="s">
        <v>8842</v>
      </c>
      <c r="D185" s="85" t="s">
        <v>6829</v>
      </c>
      <c r="E185" s="8" t="s">
        <v>7702</v>
      </c>
      <c r="F185" s="8" t="s">
        <v>6830</v>
      </c>
      <c r="G185" s="8" t="s">
        <v>29</v>
      </c>
      <c r="H185" s="10">
        <v>2566</v>
      </c>
      <c r="I185" s="8" t="s">
        <v>458</v>
      </c>
      <c r="J185" s="86" t="s">
        <v>1391</v>
      </c>
      <c r="K185" s="8" t="s">
        <v>79</v>
      </c>
      <c r="L185" s="8" t="s">
        <v>80</v>
      </c>
      <c r="M185" s="8" t="s">
        <v>8851</v>
      </c>
      <c r="N185" s="8" t="s">
        <v>81</v>
      </c>
      <c r="O185" s="8" t="s">
        <v>7254</v>
      </c>
      <c r="P185" s="87"/>
      <c r="Q185" s="8" t="s">
        <v>7375</v>
      </c>
      <c r="R185" s="85" t="s">
        <v>7330</v>
      </c>
    </row>
    <row r="186" spans="1:18">
      <c r="A186" s="117" t="s">
        <v>7091</v>
      </c>
      <c r="B186" s="117" t="s">
        <v>7092</v>
      </c>
      <c r="C186" s="8" t="s">
        <v>8842</v>
      </c>
      <c r="D186" s="85" t="s">
        <v>6838</v>
      </c>
      <c r="E186" s="8" t="s">
        <v>7708</v>
      </c>
      <c r="F186" s="8" t="s">
        <v>6839</v>
      </c>
      <c r="G186" s="8" t="s">
        <v>29</v>
      </c>
      <c r="H186" s="10">
        <v>2566</v>
      </c>
      <c r="I186" s="8" t="s">
        <v>458</v>
      </c>
      <c r="J186" s="86" t="s">
        <v>1391</v>
      </c>
      <c r="K186" s="8" t="s">
        <v>79</v>
      </c>
      <c r="L186" s="8" t="s">
        <v>80</v>
      </c>
      <c r="M186" s="8" t="s">
        <v>8851</v>
      </c>
      <c r="N186" s="8" t="s">
        <v>81</v>
      </c>
      <c r="O186" s="8" t="s">
        <v>7254</v>
      </c>
      <c r="P186" s="87"/>
      <c r="Q186" s="8" t="s">
        <v>7376</v>
      </c>
      <c r="R186" s="85" t="s">
        <v>7330</v>
      </c>
    </row>
    <row r="187" spans="1:18">
      <c r="A187" s="117" t="s">
        <v>7091</v>
      </c>
      <c r="B187" s="117" t="s">
        <v>7092</v>
      </c>
      <c r="C187" s="8" t="s">
        <v>8842</v>
      </c>
      <c r="D187" s="85" t="s">
        <v>6841</v>
      </c>
      <c r="E187" s="8" t="s">
        <v>7821</v>
      </c>
      <c r="F187" s="8" t="s">
        <v>6842</v>
      </c>
      <c r="G187" s="8" t="s">
        <v>29</v>
      </c>
      <c r="H187" s="10">
        <v>2566</v>
      </c>
      <c r="I187" s="8" t="s">
        <v>458</v>
      </c>
      <c r="J187" s="86" t="s">
        <v>1391</v>
      </c>
      <c r="K187" s="8" t="s">
        <v>79</v>
      </c>
      <c r="L187" s="8" t="s">
        <v>80</v>
      </c>
      <c r="M187" s="8" t="s">
        <v>8851</v>
      </c>
      <c r="N187" s="8" t="s">
        <v>81</v>
      </c>
      <c r="O187" s="8" t="s">
        <v>7254</v>
      </c>
      <c r="P187" s="87"/>
      <c r="Q187" s="8" t="s">
        <v>7377</v>
      </c>
      <c r="R187" s="85" t="s">
        <v>7330</v>
      </c>
    </row>
    <row r="188" spans="1:18">
      <c r="A188" s="117" t="s">
        <v>7091</v>
      </c>
      <c r="B188" s="117" t="s">
        <v>7092</v>
      </c>
      <c r="C188" s="8" t="s">
        <v>8842</v>
      </c>
      <c r="D188" s="85" t="s">
        <v>6932</v>
      </c>
      <c r="E188" s="8" t="s">
        <v>8059</v>
      </c>
      <c r="F188" s="8" t="s">
        <v>6933</v>
      </c>
      <c r="G188" s="8" t="s">
        <v>29</v>
      </c>
      <c r="H188" s="10">
        <v>2566</v>
      </c>
      <c r="I188" s="8" t="s">
        <v>458</v>
      </c>
      <c r="J188" s="86" t="s">
        <v>1391</v>
      </c>
      <c r="K188" s="8" t="s">
        <v>6934</v>
      </c>
      <c r="L188" s="8" t="s">
        <v>38</v>
      </c>
      <c r="M188" s="8" t="s">
        <v>8863</v>
      </c>
      <c r="N188" s="8" t="s">
        <v>39</v>
      </c>
      <c r="O188" s="8" t="s">
        <v>7254</v>
      </c>
      <c r="P188" s="87"/>
      <c r="Q188" s="8" t="s">
        <v>7378</v>
      </c>
      <c r="R188" s="85" t="s">
        <v>1406</v>
      </c>
    </row>
    <row r="189" spans="1:18">
      <c r="A189" s="117" t="s">
        <v>7091</v>
      </c>
      <c r="B189" s="117" t="s">
        <v>7092</v>
      </c>
      <c r="C189" s="8" t="s">
        <v>8842</v>
      </c>
      <c r="D189" s="85" t="s">
        <v>6939</v>
      </c>
      <c r="E189" s="8" t="s">
        <v>5957</v>
      </c>
      <c r="F189" s="8" t="s">
        <v>6940</v>
      </c>
      <c r="G189" s="8" t="s">
        <v>29</v>
      </c>
      <c r="H189" s="10">
        <v>2566</v>
      </c>
      <c r="I189" s="8" t="s">
        <v>458</v>
      </c>
      <c r="J189" s="86" t="s">
        <v>1391</v>
      </c>
      <c r="K189" s="8" t="s">
        <v>79</v>
      </c>
      <c r="L189" s="8" t="s">
        <v>80</v>
      </c>
      <c r="M189" s="8" t="s">
        <v>8851</v>
      </c>
      <c r="N189" s="8" t="s">
        <v>81</v>
      </c>
      <c r="O189" s="8" t="s">
        <v>7254</v>
      </c>
      <c r="P189" s="87"/>
      <c r="Q189" s="8" t="s">
        <v>7379</v>
      </c>
      <c r="R189" s="85" t="s">
        <v>7330</v>
      </c>
    </row>
    <row r="190" spans="1:18">
      <c r="A190" s="117" t="s">
        <v>7091</v>
      </c>
      <c r="B190" s="117" t="s">
        <v>7092</v>
      </c>
      <c r="C190" s="8" t="s">
        <v>8842</v>
      </c>
      <c r="D190" s="85" t="s">
        <v>6716</v>
      </c>
      <c r="E190" s="8" t="s">
        <v>8260</v>
      </c>
      <c r="F190" s="8" t="s">
        <v>6717</v>
      </c>
      <c r="G190" s="8" t="s">
        <v>29</v>
      </c>
      <c r="H190" s="10">
        <v>2566</v>
      </c>
      <c r="I190" s="8" t="s">
        <v>458</v>
      </c>
      <c r="J190" s="86" t="s">
        <v>1391</v>
      </c>
      <c r="K190" s="8" t="s">
        <v>6718</v>
      </c>
      <c r="L190" s="8" t="s">
        <v>477</v>
      </c>
      <c r="M190" s="8" t="s">
        <v>8854</v>
      </c>
      <c r="N190" s="8" t="s">
        <v>65</v>
      </c>
      <c r="O190" s="8" t="s">
        <v>7254</v>
      </c>
      <c r="P190" s="87"/>
      <c r="Q190" s="8" t="s">
        <v>7381</v>
      </c>
      <c r="R190" s="85" t="s">
        <v>1406</v>
      </c>
    </row>
    <row r="191" spans="1:18">
      <c r="A191" s="117" t="s">
        <v>7091</v>
      </c>
      <c r="B191" s="117" t="s">
        <v>7092</v>
      </c>
      <c r="C191" s="8" t="s">
        <v>8842</v>
      </c>
      <c r="D191" s="85" t="s">
        <v>6765</v>
      </c>
      <c r="E191" s="8" t="s">
        <v>8386</v>
      </c>
      <c r="F191" s="8" t="s">
        <v>6766</v>
      </c>
      <c r="G191" s="8" t="s">
        <v>29</v>
      </c>
      <c r="H191" s="10">
        <v>2566</v>
      </c>
      <c r="I191" s="8" t="s">
        <v>458</v>
      </c>
      <c r="J191" s="86" t="s">
        <v>1391</v>
      </c>
      <c r="K191" s="8" t="s">
        <v>79</v>
      </c>
      <c r="L191" s="8" t="s">
        <v>80</v>
      </c>
      <c r="M191" s="8" t="s">
        <v>8851</v>
      </c>
      <c r="N191" s="8" t="s">
        <v>81</v>
      </c>
      <c r="O191" s="8" t="s">
        <v>7254</v>
      </c>
      <c r="P191" s="87"/>
      <c r="Q191" s="8" t="s">
        <v>7386</v>
      </c>
      <c r="R191" s="85" t="s">
        <v>7330</v>
      </c>
    </row>
    <row r="192" spans="1:18">
      <c r="A192" s="117" t="s">
        <v>7091</v>
      </c>
      <c r="B192" s="117" t="s">
        <v>7092</v>
      </c>
      <c r="C192" s="8" t="s">
        <v>8842</v>
      </c>
      <c r="D192" s="85" t="s">
        <v>6864</v>
      </c>
      <c r="E192" s="8" t="s">
        <v>8386</v>
      </c>
      <c r="F192" s="8" t="s">
        <v>6865</v>
      </c>
      <c r="G192" s="8" t="s">
        <v>29</v>
      </c>
      <c r="H192" s="10">
        <v>2566</v>
      </c>
      <c r="I192" s="8" t="s">
        <v>458</v>
      </c>
      <c r="J192" s="86" t="s">
        <v>1391</v>
      </c>
      <c r="K192" s="8" t="s">
        <v>79</v>
      </c>
      <c r="L192" s="8" t="s">
        <v>80</v>
      </c>
      <c r="M192" s="8" t="s">
        <v>8851</v>
      </c>
      <c r="N192" s="8" t="s">
        <v>81</v>
      </c>
      <c r="O192" s="8" t="s">
        <v>7254</v>
      </c>
      <c r="P192" s="87"/>
      <c r="Q192" s="8" t="s">
        <v>7387</v>
      </c>
      <c r="R192" s="85" t="s">
        <v>7330</v>
      </c>
    </row>
    <row r="193" spans="1:18">
      <c r="A193" s="117" t="s">
        <v>7091</v>
      </c>
      <c r="B193" s="117" t="s">
        <v>7092</v>
      </c>
      <c r="C193" s="8" t="s">
        <v>8842</v>
      </c>
      <c r="D193" s="85" t="s">
        <v>6883</v>
      </c>
      <c r="E193" s="183" t="str">
        <f t="shared" ref="E193:E236" si="4">HYPERLINK(Q193,F193)</f>
        <v xml:space="preserve">โครงการขับเคลื่อนการดำเนินงานสภานักเรียน ประจำปี 2566 </v>
      </c>
      <c r="F193" s="8" t="s">
        <v>7388</v>
      </c>
      <c r="G193" s="8" t="s">
        <v>29</v>
      </c>
      <c r="H193" s="10">
        <v>2566</v>
      </c>
      <c r="I193" s="8" t="s">
        <v>458</v>
      </c>
      <c r="J193" s="86" t="s">
        <v>1391</v>
      </c>
      <c r="K193" s="8" t="s">
        <v>6885</v>
      </c>
      <c r="L193" s="8" t="s">
        <v>258</v>
      </c>
      <c r="M193" s="8" t="s">
        <v>8857</v>
      </c>
      <c r="N193" s="8" t="s">
        <v>154</v>
      </c>
      <c r="O193" s="8" t="s">
        <v>7254</v>
      </c>
      <c r="P193" s="87"/>
      <c r="Q193" s="8" t="s">
        <v>7389</v>
      </c>
      <c r="R193" s="85" t="s">
        <v>1406</v>
      </c>
    </row>
    <row r="194" spans="1:18">
      <c r="A194" s="117" t="s">
        <v>7091</v>
      </c>
      <c r="B194" s="117" t="s">
        <v>7092</v>
      </c>
      <c r="C194" s="8" t="s">
        <v>8842</v>
      </c>
      <c r="D194" s="85" t="s">
        <v>6887</v>
      </c>
      <c r="E194" s="183" t="str">
        <f t="shared" si="4"/>
        <v>สนับสนุนการดำเนินงานโครงการอนุรักษ์พันธุกรรมพืชอันเนื่องมาจากพระราชดำริฯ ประจำปีงบประมาณ 2566</v>
      </c>
      <c r="F194" s="8" t="s">
        <v>6888</v>
      </c>
      <c r="G194" s="8" t="s">
        <v>29</v>
      </c>
      <c r="H194" s="10">
        <v>2566</v>
      </c>
      <c r="I194" s="8" t="s">
        <v>6485</v>
      </c>
      <c r="J194" s="86" t="s">
        <v>1391</v>
      </c>
      <c r="K194" s="8" t="s">
        <v>1091</v>
      </c>
      <c r="L194" s="8" t="s">
        <v>168</v>
      </c>
      <c r="M194" s="8" t="s">
        <v>8853</v>
      </c>
      <c r="N194" s="8" t="s">
        <v>154</v>
      </c>
      <c r="O194" s="8" t="s">
        <v>7254</v>
      </c>
      <c r="P194" s="87"/>
      <c r="Q194" s="8" t="s">
        <v>7390</v>
      </c>
      <c r="R194" s="85" t="s">
        <v>1406</v>
      </c>
    </row>
    <row r="195" spans="1:18">
      <c r="A195" s="117" t="s">
        <v>7091</v>
      </c>
      <c r="B195" s="117" t="s">
        <v>7092</v>
      </c>
      <c r="C195" s="8" t="s">
        <v>8842</v>
      </c>
      <c r="D195" s="85" t="s">
        <v>6914</v>
      </c>
      <c r="E195" s="183" t="str">
        <f t="shared" si="4"/>
        <v>โครงการจัดหาอาวุธยุทโธปกรณ์หน่วยปฏิบัติการพิเศษการต่อต้านการก่อการร้ายสากล และเพิ่มขีดความสามารถในการถวายความปลอดภัย บก.สอ.บช.ตชด. ต.ชะอำ อ.ชะอำ จ.เพชรบุรี</v>
      </c>
      <c r="F195" s="8" t="s">
        <v>6915</v>
      </c>
      <c r="G195" s="8" t="s">
        <v>29</v>
      </c>
      <c r="H195" s="10">
        <v>2566</v>
      </c>
      <c r="I195" s="8" t="s">
        <v>458</v>
      </c>
      <c r="J195" s="86" t="s">
        <v>1391</v>
      </c>
      <c r="K195" s="8" t="s">
        <v>79</v>
      </c>
      <c r="L195" s="8" t="s">
        <v>80</v>
      </c>
      <c r="M195" s="8" t="s">
        <v>8851</v>
      </c>
      <c r="N195" s="8" t="s">
        <v>81</v>
      </c>
      <c r="O195" s="8" t="s">
        <v>7254</v>
      </c>
      <c r="P195" s="87"/>
      <c r="Q195" s="8" t="s">
        <v>7392</v>
      </c>
      <c r="R195" s="85" t="s">
        <v>7330</v>
      </c>
    </row>
    <row r="196" spans="1:18">
      <c r="A196" s="117" t="s">
        <v>7091</v>
      </c>
      <c r="B196" s="117" t="s">
        <v>7092</v>
      </c>
      <c r="C196" s="8" t="s">
        <v>8842</v>
      </c>
      <c r="D196" s="85" t="s">
        <v>6769</v>
      </c>
      <c r="E196" s="183" t="str">
        <f t="shared" si="4"/>
        <v>โครงการขับเคลื่อนหลักปรัชญาของเศรษฐกิจพอเพียงสู่สถานศึกษา ประจำปี 2566</v>
      </c>
      <c r="F196" s="8" t="s">
        <v>6770</v>
      </c>
      <c r="G196" s="8" t="s">
        <v>29</v>
      </c>
      <c r="H196" s="10">
        <v>2566</v>
      </c>
      <c r="I196" s="8" t="s">
        <v>458</v>
      </c>
      <c r="J196" s="86" t="s">
        <v>1391</v>
      </c>
      <c r="K196" s="8" t="s">
        <v>6771</v>
      </c>
      <c r="L196" s="8" t="s">
        <v>168</v>
      </c>
      <c r="M196" s="8" t="s">
        <v>8853</v>
      </c>
      <c r="N196" s="8" t="s">
        <v>154</v>
      </c>
      <c r="O196" s="8" t="s">
        <v>7254</v>
      </c>
      <c r="P196" s="87"/>
      <c r="Q196" s="8" t="s">
        <v>7397</v>
      </c>
      <c r="R196" s="85" t="s">
        <v>1406</v>
      </c>
    </row>
    <row r="197" spans="1:18">
      <c r="A197" s="117" t="s">
        <v>7091</v>
      </c>
      <c r="B197" s="117" t="s">
        <v>7092</v>
      </c>
      <c r="C197" s="8" t="s">
        <v>8842</v>
      </c>
      <c r="D197" s="85" t="s">
        <v>6814</v>
      </c>
      <c r="E197" s="183" t="str">
        <f t="shared" si="4"/>
        <v>ฝึกอบรมทางยุทธวิธีให้ข้าราชการตำรวจทั่วประเทศ (บช.ศ.)</v>
      </c>
      <c r="F197" s="8" t="s">
        <v>6815</v>
      </c>
      <c r="G197" s="8" t="s">
        <v>29</v>
      </c>
      <c r="H197" s="10">
        <v>2566</v>
      </c>
      <c r="I197" s="8" t="s">
        <v>2753</v>
      </c>
      <c r="J197" s="86" t="s">
        <v>1391</v>
      </c>
      <c r="K197" s="8" t="s">
        <v>79</v>
      </c>
      <c r="L197" s="8" t="s">
        <v>80</v>
      </c>
      <c r="M197" s="8" t="s">
        <v>8851</v>
      </c>
      <c r="N197" s="8" t="s">
        <v>81</v>
      </c>
      <c r="O197" s="8" t="s">
        <v>7254</v>
      </c>
      <c r="P197" s="87"/>
      <c r="Q197" s="8" t="s">
        <v>7399</v>
      </c>
      <c r="R197" s="85" t="s">
        <v>7330</v>
      </c>
    </row>
    <row r="198" spans="1:18">
      <c r="A198" s="117" t="s">
        <v>7091</v>
      </c>
      <c r="B198" s="117" t="s">
        <v>7092</v>
      </c>
      <c r="C198" s="8" t="s">
        <v>8842</v>
      </c>
      <c r="D198" s="85" t="s">
        <v>6870</v>
      </c>
      <c r="E198" s="183" t="str">
        <f t="shared" si="4"/>
        <v xml:space="preserve">งานปรับปรุงระบบประปาและอาคารกองร้อยที่ 4 โรงเรียนนายร้อยตำรวจ </v>
      </c>
      <c r="F198" s="8" t="s">
        <v>7403</v>
      </c>
      <c r="G198" s="8" t="s">
        <v>29</v>
      </c>
      <c r="H198" s="10">
        <v>2566</v>
      </c>
      <c r="I198" s="8" t="s">
        <v>458</v>
      </c>
      <c r="J198" s="86" t="s">
        <v>1391</v>
      </c>
      <c r="K198" s="8" t="s">
        <v>79</v>
      </c>
      <c r="L198" s="8" t="s">
        <v>80</v>
      </c>
      <c r="M198" s="8" t="s">
        <v>8851</v>
      </c>
      <c r="N198" s="8" t="s">
        <v>81</v>
      </c>
      <c r="O198" s="8" t="s">
        <v>7254</v>
      </c>
      <c r="P198" s="87"/>
      <c r="Q198" s="8" t="s">
        <v>7404</v>
      </c>
      <c r="R198" s="85" t="s">
        <v>7330</v>
      </c>
    </row>
    <row r="199" spans="1:18">
      <c r="A199" s="117" t="s">
        <v>7091</v>
      </c>
      <c r="B199" s="117" t="s">
        <v>7092</v>
      </c>
      <c r="C199" s="8" t="s">
        <v>8842</v>
      </c>
      <c r="D199" s="85" t="s">
        <v>6902</v>
      </c>
      <c r="E199" s="183" t="str">
        <f t="shared" si="4"/>
        <v xml:space="preserve">ส่งเสริมความปลอดภัยและคุ้มครองนักเรียน </v>
      </c>
      <c r="F199" s="8" t="s">
        <v>7405</v>
      </c>
      <c r="G199" s="8" t="s">
        <v>29</v>
      </c>
      <c r="H199" s="10">
        <v>2566</v>
      </c>
      <c r="I199" s="8" t="s">
        <v>458</v>
      </c>
      <c r="J199" s="86" t="s">
        <v>1391</v>
      </c>
      <c r="K199" s="8" t="s">
        <v>6904</v>
      </c>
      <c r="L199" s="8" t="s">
        <v>258</v>
      </c>
      <c r="M199" s="8" t="s">
        <v>8857</v>
      </c>
      <c r="N199" s="8" t="s">
        <v>154</v>
      </c>
      <c r="O199" s="8" t="s">
        <v>7254</v>
      </c>
      <c r="P199" s="87"/>
      <c r="Q199" s="8" t="s">
        <v>7406</v>
      </c>
      <c r="R199" s="85" t="s">
        <v>1406</v>
      </c>
    </row>
    <row r="200" spans="1:18">
      <c r="A200" s="117" t="s">
        <v>7091</v>
      </c>
      <c r="B200" s="117" t="s">
        <v>7092</v>
      </c>
      <c r="C200" s="8" t="s">
        <v>8842</v>
      </c>
      <c r="D200" s="85" t="s">
        <v>6810</v>
      </c>
      <c r="E200" s="183" t="str">
        <f t="shared" si="4"/>
        <v>ส่งเสริมพัฒนาประชาธิปไตยในสถานศึกษาด้วยกิจกรรมสภานักเรียน</v>
      </c>
      <c r="F200" s="8" t="s">
        <v>6811</v>
      </c>
      <c r="G200" s="8" t="s">
        <v>29</v>
      </c>
      <c r="H200" s="10">
        <v>2566</v>
      </c>
      <c r="I200" s="8" t="s">
        <v>6485</v>
      </c>
      <c r="J200" s="86" t="s">
        <v>1391</v>
      </c>
      <c r="K200" s="8" t="s">
        <v>6812</v>
      </c>
      <c r="L200" s="8" t="s">
        <v>258</v>
      </c>
      <c r="M200" s="8" t="s">
        <v>8857</v>
      </c>
      <c r="N200" s="8" t="s">
        <v>154</v>
      </c>
      <c r="O200" s="8" t="s">
        <v>7254</v>
      </c>
      <c r="P200" s="87"/>
      <c r="Q200" s="8" t="s">
        <v>7411</v>
      </c>
      <c r="R200" s="85" t="s">
        <v>1406</v>
      </c>
    </row>
    <row r="201" spans="1:18">
      <c r="A201" s="117" t="s">
        <v>7091</v>
      </c>
      <c r="B201" s="117" t="s">
        <v>7092</v>
      </c>
      <c r="C201" s="8" t="s">
        <v>8842</v>
      </c>
      <c r="D201" s="85" t="s">
        <v>6847</v>
      </c>
      <c r="E201" s="183" t="str">
        <f t="shared" si="4"/>
        <v>โครงการจัดหาเครื่องคอมพิวเตอร์ (Notebook) สำหรับ นรต. ชั้นปีที่ 1</v>
      </c>
      <c r="F201" s="8" t="s">
        <v>6848</v>
      </c>
      <c r="G201" s="8" t="s">
        <v>29</v>
      </c>
      <c r="H201" s="10">
        <v>2566</v>
      </c>
      <c r="I201" s="8" t="s">
        <v>458</v>
      </c>
      <c r="J201" s="86" t="s">
        <v>1391</v>
      </c>
      <c r="K201" s="8" t="s">
        <v>79</v>
      </c>
      <c r="L201" s="8" t="s">
        <v>80</v>
      </c>
      <c r="M201" s="8" t="s">
        <v>8851</v>
      </c>
      <c r="N201" s="8" t="s">
        <v>81</v>
      </c>
      <c r="O201" s="8" t="s">
        <v>7254</v>
      </c>
      <c r="P201" s="87"/>
      <c r="Q201" s="8" t="s">
        <v>7412</v>
      </c>
      <c r="R201" s="85" t="s">
        <v>1406</v>
      </c>
    </row>
    <row r="202" spans="1:18">
      <c r="A202" s="117" t="s">
        <v>7091</v>
      </c>
      <c r="B202" s="117" t="s">
        <v>7092</v>
      </c>
      <c r="C202" s="8" t="s">
        <v>8842</v>
      </c>
      <c r="D202" s="85" t="s">
        <v>6820</v>
      </c>
      <c r="E202" s="183" t="str">
        <f t="shared" si="4"/>
        <v>รถยนต์ตรวจการณ์พร้อมติดตั้งเครื่องป้องกันการจุดระเบิดด้วยคลื่นความถี่โทรศัพท์, วิทยุมือถือและระบบรีโมทคอนโทรล พร้อมอุปกรณ์ จำนวน 2 คัน</v>
      </c>
      <c r="F202" s="8" t="s">
        <v>6821</v>
      </c>
      <c r="G202" s="8" t="s">
        <v>29</v>
      </c>
      <c r="H202" s="10">
        <v>2566</v>
      </c>
      <c r="I202" s="8" t="s">
        <v>458</v>
      </c>
      <c r="J202" s="86" t="s">
        <v>1391</v>
      </c>
      <c r="K202" s="8" t="s">
        <v>79</v>
      </c>
      <c r="L202" s="8" t="s">
        <v>80</v>
      </c>
      <c r="M202" s="8" t="s">
        <v>8851</v>
      </c>
      <c r="N202" s="8" t="s">
        <v>81</v>
      </c>
      <c r="O202" s="8" t="s">
        <v>7254</v>
      </c>
      <c r="P202" s="87"/>
      <c r="Q202" s="8" t="s">
        <v>7413</v>
      </c>
      <c r="R202" s="85" t="s">
        <v>7330</v>
      </c>
    </row>
    <row r="203" spans="1:18">
      <c r="A203" s="117" t="s">
        <v>7091</v>
      </c>
      <c r="B203" s="117" t="s">
        <v>7092</v>
      </c>
      <c r="C203" s="8" t="s">
        <v>8842</v>
      </c>
      <c r="D203" s="85" t="s">
        <v>6942</v>
      </c>
      <c r="E203" s="183" t="str">
        <f t="shared" si="4"/>
        <v>โครงการพัฒนาการทำลายยุทธภัณฑ์ของกลางและของทางราชการที่ปลดประจำการ</v>
      </c>
      <c r="F203" s="8" t="s">
        <v>6943</v>
      </c>
      <c r="G203" s="8" t="s">
        <v>29</v>
      </c>
      <c r="H203" s="10">
        <v>2566</v>
      </c>
      <c r="I203" s="8" t="s">
        <v>458</v>
      </c>
      <c r="J203" s="86" t="s">
        <v>1391</v>
      </c>
      <c r="K203" s="8" t="s">
        <v>79</v>
      </c>
      <c r="L203" s="8" t="s">
        <v>80</v>
      </c>
      <c r="M203" s="8" t="s">
        <v>8851</v>
      </c>
      <c r="N203" s="8" t="s">
        <v>81</v>
      </c>
      <c r="O203" s="8" t="s">
        <v>7254</v>
      </c>
      <c r="P203" s="87"/>
      <c r="Q203" s="8" t="s">
        <v>7414</v>
      </c>
      <c r="R203" s="85" t="s">
        <v>7330</v>
      </c>
    </row>
    <row r="204" spans="1:18">
      <c r="A204" s="117" t="s">
        <v>7091</v>
      </c>
      <c r="B204" s="117" t="s">
        <v>7092</v>
      </c>
      <c r="C204" s="8" t="s">
        <v>8842</v>
      </c>
      <c r="D204" s="85" t="s">
        <v>6693</v>
      </c>
      <c r="E204" s="183" t="str">
        <f t="shared" si="4"/>
        <v>66-02 การสนับสนุนการรักษาความสงบเรียบร้อยภายในประเทศ</v>
      </c>
      <c r="F204" s="8" t="s">
        <v>6694</v>
      </c>
      <c r="G204" s="8" t="s">
        <v>29</v>
      </c>
      <c r="H204" s="10">
        <v>2566</v>
      </c>
      <c r="I204" s="8" t="s">
        <v>458</v>
      </c>
      <c r="J204" s="86" t="s">
        <v>1391</v>
      </c>
      <c r="K204" s="8" t="s">
        <v>6695</v>
      </c>
      <c r="L204" s="8" t="s">
        <v>6696</v>
      </c>
      <c r="M204" s="8" t="s">
        <v>8893</v>
      </c>
      <c r="N204" s="8" t="s">
        <v>39</v>
      </c>
      <c r="O204" s="8" t="s">
        <v>7254</v>
      </c>
      <c r="P204" s="87"/>
      <c r="Q204" s="8" t="s">
        <v>7415</v>
      </c>
      <c r="R204" s="85" t="s">
        <v>1406</v>
      </c>
    </row>
    <row r="205" spans="1:18">
      <c r="A205" s="117" t="s">
        <v>7091</v>
      </c>
      <c r="B205" s="117" t="s">
        <v>7092</v>
      </c>
      <c r="C205" s="8" t="s">
        <v>8842</v>
      </c>
      <c r="D205" s="85" t="s">
        <v>6896</v>
      </c>
      <c r="E205" s="183" t="str">
        <f t="shared" si="4"/>
        <v xml:space="preserve">โครงการ MOE SAFETY CENTER สถานศึกษาปลอดภัยในทุกมิติ  </v>
      </c>
      <c r="F205" s="8" t="s">
        <v>7416</v>
      </c>
      <c r="G205" s="8" t="s">
        <v>29</v>
      </c>
      <c r="H205" s="10">
        <v>2566</v>
      </c>
      <c r="I205" s="8" t="s">
        <v>6898</v>
      </c>
      <c r="J205" s="86" t="s">
        <v>1391</v>
      </c>
      <c r="K205" s="8" t="s">
        <v>6899</v>
      </c>
      <c r="L205" s="8" t="s">
        <v>258</v>
      </c>
      <c r="M205" s="8" t="s">
        <v>8857</v>
      </c>
      <c r="N205" s="8" t="s">
        <v>154</v>
      </c>
      <c r="O205" s="8" t="s">
        <v>7254</v>
      </c>
      <c r="P205" s="87"/>
      <c r="Q205" s="8" t="s">
        <v>7417</v>
      </c>
      <c r="R205" s="85" t="s">
        <v>1406</v>
      </c>
    </row>
    <row r="206" spans="1:18">
      <c r="A206" s="117" t="s">
        <v>7091</v>
      </c>
      <c r="B206" s="117" t="s">
        <v>7092</v>
      </c>
      <c r="C206" s="8" t="s">
        <v>8842</v>
      </c>
      <c r="D206" s="85" t="s">
        <v>6400</v>
      </c>
      <c r="E206" s="183" t="str">
        <f t="shared" si="4"/>
        <v>โครงการรักษาความมั่นคงภายในราชอาณาจักรและการพัฒนาประเทศ(การเสริมสร้างความปลอดภัยในชีวิตและทรัพย์สิน)</v>
      </c>
      <c r="F206" s="8" t="s">
        <v>6401</v>
      </c>
      <c r="G206" s="8" t="s">
        <v>29</v>
      </c>
      <c r="H206" s="10">
        <v>2566</v>
      </c>
      <c r="I206" s="8" t="s">
        <v>458</v>
      </c>
      <c r="J206" s="86" t="s">
        <v>1391</v>
      </c>
      <c r="K206" s="8" t="s">
        <v>6402</v>
      </c>
      <c r="L206" s="8" t="s">
        <v>6330</v>
      </c>
      <c r="M206" s="8" t="s">
        <v>8886</v>
      </c>
      <c r="N206" s="8" t="s">
        <v>130</v>
      </c>
      <c r="O206" s="8" t="s">
        <v>7254</v>
      </c>
      <c r="P206" s="88"/>
      <c r="Q206" s="8" t="s">
        <v>8349</v>
      </c>
      <c r="R206" s="85" t="s">
        <v>1406</v>
      </c>
    </row>
    <row r="207" spans="1:18">
      <c r="A207" s="117" t="s">
        <v>7091</v>
      </c>
      <c r="B207" s="117" t="s">
        <v>7092</v>
      </c>
      <c r="C207" s="8" t="s">
        <v>8843</v>
      </c>
      <c r="D207" s="85" t="s">
        <v>6483</v>
      </c>
      <c r="E207" s="183" t="str">
        <f t="shared" si="4"/>
        <v>กก.ตชด.22 อาคารบ้านพัก 1 ชั้น(สำหรับครู) รร.ตชด.บ้านแก่งศรีโคตร ต.โนนก่อ อ.สิรินธร จ.อุบลฯ 1 หลัง</v>
      </c>
      <c r="F207" s="8" t="s">
        <v>6484</v>
      </c>
      <c r="G207" s="8" t="s">
        <v>29</v>
      </c>
      <c r="H207" s="10">
        <v>2566</v>
      </c>
      <c r="I207" s="8" t="s">
        <v>2753</v>
      </c>
      <c r="J207" s="86" t="s">
        <v>6485</v>
      </c>
      <c r="K207" s="8" t="s">
        <v>79</v>
      </c>
      <c r="L207" s="8" t="s">
        <v>80</v>
      </c>
      <c r="M207" s="8" t="s">
        <v>8851</v>
      </c>
      <c r="N207" s="8" t="s">
        <v>81</v>
      </c>
      <c r="O207" s="8" t="s">
        <v>7254</v>
      </c>
      <c r="P207" s="88"/>
      <c r="Q207" s="8" t="s">
        <v>8355</v>
      </c>
      <c r="R207" s="85" t="s">
        <v>7261</v>
      </c>
    </row>
    <row r="208" spans="1:18">
      <c r="A208" s="117" t="s">
        <v>7091</v>
      </c>
      <c r="B208" s="117" t="s">
        <v>7092</v>
      </c>
      <c r="C208" s="8" t="s">
        <v>8843</v>
      </c>
      <c r="D208" s="85" t="s">
        <v>6951</v>
      </c>
      <c r="E208" s="183" t="str">
        <f t="shared" si="4"/>
        <v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</v>
      </c>
      <c r="F208" s="8" t="s">
        <v>6952</v>
      </c>
      <c r="G208" s="8" t="s">
        <v>29</v>
      </c>
      <c r="H208" s="10">
        <v>2566</v>
      </c>
      <c r="I208" s="8" t="s">
        <v>6434</v>
      </c>
      <c r="J208" s="86" t="s">
        <v>1391</v>
      </c>
      <c r="K208" s="8" t="s">
        <v>79</v>
      </c>
      <c r="L208" s="8" t="s">
        <v>80</v>
      </c>
      <c r="M208" s="8" t="s">
        <v>8851</v>
      </c>
      <c r="N208" s="8" t="s">
        <v>81</v>
      </c>
      <c r="O208" s="8" t="s">
        <v>7254</v>
      </c>
      <c r="P208" s="88" t="s">
        <v>8844</v>
      </c>
      <c r="Q208" s="8" t="s">
        <v>8360</v>
      </c>
      <c r="R208" s="85" t="s">
        <v>1418</v>
      </c>
    </row>
    <row r="209" spans="1:18">
      <c r="A209" s="117" t="s">
        <v>7091</v>
      </c>
      <c r="B209" s="117" t="s">
        <v>7092</v>
      </c>
      <c r="C209" s="8" t="s">
        <v>8842</v>
      </c>
      <c r="D209" s="85" t="s">
        <v>6920</v>
      </c>
      <c r="E209" s="183" t="str">
        <f t="shared" si="4"/>
        <v xml:space="preserve">โครงการเสริมสร้างความเข้มแข็ง มั่นคง และการรักษาความสงบเรียบร้อยในจังหวัดลำปาง :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 </v>
      </c>
      <c r="F209" s="8" t="s">
        <v>8361</v>
      </c>
      <c r="G209" s="8" t="s">
        <v>29</v>
      </c>
      <c r="H209" s="10">
        <v>2566</v>
      </c>
      <c r="I209" s="8" t="s">
        <v>6485</v>
      </c>
      <c r="J209" s="86" t="s">
        <v>1391</v>
      </c>
      <c r="K209" s="8" t="s">
        <v>1616</v>
      </c>
      <c r="L209" s="8" t="s">
        <v>184</v>
      </c>
      <c r="M209" s="8" t="s">
        <v>8852</v>
      </c>
      <c r="N209" s="8" t="s">
        <v>65</v>
      </c>
      <c r="O209" s="8" t="s">
        <v>7254</v>
      </c>
      <c r="P209" s="88"/>
      <c r="Q209" s="8" t="s">
        <v>8362</v>
      </c>
      <c r="R209" s="85" t="s">
        <v>7330</v>
      </c>
    </row>
    <row r="210" spans="1:18">
      <c r="A210" s="117" t="s">
        <v>7091</v>
      </c>
      <c r="B210" s="117" t="s">
        <v>7092</v>
      </c>
      <c r="C210" s="8" t="s">
        <v>8842</v>
      </c>
      <c r="D210" s="85" t="s">
        <v>6704</v>
      </c>
      <c r="E210" s="183" t="str">
        <f t="shared" si="4"/>
        <v>รักษาความมั่นคงภายในเพื่อให้เกิดความสงบในสังคม</v>
      </c>
      <c r="F210" s="8" t="s">
        <v>6705</v>
      </c>
      <c r="G210" s="8" t="s">
        <v>29</v>
      </c>
      <c r="H210" s="10">
        <v>2566</v>
      </c>
      <c r="I210" s="8" t="s">
        <v>458</v>
      </c>
      <c r="J210" s="86" t="s">
        <v>1391</v>
      </c>
      <c r="K210" s="8" t="s">
        <v>727</v>
      </c>
      <c r="L210" s="8" t="s">
        <v>184</v>
      </c>
      <c r="M210" s="8" t="s">
        <v>8852</v>
      </c>
      <c r="N210" s="8" t="s">
        <v>65</v>
      </c>
      <c r="O210" s="8" t="s">
        <v>7254</v>
      </c>
      <c r="P210" s="88"/>
      <c r="Q210" s="8" t="s">
        <v>8363</v>
      </c>
      <c r="R210" s="85" t="s">
        <v>1406</v>
      </c>
    </row>
    <row r="211" spans="1:18">
      <c r="A211" s="117" t="s">
        <v>7091</v>
      </c>
      <c r="B211" s="117" t="s">
        <v>7092</v>
      </c>
      <c r="C211" s="8" t="s">
        <v>8843</v>
      </c>
      <c r="D211" s="85" t="s">
        <v>6823</v>
      </c>
      <c r="E211" s="183" t="str">
        <f t="shared" si="4"/>
        <v>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</v>
      </c>
      <c r="F211" s="8" t="s">
        <v>6824</v>
      </c>
      <c r="G211" s="8" t="s">
        <v>29</v>
      </c>
      <c r="H211" s="10">
        <v>2566</v>
      </c>
      <c r="I211" s="8" t="s">
        <v>458</v>
      </c>
      <c r="J211" s="86" t="s">
        <v>1391</v>
      </c>
      <c r="K211" s="8" t="s">
        <v>79</v>
      </c>
      <c r="L211" s="8" t="s">
        <v>80</v>
      </c>
      <c r="M211" s="8" t="s">
        <v>8851</v>
      </c>
      <c r="N211" s="8" t="s">
        <v>81</v>
      </c>
      <c r="O211" s="8" t="s">
        <v>7254</v>
      </c>
      <c r="P211" s="88" t="s">
        <v>8844</v>
      </c>
      <c r="Q211" s="8" t="s">
        <v>8365</v>
      </c>
      <c r="R211" s="85" t="s">
        <v>1418</v>
      </c>
    </row>
    <row r="212" spans="1:18">
      <c r="A212" s="117" t="s">
        <v>7091</v>
      </c>
      <c r="B212" s="117" t="s">
        <v>7092</v>
      </c>
      <c r="C212" s="8" t="s">
        <v>8842</v>
      </c>
      <c r="D212" s="85" t="s">
        <v>6876</v>
      </c>
      <c r="E212" s="183" t="str">
        <f t="shared" si="4"/>
        <v>โครงการจัดหาครุภัณฑ์สำหรับ นรต.ชั้นปีที่ 2 โรงเรียนนายร้อตำรวจ</v>
      </c>
      <c r="F212" s="8" t="s">
        <v>6877</v>
      </c>
      <c r="G212" s="8" t="s">
        <v>29</v>
      </c>
      <c r="H212" s="10">
        <v>2566</v>
      </c>
      <c r="I212" s="8" t="s">
        <v>458</v>
      </c>
      <c r="J212" s="86" t="s">
        <v>1391</v>
      </c>
      <c r="K212" s="8" t="s">
        <v>79</v>
      </c>
      <c r="L212" s="8" t="s">
        <v>80</v>
      </c>
      <c r="M212" s="8" t="s">
        <v>8851</v>
      </c>
      <c r="N212" s="8" t="s">
        <v>81</v>
      </c>
      <c r="O212" s="8" t="s">
        <v>7254</v>
      </c>
      <c r="P212" s="88"/>
      <c r="Q212" s="8" t="s">
        <v>8366</v>
      </c>
      <c r="R212" s="85" t="s">
        <v>7330</v>
      </c>
    </row>
    <row r="213" spans="1:18">
      <c r="A213" s="133" t="s">
        <v>7078</v>
      </c>
      <c r="B213" s="134" t="s">
        <v>7096</v>
      </c>
      <c r="C213" s="8" t="s">
        <v>8843</v>
      </c>
      <c r="D213" s="85" t="s">
        <v>6910</v>
      </c>
      <c r="E213" s="183" t="str">
        <f t="shared" si="4"/>
        <v>อบรมพนักงานเจ้าหน้าที่ส่งเสริมความประพฤตินักเรียนและนักศึกษาและพัฒนาระบบดูแลช่วยเหลือนักเรียน</v>
      </c>
      <c r="F213" s="8" t="s">
        <v>6911</v>
      </c>
      <c r="G213" s="8" t="s">
        <v>29</v>
      </c>
      <c r="H213" s="10">
        <v>2566</v>
      </c>
      <c r="I213" s="8" t="s">
        <v>6485</v>
      </c>
      <c r="J213" s="86" t="s">
        <v>1391</v>
      </c>
      <c r="K213" s="8" t="s">
        <v>6912</v>
      </c>
      <c r="L213" s="8" t="s">
        <v>258</v>
      </c>
      <c r="M213" s="8" t="s">
        <v>8857</v>
      </c>
      <c r="N213" s="8" t="s">
        <v>154</v>
      </c>
      <c r="O213" s="8" t="s">
        <v>7254</v>
      </c>
      <c r="P213" s="88" t="s">
        <v>8844</v>
      </c>
      <c r="Q213" s="8" t="s">
        <v>8369</v>
      </c>
      <c r="R213" s="85" t="s">
        <v>1402</v>
      </c>
    </row>
    <row r="214" spans="1:18">
      <c r="A214" s="128" t="s">
        <v>7150</v>
      </c>
      <c r="B214" s="128" t="s">
        <v>7092</v>
      </c>
      <c r="C214" s="8" t="s">
        <v>8843</v>
      </c>
      <c r="D214" s="85" t="s">
        <v>6867</v>
      </c>
      <c r="E214" s="183" t="str">
        <f t="shared" si="4"/>
        <v>งานปรับปรุงระบบประปาและอาคารกองร้อยที่ 3 โรงเรียนนายร้อยตำรวจ</v>
      </c>
      <c r="F214" s="8" t="s">
        <v>6868</v>
      </c>
      <c r="G214" s="8" t="s">
        <v>29</v>
      </c>
      <c r="H214" s="10">
        <v>2566</v>
      </c>
      <c r="I214" s="8" t="s">
        <v>458</v>
      </c>
      <c r="J214" s="86" t="s">
        <v>1391</v>
      </c>
      <c r="K214" s="8" t="s">
        <v>79</v>
      </c>
      <c r="L214" s="8" t="s">
        <v>80</v>
      </c>
      <c r="M214" s="8" t="s">
        <v>8851</v>
      </c>
      <c r="N214" s="8" t="s">
        <v>81</v>
      </c>
      <c r="O214" s="8" t="s">
        <v>7254</v>
      </c>
      <c r="P214" s="88" t="s">
        <v>8844</v>
      </c>
      <c r="Q214" s="8" t="s">
        <v>8370</v>
      </c>
      <c r="R214" s="85" t="s">
        <v>1436</v>
      </c>
    </row>
    <row r="215" spans="1:18">
      <c r="A215" s="117" t="s">
        <v>7091</v>
      </c>
      <c r="B215" s="117" t="s">
        <v>7092</v>
      </c>
      <c r="C215" s="8" t="s">
        <v>8842</v>
      </c>
      <c r="D215" s="85" t="s">
        <v>6562</v>
      </c>
      <c r="E215" s="183" t="str">
        <f t="shared" si="4"/>
        <v>โครงการจัดการความรู้งานตรวจคนเข้าเมืองแบบดิจิทัล (iProud Academy) (สตม.)</v>
      </c>
      <c r="F215" s="8" t="s">
        <v>6563</v>
      </c>
      <c r="G215" s="8" t="s">
        <v>29</v>
      </c>
      <c r="H215" s="10">
        <v>2566</v>
      </c>
      <c r="I215" s="8" t="s">
        <v>458</v>
      </c>
      <c r="J215" s="86" t="s">
        <v>1391</v>
      </c>
      <c r="K215" s="8" t="s">
        <v>79</v>
      </c>
      <c r="L215" s="8" t="s">
        <v>80</v>
      </c>
      <c r="M215" s="8" t="s">
        <v>8851</v>
      </c>
      <c r="N215" s="8" t="s">
        <v>81</v>
      </c>
      <c r="O215" s="8" t="s">
        <v>7254</v>
      </c>
      <c r="P215" s="89"/>
      <c r="Q215" s="8" t="s">
        <v>8408</v>
      </c>
      <c r="R215" s="85" t="s">
        <v>1406</v>
      </c>
    </row>
    <row r="216" spans="1:18">
      <c r="A216" s="117" t="s">
        <v>7091</v>
      </c>
      <c r="B216" s="117" t="s">
        <v>7092</v>
      </c>
      <c r="C216" s="8" t="s">
        <v>8842</v>
      </c>
      <c r="D216" s="85" t="s">
        <v>6475</v>
      </c>
      <c r="E216" s="183" t="str">
        <f t="shared" si="4"/>
        <v>เพิ่มประสิทธิภาพการรักษาความสงบเรียบร้อยและความปลอดภัยในชีวิตและทรัพย์สินของประชาชน /การรณรงค์ป้องกันและแก้ไขปัญหายาเสพติด TO BE NUMBER ONE จังหวัดฉะเชิงเทรา</v>
      </c>
      <c r="F216" s="8" t="s">
        <v>6476</v>
      </c>
      <c r="G216" s="8" t="s">
        <v>29</v>
      </c>
      <c r="H216" s="10">
        <v>2566</v>
      </c>
      <c r="I216" s="8" t="s">
        <v>458</v>
      </c>
      <c r="J216" s="86" t="s">
        <v>1391</v>
      </c>
      <c r="K216" s="8" t="s">
        <v>6477</v>
      </c>
      <c r="L216" s="8" t="s">
        <v>251</v>
      </c>
      <c r="M216" s="8" t="s">
        <v>8849</v>
      </c>
      <c r="N216" s="8" t="s">
        <v>252</v>
      </c>
      <c r="O216" s="8" t="s">
        <v>7254</v>
      </c>
      <c r="P216" s="89"/>
      <c r="Q216" s="8" t="s">
        <v>8415</v>
      </c>
      <c r="R216" s="85" t="s">
        <v>1406</v>
      </c>
    </row>
    <row r="217" spans="1:18">
      <c r="A217" s="117" t="s">
        <v>7091</v>
      </c>
      <c r="B217" s="117" t="s">
        <v>7092</v>
      </c>
      <c r="C217" s="8" t="s">
        <v>8842</v>
      </c>
      <c r="D217" s="85" t="s">
        <v>6794</v>
      </c>
      <c r="E217" s="183" t="str">
        <f t="shared" si="4"/>
        <v>จัดซื้อพร้อมติดตั้งระบบประชุมทางไกลผ่านจอภาพ(video Conference)และโสตทัศนูปกรณ์ห้องประชุม อาคารที่ทำการตำรวจภูธรภาค 7 (แห่งใหม่) ตำบลพระปฐมเจดีย์ อำเภอเมืองนครปฐม จังหวัดนครปฐม</v>
      </c>
      <c r="F217" s="8" t="s">
        <v>6795</v>
      </c>
      <c r="G217" s="8" t="s">
        <v>29</v>
      </c>
      <c r="H217" s="10">
        <v>2566</v>
      </c>
      <c r="I217" s="8" t="s">
        <v>1600</v>
      </c>
      <c r="J217" s="86" t="s">
        <v>5961</v>
      </c>
      <c r="K217" s="8" t="s">
        <v>79</v>
      </c>
      <c r="L217" s="8" t="s">
        <v>80</v>
      </c>
      <c r="M217" s="8" t="s">
        <v>8851</v>
      </c>
      <c r="N217" s="8" t="s">
        <v>81</v>
      </c>
      <c r="O217" s="8" t="s">
        <v>7254</v>
      </c>
      <c r="P217" s="89"/>
      <c r="Q217" s="8" t="s">
        <v>8425</v>
      </c>
      <c r="R217" s="85" t="s">
        <v>7330</v>
      </c>
    </row>
    <row r="218" spans="1:18">
      <c r="A218" s="117" t="s">
        <v>7091</v>
      </c>
      <c r="B218" s="117" t="s">
        <v>7092</v>
      </c>
      <c r="C218" s="8" t="s">
        <v>8842</v>
      </c>
      <c r="D218" s="85" t="s">
        <v>6698</v>
      </c>
      <c r="E218" s="183" t="str">
        <f t="shared" si="4"/>
        <v>โครงการการฝึกอบรมเจ้าหน้าที่ตำรวจตามโครงการบำรุงรักษาระบบสารสนเทศสถานีตำรวจ (CRIMES) ศูนย์เทคโนโลยีสารสนเทศกลาง</v>
      </c>
      <c r="F218" s="8" t="s">
        <v>6699</v>
      </c>
      <c r="G218" s="8" t="s">
        <v>29</v>
      </c>
      <c r="H218" s="10">
        <v>2566</v>
      </c>
      <c r="I218" s="8" t="s">
        <v>458</v>
      </c>
      <c r="J218" s="86" t="s">
        <v>1391</v>
      </c>
      <c r="K218" s="8" t="s">
        <v>79</v>
      </c>
      <c r="L218" s="8" t="s">
        <v>80</v>
      </c>
      <c r="M218" s="8" t="s">
        <v>8851</v>
      </c>
      <c r="N218" s="8" t="s">
        <v>81</v>
      </c>
      <c r="O218" s="8" t="s">
        <v>7254</v>
      </c>
      <c r="P218" s="89"/>
      <c r="Q218" s="8" t="s">
        <v>8430</v>
      </c>
      <c r="R218" s="85" t="s">
        <v>7330</v>
      </c>
    </row>
    <row r="219" spans="1:18">
      <c r="A219" s="117" t="s">
        <v>7091</v>
      </c>
      <c r="B219" s="117" t="s">
        <v>7092</v>
      </c>
      <c r="C219" s="8" t="s">
        <v>8842</v>
      </c>
      <c r="D219" s="85" t="s">
        <v>6832</v>
      </c>
      <c r="E219" s="183" t="str">
        <f t="shared" si="4"/>
        <v>งานปรับปรุงหลังคาอาคารโภชนาการ โรงเรียนนายร้อยตำรวจ</v>
      </c>
      <c r="F219" s="8" t="s">
        <v>6833</v>
      </c>
      <c r="G219" s="8" t="s">
        <v>29</v>
      </c>
      <c r="H219" s="10">
        <v>2566</v>
      </c>
      <c r="I219" s="8" t="s">
        <v>458</v>
      </c>
      <c r="J219" s="86" t="s">
        <v>1391</v>
      </c>
      <c r="K219" s="8" t="s">
        <v>79</v>
      </c>
      <c r="L219" s="8" t="s">
        <v>80</v>
      </c>
      <c r="M219" s="8" t="s">
        <v>8851</v>
      </c>
      <c r="N219" s="8" t="s">
        <v>81</v>
      </c>
      <c r="O219" s="8" t="s">
        <v>7254</v>
      </c>
      <c r="P219" s="89"/>
      <c r="Q219" s="8" t="s">
        <v>8432</v>
      </c>
      <c r="R219" s="85" t="s">
        <v>7330</v>
      </c>
    </row>
    <row r="220" spans="1:18">
      <c r="A220" s="117" t="s">
        <v>7091</v>
      </c>
      <c r="B220" s="117" t="s">
        <v>7092</v>
      </c>
      <c r="C220" s="8" t="s">
        <v>8842</v>
      </c>
      <c r="D220" s="85" t="s">
        <v>6861</v>
      </c>
      <c r="E220" s="183" t="str">
        <f t="shared" si="4"/>
        <v xml:space="preserve">งานปรับปรุงระบบประปาและอาคารกองร้อยที่ 2 โรงเรียนนายร้อยตำรวจ </v>
      </c>
      <c r="F220" s="8" t="s">
        <v>8438</v>
      </c>
      <c r="G220" s="8" t="s">
        <v>29</v>
      </c>
      <c r="H220" s="10">
        <v>2566</v>
      </c>
      <c r="I220" s="8" t="s">
        <v>458</v>
      </c>
      <c r="J220" s="86" t="s">
        <v>1391</v>
      </c>
      <c r="K220" s="8" t="s">
        <v>79</v>
      </c>
      <c r="L220" s="8" t="s">
        <v>80</v>
      </c>
      <c r="M220" s="8" t="s">
        <v>8851</v>
      </c>
      <c r="N220" s="8" t="s">
        <v>81</v>
      </c>
      <c r="O220" s="8" t="s">
        <v>7254</v>
      </c>
      <c r="P220" s="89"/>
      <c r="Q220" s="8" t="s">
        <v>8439</v>
      </c>
      <c r="R220" s="85" t="s">
        <v>7330</v>
      </c>
    </row>
    <row r="221" spans="1:18">
      <c r="A221" s="117" t="s">
        <v>7091</v>
      </c>
      <c r="B221" s="117" t="s">
        <v>7092</v>
      </c>
      <c r="C221" s="8" t="s">
        <v>8842</v>
      </c>
      <c r="D221" s="85" t="s">
        <v>6879</v>
      </c>
      <c r="E221" s="183" t="str">
        <f t="shared" si="4"/>
        <v>โครงการพัฒนาห้องเรียนอัจฉริยะสำหรับการเรียนการสอนและการฝึกอบรม</v>
      </c>
      <c r="F221" s="8" t="s">
        <v>6880</v>
      </c>
      <c r="G221" s="8" t="s">
        <v>29</v>
      </c>
      <c r="H221" s="10">
        <v>2566</v>
      </c>
      <c r="I221" s="8" t="s">
        <v>458</v>
      </c>
      <c r="J221" s="86" t="s">
        <v>1391</v>
      </c>
      <c r="K221" s="8" t="s">
        <v>79</v>
      </c>
      <c r="L221" s="8" t="s">
        <v>80</v>
      </c>
      <c r="M221" s="8" t="s">
        <v>8851</v>
      </c>
      <c r="N221" s="8" t="s">
        <v>81</v>
      </c>
      <c r="O221" s="8" t="s">
        <v>7254</v>
      </c>
      <c r="P221" s="89"/>
      <c r="Q221" s="8" t="s">
        <v>8440</v>
      </c>
      <c r="R221" s="85" t="s">
        <v>7330</v>
      </c>
    </row>
    <row r="222" spans="1:18">
      <c r="A222" s="117" t="s">
        <v>7091</v>
      </c>
      <c r="B222" s="117" t="s">
        <v>7092</v>
      </c>
      <c r="C222" s="8" t="s">
        <v>8843</v>
      </c>
      <c r="D222" s="85" t="s">
        <v>8629</v>
      </c>
      <c r="E222" s="183" t="str">
        <f t="shared" si="4"/>
        <v xml:space="preserve">โครงการสร้างสังคมที่สงบสุขร่มเย็น </v>
      </c>
      <c r="F222" s="8" t="s">
        <v>8630</v>
      </c>
      <c r="G222" s="8" t="s">
        <v>29</v>
      </c>
      <c r="H222" s="10">
        <v>2566</v>
      </c>
      <c r="I222" s="8" t="s">
        <v>458</v>
      </c>
      <c r="J222" s="86" t="s">
        <v>1391</v>
      </c>
      <c r="K222" s="8"/>
      <c r="L222" s="8" t="s">
        <v>8631</v>
      </c>
      <c r="M222" s="8" t="s">
        <v>8631</v>
      </c>
      <c r="N222" s="8" t="s">
        <v>265</v>
      </c>
      <c r="O222" s="8" t="s">
        <v>7254</v>
      </c>
      <c r="P222" s="90"/>
      <c r="Q222" s="8" t="s">
        <v>8634</v>
      </c>
      <c r="R222" s="85" t="s">
        <v>8632</v>
      </c>
    </row>
    <row r="223" spans="1:18">
      <c r="A223" s="117" t="s">
        <v>7091</v>
      </c>
      <c r="B223" s="117" t="s">
        <v>7092</v>
      </c>
      <c r="C223" s="8" t="s">
        <v>8843</v>
      </c>
      <c r="D223" s="85" t="s">
        <v>8654</v>
      </c>
      <c r="E223" s="183" t="str">
        <f t="shared" si="4"/>
        <v>เรือนแถวชั้นประทวน - รองสารวัตร ๑๐ คูหา บก.ตชด.ภาค ๔ ตำบลบ่อยาง อำเภอเมือง จังหวัดสงขลา ๙๐๐๐๐</v>
      </c>
      <c r="F223" s="8" t="s">
        <v>8655</v>
      </c>
      <c r="G223" s="8" t="s">
        <v>29</v>
      </c>
      <c r="H223" s="10">
        <v>2566</v>
      </c>
      <c r="I223" s="8" t="s">
        <v>1468</v>
      </c>
      <c r="J223" s="86" t="s">
        <v>8656</v>
      </c>
      <c r="K223" s="8" t="s">
        <v>79</v>
      </c>
      <c r="L223" s="8" t="s">
        <v>80</v>
      </c>
      <c r="M223" s="8" t="s">
        <v>8851</v>
      </c>
      <c r="N223" s="8" t="s">
        <v>81</v>
      </c>
      <c r="O223" s="8" t="s">
        <v>7254</v>
      </c>
      <c r="P223" s="90"/>
      <c r="Q223" s="8" t="s">
        <v>8659</v>
      </c>
      <c r="R223" s="85" t="s">
        <v>8657</v>
      </c>
    </row>
    <row r="224" spans="1:18">
      <c r="A224" s="117" t="s">
        <v>7091</v>
      </c>
      <c r="B224" s="117" t="s">
        <v>7092</v>
      </c>
      <c r="C224" s="8" t="s">
        <v>8843</v>
      </c>
      <c r="D224" s="85" t="s">
        <v>8660</v>
      </c>
      <c r="E224" s="183" t="str">
        <f t="shared" si="4"/>
        <v>แผนการประชาสัมพันธ์พฤติการณ์อาชญากรรมให้แก่ประชาชนรู้เท่าทัน (สท.)</v>
      </c>
      <c r="F224" s="8" t="s">
        <v>653</v>
      </c>
      <c r="G224" s="8" t="s">
        <v>29</v>
      </c>
      <c r="H224" s="10">
        <v>2566</v>
      </c>
      <c r="I224" s="8" t="s">
        <v>458</v>
      </c>
      <c r="J224" s="86" t="s">
        <v>1391</v>
      </c>
      <c r="K224" s="8" t="s">
        <v>79</v>
      </c>
      <c r="L224" s="8" t="s">
        <v>80</v>
      </c>
      <c r="M224" s="8" t="s">
        <v>8851</v>
      </c>
      <c r="N224" s="8" t="s">
        <v>81</v>
      </c>
      <c r="O224" s="8" t="s">
        <v>7254</v>
      </c>
      <c r="P224" s="90"/>
      <c r="Q224" s="8" t="s">
        <v>8663</v>
      </c>
      <c r="R224" s="85" t="s">
        <v>8661</v>
      </c>
    </row>
    <row r="225" spans="1:18">
      <c r="A225" s="117" t="s">
        <v>7091</v>
      </c>
      <c r="B225" s="117" t="s">
        <v>7092</v>
      </c>
      <c r="C225" s="8" t="s">
        <v>8843</v>
      </c>
      <c r="D225" s="85" t="s">
        <v>8664</v>
      </c>
      <c r="E225" s="183" t="str">
        <f t="shared" si="4"/>
        <v xml:space="preserve">กิจกรรมค่ายเยาวชนต้านภัยยาเสพติดให้กับบุตรหลานและครอบครัว กำลังพล ศพปน.พท.ศอพท. </v>
      </c>
      <c r="F225" s="8" t="s">
        <v>8665</v>
      </c>
      <c r="G225" s="8" t="s">
        <v>29</v>
      </c>
      <c r="H225" s="10">
        <v>2566</v>
      </c>
      <c r="I225" s="8" t="s">
        <v>458</v>
      </c>
      <c r="J225" s="86" t="s">
        <v>1391</v>
      </c>
      <c r="K225" s="8" t="s">
        <v>6934</v>
      </c>
      <c r="L225" s="8" t="s">
        <v>38</v>
      </c>
      <c r="M225" s="8" t="s">
        <v>8863</v>
      </c>
      <c r="N225" s="8" t="s">
        <v>39</v>
      </c>
      <c r="O225" s="8" t="s">
        <v>7254</v>
      </c>
      <c r="P225" s="90"/>
      <c r="Q225" s="8" t="s">
        <v>8668</v>
      </c>
      <c r="R225" s="85" t="s">
        <v>8666</v>
      </c>
    </row>
    <row r="226" spans="1:18">
      <c r="A226" s="117" t="s">
        <v>7091</v>
      </c>
      <c r="B226" s="117" t="s">
        <v>7092</v>
      </c>
      <c r="C226" s="8" t="s">
        <v>8843</v>
      </c>
      <c r="D226" s="85" t="s">
        <v>8740</v>
      </c>
      <c r="E226" s="183" t="str">
        <f t="shared" si="4"/>
        <v>โครงการพัฒนาศักยภาพการท่องเที่ยวเชิงธรรมชาติ</v>
      </c>
      <c r="F226" s="8" t="s">
        <v>8741</v>
      </c>
      <c r="G226" s="8" t="s">
        <v>8735</v>
      </c>
      <c r="H226" s="10">
        <v>2566</v>
      </c>
      <c r="I226" s="8" t="s">
        <v>1690</v>
      </c>
      <c r="J226" s="86" t="s">
        <v>6983</v>
      </c>
      <c r="K226" s="8" t="s">
        <v>8742</v>
      </c>
      <c r="L226" s="8" t="s">
        <v>955</v>
      </c>
      <c r="M226" s="8" t="s">
        <v>8885</v>
      </c>
      <c r="N226" s="8" t="s">
        <v>48</v>
      </c>
      <c r="O226" s="8" t="s">
        <v>7254</v>
      </c>
      <c r="P226" s="90"/>
      <c r="Q226" s="8" t="s">
        <v>8747</v>
      </c>
      <c r="R226" s="85" t="s">
        <v>8745</v>
      </c>
    </row>
    <row r="227" spans="1:18">
      <c r="A227" s="117" t="s">
        <v>7091</v>
      </c>
      <c r="B227" s="117" t="s">
        <v>7092</v>
      </c>
      <c r="C227" s="8" t="s">
        <v>8843</v>
      </c>
      <c r="D227" s="85" t="s">
        <v>8773</v>
      </c>
      <c r="E227" s="183" t="str">
        <f t="shared" si="4"/>
        <v>โครงการติวเพื่อเตรียมความพร้อมการทดสอบทางการศึกษาระดับชาติขั้นพื้นฐาน (ONET)</v>
      </c>
      <c r="F227" s="8" t="s">
        <v>8774</v>
      </c>
      <c r="G227" s="8" t="s">
        <v>8769</v>
      </c>
      <c r="H227" s="10">
        <v>2566</v>
      </c>
      <c r="I227" s="8" t="s">
        <v>1988</v>
      </c>
      <c r="J227" s="8" t="s">
        <v>8775</v>
      </c>
      <c r="K227" s="8" t="s">
        <v>8777</v>
      </c>
      <c r="L227" s="8" t="s">
        <v>227</v>
      </c>
      <c r="M227" s="8" t="s">
        <v>8868</v>
      </c>
      <c r="N227" s="8" t="s">
        <v>137</v>
      </c>
      <c r="O227" s="8" t="s">
        <v>7254</v>
      </c>
      <c r="P227" s="90"/>
      <c r="Q227" s="8" t="s">
        <v>8782</v>
      </c>
      <c r="R227" s="85" t="s">
        <v>8780</v>
      </c>
    </row>
    <row r="228" spans="1:18">
      <c r="A228" s="117" t="s">
        <v>7091</v>
      </c>
      <c r="B228" s="117" t="s">
        <v>7092</v>
      </c>
      <c r="C228" s="8" t="s">
        <v>8843</v>
      </c>
      <c r="D228" s="85" t="s">
        <v>8783</v>
      </c>
      <c r="E228" s="183" t="str">
        <f t="shared" si="4"/>
        <v>โครงการค่ายพักแรมลูกเสือ เนตรนารีสามัญ และสามัญรุ่นใหญ่</v>
      </c>
      <c r="F228" s="8" t="s">
        <v>8784</v>
      </c>
      <c r="G228" s="8" t="s">
        <v>8769</v>
      </c>
      <c r="H228" s="10">
        <v>2566</v>
      </c>
      <c r="I228" s="8" t="s">
        <v>1468</v>
      </c>
      <c r="J228" s="86" t="s">
        <v>1468</v>
      </c>
      <c r="K228" s="8" t="s">
        <v>8777</v>
      </c>
      <c r="L228" s="8" t="s">
        <v>227</v>
      </c>
      <c r="M228" s="8" t="s">
        <v>8868</v>
      </c>
      <c r="N228" s="8" t="s">
        <v>137</v>
      </c>
      <c r="O228" s="8" t="s">
        <v>7254</v>
      </c>
      <c r="P228" s="90"/>
      <c r="Q228" s="8" t="s">
        <v>8787</v>
      </c>
      <c r="R228" s="85" t="s">
        <v>8785</v>
      </c>
    </row>
    <row r="229" spans="1:18">
      <c r="A229" s="117" t="s">
        <v>7091</v>
      </c>
      <c r="B229" s="117" t="s">
        <v>7092</v>
      </c>
      <c r="C229" s="8" t="s">
        <v>8843</v>
      </c>
      <c r="D229" s="85" t="s">
        <v>6951</v>
      </c>
      <c r="E229" s="183" t="str">
        <f t="shared" si="4"/>
        <v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</v>
      </c>
      <c r="F229" s="8" t="s">
        <v>6952</v>
      </c>
      <c r="G229" s="8" t="s">
        <v>29</v>
      </c>
      <c r="H229" s="10">
        <v>2566</v>
      </c>
      <c r="I229" s="8" t="s">
        <v>6434</v>
      </c>
      <c r="J229" s="86" t="s">
        <v>1391</v>
      </c>
      <c r="K229" s="8" t="s">
        <v>79</v>
      </c>
      <c r="L229" s="8" t="s">
        <v>80</v>
      </c>
      <c r="M229" s="8" t="s">
        <v>8851</v>
      </c>
      <c r="N229" s="8" t="s">
        <v>81</v>
      </c>
      <c r="O229" s="8" t="s">
        <v>7254</v>
      </c>
      <c r="P229" s="88"/>
      <c r="Q229" s="8" t="s">
        <v>8360</v>
      </c>
      <c r="R229" s="85" t="s">
        <v>1418</v>
      </c>
    </row>
    <row r="230" spans="1:18">
      <c r="A230" s="117" t="s">
        <v>7091</v>
      </c>
      <c r="B230" s="117" t="s">
        <v>7092</v>
      </c>
      <c r="C230" s="8" t="s">
        <v>8843</v>
      </c>
      <c r="D230" s="85" t="s">
        <v>6823</v>
      </c>
      <c r="E230" s="183" t="str">
        <f t="shared" si="4"/>
        <v>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</v>
      </c>
      <c r="F230" s="8" t="s">
        <v>6824</v>
      </c>
      <c r="G230" s="8" t="s">
        <v>29</v>
      </c>
      <c r="H230" s="10">
        <v>2566</v>
      </c>
      <c r="I230" s="8" t="s">
        <v>458</v>
      </c>
      <c r="J230" s="86" t="s">
        <v>1391</v>
      </c>
      <c r="K230" s="8" t="s">
        <v>79</v>
      </c>
      <c r="L230" s="8" t="s">
        <v>80</v>
      </c>
      <c r="M230" s="8" t="s">
        <v>8851</v>
      </c>
      <c r="N230" s="8" t="s">
        <v>81</v>
      </c>
      <c r="O230" s="8" t="s">
        <v>7254</v>
      </c>
      <c r="P230" s="88"/>
      <c r="Q230" s="8" t="s">
        <v>8365</v>
      </c>
      <c r="R230" s="85" t="s">
        <v>1418</v>
      </c>
    </row>
    <row r="231" spans="1:18">
      <c r="A231" s="117" t="s">
        <v>7091</v>
      </c>
      <c r="B231" s="117" t="s">
        <v>7092</v>
      </c>
      <c r="C231" s="8" t="s">
        <v>8843</v>
      </c>
      <c r="D231" s="85" t="s">
        <v>6910</v>
      </c>
      <c r="E231" s="183" t="str">
        <f t="shared" si="4"/>
        <v>อบรมพนักงานเจ้าหน้าที่ส่งเสริมความประพฤตินักเรียนและนักศึกษาและพัฒนาระบบดูแลช่วยเหลือนักเรียน</v>
      </c>
      <c r="F231" s="8" t="s">
        <v>6911</v>
      </c>
      <c r="G231" s="8" t="s">
        <v>29</v>
      </c>
      <c r="H231" s="10">
        <v>2566</v>
      </c>
      <c r="I231" s="8" t="s">
        <v>6485</v>
      </c>
      <c r="J231" s="86" t="s">
        <v>1391</v>
      </c>
      <c r="K231" s="8" t="s">
        <v>6912</v>
      </c>
      <c r="L231" s="8" t="s">
        <v>258</v>
      </c>
      <c r="M231" s="8" t="s">
        <v>8857</v>
      </c>
      <c r="N231" s="8" t="s">
        <v>154</v>
      </c>
      <c r="O231" s="8" t="s">
        <v>7254</v>
      </c>
      <c r="P231" s="88"/>
      <c r="Q231" s="8" t="s">
        <v>8369</v>
      </c>
      <c r="R231" s="85" t="s">
        <v>1402</v>
      </c>
    </row>
    <row r="232" spans="1:18">
      <c r="A232" s="117" t="s">
        <v>7091</v>
      </c>
      <c r="B232" s="117" t="s">
        <v>7092</v>
      </c>
      <c r="C232" s="8" t="s">
        <v>8843</v>
      </c>
      <c r="D232" s="85" t="s">
        <v>6867</v>
      </c>
      <c r="E232" s="183" t="str">
        <f t="shared" si="4"/>
        <v>งานปรับปรุงระบบประปาและอาคารกองร้อยที่ 3 โรงเรียนนายร้อยตำรวจ</v>
      </c>
      <c r="F232" s="8" t="s">
        <v>6868</v>
      </c>
      <c r="G232" s="8" t="s">
        <v>29</v>
      </c>
      <c r="H232" s="10">
        <v>2566</v>
      </c>
      <c r="I232" s="8" t="s">
        <v>458</v>
      </c>
      <c r="J232" s="86" t="s">
        <v>1391</v>
      </c>
      <c r="K232" s="8" t="s">
        <v>79</v>
      </c>
      <c r="L232" s="8" t="s">
        <v>80</v>
      </c>
      <c r="M232" s="8" t="s">
        <v>8851</v>
      </c>
      <c r="N232" s="8" t="s">
        <v>81</v>
      </c>
      <c r="O232" s="8" t="s">
        <v>7254</v>
      </c>
      <c r="P232" s="88"/>
      <c r="Q232" s="8" t="s">
        <v>8370</v>
      </c>
      <c r="R232" s="85" t="s">
        <v>1436</v>
      </c>
    </row>
    <row r="233" spans="1:18">
      <c r="A233" s="117" t="s">
        <v>7091</v>
      </c>
      <c r="B233" s="117" t="s">
        <v>7092</v>
      </c>
      <c r="C233" s="8" t="s">
        <v>8842</v>
      </c>
      <c r="D233" s="85" t="s">
        <v>7428</v>
      </c>
      <c r="E233" s="183" t="str">
        <f t="shared" si="4"/>
        <v>เสริมสร้างศักยภาพพัฒนาเครือข่ายชุดรักษาความปลอดภัยหมู่บ้าน</v>
      </c>
      <c r="F233" s="8" t="s">
        <v>7429</v>
      </c>
      <c r="G233" s="8" t="s">
        <v>29</v>
      </c>
      <c r="H233" s="10">
        <v>2567</v>
      </c>
      <c r="I233" s="8" t="s">
        <v>6659</v>
      </c>
      <c r="J233" s="86" t="s">
        <v>6784</v>
      </c>
      <c r="K233" s="8" t="s">
        <v>6680</v>
      </c>
      <c r="L233" s="8" t="s">
        <v>184</v>
      </c>
      <c r="M233" s="8" t="s">
        <v>8852</v>
      </c>
      <c r="N233" s="8" t="s">
        <v>65</v>
      </c>
      <c r="O233" s="8" t="s">
        <v>7422</v>
      </c>
      <c r="P233" s="87"/>
      <c r="Q233" s="8" t="s">
        <v>7430</v>
      </c>
      <c r="R233" s="8" t="s">
        <v>7092</v>
      </c>
    </row>
    <row r="234" spans="1:18">
      <c r="A234" s="117" t="s">
        <v>7091</v>
      </c>
      <c r="B234" s="117" t="s">
        <v>7092</v>
      </c>
      <c r="C234" s="8" t="s">
        <v>8842</v>
      </c>
      <c r="D234" s="85" t="s">
        <v>7446</v>
      </c>
      <c r="E234" s="183" t="str">
        <f t="shared" si="4"/>
        <v>พัฒนาผู้เรียนเพื่อสร้างภาวะผู้นำและคุณลักษณะด้านจิตอาสา ด้วยกิจกรรมพัฒนาผู้เรียน  ประจำปี 2567</v>
      </c>
      <c r="F234" s="8" t="s">
        <v>7447</v>
      </c>
      <c r="G234" s="8" t="s">
        <v>29</v>
      </c>
      <c r="H234" s="10">
        <v>2567</v>
      </c>
      <c r="I234" s="8" t="s">
        <v>6584</v>
      </c>
      <c r="J234" s="86" t="s">
        <v>6784</v>
      </c>
      <c r="K234" s="8" t="s">
        <v>7448</v>
      </c>
      <c r="L234" s="8" t="s">
        <v>258</v>
      </c>
      <c r="M234" s="8" t="s">
        <v>8857</v>
      </c>
      <c r="N234" s="8" t="s">
        <v>154</v>
      </c>
      <c r="O234" s="8" t="s">
        <v>7422</v>
      </c>
      <c r="P234" s="87"/>
      <c r="Q234" s="8" t="s">
        <v>7449</v>
      </c>
      <c r="R234" s="8" t="s">
        <v>7092</v>
      </c>
    </row>
    <row r="235" spans="1:18">
      <c r="A235" s="117" t="s">
        <v>7091</v>
      </c>
      <c r="B235" s="117" t="s">
        <v>7092</v>
      </c>
      <c r="C235" s="8" t="s">
        <v>8842</v>
      </c>
      <c r="D235" s="85" t="s">
        <v>7088</v>
      </c>
      <c r="E235" s="183" t="str">
        <f t="shared" si="4"/>
        <v xml:space="preserve"> โครงการค่าใช้จ่ายในการบริหารงานจังหวัดแบบบูรณาการ</v>
      </c>
      <c r="F235" s="8" t="s">
        <v>7485</v>
      </c>
      <c r="G235" s="8" t="s">
        <v>29</v>
      </c>
      <c r="H235" s="10">
        <v>2567</v>
      </c>
      <c r="I235" s="8" t="s">
        <v>6584</v>
      </c>
      <c r="J235" s="86" t="s">
        <v>6784</v>
      </c>
      <c r="K235" s="8"/>
      <c r="L235" s="8" t="s">
        <v>7090</v>
      </c>
      <c r="M235" s="8" t="s">
        <v>7090</v>
      </c>
      <c r="N235" s="8" t="s">
        <v>265</v>
      </c>
      <c r="O235" s="8" t="s">
        <v>7422</v>
      </c>
      <c r="P235" s="87"/>
      <c r="Q235" s="8" t="s">
        <v>7486</v>
      </c>
      <c r="R235" s="8" t="s">
        <v>7092</v>
      </c>
    </row>
    <row r="236" spans="1:18">
      <c r="A236" s="117" t="s">
        <v>7091</v>
      </c>
      <c r="B236" s="117" t="s">
        <v>7092</v>
      </c>
      <c r="C236" s="8" t="s">
        <v>8842</v>
      </c>
      <c r="D236" s="85" t="s">
        <v>7128</v>
      </c>
      <c r="E236" s="183" t="str">
        <f t="shared" si="4"/>
        <v>โครงการ TO BE NUMBER ONE สร้างสุขและคุณภาพชีวิต แก่เยาวชนจังหวัดนราธิวาส ประจำปี 2567</v>
      </c>
      <c r="F236" s="8" t="s">
        <v>7129</v>
      </c>
      <c r="G236" s="8" t="s">
        <v>29</v>
      </c>
      <c r="H236" s="10">
        <v>2567</v>
      </c>
      <c r="I236" s="8" t="s">
        <v>6584</v>
      </c>
      <c r="J236" s="86" t="s">
        <v>6784</v>
      </c>
      <c r="K236" s="8" t="s">
        <v>1606</v>
      </c>
      <c r="L236" s="8" t="s">
        <v>251</v>
      </c>
      <c r="M236" s="8" t="s">
        <v>8849</v>
      </c>
      <c r="N236" s="8" t="s">
        <v>252</v>
      </c>
      <c r="O236" s="8" t="s">
        <v>7422</v>
      </c>
      <c r="P236" s="87"/>
      <c r="Q236" s="8" t="s">
        <v>7490</v>
      </c>
      <c r="R236" s="8" t="s">
        <v>7092</v>
      </c>
    </row>
    <row r="237" spans="1:18">
      <c r="A237" s="117" t="s">
        <v>7091</v>
      </c>
      <c r="B237" s="117" t="s">
        <v>7092</v>
      </c>
      <c r="C237" s="8" t="s">
        <v>8842</v>
      </c>
      <c r="D237" s="85" t="s">
        <v>7500</v>
      </c>
      <c r="E237" s="184" t="s">
        <v>7501</v>
      </c>
      <c r="F237" s="8" t="s">
        <v>7501</v>
      </c>
      <c r="G237" s="8" t="s">
        <v>29</v>
      </c>
      <c r="H237" s="10">
        <v>2567</v>
      </c>
      <c r="I237" s="8" t="s">
        <v>1933</v>
      </c>
      <c r="J237" s="86" t="s">
        <v>6784</v>
      </c>
      <c r="K237" s="8" t="s">
        <v>79</v>
      </c>
      <c r="L237" s="8" t="s">
        <v>80</v>
      </c>
      <c r="M237" s="8" t="s">
        <v>8851</v>
      </c>
      <c r="N237" s="8" t="s">
        <v>81</v>
      </c>
      <c r="O237" s="8" t="s">
        <v>7422</v>
      </c>
      <c r="P237" s="87"/>
      <c r="Q237" s="185" t="s">
        <v>7502</v>
      </c>
      <c r="R237" s="8" t="s">
        <v>7092</v>
      </c>
    </row>
    <row r="238" spans="1:18">
      <c r="A238" s="117" t="s">
        <v>7091</v>
      </c>
      <c r="B238" s="117" t="s">
        <v>7092</v>
      </c>
      <c r="C238" s="8" t="s">
        <v>8842</v>
      </c>
      <c r="D238" s="85" t="s">
        <v>7509</v>
      </c>
      <c r="E238" s="183" t="str">
        <f t="shared" ref="E238:E243" si="5">HYPERLINK(Q238,F238)</f>
        <v>การฝึกอบรมสำหรับผู้ทำหน้าที่ปกครองโรงเรียน ระดับชั้นประทวน (บก.ฝรก.)</v>
      </c>
      <c r="F238" s="8" t="s">
        <v>7510</v>
      </c>
      <c r="G238" s="8" t="s">
        <v>29</v>
      </c>
      <c r="H238" s="10">
        <v>2567</v>
      </c>
      <c r="I238" s="8" t="s">
        <v>6584</v>
      </c>
      <c r="J238" s="86" t="s">
        <v>6784</v>
      </c>
      <c r="K238" s="8" t="s">
        <v>79</v>
      </c>
      <c r="L238" s="8" t="s">
        <v>80</v>
      </c>
      <c r="M238" s="8" t="s">
        <v>8851</v>
      </c>
      <c r="N238" s="8" t="s">
        <v>81</v>
      </c>
      <c r="O238" s="8" t="s">
        <v>7422</v>
      </c>
      <c r="P238" s="87"/>
      <c r="Q238" s="8" t="s">
        <v>7511</v>
      </c>
      <c r="R238" s="8" t="s">
        <v>7092</v>
      </c>
    </row>
    <row r="239" spans="1:18">
      <c r="A239" s="117" t="s">
        <v>7091</v>
      </c>
      <c r="B239" s="117" t="s">
        <v>7092</v>
      </c>
      <c r="C239" s="8" t="s">
        <v>8842</v>
      </c>
      <c r="D239" s="85" t="s">
        <v>7515</v>
      </c>
      <c r="E239" s="183" t="str">
        <f t="shared" si="5"/>
        <v>การฝึกอบรมสำหรับผู้ทำหน้าที่ปกครองโรงเรียน ระดับชั้นสัญญาบัตร (บก.ฝรก.)</v>
      </c>
      <c r="F239" s="8" t="s">
        <v>7516</v>
      </c>
      <c r="G239" s="8" t="s">
        <v>29</v>
      </c>
      <c r="H239" s="10">
        <v>2567</v>
      </c>
      <c r="I239" s="8" t="s">
        <v>6584</v>
      </c>
      <c r="J239" s="86" t="s">
        <v>1933</v>
      </c>
      <c r="K239" s="8" t="s">
        <v>79</v>
      </c>
      <c r="L239" s="8" t="s">
        <v>80</v>
      </c>
      <c r="M239" s="8" t="s">
        <v>8851</v>
      </c>
      <c r="N239" s="8" t="s">
        <v>81</v>
      </c>
      <c r="O239" s="8" t="s">
        <v>7422</v>
      </c>
      <c r="P239" s="87"/>
      <c r="Q239" s="8" t="s">
        <v>7517</v>
      </c>
      <c r="R239" s="8" t="s">
        <v>7092</v>
      </c>
    </row>
    <row r="240" spans="1:18">
      <c r="A240" s="117" t="s">
        <v>7091</v>
      </c>
      <c r="B240" s="117" t="s">
        <v>7092</v>
      </c>
      <c r="C240" s="8" t="s">
        <v>8842</v>
      </c>
      <c r="D240" s="85" t="s">
        <v>7170</v>
      </c>
      <c r="E240" s="183" t="str">
        <f t="shared" si="5"/>
        <v>โครงการตำรวจประสานโรงเรียน (1 ตำรวจ 1 โรงเรียน)</v>
      </c>
      <c r="F240" s="8" t="s">
        <v>7171</v>
      </c>
      <c r="G240" s="8" t="s">
        <v>29</v>
      </c>
      <c r="H240" s="10">
        <v>2567</v>
      </c>
      <c r="I240" s="8" t="s">
        <v>6584</v>
      </c>
      <c r="J240" s="86" t="s">
        <v>6784</v>
      </c>
      <c r="K240" s="8" t="s">
        <v>79</v>
      </c>
      <c r="L240" s="8" t="s">
        <v>80</v>
      </c>
      <c r="M240" s="8" t="s">
        <v>8851</v>
      </c>
      <c r="N240" s="8" t="s">
        <v>81</v>
      </c>
      <c r="O240" s="8" t="s">
        <v>7422</v>
      </c>
      <c r="P240" s="87"/>
      <c r="Q240" s="8" t="s">
        <v>7622</v>
      </c>
      <c r="R240" s="8" t="s">
        <v>7092</v>
      </c>
    </row>
    <row r="241" spans="1:18">
      <c r="A241" s="117" t="s">
        <v>7091</v>
      </c>
      <c r="B241" s="117" t="s">
        <v>7092</v>
      </c>
      <c r="C241" s="8" t="s">
        <v>8842</v>
      </c>
      <c r="D241" s="85" t="s">
        <v>7163</v>
      </c>
      <c r="E241" s="183" t="str">
        <f t="shared" si="5"/>
        <v>โครงการการศึกษาเพื่อต่อต้านการใช้ยาเสพติดในเด็กนักเรียน (D.A.R.E. ประเทศไทย)</v>
      </c>
      <c r="F241" s="8" t="s">
        <v>7164</v>
      </c>
      <c r="G241" s="8" t="s">
        <v>29</v>
      </c>
      <c r="H241" s="10">
        <v>2567</v>
      </c>
      <c r="I241" s="8" t="s">
        <v>6584</v>
      </c>
      <c r="J241" s="86" t="s">
        <v>6784</v>
      </c>
      <c r="K241" s="8" t="s">
        <v>79</v>
      </c>
      <c r="L241" s="8" t="s">
        <v>80</v>
      </c>
      <c r="M241" s="8" t="s">
        <v>8851</v>
      </c>
      <c r="N241" s="8" t="s">
        <v>81</v>
      </c>
      <c r="O241" s="8" t="s">
        <v>7422</v>
      </c>
      <c r="P241" s="87"/>
      <c r="Q241" s="8" t="s">
        <v>7624</v>
      </c>
      <c r="R241" s="8" t="s">
        <v>7092</v>
      </c>
    </row>
    <row r="242" spans="1:18">
      <c r="A242" s="117" t="s">
        <v>7091</v>
      </c>
      <c r="B242" s="117" t="s">
        <v>7092</v>
      </c>
      <c r="C242" s="8" t="s">
        <v>8842</v>
      </c>
      <c r="D242" s="85" t="s">
        <v>7160</v>
      </c>
      <c r="E242" s="183" t="str">
        <f t="shared" si="5"/>
        <v>โครงการฝึกอบรมเจ้าพนักงานดูแลการชุมนุมสาธารณะซึ่งได้รับมอบหมายให้ดูแลการชุมนุมสาธารณะของสำนักงานตำรวจแห่งชาติ</v>
      </c>
      <c r="F242" s="8" t="s">
        <v>7161</v>
      </c>
      <c r="G242" s="8" t="s">
        <v>29</v>
      </c>
      <c r="H242" s="10">
        <v>2567</v>
      </c>
      <c r="I242" s="8" t="s">
        <v>6584</v>
      </c>
      <c r="J242" s="86" t="s">
        <v>6784</v>
      </c>
      <c r="K242" s="8" t="s">
        <v>79</v>
      </c>
      <c r="L242" s="8" t="s">
        <v>80</v>
      </c>
      <c r="M242" s="8" t="s">
        <v>8851</v>
      </c>
      <c r="N242" s="8" t="s">
        <v>81</v>
      </c>
      <c r="O242" s="8" t="s">
        <v>7422</v>
      </c>
      <c r="P242" s="87"/>
      <c r="Q242" s="8" t="s">
        <v>7625</v>
      </c>
      <c r="R242" s="8" t="s">
        <v>7092</v>
      </c>
    </row>
    <row r="243" spans="1:18">
      <c r="A243" s="117" t="s">
        <v>7091</v>
      </c>
      <c r="B243" s="117" t="s">
        <v>7092</v>
      </c>
      <c r="C243" s="8" t="s">
        <v>8842</v>
      </c>
      <c r="D243" s="85" t="s">
        <v>7661</v>
      </c>
      <c r="E243" s="183" t="str">
        <f t="shared" si="5"/>
        <v>เสริมผิวทางแอสฟัลต์คอนกรีต สายแยกทางหลวงหมายเลข 102 –บ้านนาต้นจั่น กม.0+000 – กม.5+000 ตำบลบ้านตึก อำเภอศรีสัชนาลัย จังหวัดสุโขทัย ผิวจราจรกว้าง 8.00 เมตร ไม่มีไหล่ทาง ระยะทาง 5.000 กิโลเมตร</v>
      </c>
      <c r="F243" s="8" t="s">
        <v>7662</v>
      </c>
      <c r="G243" s="8" t="s">
        <v>29</v>
      </c>
      <c r="H243" s="10">
        <v>2567</v>
      </c>
      <c r="I243" s="8" t="s">
        <v>7106</v>
      </c>
      <c r="J243" s="86" t="s">
        <v>6784</v>
      </c>
      <c r="K243" s="8" t="s">
        <v>7663</v>
      </c>
      <c r="L243" s="8" t="s">
        <v>361</v>
      </c>
      <c r="M243" s="8" t="s">
        <v>8848</v>
      </c>
      <c r="N243" s="8" t="s">
        <v>48</v>
      </c>
      <c r="O243" s="8" t="s">
        <v>7422</v>
      </c>
      <c r="P243" s="87"/>
      <c r="Q243" s="8" t="s">
        <v>7664</v>
      </c>
      <c r="R243" s="8" t="s">
        <v>7092</v>
      </c>
    </row>
    <row r="244" spans="1:18">
      <c r="A244" s="117" t="s">
        <v>7091</v>
      </c>
      <c r="B244" s="117" t="s">
        <v>7092</v>
      </c>
      <c r="C244" s="8" t="s">
        <v>8842</v>
      </c>
      <c r="D244" s="85" t="s">
        <v>7689</v>
      </c>
      <c r="E244" s="184" t="s">
        <v>7690</v>
      </c>
      <c r="F244" s="8" t="s">
        <v>7690</v>
      </c>
      <c r="G244" s="8" t="s">
        <v>29</v>
      </c>
      <c r="H244" s="10">
        <v>2567</v>
      </c>
      <c r="I244" s="8" t="s">
        <v>6584</v>
      </c>
      <c r="J244" s="86" t="s">
        <v>6784</v>
      </c>
      <c r="K244" s="8" t="s">
        <v>6988</v>
      </c>
      <c r="L244" s="8" t="s">
        <v>955</v>
      </c>
      <c r="M244" s="8" t="s">
        <v>8885</v>
      </c>
      <c r="N244" s="8" t="s">
        <v>48</v>
      </c>
      <c r="O244" s="8" t="s">
        <v>7422</v>
      </c>
      <c r="P244" s="87"/>
      <c r="Q244" s="185" t="s">
        <v>7691</v>
      </c>
      <c r="R244" s="8" t="s">
        <v>7092</v>
      </c>
    </row>
    <row r="245" spans="1:18">
      <c r="A245" s="117" t="s">
        <v>7091</v>
      </c>
      <c r="B245" s="117" t="s">
        <v>7092</v>
      </c>
      <c r="C245" s="8" t="s">
        <v>8842</v>
      </c>
      <c r="D245" s="85" t="s">
        <v>7692</v>
      </c>
      <c r="E245" s="184" t="s">
        <v>7693</v>
      </c>
      <c r="F245" s="8" t="s">
        <v>7693</v>
      </c>
      <c r="G245" s="8" t="s">
        <v>29</v>
      </c>
      <c r="H245" s="10">
        <v>2567</v>
      </c>
      <c r="I245" s="8" t="s">
        <v>6584</v>
      </c>
      <c r="J245" s="86" t="s">
        <v>6784</v>
      </c>
      <c r="K245" s="8" t="s">
        <v>6988</v>
      </c>
      <c r="L245" s="8" t="s">
        <v>955</v>
      </c>
      <c r="M245" s="8" t="s">
        <v>8885</v>
      </c>
      <c r="N245" s="8" t="s">
        <v>48</v>
      </c>
      <c r="O245" s="8" t="s">
        <v>7422</v>
      </c>
      <c r="P245" s="87"/>
      <c r="Q245" s="185" t="s">
        <v>7694</v>
      </c>
      <c r="R245" s="8" t="s">
        <v>7092</v>
      </c>
    </row>
    <row r="246" spans="1:18">
      <c r="A246" s="117" t="s">
        <v>7091</v>
      </c>
      <c r="B246" s="117" t="s">
        <v>7092</v>
      </c>
      <c r="C246" s="8" t="s">
        <v>8842</v>
      </c>
      <c r="D246" s="85" t="s">
        <v>7701</v>
      </c>
      <c r="E246" s="184" t="s">
        <v>7702</v>
      </c>
      <c r="F246" s="8" t="s">
        <v>7702</v>
      </c>
      <c r="G246" s="8" t="s">
        <v>29</v>
      </c>
      <c r="H246" s="10">
        <v>2567</v>
      </c>
      <c r="I246" s="8" t="s">
        <v>6584</v>
      </c>
      <c r="J246" s="86" t="s">
        <v>6784</v>
      </c>
      <c r="K246" s="8" t="s">
        <v>6988</v>
      </c>
      <c r="L246" s="8" t="s">
        <v>955</v>
      </c>
      <c r="M246" s="8" t="s">
        <v>8885</v>
      </c>
      <c r="N246" s="8" t="s">
        <v>48</v>
      </c>
      <c r="O246" s="8" t="s">
        <v>7422</v>
      </c>
      <c r="P246" s="87"/>
      <c r="Q246" s="185" t="s">
        <v>7703</v>
      </c>
      <c r="R246" s="8" t="s">
        <v>7092</v>
      </c>
    </row>
    <row r="247" spans="1:18">
      <c r="A247" s="122" t="s">
        <v>7113</v>
      </c>
      <c r="B247" s="122" t="s">
        <v>7092</v>
      </c>
      <c r="C247" s="8" t="s">
        <v>8843</v>
      </c>
      <c r="D247" s="85" t="s">
        <v>8378</v>
      </c>
      <c r="E247" s="183" t="str">
        <f t="shared" ref="E247:E271" si="6">HYPERLINK(Q247,F247)</f>
        <v>โครงการส่งเสริมการบริหารจัดการการอยู่ร่วมกันภายใต้สังคมพหุวัฒนธรรมในประเทศไทยด้วยสันติวิธี</v>
      </c>
      <c r="F247" s="8" t="s">
        <v>7074</v>
      </c>
      <c r="G247" s="8" t="s">
        <v>29</v>
      </c>
      <c r="H247" s="10">
        <v>2567</v>
      </c>
      <c r="I247" s="8" t="s">
        <v>6659</v>
      </c>
      <c r="J247" s="86" t="s">
        <v>6784</v>
      </c>
      <c r="K247" s="8" t="s">
        <v>6789</v>
      </c>
      <c r="L247" s="8" t="s">
        <v>129</v>
      </c>
      <c r="M247" s="8" t="s">
        <v>8850</v>
      </c>
      <c r="N247" s="8" t="s">
        <v>130</v>
      </c>
      <c r="O247" s="8" t="s">
        <v>7459</v>
      </c>
      <c r="P247" s="88" t="s">
        <v>8844</v>
      </c>
      <c r="Q247" s="8" t="s">
        <v>8379</v>
      </c>
      <c r="R247" s="8" t="s">
        <v>6655</v>
      </c>
    </row>
    <row r="248" spans="1:18">
      <c r="A248" s="117" t="s">
        <v>7091</v>
      </c>
      <c r="B248" s="117" t="s">
        <v>7092</v>
      </c>
      <c r="C248" s="8" t="s">
        <v>8842</v>
      </c>
      <c r="D248" s="85" t="s">
        <v>8449</v>
      </c>
      <c r="E248" s="183" t="str">
        <f t="shared" si="6"/>
        <v>โครงการเสริมอาชีพและธุรกิจหารายได้ระหว่างเรียนของนักศึกษาครูเกษตร</v>
      </c>
      <c r="F248" s="8" t="s">
        <v>8450</v>
      </c>
      <c r="G248" s="8" t="s">
        <v>29</v>
      </c>
      <c r="H248" s="10">
        <v>2567</v>
      </c>
      <c r="I248" s="8" t="s">
        <v>7106</v>
      </c>
      <c r="J248" s="86" t="s">
        <v>8382</v>
      </c>
      <c r="K248" s="8" t="s">
        <v>8452</v>
      </c>
      <c r="L248" s="8" t="s">
        <v>8451</v>
      </c>
      <c r="M248" s="8" t="s">
        <v>8905</v>
      </c>
      <c r="N248" s="8" t="s">
        <v>137</v>
      </c>
      <c r="O248" s="8" t="s">
        <v>7422</v>
      </c>
      <c r="P248" s="89"/>
      <c r="Q248" s="8" t="s">
        <v>8456</v>
      </c>
      <c r="R248" s="8" t="s">
        <v>7092</v>
      </c>
    </row>
    <row r="249" spans="1:18">
      <c r="A249" s="117" t="s">
        <v>7091</v>
      </c>
      <c r="B249" s="117" t="s">
        <v>7092</v>
      </c>
      <c r="C249" s="8" t="s">
        <v>8843</v>
      </c>
      <c r="D249" s="85" t="s">
        <v>8788</v>
      </c>
      <c r="E249" s="183" t="str">
        <f t="shared" si="6"/>
        <v>โครงการสืบสานประเพณีจีน "เทศกาลสำคัญของจีน"</v>
      </c>
      <c r="F249" s="8" t="s">
        <v>8789</v>
      </c>
      <c r="G249" s="8" t="s">
        <v>8769</v>
      </c>
      <c r="H249" s="10">
        <v>2567</v>
      </c>
      <c r="I249" s="8" t="s">
        <v>8382</v>
      </c>
      <c r="J249" s="86" t="s">
        <v>8382</v>
      </c>
      <c r="K249" s="8" t="s">
        <v>226</v>
      </c>
      <c r="L249" s="8" t="s">
        <v>161</v>
      </c>
      <c r="M249" s="8" t="s">
        <v>8861</v>
      </c>
      <c r="N249" s="8" t="s">
        <v>137</v>
      </c>
      <c r="O249" s="8" t="s">
        <v>7422</v>
      </c>
      <c r="P249" s="90"/>
      <c r="Q249" s="8" t="s">
        <v>8791</v>
      </c>
      <c r="R249" s="8" t="s">
        <v>8790</v>
      </c>
    </row>
    <row r="250" spans="1:18">
      <c r="A250" s="117" t="s">
        <v>7091</v>
      </c>
      <c r="B250" s="117" t="s">
        <v>7092</v>
      </c>
      <c r="C250" s="8" t="s">
        <v>8843</v>
      </c>
      <c r="D250" s="85" t="s">
        <v>8810</v>
      </c>
      <c r="E250" s="183" t="str">
        <f t="shared" si="6"/>
        <v>โครงการเพิ่มประสิทธิภาพaความปลอดภัยในสถานศึกษา ประจำปีงบประมาณ 2567</v>
      </c>
      <c r="F250" s="8" t="s">
        <v>8811</v>
      </c>
      <c r="G250" s="8" t="s">
        <v>8769</v>
      </c>
      <c r="H250" s="10">
        <v>2567</v>
      </c>
      <c r="I250" s="8" t="s">
        <v>7444</v>
      </c>
      <c r="J250" s="86" t="s">
        <v>6784</v>
      </c>
      <c r="K250" s="8" t="s">
        <v>8812</v>
      </c>
      <c r="L250" s="8" t="s">
        <v>258</v>
      </c>
      <c r="M250" s="8" t="s">
        <v>8857</v>
      </c>
      <c r="N250" s="8" t="s">
        <v>154</v>
      </c>
      <c r="O250" s="8" t="s">
        <v>7422</v>
      </c>
      <c r="P250" s="90"/>
      <c r="Q250" s="8" t="s">
        <v>8815</v>
      </c>
      <c r="R250" s="8" t="s">
        <v>8344</v>
      </c>
    </row>
    <row r="251" spans="1:18">
      <c r="A251" s="117" t="s">
        <v>7091</v>
      </c>
      <c r="B251" s="117" t="s">
        <v>7092</v>
      </c>
      <c r="C251" s="8" t="s">
        <v>8843</v>
      </c>
      <c r="D251" s="85" t="s">
        <v>8378</v>
      </c>
      <c r="E251" s="183" t="str">
        <f t="shared" si="6"/>
        <v>โครงการส่งเสริมการบริหารจัดการการอยู่ร่วมกันภายใต้สังคมพหุวัฒนธรรมในประเทศไทยด้วยสันติวิธี</v>
      </c>
      <c r="F251" s="8" t="s">
        <v>7074</v>
      </c>
      <c r="G251" s="8" t="s">
        <v>29</v>
      </c>
      <c r="H251" s="10">
        <v>2567</v>
      </c>
      <c r="I251" s="8" t="s">
        <v>6659</v>
      </c>
      <c r="J251" s="86" t="s">
        <v>6784</v>
      </c>
      <c r="K251" s="8" t="s">
        <v>6789</v>
      </c>
      <c r="L251" s="8" t="s">
        <v>129</v>
      </c>
      <c r="M251" s="8" t="s">
        <v>8850</v>
      </c>
      <c r="N251" s="8" t="s">
        <v>130</v>
      </c>
      <c r="O251" s="8" t="s">
        <v>7459</v>
      </c>
      <c r="P251" s="88"/>
      <c r="Q251" s="8" t="s">
        <v>8379</v>
      </c>
      <c r="R251" s="8" t="s">
        <v>6655</v>
      </c>
    </row>
    <row r="252" spans="1:18">
      <c r="A252" s="117" t="s">
        <v>7091</v>
      </c>
      <c r="B252" s="117" t="s">
        <v>7092</v>
      </c>
      <c r="C252" s="8" t="s">
        <v>8842</v>
      </c>
      <c r="D252" s="85" t="s">
        <v>7729</v>
      </c>
      <c r="E252" s="183" t="str">
        <f t="shared" si="6"/>
        <v>ปรับปรุงรูปแบบและกลไกการเผยแพร่ประชาธิปไตยและการเข้ามีส่วนร่วมทางการเมืองภาคพลเมือง กิจกรรมพัฒนาระบบฐานข้อมูลศูนย์บริการข้อมูลของสำนักงานเลขาธิการสภาผู้แทนราษฎร (Call Center 1743)</v>
      </c>
      <c r="F252" s="8" t="s">
        <v>7730</v>
      </c>
      <c r="G252" s="8" t="s">
        <v>29</v>
      </c>
      <c r="H252" s="10">
        <v>2568</v>
      </c>
      <c r="I252" s="8" t="s">
        <v>7032</v>
      </c>
      <c r="J252" s="86" t="s">
        <v>1428</v>
      </c>
      <c r="K252" s="8" t="s">
        <v>63</v>
      </c>
      <c r="L252" s="8" t="s">
        <v>7724</v>
      </c>
      <c r="M252" s="8" t="s">
        <v>8896</v>
      </c>
      <c r="N252" s="8" t="s">
        <v>835</v>
      </c>
      <c r="O252" s="8" t="s">
        <v>7720</v>
      </c>
      <c r="P252" s="87"/>
      <c r="Q252" s="8" t="s">
        <v>7731</v>
      </c>
      <c r="R252" s="8" t="s">
        <v>7092</v>
      </c>
    </row>
    <row r="253" spans="1:18">
      <c r="A253" s="117" t="s">
        <v>7091</v>
      </c>
      <c r="B253" s="117" t="s">
        <v>7092</v>
      </c>
      <c r="C253" s="8" t="s">
        <v>8842</v>
      </c>
      <c r="D253" s="85" t="s">
        <v>7732</v>
      </c>
      <c r="E253" s="183" t="str">
        <f t="shared" si="6"/>
        <v>ผลิตสื่อเพื่อเผยแพร่ความรู้ด้านการเมืองการปกครองระบอบประชาธิปไตย” กิจกรรม 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</v>
      </c>
      <c r="F253" s="8" t="s">
        <v>7733</v>
      </c>
      <c r="G253" s="8" t="s">
        <v>29</v>
      </c>
      <c r="H253" s="10">
        <v>2568</v>
      </c>
      <c r="I253" s="8" t="s">
        <v>7032</v>
      </c>
      <c r="J253" s="86" t="s">
        <v>1428</v>
      </c>
      <c r="K253" s="8" t="s">
        <v>63</v>
      </c>
      <c r="L253" s="8" t="s">
        <v>7724</v>
      </c>
      <c r="M253" s="8" t="s">
        <v>8896</v>
      </c>
      <c r="N253" s="8" t="s">
        <v>835</v>
      </c>
      <c r="O253" s="8" t="s">
        <v>7720</v>
      </c>
      <c r="P253" s="87"/>
      <c r="Q253" s="8" t="s">
        <v>7734</v>
      </c>
      <c r="R253" s="8" t="s">
        <v>7092</v>
      </c>
    </row>
    <row r="254" spans="1:18">
      <c r="A254" s="117" t="s">
        <v>7091</v>
      </c>
      <c r="B254" s="117" t="s">
        <v>7092</v>
      </c>
      <c r="C254" s="8" t="s">
        <v>8842</v>
      </c>
      <c r="D254" s="85" t="s">
        <v>7823</v>
      </c>
      <c r="E254" s="183" t="str">
        <f t="shared" si="6"/>
        <v>การประชาสัมพันธ์ด้านการอำนวยความสะดวกกับประชาชน</v>
      </c>
      <c r="F254" s="8" t="s">
        <v>7824</v>
      </c>
      <c r="G254" s="8" t="s">
        <v>29</v>
      </c>
      <c r="H254" s="10">
        <v>2568</v>
      </c>
      <c r="I254" s="8" t="s">
        <v>7032</v>
      </c>
      <c r="J254" s="86" t="s">
        <v>1428</v>
      </c>
      <c r="K254" s="8" t="s">
        <v>79</v>
      </c>
      <c r="L254" s="8" t="s">
        <v>80</v>
      </c>
      <c r="M254" s="8" t="s">
        <v>8851</v>
      </c>
      <c r="N254" s="8" t="s">
        <v>81</v>
      </c>
      <c r="O254" s="8" t="s">
        <v>7720</v>
      </c>
      <c r="P254" s="87"/>
      <c r="Q254" s="8" t="s">
        <v>7825</v>
      </c>
      <c r="R254" s="8" t="s">
        <v>7092</v>
      </c>
    </row>
    <row r="255" spans="1:18">
      <c r="A255" s="117" t="s">
        <v>7091</v>
      </c>
      <c r="B255" s="117" t="s">
        <v>7092</v>
      </c>
      <c r="C255" s="8" t="s">
        <v>8842</v>
      </c>
      <c r="D255" s="85" t="s">
        <v>7826</v>
      </c>
      <c r="E255" s="183" t="str">
        <f t="shared" si="6"/>
        <v>การประชาสัมพันธ์ช่องทางแจ้งเบาะแสอาชญากรรม</v>
      </c>
      <c r="F255" s="8" t="s">
        <v>7827</v>
      </c>
      <c r="G255" s="8" t="s">
        <v>29</v>
      </c>
      <c r="H255" s="10">
        <v>2568</v>
      </c>
      <c r="I255" s="8" t="s">
        <v>7032</v>
      </c>
      <c r="J255" s="86" t="s">
        <v>1428</v>
      </c>
      <c r="K255" s="8" t="s">
        <v>79</v>
      </c>
      <c r="L255" s="8" t="s">
        <v>80</v>
      </c>
      <c r="M255" s="8" t="s">
        <v>8851</v>
      </c>
      <c r="N255" s="8" t="s">
        <v>81</v>
      </c>
      <c r="O255" s="8" t="s">
        <v>7720</v>
      </c>
      <c r="P255" s="87"/>
      <c r="Q255" s="8" t="s">
        <v>7828</v>
      </c>
      <c r="R255" s="8" t="s">
        <v>7092</v>
      </c>
    </row>
    <row r="256" spans="1:18">
      <c r="A256" s="117" t="s">
        <v>7091</v>
      </c>
      <c r="B256" s="117" t="s">
        <v>7092</v>
      </c>
      <c r="C256" s="8" t="s">
        <v>8842</v>
      </c>
      <c r="D256" s="85" t="s">
        <v>7829</v>
      </c>
      <c r="E256" s="183" t="str">
        <f t="shared" si="6"/>
        <v>การประชาสัมพันธ์ผลการปฏิบัติงานของตำรวจ</v>
      </c>
      <c r="F256" s="8" t="s">
        <v>7830</v>
      </c>
      <c r="G256" s="8" t="s">
        <v>29</v>
      </c>
      <c r="H256" s="10">
        <v>2568</v>
      </c>
      <c r="I256" s="8" t="s">
        <v>7032</v>
      </c>
      <c r="J256" s="86" t="s">
        <v>1428</v>
      </c>
      <c r="K256" s="8" t="s">
        <v>79</v>
      </c>
      <c r="L256" s="8" t="s">
        <v>80</v>
      </c>
      <c r="M256" s="8" t="s">
        <v>8851</v>
      </c>
      <c r="N256" s="8" t="s">
        <v>81</v>
      </c>
      <c r="O256" s="8" t="s">
        <v>7720</v>
      </c>
      <c r="P256" s="87"/>
      <c r="Q256" s="8" t="s">
        <v>7831</v>
      </c>
      <c r="R256" s="8" t="s">
        <v>7092</v>
      </c>
    </row>
    <row r="257" spans="1:18">
      <c r="A257" s="117" t="s">
        <v>7091</v>
      </c>
      <c r="B257" s="117" t="s">
        <v>7092</v>
      </c>
      <c r="C257" s="8" t="s">
        <v>8842</v>
      </c>
      <c r="D257" s="85" t="s">
        <v>7832</v>
      </c>
      <c r="E257" s="183" t="str">
        <f t="shared" si="6"/>
        <v>การประชาสัมพันธ์พฤติการณ์อาชญากรรมให้ประชาชนรู้เท่าทัน</v>
      </c>
      <c r="F257" s="8" t="s">
        <v>7833</v>
      </c>
      <c r="G257" s="8" t="s">
        <v>29</v>
      </c>
      <c r="H257" s="10">
        <v>2568</v>
      </c>
      <c r="I257" s="8" t="s">
        <v>7032</v>
      </c>
      <c r="J257" s="86" t="s">
        <v>1428</v>
      </c>
      <c r="K257" s="8" t="s">
        <v>79</v>
      </c>
      <c r="L257" s="8" t="s">
        <v>80</v>
      </c>
      <c r="M257" s="8" t="s">
        <v>8851</v>
      </c>
      <c r="N257" s="8" t="s">
        <v>81</v>
      </c>
      <c r="O257" s="8" t="s">
        <v>7720</v>
      </c>
      <c r="P257" s="87"/>
      <c r="Q257" s="8" t="s">
        <v>7834</v>
      </c>
      <c r="R257" s="8" t="s">
        <v>7092</v>
      </c>
    </row>
    <row r="258" spans="1:18">
      <c r="A258" s="117" t="s">
        <v>7091</v>
      </c>
      <c r="B258" s="117" t="s">
        <v>7092</v>
      </c>
      <c r="C258" s="8" t="s">
        <v>8842</v>
      </c>
      <c r="D258" s="85" t="s">
        <v>7851</v>
      </c>
      <c r="E258" s="183" t="str">
        <f t="shared" si="6"/>
        <v>โครงการสัมมนาเพื่อพัฒนาบุคลากรด้านการประกันคุณภาพการศึกษาของสำนักงานตำรวจแห่งชาติ (หมายเหตุ: โครงการนี้อยู่ในระหว่างการพิจารณาให้ปรับเปลี่ยนเป็นโครงการอื่น แต่ใช้งบประมาณจำนวนเงิน 509,470 บาทเท่ากัน และจะดำเนินการในปีงบประมาณ พ.ศ. 2568)</v>
      </c>
      <c r="F258" s="8" t="s">
        <v>7852</v>
      </c>
      <c r="G258" s="8" t="s">
        <v>29</v>
      </c>
      <c r="H258" s="10">
        <v>2568</v>
      </c>
      <c r="I258" s="8" t="s">
        <v>7032</v>
      </c>
      <c r="J258" s="86" t="s">
        <v>1428</v>
      </c>
      <c r="K258" s="8" t="s">
        <v>79</v>
      </c>
      <c r="L258" s="8" t="s">
        <v>80</v>
      </c>
      <c r="M258" s="8" t="s">
        <v>8851</v>
      </c>
      <c r="N258" s="8" t="s">
        <v>81</v>
      </c>
      <c r="O258" s="8" t="s">
        <v>7720</v>
      </c>
      <c r="P258" s="87"/>
      <c r="Q258" s="8" t="s">
        <v>7853</v>
      </c>
      <c r="R258" s="8" t="s">
        <v>7092</v>
      </c>
    </row>
    <row r="259" spans="1:18">
      <c r="A259" s="117" t="s">
        <v>7091</v>
      </c>
      <c r="B259" s="117" t="s">
        <v>7092</v>
      </c>
      <c r="C259" s="8" t="s">
        <v>8842</v>
      </c>
      <c r="D259" s="85" t="s">
        <v>7882</v>
      </c>
      <c r="E259" s="183" t="str">
        <f t="shared" si="6"/>
        <v>โครงการฝึกอบรมนักสืบทางน้ำ (บก.รน.)</v>
      </c>
      <c r="F259" s="8" t="s">
        <v>7883</v>
      </c>
      <c r="G259" s="8" t="s">
        <v>29</v>
      </c>
      <c r="H259" s="10">
        <v>2568</v>
      </c>
      <c r="I259" s="8" t="s">
        <v>7007</v>
      </c>
      <c r="J259" s="86" t="s">
        <v>7007</v>
      </c>
      <c r="K259" s="8" t="s">
        <v>79</v>
      </c>
      <c r="L259" s="8" t="s">
        <v>80</v>
      </c>
      <c r="M259" s="8" t="s">
        <v>8851</v>
      </c>
      <c r="N259" s="8" t="s">
        <v>81</v>
      </c>
      <c r="O259" s="8" t="s">
        <v>7720</v>
      </c>
      <c r="P259" s="87"/>
      <c r="Q259" s="8" t="s">
        <v>7884</v>
      </c>
      <c r="R259" s="8" t="s">
        <v>7092</v>
      </c>
    </row>
    <row r="260" spans="1:18">
      <c r="A260" s="117" t="s">
        <v>7091</v>
      </c>
      <c r="B260" s="117" t="s">
        <v>7092</v>
      </c>
      <c r="C260" s="8" t="s">
        <v>8842</v>
      </c>
      <c r="D260" s="85" t="s">
        <v>7891</v>
      </c>
      <c r="E260" s="183" t="str">
        <f t="shared" si="6"/>
        <v>โครงการฝึกยุทธวิธีชุดปฏิบัติการพิเศษทางน้ำ (มัจฉานุ) (บก.รน.)</v>
      </c>
      <c r="F260" s="8" t="s">
        <v>7892</v>
      </c>
      <c r="G260" s="8" t="s">
        <v>29</v>
      </c>
      <c r="H260" s="10">
        <v>2568</v>
      </c>
      <c r="I260" s="8" t="s">
        <v>7185</v>
      </c>
      <c r="J260" s="86" t="s">
        <v>7007</v>
      </c>
      <c r="K260" s="8" t="s">
        <v>79</v>
      </c>
      <c r="L260" s="8" t="s">
        <v>80</v>
      </c>
      <c r="M260" s="8" t="s">
        <v>8851</v>
      </c>
      <c r="N260" s="8" t="s">
        <v>81</v>
      </c>
      <c r="O260" s="8" t="s">
        <v>7720</v>
      </c>
      <c r="P260" s="87"/>
      <c r="Q260" s="8" t="s">
        <v>7893</v>
      </c>
      <c r="R260" s="8" t="s">
        <v>7092</v>
      </c>
    </row>
    <row r="261" spans="1:18">
      <c r="A261" s="117" t="s">
        <v>7091</v>
      </c>
      <c r="B261" s="117" t="s">
        <v>7092</v>
      </c>
      <c r="C261" s="8" t="s">
        <v>8842</v>
      </c>
      <c r="D261" s="85" t="s">
        <v>7897</v>
      </c>
      <c r="E261" s="183" t="str">
        <f t="shared" si="6"/>
        <v>ฝึกทำการใต้น้ำ ภาคที่ 1/2568 (บก.รน.)</v>
      </c>
      <c r="F261" s="8" t="s">
        <v>7898</v>
      </c>
      <c r="G261" s="8" t="s">
        <v>29</v>
      </c>
      <c r="H261" s="10">
        <v>2568</v>
      </c>
      <c r="I261" s="8" t="s">
        <v>7757</v>
      </c>
      <c r="J261" s="86" t="s">
        <v>7757</v>
      </c>
      <c r="K261" s="8" t="s">
        <v>79</v>
      </c>
      <c r="L261" s="8" t="s">
        <v>80</v>
      </c>
      <c r="M261" s="8" t="s">
        <v>8851</v>
      </c>
      <c r="N261" s="8" t="s">
        <v>81</v>
      </c>
      <c r="O261" s="8" t="s">
        <v>7720</v>
      </c>
      <c r="P261" s="87"/>
      <c r="Q261" s="8" t="s">
        <v>7899</v>
      </c>
      <c r="R261" s="8" t="s">
        <v>7092</v>
      </c>
    </row>
    <row r="262" spans="1:18">
      <c r="A262" s="117" t="s">
        <v>7091</v>
      </c>
      <c r="B262" s="117" t="s">
        <v>7092</v>
      </c>
      <c r="C262" s="8" t="s">
        <v>8842</v>
      </c>
      <c r="D262" s="85" t="s">
        <v>7900</v>
      </c>
      <c r="E262" s="183" t="str">
        <f t="shared" si="6"/>
        <v>หลักสูตรนักปฏิบัติการใต้น้ำ ประจำปีงบประมาณ พ.ศ.2568 (บก.รน.)</v>
      </c>
      <c r="F262" s="8" t="s">
        <v>7901</v>
      </c>
      <c r="G262" s="8" t="s">
        <v>29</v>
      </c>
      <c r="H262" s="10">
        <v>2568</v>
      </c>
      <c r="I262" s="8" t="s">
        <v>7877</v>
      </c>
      <c r="J262" s="86" t="s">
        <v>7178</v>
      </c>
      <c r="K262" s="8" t="s">
        <v>79</v>
      </c>
      <c r="L262" s="8" t="s">
        <v>80</v>
      </c>
      <c r="M262" s="8" t="s">
        <v>8851</v>
      </c>
      <c r="N262" s="8" t="s">
        <v>81</v>
      </c>
      <c r="O262" s="8" t="s">
        <v>7720</v>
      </c>
      <c r="P262" s="87"/>
      <c r="Q262" s="8" t="s">
        <v>7902</v>
      </c>
      <c r="R262" s="8" t="s">
        <v>7092</v>
      </c>
    </row>
    <row r="263" spans="1:18">
      <c r="A263" s="117" t="s">
        <v>7091</v>
      </c>
      <c r="B263" s="117" t="s">
        <v>7092</v>
      </c>
      <c r="C263" s="8" t="s">
        <v>8842</v>
      </c>
      <c r="D263" s="85" t="s">
        <v>7921</v>
      </c>
      <c r="E263" s="183" t="str">
        <f t="shared" si="6"/>
        <v>เครื่องตรวจจับหาวงจรไฟฟ้าอิเล็กทรอนิกส์ สกบ.</v>
      </c>
      <c r="F263" s="8" t="s">
        <v>7922</v>
      </c>
      <c r="G263" s="8" t="s">
        <v>29</v>
      </c>
      <c r="H263" s="10">
        <v>2568</v>
      </c>
      <c r="I263" s="8" t="s">
        <v>7032</v>
      </c>
      <c r="J263" s="86" t="s">
        <v>1428</v>
      </c>
      <c r="K263" s="8" t="s">
        <v>79</v>
      </c>
      <c r="L263" s="8" t="s">
        <v>80</v>
      </c>
      <c r="M263" s="8" t="s">
        <v>8851</v>
      </c>
      <c r="N263" s="8" t="s">
        <v>81</v>
      </c>
      <c r="O263" s="8" t="s">
        <v>7720</v>
      </c>
      <c r="P263" s="87"/>
      <c r="Q263" s="8" t="s">
        <v>7923</v>
      </c>
      <c r="R263" s="8" t="s">
        <v>7092</v>
      </c>
    </row>
    <row r="264" spans="1:18">
      <c r="A264" s="117" t="s">
        <v>7091</v>
      </c>
      <c r="B264" s="117" t="s">
        <v>7092</v>
      </c>
      <c r="C264" s="8" t="s">
        <v>8842</v>
      </c>
      <c r="D264" s="85" t="s">
        <v>7936</v>
      </c>
      <c r="E264" s="183" t="str">
        <f t="shared" si="6"/>
        <v>โครงการเผยแพร่ให้ความรู้ด้านการมีส่วนร่วมของประชาชนและชุมชนมวลชนสัมพันธ์แก่ข้าราชการตำรวจในสังกัด</v>
      </c>
      <c r="F264" s="8" t="s">
        <v>7937</v>
      </c>
      <c r="G264" s="8" t="s">
        <v>29</v>
      </c>
      <c r="H264" s="10">
        <v>2568</v>
      </c>
      <c r="I264" s="8" t="s">
        <v>7032</v>
      </c>
      <c r="J264" s="86" t="s">
        <v>1428</v>
      </c>
      <c r="K264" s="8" t="s">
        <v>79</v>
      </c>
      <c r="L264" s="8" t="s">
        <v>80</v>
      </c>
      <c r="M264" s="8" t="s">
        <v>8851</v>
      </c>
      <c r="N264" s="8" t="s">
        <v>81</v>
      </c>
      <c r="O264" s="8" t="s">
        <v>7720</v>
      </c>
      <c r="P264" s="87"/>
      <c r="Q264" s="8" t="s">
        <v>7938</v>
      </c>
      <c r="R264" s="8" t="s">
        <v>7092</v>
      </c>
    </row>
    <row r="265" spans="1:18">
      <c r="A265" s="117" t="s">
        <v>7091</v>
      </c>
      <c r="B265" s="117" t="s">
        <v>7092</v>
      </c>
      <c r="C265" s="8" t="s">
        <v>8842</v>
      </c>
      <c r="D265" s="85" t="s">
        <v>7976</v>
      </c>
      <c r="E265" s="183" t="str">
        <f t="shared" si="6"/>
        <v>โครงการการศึกษาเพื่อต่อต้านการใช้ยาเสพติดในเด็กนักเรียน (D.A.R.E. ประเทศไทย)</v>
      </c>
      <c r="F265" s="8" t="s">
        <v>7164</v>
      </c>
      <c r="G265" s="8" t="s">
        <v>29</v>
      </c>
      <c r="H265" s="10">
        <v>2568</v>
      </c>
      <c r="I265" s="8" t="s">
        <v>7032</v>
      </c>
      <c r="J265" s="86" t="s">
        <v>1428</v>
      </c>
      <c r="K265" s="8" t="s">
        <v>79</v>
      </c>
      <c r="L265" s="8" t="s">
        <v>80</v>
      </c>
      <c r="M265" s="8" t="s">
        <v>8851</v>
      </c>
      <c r="N265" s="8" t="s">
        <v>81</v>
      </c>
      <c r="O265" s="8" t="s">
        <v>7720</v>
      </c>
      <c r="P265" s="87"/>
      <c r="Q265" s="8" t="s">
        <v>7977</v>
      </c>
      <c r="R265" s="8" t="s">
        <v>7092</v>
      </c>
    </row>
    <row r="266" spans="1:18">
      <c r="A266" s="117" t="s">
        <v>7091</v>
      </c>
      <c r="B266" s="117" t="s">
        <v>7092</v>
      </c>
      <c r="C266" s="8" t="s">
        <v>8842</v>
      </c>
      <c r="D266" s="85" t="s">
        <v>7978</v>
      </c>
      <c r="E266" s="183" t="str">
        <f t="shared" si="6"/>
        <v>โครงการตำรวจประสานโรงเรียน (1 ตำรวจ 1 โรงเรียน)</v>
      </c>
      <c r="F266" s="8" t="s">
        <v>7171</v>
      </c>
      <c r="G266" s="8" t="s">
        <v>29</v>
      </c>
      <c r="H266" s="10">
        <v>2568</v>
      </c>
      <c r="I266" s="8" t="s">
        <v>7032</v>
      </c>
      <c r="J266" s="86" t="s">
        <v>1428</v>
      </c>
      <c r="K266" s="8" t="s">
        <v>79</v>
      </c>
      <c r="L266" s="8" t="s">
        <v>80</v>
      </c>
      <c r="M266" s="8" t="s">
        <v>8851</v>
      </c>
      <c r="N266" s="8" t="s">
        <v>81</v>
      </c>
      <c r="O266" s="8" t="s">
        <v>7720</v>
      </c>
      <c r="P266" s="87"/>
      <c r="Q266" s="8" t="s">
        <v>7979</v>
      </c>
      <c r="R266" s="8" t="s">
        <v>7092</v>
      </c>
    </row>
    <row r="267" spans="1:18">
      <c r="A267" s="117" t="s">
        <v>7091</v>
      </c>
      <c r="B267" s="117" t="s">
        <v>7092</v>
      </c>
      <c r="C267" s="8" t="s">
        <v>8842</v>
      </c>
      <c r="D267" s="85" t="s">
        <v>7989</v>
      </c>
      <c r="E267" s="183" t="str">
        <f t="shared" si="6"/>
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พร้อมอุปกรณ์ (ทดแทน) ให้กับสถานีตำรวจทั่วประเทศ จำนวน 966 คัน พธ.</v>
      </c>
      <c r="F267" s="8" t="s">
        <v>7990</v>
      </c>
      <c r="G267" s="8" t="s">
        <v>29</v>
      </c>
      <c r="H267" s="10">
        <v>2568</v>
      </c>
      <c r="I267" s="8" t="s">
        <v>7032</v>
      </c>
      <c r="J267" s="86" t="s">
        <v>1428</v>
      </c>
      <c r="K267" s="8" t="s">
        <v>79</v>
      </c>
      <c r="L267" s="8" t="s">
        <v>80</v>
      </c>
      <c r="M267" s="8" t="s">
        <v>8851</v>
      </c>
      <c r="N267" s="8" t="s">
        <v>81</v>
      </c>
      <c r="O267" s="8" t="s">
        <v>7720</v>
      </c>
      <c r="P267" s="87"/>
      <c r="Q267" s="8" t="s">
        <v>7991</v>
      </c>
      <c r="R267" s="8" t="s">
        <v>7092</v>
      </c>
    </row>
    <row r="268" spans="1:18">
      <c r="A268" s="117" t="s">
        <v>7091</v>
      </c>
      <c r="B268" s="117" t="s">
        <v>7092</v>
      </c>
      <c r="C268" s="8" t="s">
        <v>8842</v>
      </c>
      <c r="D268" s="85" t="s">
        <v>7992</v>
      </c>
      <c r="E268" s="183" t="str">
        <f t="shared" si="6"/>
        <v>โครงการรถนั่งส่วนกลาง ปริมาตรกระบอกสูบ 1,600 – 1,800 ซีซี หรือกำลังเครื่องยนต์สูงสุด ไม่ต่ำกว่า 90 กิโลวัตต์ พร้อมอุปกรณ์ (ทดแทน) ให้กับเจ้าหน้าที่ตำรวจหน่วยงานต่างๆ ของ ตร. จำนวน 273 คัน พธ.</v>
      </c>
      <c r="F268" s="8" t="s">
        <v>7993</v>
      </c>
      <c r="G268" s="8" t="s">
        <v>29</v>
      </c>
      <c r="H268" s="10">
        <v>2568</v>
      </c>
      <c r="I268" s="8" t="s">
        <v>7032</v>
      </c>
      <c r="J268" s="86" t="s">
        <v>1428</v>
      </c>
      <c r="K268" s="8" t="s">
        <v>79</v>
      </c>
      <c r="L268" s="8" t="s">
        <v>80</v>
      </c>
      <c r="M268" s="8" t="s">
        <v>8851</v>
      </c>
      <c r="N268" s="8" t="s">
        <v>81</v>
      </c>
      <c r="O268" s="8" t="s">
        <v>7720</v>
      </c>
      <c r="P268" s="87"/>
      <c r="Q268" s="8" t="s">
        <v>7994</v>
      </c>
      <c r="R268" s="8" t="s">
        <v>7092</v>
      </c>
    </row>
    <row r="269" spans="1:18">
      <c r="A269" s="117" t="s">
        <v>7091</v>
      </c>
      <c r="B269" s="117" t="s">
        <v>7092</v>
      </c>
      <c r="C269" s="8" t="s">
        <v>8842</v>
      </c>
      <c r="D269" s="85" t="s">
        <v>8001</v>
      </c>
      <c r="E269" s="183" t="str">
        <f t="shared" si="6"/>
        <v>โครงการจัดตั้งศูนย์รับแจ้งเหตุฉุกเฉินแห่งชาติ สส.สทส.</v>
      </c>
      <c r="F269" s="8" t="s">
        <v>8002</v>
      </c>
      <c r="G269" s="8" t="s">
        <v>29</v>
      </c>
      <c r="H269" s="10">
        <v>2568</v>
      </c>
      <c r="I269" s="8" t="s">
        <v>7719</v>
      </c>
      <c r="J269" s="86" t="s">
        <v>8003</v>
      </c>
      <c r="K269" s="8" t="s">
        <v>79</v>
      </c>
      <c r="L269" s="8" t="s">
        <v>80</v>
      </c>
      <c r="M269" s="8" t="s">
        <v>8851</v>
      </c>
      <c r="N269" s="8" t="s">
        <v>81</v>
      </c>
      <c r="O269" s="8" t="s">
        <v>7720</v>
      </c>
      <c r="P269" s="87"/>
      <c r="Q269" s="8" t="s">
        <v>8004</v>
      </c>
      <c r="R269" s="8" t="s">
        <v>7092</v>
      </c>
    </row>
    <row r="270" spans="1:18">
      <c r="A270" s="117" t="s">
        <v>7091</v>
      </c>
      <c r="B270" s="117" t="s">
        <v>7092</v>
      </c>
      <c r="C270" s="8" t="s">
        <v>8842</v>
      </c>
      <c r="D270" s="85" t="s">
        <v>8008</v>
      </c>
      <c r="E270" s="183" t="str">
        <f t="shared" si="6"/>
        <v>โครงการฝึกอบรมข้าราชการตำรวจผู้ปฏิบัติหน้าที่ในกองร้อยควบคุมฝูงชนที่ได้รับมอบหมายให้ดูแลการชุมนุมสาธารณะของสำนักงานตำรวจแห่งชาติ</v>
      </c>
      <c r="F270" s="8" t="s">
        <v>8009</v>
      </c>
      <c r="G270" s="8" t="s">
        <v>29</v>
      </c>
      <c r="H270" s="10">
        <v>2568</v>
      </c>
      <c r="I270" s="8" t="s">
        <v>7032</v>
      </c>
      <c r="J270" s="86" t="s">
        <v>1428</v>
      </c>
      <c r="K270" s="8" t="s">
        <v>79</v>
      </c>
      <c r="L270" s="8" t="s">
        <v>80</v>
      </c>
      <c r="M270" s="8" t="s">
        <v>8851</v>
      </c>
      <c r="N270" s="8" t="s">
        <v>81</v>
      </c>
      <c r="O270" s="8" t="s">
        <v>7720</v>
      </c>
      <c r="P270" s="87"/>
      <c r="Q270" s="8" t="s">
        <v>8010</v>
      </c>
      <c r="R270" s="8" t="s">
        <v>7092</v>
      </c>
    </row>
    <row r="271" spans="1:18">
      <c r="A271" s="117" t="s">
        <v>7091</v>
      </c>
      <c r="B271" s="117" t="s">
        <v>7092</v>
      </c>
      <c r="C271" s="8" t="s">
        <v>8842</v>
      </c>
      <c r="D271" s="85" t="s">
        <v>8011</v>
      </c>
      <c r="E271" s="183" t="str">
        <f t="shared" si="6"/>
        <v>โครงการฝึกอบรมเจ้าพนักงานดูแลการชุมนุมสาธารณะของสำนักงานตำรวจแห่งชาติ</v>
      </c>
      <c r="F271" s="8" t="s">
        <v>8012</v>
      </c>
      <c r="G271" s="8" t="s">
        <v>29</v>
      </c>
      <c r="H271" s="10">
        <v>2568</v>
      </c>
      <c r="I271" s="8" t="s">
        <v>7032</v>
      </c>
      <c r="J271" s="86" t="s">
        <v>1428</v>
      </c>
      <c r="K271" s="8" t="s">
        <v>79</v>
      </c>
      <c r="L271" s="8" t="s">
        <v>80</v>
      </c>
      <c r="M271" s="8" t="s">
        <v>8851</v>
      </c>
      <c r="N271" s="8" t="s">
        <v>81</v>
      </c>
      <c r="O271" s="8" t="s">
        <v>7720</v>
      </c>
      <c r="P271" s="87"/>
      <c r="Q271" s="8" t="s">
        <v>8013</v>
      </c>
      <c r="R271" s="8" t="s">
        <v>7092</v>
      </c>
    </row>
    <row r="272" spans="1:18">
      <c r="A272" s="117" t="s">
        <v>7091</v>
      </c>
      <c r="B272" s="117" t="s">
        <v>7092</v>
      </c>
      <c r="C272" s="8" t="s">
        <v>8842</v>
      </c>
      <c r="D272" s="85" t="s">
        <v>8058</v>
      </c>
      <c r="E272" s="184" t="s">
        <v>8059</v>
      </c>
      <c r="F272" s="8" t="s">
        <v>8059</v>
      </c>
      <c r="G272" s="8" t="s">
        <v>29</v>
      </c>
      <c r="H272" s="10">
        <v>2568</v>
      </c>
      <c r="I272" s="8" t="s">
        <v>7032</v>
      </c>
      <c r="J272" s="86" t="s">
        <v>1428</v>
      </c>
      <c r="K272" s="8" t="s">
        <v>6988</v>
      </c>
      <c r="L272" s="8" t="s">
        <v>955</v>
      </c>
      <c r="M272" s="8" t="s">
        <v>8885</v>
      </c>
      <c r="N272" s="8" t="s">
        <v>48</v>
      </c>
      <c r="O272" s="8" t="s">
        <v>7720</v>
      </c>
      <c r="P272" s="87"/>
      <c r="Q272" s="185" t="s">
        <v>8060</v>
      </c>
      <c r="R272" s="8" t="s">
        <v>7092</v>
      </c>
    </row>
    <row r="273" spans="1:19">
      <c r="A273" s="117" t="s">
        <v>7091</v>
      </c>
      <c r="B273" s="117" t="s">
        <v>7092</v>
      </c>
      <c r="C273" s="8" t="s">
        <v>8842</v>
      </c>
      <c r="D273" s="85" t="s">
        <v>8061</v>
      </c>
      <c r="E273" s="183" t="str">
        <f t="shared" ref="E273:E278" si="7">HYPERLINK(Q273,F273)</f>
        <v>โครงการงานติดตั้งไฟฟ้าแสงสว่าง ทางหลวงหมายเลข 4055 ตอนควบคุม 0103 ตอน จือมอ - สุคิริน ระหว่าง กม.57+796 - กม.61+196 อำเภอสุคิริน จังหวัดนราธิวาส</v>
      </c>
      <c r="F273" s="8" t="s">
        <v>8062</v>
      </c>
      <c r="G273" s="8" t="s">
        <v>29</v>
      </c>
      <c r="H273" s="10">
        <v>2568</v>
      </c>
      <c r="I273" s="8" t="s">
        <v>7032</v>
      </c>
      <c r="J273" s="86" t="s">
        <v>1428</v>
      </c>
      <c r="K273" s="8" t="s">
        <v>6988</v>
      </c>
      <c r="L273" s="8" t="s">
        <v>955</v>
      </c>
      <c r="M273" s="8" t="s">
        <v>8885</v>
      </c>
      <c r="N273" s="8" t="s">
        <v>48</v>
      </c>
      <c r="O273" s="8" t="s">
        <v>7720</v>
      </c>
      <c r="P273" s="87"/>
      <c r="Q273" s="8" t="s">
        <v>8063</v>
      </c>
      <c r="R273" s="8" t="s">
        <v>7092</v>
      </c>
    </row>
    <row r="274" spans="1:19">
      <c r="A274" s="117" t="s">
        <v>7091</v>
      </c>
      <c r="B274" s="117" t="s">
        <v>7092</v>
      </c>
      <c r="C274" s="8" t="s">
        <v>8842</v>
      </c>
      <c r="D274" s="85" t="s">
        <v>8064</v>
      </c>
      <c r="E274" s="183" t="str">
        <f t="shared" si="7"/>
        <v>โครงการงานติดตั้งไฟฟ้าแสงสว่าง ทางหลวงหมายเลข 4266 ตอนควบคุม 0100 ตอน สากอ - บ้านเกียร์ ระหว่าง กม.0+040 - กม.7+080 อำเภอสุไหงปาดี จังหวัดนราธิวาส</v>
      </c>
      <c r="F274" s="8" t="s">
        <v>8065</v>
      </c>
      <c r="G274" s="8" t="s">
        <v>29</v>
      </c>
      <c r="H274" s="10">
        <v>2568</v>
      </c>
      <c r="I274" s="8" t="s">
        <v>7032</v>
      </c>
      <c r="J274" s="86" t="s">
        <v>1428</v>
      </c>
      <c r="K274" s="8" t="s">
        <v>6988</v>
      </c>
      <c r="L274" s="8" t="s">
        <v>955</v>
      </c>
      <c r="M274" s="8" t="s">
        <v>8885</v>
      </c>
      <c r="N274" s="8" t="s">
        <v>48</v>
      </c>
      <c r="O274" s="8" t="s">
        <v>7720</v>
      </c>
      <c r="P274" s="87"/>
      <c r="Q274" s="8" t="s">
        <v>8066</v>
      </c>
      <c r="R274" s="8" t="s">
        <v>7092</v>
      </c>
    </row>
    <row r="275" spans="1:19">
      <c r="A275" s="117" t="s">
        <v>7091</v>
      </c>
      <c r="B275" s="117" t="s">
        <v>7092</v>
      </c>
      <c r="C275" s="8" t="s">
        <v>8842</v>
      </c>
      <c r="D275" s="85" t="s">
        <v>8067</v>
      </c>
      <c r="E275" s="183" t="str">
        <f t="shared" si="7"/>
        <v>โครงการก่อสร้างเพิ่มมาตรฐานทางหลวง ก่อสร้างเพิ่มมาตรฐานทางหลวง ทางหลวงหมายเลข 4351 ตอนควบคุม 0100 ตอน ไอร์ซือเร๊ะ - จะแนะ ระหว่าง กม.9+350 - กม.11+354</v>
      </c>
      <c r="F275" s="8" t="s">
        <v>8068</v>
      </c>
      <c r="G275" s="8" t="s">
        <v>29</v>
      </c>
      <c r="H275" s="10">
        <v>2568</v>
      </c>
      <c r="I275" s="8" t="s">
        <v>7032</v>
      </c>
      <c r="J275" s="86" t="s">
        <v>1428</v>
      </c>
      <c r="K275" s="8" t="s">
        <v>6988</v>
      </c>
      <c r="L275" s="8" t="s">
        <v>955</v>
      </c>
      <c r="M275" s="8" t="s">
        <v>8885</v>
      </c>
      <c r="N275" s="8" t="s">
        <v>48</v>
      </c>
      <c r="O275" s="8" t="s">
        <v>7720</v>
      </c>
      <c r="P275" s="87"/>
      <c r="Q275" s="8" t="s">
        <v>8069</v>
      </c>
      <c r="R275" s="8" t="s">
        <v>7092</v>
      </c>
    </row>
    <row r="276" spans="1:19">
      <c r="A276" s="117" t="s">
        <v>7091</v>
      </c>
      <c r="B276" s="117" t="s">
        <v>7092</v>
      </c>
      <c r="C276" s="8" t="s">
        <v>8842</v>
      </c>
      <c r="D276" s="85" t="s">
        <v>8589</v>
      </c>
      <c r="E276" s="183" t="str">
        <f t="shared" si="7"/>
        <v>ดำเนินการตามกระบวนการประเมินส่วนราชการตามมาตรการปรับปรุงประสิทธิภาพในการปฏิบัติราชการ ของ ตร.</v>
      </c>
      <c r="F276" s="8" t="s">
        <v>8590</v>
      </c>
      <c r="G276" s="8" t="s">
        <v>29</v>
      </c>
      <c r="H276" s="10">
        <v>2568</v>
      </c>
      <c r="I276" s="8" t="s">
        <v>7032</v>
      </c>
      <c r="J276" s="86" t="s">
        <v>1428</v>
      </c>
      <c r="K276" s="8" t="s">
        <v>79</v>
      </c>
      <c r="L276" s="8" t="s">
        <v>80</v>
      </c>
      <c r="M276" s="8" t="s">
        <v>8851</v>
      </c>
      <c r="N276" s="8" t="s">
        <v>81</v>
      </c>
      <c r="O276" s="8" t="s">
        <v>7720</v>
      </c>
      <c r="P276" s="89"/>
      <c r="Q276" s="8" t="s">
        <v>8591</v>
      </c>
      <c r="R276" s="8" t="s">
        <v>7092</v>
      </c>
    </row>
    <row r="277" spans="1:19">
      <c r="A277" s="117" t="s">
        <v>7091</v>
      </c>
      <c r="B277" s="117" t="s">
        <v>7092</v>
      </c>
      <c r="C277" s="8" t="s">
        <v>8842</v>
      </c>
      <c r="D277" s="85" t="s">
        <v>8592</v>
      </c>
      <c r="E277" s="183" t="str">
        <f t="shared" si="7"/>
        <v xml:space="preserve">เพิ่มประสิทธิภาพในการพัฒนาองค์การ เพื่อเป็นระบบราชการไทย 4.0 </v>
      </c>
      <c r="F277" s="8" t="s">
        <v>8593</v>
      </c>
      <c r="G277" s="8" t="s">
        <v>29</v>
      </c>
      <c r="H277" s="10">
        <v>2568</v>
      </c>
      <c r="I277" s="8" t="s">
        <v>7032</v>
      </c>
      <c r="J277" s="86" t="s">
        <v>1428</v>
      </c>
      <c r="K277" s="8" t="s">
        <v>79</v>
      </c>
      <c r="L277" s="8" t="s">
        <v>80</v>
      </c>
      <c r="M277" s="8" t="s">
        <v>8851</v>
      </c>
      <c r="N277" s="8" t="s">
        <v>81</v>
      </c>
      <c r="O277" s="8" t="s">
        <v>7720</v>
      </c>
      <c r="P277" s="89"/>
      <c r="Q277" s="8" t="s">
        <v>8594</v>
      </c>
      <c r="R277" s="8" t="s">
        <v>7092</v>
      </c>
    </row>
    <row r="278" spans="1:19">
      <c r="A278" s="117" t="s">
        <v>7091</v>
      </c>
      <c r="B278" s="117" t="s">
        <v>7092</v>
      </c>
      <c r="C278" s="8" t="s">
        <v>8843</v>
      </c>
      <c r="D278" s="85" t="s">
        <v>8680</v>
      </c>
      <c r="E278" s="183" t="str">
        <f t="shared" si="7"/>
        <v>ประกวดวรรณกรรมรางวัลพานแว่นฟ้า ประจำปี 2568</v>
      </c>
      <c r="F278" s="8" t="s">
        <v>8681</v>
      </c>
      <c r="G278" s="8" t="s">
        <v>29</v>
      </c>
      <c r="H278" s="10">
        <v>2568</v>
      </c>
      <c r="I278" s="8" t="s">
        <v>7032</v>
      </c>
      <c r="J278" s="86" t="s">
        <v>1428</v>
      </c>
      <c r="K278" s="8" t="s">
        <v>63</v>
      </c>
      <c r="L278" s="8" t="s">
        <v>7724</v>
      </c>
      <c r="M278" s="8" t="s">
        <v>8896</v>
      </c>
      <c r="N278" s="8" t="s">
        <v>835</v>
      </c>
      <c r="O278" s="8" t="s">
        <v>7720</v>
      </c>
      <c r="P278" s="90"/>
      <c r="Q278" s="8" t="s">
        <v>8683</v>
      </c>
      <c r="R278" s="8" t="s">
        <v>8682</v>
      </c>
    </row>
    <row r="279" spans="1:19" ht="42">
      <c r="A279" s="118" t="s">
        <v>7091</v>
      </c>
      <c r="B279" s="118" t="s">
        <v>7168</v>
      </c>
      <c r="C279" s="47" t="s">
        <v>8842</v>
      </c>
      <c r="D279" s="46" t="s">
        <v>2202</v>
      </c>
      <c r="E279" s="182" t="s">
        <v>2203</v>
      </c>
      <c r="F279" s="46" t="s">
        <v>2203</v>
      </c>
      <c r="G279" s="45" t="s">
        <v>29</v>
      </c>
      <c r="H279" s="45">
        <v>2561</v>
      </c>
      <c r="I279" s="45" t="s">
        <v>2147</v>
      </c>
      <c r="J279" s="45" t="s">
        <v>2084</v>
      </c>
      <c r="K279" s="47" t="s">
        <v>2204</v>
      </c>
      <c r="L279" s="47" t="s">
        <v>258</v>
      </c>
      <c r="M279" s="14" t="s">
        <v>8857</v>
      </c>
      <c r="N279" s="47" t="s">
        <v>154</v>
      </c>
      <c r="O279" s="47"/>
      <c r="P279" s="47"/>
      <c r="Q279" s="45"/>
      <c r="R279" s="45" t="s">
        <v>1418</v>
      </c>
      <c r="S279" s="114" t="s">
        <v>1418</v>
      </c>
    </row>
    <row r="280" spans="1:19">
      <c r="A280" s="118" t="s">
        <v>7091</v>
      </c>
      <c r="B280" s="118" t="s">
        <v>7168</v>
      </c>
      <c r="C280" s="47" t="s">
        <v>8842</v>
      </c>
      <c r="D280" s="46" t="s">
        <v>574</v>
      </c>
      <c r="E280" s="182" t="s">
        <v>575</v>
      </c>
      <c r="F280" s="46" t="s">
        <v>575</v>
      </c>
      <c r="G280" s="45" t="s">
        <v>29</v>
      </c>
      <c r="H280" s="45">
        <v>2561</v>
      </c>
      <c r="I280" s="45" t="s">
        <v>70</v>
      </c>
      <c r="J280" s="45" t="s">
        <v>78</v>
      </c>
      <c r="K280" s="47" t="s">
        <v>577</v>
      </c>
      <c r="L280" s="47" t="s">
        <v>168</v>
      </c>
      <c r="M280" s="14" t="s">
        <v>8853</v>
      </c>
      <c r="N280" s="47" t="s">
        <v>154</v>
      </c>
      <c r="O280" s="47"/>
      <c r="P280" s="47"/>
      <c r="Q280" s="45"/>
      <c r="R280" s="45" t="s">
        <v>1418</v>
      </c>
      <c r="S280" s="114" t="s">
        <v>1418</v>
      </c>
    </row>
    <row r="281" spans="1:19">
      <c r="A281" s="118" t="s">
        <v>7091</v>
      </c>
      <c r="B281" s="118" t="s">
        <v>7168</v>
      </c>
      <c r="C281" s="47" t="s">
        <v>8842</v>
      </c>
      <c r="D281" s="46" t="s">
        <v>806</v>
      </c>
      <c r="E281" s="182" t="s">
        <v>2174</v>
      </c>
      <c r="F281" s="46" t="s">
        <v>2174</v>
      </c>
      <c r="G281" s="45" t="s">
        <v>29</v>
      </c>
      <c r="H281" s="45">
        <v>2561</v>
      </c>
      <c r="I281" s="45" t="s">
        <v>2173</v>
      </c>
      <c r="J281" s="45" t="s">
        <v>2108</v>
      </c>
      <c r="K281" s="47" t="s">
        <v>805</v>
      </c>
      <c r="L281" s="47" t="s">
        <v>168</v>
      </c>
      <c r="M281" s="14" t="s">
        <v>8853</v>
      </c>
      <c r="N281" s="47" t="s">
        <v>154</v>
      </c>
      <c r="O281" s="47"/>
      <c r="P281" s="47"/>
      <c r="Q281" s="45"/>
      <c r="R281" s="45" t="s">
        <v>1418</v>
      </c>
      <c r="S281" s="114" t="s">
        <v>1418</v>
      </c>
    </row>
    <row r="282" spans="1:19">
      <c r="A282" s="118" t="s">
        <v>7091</v>
      </c>
      <c r="B282" s="118" t="s">
        <v>7168</v>
      </c>
      <c r="C282" s="47" t="s">
        <v>8842</v>
      </c>
      <c r="D282" s="46" t="s">
        <v>217</v>
      </c>
      <c r="E282" s="182" t="s">
        <v>218</v>
      </c>
      <c r="F282" s="46" t="s">
        <v>218</v>
      </c>
      <c r="G282" s="45" t="s">
        <v>29</v>
      </c>
      <c r="H282" s="45">
        <v>2561</v>
      </c>
      <c r="I282" s="45" t="s">
        <v>220</v>
      </c>
      <c r="J282" s="45" t="s">
        <v>214</v>
      </c>
      <c r="K282" s="47" t="s">
        <v>221</v>
      </c>
      <c r="L282" s="47" t="s">
        <v>168</v>
      </c>
      <c r="M282" s="14" t="s">
        <v>8853</v>
      </c>
      <c r="N282" s="47" t="s">
        <v>154</v>
      </c>
      <c r="O282" s="47"/>
      <c r="P282" s="47"/>
      <c r="Q282" s="45"/>
      <c r="R282" s="45" t="s">
        <v>1418</v>
      </c>
      <c r="S282" s="114" t="s">
        <v>1418</v>
      </c>
    </row>
    <row r="283" spans="1:19">
      <c r="A283" s="118" t="s">
        <v>7091</v>
      </c>
      <c r="B283" s="118" t="s">
        <v>7168</v>
      </c>
      <c r="C283" s="47" t="s">
        <v>8842</v>
      </c>
      <c r="D283" s="46" t="s">
        <v>579</v>
      </c>
      <c r="E283" s="182" t="s">
        <v>2046</v>
      </c>
      <c r="F283" s="46" t="s">
        <v>2046</v>
      </c>
      <c r="G283" s="45" t="s">
        <v>29</v>
      </c>
      <c r="H283" s="45">
        <v>2561</v>
      </c>
      <c r="I283" s="45" t="s">
        <v>70</v>
      </c>
      <c r="J283" s="45" t="s">
        <v>78</v>
      </c>
      <c r="K283" s="47" t="s">
        <v>582</v>
      </c>
      <c r="L283" s="47" t="s">
        <v>168</v>
      </c>
      <c r="M283" s="14" t="s">
        <v>8853</v>
      </c>
      <c r="N283" s="47" t="s">
        <v>154</v>
      </c>
      <c r="O283" s="47"/>
      <c r="P283" s="47"/>
      <c r="Q283" s="45"/>
      <c r="R283" s="45" t="s">
        <v>1418</v>
      </c>
      <c r="S283" s="114" t="s">
        <v>1418</v>
      </c>
    </row>
    <row r="284" spans="1:19">
      <c r="A284" s="118" t="s">
        <v>7091</v>
      </c>
      <c r="B284" s="118" t="s">
        <v>7168</v>
      </c>
      <c r="C284" s="47" t="s">
        <v>8842</v>
      </c>
      <c r="D284" s="46" t="s">
        <v>532</v>
      </c>
      <c r="E284" s="182" t="s">
        <v>533</v>
      </c>
      <c r="F284" s="46" t="s">
        <v>533</v>
      </c>
      <c r="G284" s="45" t="s">
        <v>29</v>
      </c>
      <c r="H284" s="45">
        <v>2563</v>
      </c>
      <c r="I284" s="45" t="s">
        <v>77</v>
      </c>
      <c r="J284" s="45" t="s">
        <v>78</v>
      </c>
      <c r="K284" s="47" t="s">
        <v>79</v>
      </c>
      <c r="L284" s="47" t="s">
        <v>80</v>
      </c>
      <c r="M284" s="14" t="s">
        <v>8851</v>
      </c>
      <c r="N284" s="47" t="s">
        <v>81</v>
      </c>
      <c r="O284" s="47"/>
      <c r="P284" s="47"/>
      <c r="Q284" s="45"/>
      <c r="R284" s="45" t="s">
        <v>1418</v>
      </c>
      <c r="S284" s="114" t="s">
        <v>1418</v>
      </c>
    </row>
    <row r="285" spans="1:19">
      <c r="A285" s="118" t="s">
        <v>7091</v>
      </c>
      <c r="B285" s="118" t="s">
        <v>7168</v>
      </c>
      <c r="C285" s="47" t="s">
        <v>8842</v>
      </c>
      <c r="D285" s="46" t="s">
        <v>551</v>
      </c>
      <c r="E285" s="182" t="s">
        <v>2044</v>
      </c>
      <c r="F285" s="46" t="s">
        <v>2044</v>
      </c>
      <c r="G285" s="45" t="s">
        <v>29</v>
      </c>
      <c r="H285" s="45">
        <v>2563</v>
      </c>
      <c r="I285" s="45" t="s">
        <v>77</v>
      </c>
      <c r="J285" s="45" t="s">
        <v>78</v>
      </c>
      <c r="K285" s="47" t="s">
        <v>554</v>
      </c>
      <c r="L285" s="47" t="s">
        <v>168</v>
      </c>
      <c r="M285" s="14" t="s">
        <v>8853</v>
      </c>
      <c r="N285" s="47" t="s">
        <v>154</v>
      </c>
      <c r="O285" s="47"/>
      <c r="P285" s="47"/>
      <c r="Q285" s="45"/>
      <c r="R285" s="45" t="s">
        <v>1418</v>
      </c>
      <c r="S285" s="114" t="s">
        <v>1418</v>
      </c>
    </row>
    <row r="286" spans="1:19">
      <c r="A286" s="118" t="s">
        <v>7091</v>
      </c>
      <c r="B286" s="118" t="s">
        <v>7168</v>
      </c>
      <c r="C286" s="47" t="s">
        <v>8842</v>
      </c>
      <c r="D286" s="46" t="s">
        <v>547</v>
      </c>
      <c r="E286" s="182" t="s">
        <v>548</v>
      </c>
      <c r="F286" s="46" t="s">
        <v>548</v>
      </c>
      <c r="G286" s="45" t="s">
        <v>29</v>
      </c>
      <c r="H286" s="45">
        <v>2563</v>
      </c>
      <c r="I286" s="45" t="s">
        <v>280</v>
      </c>
      <c r="J286" s="45" t="s">
        <v>285</v>
      </c>
      <c r="K286" s="47" t="s">
        <v>199</v>
      </c>
      <c r="L286" s="47" t="s">
        <v>168</v>
      </c>
      <c r="M286" s="14" t="s">
        <v>8853</v>
      </c>
      <c r="N286" s="47" t="s">
        <v>154</v>
      </c>
      <c r="O286" s="47"/>
      <c r="P286" s="47"/>
      <c r="Q286" s="45"/>
      <c r="R286" s="45" t="s">
        <v>1418</v>
      </c>
      <c r="S286" s="114" t="s">
        <v>1418</v>
      </c>
    </row>
    <row r="287" spans="1:19">
      <c r="A287" s="119" t="s">
        <v>7091</v>
      </c>
      <c r="B287" s="119" t="s">
        <v>7168</v>
      </c>
      <c r="C287" s="8" t="s">
        <v>8842</v>
      </c>
      <c r="D287" s="85" t="s">
        <v>997</v>
      </c>
      <c r="E287" s="183" t="str">
        <f t="shared" ref="E287:E318" si="8">HYPERLINK(Q287,F287)</f>
        <v>โครงการสร้างเครือข่ายเพื่อรักษาความสงบเรียบร้อยและความปลอดภัยในชีวิตและทรัพย์สินของประชาชน</v>
      </c>
      <c r="F287" s="8" t="s">
        <v>998</v>
      </c>
      <c r="G287" s="8" t="s">
        <v>29</v>
      </c>
      <c r="H287" s="10">
        <v>2564</v>
      </c>
      <c r="I287" s="8" t="s">
        <v>107</v>
      </c>
      <c r="J287" s="86" t="s">
        <v>809</v>
      </c>
      <c r="K287" s="8" t="s">
        <v>1000</v>
      </c>
      <c r="L287" s="8" t="s">
        <v>184</v>
      </c>
      <c r="M287" s="8" t="s">
        <v>8852</v>
      </c>
      <c r="N287" s="8" t="s">
        <v>65</v>
      </c>
      <c r="O287" s="86" t="s">
        <v>8088</v>
      </c>
      <c r="P287" s="87"/>
      <c r="Q287" s="8" t="s">
        <v>8089</v>
      </c>
      <c r="R287" s="8" t="s">
        <v>639</v>
      </c>
    </row>
    <row r="288" spans="1:19">
      <c r="A288" s="119" t="s">
        <v>7091</v>
      </c>
      <c r="B288" s="119" t="s">
        <v>7168</v>
      </c>
      <c r="C288" s="8" t="s">
        <v>8842</v>
      </c>
      <c r="D288" s="85" t="s">
        <v>932</v>
      </c>
      <c r="E288" s="183" t="str">
        <f t="shared" si="8"/>
        <v>โครงการเสริมสร้างความมั่นคงและความปลอดภัย กิจกรรมหลัก ป้องกันและรักษาความสงบเรียบร้อยเพื่อความมั่นคงปลอดภัยในชีวิตและทรัพย์สิน</v>
      </c>
      <c r="F288" s="8" t="s">
        <v>933</v>
      </c>
      <c r="G288" s="8" t="s">
        <v>29</v>
      </c>
      <c r="H288" s="10">
        <v>2564</v>
      </c>
      <c r="I288" s="8" t="s">
        <v>107</v>
      </c>
      <c r="J288" s="86" t="s">
        <v>809</v>
      </c>
      <c r="K288" s="8" t="s">
        <v>935</v>
      </c>
      <c r="L288" s="8" t="s">
        <v>184</v>
      </c>
      <c r="M288" s="8" t="s">
        <v>8852</v>
      </c>
      <c r="N288" s="8" t="s">
        <v>65</v>
      </c>
      <c r="O288" s="86" t="s">
        <v>8088</v>
      </c>
      <c r="P288" s="87"/>
      <c r="Q288" s="8" t="s">
        <v>8092</v>
      </c>
      <c r="R288" s="8" t="s">
        <v>639</v>
      </c>
    </row>
    <row r="289" spans="1:18">
      <c r="A289" s="119" t="s">
        <v>7091</v>
      </c>
      <c r="B289" s="119" t="s">
        <v>7168</v>
      </c>
      <c r="C289" s="8" t="s">
        <v>8842</v>
      </c>
      <c r="D289" s="85" t="s">
        <v>806</v>
      </c>
      <c r="E289" s="183" t="str">
        <f t="shared" si="8"/>
        <v xml:space="preserve"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 และศูนย์เสมารักษ์สำนักงานศึกษาธิการจังหวัดลพบุรี  2563                                                         </v>
      </c>
      <c r="F289" s="8" t="s">
        <v>8120</v>
      </c>
      <c r="G289" s="8" t="s">
        <v>29</v>
      </c>
      <c r="H289" s="10">
        <v>2564</v>
      </c>
      <c r="I289" s="8" t="s">
        <v>70</v>
      </c>
      <c r="J289" s="86" t="s">
        <v>809</v>
      </c>
      <c r="K289" s="8" t="s">
        <v>805</v>
      </c>
      <c r="L289" s="8" t="s">
        <v>168</v>
      </c>
      <c r="M289" s="8" t="s">
        <v>8853</v>
      </c>
      <c r="N289" s="8" t="s">
        <v>154</v>
      </c>
      <c r="O289" s="86" t="s">
        <v>8088</v>
      </c>
      <c r="P289" s="87"/>
      <c r="Q289" s="8" t="s">
        <v>8121</v>
      </c>
      <c r="R289" s="8" t="s">
        <v>639</v>
      </c>
    </row>
    <row r="290" spans="1:18">
      <c r="A290" s="119" t="s">
        <v>7091</v>
      </c>
      <c r="B290" s="119" t="s">
        <v>7168</v>
      </c>
      <c r="C290" s="8" t="s">
        <v>8842</v>
      </c>
      <c r="D290" s="85" t="s">
        <v>1143</v>
      </c>
      <c r="E290" s="183" t="str">
        <f t="shared" si="8"/>
        <v>รักษาความปลอดภัยครู บุคลากรทางการศึกษา และสถานศึกษา</v>
      </c>
      <c r="F290" s="8" t="s">
        <v>1144</v>
      </c>
      <c r="G290" s="8" t="s">
        <v>29</v>
      </c>
      <c r="H290" s="10">
        <v>2564</v>
      </c>
      <c r="I290" s="8" t="s">
        <v>592</v>
      </c>
      <c r="J290" s="86" t="s">
        <v>45</v>
      </c>
      <c r="K290" s="8" t="s">
        <v>1146</v>
      </c>
      <c r="L290" s="8" t="s">
        <v>258</v>
      </c>
      <c r="M290" s="8" t="s">
        <v>8857</v>
      </c>
      <c r="N290" s="8" t="s">
        <v>154</v>
      </c>
      <c r="O290" s="86" t="s">
        <v>8088</v>
      </c>
      <c r="P290" s="87"/>
      <c r="Q290" s="8" t="s">
        <v>8130</v>
      </c>
      <c r="R290" s="8" t="s">
        <v>639</v>
      </c>
    </row>
    <row r="291" spans="1:18">
      <c r="A291" s="119" t="s">
        <v>7091</v>
      </c>
      <c r="B291" s="119" t="s">
        <v>7168</v>
      </c>
      <c r="C291" s="8" t="s">
        <v>8842</v>
      </c>
      <c r="D291" s="85" t="s">
        <v>911</v>
      </c>
      <c r="E291" s="183" t="str">
        <f t="shared" si="8"/>
        <v>โครงการฝึกทบทวนชุดรักษาความปลอดภัยหมู่บ้าน (ชรบ.)</v>
      </c>
      <c r="F291" s="8" t="s">
        <v>912</v>
      </c>
      <c r="G291" s="8" t="s">
        <v>29</v>
      </c>
      <c r="H291" s="10">
        <v>2564</v>
      </c>
      <c r="I291" s="8" t="s">
        <v>107</v>
      </c>
      <c r="J291" s="86" t="s">
        <v>45</v>
      </c>
      <c r="K291" s="8" t="s">
        <v>914</v>
      </c>
      <c r="L291" s="8" t="s">
        <v>184</v>
      </c>
      <c r="M291" s="8" t="s">
        <v>8852</v>
      </c>
      <c r="N291" s="8" t="s">
        <v>65</v>
      </c>
      <c r="O291" s="86" t="s">
        <v>8088</v>
      </c>
      <c r="P291" s="87"/>
      <c r="Q291" s="8" t="s">
        <v>8136</v>
      </c>
      <c r="R291" s="8" t="s">
        <v>639</v>
      </c>
    </row>
    <row r="292" spans="1:18">
      <c r="A292" s="119" t="s">
        <v>7091</v>
      </c>
      <c r="B292" s="119" t="s">
        <v>7168</v>
      </c>
      <c r="C292" s="8" t="s">
        <v>8842</v>
      </c>
      <c r="D292" s="85" t="s">
        <v>1031</v>
      </c>
      <c r="E292" s="183" t="str">
        <f t="shared" si="8"/>
        <v>สนับสนุนป้องกันปราบปรามและแก้ไขปัญหายาเสพติด (เยาวชนต้านภัยปลอดภัยยาเสพติดในสถานศึกษา)</v>
      </c>
      <c r="F292" s="8" t="s">
        <v>1032</v>
      </c>
      <c r="G292" s="8" t="s">
        <v>29</v>
      </c>
      <c r="H292" s="10">
        <v>2564</v>
      </c>
      <c r="I292" s="8" t="s">
        <v>107</v>
      </c>
      <c r="J292" s="86" t="s">
        <v>45</v>
      </c>
      <c r="K292" s="8" t="s">
        <v>990</v>
      </c>
      <c r="L292" s="8" t="s">
        <v>184</v>
      </c>
      <c r="M292" s="8" t="s">
        <v>8852</v>
      </c>
      <c r="N292" s="8" t="s">
        <v>65</v>
      </c>
      <c r="O292" s="86" t="s">
        <v>8088</v>
      </c>
      <c r="P292" s="87"/>
      <c r="Q292" s="8" t="s">
        <v>8141</v>
      </c>
      <c r="R292" s="8" t="s">
        <v>639</v>
      </c>
    </row>
    <row r="293" spans="1:18">
      <c r="A293" s="119" t="s">
        <v>7091</v>
      </c>
      <c r="B293" s="119" t="s">
        <v>7168</v>
      </c>
      <c r="C293" s="8" t="s">
        <v>8842</v>
      </c>
      <c r="D293" s="85" t="s">
        <v>1023</v>
      </c>
      <c r="E293" s="183" t="str">
        <f t="shared" si="8"/>
        <v>เสริมสร้างชุมชนเข้มแข็งปลอดภัยยาเสพติด</v>
      </c>
      <c r="F293" s="8" t="s">
        <v>1024</v>
      </c>
      <c r="G293" s="8" t="s">
        <v>29</v>
      </c>
      <c r="H293" s="10">
        <v>2564</v>
      </c>
      <c r="I293" s="8" t="s">
        <v>107</v>
      </c>
      <c r="J293" s="86" t="s">
        <v>45</v>
      </c>
      <c r="K293" s="8" t="s">
        <v>990</v>
      </c>
      <c r="L293" s="8" t="s">
        <v>184</v>
      </c>
      <c r="M293" s="8" t="s">
        <v>8852</v>
      </c>
      <c r="N293" s="8" t="s">
        <v>65</v>
      </c>
      <c r="O293" s="86" t="s">
        <v>8088</v>
      </c>
      <c r="P293" s="87"/>
      <c r="Q293" s="8" t="s">
        <v>8142</v>
      </c>
      <c r="R293" s="8" t="s">
        <v>639</v>
      </c>
    </row>
    <row r="294" spans="1:18">
      <c r="A294" s="119" t="s">
        <v>7091</v>
      </c>
      <c r="B294" s="119" t="s">
        <v>7168</v>
      </c>
      <c r="C294" s="8" t="s">
        <v>8842</v>
      </c>
      <c r="D294" s="85" t="s">
        <v>1020</v>
      </c>
      <c r="E294" s="183" t="str">
        <f t="shared" si="8"/>
        <v>เพิ่มศักยภาพแหล่งข่าวชุมชนชายแดนต้านภัยยาเสพติด</v>
      </c>
      <c r="F294" s="8" t="s">
        <v>1021</v>
      </c>
      <c r="G294" s="8" t="s">
        <v>29</v>
      </c>
      <c r="H294" s="10">
        <v>2564</v>
      </c>
      <c r="I294" s="8" t="s">
        <v>107</v>
      </c>
      <c r="J294" s="86" t="s">
        <v>45</v>
      </c>
      <c r="K294" s="8" t="s">
        <v>990</v>
      </c>
      <c r="L294" s="8" t="s">
        <v>184</v>
      </c>
      <c r="M294" s="8" t="s">
        <v>8852</v>
      </c>
      <c r="N294" s="8" t="s">
        <v>65</v>
      </c>
      <c r="O294" s="86" t="s">
        <v>8088</v>
      </c>
      <c r="P294" s="87"/>
      <c r="Q294" s="8" t="s">
        <v>8143</v>
      </c>
      <c r="R294" s="8" t="s">
        <v>639</v>
      </c>
    </row>
    <row r="295" spans="1:18">
      <c r="A295" s="119" t="s">
        <v>7091</v>
      </c>
      <c r="B295" s="119" t="s">
        <v>7168</v>
      </c>
      <c r="C295" s="8" t="s">
        <v>8842</v>
      </c>
      <c r="D295" s="85" t="s">
        <v>1163</v>
      </c>
      <c r="E295" s="183" t="str">
        <f t="shared" si="8"/>
        <v xml:space="preserve"> โครงการ ส่งเสริมสังคมสันติสุขอยู่เย็นเป็นสุขในพื้นที่ 5 จังหวัดชายแดนภาคใต้  </v>
      </c>
      <c r="F295" s="8" t="s">
        <v>8157</v>
      </c>
      <c r="G295" s="8" t="s">
        <v>29</v>
      </c>
      <c r="H295" s="10">
        <v>2564</v>
      </c>
      <c r="I295" s="8" t="s">
        <v>107</v>
      </c>
      <c r="J295" s="86" t="s">
        <v>45</v>
      </c>
      <c r="K295" s="8" t="s">
        <v>1166</v>
      </c>
      <c r="L295" s="8" t="s">
        <v>1167</v>
      </c>
      <c r="M295" s="8" t="s">
        <v>8898</v>
      </c>
      <c r="N295" s="8" t="s">
        <v>81</v>
      </c>
      <c r="O295" s="86" t="s">
        <v>8088</v>
      </c>
      <c r="P295" s="87"/>
      <c r="Q295" s="8" t="s">
        <v>8158</v>
      </c>
      <c r="R295" s="8" t="s">
        <v>639</v>
      </c>
    </row>
    <row r="296" spans="1:18">
      <c r="A296" s="119" t="s">
        <v>7091</v>
      </c>
      <c r="B296" s="119" t="s">
        <v>7168</v>
      </c>
      <c r="C296" s="8" t="s">
        <v>8842</v>
      </c>
      <c r="D296" s="85" t="s">
        <v>856</v>
      </c>
      <c r="E296" s="183" t="str">
        <f t="shared" si="8"/>
        <v>โครงการฝึกอบรมเชิงปฏิบัติการรักษาความสงบเรียบร้อยการป้องกันและปราบปรามยาเสพติด</v>
      </c>
      <c r="F296" s="8" t="s">
        <v>857</v>
      </c>
      <c r="G296" s="8" t="s">
        <v>29</v>
      </c>
      <c r="H296" s="10">
        <v>2564</v>
      </c>
      <c r="I296" s="8" t="s">
        <v>107</v>
      </c>
      <c r="J296" s="86" t="s">
        <v>45</v>
      </c>
      <c r="K296" s="8" t="s">
        <v>482</v>
      </c>
      <c r="L296" s="8" t="s">
        <v>184</v>
      </c>
      <c r="M296" s="8" t="s">
        <v>8852</v>
      </c>
      <c r="N296" s="8" t="s">
        <v>65</v>
      </c>
      <c r="O296" s="86" t="s">
        <v>8088</v>
      </c>
      <c r="P296" s="87"/>
      <c r="Q296" s="8" t="s">
        <v>8165</v>
      </c>
      <c r="R296" s="8" t="s">
        <v>639</v>
      </c>
    </row>
    <row r="297" spans="1:18">
      <c r="A297" s="119" t="s">
        <v>7091</v>
      </c>
      <c r="B297" s="119" t="s">
        <v>7168</v>
      </c>
      <c r="C297" s="8" t="s">
        <v>8842</v>
      </c>
      <c r="D297" s="85" t="s">
        <v>1309</v>
      </c>
      <c r="E297" s="183" t="str">
        <f t="shared" si="8"/>
        <v>โครงการก่อสร้างเรือนแถวชั้นประทวน - รอง สว.10คูหา สภ.ปราณบุรี ภ.จว.ประจวบคีรีขันธ์</v>
      </c>
      <c r="F297" s="8" t="s">
        <v>1310</v>
      </c>
      <c r="G297" s="8" t="s">
        <v>29</v>
      </c>
      <c r="H297" s="10">
        <v>2564</v>
      </c>
      <c r="I297" s="8" t="s">
        <v>107</v>
      </c>
      <c r="J297" s="86" t="s">
        <v>45</v>
      </c>
      <c r="K297" s="8" t="s">
        <v>79</v>
      </c>
      <c r="L297" s="8" t="s">
        <v>80</v>
      </c>
      <c r="M297" s="8" t="s">
        <v>8851</v>
      </c>
      <c r="N297" s="8" t="s">
        <v>81</v>
      </c>
      <c r="O297" s="86" t="s">
        <v>8088</v>
      </c>
      <c r="P297" s="87"/>
      <c r="Q297" s="8" t="s">
        <v>8191</v>
      </c>
      <c r="R297" s="8" t="s">
        <v>639</v>
      </c>
    </row>
    <row r="298" spans="1:18">
      <c r="A298" s="119" t="s">
        <v>7091</v>
      </c>
      <c r="B298" s="119" t="s">
        <v>7168</v>
      </c>
      <c r="C298" s="8" t="s">
        <v>8842</v>
      </c>
      <c r="D298" s="85" t="s">
        <v>1306</v>
      </c>
      <c r="E298" s="183" t="str">
        <f t="shared" si="8"/>
        <v>โครงการก่อสร้างอาคารบ้านพักระดับ สว.-รอง ผกก. (บ้านแฝด) จำนวน 1 หลัง สภ.ปราณบุรี ภ.จว.ประจวบคีรีขันธ์</v>
      </c>
      <c r="F298" s="8" t="s">
        <v>1307</v>
      </c>
      <c r="G298" s="8" t="s">
        <v>29</v>
      </c>
      <c r="H298" s="10">
        <v>2564</v>
      </c>
      <c r="I298" s="8" t="s">
        <v>107</v>
      </c>
      <c r="J298" s="86" t="s">
        <v>45</v>
      </c>
      <c r="K298" s="8" t="s">
        <v>79</v>
      </c>
      <c r="L298" s="8" t="s">
        <v>80</v>
      </c>
      <c r="M298" s="8" t="s">
        <v>8851</v>
      </c>
      <c r="N298" s="8" t="s">
        <v>81</v>
      </c>
      <c r="O298" s="86" t="s">
        <v>8088</v>
      </c>
      <c r="P298" s="87"/>
      <c r="Q298" s="8" t="s">
        <v>8192</v>
      </c>
      <c r="R298" s="8" t="s">
        <v>639</v>
      </c>
    </row>
    <row r="299" spans="1:18">
      <c r="A299" s="119" t="s">
        <v>7091</v>
      </c>
      <c r="B299" s="119" t="s">
        <v>7168</v>
      </c>
      <c r="C299" s="8" t="s">
        <v>8842</v>
      </c>
      <c r="D299" s="85" t="s">
        <v>1131</v>
      </c>
      <c r="E299" s="183" t="str">
        <f t="shared" si="8"/>
        <v>โครงการให้ความร่วมมือด้านการฝึกอบรมข้าราชการตำรวจในกลุ่มสมาชิกอาเซียนอบรมหลักสูตร บตส.(ผกก. และ สว.)</v>
      </c>
      <c r="F299" s="8" t="s">
        <v>1132</v>
      </c>
      <c r="G299" s="8" t="s">
        <v>29</v>
      </c>
      <c r="H299" s="10">
        <v>2564</v>
      </c>
      <c r="I299" s="8" t="s">
        <v>107</v>
      </c>
      <c r="J299" s="86" t="s">
        <v>45</v>
      </c>
      <c r="K299" s="8" t="s">
        <v>79</v>
      </c>
      <c r="L299" s="8" t="s">
        <v>80</v>
      </c>
      <c r="M299" s="8" t="s">
        <v>8851</v>
      </c>
      <c r="N299" s="8" t="s">
        <v>81</v>
      </c>
      <c r="O299" s="86" t="s">
        <v>8088</v>
      </c>
      <c r="P299" s="87"/>
      <c r="Q299" s="8" t="s">
        <v>8206</v>
      </c>
      <c r="R299" s="8" t="s">
        <v>639</v>
      </c>
    </row>
    <row r="300" spans="1:18">
      <c r="A300" s="119" t="s">
        <v>7091</v>
      </c>
      <c r="B300" s="119" t="s">
        <v>7168</v>
      </c>
      <c r="C300" s="8" t="s">
        <v>8842</v>
      </c>
      <c r="D300" s="85" t="s">
        <v>1034</v>
      </c>
      <c r="E300" s="183" t="str">
        <f t="shared" si="8"/>
        <v>กิจกรรมการประชาสัมพันธ์ผลการปฏิบัติงานด้านต่างๆผ่านสื่อออนไลน์ เช่น เว็บไซร์ เฟสบุ๊ค ทวิตเตอร์ ไลน์ อินสตาแกรม(รน.)</v>
      </c>
      <c r="F300" s="8" t="s">
        <v>1035</v>
      </c>
      <c r="G300" s="8" t="s">
        <v>29</v>
      </c>
      <c r="H300" s="10">
        <v>2564</v>
      </c>
      <c r="I300" s="8" t="s">
        <v>107</v>
      </c>
      <c r="J300" s="86" t="s">
        <v>45</v>
      </c>
      <c r="K300" s="8" t="s">
        <v>79</v>
      </c>
      <c r="L300" s="8" t="s">
        <v>80</v>
      </c>
      <c r="M300" s="8" t="s">
        <v>8851</v>
      </c>
      <c r="N300" s="8" t="s">
        <v>81</v>
      </c>
      <c r="O300" s="86" t="s">
        <v>8088</v>
      </c>
      <c r="P300" s="87"/>
      <c r="Q300" s="8" t="s">
        <v>8214</v>
      </c>
      <c r="R300" s="8" t="s">
        <v>639</v>
      </c>
    </row>
    <row r="301" spans="1:18">
      <c r="A301" s="119" t="s">
        <v>7091</v>
      </c>
      <c r="B301" s="119" t="s">
        <v>7168</v>
      </c>
      <c r="C301" s="8" t="s">
        <v>8842</v>
      </c>
      <c r="D301" s="85" t="s">
        <v>827</v>
      </c>
      <c r="E301" s="183" t="str">
        <f t="shared" si="8"/>
        <v>โครงการปรับปรุงเครื่องคอมพิวเตอร์แม่ข่ายและอุปกรณ์เพื่อเพิ่มประสิทธิภาพระบบสารสนเทศสถานีตำรวจ (CRIMES)</v>
      </c>
      <c r="F301" s="8" t="s">
        <v>828</v>
      </c>
      <c r="G301" s="8" t="s">
        <v>29</v>
      </c>
      <c r="H301" s="10">
        <v>2564</v>
      </c>
      <c r="I301" s="8" t="s">
        <v>107</v>
      </c>
      <c r="J301" s="86" t="s">
        <v>45</v>
      </c>
      <c r="K301" s="8" t="s">
        <v>79</v>
      </c>
      <c r="L301" s="8" t="s">
        <v>80</v>
      </c>
      <c r="M301" s="8" t="s">
        <v>8851</v>
      </c>
      <c r="N301" s="8" t="s">
        <v>81</v>
      </c>
      <c r="O301" s="86" t="s">
        <v>8088</v>
      </c>
      <c r="P301" s="87"/>
      <c r="Q301" s="8" t="s">
        <v>8223</v>
      </c>
      <c r="R301" s="8" t="s">
        <v>639</v>
      </c>
    </row>
    <row r="302" spans="1:18">
      <c r="A302" s="119" t="s">
        <v>7091</v>
      </c>
      <c r="B302" s="119" t="s">
        <v>7168</v>
      </c>
      <c r="C302" s="8" t="s">
        <v>8842</v>
      </c>
      <c r="D302" s="85" t="s">
        <v>813</v>
      </c>
      <c r="E302" s="183" t="str">
        <f t="shared" si="8"/>
        <v>โครงการจัดซื้อเสื้อเกราะกันกระสุนและหมวกกันกระสุน หมวดเฉพาะกิจหน่วยปฏิบัติการพิเศษ กองกำลังตำรวจจังหวัดชายแดนภาคใต้ (ศปก.ตร.สน./ภ.9)</v>
      </c>
      <c r="F302" s="8" t="s">
        <v>814</v>
      </c>
      <c r="G302" s="8" t="s">
        <v>29</v>
      </c>
      <c r="H302" s="10">
        <v>2564</v>
      </c>
      <c r="I302" s="8" t="s">
        <v>107</v>
      </c>
      <c r="J302" s="86" t="s">
        <v>45</v>
      </c>
      <c r="K302" s="8" t="s">
        <v>79</v>
      </c>
      <c r="L302" s="8" t="s">
        <v>80</v>
      </c>
      <c r="M302" s="8" t="s">
        <v>8851</v>
      </c>
      <c r="N302" s="8" t="s">
        <v>81</v>
      </c>
      <c r="O302" s="86" t="s">
        <v>8088</v>
      </c>
      <c r="P302" s="87"/>
      <c r="Q302" s="8" t="s">
        <v>8226</v>
      </c>
      <c r="R302" s="8" t="s">
        <v>639</v>
      </c>
    </row>
    <row r="303" spans="1:18">
      <c r="A303" s="119" t="s">
        <v>7091</v>
      </c>
      <c r="B303" s="119" t="s">
        <v>7168</v>
      </c>
      <c r="C303" s="8" t="s">
        <v>8842</v>
      </c>
      <c r="D303" s="85" t="s">
        <v>786</v>
      </c>
      <c r="E303" s="183" t="str">
        <f t="shared" si="8"/>
        <v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พ.ศ.2564 (ผอ)</v>
      </c>
      <c r="F303" s="8" t="s">
        <v>787</v>
      </c>
      <c r="G303" s="8" t="s">
        <v>29</v>
      </c>
      <c r="H303" s="10">
        <v>2564</v>
      </c>
      <c r="I303" s="8" t="s">
        <v>107</v>
      </c>
      <c r="J303" s="86" t="s">
        <v>45</v>
      </c>
      <c r="K303" s="8" t="s">
        <v>79</v>
      </c>
      <c r="L303" s="8" t="s">
        <v>80</v>
      </c>
      <c r="M303" s="8" t="s">
        <v>8851</v>
      </c>
      <c r="N303" s="8" t="s">
        <v>81</v>
      </c>
      <c r="O303" s="86" t="s">
        <v>8088</v>
      </c>
      <c r="P303" s="87"/>
      <c r="Q303" s="8" t="s">
        <v>8228</v>
      </c>
      <c r="R303" s="8" t="s">
        <v>639</v>
      </c>
    </row>
    <row r="304" spans="1:18">
      <c r="A304" s="119" t="s">
        <v>7091</v>
      </c>
      <c r="B304" s="119" t="s">
        <v>7168</v>
      </c>
      <c r="C304" s="8" t="s">
        <v>8842</v>
      </c>
      <c r="D304" s="85" t="s">
        <v>783</v>
      </c>
      <c r="E304" s="183" t="str">
        <f t="shared" si="8"/>
        <v>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</v>
      </c>
      <c r="F304" s="8" t="s">
        <v>784</v>
      </c>
      <c r="G304" s="8" t="s">
        <v>29</v>
      </c>
      <c r="H304" s="10">
        <v>2564</v>
      </c>
      <c r="I304" s="8" t="s">
        <v>107</v>
      </c>
      <c r="J304" s="86" t="s">
        <v>45</v>
      </c>
      <c r="K304" s="8" t="s">
        <v>79</v>
      </c>
      <c r="L304" s="8" t="s">
        <v>80</v>
      </c>
      <c r="M304" s="8" t="s">
        <v>8851</v>
      </c>
      <c r="N304" s="8" t="s">
        <v>81</v>
      </c>
      <c r="O304" s="86" t="s">
        <v>8088</v>
      </c>
      <c r="P304" s="87"/>
      <c r="Q304" s="8" t="s">
        <v>8229</v>
      </c>
      <c r="R304" s="8" t="s">
        <v>639</v>
      </c>
    </row>
    <row r="305" spans="1:18">
      <c r="A305" s="119" t="s">
        <v>7091</v>
      </c>
      <c r="B305" s="119" t="s">
        <v>7168</v>
      </c>
      <c r="C305" s="8" t="s">
        <v>8842</v>
      </c>
      <c r="D305" s="85" t="s">
        <v>780</v>
      </c>
      <c r="E305" s="183" t="str">
        <f t="shared" si="8"/>
        <v>กิจกรรมชุมชมสัมพันธ์ในหมู่บ้าน/ชุมชนเป้าหมาย ตามหลักชุมชนเข้มแข็ง 7 ขั้นตอน (ผอ.)</v>
      </c>
      <c r="F305" s="8" t="s">
        <v>781</v>
      </c>
      <c r="G305" s="8" t="s">
        <v>29</v>
      </c>
      <c r="H305" s="10">
        <v>2564</v>
      </c>
      <c r="I305" s="8" t="s">
        <v>107</v>
      </c>
      <c r="J305" s="86" t="s">
        <v>45</v>
      </c>
      <c r="K305" s="8" t="s">
        <v>79</v>
      </c>
      <c r="L305" s="8" t="s">
        <v>80</v>
      </c>
      <c r="M305" s="8" t="s">
        <v>8851</v>
      </c>
      <c r="N305" s="8" t="s">
        <v>81</v>
      </c>
      <c r="O305" s="86" t="s">
        <v>8088</v>
      </c>
      <c r="P305" s="87"/>
      <c r="Q305" s="8" t="s">
        <v>8230</v>
      </c>
      <c r="R305" s="8" t="s">
        <v>639</v>
      </c>
    </row>
    <row r="306" spans="1:18">
      <c r="A306" s="119" t="s">
        <v>7091</v>
      </c>
      <c r="B306" s="119" t="s">
        <v>7168</v>
      </c>
      <c r="C306" s="8" t="s">
        <v>8842</v>
      </c>
      <c r="D306" s="85" t="s">
        <v>766</v>
      </c>
      <c r="E306" s="183" t="str">
        <f t="shared" si="8"/>
        <v>ฝึกอบรมเพิ่มประสิทธิภาพทางยุทธวิธีหมวดเฉพาะกิจหน่วยปฏิบัติการพิเศษกองกำลังตำรวจจังหวัดชายแดนภาคใต้ (ศปก.ตร.สน./ภ.9)</v>
      </c>
      <c r="F306" s="8" t="s">
        <v>767</v>
      </c>
      <c r="G306" s="8" t="s">
        <v>29</v>
      </c>
      <c r="H306" s="10">
        <v>2564</v>
      </c>
      <c r="I306" s="8" t="s">
        <v>107</v>
      </c>
      <c r="J306" s="86" t="s">
        <v>45</v>
      </c>
      <c r="K306" s="8" t="s">
        <v>79</v>
      </c>
      <c r="L306" s="8" t="s">
        <v>80</v>
      </c>
      <c r="M306" s="8" t="s">
        <v>8851</v>
      </c>
      <c r="N306" s="8" t="s">
        <v>81</v>
      </c>
      <c r="O306" s="86" t="s">
        <v>8088</v>
      </c>
      <c r="P306" s="87"/>
      <c r="Q306" s="8" t="s">
        <v>8232</v>
      </c>
      <c r="R306" s="8" t="s">
        <v>639</v>
      </c>
    </row>
    <row r="307" spans="1:18">
      <c r="A307" s="119" t="s">
        <v>7091</v>
      </c>
      <c r="B307" s="119" t="s">
        <v>7168</v>
      </c>
      <c r="C307" s="8" t="s">
        <v>8842</v>
      </c>
      <c r="D307" s="85" t="s">
        <v>992</v>
      </c>
      <c r="E307" s="183" t="str">
        <f t="shared" si="8"/>
        <v>โครงการเชียงรายเมืองมั่นคงและปลอดภัยแบบบูรณาการ</v>
      </c>
      <c r="F307" s="8" t="s">
        <v>993</v>
      </c>
      <c r="G307" s="8" t="s">
        <v>29</v>
      </c>
      <c r="H307" s="10">
        <v>2564</v>
      </c>
      <c r="I307" s="8" t="s">
        <v>107</v>
      </c>
      <c r="J307" s="86" t="s">
        <v>45</v>
      </c>
      <c r="K307" s="8" t="s">
        <v>995</v>
      </c>
      <c r="L307" s="8" t="s">
        <v>477</v>
      </c>
      <c r="M307" s="8" t="s">
        <v>8854</v>
      </c>
      <c r="N307" s="8" t="s">
        <v>65</v>
      </c>
      <c r="O307" s="86" t="s">
        <v>8088</v>
      </c>
      <c r="P307" s="87"/>
      <c r="Q307" s="8" t="s">
        <v>8235</v>
      </c>
      <c r="R307" s="8" t="s">
        <v>639</v>
      </c>
    </row>
    <row r="308" spans="1:18">
      <c r="A308" s="119" t="s">
        <v>7091</v>
      </c>
      <c r="B308" s="119" t="s">
        <v>7168</v>
      </c>
      <c r="C308" s="8" t="s">
        <v>8842</v>
      </c>
      <c r="D308" s="85" t="s">
        <v>1056</v>
      </c>
      <c r="E308" s="183" t="str">
        <f t="shared" si="8"/>
        <v>โครงการรักษาความปลอดภัยในชีวิตและทรัพย์สินของประชาชน</v>
      </c>
      <c r="F308" s="8" t="s">
        <v>645</v>
      </c>
      <c r="G308" s="8" t="s">
        <v>29</v>
      </c>
      <c r="H308" s="10">
        <v>2564</v>
      </c>
      <c r="I308" s="8" t="s">
        <v>107</v>
      </c>
      <c r="J308" s="86" t="s">
        <v>45</v>
      </c>
      <c r="K308" s="8" t="s">
        <v>302</v>
      </c>
      <c r="L308" s="8" t="s">
        <v>303</v>
      </c>
      <c r="M308" s="8" t="s">
        <v>8873</v>
      </c>
      <c r="N308" s="8" t="s">
        <v>39</v>
      </c>
      <c r="O308" s="86" t="s">
        <v>8088</v>
      </c>
      <c r="P308" s="87"/>
      <c r="Q308" s="8" t="s">
        <v>8240</v>
      </c>
      <c r="R308" s="8" t="s">
        <v>639</v>
      </c>
    </row>
    <row r="309" spans="1:18">
      <c r="A309" s="119" t="s">
        <v>7091</v>
      </c>
      <c r="B309" s="119" t="s">
        <v>7168</v>
      </c>
      <c r="C309" s="8" t="s">
        <v>8842</v>
      </c>
      <c r="D309" s="85" t="s">
        <v>1284</v>
      </c>
      <c r="E309" s="183" t="str">
        <f t="shared" si="8"/>
        <v>โครงการเพ่ิมศักยภาพในการรักษาความปลอดภัยชีวิตทรัพย์สินของประชาชน</v>
      </c>
      <c r="F309" s="8" t="s">
        <v>1285</v>
      </c>
      <c r="G309" s="8" t="s">
        <v>29</v>
      </c>
      <c r="H309" s="10">
        <v>2564</v>
      </c>
      <c r="I309" s="8" t="s">
        <v>107</v>
      </c>
      <c r="J309" s="86" t="s">
        <v>45</v>
      </c>
      <c r="K309" s="8" t="s">
        <v>1277</v>
      </c>
      <c r="L309" s="8" t="s">
        <v>80</v>
      </c>
      <c r="M309" s="8" t="s">
        <v>8851</v>
      </c>
      <c r="N309" s="8" t="s">
        <v>81</v>
      </c>
      <c r="O309" s="86" t="s">
        <v>8088</v>
      </c>
      <c r="P309" s="87"/>
      <c r="Q309" s="8" t="s">
        <v>8245</v>
      </c>
      <c r="R309" s="8" t="s">
        <v>639</v>
      </c>
    </row>
    <row r="310" spans="1:18">
      <c r="A310" s="119" t="s">
        <v>7091</v>
      </c>
      <c r="B310" s="119" t="s">
        <v>7168</v>
      </c>
      <c r="C310" s="8" t="s">
        <v>8842</v>
      </c>
      <c r="D310" s="85" t="s">
        <v>1278</v>
      </c>
      <c r="E310" s="183" t="str">
        <f t="shared" si="8"/>
        <v>ฝึกทบทวนอาสาสมัครตำรวจบ้าน</v>
      </c>
      <c r="F310" s="8" t="s">
        <v>1279</v>
      </c>
      <c r="G310" s="8" t="s">
        <v>29</v>
      </c>
      <c r="H310" s="10">
        <v>2564</v>
      </c>
      <c r="I310" s="8" t="s">
        <v>107</v>
      </c>
      <c r="J310" s="86" t="s">
        <v>45</v>
      </c>
      <c r="K310" s="8" t="s">
        <v>1277</v>
      </c>
      <c r="L310" s="8" t="s">
        <v>80</v>
      </c>
      <c r="M310" s="8" t="s">
        <v>8851</v>
      </c>
      <c r="N310" s="8" t="s">
        <v>81</v>
      </c>
      <c r="O310" s="86" t="s">
        <v>8088</v>
      </c>
      <c r="P310" s="87"/>
      <c r="Q310" s="8" t="s">
        <v>8247</v>
      </c>
      <c r="R310" s="8" t="s">
        <v>639</v>
      </c>
    </row>
    <row r="311" spans="1:18">
      <c r="A311" s="119" t="s">
        <v>7091</v>
      </c>
      <c r="B311" s="119" t="s">
        <v>7168</v>
      </c>
      <c r="C311" s="8" t="s">
        <v>8842</v>
      </c>
      <c r="D311" s="85" t="s">
        <v>1274</v>
      </c>
      <c r="E311" s="183" t="str">
        <f t="shared" si="8"/>
        <v>โครงการป้องกันและแก้ไขปัญหาอุบัติภัยทางถนน</v>
      </c>
      <c r="F311" s="8" t="s">
        <v>1275</v>
      </c>
      <c r="G311" s="8" t="s">
        <v>29</v>
      </c>
      <c r="H311" s="10">
        <v>2564</v>
      </c>
      <c r="I311" s="8" t="s">
        <v>107</v>
      </c>
      <c r="J311" s="86" t="s">
        <v>45</v>
      </c>
      <c r="K311" s="8" t="s">
        <v>1277</v>
      </c>
      <c r="L311" s="8" t="s">
        <v>80</v>
      </c>
      <c r="M311" s="8" t="s">
        <v>8851</v>
      </c>
      <c r="N311" s="8" t="s">
        <v>81</v>
      </c>
      <c r="O311" s="86" t="s">
        <v>8088</v>
      </c>
      <c r="P311" s="87"/>
      <c r="Q311" s="8" t="s">
        <v>8248</v>
      </c>
      <c r="R311" s="8" t="s">
        <v>639</v>
      </c>
    </row>
    <row r="312" spans="1:18">
      <c r="A312" s="119" t="s">
        <v>7091</v>
      </c>
      <c r="B312" s="119" t="s">
        <v>7168</v>
      </c>
      <c r="C312" s="8" t="s">
        <v>8842</v>
      </c>
      <c r="D312" s="85" t="s">
        <v>1027</v>
      </c>
      <c r="E312" s="183" t="str">
        <f t="shared" si="8"/>
        <v>เสริมสร้างความมั่นคงระดับหมู่บ้าน</v>
      </c>
      <c r="F312" s="8" t="s">
        <v>1028</v>
      </c>
      <c r="G312" s="8" t="s">
        <v>29</v>
      </c>
      <c r="H312" s="10">
        <v>2564</v>
      </c>
      <c r="I312" s="8" t="s">
        <v>107</v>
      </c>
      <c r="J312" s="86" t="s">
        <v>949</v>
      </c>
      <c r="K312" s="8" t="s">
        <v>1030</v>
      </c>
      <c r="L312" s="8" t="s">
        <v>184</v>
      </c>
      <c r="M312" s="8" t="s">
        <v>8852</v>
      </c>
      <c r="N312" s="8" t="s">
        <v>65</v>
      </c>
      <c r="O312" s="86" t="s">
        <v>8088</v>
      </c>
      <c r="P312" s="88"/>
      <c r="Q312" s="8" t="s">
        <v>8397</v>
      </c>
      <c r="R312" s="8" t="s">
        <v>639</v>
      </c>
    </row>
    <row r="313" spans="1:18">
      <c r="A313" s="119" t="s">
        <v>7091</v>
      </c>
      <c r="B313" s="119" t="s">
        <v>7168</v>
      </c>
      <c r="C313" s="8" t="s">
        <v>8843</v>
      </c>
      <c r="D313" s="85" t="s">
        <v>968</v>
      </c>
      <c r="E313" s="183" t="str">
        <f t="shared" si="8"/>
        <v>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</v>
      </c>
      <c r="F313" s="8" t="s">
        <v>969</v>
      </c>
      <c r="G313" s="8" t="s">
        <v>29</v>
      </c>
      <c r="H313" s="10">
        <v>2564</v>
      </c>
      <c r="I313" s="8" t="s">
        <v>107</v>
      </c>
      <c r="J313" s="86" t="s">
        <v>45</v>
      </c>
      <c r="K313" s="8" t="s">
        <v>79</v>
      </c>
      <c r="L313" s="8" t="s">
        <v>80</v>
      </c>
      <c r="M313" s="8" t="s">
        <v>8851</v>
      </c>
      <c r="N313" s="8" t="s">
        <v>81</v>
      </c>
      <c r="O313" s="86" t="s">
        <v>8088</v>
      </c>
      <c r="P313" s="88" t="s">
        <v>8844</v>
      </c>
      <c r="Q313" s="8" t="s">
        <v>8275</v>
      </c>
      <c r="R313" s="8" t="s">
        <v>655</v>
      </c>
    </row>
    <row r="314" spans="1:18">
      <c r="A314" s="119" t="s">
        <v>7091</v>
      </c>
      <c r="B314" s="119" t="s">
        <v>7168</v>
      </c>
      <c r="C314" s="8" t="s">
        <v>8842</v>
      </c>
      <c r="D314" s="85" t="s">
        <v>1178</v>
      </c>
      <c r="E314" s="183" t="str">
        <f t="shared" si="8"/>
        <v>โครงการส่งเสริมสนับสนุนการดำเนินงานคณะกรรมการส่งเสริมความประพฤตินักเรียนและนักศึกษาจังหวัดเชียงใหม่ และศูนย์เสมารักษ์สำนักงานศึกษาธิการจังหวัดเชียงใหม่ประจำปีงบประมาณ พ.ศ. 2564</v>
      </c>
      <c r="F314" s="8" t="s">
        <v>1179</v>
      </c>
      <c r="G314" s="8" t="s">
        <v>29</v>
      </c>
      <c r="H314" s="10">
        <v>2564</v>
      </c>
      <c r="I314" s="8" t="s">
        <v>107</v>
      </c>
      <c r="J314" s="86" t="s">
        <v>45</v>
      </c>
      <c r="K314" s="8" t="s">
        <v>1181</v>
      </c>
      <c r="L314" s="8" t="s">
        <v>168</v>
      </c>
      <c r="M314" s="8" t="s">
        <v>8853</v>
      </c>
      <c r="N314" s="8" t="s">
        <v>154</v>
      </c>
      <c r="O314" s="86" t="s">
        <v>8088</v>
      </c>
      <c r="P314" s="89"/>
      <c r="Q314" s="8" t="s">
        <v>8300</v>
      </c>
      <c r="R314" s="8" t="s">
        <v>639</v>
      </c>
    </row>
    <row r="315" spans="1:18">
      <c r="A315" s="119" t="s">
        <v>7091</v>
      </c>
      <c r="B315" s="119" t="s">
        <v>7168</v>
      </c>
      <c r="C315" s="8" t="s">
        <v>8842</v>
      </c>
      <c r="D315" s="85" t="s">
        <v>965</v>
      </c>
      <c r="E315" s="183" t="str">
        <f t="shared" si="8"/>
        <v>โครงการอบรมเพื่อพัฒนาเครือข่ายประสานความร่วมมือระหว่างหน่วยงานที่เกี่ยวข้องกับการปราบปรามอาชกรรมทางเทคโนโลยี (ปอท.)</v>
      </c>
      <c r="F315" s="8" t="s">
        <v>966</v>
      </c>
      <c r="G315" s="8" t="s">
        <v>29</v>
      </c>
      <c r="H315" s="10">
        <v>2564</v>
      </c>
      <c r="I315" s="8" t="s">
        <v>107</v>
      </c>
      <c r="J315" s="86" t="s">
        <v>45</v>
      </c>
      <c r="K315" s="8" t="s">
        <v>79</v>
      </c>
      <c r="L315" s="8" t="s">
        <v>80</v>
      </c>
      <c r="M315" s="8" t="s">
        <v>8851</v>
      </c>
      <c r="N315" s="8" t="s">
        <v>81</v>
      </c>
      <c r="O315" s="86" t="s">
        <v>8088</v>
      </c>
      <c r="P315" s="89"/>
      <c r="Q315" s="8" t="s">
        <v>8315</v>
      </c>
      <c r="R315" s="8" t="s">
        <v>639</v>
      </c>
    </row>
    <row r="316" spans="1:18">
      <c r="A316" s="119" t="s">
        <v>7091</v>
      </c>
      <c r="B316" s="119" t="s">
        <v>7168</v>
      </c>
      <c r="C316" s="8" t="s">
        <v>8843</v>
      </c>
      <c r="D316" s="85" t="s">
        <v>8698</v>
      </c>
      <c r="E316" s="183" t="str">
        <f t="shared" si="8"/>
        <v>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</v>
      </c>
      <c r="F316" s="8" t="s">
        <v>8699</v>
      </c>
      <c r="G316" s="8" t="s">
        <v>29</v>
      </c>
      <c r="H316" s="10">
        <v>2564</v>
      </c>
      <c r="I316" s="8" t="s">
        <v>107</v>
      </c>
      <c r="J316" s="86" t="s">
        <v>45</v>
      </c>
      <c r="K316" s="8" t="s">
        <v>100</v>
      </c>
      <c r="L316" s="8" t="s">
        <v>101</v>
      </c>
      <c r="M316" s="8" t="e">
        <v>#N/A</v>
      </c>
      <c r="N316" s="8" t="s">
        <v>102</v>
      </c>
      <c r="O316" s="86" t="s">
        <v>8088</v>
      </c>
      <c r="P316" s="90"/>
      <c r="Q316" s="8" t="s">
        <v>8702</v>
      </c>
      <c r="R316" s="8" t="s">
        <v>8700</v>
      </c>
    </row>
    <row r="317" spans="1:18">
      <c r="A317" s="119" t="s">
        <v>7091</v>
      </c>
      <c r="B317" s="119" t="s">
        <v>7168</v>
      </c>
      <c r="C317" s="8" t="s">
        <v>8843</v>
      </c>
      <c r="D317" s="85" t="s">
        <v>968</v>
      </c>
      <c r="E317" s="183" t="str">
        <f t="shared" si="8"/>
        <v>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</v>
      </c>
      <c r="F317" s="8" t="s">
        <v>969</v>
      </c>
      <c r="G317" s="8" t="s">
        <v>29</v>
      </c>
      <c r="H317" s="10">
        <v>2564</v>
      </c>
      <c r="I317" s="8" t="s">
        <v>107</v>
      </c>
      <c r="J317" s="86" t="s">
        <v>45</v>
      </c>
      <c r="K317" s="8" t="s">
        <v>79</v>
      </c>
      <c r="L317" s="8" t="s">
        <v>80</v>
      </c>
      <c r="M317" s="8" t="s">
        <v>8851</v>
      </c>
      <c r="N317" s="8" t="s">
        <v>81</v>
      </c>
      <c r="O317" s="86" t="s">
        <v>8088</v>
      </c>
      <c r="P317" s="88"/>
      <c r="Q317" s="8" t="s">
        <v>8275</v>
      </c>
      <c r="R317" s="8" t="s">
        <v>655</v>
      </c>
    </row>
    <row r="318" spans="1:18">
      <c r="A318" s="119" t="s">
        <v>7091</v>
      </c>
      <c r="B318" s="119" t="s">
        <v>7168</v>
      </c>
      <c r="C318" s="8" t="s">
        <v>8842</v>
      </c>
      <c r="D318" s="85" t="s">
        <v>5952</v>
      </c>
      <c r="E318" s="183" t="str">
        <f t="shared" si="8"/>
        <v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</v>
      </c>
      <c r="F318" s="8" t="s">
        <v>5951</v>
      </c>
      <c r="G318" s="8" t="s">
        <v>29</v>
      </c>
      <c r="H318" s="10">
        <v>2565</v>
      </c>
      <c r="I318" s="8" t="s">
        <v>705</v>
      </c>
      <c r="J318" s="86" t="s">
        <v>1391</v>
      </c>
      <c r="K318" s="8" t="s">
        <v>79</v>
      </c>
      <c r="L318" s="8" t="s">
        <v>80</v>
      </c>
      <c r="M318" s="8" t="s">
        <v>8851</v>
      </c>
      <c r="N318" s="8" t="s">
        <v>81</v>
      </c>
      <c r="O318" s="86" t="s">
        <v>8250</v>
      </c>
      <c r="P318" s="87"/>
      <c r="Q318" s="8" t="s">
        <v>5948</v>
      </c>
      <c r="R318" s="8" t="s">
        <v>639</v>
      </c>
    </row>
    <row r="319" spans="1:18">
      <c r="A319" s="119" t="s">
        <v>7091</v>
      </c>
      <c r="B319" s="119" t="s">
        <v>7168</v>
      </c>
      <c r="C319" s="8" t="s">
        <v>8842</v>
      </c>
      <c r="D319" s="85" t="s">
        <v>1650</v>
      </c>
      <c r="E319" s="183" t="str">
        <f t="shared" ref="E319:E350" si="9">HYPERLINK(Q319,F319)</f>
        <v>โครงการเสริมสร้างความมั่นคงและความปลอดภัย กิจกรรมหลัก  : ป้องกันและรักษาความสงบเรียบร้อยเพื่อความมั่นคงปลอดภัยในชีวิตและทรัพย์สิน กิจกรรมย่อย :  ตั้งจุดสกัดร่วมและลาดตระเวนเพื่อสกัดกั้นการกระทำผิดกฎหมาย</v>
      </c>
      <c r="F319" s="8" t="s">
        <v>1651</v>
      </c>
      <c r="G319" s="8" t="s">
        <v>29</v>
      </c>
      <c r="H319" s="10">
        <v>2565</v>
      </c>
      <c r="I319" s="8" t="s">
        <v>630</v>
      </c>
      <c r="J319" s="86" t="s">
        <v>85</v>
      </c>
      <c r="K319" s="8" t="s">
        <v>935</v>
      </c>
      <c r="L319" s="8" t="s">
        <v>184</v>
      </c>
      <c r="M319" s="8" t="s">
        <v>8852</v>
      </c>
      <c r="N319" s="8" t="s">
        <v>65</v>
      </c>
      <c r="O319" s="86" t="s">
        <v>8250</v>
      </c>
      <c r="P319" s="87"/>
      <c r="Q319" s="8" t="s">
        <v>6291</v>
      </c>
      <c r="R319" s="8" t="s">
        <v>639</v>
      </c>
    </row>
    <row r="320" spans="1:18">
      <c r="A320" s="119" t="s">
        <v>7091</v>
      </c>
      <c r="B320" s="119" t="s">
        <v>7168</v>
      </c>
      <c r="C320" s="8" t="s">
        <v>8842</v>
      </c>
      <c r="D320" s="85" t="s">
        <v>1636</v>
      </c>
      <c r="E320" s="183" t="str">
        <f t="shared" si="9"/>
        <v xml:space="preserve"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      </v>
      </c>
      <c r="F320" s="8" t="s">
        <v>8255</v>
      </c>
      <c r="G320" s="8" t="s">
        <v>29</v>
      </c>
      <c r="H320" s="10">
        <v>2565</v>
      </c>
      <c r="I320" s="8" t="s">
        <v>630</v>
      </c>
      <c r="J320" s="86" t="s">
        <v>85</v>
      </c>
      <c r="K320" s="8"/>
      <c r="L320" s="8" t="s">
        <v>328</v>
      </c>
      <c r="M320" s="8" t="s">
        <v>328</v>
      </c>
      <c r="N320" s="8" t="s">
        <v>265</v>
      </c>
      <c r="O320" s="86" t="s">
        <v>8250</v>
      </c>
      <c r="P320" s="87"/>
      <c r="Q320" s="8" t="s">
        <v>6301</v>
      </c>
      <c r="R320" s="8" t="s">
        <v>639</v>
      </c>
    </row>
    <row r="321" spans="1:18">
      <c r="A321" s="119" t="s">
        <v>7091</v>
      </c>
      <c r="B321" s="119" t="s">
        <v>7168</v>
      </c>
      <c r="C321" s="8" t="s">
        <v>8842</v>
      </c>
      <c r="D321" s="85" t="s">
        <v>1603</v>
      </c>
      <c r="E321" s="183" t="str">
        <f t="shared" si="9"/>
        <v>โครงการเร่งรัดผลักดันการขยายเครือข่ายการณรงค์ป้องกันและแก้ไขปัญหายาเสพติด  TO BE NUMBER ONE จังหวัดนราธิวาส</v>
      </c>
      <c r="F321" s="8" t="s">
        <v>1604</v>
      </c>
      <c r="G321" s="8" t="s">
        <v>29</v>
      </c>
      <c r="H321" s="10">
        <v>2565</v>
      </c>
      <c r="I321" s="8" t="s">
        <v>630</v>
      </c>
      <c r="J321" s="86" t="s">
        <v>85</v>
      </c>
      <c r="K321" s="8" t="s">
        <v>1606</v>
      </c>
      <c r="L321" s="8" t="s">
        <v>251</v>
      </c>
      <c r="M321" s="8" t="s">
        <v>8849</v>
      </c>
      <c r="N321" s="8" t="s">
        <v>252</v>
      </c>
      <c r="O321" s="86" t="s">
        <v>8250</v>
      </c>
      <c r="P321" s="87"/>
      <c r="Q321" s="8" t="s">
        <v>6318</v>
      </c>
      <c r="R321" s="8" t="s">
        <v>639</v>
      </c>
    </row>
    <row r="322" spans="1:18">
      <c r="A322" s="119" t="s">
        <v>7091</v>
      </c>
      <c r="B322" s="119" t="s">
        <v>7168</v>
      </c>
      <c r="C322" s="8" t="s">
        <v>8842</v>
      </c>
      <c r="D322" s="85" t="s">
        <v>1674</v>
      </c>
      <c r="E322" s="183" t="str">
        <f t="shared" si="9"/>
        <v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พ.ศ.2565 (ผอ)</v>
      </c>
      <c r="F322" s="8" t="s">
        <v>1675</v>
      </c>
      <c r="G322" s="8" t="s">
        <v>29</v>
      </c>
      <c r="H322" s="10">
        <v>2565</v>
      </c>
      <c r="I322" s="8" t="s">
        <v>107</v>
      </c>
      <c r="J322" s="86" t="s">
        <v>45</v>
      </c>
      <c r="K322" s="8" t="s">
        <v>79</v>
      </c>
      <c r="L322" s="8" t="s">
        <v>80</v>
      </c>
      <c r="M322" s="8" t="s">
        <v>8851</v>
      </c>
      <c r="N322" s="8" t="s">
        <v>81</v>
      </c>
      <c r="O322" s="86" t="s">
        <v>8250</v>
      </c>
      <c r="P322" s="87"/>
      <c r="Q322" s="8" t="s">
        <v>6277</v>
      </c>
      <c r="R322" s="8" t="s">
        <v>639</v>
      </c>
    </row>
    <row r="323" spans="1:18">
      <c r="A323" s="119" t="s">
        <v>7091</v>
      </c>
      <c r="B323" s="119" t="s">
        <v>7168</v>
      </c>
      <c r="C323" s="8" t="s">
        <v>8842</v>
      </c>
      <c r="D323" s="85" t="s">
        <v>1818</v>
      </c>
      <c r="E323" s="183" t="str">
        <f t="shared" si="9"/>
        <v>โครงการก่อสร้างเรือนแถวชั้นประทวน-รอง สว. ๑๐ คูหา ร้อย ตชด.๔๑๗ ต.มะขามเตี้ย อ.เมือง จว.สุราษฎร์ธานี</v>
      </c>
      <c r="F323" s="8" t="s">
        <v>1819</v>
      </c>
      <c r="G323" s="8" t="s">
        <v>29</v>
      </c>
      <c r="H323" s="10">
        <v>2565</v>
      </c>
      <c r="I323" s="8" t="s">
        <v>630</v>
      </c>
      <c r="J323" s="86" t="s">
        <v>85</v>
      </c>
      <c r="K323" s="8" t="s">
        <v>79</v>
      </c>
      <c r="L323" s="8" t="s">
        <v>80</v>
      </c>
      <c r="M323" s="8" t="s">
        <v>8851</v>
      </c>
      <c r="N323" s="8" t="s">
        <v>81</v>
      </c>
      <c r="O323" s="86" t="s">
        <v>8250</v>
      </c>
      <c r="P323" s="87"/>
      <c r="Q323" s="8" t="s">
        <v>6186</v>
      </c>
      <c r="R323" s="8" t="s">
        <v>639</v>
      </c>
    </row>
    <row r="324" spans="1:18">
      <c r="A324" s="119" t="s">
        <v>7091</v>
      </c>
      <c r="B324" s="119" t="s">
        <v>7168</v>
      </c>
      <c r="C324" s="8" t="s">
        <v>8842</v>
      </c>
      <c r="D324" s="85" t="s">
        <v>1934</v>
      </c>
      <c r="E324" s="183" t="str">
        <f t="shared" si="9"/>
        <v xml:space="preserve">โครงการส่งเสริมศักยภาพการตรวจ ติดตามความประพฤตินักเรียนและนักศึกษา ปีงบประมาณ พ.ศ. 2565  </v>
      </c>
      <c r="F324" s="8" t="s">
        <v>8258</v>
      </c>
      <c r="G324" s="8" t="s">
        <v>29</v>
      </c>
      <c r="H324" s="10">
        <v>2565</v>
      </c>
      <c r="I324" s="8" t="s">
        <v>630</v>
      </c>
      <c r="J324" s="86" t="s">
        <v>85</v>
      </c>
      <c r="K324" s="8" t="s">
        <v>1104</v>
      </c>
      <c r="L324" s="8" t="s">
        <v>168</v>
      </c>
      <c r="M324" s="8" t="s">
        <v>8853</v>
      </c>
      <c r="N324" s="8" t="s">
        <v>154</v>
      </c>
      <c r="O324" s="86" t="s">
        <v>8250</v>
      </c>
      <c r="P324" s="87"/>
      <c r="Q324" s="8" t="s">
        <v>6107</v>
      </c>
      <c r="R324" s="8" t="s">
        <v>639</v>
      </c>
    </row>
    <row r="325" spans="1:18">
      <c r="A325" s="119" t="s">
        <v>7091</v>
      </c>
      <c r="B325" s="119" t="s">
        <v>7168</v>
      </c>
      <c r="C325" s="8" t="s">
        <v>8842</v>
      </c>
      <c r="D325" s="85" t="s">
        <v>2039</v>
      </c>
      <c r="E325" s="183" t="str">
        <f t="shared" si="9"/>
        <v>คลังวัตถุระเบิดใต้ผิวดิน (ecm) แบบติดตั้งระบบปรับอากาศ 2 หลัง ยธ.</v>
      </c>
      <c r="F325" s="8" t="s">
        <v>2040</v>
      </c>
      <c r="G325" s="8" t="s">
        <v>29</v>
      </c>
      <c r="H325" s="10">
        <v>2565</v>
      </c>
      <c r="I325" s="8" t="s">
        <v>630</v>
      </c>
      <c r="J325" s="86" t="s">
        <v>85</v>
      </c>
      <c r="K325" s="8" t="s">
        <v>79</v>
      </c>
      <c r="L325" s="8" t="s">
        <v>80</v>
      </c>
      <c r="M325" s="8" t="s">
        <v>8851</v>
      </c>
      <c r="N325" s="8" t="s">
        <v>81</v>
      </c>
      <c r="O325" s="86" t="s">
        <v>8250</v>
      </c>
      <c r="P325" s="87"/>
      <c r="Q325" s="8" t="s">
        <v>6014</v>
      </c>
      <c r="R325" s="8" t="s">
        <v>639</v>
      </c>
    </row>
    <row r="326" spans="1:18">
      <c r="A326" s="119" t="s">
        <v>7091</v>
      </c>
      <c r="B326" s="119" t="s">
        <v>7168</v>
      </c>
      <c r="C326" s="8" t="s">
        <v>8842</v>
      </c>
      <c r="D326" s="85" t="s">
        <v>2036</v>
      </c>
      <c r="E326" s="183" t="str">
        <f t="shared" si="9"/>
        <v>ปรับปรุงคลังวัตถุระเบิด สกบ. ตำบลสามพระยา อำเภอชะอำ จังหวัดเพชรบุรี 1 งาน ยธ.</v>
      </c>
      <c r="F326" s="8" t="s">
        <v>2037</v>
      </c>
      <c r="G326" s="8" t="s">
        <v>29</v>
      </c>
      <c r="H326" s="10">
        <v>2565</v>
      </c>
      <c r="I326" s="8" t="s">
        <v>630</v>
      </c>
      <c r="J326" s="86" t="s">
        <v>85</v>
      </c>
      <c r="K326" s="8" t="s">
        <v>79</v>
      </c>
      <c r="L326" s="8" t="s">
        <v>80</v>
      </c>
      <c r="M326" s="8" t="s">
        <v>8851</v>
      </c>
      <c r="N326" s="8" t="s">
        <v>81</v>
      </c>
      <c r="O326" s="86" t="s">
        <v>8250</v>
      </c>
      <c r="P326" s="87"/>
      <c r="Q326" s="8" t="s">
        <v>6016</v>
      </c>
      <c r="R326" s="8" t="s">
        <v>639</v>
      </c>
    </row>
    <row r="327" spans="1:18">
      <c r="A327" s="119" t="s">
        <v>7091</v>
      </c>
      <c r="B327" s="119" t="s">
        <v>7168</v>
      </c>
      <c r="C327" s="8" t="s">
        <v>8842</v>
      </c>
      <c r="D327" s="85" t="s">
        <v>1527</v>
      </c>
      <c r="E327" s="183" t="str">
        <f t="shared" si="9"/>
        <v>กิจกรรมชุมชนสัมพันธ์และการมีส่วนร่วมของประชาชน (ผอ.)</v>
      </c>
      <c r="F327" s="8" t="s">
        <v>1528</v>
      </c>
      <c r="G327" s="8" t="s">
        <v>29</v>
      </c>
      <c r="H327" s="10">
        <v>2565</v>
      </c>
      <c r="I327" s="8" t="s">
        <v>630</v>
      </c>
      <c r="J327" s="86" t="s">
        <v>85</v>
      </c>
      <c r="K327" s="8" t="s">
        <v>79</v>
      </c>
      <c r="L327" s="8" t="s">
        <v>80</v>
      </c>
      <c r="M327" s="8" t="s">
        <v>8851</v>
      </c>
      <c r="N327" s="8" t="s">
        <v>81</v>
      </c>
      <c r="O327" s="86" t="s">
        <v>8250</v>
      </c>
      <c r="P327" s="87"/>
      <c r="Q327" s="8" t="s">
        <v>6365</v>
      </c>
      <c r="R327" s="8" t="s">
        <v>639</v>
      </c>
    </row>
    <row r="328" spans="1:18">
      <c r="A328" s="119" t="s">
        <v>7091</v>
      </c>
      <c r="B328" s="119" t="s">
        <v>7168</v>
      </c>
      <c r="C328" s="8" t="s">
        <v>8842</v>
      </c>
      <c r="D328" s="85" t="s">
        <v>1530</v>
      </c>
      <c r="E328" s="183" t="str">
        <f t="shared" si="9"/>
        <v>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</v>
      </c>
      <c r="F328" s="8" t="s">
        <v>784</v>
      </c>
      <c r="G328" s="8" t="s">
        <v>29</v>
      </c>
      <c r="H328" s="10">
        <v>2565</v>
      </c>
      <c r="I328" s="8" t="s">
        <v>630</v>
      </c>
      <c r="J328" s="86" t="s">
        <v>85</v>
      </c>
      <c r="K328" s="8" t="s">
        <v>79</v>
      </c>
      <c r="L328" s="8" t="s">
        <v>80</v>
      </c>
      <c r="M328" s="8" t="s">
        <v>8851</v>
      </c>
      <c r="N328" s="8" t="s">
        <v>81</v>
      </c>
      <c r="O328" s="86" t="s">
        <v>8250</v>
      </c>
      <c r="P328" s="87"/>
      <c r="Q328" s="8" t="s">
        <v>6363</v>
      </c>
      <c r="R328" s="8" t="s">
        <v>639</v>
      </c>
    </row>
    <row r="329" spans="1:18">
      <c r="A329" s="119" t="s">
        <v>7091</v>
      </c>
      <c r="B329" s="119" t="s">
        <v>7168</v>
      </c>
      <c r="C329" s="8" t="s">
        <v>8842</v>
      </c>
      <c r="D329" s="85" t="s">
        <v>1532</v>
      </c>
      <c r="E329" s="183" t="str">
        <f t="shared" si="9"/>
        <v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 นากลาง  ระหว่าง กม.10+000 - กม.11+500</v>
      </c>
      <c r="F329" s="8" t="s">
        <v>1533</v>
      </c>
      <c r="G329" s="8" t="s">
        <v>29</v>
      </c>
      <c r="H329" s="10">
        <v>2565</v>
      </c>
      <c r="I329" s="8" t="s">
        <v>630</v>
      </c>
      <c r="J329" s="86" t="s">
        <v>85</v>
      </c>
      <c r="K329" s="8" t="s">
        <v>954</v>
      </c>
      <c r="L329" s="8" t="s">
        <v>955</v>
      </c>
      <c r="M329" s="8" t="s">
        <v>8885</v>
      </c>
      <c r="N329" s="8" t="s">
        <v>48</v>
      </c>
      <c r="O329" s="86" t="s">
        <v>8250</v>
      </c>
      <c r="P329" s="87"/>
      <c r="Q329" s="8" t="s">
        <v>6361</v>
      </c>
      <c r="R329" s="8" t="s">
        <v>639</v>
      </c>
    </row>
    <row r="330" spans="1:18">
      <c r="A330" s="119" t="s">
        <v>7091</v>
      </c>
      <c r="B330" s="119" t="s">
        <v>7168</v>
      </c>
      <c r="C330" s="8" t="s">
        <v>8842</v>
      </c>
      <c r="D330" s="85" t="s">
        <v>2779</v>
      </c>
      <c r="E330" s="183" t="str">
        <f t="shared" si="9"/>
        <v>ส่งเสริมศักยภาพการตรวจ ติดตามความประพฤตินักเรียนและนักศึกษาจังหวัดอุดรธานี</v>
      </c>
      <c r="F330" s="8" t="s">
        <v>2778</v>
      </c>
      <c r="G330" s="8" t="s">
        <v>29</v>
      </c>
      <c r="H330" s="10">
        <v>2565</v>
      </c>
      <c r="I330" s="8" t="s">
        <v>630</v>
      </c>
      <c r="J330" s="86" t="s">
        <v>85</v>
      </c>
      <c r="K330" s="8" t="s">
        <v>2766</v>
      </c>
      <c r="L330" s="8" t="s">
        <v>168</v>
      </c>
      <c r="M330" s="8" t="s">
        <v>8853</v>
      </c>
      <c r="N330" s="8" t="s">
        <v>154</v>
      </c>
      <c r="O330" s="8" t="s">
        <v>7254</v>
      </c>
      <c r="P330" s="87"/>
      <c r="Q330" s="8" t="s">
        <v>2775</v>
      </c>
      <c r="R330" s="85" t="s">
        <v>639</v>
      </c>
    </row>
    <row r="331" spans="1:18">
      <c r="A331" s="119" t="s">
        <v>7091</v>
      </c>
      <c r="B331" s="119" t="s">
        <v>7168</v>
      </c>
      <c r="C331" s="8" t="s">
        <v>8842</v>
      </c>
      <c r="D331" s="85" t="s">
        <v>2774</v>
      </c>
      <c r="E331" s="183" t="str">
        <f t="shared" si="9"/>
        <v>ฝึกอบรมแกนนำส่งเสริมความประพฤตินักเรียนและนักศึกษา</v>
      </c>
      <c r="F331" s="8" t="s">
        <v>2773</v>
      </c>
      <c r="G331" s="8" t="s">
        <v>29</v>
      </c>
      <c r="H331" s="10">
        <v>2565</v>
      </c>
      <c r="I331" s="8" t="s">
        <v>630</v>
      </c>
      <c r="J331" s="86" t="s">
        <v>85</v>
      </c>
      <c r="K331" s="8" t="s">
        <v>2766</v>
      </c>
      <c r="L331" s="8" t="s">
        <v>168</v>
      </c>
      <c r="M331" s="8" t="s">
        <v>8853</v>
      </c>
      <c r="N331" s="8" t="s">
        <v>154</v>
      </c>
      <c r="O331" s="8" t="s">
        <v>7254</v>
      </c>
      <c r="P331" s="87"/>
      <c r="Q331" s="8" t="s">
        <v>2770</v>
      </c>
      <c r="R331" s="85" t="s">
        <v>639</v>
      </c>
    </row>
    <row r="332" spans="1:18">
      <c r="A332" s="119" t="s">
        <v>7091</v>
      </c>
      <c r="B332" s="119" t="s">
        <v>7168</v>
      </c>
      <c r="C332" s="8" t="s">
        <v>8842</v>
      </c>
      <c r="D332" s="85" t="s">
        <v>2769</v>
      </c>
      <c r="E332" s="183" t="str">
        <f t="shared" si="9"/>
        <v>ประเมินความสำเร็จของการส่งเสริมความประพฤตินักเรียนและนักศึกษา</v>
      </c>
      <c r="F332" s="8" t="s">
        <v>2768</v>
      </c>
      <c r="G332" s="8" t="s">
        <v>29</v>
      </c>
      <c r="H332" s="10">
        <v>2565</v>
      </c>
      <c r="I332" s="8" t="s">
        <v>630</v>
      </c>
      <c r="J332" s="86" t="s">
        <v>85</v>
      </c>
      <c r="K332" s="8" t="s">
        <v>2766</v>
      </c>
      <c r="L332" s="8" t="s">
        <v>168</v>
      </c>
      <c r="M332" s="8" t="s">
        <v>8853</v>
      </c>
      <c r="N332" s="8" t="s">
        <v>154</v>
      </c>
      <c r="O332" s="8" t="s">
        <v>7254</v>
      </c>
      <c r="P332" s="87"/>
      <c r="Q332" s="8" t="s">
        <v>2763</v>
      </c>
      <c r="R332" s="85" t="s">
        <v>639</v>
      </c>
    </row>
    <row r="333" spans="1:18">
      <c r="A333" s="119" t="s">
        <v>7091</v>
      </c>
      <c r="B333" s="119" t="s">
        <v>7168</v>
      </c>
      <c r="C333" s="8" t="s">
        <v>8843</v>
      </c>
      <c r="D333" s="85" t="s">
        <v>8711</v>
      </c>
      <c r="E333" s="183" t="str">
        <f t="shared" si="9"/>
        <v>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</v>
      </c>
      <c r="F333" s="8" t="s">
        <v>8712</v>
      </c>
      <c r="G333" s="8" t="s">
        <v>29</v>
      </c>
      <c r="H333" s="10">
        <v>2565</v>
      </c>
      <c r="I333" s="8" t="s">
        <v>630</v>
      </c>
      <c r="J333" s="86" t="s">
        <v>85</v>
      </c>
      <c r="K333" s="8" t="s">
        <v>8713</v>
      </c>
      <c r="L333" s="8" t="s">
        <v>251</v>
      </c>
      <c r="M333" s="8" t="s">
        <v>8849</v>
      </c>
      <c r="N333" s="8" t="s">
        <v>252</v>
      </c>
      <c r="O333" s="86" t="s">
        <v>8250</v>
      </c>
      <c r="P333" s="90"/>
      <c r="Q333" s="8" t="s">
        <v>8714</v>
      </c>
      <c r="R333" s="8" t="s">
        <v>8298</v>
      </c>
    </row>
    <row r="334" spans="1:18">
      <c r="A334" s="119" t="s">
        <v>7091</v>
      </c>
      <c r="B334" s="119" t="s">
        <v>7168</v>
      </c>
      <c r="C334" s="8" t="s">
        <v>8842</v>
      </c>
      <c r="D334" s="85" t="s">
        <v>6413</v>
      </c>
      <c r="E334" s="183" t="str">
        <f t="shared" si="9"/>
        <v>โครงการสร้างเครือข่ายการมีส่วนร่วมของประชาชนในการป้องกันอาชญากรรมระดับตำบล (ผอ.สยศ.ตร.)</v>
      </c>
      <c r="F334" s="8" t="s">
        <v>6414</v>
      </c>
      <c r="G334" s="8" t="s">
        <v>29</v>
      </c>
      <c r="H334" s="10">
        <v>2566</v>
      </c>
      <c r="I334" s="8" t="s">
        <v>458</v>
      </c>
      <c r="J334" s="86" t="s">
        <v>1391</v>
      </c>
      <c r="K334" s="8" t="s">
        <v>79</v>
      </c>
      <c r="L334" s="8" t="s">
        <v>80</v>
      </c>
      <c r="M334" s="8" t="s">
        <v>8851</v>
      </c>
      <c r="N334" s="8" t="s">
        <v>81</v>
      </c>
      <c r="O334" s="8" t="s">
        <v>7254</v>
      </c>
      <c r="P334" s="87"/>
      <c r="Q334" s="8" t="s">
        <v>7258</v>
      </c>
      <c r="R334" s="85" t="s">
        <v>1418</v>
      </c>
    </row>
    <row r="335" spans="1:18">
      <c r="A335" s="119" t="s">
        <v>7091</v>
      </c>
      <c r="B335" s="119" t="s">
        <v>7168</v>
      </c>
      <c r="C335" s="8" t="s">
        <v>8842</v>
      </c>
      <c r="D335" s="85" t="s">
        <v>6441</v>
      </c>
      <c r="E335" s="183" t="str">
        <f t="shared" si="9"/>
        <v>โครงการตำบลตามแนวชายแดนมีความมั่นคงปลอดภัยในชีวิตและทรัพย์สิน (ผอ.สยศ.ตร.)</v>
      </c>
      <c r="F335" s="8" t="s">
        <v>6442</v>
      </c>
      <c r="G335" s="8" t="s">
        <v>29</v>
      </c>
      <c r="H335" s="10">
        <v>2566</v>
      </c>
      <c r="I335" s="8" t="s">
        <v>458</v>
      </c>
      <c r="J335" s="86" t="s">
        <v>1391</v>
      </c>
      <c r="K335" s="8" t="s">
        <v>79</v>
      </c>
      <c r="L335" s="8" t="s">
        <v>80</v>
      </c>
      <c r="M335" s="8" t="s">
        <v>8851</v>
      </c>
      <c r="N335" s="8" t="s">
        <v>81</v>
      </c>
      <c r="O335" s="8" t="s">
        <v>7254</v>
      </c>
      <c r="P335" s="87"/>
      <c r="Q335" s="8" t="s">
        <v>7263</v>
      </c>
      <c r="R335" s="85" t="s">
        <v>1418</v>
      </c>
    </row>
    <row r="336" spans="1:18">
      <c r="A336" s="119" t="s">
        <v>7091</v>
      </c>
      <c r="B336" s="119" t="s">
        <v>7168</v>
      </c>
      <c r="C336" s="8" t="s">
        <v>8842</v>
      </c>
      <c r="D336" s="85" t="s">
        <v>6447</v>
      </c>
      <c r="E336" s="183" t="str">
        <f t="shared" si="9"/>
        <v>อาคารบ้านพักอาศัย ๑ ชั้น (สำหรับนักเรียน) รร.ตชต.บ้านเรดาร์ ต.ปรังเผล อ.สังขละบุรี จ.กาญจนบุรี</v>
      </c>
      <c r="F336" s="8" t="s">
        <v>6448</v>
      </c>
      <c r="G336" s="8" t="s">
        <v>29</v>
      </c>
      <c r="H336" s="10">
        <v>2566</v>
      </c>
      <c r="I336" s="8" t="s">
        <v>458</v>
      </c>
      <c r="J336" s="86" t="s">
        <v>1391</v>
      </c>
      <c r="K336" s="8" t="s">
        <v>79</v>
      </c>
      <c r="L336" s="8" t="s">
        <v>80</v>
      </c>
      <c r="M336" s="8" t="s">
        <v>8851</v>
      </c>
      <c r="N336" s="8" t="s">
        <v>81</v>
      </c>
      <c r="O336" s="8" t="s">
        <v>7254</v>
      </c>
      <c r="P336" s="87"/>
      <c r="Q336" s="8" t="s">
        <v>7265</v>
      </c>
      <c r="R336" s="85" t="s">
        <v>1418</v>
      </c>
    </row>
    <row r="337" spans="1:18">
      <c r="A337" s="119" t="s">
        <v>7091</v>
      </c>
      <c r="B337" s="119" t="s">
        <v>7168</v>
      </c>
      <c r="C337" s="8" t="s">
        <v>8842</v>
      </c>
      <c r="D337" s="85" t="s">
        <v>6450</v>
      </c>
      <c r="E337" s="183" t="str">
        <f t="shared" si="9"/>
        <v>อาคารบ้านพักอาศัย 1 ชั้น (สำหรับครู) รร.ตชด.บ้านทิไล่ป้า ต.ไล่โว่ อ.สังขละบุรี จ.กาญจนบุรี (กก.ตชด.13) 1 หลัง</v>
      </c>
      <c r="F337" s="8" t="s">
        <v>6451</v>
      </c>
      <c r="G337" s="8" t="s">
        <v>29</v>
      </c>
      <c r="H337" s="10">
        <v>2566</v>
      </c>
      <c r="I337" s="8" t="s">
        <v>458</v>
      </c>
      <c r="J337" s="86" t="s">
        <v>1391</v>
      </c>
      <c r="K337" s="8" t="s">
        <v>79</v>
      </c>
      <c r="L337" s="8" t="s">
        <v>80</v>
      </c>
      <c r="M337" s="8" t="s">
        <v>8851</v>
      </c>
      <c r="N337" s="8" t="s">
        <v>81</v>
      </c>
      <c r="O337" s="8" t="s">
        <v>7254</v>
      </c>
      <c r="P337" s="87"/>
      <c r="Q337" s="8" t="s">
        <v>7266</v>
      </c>
      <c r="R337" s="85" t="s">
        <v>1418</v>
      </c>
    </row>
    <row r="338" spans="1:18">
      <c r="A338" s="119" t="s">
        <v>7091</v>
      </c>
      <c r="B338" s="119" t="s">
        <v>7168</v>
      </c>
      <c r="C338" s="8" t="s">
        <v>8842</v>
      </c>
      <c r="D338" s="85" t="s">
        <v>6453</v>
      </c>
      <c r="E338" s="183" t="str">
        <f t="shared" si="9"/>
        <v>อาคารบ้านพักอาศัย 1 ชั้น (สำหรับครู) ศกร.บ้านไกรเกรียง ต.เขาโจด อ.ศรสวัสดิ์ จ.กาญจนบุรี (กก.ตชด.13) 1 หลัง</v>
      </c>
      <c r="F338" s="8" t="s">
        <v>6454</v>
      </c>
      <c r="G338" s="8" t="s">
        <v>29</v>
      </c>
      <c r="H338" s="10">
        <v>2566</v>
      </c>
      <c r="I338" s="8" t="s">
        <v>458</v>
      </c>
      <c r="J338" s="86" t="s">
        <v>1391</v>
      </c>
      <c r="K338" s="8" t="s">
        <v>79</v>
      </c>
      <c r="L338" s="8" t="s">
        <v>80</v>
      </c>
      <c r="M338" s="8" t="s">
        <v>8851</v>
      </c>
      <c r="N338" s="8" t="s">
        <v>81</v>
      </c>
      <c r="O338" s="8" t="s">
        <v>7254</v>
      </c>
      <c r="P338" s="87"/>
      <c r="Q338" s="8" t="s">
        <v>7267</v>
      </c>
      <c r="R338" s="85" t="s">
        <v>1418</v>
      </c>
    </row>
    <row r="339" spans="1:18">
      <c r="A339" s="119" t="s">
        <v>7091</v>
      </c>
      <c r="B339" s="119" t="s">
        <v>7168</v>
      </c>
      <c r="C339" s="8" t="s">
        <v>8842</v>
      </c>
      <c r="D339" s="85" t="s">
        <v>6468</v>
      </c>
      <c r="E339" s="183" t="str">
        <f t="shared" si="9"/>
        <v>เตียงตรวจโรคพร้อมที่รองขึ้นเตียงกก.ตชด.๑๓ อ.พนมทวน จ.กาญจนบุรี ๓ เตียง</v>
      </c>
      <c r="F339" s="8" t="s">
        <v>6469</v>
      </c>
      <c r="G339" s="8" t="s">
        <v>29</v>
      </c>
      <c r="H339" s="10">
        <v>2566</v>
      </c>
      <c r="I339" s="8" t="s">
        <v>458</v>
      </c>
      <c r="J339" s="86" t="s">
        <v>1391</v>
      </c>
      <c r="K339" s="8" t="s">
        <v>79</v>
      </c>
      <c r="L339" s="8" t="s">
        <v>80</v>
      </c>
      <c r="M339" s="8" t="s">
        <v>8851</v>
      </c>
      <c r="N339" s="8" t="s">
        <v>81</v>
      </c>
      <c r="O339" s="8" t="s">
        <v>7254</v>
      </c>
      <c r="P339" s="87"/>
      <c r="Q339" s="8" t="s">
        <v>7277</v>
      </c>
      <c r="R339" s="85" t="s">
        <v>1418</v>
      </c>
    </row>
    <row r="340" spans="1:18">
      <c r="A340" s="119" t="s">
        <v>7091</v>
      </c>
      <c r="B340" s="119" t="s">
        <v>7168</v>
      </c>
      <c r="C340" s="8" t="s">
        <v>8842</v>
      </c>
      <c r="D340" s="85" t="s">
        <v>6471</v>
      </c>
      <c r="E340" s="183" t="str">
        <f t="shared" si="9"/>
        <v>ตู้เหล็กแบบ 4 ลิ้นชัก กก.ตชด.๑๓ อ.พนมทวน จ.กาญจนบุรี ๕ ตู้</v>
      </c>
      <c r="F340" s="8" t="s">
        <v>6472</v>
      </c>
      <c r="G340" s="8" t="s">
        <v>29</v>
      </c>
      <c r="H340" s="10">
        <v>2566</v>
      </c>
      <c r="I340" s="8" t="s">
        <v>458</v>
      </c>
      <c r="J340" s="86" t="s">
        <v>1391</v>
      </c>
      <c r="K340" s="8" t="s">
        <v>79</v>
      </c>
      <c r="L340" s="8" t="s">
        <v>80</v>
      </c>
      <c r="M340" s="8" t="s">
        <v>8851</v>
      </c>
      <c r="N340" s="8" t="s">
        <v>81</v>
      </c>
      <c r="O340" s="8" t="s">
        <v>7254</v>
      </c>
      <c r="P340" s="87"/>
      <c r="Q340" s="8" t="s">
        <v>7278</v>
      </c>
      <c r="R340" s="85" t="s">
        <v>1418</v>
      </c>
    </row>
    <row r="341" spans="1:18">
      <c r="A341" s="119" t="s">
        <v>7091</v>
      </c>
      <c r="B341" s="119" t="s">
        <v>7168</v>
      </c>
      <c r="C341" s="8" t="s">
        <v>8842</v>
      </c>
      <c r="D341" s="85" t="s">
        <v>6462</v>
      </c>
      <c r="E341" s="183" t="str">
        <f t="shared" si="9"/>
        <v>กระดานบอร์ดเพื่อแปะป้ายความรู้ ขนาดไม่น้อยกว่า 120x180 ซม. กก.ตชด.๑๓ อ.พนมทวน จ.กาญจนบุรี ๖ บอร์ด</v>
      </c>
      <c r="F341" s="8" t="s">
        <v>6463</v>
      </c>
      <c r="G341" s="8" t="s">
        <v>29</v>
      </c>
      <c r="H341" s="10">
        <v>2566</v>
      </c>
      <c r="I341" s="8" t="s">
        <v>458</v>
      </c>
      <c r="J341" s="86" t="s">
        <v>1391</v>
      </c>
      <c r="K341" s="8" t="s">
        <v>79</v>
      </c>
      <c r="L341" s="8" t="s">
        <v>80</v>
      </c>
      <c r="M341" s="8" t="s">
        <v>8851</v>
      </c>
      <c r="N341" s="8" t="s">
        <v>81</v>
      </c>
      <c r="O341" s="8" t="s">
        <v>7254</v>
      </c>
      <c r="P341" s="87"/>
      <c r="Q341" s="8" t="s">
        <v>7289</v>
      </c>
      <c r="R341" s="85" t="s">
        <v>1418</v>
      </c>
    </row>
    <row r="342" spans="1:18">
      <c r="A342" s="119" t="s">
        <v>7091</v>
      </c>
      <c r="B342" s="119" t="s">
        <v>7168</v>
      </c>
      <c r="C342" s="8" t="s">
        <v>8842</v>
      </c>
      <c r="D342" s="85" t="s">
        <v>6465</v>
      </c>
      <c r="E342" s="183" t="str">
        <f t="shared" si="9"/>
        <v>External hard disk 1 TB กก.ตชด.๑๓ อ.พนมทวน จ.กาญจนบุรี ๕ เครื่อง</v>
      </c>
      <c r="F342" s="8" t="s">
        <v>6466</v>
      </c>
      <c r="G342" s="8" t="s">
        <v>29</v>
      </c>
      <c r="H342" s="10">
        <v>2566</v>
      </c>
      <c r="I342" s="8" t="s">
        <v>458</v>
      </c>
      <c r="J342" s="86" t="s">
        <v>1391</v>
      </c>
      <c r="K342" s="8" t="s">
        <v>79</v>
      </c>
      <c r="L342" s="8" t="s">
        <v>80</v>
      </c>
      <c r="M342" s="8" t="s">
        <v>8851</v>
      </c>
      <c r="N342" s="8" t="s">
        <v>81</v>
      </c>
      <c r="O342" s="8" t="s">
        <v>7254</v>
      </c>
      <c r="P342" s="87"/>
      <c r="Q342" s="8" t="s">
        <v>7293</v>
      </c>
      <c r="R342" s="85" t="s">
        <v>1418</v>
      </c>
    </row>
    <row r="343" spans="1:18">
      <c r="A343" s="119" t="s">
        <v>7091</v>
      </c>
      <c r="B343" s="119" t="s">
        <v>7168</v>
      </c>
      <c r="C343" s="8" t="s">
        <v>8842</v>
      </c>
      <c r="D343" s="85" t="s">
        <v>6633</v>
      </c>
      <c r="E343" s="183" t="str">
        <f t="shared" si="9"/>
        <v>โครงการดำเนินงานชุนยั่งยืนเพื่อแก้ไขปัญหายาเสพติดแบบครบวงจรตามยุทธศาสตร์ชาติ</v>
      </c>
      <c r="F343" s="8" t="s">
        <v>6634</v>
      </c>
      <c r="G343" s="8" t="s">
        <v>29</v>
      </c>
      <c r="H343" s="10">
        <v>2566</v>
      </c>
      <c r="I343" s="8" t="s">
        <v>458</v>
      </c>
      <c r="J343" s="86" t="s">
        <v>1391</v>
      </c>
      <c r="K343" s="8" t="s">
        <v>79</v>
      </c>
      <c r="L343" s="8" t="s">
        <v>80</v>
      </c>
      <c r="M343" s="8" t="s">
        <v>8851</v>
      </c>
      <c r="N343" s="8" t="s">
        <v>81</v>
      </c>
      <c r="O343" s="8" t="s">
        <v>7254</v>
      </c>
      <c r="P343" s="87"/>
      <c r="Q343" s="8" t="s">
        <v>7321</v>
      </c>
      <c r="R343" s="85" t="s">
        <v>1418</v>
      </c>
    </row>
    <row r="344" spans="1:18">
      <c r="A344" s="119" t="s">
        <v>7091</v>
      </c>
      <c r="B344" s="119" t="s">
        <v>7168</v>
      </c>
      <c r="C344" s="8" t="s">
        <v>8842</v>
      </c>
      <c r="D344" s="85" t="s">
        <v>6661</v>
      </c>
      <c r="E344" s="183" t="str">
        <f t="shared" si="9"/>
        <v>โครงการสร้างเครือข่ายการมีส่วนร่วมของประชาชนในการป้องกันอาชญากรรม ระดับตำบล ประจำปีงบประมาณ พ.ศ. ๒๕๖๖</v>
      </c>
      <c r="F344" s="8" t="s">
        <v>6662</v>
      </c>
      <c r="G344" s="8" t="s">
        <v>29</v>
      </c>
      <c r="H344" s="10">
        <v>2566</v>
      </c>
      <c r="I344" s="8" t="s">
        <v>458</v>
      </c>
      <c r="J344" s="86" t="s">
        <v>1391</v>
      </c>
      <c r="K344" s="8" t="s">
        <v>975</v>
      </c>
      <c r="L344" s="8" t="s">
        <v>80</v>
      </c>
      <c r="M344" s="8" t="s">
        <v>8851</v>
      </c>
      <c r="N344" s="8" t="s">
        <v>81</v>
      </c>
      <c r="O344" s="8" t="s">
        <v>7254</v>
      </c>
      <c r="P344" s="87"/>
      <c r="Q344" s="8" t="s">
        <v>7333</v>
      </c>
      <c r="R344" s="85" t="s">
        <v>1418</v>
      </c>
    </row>
    <row r="345" spans="1:18">
      <c r="A345" s="119" t="s">
        <v>7091</v>
      </c>
      <c r="B345" s="119" t="s">
        <v>7168</v>
      </c>
      <c r="C345" s="8" t="s">
        <v>8842</v>
      </c>
      <c r="D345" s="85" t="s">
        <v>6966</v>
      </c>
      <c r="E345" s="183" t="str">
        <f t="shared" si="9"/>
        <v>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</v>
      </c>
      <c r="F345" s="8" t="s">
        <v>1085</v>
      </c>
      <c r="G345" s="8" t="s">
        <v>29</v>
      </c>
      <c r="H345" s="10">
        <v>2566</v>
      </c>
      <c r="I345" s="8" t="s">
        <v>6434</v>
      </c>
      <c r="J345" s="86" t="s">
        <v>1391</v>
      </c>
      <c r="K345" s="8" t="s">
        <v>292</v>
      </c>
      <c r="L345" s="8" t="s">
        <v>184</v>
      </c>
      <c r="M345" s="8" t="s">
        <v>8852</v>
      </c>
      <c r="N345" s="8" t="s">
        <v>65</v>
      </c>
      <c r="O345" s="8" t="s">
        <v>7254</v>
      </c>
      <c r="P345" s="87"/>
      <c r="Q345" s="8" t="s">
        <v>7346</v>
      </c>
      <c r="R345" s="85" t="s">
        <v>1418</v>
      </c>
    </row>
    <row r="346" spans="1:18">
      <c r="A346" s="119" t="s">
        <v>7091</v>
      </c>
      <c r="B346" s="119" t="s">
        <v>7168</v>
      </c>
      <c r="C346" s="8" t="s">
        <v>8842</v>
      </c>
      <c r="D346" s="85" t="s">
        <v>6977</v>
      </c>
      <c r="E346" s="183" t="str">
        <f t="shared" si="9"/>
        <v>: เสริมสร้างความเข้มแข็งของหมู่บ้าน/ชุมชน กิจกรรมรับมอบนโยบายและแนวทางปฏิบัติด้านความมั่นคงและรักษาความปลอดภัยในพื้นที่จาก แม่ทัพภาคที่ 4</v>
      </c>
      <c r="F346" s="8" t="s">
        <v>6978</v>
      </c>
      <c r="G346" s="8" t="s">
        <v>29</v>
      </c>
      <c r="H346" s="10">
        <v>2566</v>
      </c>
      <c r="I346" s="8" t="s">
        <v>6485</v>
      </c>
      <c r="J346" s="86" t="s">
        <v>6898</v>
      </c>
      <c r="K346" s="8" t="s">
        <v>6979</v>
      </c>
      <c r="L346" s="8" t="s">
        <v>184</v>
      </c>
      <c r="M346" s="8" t="s">
        <v>8852</v>
      </c>
      <c r="N346" s="8" t="s">
        <v>65</v>
      </c>
      <c r="O346" s="8" t="s">
        <v>7254</v>
      </c>
      <c r="P346" s="87"/>
      <c r="Q346" s="8" t="s">
        <v>7350</v>
      </c>
      <c r="R346" s="85" t="s">
        <v>1418</v>
      </c>
    </row>
    <row r="347" spans="1:18">
      <c r="A347" s="119" t="s">
        <v>7091</v>
      </c>
      <c r="B347" s="119" t="s">
        <v>7168</v>
      </c>
      <c r="C347" s="8" t="s">
        <v>8842</v>
      </c>
      <c r="D347" s="85" t="s">
        <v>7003</v>
      </c>
      <c r="E347" s="183" t="str">
        <f t="shared" si="9"/>
        <v>รักษาความปลอดภัยครู บุคลากรทางการศึกษา และสถานศึกษา</v>
      </c>
      <c r="F347" s="8" t="s">
        <v>1144</v>
      </c>
      <c r="G347" s="8" t="s">
        <v>29</v>
      </c>
      <c r="H347" s="10">
        <v>2566</v>
      </c>
      <c r="I347" s="8" t="s">
        <v>6485</v>
      </c>
      <c r="J347" s="86" t="s">
        <v>1391</v>
      </c>
      <c r="K347" s="8" t="s">
        <v>1146</v>
      </c>
      <c r="L347" s="8" t="s">
        <v>258</v>
      </c>
      <c r="M347" s="8" t="s">
        <v>8857</v>
      </c>
      <c r="N347" s="8" t="s">
        <v>154</v>
      </c>
      <c r="O347" s="8" t="s">
        <v>7254</v>
      </c>
      <c r="P347" s="87"/>
      <c r="Q347" s="8" t="s">
        <v>7355</v>
      </c>
      <c r="R347" s="85" t="s">
        <v>1418</v>
      </c>
    </row>
    <row r="348" spans="1:18">
      <c r="A348" s="119" t="s">
        <v>7091</v>
      </c>
      <c r="B348" s="119" t="s">
        <v>7168</v>
      </c>
      <c r="C348" s="8" t="s">
        <v>8842</v>
      </c>
      <c r="D348" s="85" t="s">
        <v>6731</v>
      </c>
      <c r="E348" s="183" t="str">
        <f t="shared" si="9"/>
        <v>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</v>
      </c>
      <c r="F348" s="8" t="s">
        <v>6732</v>
      </c>
      <c r="G348" s="8" t="s">
        <v>29</v>
      </c>
      <c r="H348" s="10">
        <v>2566</v>
      </c>
      <c r="I348" s="8" t="s">
        <v>458</v>
      </c>
      <c r="J348" s="86" t="s">
        <v>1391</v>
      </c>
      <c r="K348" s="8" t="s">
        <v>79</v>
      </c>
      <c r="L348" s="8" t="s">
        <v>80</v>
      </c>
      <c r="M348" s="8" t="s">
        <v>8851</v>
      </c>
      <c r="N348" s="8" t="s">
        <v>81</v>
      </c>
      <c r="O348" s="8" t="s">
        <v>7254</v>
      </c>
      <c r="P348" s="87"/>
      <c r="Q348" s="8" t="s">
        <v>7356</v>
      </c>
      <c r="R348" s="85" t="s">
        <v>1418</v>
      </c>
    </row>
    <row r="349" spans="1:18">
      <c r="A349" s="119" t="s">
        <v>7091</v>
      </c>
      <c r="B349" s="119" t="s">
        <v>7168</v>
      </c>
      <c r="C349" s="8" t="s">
        <v>8842</v>
      </c>
      <c r="D349" s="85" t="s">
        <v>6734</v>
      </c>
      <c r="E349" s="183" t="str">
        <f t="shared" si="9"/>
        <v>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</v>
      </c>
      <c r="F349" s="8" t="s">
        <v>6735</v>
      </c>
      <c r="G349" s="8" t="s">
        <v>29</v>
      </c>
      <c r="H349" s="10">
        <v>2566</v>
      </c>
      <c r="I349" s="8" t="s">
        <v>458</v>
      </c>
      <c r="J349" s="86" t="s">
        <v>1391</v>
      </c>
      <c r="K349" s="8" t="s">
        <v>79</v>
      </c>
      <c r="L349" s="8" t="s">
        <v>80</v>
      </c>
      <c r="M349" s="8" t="s">
        <v>8851</v>
      </c>
      <c r="N349" s="8" t="s">
        <v>81</v>
      </c>
      <c r="O349" s="8" t="s">
        <v>7254</v>
      </c>
      <c r="P349" s="87"/>
      <c r="Q349" s="8" t="s">
        <v>7357</v>
      </c>
      <c r="R349" s="85" t="s">
        <v>1418</v>
      </c>
    </row>
    <row r="350" spans="1:18">
      <c r="A350" s="119" t="s">
        <v>7091</v>
      </c>
      <c r="B350" s="119" t="s">
        <v>7168</v>
      </c>
      <c r="C350" s="8" t="s">
        <v>8842</v>
      </c>
      <c r="D350" s="85" t="s">
        <v>6737</v>
      </c>
      <c r="E350" s="183" t="str">
        <f t="shared" si="9"/>
        <v>โครงการฝึกอบรมข้าราชการตำรวจซึ่งได้รับมอบหมายให้ดูแลการชุมนุมสาธารณะ ประจำปีงบประมาณ พ.ศ.๒๕๖๖</v>
      </c>
      <c r="F350" s="8" t="s">
        <v>6738</v>
      </c>
      <c r="G350" s="8" t="s">
        <v>29</v>
      </c>
      <c r="H350" s="10">
        <v>2566</v>
      </c>
      <c r="I350" s="8" t="s">
        <v>458</v>
      </c>
      <c r="J350" s="86" t="s">
        <v>1391</v>
      </c>
      <c r="K350" s="8" t="s">
        <v>79</v>
      </c>
      <c r="L350" s="8" t="s">
        <v>80</v>
      </c>
      <c r="M350" s="8" t="s">
        <v>8851</v>
      </c>
      <c r="N350" s="8" t="s">
        <v>81</v>
      </c>
      <c r="O350" s="8" t="s">
        <v>7254</v>
      </c>
      <c r="P350" s="87"/>
      <c r="Q350" s="8" t="s">
        <v>7358</v>
      </c>
      <c r="R350" s="85" t="s">
        <v>1418</v>
      </c>
    </row>
    <row r="351" spans="1:18">
      <c r="A351" s="119" t="s">
        <v>7091</v>
      </c>
      <c r="B351" s="119" t="s">
        <v>7168</v>
      </c>
      <c r="C351" s="8" t="s">
        <v>8842</v>
      </c>
      <c r="D351" s="85" t="s">
        <v>6797</v>
      </c>
      <c r="E351" s="183" t="str">
        <f t="shared" ref="E351:E382" si="10">HYPERLINK(Q351,F351)</f>
        <v>โครงการฝึกทบทวนเพื่อเตรียมความพร้อมทางยุทธวิธีของเจ้าหน้าที่ชุดปฏิบัติการพิเศษ (อินทรี 7) บก.สส.ภ.7</v>
      </c>
      <c r="F351" s="8" t="s">
        <v>6798</v>
      </c>
      <c r="G351" s="8" t="s">
        <v>29</v>
      </c>
      <c r="H351" s="10">
        <v>2566</v>
      </c>
      <c r="I351" s="8" t="s">
        <v>458</v>
      </c>
      <c r="J351" s="86" t="s">
        <v>1391</v>
      </c>
      <c r="K351" s="8" t="s">
        <v>79</v>
      </c>
      <c r="L351" s="8" t="s">
        <v>80</v>
      </c>
      <c r="M351" s="8" t="s">
        <v>8851</v>
      </c>
      <c r="N351" s="8" t="s">
        <v>81</v>
      </c>
      <c r="O351" s="8" t="s">
        <v>7254</v>
      </c>
      <c r="P351" s="87"/>
      <c r="Q351" s="8" t="s">
        <v>7362</v>
      </c>
      <c r="R351" s="85" t="s">
        <v>1418</v>
      </c>
    </row>
    <row r="352" spans="1:18">
      <c r="A352" s="119" t="s">
        <v>7091</v>
      </c>
      <c r="B352" s="119" t="s">
        <v>7168</v>
      </c>
      <c r="C352" s="8" t="s">
        <v>8842</v>
      </c>
      <c r="D352" s="85" t="s">
        <v>6917</v>
      </c>
      <c r="E352" s="183" t="str">
        <f t="shared" si="10"/>
        <v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 1 โครงการ</v>
      </c>
      <c r="F352" s="8" t="s">
        <v>6918</v>
      </c>
      <c r="G352" s="8" t="s">
        <v>29</v>
      </c>
      <c r="H352" s="10">
        <v>2566</v>
      </c>
      <c r="I352" s="8" t="s">
        <v>458</v>
      </c>
      <c r="J352" s="86" t="s">
        <v>1391</v>
      </c>
      <c r="K352" s="8" t="s">
        <v>79</v>
      </c>
      <c r="L352" s="8" t="s">
        <v>80</v>
      </c>
      <c r="M352" s="8" t="s">
        <v>8851</v>
      </c>
      <c r="N352" s="8" t="s">
        <v>81</v>
      </c>
      <c r="O352" s="8" t="s">
        <v>7254</v>
      </c>
      <c r="P352" s="87"/>
      <c r="Q352" s="8" t="s">
        <v>7366</v>
      </c>
      <c r="R352" s="85" t="s">
        <v>1418</v>
      </c>
    </row>
    <row r="353" spans="1:18">
      <c r="A353" s="119" t="s">
        <v>7091</v>
      </c>
      <c r="B353" s="119" t="s">
        <v>7168</v>
      </c>
      <c r="C353" s="8" t="s">
        <v>8842</v>
      </c>
      <c r="D353" s="85" t="s">
        <v>6891</v>
      </c>
      <c r="E353" s="183" t="str">
        <f t="shared" si="10"/>
        <v>โครงการสถานศึกษาสีขาวปลอดยาเสพติดและอบายมุข</v>
      </c>
      <c r="F353" s="8" t="s">
        <v>6892</v>
      </c>
      <c r="G353" s="8" t="s">
        <v>29</v>
      </c>
      <c r="H353" s="10">
        <v>2566</v>
      </c>
      <c r="I353" s="8" t="s">
        <v>458</v>
      </c>
      <c r="J353" s="86" t="s">
        <v>1391</v>
      </c>
      <c r="K353" s="8" t="s">
        <v>6893</v>
      </c>
      <c r="L353" s="8" t="s">
        <v>258</v>
      </c>
      <c r="M353" s="8" t="s">
        <v>8857</v>
      </c>
      <c r="N353" s="8" t="s">
        <v>154</v>
      </c>
      <c r="O353" s="8" t="s">
        <v>7254</v>
      </c>
      <c r="P353" s="87"/>
      <c r="Q353" s="8" t="s">
        <v>7391</v>
      </c>
      <c r="R353" s="85" t="s">
        <v>1418</v>
      </c>
    </row>
    <row r="354" spans="1:18">
      <c r="A354" s="119" t="s">
        <v>7091</v>
      </c>
      <c r="B354" s="119" t="s">
        <v>7168</v>
      </c>
      <c r="C354" s="8" t="s">
        <v>8842</v>
      </c>
      <c r="D354" s="85" t="s">
        <v>6720</v>
      </c>
      <c r="E354" s="183" t="str">
        <f t="shared" si="10"/>
        <v>หมวกป้องกันกระสุน และสะเก็ดระเบิด ระดับ 3A บช.ตชด.</v>
      </c>
      <c r="F354" s="8" t="s">
        <v>6721</v>
      </c>
      <c r="G354" s="8" t="s">
        <v>29</v>
      </c>
      <c r="H354" s="10">
        <v>2566</v>
      </c>
      <c r="I354" s="8" t="s">
        <v>458</v>
      </c>
      <c r="J354" s="86" t="s">
        <v>1391</v>
      </c>
      <c r="K354" s="8" t="s">
        <v>79</v>
      </c>
      <c r="L354" s="8" t="s">
        <v>80</v>
      </c>
      <c r="M354" s="8" t="s">
        <v>8851</v>
      </c>
      <c r="N354" s="8" t="s">
        <v>81</v>
      </c>
      <c r="O354" s="8" t="s">
        <v>7254</v>
      </c>
      <c r="P354" s="87"/>
      <c r="Q354" s="8" t="s">
        <v>7408</v>
      </c>
      <c r="R354" s="85" t="s">
        <v>1418</v>
      </c>
    </row>
    <row r="355" spans="1:18">
      <c r="A355" s="119" t="s">
        <v>7091</v>
      </c>
      <c r="B355" s="119" t="s">
        <v>7168</v>
      </c>
      <c r="C355" s="8" t="s">
        <v>8843</v>
      </c>
      <c r="D355" s="85" t="s">
        <v>6410</v>
      </c>
      <c r="E355" s="183" t="str">
        <f t="shared" si="10"/>
        <v>โครงการจัดหาเฮลิคอปเตอร์ภารกิจบุคคลสำคัญ (บ.ตร.)</v>
      </c>
      <c r="F355" s="8" t="s">
        <v>6411</v>
      </c>
      <c r="G355" s="8" t="s">
        <v>29</v>
      </c>
      <c r="H355" s="10">
        <v>2566</v>
      </c>
      <c r="I355" s="8" t="s">
        <v>458</v>
      </c>
      <c r="J355" s="86" t="s">
        <v>1391</v>
      </c>
      <c r="K355" s="8" t="s">
        <v>79</v>
      </c>
      <c r="L355" s="8" t="s">
        <v>80</v>
      </c>
      <c r="M355" s="8" t="s">
        <v>8851</v>
      </c>
      <c r="N355" s="8" t="s">
        <v>81</v>
      </c>
      <c r="O355" s="8" t="s">
        <v>7254</v>
      </c>
      <c r="P355" s="88" t="s">
        <v>8844</v>
      </c>
      <c r="Q355" s="8" t="s">
        <v>8350</v>
      </c>
      <c r="R355" s="85" t="s">
        <v>1394</v>
      </c>
    </row>
    <row r="356" spans="1:18">
      <c r="A356" s="119" t="s">
        <v>7091</v>
      </c>
      <c r="B356" s="119" t="s">
        <v>7168</v>
      </c>
      <c r="C356" s="8" t="s">
        <v>8842</v>
      </c>
      <c r="D356" s="85" t="s">
        <v>6428</v>
      </c>
      <c r="E356" s="183" t="str">
        <f t="shared" si="10"/>
        <v>โครงการพัฒนาและขยายเครือข่ายประชาชนด้านการข่าว ประจำปีงบประมาณ พ.ศ.2566</v>
      </c>
      <c r="F356" s="8" t="s">
        <v>6429</v>
      </c>
      <c r="G356" s="8" t="s">
        <v>29</v>
      </c>
      <c r="H356" s="10">
        <v>2566</v>
      </c>
      <c r="I356" s="8" t="s">
        <v>458</v>
      </c>
      <c r="J356" s="86" t="s">
        <v>1391</v>
      </c>
      <c r="K356" s="8" t="s">
        <v>1512</v>
      </c>
      <c r="L356" s="8" t="s">
        <v>64</v>
      </c>
      <c r="M356" s="8" t="s">
        <v>8867</v>
      </c>
      <c r="N356" s="8" t="s">
        <v>65</v>
      </c>
      <c r="O356" s="8" t="s">
        <v>7254</v>
      </c>
      <c r="P356" s="88"/>
      <c r="Q356" s="8" t="s">
        <v>8351</v>
      </c>
      <c r="R356" s="85" t="s">
        <v>1418</v>
      </c>
    </row>
    <row r="357" spans="1:18">
      <c r="A357" s="119" t="s">
        <v>7091</v>
      </c>
      <c r="B357" s="119" t="s">
        <v>7168</v>
      </c>
      <c r="C357" s="8" t="s">
        <v>8843</v>
      </c>
      <c r="D357" s="85" t="s">
        <v>6565</v>
      </c>
      <c r="E357" s="183" t="str">
        <f t="shared" si="10"/>
        <v>ปรับปรุงรั้ว กก.9 บก.กฝ.บช.ตชด. ตำบลเขามีเกียรติ อำเภอสะเดา จังหวัดสงขลา</v>
      </c>
      <c r="F357" s="8" t="s">
        <v>6566</v>
      </c>
      <c r="G357" s="8" t="s">
        <v>29</v>
      </c>
      <c r="H357" s="10">
        <v>2566</v>
      </c>
      <c r="I357" s="8" t="s">
        <v>1988</v>
      </c>
      <c r="J357" s="86" t="s">
        <v>6407</v>
      </c>
      <c r="K357" s="8" t="s">
        <v>79</v>
      </c>
      <c r="L357" s="8" t="s">
        <v>80</v>
      </c>
      <c r="M357" s="8" t="s">
        <v>8851</v>
      </c>
      <c r="N357" s="8" t="s">
        <v>81</v>
      </c>
      <c r="O357" s="8" t="s">
        <v>7254</v>
      </c>
      <c r="P357" s="88"/>
      <c r="Q357" s="8" t="s">
        <v>8354</v>
      </c>
      <c r="R357" s="85" t="s">
        <v>1394</v>
      </c>
    </row>
    <row r="358" spans="1:18">
      <c r="A358" s="119" t="s">
        <v>7091</v>
      </c>
      <c r="B358" s="119" t="s">
        <v>7168</v>
      </c>
      <c r="C358" s="8" t="s">
        <v>8842</v>
      </c>
      <c r="D358" s="85" t="s">
        <v>6630</v>
      </c>
      <c r="E358" s="183" t="str">
        <f t="shared" si="10"/>
        <v>โครงการตำรวจประสานโรงเรียน (1 ตำรวจ 1โรงเรียน)</v>
      </c>
      <c r="F358" s="8" t="s">
        <v>6631</v>
      </c>
      <c r="G358" s="8" t="s">
        <v>29</v>
      </c>
      <c r="H358" s="10">
        <v>2566</v>
      </c>
      <c r="I358" s="8" t="s">
        <v>458</v>
      </c>
      <c r="J358" s="86" t="s">
        <v>1391</v>
      </c>
      <c r="K358" s="8" t="s">
        <v>79</v>
      </c>
      <c r="L358" s="8" t="s">
        <v>80</v>
      </c>
      <c r="M358" s="8" t="s">
        <v>8851</v>
      </c>
      <c r="N358" s="8" t="s">
        <v>81</v>
      </c>
      <c r="O358" s="8" t="s">
        <v>7254</v>
      </c>
      <c r="P358" s="88"/>
      <c r="Q358" s="8" t="s">
        <v>8358</v>
      </c>
      <c r="R358" s="85" t="s">
        <v>1418</v>
      </c>
    </row>
    <row r="359" spans="1:18">
      <c r="A359" s="119" t="s">
        <v>7091</v>
      </c>
      <c r="B359" s="119" t="s">
        <v>7168</v>
      </c>
      <c r="C359" s="8" t="s">
        <v>8842</v>
      </c>
      <c r="D359" s="85" t="s">
        <v>6428</v>
      </c>
      <c r="E359" s="183" t="str">
        <f t="shared" si="10"/>
        <v>โครงการพัฒนาและขยายเครือข่ายประชาชนด้านการข่าว ประจำปีงบประมาณ พ.ศ.2566</v>
      </c>
      <c r="F359" s="8" t="s">
        <v>6429</v>
      </c>
      <c r="G359" s="8" t="s">
        <v>29</v>
      </c>
      <c r="H359" s="10">
        <v>2566</v>
      </c>
      <c r="I359" s="8" t="s">
        <v>458</v>
      </c>
      <c r="J359" s="86" t="s">
        <v>1391</v>
      </c>
      <c r="K359" s="8" t="s">
        <v>1512</v>
      </c>
      <c r="L359" s="8" t="s">
        <v>64</v>
      </c>
      <c r="M359" s="8" t="s">
        <v>8867</v>
      </c>
      <c r="N359" s="8" t="s">
        <v>65</v>
      </c>
      <c r="O359" s="8" t="s">
        <v>7254</v>
      </c>
      <c r="P359" s="89"/>
      <c r="Q359" s="8" t="s">
        <v>8351</v>
      </c>
      <c r="R359" s="85" t="s">
        <v>1418</v>
      </c>
    </row>
    <row r="360" spans="1:18">
      <c r="A360" s="119" t="s">
        <v>7091</v>
      </c>
      <c r="B360" s="119" t="s">
        <v>7168</v>
      </c>
      <c r="C360" s="8" t="s">
        <v>8842</v>
      </c>
      <c r="D360" s="85" t="s">
        <v>6582</v>
      </c>
      <c r="E360" s="183" t="str">
        <f t="shared" si="10"/>
        <v>โครงการสุนัขเพื่อใช้ในการฝึกผู้บังคับสุนัข ปี๒๕๖๖-๒๕๖๗</v>
      </c>
      <c r="F360" s="8" t="s">
        <v>6583</v>
      </c>
      <c r="G360" s="8" t="s">
        <v>29</v>
      </c>
      <c r="H360" s="10">
        <v>2566</v>
      </c>
      <c r="I360" s="8" t="s">
        <v>458</v>
      </c>
      <c r="J360" s="86" t="s">
        <v>6584</v>
      </c>
      <c r="K360" s="8" t="s">
        <v>79</v>
      </c>
      <c r="L360" s="8" t="s">
        <v>80</v>
      </c>
      <c r="M360" s="8" t="s">
        <v>8851</v>
      </c>
      <c r="N360" s="8" t="s">
        <v>81</v>
      </c>
      <c r="O360" s="8" t="s">
        <v>7254</v>
      </c>
      <c r="P360" s="89"/>
      <c r="Q360" s="8" t="s">
        <v>8417</v>
      </c>
      <c r="R360" s="85" t="s">
        <v>1418</v>
      </c>
    </row>
    <row r="361" spans="1:18">
      <c r="A361" s="119" t="s">
        <v>7091</v>
      </c>
      <c r="B361" s="119" t="s">
        <v>7168</v>
      </c>
      <c r="C361" s="8" t="s">
        <v>8842</v>
      </c>
      <c r="D361" s="85" t="s">
        <v>6844</v>
      </c>
      <c r="E361" s="183" t="str">
        <f t="shared" si="10"/>
        <v>โครงการขับเคลื่อนนโยบายการป้องกันและแก้ไขปัญหายาเสพติดในสถานศึกษา ประจำปีงบประมาณ พ.ศ. 2566</v>
      </c>
      <c r="F361" s="8" t="s">
        <v>6845</v>
      </c>
      <c r="G361" s="8" t="s">
        <v>29</v>
      </c>
      <c r="H361" s="10">
        <v>2566</v>
      </c>
      <c r="I361" s="8" t="s">
        <v>458</v>
      </c>
      <c r="J361" s="86" t="s">
        <v>1391</v>
      </c>
      <c r="K361" s="8" t="s">
        <v>1879</v>
      </c>
      <c r="L361" s="8" t="s">
        <v>168</v>
      </c>
      <c r="M361" s="8" t="s">
        <v>8853</v>
      </c>
      <c r="N361" s="8" t="s">
        <v>154</v>
      </c>
      <c r="O361" s="8" t="s">
        <v>7254</v>
      </c>
      <c r="P361" s="89"/>
      <c r="Q361" s="8" t="s">
        <v>8443</v>
      </c>
      <c r="R361" s="85" t="s">
        <v>1418</v>
      </c>
    </row>
    <row r="362" spans="1:18">
      <c r="A362" s="119" t="s">
        <v>7091</v>
      </c>
      <c r="B362" s="119" t="s">
        <v>7168</v>
      </c>
      <c r="C362" s="8" t="s">
        <v>8843</v>
      </c>
      <c r="D362" s="85" t="s">
        <v>8621</v>
      </c>
      <c r="E362" s="183" t="str">
        <f t="shared" si="10"/>
        <v>การป้องกันปราบปรามการกระทำผิดเกี่ยวกับทรัพยากรธรรมชาติและสิ่งแวดล้อม (บก.ปทส. บช.ก.)</v>
      </c>
      <c r="F362" s="8" t="s">
        <v>8622</v>
      </c>
      <c r="G362" s="8" t="s">
        <v>29</v>
      </c>
      <c r="H362" s="10">
        <v>2566</v>
      </c>
      <c r="I362" s="8" t="s">
        <v>458</v>
      </c>
      <c r="J362" s="86" t="s">
        <v>1391</v>
      </c>
      <c r="K362" s="8" t="s">
        <v>79</v>
      </c>
      <c r="L362" s="8" t="s">
        <v>80</v>
      </c>
      <c r="M362" s="8" t="s">
        <v>8851</v>
      </c>
      <c r="N362" s="8" t="s">
        <v>81</v>
      </c>
      <c r="O362" s="8" t="s">
        <v>7254</v>
      </c>
      <c r="P362" s="90"/>
      <c r="Q362" s="8" t="s">
        <v>8623</v>
      </c>
      <c r="R362" s="85" t="s">
        <v>8416</v>
      </c>
    </row>
    <row r="363" spans="1:18">
      <c r="A363" s="119" t="s">
        <v>7091</v>
      </c>
      <c r="B363" s="119" t="s">
        <v>7168</v>
      </c>
      <c r="C363" s="8" t="s">
        <v>8842</v>
      </c>
      <c r="D363" s="85" t="s">
        <v>7461</v>
      </c>
      <c r="E363" s="183" t="str">
        <f t="shared" si="10"/>
        <v>โครงการเสริมสร้างความมั่นคงจังหวัดมุกดาหารแบบบูรณาการ</v>
      </c>
      <c r="F363" s="8" t="s">
        <v>7462</v>
      </c>
      <c r="G363" s="8" t="s">
        <v>29</v>
      </c>
      <c r="H363" s="10">
        <v>2567</v>
      </c>
      <c r="I363" s="8" t="s">
        <v>6584</v>
      </c>
      <c r="J363" s="86" t="s">
        <v>6784</v>
      </c>
      <c r="K363" s="8" t="s">
        <v>1055</v>
      </c>
      <c r="L363" s="8" t="s">
        <v>184</v>
      </c>
      <c r="M363" s="8" t="s">
        <v>8852</v>
      </c>
      <c r="N363" s="8" t="s">
        <v>65</v>
      </c>
      <c r="O363" s="8" t="s">
        <v>7422</v>
      </c>
      <c r="P363" s="87"/>
      <c r="Q363" s="8" t="s">
        <v>7463</v>
      </c>
      <c r="R363" s="8" t="s">
        <v>7168</v>
      </c>
    </row>
    <row r="364" spans="1:18">
      <c r="A364" s="119" t="s">
        <v>7091</v>
      </c>
      <c r="B364" s="119" t="s">
        <v>7168</v>
      </c>
      <c r="C364" s="8" t="s">
        <v>8842</v>
      </c>
      <c r="D364" s="85" t="s">
        <v>7497</v>
      </c>
      <c r="E364" s="183" t="str">
        <f t="shared" si="10"/>
        <v>โครงการพัฒนาระบบวิทยุสื่อสารให้กับศูนย์วิทยุสื่อสารและสถานีตำรวจทั่วประเทศ สส.สทส.</v>
      </c>
      <c r="F364" s="8" t="s">
        <v>7498</v>
      </c>
      <c r="G364" s="8" t="s">
        <v>29</v>
      </c>
      <c r="H364" s="10">
        <v>2567</v>
      </c>
      <c r="I364" s="8" t="s">
        <v>6584</v>
      </c>
      <c r="J364" s="86" t="s">
        <v>6784</v>
      </c>
      <c r="K364" s="8" t="s">
        <v>79</v>
      </c>
      <c r="L364" s="8" t="s">
        <v>80</v>
      </c>
      <c r="M364" s="8" t="s">
        <v>8851</v>
      </c>
      <c r="N364" s="8" t="s">
        <v>81</v>
      </c>
      <c r="O364" s="8" t="s">
        <v>7422</v>
      </c>
      <c r="P364" s="87"/>
      <c r="Q364" s="8" t="s">
        <v>7499</v>
      </c>
      <c r="R364" s="8" t="s">
        <v>7168</v>
      </c>
    </row>
    <row r="365" spans="1:18">
      <c r="A365" s="119" t="s">
        <v>7091</v>
      </c>
      <c r="B365" s="119" t="s">
        <v>7168</v>
      </c>
      <c r="C365" s="8" t="s">
        <v>8842</v>
      </c>
      <c r="D365" s="85" t="s">
        <v>7173</v>
      </c>
      <c r="E365" s="183" t="str">
        <f t="shared" si="10"/>
        <v>โครงการตำบลตามแนวชายแดนมีความมั่นคงปลอดภัยในชีวิตและทรัพย์สิน (สยศ.ตร. (ผอ.))</v>
      </c>
      <c r="F365" s="8" t="s">
        <v>7174</v>
      </c>
      <c r="G365" s="8" t="s">
        <v>29</v>
      </c>
      <c r="H365" s="10">
        <v>2567</v>
      </c>
      <c r="I365" s="8" t="s">
        <v>6584</v>
      </c>
      <c r="J365" s="86" t="s">
        <v>6784</v>
      </c>
      <c r="K365" s="8" t="s">
        <v>79</v>
      </c>
      <c r="L365" s="8" t="s">
        <v>80</v>
      </c>
      <c r="M365" s="8" t="s">
        <v>8851</v>
      </c>
      <c r="N365" s="8" t="s">
        <v>81</v>
      </c>
      <c r="O365" s="8" t="s">
        <v>7422</v>
      </c>
      <c r="P365" s="87"/>
      <c r="Q365" s="8" t="s">
        <v>7621</v>
      </c>
      <c r="R365" s="8" t="s">
        <v>7168</v>
      </c>
    </row>
    <row r="366" spans="1:18">
      <c r="A366" s="119" t="s">
        <v>7091</v>
      </c>
      <c r="B366" s="119" t="s">
        <v>7168</v>
      </c>
      <c r="C366" s="8" t="s">
        <v>8842</v>
      </c>
      <c r="D366" s="85" t="s">
        <v>7166</v>
      </c>
      <c r="E366" s="183" t="str">
        <f t="shared" si="10"/>
        <v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พ.ศ.2567 (สยศ.ตร. (ผอ.))</v>
      </c>
      <c r="F366" s="8" t="s">
        <v>7167</v>
      </c>
      <c r="G366" s="8" t="s">
        <v>29</v>
      </c>
      <c r="H366" s="10">
        <v>2567</v>
      </c>
      <c r="I366" s="8" t="s">
        <v>6584</v>
      </c>
      <c r="J366" s="86" t="s">
        <v>6784</v>
      </c>
      <c r="K366" s="8" t="s">
        <v>79</v>
      </c>
      <c r="L366" s="8" t="s">
        <v>80</v>
      </c>
      <c r="M366" s="8" t="s">
        <v>8851</v>
      </c>
      <c r="N366" s="8" t="s">
        <v>81</v>
      </c>
      <c r="O366" s="8" t="s">
        <v>7422</v>
      </c>
      <c r="P366" s="87"/>
      <c r="Q366" s="8" t="s">
        <v>7623</v>
      </c>
      <c r="R366" s="8" t="s">
        <v>7168</v>
      </c>
    </row>
    <row r="367" spans="1:18">
      <c r="A367" s="119" t="s">
        <v>7091</v>
      </c>
      <c r="B367" s="119" t="s">
        <v>7168</v>
      </c>
      <c r="C367" s="8" t="s">
        <v>8843</v>
      </c>
      <c r="D367" s="85" t="s">
        <v>8672</v>
      </c>
      <c r="E367" s="183" t="str">
        <f t="shared" si="10"/>
        <v>การเยือนจีนอย่างเป็นทางการของนายกรัฐมนตรีในห้วงการประชุมเวทีข้อริเริ่มสายแถบและเส้นทาง ครั้งที่ ๓ ระหว่าง ๑๖ - ๑๙ ตุลาคม ๒๕๖๖</v>
      </c>
      <c r="F367" s="8" t="s">
        <v>8673</v>
      </c>
      <c r="G367" s="8" t="s">
        <v>29</v>
      </c>
      <c r="H367" s="10">
        <v>2567</v>
      </c>
      <c r="I367" s="8" t="s">
        <v>6584</v>
      </c>
      <c r="J367" s="86" t="s">
        <v>6784</v>
      </c>
      <c r="K367" s="8" t="s">
        <v>8675</v>
      </c>
      <c r="L367" s="8" t="s">
        <v>8674</v>
      </c>
      <c r="M367" s="8" t="s">
        <v>8674</v>
      </c>
      <c r="N367" s="8" t="s">
        <v>7014</v>
      </c>
      <c r="O367" s="8" t="s">
        <v>7422</v>
      </c>
      <c r="P367" s="90"/>
      <c r="Q367" s="8" t="s">
        <v>8679</v>
      </c>
      <c r="R367" s="91"/>
    </row>
    <row r="368" spans="1:18">
      <c r="A368" s="119" t="s">
        <v>7091</v>
      </c>
      <c r="B368" s="119" t="s">
        <v>7168</v>
      </c>
      <c r="C368" s="8" t="s">
        <v>8842</v>
      </c>
      <c r="D368" s="85" t="s">
        <v>7804</v>
      </c>
      <c r="E368" s="183" t="str">
        <f t="shared" si="10"/>
        <v>โครงการรักษาความมั่นคงและความสงบ/ การป้องกันและแก้ไขปัญหายาเสพติด จังหวัด ทูบีนัมเบอร์วัน</v>
      </c>
      <c r="F368" s="8" t="s">
        <v>7805</v>
      </c>
      <c r="G368" s="8" t="s">
        <v>29</v>
      </c>
      <c r="H368" s="10">
        <v>2568</v>
      </c>
      <c r="I368" s="8" t="s">
        <v>7032</v>
      </c>
      <c r="J368" s="86" t="s">
        <v>7178</v>
      </c>
      <c r="K368" s="8" t="s">
        <v>7806</v>
      </c>
      <c r="L368" s="8" t="s">
        <v>251</v>
      </c>
      <c r="M368" s="8" t="s">
        <v>8849</v>
      </c>
      <c r="N368" s="8" t="s">
        <v>252</v>
      </c>
      <c r="O368" s="8" t="s">
        <v>7720</v>
      </c>
      <c r="P368" s="87"/>
      <c r="Q368" s="8" t="s">
        <v>7807</v>
      </c>
      <c r="R368" s="8" t="s">
        <v>7168</v>
      </c>
    </row>
    <row r="369" spans="1:18">
      <c r="A369" s="119" t="s">
        <v>7091</v>
      </c>
      <c r="B369" s="119" t="s">
        <v>7168</v>
      </c>
      <c r="C369" s="8" t="s">
        <v>8842</v>
      </c>
      <c r="D369" s="85" t="s">
        <v>7817</v>
      </c>
      <c r="E369" s="183" t="str">
        <f t="shared" si="10"/>
        <v>การจัดซื้อรถบรรทุก (ดีเซล) ขนาด 6 ตัน 6 ล้อ ปริมาตรกระบอกสูบไม่ต่ำกว่า 6,000 ซีซี หรือกำลังเครื่องยนต์สูงสุด   ไม่ต่ำกว่า 170 กิโลวัตต์ แบบกระบะเหล็กพร้อมหลังคาบรรทุกไฟเบอร์กลาสหรือเหล็ก (ทดแทน)  จำนวน 1 คัน</v>
      </c>
      <c r="F369" s="8" t="s">
        <v>7818</v>
      </c>
      <c r="G369" s="8" t="s">
        <v>29</v>
      </c>
      <c r="H369" s="10">
        <v>2568</v>
      </c>
      <c r="I369" s="8" t="s">
        <v>7032</v>
      </c>
      <c r="J369" s="86" t="s">
        <v>1428</v>
      </c>
      <c r="K369" s="8" t="s">
        <v>79</v>
      </c>
      <c r="L369" s="8" t="s">
        <v>80</v>
      </c>
      <c r="M369" s="8" t="s">
        <v>8851</v>
      </c>
      <c r="N369" s="8" t="s">
        <v>81</v>
      </c>
      <c r="O369" s="8" t="s">
        <v>7720</v>
      </c>
      <c r="P369" s="87"/>
      <c r="Q369" s="8" t="s">
        <v>7819</v>
      </c>
      <c r="R369" s="8" t="s">
        <v>7168</v>
      </c>
    </row>
    <row r="370" spans="1:18">
      <c r="A370" s="119" t="s">
        <v>7091</v>
      </c>
      <c r="B370" s="119" t="s">
        <v>7168</v>
      </c>
      <c r="C370" s="8" t="s">
        <v>8842</v>
      </c>
      <c r="D370" s="85" t="s">
        <v>7838</v>
      </c>
      <c r="E370" s="183" t="str">
        <f t="shared" si="10"/>
        <v>ประชุมและเสนอผลงานในการประชุมระดับชาติเพื่อสร้างภาพลักษณ์ที่ดีในมิติ ที่เกี่ยวข้องกับการต่อต้านอาชญากรรมข้ามชาติและการก่อการร้ายสากล</v>
      </c>
      <c r="F370" s="8" t="s">
        <v>7839</v>
      </c>
      <c r="G370" s="8" t="s">
        <v>29</v>
      </c>
      <c r="H370" s="10">
        <v>2568</v>
      </c>
      <c r="I370" s="8" t="s">
        <v>7032</v>
      </c>
      <c r="J370" s="86" t="s">
        <v>1428</v>
      </c>
      <c r="K370" s="8" t="s">
        <v>79</v>
      </c>
      <c r="L370" s="8" t="s">
        <v>80</v>
      </c>
      <c r="M370" s="8" t="s">
        <v>8851</v>
      </c>
      <c r="N370" s="8" t="s">
        <v>81</v>
      </c>
      <c r="O370" s="8" t="s">
        <v>7720</v>
      </c>
      <c r="P370" s="87"/>
      <c r="Q370" s="8" t="s">
        <v>7840</v>
      </c>
      <c r="R370" s="8" t="s">
        <v>7168</v>
      </c>
    </row>
    <row r="371" spans="1:18">
      <c r="A371" s="119" t="s">
        <v>7091</v>
      </c>
      <c r="B371" s="119" t="s">
        <v>7168</v>
      </c>
      <c r="C371" s="8" t="s">
        <v>8842</v>
      </c>
      <c r="D371" s="85" t="s">
        <v>7860</v>
      </c>
      <c r="E371" s="183" t="str">
        <f t="shared" si="10"/>
        <v>โครงการตำบลตามแนวชายแดนมีความมั่นคงปลอดภัยในชีวิตและทรัพย์สิน</v>
      </c>
      <c r="F371" s="8" t="s">
        <v>7861</v>
      </c>
      <c r="G371" s="8" t="s">
        <v>29</v>
      </c>
      <c r="H371" s="10">
        <v>2568</v>
      </c>
      <c r="I371" s="8" t="s">
        <v>7032</v>
      </c>
      <c r="J371" s="86" t="s">
        <v>1428</v>
      </c>
      <c r="K371" s="8" t="s">
        <v>79</v>
      </c>
      <c r="L371" s="8" t="s">
        <v>80</v>
      </c>
      <c r="M371" s="8" t="s">
        <v>8851</v>
      </c>
      <c r="N371" s="8" t="s">
        <v>81</v>
      </c>
      <c r="O371" s="8" t="s">
        <v>7720</v>
      </c>
      <c r="P371" s="87"/>
      <c r="Q371" s="8" t="s">
        <v>7862</v>
      </c>
      <c r="R371" s="8" t="s">
        <v>7168</v>
      </c>
    </row>
    <row r="372" spans="1:18">
      <c r="A372" s="119" t="s">
        <v>7091</v>
      </c>
      <c r="B372" s="119" t="s">
        <v>7168</v>
      </c>
      <c r="C372" s="8" t="s">
        <v>8842</v>
      </c>
      <c r="D372" s="85" t="s">
        <v>7909</v>
      </c>
      <c r="E372" s="183" t="str">
        <f t="shared" si="10"/>
        <v xml:space="preserve">ปืนพกทางยุทธวิธี ขนาด 9 มม. พร้อมกล้องเล็งจุดแดง และอุปกรณ์ประจำปืน  บช.ตชด.  </v>
      </c>
      <c r="F372" s="8" t="s">
        <v>7910</v>
      </c>
      <c r="G372" s="8" t="s">
        <v>29</v>
      </c>
      <c r="H372" s="10">
        <v>2568</v>
      </c>
      <c r="I372" s="8" t="s">
        <v>7032</v>
      </c>
      <c r="J372" s="86" t="s">
        <v>1428</v>
      </c>
      <c r="K372" s="8" t="s">
        <v>79</v>
      </c>
      <c r="L372" s="8" t="s">
        <v>80</v>
      </c>
      <c r="M372" s="8" t="s">
        <v>8851</v>
      </c>
      <c r="N372" s="8" t="s">
        <v>81</v>
      </c>
      <c r="O372" s="8" t="s">
        <v>7720</v>
      </c>
      <c r="P372" s="87"/>
      <c r="Q372" s="8" t="s">
        <v>7911</v>
      </c>
      <c r="R372" s="8" t="s">
        <v>7168</v>
      </c>
    </row>
    <row r="373" spans="1:18">
      <c r="A373" s="119" t="s">
        <v>7091</v>
      </c>
      <c r="B373" s="119" t="s">
        <v>7168</v>
      </c>
      <c r="C373" s="8" t="s">
        <v>8842</v>
      </c>
      <c r="D373" s="85" t="s">
        <v>7912</v>
      </c>
      <c r="E373" s="183" t="str">
        <f t="shared" si="10"/>
        <v xml:space="preserve">เครื่องวิเคราะห์และสร้างแผนที่สัญญาณสำหรับงานสืบสวน  สกบ. </v>
      </c>
      <c r="F373" s="8" t="s">
        <v>7913</v>
      </c>
      <c r="G373" s="8" t="s">
        <v>29</v>
      </c>
      <c r="H373" s="10">
        <v>2568</v>
      </c>
      <c r="I373" s="8" t="s">
        <v>6584</v>
      </c>
      <c r="J373" s="86" t="s">
        <v>1428</v>
      </c>
      <c r="K373" s="8" t="s">
        <v>79</v>
      </c>
      <c r="L373" s="8" t="s">
        <v>80</v>
      </c>
      <c r="M373" s="8" t="s">
        <v>8851</v>
      </c>
      <c r="N373" s="8" t="s">
        <v>81</v>
      </c>
      <c r="O373" s="8" t="s">
        <v>7720</v>
      </c>
      <c r="P373" s="87"/>
      <c r="Q373" s="8" t="s">
        <v>7914</v>
      </c>
      <c r="R373" s="8" t="s">
        <v>7168</v>
      </c>
    </row>
    <row r="374" spans="1:18">
      <c r="A374" s="119" t="s">
        <v>7091</v>
      </c>
      <c r="B374" s="119" t="s">
        <v>7168</v>
      </c>
      <c r="C374" s="8" t="s">
        <v>8842</v>
      </c>
      <c r="D374" s="85" t="s">
        <v>7915</v>
      </c>
      <c r="E374" s="183" t="str">
        <f t="shared" si="10"/>
        <v>โครงการพัฒนาการสืบสวนสมัยใหม่ ของสำนักงานตำรวจแห่งชาติ ระยะที่ 2</v>
      </c>
      <c r="F374" s="8" t="s">
        <v>7916</v>
      </c>
      <c r="G374" s="8" t="s">
        <v>29</v>
      </c>
      <c r="H374" s="10">
        <v>2568</v>
      </c>
      <c r="I374" s="8" t="s">
        <v>6584</v>
      </c>
      <c r="J374" s="86" t="s">
        <v>1428</v>
      </c>
      <c r="K374" s="8" t="s">
        <v>79</v>
      </c>
      <c r="L374" s="8" t="s">
        <v>80</v>
      </c>
      <c r="M374" s="8" t="s">
        <v>8851</v>
      </c>
      <c r="N374" s="8" t="s">
        <v>81</v>
      </c>
      <c r="O374" s="8" t="s">
        <v>7720</v>
      </c>
      <c r="P374" s="87"/>
      <c r="Q374" s="8" t="s">
        <v>7917</v>
      </c>
      <c r="R374" s="8" t="s">
        <v>7168</v>
      </c>
    </row>
    <row r="375" spans="1:18">
      <c r="A375" s="119" t="s">
        <v>7091</v>
      </c>
      <c r="B375" s="119" t="s">
        <v>7168</v>
      </c>
      <c r="C375" s="8" t="s">
        <v>8842</v>
      </c>
      <c r="D375" s="85" t="s">
        <v>7918</v>
      </c>
      <c r="E375" s="183" t="str">
        <f t="shared" si="10"/>
        <v xml:space="preserve">โครงการจัดหาชุดอุปกรณ์ค้นหาตำแหน่งอุปกรณ์สื่อสารในระยะไกล  สกบ.  </v>
      </c>
      <c r="F375" s="8" t="s">
        <v>7919</v>
      </c>
      <c r="G375" s="8" t="s">
        <v>29</v>
      </c>
      <c r="H375" s="10">
        <v>2568</v>
      </c>
      <c r="I375" s="8" t="s">
        <v>7032</v>
      </c>
      <c r="J375" s="86" t="s">
        <v>1428</v>
      </c>
      <c r="K375" s="8" t="s">
        <v>79</v>
      </c>
      <c r="L375" s="8" t="s">
        <v>80</v>
      </c>
      <c r="M375" s="8" t="s">
        <v>8851</v>
      </c>
      <c r="N375" s="8" t="s">
        <v>81</v>
      </c>
      <c r="O375" s="8" t="s">
        <v>7720</v>
      </c>
      <c r="P375" s="87"/>
      <c r="Q375" s="8" t="s">
        <v>7920</v>
      </c>
      <c r="R375" s="8" t="s">
        <v>7168</v>
      </c>
    </row>
    <row r="376" spans="1:18">
      <c r="A376" s="119" t="s">
        <v>7091</v>
      </c>
      <c r="B376" s="119" t="s">
        <v>7168</v>
      </c>
      <c r="C376" s="8" t="s">
        <v>8842</v>
      </c>
      <c r="D376" s="85" t="s">
        <v>7924</v>
      </c>
      <c r="E376" s="183" t="str">
        <f t="shared" si="10"/>
        <v xml:space="preserve">ชุดนิรภัยเก็บกู้วัตถุระเบิด (Bomb Suit) สกบ.  </v>
      </c>
      <c r="F376" s="8" t="s">
        <v>7925</v>
      </c>
      <c r="G376" s="8" t="s">
        <v>29</v>
      </c>
      <c r="H376" s="10">
        <v>2568</v>
      </c>
      <c r="I376" s="8" t="s">
        <v>7032</v>
      </c>
      <c r="J376" s="86" t="s">
        <v>1428</v>
      </c>
      <c r="K376" s="8" t="s">
        <v>79</v>
      </c>
      <c r="L376" s="8" t="s">
        <v>80</v>
      </c>
      <c r="M376" s="8" t="s">
        <v>8851</v>
      </c>
      <c r="N376" s="8" t="s">
        <v>81</v>
      </c>
      <c r="O376" s="8" t="s">
        <v>7720</v>
      </c>
      <c r="P376" s="87"/>
      <c r="Q376" s="8" t="s">
        <v>7926</v>
      </c>
      <c r="R376" s="8" t="s">
        <v>7168</v>
      </c>
    </row>
    <row r="377" spans="1:18">
      <c r="A377" s="119" t="s">
        <v>7091</v>
      </c>
      <c r="B377" s="119" t="s">
        <v>7168</v>
      </c>
      <c r="C377" s="8" t="s">
        <v>8842</v>
      </c>
      <c r="D377" s="85" t="s">
        <v>7927</v>
      </c>
      <c r="E377" s="183" t="str">
        <f t="shared" si="10"/>
        <v>ปรับปรุงและบำรุงรักษาโครงการพัฒนาการสืบสวนสมัยใหม่ของสำนักงานตำรวจแห่งชาติ รายการชุดเครื่องมือตรวจจับตำแหน่งสัญญาณโทรศัพท์ระบบแอคทีฟชนิดความถี่กว้าง</v>
      </c>
      <c r="F377" s="8" t="s">
        <v>7928</v>
      </c>
      <c r="G377" s="8" t="s">
        <v>29</v>
      </c>
      <c r="H377" s="10">
        <v>2568</v>
      </c>
      <c r="I377" s="8" t="s">
        <v>7032</v>
      </c>
      <c r="J377" s="86" t="s">
        <v>1428</v>
      </c>
      <c r="K377" s="8" t="s">
        <v>79</v>
      </c>
      <c r="L377" s="8" t="s">
        <v>80</v>
      </c>
      <c r="M377" s="8" t="s">
        <v>8851</v>
      </c>
      <c r="N377" s="8" t="s">
        <v>81</v>
      </c>
      <c r="O377" s="8" t="s">
        <v>7720</v>
      </c>
      <c r="P377" s="87"/>
      <c r="Q377" s="8" t="s">
        <v>7929</v>
      </c>
      <c r="R377" s="8" t="s">
        <v>7168</v>
      </c>
    </row>
    <row r="378" spans="1:18">
      <c r="A378" s="119" t="s">
        <v>7091</v>
      </c>
      <c r="B378" s="119" t="s">
        <v>7168</v>
      </c>
      <c r="C378" s="8" t="s">
        <v>8842</v>
      </c>
      <c r="D378" s="85" t="s">
        <v>7933</v>
      </c>
      <c r="E378" s="183" t="str">
        <f t="shared" si="10"/>
        <v>ชุดกล้องวิดีโอตรวจใต้ท้องรถยนต์ สพ.</v>
      </c>
      <c r="F378" s="8" t="s">
        <v>7934</v>
      </c>
      <c r="G378" s="8" t="s">
        <v>29</v>
      </c>
      <c r="H378" s="10">
        <v>2568</v>
      </c>
      <c r="I378" s="8" t="s">
        <v>7032</v>
      </c>
      <c r="J378" s="86" t="s">
        <v>1428</v>
      </c>
      <c r="K378" s="8" t="s">
        <v>79</v>
      </c>
      <c r="L378" s="8" t="s">
        <v>80</v>
      </c>
      <c r="M378" s="8" t="s">
        <v>8851</v>
      </c>
      <c r="N378" s="8" t="s">
        <v>81</v>
      </c>
      <c r="O378" s="8" t="s">
        <v>7720</v>
      </c>
      <c r="P378" s="87"/>
      <c r="Q378" s="8" t="s">
        <v>7935</v>
      </c>
      <c r="R378" s="8" t="s">
        <v>7168</v>
      </c>
    </row>
    <row r="379" spans="1:18">
      <c r="A379" s="119" t="s">
        <v>7091</v>
      </c>
      <c r="B379" s="119" t="s">
        <v>7168</v>
      </c>
      <c r="C379" s="8" t="s">
        <v>8842</v>
      </c>
      <c r="D379" s="85" t="s">
        <v>7942</v>
      </c>
      <c r="E379" s="183" t="str">
        <f t="shared" si="10"/>
        <v>โครงการเพิ่มประสิทธิภาพงานสายตรวจ ของสำนักงานตำรวจแห่งชาติ สกบ.</v>
      </c>
      <c r="F379" s="8" t="s">
        <v>7943</v>
      </c>
      <c r="G379" s="8" t="s">
        <v>29</v>
      </c>
      <c r="H379" s="10">
        <v>2568</v>
      </c>
      <c r="I379" s="8" t="s">
        <v>6584</v>
      </c>
      <c r="J379" s="86" t="s">
        <v>1428</v>
      </c>
      <c r="K379" s="8" t="s">
        <v>79</v>
      </c>
      <c r="L379" s="8" t="s">
        <v>80</v>
      </c>
      <c r="M379" s="8" t="s">
        <v>8851</v>
      </c>
      <c r="N379" s="8" t="s">
        <v>81</v>
      </c>
      <c r="O379" s="8" t="s">
        <v>7720</v>
      </c>
      <c r="P379" s="87"/>
      <c r="Q379" s="8" t="s">
        <v>7944</v>
      </c>
      <c r="R379" s="8" t="s">
        <v>7168</v>
      </c>
    </row>
    <row r="380" spans="1:18">
      <c r="A380" s="119" t="s">
        <v>7091</v>
      </c>
      <c r="B380" s="119" t="s">
        <v>7168</v>
      </c>
      <c r="C380" s="8" t="s">
        <v>8842</v>
      </c>
      <c r="D380" s="85" t="s">
        <v>7948</v>
      </c>
      <c r="E380" s="183" t="str">
        <f t="shared" si="10"/>
        <v>กล้องเล็งจุดแดง พร้อมอุปกรณ์ สำหรับติดตั้งอาวุธปืนพกกึ่งอัตโนมัติ ขนาด 9 มม.  สกบ.</v>
      </c>
      <c r="F380" s="8" t="s">
        <v>7949</v>
      </c>
      <c r="G380" s="8" t="s">
        <v>29</v>
      </c>
      <c r="H380" s="10">
        <v>2568</v>
      </c>
      <c r="I380" s="8" t="s">
        <v>7032</v>
      </c>
      <c r="J380" s="86" t="s">
        <v>1428</v>
      </c>
      <c r="K380" s="8" t="s">
        <v>79</v>
      </c>
      <c r="L380" s="8" t="s">
        <v>80</v>
      </c>
      <c r="M380" s="8" t="s">
        <v>8851</v>
      </c>
      <c r="N380" s="8" t="s">
        <v>81</v>
      </c>
      <c r="O380" s="8" t="s">
        <v>7720</v>
      </c>
      <c r="P380" s="87"/>
      <c r="Q380" s="8" t="s">
        <v>7950</v>
      </c>
      <c r="R380" s="8" t="s">
        <v>7168</v>
      </c>
    </row>
    <row r="381" spans="1:18">
      <c r="A381" s="119" t="s">
        <v>7091</v>
      </c>
      <c r="B381" s="119" t="s">
        <v>7168</v>
      </c>
      <c r="C381" s="8" t="s">
        <v>8842</v>
      </c>
      <c r="D381" s="85" t="s">
        <v>7954</v>
      </c>
      <c r="E381" s="183" t="str">
        <f t="shared" si="10"/>
        <v>ชุดปรับปรุงอาวุธปืนเล็กยาว ขนาด 5.56 มม. M16 A4 พร้อมกล้องเล็งจุดแดง  สกบ.</v>
      </c>
      <c r="F381" s="8" t="s">
        <v>7955</v>
      </c>
      <c r="G381" s="8" t="s">
        <v>29</v>
      </c>
      <c r="H381" s="10">
        <v>2568</v>
      </c>
      <c r="I381" s="8" t="s">
        <v>7032</v>
      </c>
      <c r="J381" s="86" t="s">
        <v>1428</v>
      </c>
      <c r="K381" s="8" t="s">
        <v>79</v>
      </c>
      <c r="L381" s="8" t="s">
        <v>80</v>
      </c>
      <c r="M381" s="8" t="s">
        <v>8851</v>
      </c>
      <c r="N381" s="8" t="s">
        <v>81</v>
      </c>
      <c r="O381" s="8" t="s">
        <v>7720</v>
      </c>
      <c r="P381" s="87"/>
      <c r="Q381" s="8" t="s">
        <v>7956</v>
      </c>
      <c r="R381" s="8" t="s">
        <v>7168</v>
      </c>
    </row>
    <row r="382" spans="1:18">
      <c r="A382" s="119" t="s">
        <v>7091</v>
      </c>
      <c r="B382" s="119" t="s">
        <v>7168</v>
      </c>
      <c r="C382" s="8" t="s">
        <v>8842</v>
      </c>
      <c r="D382" s="85" t="s">
        <v>7957</v>
      </c>
      <c r="E382" s="183" t="str">
        <f t="shared" si="10"/>
        <v xml:space="preserve">เสื้อเกราะอ่อนป้องกันกระสุน ระดับ 2  สายงานป้องกันและปราบปราม สกบ. </v>
      </c>
      <c r="F382" s="8" t="s">
        <v>7958</v>
      </c>
      <c r="G382" s="8" t="s">
        <v>29</v>
      </c>
      <c r="H382" s="10">
        <v>2568</v>
      </c>
      <c r="I382" s="8" t="s">
        <v>7032</v>
      </c>
      <c r="J382" s="86" t="s">
        <v>1428</v>
      </c>
      <c r="K382" s="8" t="s">
        <v>79</v>
      </c>
      <c r="L382" s="8" t="s">
        <v>80</v>
      </c>
      <c r="M382" s="8" t="s">
        <v>8851</v>
      </c>
      <c r="N382" s="8" t="s">
        <v>81</v>
      </c>
      <c r="O382" s="8" t="s">
        <v>7720</v>
      </c>
      <c r="P382" s="87"/>
      <c r="Q382" s="8" t="s">
        <v>7959</v>
      </c>
      <c r="R382" s="8" t="s">
        <v>7168</v>
      </c>
    </row>
    <row r="383" spans="1:18">
      <c r="A383" s="119" t="s">
        <v>7091</v>
      </c>
      <c r="B383" s="119" t="s">
        <v>7168</v>
      </c>
      <c r="C383" s="8" t="s">
        <v>8842</v>
      </c>
      <c r="D383" s="85" t="s">
        <v>7960</v>
      </c>
      <c r="E383" s="183" t="str">
        <f t="shared" ref="E383:E389" si="11">HYPERLINK(Q383,F383)</f>
        <v xml:space="preserve">เสื้อเกราะอ่อนป้องกันกระสุน ระดับ 2A งานสืบสวน สกบ. </v>
      </c>
      <c r="F383" s="8" t="s">
        <v>7961</v>
      </c>
      <c r="G383" s="8" t="s">
        <v>29</v>
      </c>
      <c r="H383" s="10">
        <v>2568</v>
      </c>
      <c r="I383" s="8" t="s">
        <v>7032</v>
      </c>
      <c r="J383" s="86" t="s">
        <v>1428</v>
      </c>
      <c r="K383" s="8" t="s">
        <v>79</v>
      </c>
      <c r="L383" s="8" t="s">
        <v>80</v>
      </c>
      <c r="M383" s="8" t="s">
        <v>8851</v>
      </c>
      <c r="N383" s="8" t="s">
        <v>81</v>
      </c>
      <c r="O383" s="8" t="s">
        <v>7720</v>
      </c>
      <c r="P383" s="87"/>
      <c r="Q383" s="8" t="s">
        <v>7962</v>
      </c>
      <c r="R383" s="8" t="s">
        <v>7168</v>
      </c>
    </row>
    <row r="384" spans="1:18">
      <c r="A384" s="119" t="s">
        <v>7091</v>
      </c>
      <c r="B384" s="119" t="s">
        <v>7168</v>
      </c>
      <c r="C384" s="8" t="s">
        <v>8842</v>
      </c>
      <c r="D384" s="85" t="s">
        <v>7969</v>
      </c>
      <c r="E384" s="183" t="str">
        <f t="shared" si="11"/>
        <v>รถยนต์ตรวจการณ์พร้อมติดตั้งเครื่องรบกวนสัญญาณ การจุดระเบิดด้วยสัญญาณ DTM แบบติดตั้งบนยานพาหนะ  (DTMF Car) สกบ.</v>
      </c>
      <c r="F384" s="8" t="s">
        <v>7970</v>
      </c>
      <c r="G384" s="8" t="s">
        <v>29</v>
      </c>
      <c r="H384" s="10">
        <v>2568</v>
      </c>
      <c r="I384" s="8" t="s">
        <v>7032</v>
      </c>
      <c r="J384" s="86" t="s">
        <v>1428</v>
      </c>
      <c r="K384" s="8" t="s">
        <v>79</v>
      </c>
      <c r="L384" s="8" t="s">
        <v>80</v>
      </c>
      <c r="M384" s="8" t="s">
        <v>8851</v>
      </c>
      <c r="N384" s="8" t="s">
        <v>81</v>
      </c>
      <c r="O384" s="8" t="s">
        <v>7720</v>
      </c>
      <c r="P384" s="87"/>
      <c r="Q384" s="8" t="s">
        <v>7971</v>
      </c>
      <c r="R384" s="8" t="s">
        <v>7168</v>
      </c>
    </row>
    <row r="385" spans="1:19">
      <c r="A385" s="119" t="s">
        <v>7091</v>
      </c>
      <c r="B385" s="119" t="s">
        <v>7168</v>
      </c>
      <c r="C385" s="8" t="s">
        <v>8842</v>
      </c>
      <c r="D385" s="85" t="s">
        <v>8039</v>
      </c>
      <c r="E385" s="183" t="str">
        <f t="shared" si="11"/>
        <v>โครงการส่งเสริมชุมชนเข้มแข็ง กิจกรรม		ฝึกอบรมการสร้างเครือข่ายหมู่บ้าน/ชุมชนร่วมใจต้านภัยยาเสพติด</v>
      </c>
      <c r="F385" s="8" t="s">
        <v>8040</v>
      </c>
      <c r="G385" s="8" t="s">
        <v>29</v>
      </c>
      <c r="H385" s="10">
        <v>2568</v>
      </c>
      <c r="I385" s="8" t="s">
        <v>7032</v>
      </c>
      <c r="J385" s="86" t="s">
        <v>1428</v>
      </c>
      <c r="K385" s="8" t="s">
        <v>507</v>
      </c>
      <c r="L385" s="8" t="s">
        <v>184</v>
      </c>
      <c r="M385" s="8" t="s">
        <v>8852</v>
      </c>
      <c r="N385" s="8" t="s">
        <v>65</v>
      </c>
      <c r="O385" s="8" t="s">
        <v>7720</v>
      </c>
      <c r="P385" s="87"/>
      <c r="Q385" s="8" t="s">
        <v>8041</v>
      </c>
      <c r="R385" s="8" t="s">
        <v>7168</v>
      </c>
    </row>
    <row r="386" spans="1:19">
      <c r="A386" s="119" t="s">
        <v>7091</v>
      </c>
      <c r="B386" s="119" t="s">
        <v>7168</v>
      </c>
      <c r="C386" s="8" t="s">
        <v>8842</v>
      </c>
      <c r="D386" s="85" t="s">
        <v>8392</v>
      </c>
      <c r="E386" s="183" t="str">
        <f t="shared" si="11"/>
        <v>โครงการสร้างเครือข่ายการมีส่วนร่วมของประชาชนในการแก้ไขปัญหาความเดือดร้อนของประชาชน ในระดับสถานีตำรวจ เพื่อสนับสนุนการป้องกันอาชญากรรม</v>
      </c>
      <c r="F386" s="8" t="s">
        <v>8393</v>
      </c>
      <c r="G386" s="8" t="s">
        <v>29</v>
      </c>
      <c r="H386" s="10">
        <v>2568</v>
      </c>
      <c r="I386" s="8" t="s">
        <v>7032</v>
      </c>
      <c r="J386" s="86" t="s">
        <v>1428</v>
      </c>
      <c r="K386" s="8" t="s">
        <v>79</v>
      </c>
      <c r="L386" s="8" t="s">
        <v>80</v>
      </c>
      <c r="M386" s="8" t="s">
        <v>8851</v>
      </c>
      <c r="N386" s="8" t="s">
        <v>81</v>
      </c>
      <c r="O386" s="8" t="s">
        <v>7720</v>
      </c>
      <c r="P386" s="88"/>
      <c r="Q386" s="8" t="s">
        <v>8394</v>
      </c>
      <c r="R386" s="8" t="s">
        <v>7168</v>
      </c>
    </row>
    <row r="387" spans="1:19">
      <c r="A387" s="119" t="s">
        <v>7091</v>
      </c>
      <c r="B387" s="119" t="s">
        <v>7168</v>
      </c>
      <c r="C387" s="8" t="s">
        <v>8842</v>
      </c>
      <c r="D387" s="85" t="s">
        <v>8491</v>
      </c>
      <c r="E387" s="183" t="str">
        <f t="shared" si="11"/>
        <v>ประชุมหัวหน้าสมัชชาใหญ่องค์การตํารวจสากล (General Assembly)</v>
      </c>
      <c r="F387" s="8" t="s">
        <v>8492</v>
      </c>
      <c r="G387" s="8" t="s">
        <v>29</v>
      </c>
      <c r="H387" s="10">
        <v>2568</v>
      </c>
      <c r="I387" s="8" t="s">
        <v>7032</v>
      </c>
      <c r="J387" s="86" t="s">
        <v>1428</v>
      </c>
      <c r="K387" s="8" t="s">
        <v>79</v>
      </c>
      <c r="L387" s="8" t="s">
        <v>80</v>
      </c>
      <c r="M387" s="8" t="s">
        <v>8851</v>
      </c>
      <c r="N387" s="8" t="s">
        <v>81</v>
      </c>
      <c r="O387" s="8" t="s">
        <v>7720</v>
      </c>
      <c r="P387" s="89"/>
      <c r="Q387" s="8" t="s">
        <v>8496</v>
      </c>
      <c r="R387" s="8" t="s">
        <v>7168</v>
      </c>
    </row>
    <row r="388" spans="1:19">
      <c r="A388" s="119" t="s">
        <v>7091</v>
      </c>
      <c r="B388" s="119" t="s">
        <v>7168</v>
      </c>
      <c r="C388" s="8" t="s">
        <v>8843</v>
      </c>
      <c r="D388" s="85" t="s">
        <v>8684</v>
      </c>
      <c r="E388" s="183" t="str">
        <f t="shared" si="11"/>
        <v>โครงการเสริมสร้างความมั่นคงจังหวัดมุกดาหารแบบบูรณาการ</v>
      </c>
      <c r="F388" s="8" t="s">
        <v>7462</v>
      </c>
      <c r="G388" s="8" t="s">
        <v>29</v>
      </c>
      <c r="H388" s="10">
        <v>2568</v>
      </c>
      <c r="I388" s="8" t="s">
        <v>8685</v>
      </c>
      <c r="J388" s="86" t="s">
        <v>1428</v>
      </c>
      <c r="K388" s="8" t="s">
        <v>1055</v>
      </c>
      <c r="L388" s="8" t="s">
        <v>184</v>
      </c>
      <c r="M388" s="8" t="s">
        <v>8852</v>
      </c>
      <c r="N388" s="8" t="s">
        <v>65</v>
      </c>
      <c r="O388" s="8" t="s">
        <v>7720</v>
      </c>
      <c r="P388" s="90"/>
      <c r="Q388" s="8" t="s">
        <v>8686</v>
      </c>
      <c r="R388" s="8" t="s">
        <v>8299</v>
      </c>
    </row>
    <row r="389" spans="1:19">
      <c r="A389" s="119" t="s">
        <v>7091</v>
      </c>
      <c r="B389" s="119" t="s">
        <v>7168</v>
      </c>
      <c r="C389" s="8" t="s">
        <v>8843</v>
      </c>
      <c r="D389" s="85" t="s">
        <v>8691</v>
      </c>
      <c r="E389" s="183" t="str">
        <f t="shared" si="11"/>
        <v>เข้าร่วมการแข่งขัน The UAE SWAT Challenge</v>
      </c>
      <c r="F389" s="8" t="s">
        <v>8692</v>
      </c>
      <c r="G389" s="8" t="s">
        <v>29</v>
      </c>
      <c r="H389" s="10">
        <v>2568</v>
      </c>
      <c r="I389" s="8" t="s">
        <v>7032</v>
      </c>
      <c r="J389" s="86" t="s">
        <v>1428</v>
      </c>
      <c r="K389" s="8" t="s">
        <v>79</v>
      </c>
      <c r="L389" s="8" t="s">
        <v>80</v>
      </c>
      <c r="M389" s="8" t="s">
        <v>8851</v>
      </c>
      <c r="N389" s="8" t="s">
        <v>81</v>
      </c>
      <c r="O389" s="8" t="s">
        <v>7720</v>
      </c>
      <c r="P389" s="90"/>
      <c r="Q389" s="8" t="s">
        <v>8694</v>
      </c>
      <c r="R389" s="8" t="s">
        <v>8693</v>
      </c>
    </row>
    <row r="390" spans="1:19">
      <c r="A390" s="120" t="s">
        <v>7091</v>
      </c>
      <c r="B390" s="120" t="s">
        <v>7108</v>
      </c>
      <c r="C390" s="47" t="s">
        <v>8842</v>
      </c>
      <c r="D390" s="46" t="s">
        <v>2246</v>
      </c>
      <c r="E390" s="182" t="s">
        <v>2247</v>
      </c>
      <c r="F390" s="46" t="s">
        <v>2247</v>
      </c>
      <c r="G390" s="45" t="s">
        <v>29</v>
      </c>
      <c r="H390" s="45">
        <v>2561</v>
      </c>
      <c r="I390" s="45" t="s">
        <v>2108</v>
      </c>
      <c r="J390" s="45" t="s">
        <v>2167</v>
      </c>
      <c r="K390" s="47" t="s">
        <v>2076</v>
      </c>
      <c r="L390" s="47" t="s">
        <v>80</v>
      </c>
      <c r="M390" s="14" t="s">
        <v>8851</v>
      </c>
      <c r="N390" s="47" t="s">
        <v>81</v>
      </c>
      <c r="O390" s="47"/>
      <c r="P390" s="47"/>
      <c r="Q390" s="45"/>
      <c r="R390" s="45" t="s">
        <v>1470</v>
      </c>
      <c r="S390" s="114" t="s">
        <v>1470</v>
      </c>
    </row>
    <row r="391" spans="1:19">
      <c r="A391" s="120" t="s">
        <v>7091</v>
      </c>
      <c r="B391" s="120" t="s">
        <v>7108</v>
      </c>
      <c r="C391" s="47" t="s">
        <v>8842</v>
      </c>
      <c r="D391" s="46" t="s">
        <v>2248</v>
      </c>
      <c r="E391" s="182" t="s">
        <v>2249</v>
      </c>
      <c r="F391" s="46" t="s">
        <v>2249</v>
      </c>
      <c r="G391" s="45" t="s">
        <v>29</v>
      </c>
      <c r="H391" s="45">
        <v>2561</v>
      </c>
      <c r="I391" s="45" t="s">
        <v>2108</v>
      </c>
      <c r="J391" s="45" t="s">
        <v>2250</v>
      </c>
      <c r="K391" s="47" t="s">
        <v>2076</v>
      </c>
      <c r="L391" s="47" t="s">
        <v>80</v>
      </c>
      <c r="M391" s="14" t="s">
        <v>8851</v>
      </c>
      <c r="N391" s="47" t="s">
        <v>81</v>
      </c>
      <c r="O391" s="47"/>
      <c r="P391" s="47"/>
      <c r="Q391" s="45"/>
      <c r="R391" s="45" t="s">
        <v>1470</v>
      </c>
      <c r="S391" s="114" t="s">
        <v>1470</v>
      </c>
    </row>
    <row r="392" spans="1:19">
      <c r="A392" s="120" t="s">
        <v>7091</v>
      </c>
      <c r="B392" s="120" t="s">
        <v>7108</v>
      </c>
      <c r="C392" s="47" t="s">
        <v>8842</v>
      </c>
      <c r="D392" s="46" t="s">
        <v>2251</v>
      </c>
      <c r="E392" s="182" t="s">
        <v>2252</v>
      </c>
      <c r="F392" s="46" t="s">
        <v>2252</v>
      </c>
      <c r="G392" s="45" t="s">
        <v>29</v>
      </c>
      <c r="H392" s="45">
        <v>2561</v>
      </c>
      <c r="I392" s="45" t="s">
        <v>2108</v>
      </c>
      <c r="J392" s="45" t="s">
        <v>2250</v>
      </c>
      <c r="K392" s="47" t="s">
        <v>2076</v>
      </c>
      <c r="L392" s="47" t="s">
        <v>80</v>
      </c>
      <c r="M392" s="14" t="s">
        <v>8851</v>
      </c>
      <c r="N392" s="47" t="s">
        <v>81</v>
      </c>
      <c r="O392" s="47"/>
      <c r="P392" s="47"/>
      <c r="Q392" s="45"/>
      <c r="R392" s="45" t="s">
        <v>1470</v>
      </c>
      <c r="S392" s="114" t="s">
        <v>1470</v>
      </c>
    </row>
    <row r="393" spans="1:19">
      <c r="A393" s="120" t="s">
        <v>7091</v>
      </c>
      <c r="B393" s="120" t="s">
        <v>7108</v>
      </c>
      <c r="C393" s="47" t="s">
        <v>8842</v>
      </c>
      <c r="D393" s="46" t="s">
        <v>2253</v>
      </c>
      <c r="E393" s="182" t="s">
        <v>2254</v>
      </c>
      <c r="F393" s="46" t="s">
        <v>2254</v>
      </c>
      <c r="G393" s="45" t="s">
        <v>29</v>
      </c>
      <c r="H393" s="45">
        <v>2561</v>
      </c>
      <c r="I393" s="45" t="s">
        <v>2108</v>
      </c>
      <c r="J393" s="45" t="s">
        <v>2250</v>
      </c>
      <c r="K393" s="47" t="s">
        <v>2076</v>
      </c>
      <c r="L393" s="47" t="s">
        <v>80</v>
      </c>
      <c r="M393" s="14" t="s">
        <v>8851</v>
      </c>
      <c r="N393" s="47" t="s">
        <v>81</v>
      </c>
      <c r="O393" s="47"/>
      <c r="P393" s="47"/>
      <c r="Q393" s="45"/>
      <c r="R393" s="45" t="s">
        <v>1470</v>
      </c>
      <c r="S393" s="114" t="s">
        <v>1470</v>
      </c>
    </row>
    <row r="394" spans="1:19">
      <c r="A394" s="120" t="s">
        <v>7091</v>
      </c>
      <c r="B394" s="120" t="s">
        <v>7108</v>
      </c>
      <c r="C394" s="47" t="s">
        <v>8842</v>
      </c>
      <c r="D394" s="46" t="s">
        <v>2255</v>
      </c>
      <c r="E394" s="182" t="s">
        <v>2256</v>
      </c>
      <c r="F394" s="46" t="s">
        <v>2256</v>
      </c>
      <c r="G394" s="45" t="s">
        <v>29</v>
      </c>
      <c r="H394" s="45">
        <v>2561</v>
      </c>
      <c r="I394" s="45" t="s">
        <v>2147</v>
      </c>
      <c r="J394" s="45" t="s">
        <v>2250</v>
      </c>
      <c r="K394" s="47" t="s">
        <v>2076</v>
      </c>
      <c r="L394" s="47" t="s">
        <v>80</v>
      </c>
      <c r="M394" s="14" t="s">
        <v>8851</v>
      </c>
      <c r="N394" s="47" t="s">
        <v>81</v>
      </c>
      <c r="O394" s="47"/>
      <c r="P394" s="47"/>
      <c r="Q394" s="45"/>
      <c r="R394" s="45" t="s">
        <v>1470</v>
      </c>
      <c r="S394" s="114" t="s">
        <v>1470</v>
      </c>
    </row>
    <row r="395" spans="1:19">
      <c r="A395" s="121" t="s">
        <v>7091</v>
      </c>
      <c r="B395" s="121" t="s">
        <v>7108</v>
      </c>
      <c r="C395" s="8" t="s">
        <v>8842</v>
      </c>
      <c r="D395" s="85" t="s">
        <v>1491</v>
      </c>
      <c r="E395" s="183" t="str">
        <f t="shared" ref="E395:E412" si="12">HYPERLINK(Q395,F395)</f>
        <v>แฟลต  4 ชั้น 30 ครอบครัว กลุ่มงานจราจร ภ.จว.เชียงใหม่ ตำบลช้างเผือก อำเภอเมืองเชียงใหม่ จังหวัดเชียงใหม่</v>
      </c>
      <c r="F395" s="8" t="s">
        <v>1492</v>
      </c>
      <c r="G395" s="8" t="s">
        <v>29</v>
      </c>
      <c r="H395" s="10">
        <v>2564</v>
      </c>
      <c r="I395" s="8" t="s">
        <v>592</v>
      </c>
      <c r="J395" s="86" t="s">
        <v>691</v>
      </c>
      <c r="K395" s="8" t="s">
        <v>79</v>
      </c>
      <c r="L395" s="8" t="s">
        <v>80</v>
      </c>
      <c r="M395" s="8" t="s">
        <v>8851</v>
      </c>
      <c r="N395" s="8" t="s">
        <v>81</v>
      </c>
      <c r="O395" s="86" t="s">
        <v>8088</v>
      </c>
      <c r="P395" s="87"/>
      <c r="Q395" s="8" t="s">
        <v>8170</v>
      </c>
      <c r="R395" s="8" t="s">
        <v>643</v>
      </c>
    </row>
    <row r="396" spans="1:19">
      <c r="A396" s="121" t="s">
        <v>7091</v>
      </c>
      <c r="B396" s="121" t="s">
        <v>7108</v>
      </c>
      <c r="C396" s="8" t="s">
        <v>8842</v>
      </c>
      <c r="D396" s="85" t="s">
        <v>1488</v>
      </c>
      <c r="E396" s="183" t="str">
        <f t="shared" si="12"/>
        <v xml:space="preserve">อาคารที่ทำการสถานีตำรวจ(ขนาดใหญ่) แบบที่ 1 สภ.แม่ปิง ตำบลหนองหอย อำเภอเมืองเชียงใหม่ จังหวัดเชียงใหม่ </v>
      </c>
      <c r="F396" s="8" t="s">
        <v>8171</v>
      </c>
      <c r="G396" s="8" t="s">
        <v>29</v>
      </c>
      <c r="H396" s="10">
        <v>2564</v>
      </c>
      <c r="I396" s="8" t="s">
        <v>809</v>
      </c>
      <c r="J396" s="86" t="s">
        <v>691</v>
      </c>
      <c r="K396" s="8" t="s">
        <v>79</v>
      </c>
      <c r="L396" s="8" t="s">
        <v>80</v>
      </c>
      <c r="M396" s="8" t="s">
        <v>8851</v>
      </c>
      <c r="N396" s="8" t="s">
        <v>81</v>
      </c>
      <c r="O396" s="86" t="s">
        <v>8088</v>
      </c>
      <c r="P396" s="87"/>
      <c r="Q396" s="8" t="s">
        <v>8172</v>
      </c>
      <c r="R396" s="8" t="s">
        <v>643</v>
      </c>
    </row>
    <row r="397" spans="1:19">
      <c r="A397" s="121" t="s">
        <v>7091</v>
      </c>
      <c r="B397" s="121" t="s">
        <v>7108</v>
      </c>
      <c r="C397" s="8" t="s">
        <v>8842</v>
      </c>
      <c r="D397" s="85" t="s">
        <v>1485</v>
      </c>
      <c r="E397" s="183" t="str">
        <f t="shared" si="12"/>
        <v>อาคารที่ทำการสถานีตำรวจ (ขนาดกลาง) สภ.สบเมย ต.แม่ตะควน อ.สบเมย จว.แม่ฮ่องสอน</v>
      </c>
      <c r="F397" s="8" t="s">
        <v>1486</v>
      </c>
      <c r="G397" s="8" t="s">
        <v>29</v>
      </c>
      <c r="H397" s="10">
        <v>2564</v>
      </c>
      <c r="I397" s="8" t="s">
        <v>809</v>
      </c>
      <c r="J397" s="86" t="s">
        <v>691</v>
      </c>
      <c r="K397" s="8" t="s">
        <v>79</v>
      </c>
      <c r="L397" s="8" t="s">
        <v>80</v>
      </c>
      <c r="M397" s="8" t="s">
        <v>8851</v>
      </c>
      <c r="N397" s="8" t="s">
        <v>81</v>
      </c>
      <c r="O397" s="86" t="s">
        <v>8088</v>
      </c>
      <c r="P397" s="87"/>
      <c r="Q397" s="8" t="s">
        <v>8173</v>
      </c>
      <c r="R397" s="8" t="s">
        <v>643</v>
      </c>
    </row>
    <row r="398" spans="1:19">
      <c r="A398" s="121" t="s">
        <v>7091</v>
      </c>
      <c r="B398" s="121" t="s">
        <v>7108</v>
      </c>
      <c r="C398" s="8" t="s">
        <v>8842</v>
      </c>
      <c r="D398" s="85" t="s">
        <v>1352</v>
      </c>
      <c r="E398" s="183" t="str">
        <f t="shared" si="12"/>
        <v>โครงการจัดหาอุปกรณ์และระบบในการตรวจสอบป้ายทะเบียนในรถสายตรวจ สกบ. แขวงถนนนครไชยศรี เขตดุสิต กรุงเทพมหานคร พธ.</v>
      </c>
      <c r="F398" s="8" t="s">
        <v>1353</v>
      </c>
      <c r="G398" s="8" t="s">
        <v>29</v>
      </c>
      <c r="H398" s="10">
        <v>2564</v>
      </c>
      <c r="I398" s="8" t="s">
        <v>107</v>
      </c>
      <c r="J398" s="86" t="s">
        <v>45</v>
      </c>
      <c r="K398" s="8" t="s">
        <v>79</v>
      </c>
      <c r="L398" s="8" t="s">
        <v>80</v>
      </c>
      <c r="M398" s="8" t="s">
        <v>8851</v>
      </c>
      <c r="N398" s="8" t="s">
        <v>81</v>
      </c>
      <c r="O398" s="86" t="s">
        <v>8088</v>
      </c>
      <c r="P398" s="87"/>
      <c r="Q398" s="8" t="s">
        <v>8178</v>
      </c>
      <c r="R398" s="8" t="s">
        <v>643</v>
      </c>
    </row>
    <row r="399" spans="1:19">
      <c r="A399" s="121" t="s">
        <v>7091</v>
      </c>
      <c r="B399" s="121" t="s">
        <v>7108</v>
      </c>
      <c r="C399" s="8" t="s">
        <v>8842</v>
      </c>
      <c r="D399" s="85" t="s">
        <v>1098</v>
      </c>
      <c r="E399" s="183" t="str">
        <f t="shared" si="12"/>
        <v>แนวทางการยกระดับการบริการประชาชนของสถานีตำรวจ (ยศ.)</v>
      </c>
      <c r="F399" s="8" t="s">
        <v>533</v>
      </c>
      <c r="G399" s="8" t="s">
        <v>29</v>
      </c>
      <c r="H399" s="10">
        <v>2564</v>
      </c>
      <c r="I399" s="8" t="s">
        <v>107</v>
      </c>
      <c r="J399" s="86" t="s">
        <v>45</v>
      </c>
      <c r="K399" s="8" t="s">
        <v>79</v>
      </c>
      <c r="L399" s="8" t="s">
        <v>80</v>
      </c>
      <c r="M399" s="8" t="s">
        <v>8851</v>
      </c>
      <c r="N399" s="8" t="s">
        <v>81</v>
      </c>
      <c r="O399" s="86" t="s">
        <v>8088</v>
      </c>
      <c r="P399" s="87"/>
      <c r="Q399" s="8" t="s">
        <v>8210</v>
      </c>
      <c r="R399" s="8" t="s">
        <v>643</v>
      </c>
    </row>
    <row r="400" spans="1:19">
      <c r="A400" s="121" t="s">
        <v>7091</v>
      </c>
      <c r="B400" s="121" t="s">
        <v>7108</v>
      </c>
      <c r="C400" s="8" t="s">
        <v>8842</v>
      </c>
      <c r="D400" s="85" t="s">
        <v>1482</v>
      </c>
      <c r="E400" s="183" t="str">
        <f t="shared" si="12"/>
        <v>อาคารที่ทำการสถานีตำรวจ (ขนาดกลาง ) สภ.แม่ใจ ตำบลเจริญราษฎร์ อำเภอแม่ใจ จังหวัดพะเยา</v>
      </c>
      <c r="F400" s="8" t="s">
        <v>1483</v>
      </c>
      <c r="G400" s="8" t="s">
        <v>29</v>
      </c>
      <c r="H400" s="10">
        <v>2564</v>
      </c>
      <c r="I400" s="8" t="s">
        <v>809</v>
      </c>
      <c r="J400" s="86" t="s">
        <v>691</v>
      </c>
      <c r="K400" s="8" t="s">
        <v>79</v>
      </c>
      <c r="L400" s="8" t="s">
        <v>80</v>
      </c>
      <c r="M400" s="8" t="s">
        <v>8851</v>
      </c>
      <c r="N400" s="8" t="s">
        <v>81</v>
      </c>
      <c r="O400" s="86" t="s">
        <v>8088</v>
      </c>
      <c r="P400" s="88"/>
      <c r="Q400" s="8" t="s">
        <v>8398</v>
      </c>
      <c r="R400" s="8" t="s">
        <v>643</v>
      </c>
    </row>
    <row r="401" spans="1:19">
      <c r="A401" s="121" t="s">
        <v>7091</v>
      </c>
      <c r="B401" s="121" t="s">
        <v>7108</v>
      </c>
      <c r="C401" s="8" t="s">
        <v>8842</v>
      </c>
      <c r="D401" s="85" t="s">
        <v>1824</v>
      </c>
      <c r="E401" s="183" t="str">
        <f t="shared" si="12"/>
        <v>อาคารที่ทำการกองร้อย ร้อย ตชด.336 ตำบลปางหมู อำเภอแม่ฮ่องสอน จังหวัดแม่ฮ่องสอน</v>
      </c>
      <c r="F401" s="8" t="s">
        <v>1825</v>
      </c>
      <c r="G401" s="8" t="s">
        <v>29</v>
      </c>
      <c r="H401" s="10">
        <v>2565</v>
      </c>
      <c r="I401" s="8" t="s">
        <v>630</v>
      </c>
      <c r="J401" s="86" t="s">
        <v>85</v>
      </c>
      <c r="K401" s="8" t="s">
        <v>79</v>
      </c>
      <c r="L401" s="8" t="s">
        <v>80</v>
      </c>
      <c r="M401" s="8" t="s">
        <v>8851</v>
      </c>
      <c r="N401" s="8" t="s">
        <v>81</v>
      </c>
      <c r="O401" s="86" t="s">
        <v>8250</v>
      </c>
      <c r="P401" s="87"/>
      <c r="Q401" s="8" t="s">
        <v>6182</v>
      </c>
      <c r="R401" s="8" t="s">
        <v>643</v>
      </c>
    </row>
    <row r="402" spans="1:19">
      <c r="A402" s="121" t="s">
        <v>7091</v>
      </c>
      <c r="B402" s="121" t="s">
        <v>7108</v>
      </c>
      <c r="C402" s="8" t="s">
        <v>8842</v>
      </c>
      <c r="D402" s="85" t="s">
        <v>1931</v>
      </c>
      <c r="E402" s="183" t="str">
        <f t="shared" si="12"/>
        <v>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</v>
      </c>
      <c r="F402" s="8" t="s">
        <v>1466</v>
      </c>
      <c r="G402" s="8" t="s">
        <v>29</v>
      </c>
      <c r="H402" s="10">
        <v>2565</v>
      </c>
      <c r="I402" s="8" t="s">
        <v>630</v>
      </c>
      <c r="J402" s="86" t="s">
        <v>1933</v>
      </c>
      <c r="K402" s="8" t="s">
        <v>79</v>
      </c>
      <c r="L402" s="8" t="s">
        <v>80</v>
      </c>
      <c r="M402" s="8" t="s">
        <v>8851</v>
      </c>
      <c r="N402" s="8" t="s">
        <v>81</v>
      </c>
      <c r="O402" s="86" t="s">
        <v>8250</v>
      </c>
      <c r="P402" s="87"/>
      <c r="Q402" s="8" t="s">
        <v>6109</v>
      </c>
      <c r="R402" s="8" t="s">
        <v>643</v>
      </c>
    </row>
    <row r="403" spans="1:19">
      <c r="A403" s="121" t="s">
        <v>7091</v>
      </c>
      <c r="B403" s="121" t="s">
        <v>7108</v>
      </c>
      <c r="C403" s="8" t="s">
        <v>8842</v>
      </c>
      <c r="D403" s="85" t="s">
        <v>6456</v>
      </c>
      <c r="E403" s="183" t="str">
        <f t="shared" si="12"/>
        <v>อาคารบ้านพักอาศัย 1 ชั้น (สำหรับครู) รร.ตชด.วัดสุธาสินี ต.บ้องตี้ อ.ไทรโยค จ.กาญจนบุรี (กก.ตชด.13)  1 หลัง</v>
      </c>
      <c r="F403" s="8" t="s">
        <v>6457</v>
      </c>
      <c r="G403" s="8" t="s">
        <v>29</v>
      </c>
      <c r="H403" s="10">
        <v>2566</v>
      </c>
      <c r="I403" s="8" t="s">
        <v>458</v>
      </c>
      <c r="J403" s="86" t="s">
        <v>1391</v>
      </c>
      <c r="K403" s="8" t="s">
        <v>79</v>
      </c>
      <c r="L403" s="8" t="s">
        <v>80</v>
      </c>
      <c r="M403" s="8" t="s">
        <v>8851</v>
      </c>
      <c r="N403" s="8" t="s">
        <v>81</v>
      </c>
      <c r="O403" s="8" t="s">
        <v>7254</v>
      </c>
      <c r="P403" s="87"/>
      <c r="Q403" s="8" t="s">
        <v>7268</v>
      </c>
      <c r="R403" s="85" t="s">
        <v>1470</v>
      </c>
    </row>
    <row r="404" spans="1:19">
      <c r="A404" s="121" t="s">
        <v>7091</v>
      </c>
      <c r="B404" s="121" t="s">
        <v>7108</v>
      </c>
      <c r="C404" s="8" t="s">
        <v>8842</v>
      </c>
      <c r="D404" s="85" t="s">
        <v>6600</v>
      </c>
      <c r="E404" s="183" t="str">
        <f t="shared" si="12"/>
        <v>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</v>
      </c>
      <c r="F404" s="8" t="s">
        <v>6601</v>
      </c>
      <c r="G404" s="8" t="s">
        <v>29</v>
      </c>
      <c r="H404" s="10">
        <v>2566</v>
      </c>
      <c r="I404" s="8" t="s">
        <v>458</v>
      </c>
      <c r="J404" s="86" t="s">
        <v>1391</v>
      </c>
      <c r="K404" s="8" t="s">
        <v>79</v>
      </c>
      <c r="L404" s="8" t="s">
        <v>80</v>
      </c>
      <c r="M404" s="8" t="s">
        <v>8851</v>
      </c>
      <c r="N404" s="8" t="s">
        <v>81</v>
      </c>
      <c r="O404" s="8" t="s">
        <v>7254</v>
      </c>
      <c r="P404" s="87"/>
      <c r="Q404" s="8" t="s">
        <v>7309</v>
      </c>
      <c r="R404" s="85" t="s">
        <v>1470</v>
      </c>
    </row>
    <row r="405" spans="1:19">
      <c r="A405" s="121" t="s">
        <v>7091</v>
      </c>
      <c r="B405" s="121" t="s">
        <v>7108</v>
      </c>
      <c r="C405" s="8" t="s">
        <v>8842</v>
      </c>
      <c r="D405" s="85" t="s">
        <v>6603</v>
      </c>
      <c r="E405" s="183" t="str">
        <f t="shared" si="12"/>
        <v>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</v>
      </c>
      <c r="F405" s="8" t="s">
        <v>6604</v>
      </c>
      <c r="G405" s="8" t="s">
        <v>29</v>
      </c>
      <c r="H405" s="10">
        <v>2566</v>
      </c>
      <c r="I405" s="8" t="s">
        <v>458</v>
      </c>
      <c r="J405" s="86" t="s">
        <v>1391</v>
      </c>
      <c r="K405" s="8" t="s">
        <v>79</v>
      </c>
      <c r="L405" s="8" t="s">
        <v>80</v>
      </c>
      <c r="M405" s="8" t="s">
        <v>8851</v>
      </c>
      <c r="N405" s="8" t="s">
        <v>81</v>
      </c>
      <c r="O405" s="8" t="s">
        <v>7254</v>
      </c>
      <c r="P405" s="87"/>
      <c r="Q405" s="8" t="s">
        <v>7310</v>
      </c>
      <c r="R405" s="85" t="s">
        <v>1470</v>
      </c>
    </row>
    <row r="406" spans="1:19">
      <c r="A406" s="121" t="s">
        <v>7091</v>
      </c>
      <c r="B406" s="121" t="s">
        <v>7108</v>
      </c>
      <c r="C406" s="8" t="s">
        <v>8842</v>
      </c>
      <c r="D406" s="85" t="s">
        <v>6606</v>
      </c>
      <c r="E406" s="183" t="str">
        <f t="shared" si="12"/>
        <v>อาคารที่ทำการพร้อมอาคารที่จอดรถยนต์ ตำบลบ้านใหม่ อำเภอปากเกร็ด จังหวัดนนทบุรี</v>
      </c>
      <c r="F406" s="8" t="s">
        <v>6607</v>
      </c>
      <c r="G406" s="8" t="s">
        <v>29</v>
      </c>
      <c r="H406" s="10">
        <v>2566</v>
      </c>
      <c r="I406" s="8" t="s">
        <v>458</v>
      </c>
      <c r="J406" s="86" t="s">
        <v>1391</v>
      </c>
      <c r="K406" s="8" t="s">
        <v>79</v>
      </c>
      <c r="L406" s="8" t="s">
        <v>80</v>
      </c>
      <c r="M406" s="8" t="s">
        <v>8851</v>
      </c>
      <c r="N406" s="8" t="s">
        <v>81</v>
      </c>
      <c r="O406" s="8" t="s">
        <v>7254</v>
      </c>
      <c r="P406" s="87"/>
      <c r="Q406" s="8" t="s">
        <v>7312</v>
      </c>
      <c r="R406" s="85" t="s">
        <v>1470</v>
      </c>
    </row>
    <row r="407" spans="1:19">
      <c r="A407" s="121" t="s">
        <v>7091</v>
      </c>
      <c r="B407" s="121" t="s">
        <v>7108</v>
      </c>
      <c r="C407" s="8" t="s">
        <v>8842</v>
      </c>
      <c r="D407" s="85" t="s">
        <v>6806</v>
      </c>
      <c r="E407" s="183" t="str">
        <f t="shared" si="12"/>
        <v>อาคารที่ทำการพร้อมส่วนประกอบ บก.สอท.4</v>
      </c>
      <c r="F407" s="8" t="s">
        <v>6807</v>
      </c>
      <c r="G407" s="8" t="s">
        <v>29</v>
      </c>
      <c r="H407" s="10">
        <v>2566</v>
      </c>
      <c r="I407" s="8" t="s">
        <v>458</v>
      </c>
      <c r="J407" s="86" t="s">
        <v>1391</v>
      </c>
      <c r="K407" s="8" t="s">
        <v>79</v>
      </c>
      <c r="L407" s="8" t="s">
        <v>80</v>
      </c>
      <c r="M407" s="8" t="s">
        <v>8851</v>
      </c>
      <c r="N407" s="8" t="s">
        <v>81</v>
      </c>
      <c r="O407" s="8" t="s">
        <v>7254</v>
      </c>
      <c r="P407" s="87"/>
      <c r="Q407" s="8" t="s">
        <v>7365</v>
      </c>
      <c r="R407" s="85" t="s">
        <v>1470</v>
      </c>
    </row>
    <row r="408" spans="1:19">
      <c r="A408" s="121" t="s">
        <v>7091</v>
      </c>
      <c r="B408" s="121" t="s">
        <v>7108</v>
      </c>
      <c r="C408" s="8" t="s">
        <v>8842</v>
      </c>
      <c r="D408" s="85" t="s">
        <v>7104</v>
      </c>
      <c r="E408" s="183" t="str">
        <f t="shared" si="12"/>
        <v xml:space="preserve">ส่งเสริม สนับสนุนกิจกรรมพัฒนาผู้เรียน </v>
      </c>
      <c r="F408" s="8" t="s">
        <v>7440</v>
      </c>
      <c r="G408" s="8" t="s">
        <v>29</v>
      </c>
      <c r="H408" s="10">
        <v>2567</v>
      </c>
      <c r="I408" s="8" t="s">
        <v>7106</v>
      </c>
      <c r="J408" s="86" t="s">
        <v>6784</v>
      </c>
      <c r="K408" s="8" t="s">
        <v>7107</v>
      </c>
      <c r="L408" s="8" t="s">
        <v>258</v>
      </c>
      <c r="M408" s="8" t="s">
        <v>8857</v>
      </c>
      <c r="N408" s="8" t="s">
        <v>154</v>
      </c>
      <c r="O408" s="8" t="s">
        <v>7422</v>
      </c>
      <c r="P408" s="87"/>
      <c r="Q408" s="8" t="s">
        <v>7441</v>
      </c>
      <c r="R408" s="8" t="s">
        <v>7108</v>
      </c>
    </row>
    <row r="409" spans="1:19">
      <c r="A409" s="121" t="s">
        <v>7091</v>
      </c>
      <c r="B409" s="121" t="s">
        <v>7108</v>
      </c>
      <c r="C409" s="8" t="s">
        <v>8842</v>
      </c>
      <c r="D409" s="85" t="s">
        <v>7518</v>
      </c>
      <c r="E409" s="183" t="str">
        <f t="shared" si="12"/>
        <v>การฝึกอบรมหลักสูตรการรักษาความสงบของสังคมภาครัฐร่วมเอกชน (บรอ.)</v>
      </c>
      <c r="F409" s="8" t="s">
        <v>7519</v>
      </c>
      <c r="G409" s="8" t="s">
        <v>29</v>
      </c>
      <c r="H409" s="10">
        <v>2567</v>
      </c>
      <c r="I409" s="8" t="s">
        <v>6584</v>
      </c>
      <c r="J409" s="86" t="s">
        <v>6784</v>
      </c>
      <c r="K409" s="8" t="s">
        <v>79</v>
      </c>
      <c r="L409" s="8" t="s">
        <v>80</v>
      </c>
      <c r="M409" s="8" t="s">
        <v>8851</v>
      </c>
      <c r="N409" s="8" t="s">
        <v>81</v>
      </c>
      <c r="O409" s="8" t="s">
        <v>7422</v>
      </c>
      <c r="P409" s="87"/>
      <c r="Q409" s="8" t="s">
        <v>7520</v>
      </c>
      <c r="R409" s="8" t="s">
        <v>7108</v>
      </c>
    </row>
    <row r="410" spans="1:19">
      <c r="A410" s="121" t="s">
        <v>7091</v>
      </c>
      <c r="B410" s="121" t="s">
        <v>7108</v>
      </c>
      <c r="C410" s="8" t="s">
        <v>8842</v>
      </c>
      <c r="D410" s="85" t="s">
        <v>7726</v>
      </c>
      <c r="E410" s="183" t="str">
        <f t="shared" si="12"/>
        <v>การจัดงานวันรัฐธรรมนูญ ประจำปี 2568</v>
      </c>
      <c r="F410" s="8" t="s">
        <v>7727</v>
      </c>
      <c r="G410" s="8" t="s">
        <v>29</v>
      </c>
      <c r="H410" s="10">
        <v>2568</v>
      </c>
      <c r="I410" s="8" t="s">
        <v>7032</v>
      </c>
      <c r="J410" s="86" t="s">
        <v>1428</v>
      </c>
      <c r="K410" s="8" t="s">
        <v>63</v>
      </c>
      <c r="L410" s="8" t="s">
        <v>7724</v>
      </c>
      <c r="M410" s="8" t="s">
        <v>8896</v>
      </c>
      <c r="N410" s="8" t="s">
        <v>835</v>
      </c>
      <c r="O410" s="8" t="s">
        <v>7720</v>
      </c>
      <c r="P410" s="87"/>
      <c r="Q410" s="8" t="s">
        <v>7728</v>
      </c>
      <c r="R410" s="8" t="s">
        <v>7108</v>
      </c>
    </row>
    <row r="411" spans="1:19">
      <c r="A411" s="121" t="s">
        <v>7091</v>
      </c>
      <c r="B411" s="121" t="s">
        <v>7108</v>
      </c>
      <c r="C411" s="8" t="s">
        <v>8842</v>
      </c>
      <c r="D411" s="85" t="s">
        <v>8023</v>
      </c>
      <c r="E411" s="183" t="str">
        <f t="shared" si="12"/>
        <v>การฝึกอบรมหลักสูตรการรักษาความสงบเรียบร้อยของสังคมภาครัฐร่วมเอกชน (บรอ.)</v>
      </c>
      <c r="F411" s="8" t="s">
        <v>8024</v>
      </c>
      <c r="G411" s="8" t="s">
        <v>29</v>
      </c>
      <c r="H411" s="10">
        <v>2568</v>
      </c>
      <c r="I411" s="8" t="s">
        <v>7032</v>
      </c>
      <c r="J411" s="86" t="s">
        <v>1428</v>
      </c>
      <c r="K411" s="8" t="s">
        <v>79</v>
      </c>
      <c r="L411" s="8" t="s">
        <v>80</v>
      </c>
      <c r="M411" s="8" t="s">
        <v>8851</v>
      </c>
      <c r="N411" s="8" t="s">
        <v>81</v>
      </c>
      <c r="O411" s="8" t="s">
        <v>7720</v>
      </c>
      <c r="P411" s="87"/>
      <c r="Q411" s="8" t="s">
        <v>8025</v>
      </c>
      <c r="R411" s="8" t="s">
        <v>7108</v>
      </c>
    </row>
    <row r="412" spans="1:19">
      <c r="A412" s="121" t="s">
        <v>7091</v>
      </c>
      <c r="B412" s="121" t="s">
        <v>7108</v>
      </c>
      <c r="C412" s="8" t="s">
        <v>8842</v>
      </c>
      <c r="D412" s="85" t="s">
        <v>8026</v>
      </c>
      <c r="E412" s="183" t="str">
        <f t="shared" si="12"/>
        <v>การฝึกอบรมหลักสูตรฝ่ายอำนวยการตำรวจ (ฝอ.ตร.), หลักสูตรสารวัตร (สว.), หลักสูตรผู้กำกับการ (ผกก.), หลักสูตรการบริหารงานตำรวจชั้นสูง (บตส.)</v>
      </c>
      <c r="F412" s="8" t="s">
        <v>8027</v>
      </c>
      <c r="G412" s="8" t="s">
        <v>29</v>
      </c>
      <c r="H412" s="10">
        <v>2568</v>
      </c>
      <c r="I412" s="8" t="s">
        <v>7032</v>
      </c>
      <c r="J412" s="86" t="s">
        <v>1428</v>
      </c>
      <c r="K412" s="8" t="s">
        <v>79</v>
      </c>
      <c r="L412" s="8" t="s">
        <v>80</v>
      </c>
      <c r="M412" s="8" t="s">
        <v>8851</v>
      </c>
      <c r="N412" s="8" t="s">
        <v>81</v>
      </c>
      <c r="O412" s="8" t="s">
        <v>7720</v>
      </c>
      <c r="P412" s="87"/>
      <c r="Q412" s="8" t="s">
        <v>8028</v>
      </c>
      <c r="R412" s="8" t="s">
        <v>7108</v>
      </c>
    </row>
    <row r="413" spans="1:19">
      <c r="A413" s="123" t="s">
        <v>7113</v>
      </c>
      <c r="B413" s="123" t="s">
        <v>7146</v>
      </c>
      <c r="C413" s="47" t="s">
        <v>8842</v>
      </c>
      <c r="D413" s="46" t="s">
        <v>469</v>
      </c>
      <c r="E413" s="182" t="s">
        <v>470</v>
      </c>
      <c r="F413" s="46" t="s">
        <v>470</v>
      </c>
      <c r="G413" s="45" t="s">
        <v>29</v>
      </c>
      <c r="H413" s="45">
        <v>2561</v>
      </c>
      <c r="I413" s="45" t="s">
        <v>70</v>
      </c>
      <c r="J413" s="45" t="s">
        <v>386</v>
      </c>
      <c r="K413" s="47" t="s">
        <v>189</v>
      </c>
      <c r="L413" s="47" t="s">
        <v>190</v>
      </c>
      <c r="M413" s="14" t="s">
        <v>8855</v>
      </c>
      <c r="N413" s="47" t="s">
        <v>65</v>
      </c>
      <c r="O413" s="47"/>
      <c r="P413" s="47"/>
      <c r="Q413" s="45"/>
      <c r="R413" s="45" t="s">
        <v>7326</v>
      </c>
      <c r="S413" s="114" t="s">
        <v>7326</v>
      </c>
    </row>
    <row r="414" spans="1:19" ht="42">
      <c r="A414" s="123" t="s">
        <v>7113</v>
      </c>
      <c r="B414" s="123" t="s">
        <v>7146</v>
      </c>
      <c r="C414" s="47" t="s">
        <v>8842</v>
      </c>
      <c r="D414" s="46" t="s">
        <v>2168</v>
      </c>
      <c r="E414" s="182" t="s">
        <v>2169</v>
      </c>
      <c r="F414" s="46" t="s">
        <v>2169</v>
      </c>
      <c r="G414" s="45" t="s">
        <v>29</v>
      </c>
      <c r="H414" s="45">
        <v>2561</v>
      </c>
      <c r="I414" s="45" t="s">
        <v>2156</v>
      </c>
      <c r="J414" s="45" t="s">
        <v>2078</v>
      </c>
      <c r="K414" s="47" t="s">
        <v>2080</v>
      </c>
      <c r="L414" s="47" t="s">
        <v>258</v>
      </c>
      <c r="M414" s="14" t="s">
        <v>8857</v>
      </c>
      <c r="N414" s="47" t="s">
        <v>154</v>
      </c>
      <c r="O414" s="47"/>
      <c r="P414" s="47"/>
      <c r="Q414" s="45"/>
      <c r="R414" s="45" t="s">
        <v>7326</v>
      </c>
      <c r="S414" s="114" t="s">
        <v>7326</v>
      </c>
    </row>
    <row r="415" spans="1:19">
      <c r="A415" s="123" t="s">
        <v>7113</v>
      </c>
      <c r="B415" s="123" t="s">
        <v>7146</v>
      </c>
      <c r="C415" s="47" t="s">
        <v>8842</v>
      </c>
      <c r="D415" s="46" t="s">
        <v>556</v>
      </c>
      <c r="E415" s="182" t="s">
        <v>557</v>
      </c>
      <c r="F415" s="46" t="s">
        <v>557</v>
      </c>
      <c r="G415" s="45" t="s">
        <v>29</v>
      </c>
      <c r="H415" s="45">
        <v>2561</v>
      </c>
      <c r="I415" s="45" t="s">
        <v>285</v>
      </c>
      <c r="J415" s="45" t="s">
        <v>78</v>
      </c>
      <c r="K415" s="47" t="s">
        <v>559</v>
      </c>
      <c r="L415" s="47" t="s">
        <v>168</v>
      </c>
      <c r="M415" s="14" t="s">
        <v>8853</v>
      </c>
      <c r="N415" s="47" t="s">
        <v>154</v>
      </c>
      <c r="O415" s="47"/>
      <c r="P415" s="47"/>
      <c r="Q415" s="45"/>
      <c r="R415" s="45" t="s">
        <v>7326</v>
      </c>
      <c r="S415" s="114" t="s">
        <v>7326</v>
      </c>
    </row>
    <row r="416" spans="1:19">
      <c r="A416" s="123" t="s">
        <v>7113</v>
      </c>
      <c r="B416" s="123" t="s">
        <v>7146</v>
      </c>
      <c r="C416" s="47" t="s">
        <v>8842</v>
      </c>
      <c r="D416" s="46" t="s">
        <v>560</v>
      </c>
      <c r="E416" s="182" t="s">
        <v>2045</v>
      </c>
      <c r="F416" s="46" t="s">
        <v>2045</v>
      </c>
      <c r="G416" s="45" t="s">
        <v>29</v>
      </c>
      <c r="H416" s="45">
        <v>2561</v>
      </c>
      <c r="I416" s="45" t="s">
        <v>70</v>
      </c>
      <c r="J416" s="45" t="s">
        <v>78</v>
      </c>
      <c r="K416" s="47" t="s">
        <v>559</v>
      </c>
      <c r="L416" s="47" t="s">
        <v>168</v>
      </c>
      <c r="M416" s="14" t="s">
        <v>8853</v>
      </c>
      <c r="N416" s="47" t="s">
        <v>154</v>
      </c>
      <c r="O416" s="47"/>
      <c r="P416" s="47"/>
      <c r="Q416" s="45"/>
      <c r="R416" s="45" t="s">
        <v>7326</v>
      </c>
      <c r="S416" s="114" t="s">
        <v>7326</v>
      </c>
    </row>
    <row r="417" spans="1:19">
      <c r="A417" s="123" t="s">
        <v>7113</v>
      </c>
      <c r="B417" s="123" t="s">
        <v>7146</v>
      </c>
      <c r="C417" s="47" t="s">
        <v>8842</v>
      </c>
      <c r="D417" s="46" t="s">
        <v>512</v>
      </c>
      <c r="E417" s="182" t="s">
        <v>513</v>
      </c>
      <c r="F417" s="46" t="s">
        <v>513</v>
      </c>
      <c r="G417" s="45" t="s">
        <v>29</v>
      </c>
      <c r="H417" s="45">
        <v>2561</v>
      </c>
      <c r="I417" s="45" t="s">
        <v>321</v>
      </c>
      <c r="J417" s="45" t="s">
        <v>78</v>
      </c>
      <c r="K417" s="47"/>
      <c r="L417" s="47" t="s">
        <v>515</v>
      </c>
      <c r="M417" s="47" t="s">
        <v>515</v>
      </c>
      <c r="N417" s="47" t="s">
        <v>265</v>
      </c>
      <c r="O417" s="47"/>
      <c r="P417" s="47"/>
      <c r="Q417" s="45"/>
      <c r="R417" s="45" t="s">
        <v>7326</v>
      </c>
      <c r="S417" s="114" t="s">
        <v>7326</v>
      </c>
    </row>
    <row r="418" spans="1:19">
      <c r="A418" s="123" t="s">
        <v>7113</v>
      </c>
      <c r="B418" s="123" t="s">
        <v>7146</v>
      </c>
      <c r="C418" s="47" t="s">
        <v>8842</v>
      </c>
      <c r="D418" s="46" t="s">
        <v>180</v>
      </c>
      <c r="E418" s="182" t="s">
        <v>181</v>
      </c>
      <c r="F418" s="46" t="s">
        <v>181</v>
      </c>
      <c r="G418" s="45" t="s">
        <v>29</v>
      </c>
      <c r="H418" s="45">
        <v>2562</v>
      </c>
      <c r="I418" s="45" t="s">
        <v>53</v>
      </c>
      <c r="J418" s="45" t="s">
        <v>54</v>
      </c>
      <c r="K418" s="47" t="s">
        <v>183</v>
      </c>
      <c r="L418" s="47" t="s">
        <v>184</v>
      </c>
      <c r="M418" s="14" t="s">
        <v>8852</v>
      </c>
      <c r="N418" s="47" t="s">
        <v>65</v>
      </c>
      <c r="O418" s="47"/>
      <c r="P418" s="47"/>
      <c r="Q418" s="45"/>
      <c r="R418" s="45" t="s">
        <v>7326</v>
      </c>
      <c r="S418" s="114" t="s">
        <v>7326</v>
      </c>
    </row>
    <row r="419" spans="1:19">
      <c r="A419" s="123" t="s">
        <v>7113</v>
      </c>
      <c r="B419" s="123" t="s">
        <v>7146</v>
      </c>
      <c r="C419" s="47" t="s">
        <v>8842</v>
      </c>
      <c r="D419" s="46" t="s">
        <v>365</v>
      </c>
      <c r="E419" s="182" t="s">
        <v>366</v>
      </c>
      <c r="F419" s="46" t="s">
        <v>366</v>
      </c>
      <c r="G419" s="45" t="s">
        <v>29</v>
      </c>
      <c r="H419" s="45">
        <v>2563</v>
      </c>
      <c r="I419" s="45" t="s">
        <v>77</v>
      </c>
      <c r="J419" s="45" t="s">
        <v>78</v>
      </c>
      <c r="K419" s="47" t="s">
        <v>79</v>
      </c>
      <c r="L419" s="47" t="s">
        <v>80</v>
      </c>
      <c r="M419" s="14" t="s">
        <v>8851</v>
      </c>
      <c r="N419" s="47" t="s">
        <v>81</v>
      </c>
      <c r="O419" s="47"/>
      <c r="P419" s="47"/>
      <c r="Q419" s="45"/>
      <c r="R419" s="45" t="s">
        <v>7326</v>
      </c>
      <c r="S419" s="114" t="s">
        <v>7326</v>
      </c>
    </row>
    <row r="420" spans="1:19">
      <c r="A420" s="123" t="s">
        <v>7113</v>
      </c>
      <c r="B420" s="123" t="s">
        <v>7146</v>
      </c>
      <c r="C420" s="47" t="s">
        <v>8842</v>
      </c>
      <c r="D420" s="46" t="s">
        <v>368</v>
      </c>
      <c r="E420" s="182" t="s">
        <v>369</v>
      </c>
      <c r="F420" s="46" t="s">
        <v>369</v>
      </c>
      <c r="G420" s="45" t="s">
        <v>29</v>
      </c>
      <c r="H420" s="45">
        <v>2563</v>
      </c>
      <c r="I420" s="45" t="s">
        <v>77</v>
      </c>
      <c r="J420" s="45" t="s">
        <v>78</v>
      </c>
      <c r="K420" s="47" t="s">
        <v>79</v>
      </c>
      <c r="L420" s="47" t="s">
        <v>80</v>
      </c>
      <c r="M420" s="14" t="s">
        <v>8851</v>
      </c>
      <c r="N420" s="47" t="s">
        <v>81</v>
      </c>
      <c r="O420" s="47"/>
      <c r="P420" s="47"/>
      <c r="Q420" s="45"/>
      <c r="R420" s="45" t="s">
        <v>7326</v>
      </c>
      <c r="S420" s="114" t="s">
        <v>7326</v>
      </c>
    </row>
    <row r="421" spans="1:19">
      <c r="A421" s="123" t="s">
        <v>7113</v>
      </c>
      <c r="B421" s="123" t="s">
        <v>7146</v>
      </c>
      <c r="C421" s="47" t="s">
        <v>8842</v>
      </c>
      <c r="D421" s="46" t="s">
        <v>371</v>
      </c>
      <c r="E421" s="182" t="s">
        <v>372</v>
      </c>
      <c r="F421" s="46" t="s">
        <v>372</v>
      </c>
      <c r="G421" s="45" t="s">
        <v>29</v>
      </c>
      <c r="H421" s="45">
        <v>2563</v>
      </c>
      <c r="I421" s="45" t="s">
        <v>77</v>
      </c>
      <c r="J421" s="45" t="s">
        <v>78</v>
      </c>
      <c r="K421" s="47" t="s">
        <v>79</v>
      </c>
      <c r="L421" s="47" t="s">
        <v>80</v>
      </c>
      <c r="M421" s="14" t="s">
        <v>8851</v>
      </c>
      <c r="N421" s="47" t="s">
        <v>81</v>
      </c>
      <c r="O421" s="47"/>
      <c r="P421" s="47"/>
      <c r="Q421" s="45"/>
      <c r="R421" s="45" t="s">
        <v>7326</v>
      </c>
      <c r="S421" s="114" t="s">
        <v>7326</v>
      </c>
    </row>
    <row r="422" spans="1:19">
      <c r="A422" s="123" t="s">
        <v>7113</v>
      </c>
      <c r="B422" s="123" t="s">
        <v>7146</v>
      </c>
      <c r="C422" s="47" t="s">
        <v>8842</v>
      </c>
      <c r="D422" s="46" t="s">
        <v>380</v>
      </c>
      <c r="E422" s="182" t="s">
        <v>381</v>
      </c>
      <c r="F422" s="46" t="s">
        <v>381</v>
      </c>
      <c r="G422" s="45" t="s">
        <v>29</v>
      </c>
      <c r="H422" s="45">
        <v>2563</v>
      </c>
      <c r="I422" s="45" t="s">
        <v>77</v>
      </c>
      <c r="J422" s="45" t="s">
        <v>78</v>
      </c>
      <c r="K422" s="47" t="s">
        <v>79</v>
      </c>
      <c r="L422" s="47" t="s">
        <v>80</v>
      </c>
      <c r="M422" s="14" t="s">
        <v>8851</v>
      </c>
      <c r="N422" s="47" t="s">
        <v>81</v>
      </c>
      <c r="O422" s="47"/>
      <c r="P422" s="47"/>
      <c r="Q422" s="45"/>
      <c r="R422" s="45" t="s">
        <v>7326</v>
      </c>
      <c r="S422" s="114" t="s">
        <v>7326</v>
      </c>
    </row>
    <row r="423" spans="1:19">
      <c r="A423" s="123" t="s">
        <v>7113</v>
      </c>
      <c r="B423" s="123" t="s">
        <v>7146</v>
      </c>
      <c r="C423" s="47" t="s">
        <v>8842</v>
      </c>
      <c r="D423" s="46" t="s">
        <v>435</v>
      </c>
      <c r="E423" s="182" t="s">
        <v>436</v>
      </c>
      <c r="F423" s="46" t="s">
        <v>436</v>
      </c>
      <c r="G423" s="45" t="s">
        <v>29</v>
      </c>
      <c r="H423" s="45">
        <v>2563</v>
      </c>
      <c r="I423" s="45" t="s">
        <v>77</v>
      </c>
      <c r="J423" s="45" t="s">
        <v>78</v>
      </c>
      <c r="K423" s="47" t="s">
        <v>79</v>
      </c>
      <c r="L423" s="47" t="s">
        <v>80</v>
      </c>
      <c r="M423" s="14" t="s">
        <v>8851</v>
      </c>
      <c r="N423" s="47" t="s">
        <v>81</v>
      </c>
      <c r="O423" s="47"/>
      <c r="P423" s="47"/>
      <c r="Q423" s="45"/>
      <c r="R423" s="45" t="s">
        <v>7326</v>
      </c>
      <c r="S423" s="114" t="s">
        <v>7326</v>
      </c>
    </row>
    <row r="424" spans="1:19">
      <c r="A424" s="123" t="s">
        <v>7113</v>
      </c>
      <c r="B424" s="123" t="s">
        <v>7146</v>
      </c>
      <c r="C424" s="47" t="s">
        <v>8842</v>
      </c>
      <c r="D424" s="46" t="s">
        <v>289</v>
      </c>
      <c r="E424" s="182" t="s">
        <v>290</v>
      </c>
      <c r="F424" s="46" t="s">
        <v>290</v>
      </c>
      <c r="G424" s="45" t="s">
        <v>29</v>
      </c>
      <c r="H424" s="45">
        <v>2563</v>
      </c>
      <c r="I424" s="45" t="s">
        <v>77</v>
      </c>
      <c r="J424" s="45" t="s">
        <v>78</v>
      </c>
      <c r="K424" s="47" t="s">
        <v>292</v>
      </c>
      <c r="L424" s="47" t="s">
        <v>184</v>
      </c>
      <c r="M424" s="14" t="s">
        <v>8852</v>
      </c>
      <c r="N424" s="47" t="s">
        <v>65</v>
      </c>
      <c r="O424" s="47"/>
      <c r="P424" s="47"/>
      <c r="Q424" s="45"/>
      <c r="R424" s="45" t="s">
        <v>7326</v>
      </c>
      <c r="S424" s="114" t="s">
        <v>7326</v>
      </c>
    </row>
    <row r="425" spans="1:19">
      <c r="A425" s="123" t="s">
        <v>7113</v>
      </c>
      <c r="B425" s="123" t="s">
        <v>7146</v>
      </c>
      <c r="C425" s="47" t="s">
        <v>8842</v>
      </c>
      <c r="D425" s="46" t="s">
        <v>313</v>
      </c>
      <c r="E425" s="182" t="s">
        <v>314</v>
      </c>
      <c r="F425" s="46" t="s">
        <v>314</v>
      </c>
      <c r="G425" s="45" t="s">
        <v>29</v>
      </c>
      <c r="H425" s="45">
        <v>2563</v>
      </c>
      <c r="I425" s="45" t="s">
        <v>77</v>
      </c>
      <c r="J425" s="45" t="s">
        <v>78</v>
      </c>
      <c r="K425" s="47" t="s">
        <v>316</v>
      </c>
      <c r="L425" s="47" t="s">
        <v>184</v>
      </c>
      <c r="M425" s="14" t="s">
        <v>8852</v>
      </c>
      <c r="N425" s="47" t="s">
        <v>65</v>
      </c>
      <c r="O425" s="47"/>
      <c r="P425" s="47"/>
      <c r="Q425" s="45"/>
      <c r="R425" s="45" t="s">
        <v>7326</v>
      </c>
      <c r="S425" s="114" t="s">
        <v>7326</v>
      </c>
    </row>
    <row r="426" spans="1:19">
      <c r="A426" s="123" t="s">
        <v>7113</v>
      </c>
      <c r="B426" s="123" t="s">
        <v>7146</v>
      </c>
      <c r="C426" s="47" t="s">
        <v>8842</v>
      </c>
      <c r="D426" s="46" t="s">
        <v>447</v>
      </c>
      <c r="E426" s="182" t="s">
        <v>448</v>
      </c>
      <c r="F426" s="46" t="s">
        <v>448</v>
      </c>
      <c r="G426" s="45" t="s">
        <v>29</v>
      </c>
      <c r="H426" s="45">
        <v>2563</v>
      </c>
      <c r="I426" s="45" t="s">
        <v>77</v>
      </c>
      <c r="J426" s="45" t="s">
        <v>78</v>
      </c>
      <c r="K426" s="47" t="s">
        <v>450</v>
      </c>
      <c r="L426" s="47" t="s">
        <v>184</v>
      </c>
      <c r="M426" s="14" t="s">
        <v>8852</v>
      </c>
      <c r="N426" s="47" t="s">
        <v>65</v>
      </c>
      <c r="O426" s="47"/>
      <c r="P426" s="47"/>
      <c r="Q426" s="45"/>
      <c r="R426" s="45" t="s">
        <v>7326</v>
      </c>
      <c r="S426" s="114" t="s">
        <v>7326</v>
      </c>
    </row>
    <row r="427" spans="1:19" ht="42">
      <c r="A427" s="123" t="s">
        <v>7113</v>
      </c>
      <c r="B427" s="123" t="s">
        <v>7146</v>
      </c>
      <c r="C427" s="47" t="s">
        <v>8842</v>
      </c>
      <c r="D427" s="46" t="s">
        <v>2282</v>
      </c>
      <c r="E427" s="182" t="s">
        <v>2079</v>
      </c>
      <c r="F427" s="46" t="s">
        <v>2079</v>
      </c>
      <c r="G427" s="45" t="s">
        <v>29</v>
      </c>
      <c r="H427" s="45">
        <v>2563</v>
      </c>
      <c r="I427" s="45" t="s">
        <v>2077</v>
      </c>
      <c r="J427" s="45" t="s">
        <v>2078</v>
      </c>
      <c r="K427" s="47" t="s">
        <v>2080</v>
      </c>
      <c r="L427" s="47" t="s">
        <v>258</v>
      </c>
      <c r="M427" s="14" t="s">
        <v>8857</v>
      </c>
      <c r="N427" s="47" t="s">
        <v>154</v>
      </c>
      <c r="O427" s="47"/>
      <c r="P427" s="47"/>
      <c r="Q427" s="45"/>
      <c r="R427" s="45" t="s">
        <v>7326</v>
      </c>
      <c r="S427" s="114" t="s">
        <v>7326</v>
      </c>
    </row>
    <row r="428" spans="1:19">
      <c r="A428" s="123" t="s">
        <v>7113</v>
      </c>
      <c r="B428" s="123" t="s">
        <v>7146</v>
      </c>
      <c r="C428" s="47" t="s">
        <v>8842</v>
      </c>
      <c r="D428" s="46" t="s">
        <v>267</v>
      </c>
      <c r="E428" s="182" t="s">
        <v>268</v>
      </c>
      <c r="F428" s="46" t="s">
        <v>268</v>
      </c>
      <c r="G428" s="45" t="s">
        <v>29</v>
      </c>
      <c r="H428" s="45">
        <v>2563</v>
      </c>
      <c r="I428" s="45" t="s">
        <v>77</v>
      </c>
      <c r="J428" s="45" t="s">
        <v>78</v>
      </c>
      <c r="K428" s="47" t="s">
        <v>270</v>
      </c>
      <c r="L428" s="47" t="s">
        <v>271</v>
      </c>
      <c r="M428" s="14" t="s">
        <v>8872</v>
      </c>
      <c r="N428" s="47" t="s">
        <v>65</v>
      </c>
      <c r="O428" s="47"/>
      <c r="P428" s="47"/>
      <c r="Q428" s="45"/>
      <c r="R428" s="45" t="s">
        <v>7326</v>
      </c>
      <c r="S428" s="114" t="s">
        <v>7326</v>
      </c>
    </row>
    <row r="429" spans="1:19">
      <c r="A429" s="123" t="s">
        <v>7113</v>
      </c>
      <c r="B429" s="123" t="s">
        <v>7146</v>
      </c>
      <c r="C429" s="47" t="s">
        <v>8842</v>
      </c>
      <c r="D429" s="46" t="s">
        <v>308</v>
      </c>
      <c r="E429" s="182" t="s">
        <v>309</v>
      </c>
      <c r="F429" s="46" t="s">
        <v>309</v>
      </c>
      <c r="G429" s="45" t="s">
        <v>29</v>
      </c>
      <c r="H429" s="45">
        <v>2563</v>
      </c>
      <c r="I429" s="45" t="s">
        <v>77</v>
      </c>
      <c r="J429" s="45" t="s">
        <v>78</v>
      </c>
      <c r="K429" s="47" t="s">
        <v>311</v>
      </c>
      <c r="L429" s="47" t="s">
        <v>168</v>
      </c>
      <c r="M429" s="14" t="s">
        <v>8853</v>
      </c>
      <c r="N429" s="47" t="s">
        <v>154</v>
      </c>
      <c r="O429" s="47"/>
      <c r="P429" s="47"/>
      <c r="Q429" s="45"/>
      <c r="R429" s="45" t="s">
        <v>7326</v>
      </c>
      <c r="S429" s="114" t="s">
        <v>7326</v>
      </c>
    </row>
    <row r="430" spans="1:19">
      <c r="A430" s="123" t="s">
        <v>7113</v>
      </c>
      <c r="B430" s="123" t="s">
        <v>7146</v>
      </c>
      <c r="C430" s="47" t="s">
        <v>8842</v>
      </c>
      <c r="D430" s="46" t="s">
        <v>299</v>
      </c>
      <c r="E430" s="182" t="s">
        <v>300</v>
      </c>
      <c r="F430" s="46" t="s">
        <v>300</v>
      </c>
      <c r="G430" s="45" t="s">
        <v>29</v>
      </c>
      <c r="H430" s="45">
        <v>2563</v>
      </c>
      <c r="I430" s="45" t="s">
        <v>77</v>
      </c>
      <c r="J430" s="45" t="s">
        <v>78</v>
      </c>
      <c r="K430" s="47" t="s">
        <v>302</v>
      </c>
      <c r="L430" s="47" t="s">
        <v>303</v>
      </c>
      <c r="M430" s="14" t="s">
        <v>8873</v>
      </c>
      <c r="N430" s="47" t="s">
        <v>39</v>
      </c>
      <c r="O430" s="47"/>
      <c r="P430" s="47"/>
      <c r="Q430" s="45"/>
      <c r="R430" s="45" t="s">
        <v>7326</v>
      </c>
      <c r="S430" s="114" t="s">
        <v>7326</v>
      </c>
    </row>
    <row r="431" spans="1:19">
      <c r="A431" s="123" t="s">
        <v>7113</v>
      </c>
      <c r="B431" s="123" t="s">
        <v>7146</v>
      </c>
      <c r="C431" s="47" t="s">
        <v>8842</v>
      </c>
      <c r="D431" s="46" t="s">
        <v>304</v>
      </c>
      <c r="E431" s="182" t="s">
        <v>305</v>
      </c>
      <c r="F431" s="46" t="s">
        <v>305</v>
      </c>
      <c r="G431" s="45" t="s">
        <v>29</v>
      </c>
      <c r="H431" s="45">
        <v>2563</v>
      </c>
      <c r="I431" s="45" t="s">
        <v>77</v>
      </c>
      <c r="J431" s="45" t="s">
        <v>78</v>
      </c>
      <c r="K431" s="47" t="s">
        <v>302</v>
      </c>
      <c r="L431" s="47" t="s">
        <v>303</v>
      </c>
      <c r="M431" s="14" t="s">
        <v>8873</v>
      </c>
      <c r="N431" s="47" t="s">
        <v>39</v>
      </c>
      <c r="O431" s="47"/>
      <c r="P431" s="47"/>
      <c r="Q431" s="45"/>
      <c r="R431" s="45" t="s">
        <v>7326</v>
      </c>
      <c r="S431" s="114" t="s">
        <v>7326</v>
      </c>
    </row>
    <row r="432" spans="1:19" ht="42">
      <c r="A432" s="123" t="s">
        <v>7113</v>
      </c>
      <c r="B432" s="123" t="s">
        <v>7146</v>
      </c>
      <c r="C432" s="47" t="s">
        <v>8842</v>
      </c>
      <c r="D432" s="46" t="s">
        <v>473</v>
      </c>
      <c r="E432" s="182" t="s">
        <v>474</v>
      </c>
      <c r="F432" s="46" t="s">
        <v>474</v>
      </c>
      <c r="G432" s="45" t="s">
        <v>29</v>
      </c>
      <c r="H432" s="45">
        <v>2563</v>
      </c>
      <c r="I432" s="45" t="s">
        <v>77</v>
      </c>
      <c r="J432" s="45" t="s">
        <v>78</v>
      </c>
      <c r="K432" s="47" t="s">
        <v>476</v>
      </c>
      <c r="L432" s="47" t="s">
        <v>477</v>
      </c>
      <c r="M432" s="14" t="s">
        <v>8854</v>
      </c>
      <c r="N432" s="47" t="s">
        <v>65</v>
      </c>
      <c r="O432" s="47"/>
      <c r="P432" s="47"/>
      <c r="Q432" s="45"/>
      <c r="R432" s="45" t="s">
        <v>7326</v>
      </c>
      <c r="S432" s="114" t="s">
        <v>7326</v>
      </c>
    </row>
    <row r="433" spans="1:19">
      <c r="A433" s="123" t="s">
        <v>7113</v>
      </c>
      <c r="B433" s="123" t="s">
        <v>7146</v>
      </c>
      <c r="C433" s="47" t="s">
        <v>8842</v>
      </c>
      <c r="D433" s="46" t="s">
        <v>273</v>
      </c>
      <c r="E433" s="182" t="s">
        <v>274</v>
      </c>
      <c r="F433" s="46" t="s">
        <v>274</v>
      </c>
      <c r="G433" s="45" t="s">
        <v>29</v>
      </c>
      <c r="H433" s="45">
        <v>2563</v>
      </c>
      <c r="I433" s="45" t="s">
        <v>77</v>
      </c>
      <c r="J433" s="45" t="s">
        <v>78</v>
      </c>
      <c r="K433" s="47" t="s">
        <v>276</v>
      </c>
      <c r="L433" s="47" t="s">
        <v>168</v>
      </c>
      <c r="M433" s="14" t="s">
        <v>8853</v>
      </c>
      <c r="N433" s="47" t="s">
        <v>154</v>
      </c>
      <c r="O433" s="47"/>
      <c r="P433" s="47"/>
      <c r="Q433" s="45"/>
      <c r="R433" s="45" t="s">
        <v>7326</v>
      </c>
      <c r="S433" s="114" t="s">
        <v>7326</v>
      </c>
    </row>
    <row r="434" spans="1:19">
      <c r="A434" s="123" t="s">
        <v>7113</v>
      </c>
      <c r="B434" s="123" t="s">
        <v>7146</v>
      </c>
      <c r="C434" s="47" t="s">
        <v>8842</v>
      </c>
      <c r="D434" s="46" t="s">
        <v>277</v>
      </c>
      <c r="E434" s="182" t="s">
        <v>278</v>
      </c>
      <c r="F434" s="46" t="s">
        <v>278</v>
      </c>
      <c r="G434" s="45" t="s">
        <v>29</v>
      </c>
      <c r="H434" s="45">
        <v>2563</v>
      </c>
      <c r="I434" s="45" t="s">
        <v>280</v>
      </c>
      <c r="J434" s="45" t="s">
        <v>78</v>
      </c>
      <c r="K434" s="47" t="s">
        <v>276</v>
      </c>
      <c r="L434" s="47" t="s">
        <v>168</v>
      </c>
      <c r="M434" s="14" t="s">
        <v>8853</v>
      </c>
      <c r="N434" s="47" t="s">
        <v>154</v>
      </c>
      <c r="O434" s="47"/>
      <c r="P434" s="47"/>
      <c r="Q434" s="45"/>
      <c r="R434" s="45" t="s">
        <v>7326</v>
      </c>
      <c r="S434" s="114" t="s">
        <v>7326</v>
      </c>
    </row>
    <row r="435" spans="1:19">
      <c r="A435" s="123" t="s">
        <v>7113</v>
      </c>
      <c r="B435" s="123" t="s">
        <v>7146</v>
      </c>
      <c r="C435" s="47" t="s">
        <v>8842</v>
      </c>
      <c r="D435" s="46" t="s">
        <v>325</v>
      </c>
      <c r="E435" s="182" t="s">
        <v>326</v>
      </c>
      <c r="F435" s="46" t="s">
        <v>326</v>
      </c>
      <c r="G435" s="45" t="s">
        <v>29</v>
      </c>
      <c r="H435" s="45">
        <v>2563</v>
      </c>
      <c r="I435" s="45" t="s">
        <v>77</v>
      </c>
      <c r="J435" s="45" t="s">
        <v>78</v>
      </c>
      <c r="K435" s="47"/>
      <c r="L435" s="47" t="s">
        <v>328</v>
      </c>
      <c r="M435" s="47" t="s">
        <v>328</v>
      </c>
      <c r="N435" s="47" t="s">
        <v>265</v>
      </c>
      <c r="O435" s="47"/>
      <c r="P435" s="47"/>
      <c r="Q435" s="45"/>
      <c r="R435" s="45" t="s">
        <v>7326</v>
      </c>
      <c r="S435" s="114" t="s">
        <v>7326</v>
      </c>
    </row>
    <row r="436" spans="1:19">
      <c r="A436" s="124" t="s">
        <v>7113</v>
      </c>
      <c r="B436" s="124" t="s">
        <v>7146</v>
      </c>
      <c r="C436" s="8" t="s">
        <v>8842</v>
      </c>
      <c r="D436" s="85" t="s">
        <v>740</v>
      </c>
      <c r="E436" s="183" t="str">
        <f t="shared" ref="E436:E467" si="13">HYPERLINK(Q436,F436)</f>
        <v>พัฒนาเครือข่ายวิทยุสื่อสาร ประจำปีงบประมาณ พ.ศ. 2563</v>
      </c>
      <c r="F436" s="8" t="s">
        <v>741</v>
      </c>
      <c r="G436" s="8" t="s">
        <v>29</v>
      </c>
      <c r="H436" s="10">
        <v>2564</v>
      </c>
      <c r="I436" s="8" t="s">
        <v>286</v>
      </c>
      <c r="J436" s="86" t="s">
        <v>78</v>
      </c>
      <c r="K436" s="8" t="s">
        <v>735</v>
      </c>
      <c r="L436" s="8" t="s">
        <v>258</v>
      </c>
      <c r="M436" s="8" t="s">
        <v>8857</v>
      </c>
      <c r="N436" s="8" t="s">
        <v>154</v>
      </c>
      <c r="O436" s="86" t="s">
        <v>8088</v>
      </c>
      <c r="P436" s="87"/>
      <c r="Q436" s="8" t="s">
        <v>8128</v>
      </c>
      <c r="R436" s="8" t="s">
        <v>634</v>
      </c>
    </row>
    <row r="437" spans="1:19">
      <c r="A437" s="124" t="s">
        <v>7113</v>
      </c>
      <c r="B437" s="124" t="s">
        <v>7146</v>
      </c>
      <c r="C437" s="8" t="s">
        <v>8842</v>
      </c>
      <c r="D437" s="85" t="s">
        <v>732</v>
      </c>
      <c r="E437" s="183" t="str">
        <f t="shared" si="13"/>
        <v>การเตรียมความพร้อมก่อนเปิดภาคเรียน ประจำปีงบประมาณ พ.ศ. 2563 (ภาคเรียนที่ 2 ประจำปีการศึกษา 2562 และภาคเรียนที่ 1 ประจำปีการศึกษา 2563)</v>
      </c>
      <c r="F437" s="8" t="s">
        <v>733</v>
      </c>
      <c r="G437" s="8" t="s">
        <v>29</v>
      </c>
      <c r="H437" s="10">
        <v>2564</v>
      </c>
      <c r="I437" s="8" t="s">
        <v>77</v>
      </c>
      <c r="J437" s="86" t="s">
        <v>78</v>
      </c>
      <c r="K437" s="8" t="s">
        <v>735</v>
      </c>
      <c r="L437" s="8" t="s">
        <v>258</v>
      </c>
      <c r="M437" s="8" t="s">
        <v>8857</v>
      </c>
      <c r="N437" s="8" t="s">
        <v>154</v>
      </c>
      <c r="O437" s="86" t="s">
        <v>8088</v>
      </c>
      <c r="P437" s="87"/>
      <c r="Q437" s="8" t="s">
        <v>8129</v>
      </c>
      <c r="R437" s="8" t="s">
        <v>634</v>
      </c>
    </row>
    <row r="438" spans="1:19">
      <c r="A438" s="124" t="s">
        <v>7113</v>
      </c>
      <c r="B438" s="124" t="s">
        <v>7146</v>
      </c>
      <c r="C438" s="8" t="s">
        <v>8842</v>
      </c>
      <c r="D438" s="85" t="s">
        <v>869</v>
      </c>
      <c r="E438" s="183" t="str">
        <f t="shared" si="13"/>
        <v>โครงการการขับเคลื่อนนโยบายของรัฐผ่านกลไกหมู่บ้าน</v>
      </c>
      <c r="F438" s="8" t="s">
        <v>870</v>
      </c>
      <c r="G438" s="8" t="s">
        <v>29</v>
      </c>
      <c r="H438" s="10">
        <v>2564</v>
      </c>
      <c r="I438" s="8" t="s">
        <v>107</v>
      </c>
      <c r="J438" s="86" t="s">
        <v>45</v>
      </c>
      <c r="K438" s="8" t="s">
        <v>183</v>
      </c>
      <c r="L438" s="8" t="s">
        <v>184</v>
      </c>
      <c r="M438" s="8" t="s">
        <v>8852</v>
      </c>
      <c r="N438" s="8" t="s">
        <v>65</v>
      </c>
      <c r="O438" s="86" t="s">
        <v>8088</v>
      </c>
      <c r="P438" s="87"/>
      <c r="Q438" s="8" t="s">
        <v>8152</v>
      </c>
      <c r="R438" s="8" t="s">
        <v>634</v>
      </c>
    </row>
    <row r="439" spans="1:19">
      <c r="A439" s="124" t="s">
        <v>7113</v>
      </c>
      <c r="B439" s="124" t="s">
        <v>7146</v>
      </c>
      <c r="C439" s="8" t="s">
        <v>8842</v>
      </c>
      <c r="D439" s="85" t="s">
        <v>1171</v>
      </c>
      <c r="E439" s="183" t="str">
        <f t="shared" si="13"/>
        <v>โครงการ    เงินอุดหนุนโครงการวัดกลางใจชุมชน (รายการเงินอุดหนุนโครงการวัด ประชา รัฐ สร้างสุข ด้วยกิจกรรม 5ส )</v>
      </c>
      <c r="F439" s="8" t="s">
        <v>1172</v>
      </c>
      <c r="G439" s="8" t="s">
        <v>29</v>
      </c>
      <c r="H439" s="10">
        <v>2564</v>
      </c>
      <c r="I439" s="8" t="s">
        <v>107</v>
      </c>
      <c r="J439" s="86" t="s">
        <v>45</v>
      </c>
      <c r="K439" s="8" t="s">
        <v>1166</v>
      </c>
      <c r="L439" s="8" t="s">
        <v>1167</v>
      </c>
      <c r="M439" s="8" t="s">
        <v>8898</v>
      </c>
      <c r="N439" s="8" t="s">
        <v>81</v>
      </c>
      <c r="O439" s="86" t="s">
        <v>8088</v>
      </c>
      <c r="P439" s="87"/>
      <c r="Q439" s="8" t="s">
        <v>8156</v>
      </c>
      <c r="R439" s="8" t="s">
        <v>634</v>
      </c>
    </row>
    <row r="440" spans="1:19">
      <c r="A440" s="124" t="s">
        <v>7113</v>
      </c>
      <c r="B440" s="124" t="s">
        <v>7146</v>
      </c>
      <c r="C440" s="8" t="s">
        <v>8842</v>
      </c>
      <c r="D440" s="85" t="s">
        <v>1058</v>
      </c>
      <c r="E440" s="183" t="str">
        <f t="shared" si="13"/>
        <v>โครงการสนับสนุนการรักษาความสงบเรียบร้อยภายในประเทศ</v>
      </c>
      <c r="F440" s="8" t="s">
        <v>300</v>
      </c>
      <c r="G440" s="8" t="s">
        <v>29</v>
      </c>
      <c r="H440" s="10">
        <v>2564</v>
      </c>
      <c r="I440" s="8" t="s">
        <v>107</v>
      </c>
      <c r="J440" s="86" t="s">
        <v>45</v>
      </c>
      <c r="K440" s="8" t="s">
        <v>302</v>
      </c>
      <c r="L440" s="8" t="s">
        <v>303</v>
      </c>
      <c r="M440" s="8" t="s">
        <v>8873</v>
      </c>
      <c r="N440" s="8" t="s">
        <v>39</v>
      </c>
      <c r="O440" s="86" t="s">
        <v>8088</v>
      </c>
      <c r="P440" s="87"/>
      <c r="Q440" s="8" t="s">
        <v>8239</v>
      </c>
      <c r="R440" s="8" t="s">
        <v>634</v>
      </c>
    </row>
    <row r="441" spans="1:19">
      <c r="A441" s="124" t="s">
        <v>7113</v>
      </c>
      <c r="B441" s="124" t="s">
        <v>7146</v>
      </c>
      <c r="C441" s="8" t="s">
        <v>8842</v>
      </c>
      <c r="D441" s="85" t="s">
        <v>777</v>
      </c>
      <c r="E441" s="183" t="str">
        <f t="shared" si="13"/>
        <v>โครงการการเพิ่มประสิทธิภาพการรักษาความปลอดภัยและอำนวยความสะดวกแก่นักท่องเที่ยวในช่วงเทศกาล งานประเพณีและวัฒนธรรม (บช.ทท.)</v>
      </c>
      <c r="F441" s="8" t="s">
        <v>778</v>
      </c>
      <c r="G441" s="8" t="s">
        <v>29</v>
      </c>
      <c r="H441" s="10">
        <v>2564</v>
      </c>
      <c r="I441" s="8" t="s">
        <v>107</v>
      </c>
      <c r="J441" s="86" t="s">
        <v>45</v>
      </c>
      <c r="K441" s="8" t="s">
        <v>79</v>
      </c>
      <c r="L441" s="8" t="s">
        <v>80</v>
      </c>
      <c r="M441" s="8" t="s">
        <v>8851</v>
      </c>
      <c r="N441" s="8" t="s">
        <v>81</v>
      </c>
      <c r="O441" s="86" t="s">
        <v>8088</v>
      </c>
      <c r="P441" s="89"/>
      <c r="Q441" s="8" t="s">
        <v>8319</v>
      </c>
      <c r="R441" s="8" t="s">
        <v>634</v>
      </c>
    </row>
    <row r="442" spans="1:19">
      <c r="A442" s="124" t="s">
        <v>7113</v>
      </c>
      <c r="B442" s="124" t="s">
        <v>7146</v>
      </c>
      <c r="C442" s="8" t="s">
        <v>8842</v>
      </c>
      <c r="D442" s="85" t="s">
        <v>2972</v>
      </c>
      <c r="E442" s="183" t="str">
        <f t="shared" si="13"/>
        <v>โครงการก่อสร้างอาคารเรือนแถวชั้นประทวน-รองสารวัตร 10 คูหา ของตำรวจภูธรจังหวัดประจวบคีรีขันธ์ งบ65</v>
      </c>
      <c r="F442" s="8" t="s">
        <v>2971</v>
      </c>
      <c r="G442" s="8" t="s">
        <v>29</v>
      </c>
      <c r="H442" s="10">
        <v>2565</v>
      </c>
      <c r="I442" s="8" t="s">
        <v>1083</v>
      </c>
      <c r="J442" s="86" t="s">
        <v>85</v>
      </c>
      <c r="K442" s="8" t="s">
        <v>79</v>
      </c>
      <c r="L442" s="8" t="s">
        <v>80</v>
      </c>
      <c r="M442" s="8" t="s">
        <v>8851</v>
      </c>
      <c r="N442" s="8" t="s">
        <v>81</v>
      </c>
      <c r="O442" s="86" t="s">
        <v>8250</v>
      </c>
      <c r="P442" s="87"/>
      <c r="Q442" s="8" t="s">
        <v>2968</v>
      </c>
      <c r="R442" s="8" t="s">
        <v>634</v>
      </c>
    </row>
    <row r="443" spans="1:19">
      <c r="A443" s="124" t="s">
        <v>7113</v>
      </c>
      <c r="B443" s="124" t="s">
        <v>7146</v>
      </c>
      <c r="C443" s="8" t="s">
        <v>8842</v>
      </c>
      <c r="D443" s="85" t="s">
        <v>5970</v>
      </c>
      <c r="E443" s="183" t="str">
        <f t="shared" si="13"/>
        <v>โครงการส่งเสริมและพัฒนาด้านสังคม โครงการย่อยเพิ่มประสิทธิภาพด้านความมั่นคงและปลอดภัยของประชาชน กิจกรรมหลักเสริมสร้างความปลอดภัยและความมั่นคงในพื้นที่จังหวัดสระบุรี กิจกรรมย่อยส่งเสริมการจัดการในภาวะฉุกเฉินโดยระบบบัญชาการเหตุการณ์</v>
      </c>
      <c r="F443" s="8" t="s">
        <v>5969</v>
      </c>
      <c r="G443" s="8" t="s">
        <v>29</v>
      </c>
      <c r="H443" s="10">
        <v>2565</v>
      </c>
      <c r="I443" s="8" t="s">
        <v>691</v>
      </c>
      <c r="J443" s="86" t="s">
        <v>85</v>
      </c>
      <c r="K443" s="8" t="s">
        <v>5967</v>
      </c>
      <c r="L443" s="8" t="s">
        <v>477</v>
      </c>
      <c r="M443" s="8" t="s">
        <v>8854</v>
      </c>
      <c r="N443" s="8" t="s">
        <v>65</v>
      </c>
      <c r="O443" s="86" t="s">
        <v>8250</v>
      </c>
      <c r="P443" s="87"/>
      <c r="Q443" s="8" t="s">
        <v>5965</v>
      </c>
      <c r="R443" s="8" t="s">
        <v>634</v>
      </c>
    </row>
    <row r="444" spans="1:19">
      <c r="A444" s="124" t="s">
        <v>7113</v>
      </c>
      <c r="B444" s="124" t="s">
        <v>7146</v>
      </c>
      <c r="C444" s="8" t="s">
        <v>8842</v>
      </c>
      <c r="D444" s="85" t="s">
        <v>5975</v>
      </c>
      <c r="E444" s="183" t="str">
        <f t="shared" si="13"/>
        <v xml:space="preserve">โครงการประเมินความสำเร็จของการส่งเสริมความประพฤตินักเรียนและนักศึกษา </v>
      </c>
      <c r="F444" s="8" t="s">
        <v>8253</v>
      </c>
      <c r="G444" s="8" t="s">
        <v>29</v>
      </c>
      <c r="H444" s="10">
        <v>2565</v>
      </c>
      <c r="I444" s="8" t="s">
        <v>705</v>
      </c>
      <c r="J444" s="86" t="s">
        <v>85</v>
      </c>
      <c r="K444" s="8" t="s">
        <v>276</v>
      </c>
      <c r="L444" s="8" t="s">
        <v>168</v>
      </c>
      <c r="M444" s="8" t="s">
        <v>8853</v>
      </c>
      <c r="N444" s="8" t="s">
        <v>154</v>
      </c>
      <c r="O444" s="86" t="s">
        <v>8250</v>
      </c>
      <c r="P444" s="87"/>
      <c r="Q444" s="8" t="s">
        <v>5971</v>
      </c>
      <c r="R444" s="8" t="s">
        <v>634</v>
      </c>
    </row>
    <row r="445" spans="1:19">
      <c r="A445" s="124" t="s">
        <v>7113</v>
      </c>
      <c r="B445" s="124" t="s">
        <v>7146</v>
      </c>
      <c r="C445" s="8" t="s">
        <v>8842</v>
      </c>
      <c r="D445" s="85" t="s">
        <v>1630</v>
      </c>
      <c r="E445" s="183" t="str">
        <f t="shared" si="13"/>
        <v>พัฒนาศักยภาพ อปพร. จิตอาสาสาธารณภัย และอาสาสมัครอื่น ๆ</v>
      </c>
      <c r="F445" s="8" t="s">
        <v>1631</v>
      </c>
      <c r="G445" s="8" t="s">
        <v>29</v>
      </c>
      <c r="H445" s="10">
        <v>2565</v>
      </c>
      <c r="I445" s="8" t="s">
        <v>630</v>
      </c>
      <c r="J445" s="86" t="s">
        <v>85</v>
      </c>
      <c r="K445" s="8" t="s">
        <v>995</v>
      </c>
      <c r="L445" s="8" t="s">
        <v>477</v>
      </c>
      <c r="M445" s="8" t="s">
        <v>8854</v>
      </c>
      <c r="N445" s="8" t="s">
        <v>65</v>
      </c>
      <c r="O445" s="86" t="s">
        <v>8250</v>
      </c>
      <c r="P445" s="87"/>
      <c r="Q445" s="8" t="s">
        <v>6305</v>
      </c>
      <c r="R445" s="8" t="s">
        <v>634</v>
      </c>
    </row>
    <row r="446" spans="1:19">
      <c r="A446" s="124" t="s">
        <v>7113</v>
      </c>
      <c r="B446" s="124" t="s">
        <v>7146</v>
      </c>
      <c r="C446" s="8" t="s">
        <v>8842</v>
      </c>
      <c r="D446" s="85" t="s">
        <v>1633</v>
      </c>
      <c r="E446" s="183" t="str">
        <f t="shared" si="13"/>
        <v>เตรียมความพร้อมรับมือภัยพิบัติและสาธารณภัยของจังหวัดเชียงราย</v>
      </c>
      <c r="F446" s="8" t="s">
        <v>1634</v>
      </c>
      <c r="G446" s="8" t="s">
        <v>29</v>
      </c>
      <c r="H446" s="10">
        <v>2565</v>
      </c>
      <c r="I446" s="8" t="s">
        <v>630</v>
      </c>
      <c r="J446" s="86" t="s">
        <v>85</v>
      </c>
      <c r="K446" s="8" t="s">
        <v>995</v>
      </c>
      <c r="L446" s="8" t="s">
        <v>477</v>
      </c>
      <c r="M446" s="8" t="s">
        <v>8854</v>
      </c>
      <c r="N446" s="8" t="s">
        <v>65</v>
      </c>
      <c r="O446" s="86" t="s">
        <v>8250</v>
      </c>
      <c r="P446" s="87"/>
      <c r="Q446" s="8" t="s">
        <v>6303</v>
      </c>
      <c r="R446" s="8" t="s">
        <v>634</v>
      </c>
    </row>
    <row r="447" spans="1:19">
      <c r="A447" s="124" t="s">
        <v>7113</v>
      </c>
      <c r="B447" s="124" t="s">
        <v>7146</v>
      </c>
      <c r="C447" s="8" t="s">
        <v>8842</v>
      </c>
      <c r="D447" s="85" t="s">
        <v>1722</v>
      </c>
      <c r="E447" s="183" t="str">
        <f t="shared" si="13"/>
        <v>บ้านพักรองสารวัตรหรือ ผบ.หมวด กก.8 บก.กฝ.บช.ตชด.</v>
      </c>
      <c r="F447" s="8" t="s">
        <v>1723</v>
      </c>
      <c r="G447" s="8" t="s">
        <v>29</v>
      </c>
      <c r="H447" s="10">
        <v>2565</v>
      </c>
      <c r="I447" s="8" t="s">
        <v>1083</v>
      </c>
      <c r="J447" s="86" t="s">
        <v>1703</v>
      </c>
      <c r="K447" s="8" t="s">
        <v>79</v>
      </c>
      <c r="L447" s="8" t="s">
        <v>80</v>
      </c>
      <c r="M447" s="8" t="s">
        <v>8851</v>
      </c>
      <c r="N447" s="8" t="s">
        <v>81</v>
      </c>
      <c r="O447" s="86" t="s">
        <v>8250</v>
      </c>
      <c r="P447" s="87"/>
      <c r="Q447" s="8" t="s">
        <v>6247</v>
      </c>
      <c r="R447" s="8" t="s">
        <v>634</v>
      </c>
    </row>
    <row r="448" spans="1:19">
      <c r="A448" s="124" t="s">
        <v>7113</v>
      </c>
      <c r="B448" s="124" t="s">
        <v>7146</v>
      </c>
      <c r="C448" s="8" t="s">
        <v>8842</v>
      </c>
      <c r="D448" s="85" t="s">
        <v>1792</v>
      </c>
      <c r="E448" s="183" t="str">
        <f t="shared" si="13"/>
        <v>โครงการขับเคลื่อนนโยบายของรัฐผ่านกลไกหมู่บ้าน</v>
      </c>
      <c r="F448" s="8" t="s">
        <v>1793</v>
      </c>
      <c r="G448" s="8" t="s">
        <v>29</v>
      </c>
      <c r="H448" s="10">
        <v>2565</v>
      </c>
      <c r="I448" s="8" t="s">
        <v>630</v>
      </c>
      <c r="J448" s="86" t="s">
        <v>85</v>
      </c>
      <c r="K448" s="8" t="s">
        <v>183</v>
      </c>
      <c r="L448" s="8" t="s">
        <v>184</v>
      </c>
      <c r="M448" s="8" t="s">
        <v>8852</v>
      </c>
      <c r="N448" s="8" t="s">
        <v>65</v>
      </c>
      <c r="O448" s="86" t="s">
        <v>8250</v>
      </c>
      <c r="P448" s="87"/>
      <c r="Q448" s="8" t="s">
        <v>6204</v>
      </c>
      <c r="R448" s="8" t="s">
        <v>634</v>
      </c>
    </row>
    <row r="449" spans="1:18">
      <c r="A449" s="124" t="s">
        <v>7113</v>
      </c>
      <c r="B449" s="124" t="s">
        <v>7146</v>
      </c>
      <c r="C449" s="8" t="s">
        <v>8842</v>
      </c>
      <c r="D449" s="85" t="s">
        <v>1745</v>
      </c>
      <c r="E449" s="183" t="str">
        <f t="shared" si="13"/>
        <v>การติดตามและประเมินผลการแก้ไขปัญหายาเสพติดของ กห.</v>
      </c>
      <c r="F449" s="8" t="s">
        <v>1746</v>
      </c>
      <c r="G449" s="8" t="s">
        <v>29</v>
      </c>
      <c r="H449" s="10">
        <v>2565</v>
      </c>
      <c r="I449" s="8" t="s">
        <v>630</v>
      </c>
      <c r="J449" s="86" t="s">
        <v>85</v>
      </c>
      <c r="K449" s="8" t="s">
        <v>37</v>
      </c>
      <c r="L449" s="8" t="s">
        <v>38</v>
      </c>
      <c r="M449" s="8" t="s">
        <v>8863</v>
      </c>
      <c r="N449" s="8" t="s">
        <v>39</v>
      </c>
      <c r="O449" s="86" t="s">
        <v>8250</v>
      </c>
      <c r="P449" s="87"/>
      <c r="Q449" s="8" t="s">
        <v>6233</v>
      </c>
      <c r="R449" s="8" t="s">
        <v>634</v>
      </c>
    </row>
    <row r="450" spans="1:18">
      <c r="A450" s="124" t="s">
        <v>7113</v>
      </c>
      <c r="B450" s="124" t="s">
        <v>7146</v>
      </c>
      <c r="C450" s="8" t="s">
        <v>8842</v>
      </c>
      <c r="D450" s="85" t="s">
        <v>1923</v>
      </c>
      <c r="E450" s="183" t="str">
        <f t="shared" si="13"/>
        <v>โครงการเรือนแถวชั้นประทวน ขนาด 10 คูหา (บก.ตชด.ภาค 3)</v>
      </c>
      <c r="F450" s="8" t="s">
        <v>1924</v>
      </c>
      <c r="G450" s="8" t="s">
        <v>29</v>
      </c>
      <c r="H450" s="10">
        <v>2565</v>
      </c>
      <c r="I450" s="8" t="s">
        <v>630</v>
      </c>
      <c r="J450" s="86" t="s">
        <v>85</v>
      </c>
      <c r="K450" s="8" t="s">
        <v>79</v>
      </c>
      <c r="L450" s="8" t="s">
        <v>80</v>
      </c>
      <c r="M450" s="8" t="s">
        <v>8851</v>
      </c>
      <c r="N450" s="8" t="s">
        <v>81</v>
      </c>
      <c r="O450" s="86" t="s">
        <v>8250</v>
      </c>
      <c r="P450" s="87"/>
      <c r="Q450" s="8" t="s">
        <v>6115</v>
      </c>
      <c r="R450" s="8" t="s">
        <v>634</v>
      </c>
    </row>
    <row r="451" spans="1:18">
      <c r="A451" s="124" t="s">
        <v>7113</v>
      </c>
      <c r="B451" s="124" t="s">
        <v>7146</v>
      </c>
      <c r="C451" s="8" t="s">
        <v>8842</v>
      </c>
      <c r="D451" s="85" t="s">
        <v>6106</v>
      </c>
      <c r="E451" s="183" t="str">
        <f t="shared" si="13"/>
        <v>ป้องกันและลดอุบัติเหตุทางถนนจังหวัดลพบุรี</v>
      </c>
      <c r="F451" s="8" t="s">
        <v>6105</v>
      </c>
      <c r="G451" s="8" t="s">
        <v>29</v>
      </c>
      <c r="H451" s="10">
        <v>2565</v>
      </c>
      <c r="I451" s="8" t="s">
        <v>705</v>
      </c>
      <c r="J451" s="86" t="s">
        <v>691</v>
      </c>
      <c r="K451" s="8" t="s">
        <v>6103</v>
      </c>
      <c r="L451" s="8" t="s">
        <v>477</v>
      </c>
      <c r="M451" s="8" t="s">
        <v>8854</v>
      </c>
      <c r="N451" s="8" t="s">
        <v>65</v>
      </c>
      <c r="O451" s="86" t="s">
        <v>8250</v>
      </c>
      <c r="P451" s="87"/>
      <c r="Q451" s="8" t="s">
        <v>6101</v>
      </c>
      <c r="R451" s="8" t="s">
        <v>634</v>
      </c>
    </row>
    <row r="452" spans="1:18">
      <c r="A452" s="124" t="s">
        <v>7113</v>
      </c>
      <c r="B452" s="124" t="s">
        <v>7146</v>
      </c>
      <c r="C452" s="8" t="s">
        <v>8842</v>
      </c>
      <c r="D452" s="85" t="s">
        <v>2940</v>
      </c>
      <c r="E452" s="183" t="str">
        <f t="shared" si="13"/>
        <v>โครงการก่อสร้างเรือนแถวชั้นประทวน - รอง สว. 10 คูหา สภ.ห้วยยาง</v>
      </c>
      <c r="F452" s="8" t="s">
        <v>2939</v>
      </c>
      <c r="G452" s="8" t="s">
        <v>29</v>
      </c>
      <c r="H452" s="10">
        <v>2565</v>
      </c>
      <c r="I452" s="8" t="s">
        <v>1232</v>
      </c>
      <c r="J452" s="86" t="s">
        <v>85</v>
      </c>
      <c r="K452" s="8" t="s">
        <v>79</v>
      </c>
      <c r="L452" s="8" t="s">
        <v>80</v>
      </c>
      <c r="M452" s="8" t="s">
        <v>8851</v>
      </c>
      <c r="N452" s="8" t="s">
        <v>81</v>
      </c>
      <c r="O452" s="86" t="s">
        <v>8250</v>
      </c>
      <c r="P452" s="87"/>
      <c r="Q452" s="8" t="s">
        <v>2936</v>
      </c>
      <c r="R452" s="8" t="s">
        <v>634</v>
      </c>
    </row>
    <row r="453" spans="1:18">
      <c r="A453" s="124" t="s">
        <v>7113</v>
      </c>
      <c r="B453" s="124" t="s">
        <v>7146</v>
      </c>
      <c r="C453" s="8" t="s">
        <v>8842</v>
      </c>
      <c r="D453" s="85" t="s">
        <v>2935</v>
      </c>
      <c r="E453" s="183" t="str">
        <f t="shared" si="13"/>
        <v>โครงการก่อสร้างอาคารศูนย์สั่งการจุดตรวจร่วม สภ.ห้วยยาง</v>
      </c>
      <c r="F453" s="8" t="s">
        <v>2934</v>
      </c>
      <c r="G453" s="8" t="s">
        <v>29</v>
      </c>
      <c r="H453" s="10">
        <v>2565</v>
      </c>
      <c r="I453" s="8" t="s">
        <v>1600</v>
      </c>
      <c r="J453" s="86" t="s">
        <v>2887</v>
      </c>
      <c r="K453" s="8" t="s">
        <v>79</v>
      </c>
      <c r="L453" s="8" t="s">
        <v>80</v>
      </c>
      <c r="M453" s="8" t="s">
        <v>8851</v>
      </c>
      <c r="N453" s="8" t="s">
        <v>81</v>
      </c>
      <c r="O453" s="86" t="s">
        <v>8250</v>
      </c>
      <c r="P453" s="87"/>
      <c r="Q453" s="8" t="s">
        <v>2931</v>
      </c>
      <c r="R453" s="8" t="s">
        <v>634</v>
      </c>
    </row>
    <row r="454" spans="1:18">
      <c r="A454" s="124" t="s">
        <v>7113</v>
      </c>
      <c r="B454" s="124" t="s">
        <v>7146</v>
      </c>
      <c r="C454" s="8" t="s">
        <v>8842</v>
      </c>
      <c r="D454" s="85" t="s">
        <v>2882</v>
      </c>
      <c r="E454" s="183" t="str">
        <f t="shared" si="13"/>
        <v xml:space="preserve">บ้านนักวิทยาศาสตร์น้อย  </v>
      </c>
      <c r="F454" s="8" t="s">
        <v>8264</v>
      </c>
      <c r="G454" s="8" t="s">
        <v>29</v>
      </c>
      <c r="H454" s="10">
        <v>2565</v>
      </c>
      <c r="I454" s="8" t="s">
        <v>1232</v>
      </c>
      <c r="J454" s="86" t="s">
        <v>85</v>
      </c>
      <c r="K454" s="8" t="s">
        <v>2879</v>
      </c>
      <c r="L454" s="8" t="s">
        <v>2878</v>
      </c>
      <c r="M454" s="8" t="s">
        <v>8904</v>
      </c>
      <c r="N454" s="8" t="s">
        <v>137</v>
      </c>
      <c r="O454" s="86" t="s">
        <v>8250</v>
      </c>
      <c r="P454" s="87"/>
      <c r="Q454" s="8" t="s">
        <v>2876</v>
      </c>
      <c r="R454" s="8" t="s">
        <v>634</v>
      </c>
    </row>
    <row r="455" spans="1:18">
      <c r="A455" s="124" t="s">
        <v>7113</v>
      </c>
      <c r="B455" s="124" t="s">
        <v>7146</v>
      </c>
      <c r="C455" s="8" t="s">
        <v>8842</v>
      </c>
      <c r="D455" s="85" t="s">
        <v>1535</v>
      </c>
      <c r="E455" s="183" t="str">
        <f t="shared" si="13"/>
        <v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นากลาง ระหว่าง กม.35+000 - กม.37+000 (</v>
      </c>
      <c r="F455" s="8" t="s">
        <v>1536</v>
      </c>
      <c r="G455" s="8" t="s">
        <v>29</v>
      </c>
      <c r="H455" s="10">
        <v>2565</v>
      </c>
      <c r="I455" s="8" t="s">
        <v>630</v>
      </c>
      <c r="J455" s="86" t="s">
        <v>85</v>
      </c>
      <c r="K455" s="8" t="s">
        <v>954</v>
      </c>
      <c r="L455" s="8" t="s">
        <v>955</v>
      </c>
      <c r="M455" s="8" t="s">
        <v>8885</v>
      </c>
      <c r="N455" s="8" t="s">
        <v>48</v>
      </c>
      <c r="O455" s="86" t="s">
        <v>8250</v>
      </c>
      <c r="P455" s="87"/>
      <c r="Q455" s="8" t="s">
        <v>6359</v>
      </c>
      <c r="R455" s="8" t="s">
        <v>634</v>
      </c>
    </row>
    <row r="456" spans="1:18">
      <c r="A456" s="124" t="s">
        <v>7113</v>
      </c>
      <c r="B456" s="124" t="s">
        <v>7146</v>
      </c>
      <c r="C456" s="8" t="s">
        <v>8842</v>
      </c>
      <c r="D456" s="85" t="s">
        <v>2789</v>
      </c>
      <c r="E456" s="183" t="str">
        <f t="shared" si="13"/>
        <v xml:space="preserve">เสริมสร้างสมรรถนะนักเรียน ครู และบุคลากรทางการศึกษาด้านความปลอดภัย </v>
      </c>
      <c r="F456" s="8" t="s">
        <v>8269</v>
      </c>
      <c r="G456" s="8" t="s">
        <v>29</v>
      </c>
      <c r="H456" s="10">
        <v>2565</v>
      </c>
      <c r="I456" s="8" t="s">
        <v>1600</v>
      </c>
      <c r="J456" s="86" t="s">
        <v>85</v>
      </c>
      <c r="K456" s="8" t="s">
        <v>2782</v>
      </c>
      <c r="L456" s="8" t="s">
        <v>258</v>
      </c>
      <c r="M456" s="8" t="s">
        <v>8857</v>
      </c>
      <c r="N456" s="8" t="s">
        <v>154</v>
      </c>
      <c r="O456" s="8" t="s">
        <v>7254</v>
      </c>
      <c r="P456" s="87"/>
      <c r="Q456" s="8" t="s">
        <v>2780</v>
      </c>
      <c r="R456" s="85" t="s">
        <v>634</v>
      </c>
    </row>
    <row r="457" spans="1:18">
      <c r="A457" s="124" t="s">
        <v>7113</v>
      </c>
      <c r="B457" s="124" t="s">
        <v>7146</v>
      </c>
      <c r="C457" s="8" t="s">
        <v>8842</v>
      </c>
      <c r="D457" s="85" t="s">
        <v>2756</v>
      </c>
      <c r="E457" s="183" t="str">
        <f t="shared" si="13"/>
        <v>โครงการซ่อมแซมห้องน้ำอาคารที่ทำการ ภ.จว.ประจวบคีรีขันธ์</v>
      </c>
      <c r="F457" s="8" t="s">
        <v>2755</v>
      </c>
      <c r="G457" s="8" t="s">
        <v>29</v>
      </c>
      <c r="H457" s="10">
        <v>2565</v>
      </c>
      <c r="I457" s="8" t="s">
        <v>85</v>
      </c>
      <c r="J457" s="86" t="s">
        <v>2753</v>
      </c>
      <c r="K457" s="8" t="s">
        <v>79</v>
      </c>
      <c r="L457" s="8" t="s">
        <v>80</v>
      </c>
      <c r="M457" s="8" t="s">
        <v>8851</v>
      </c>
      <c r="N457" s="8" t="s">
        <v>81</v>
      </c>
      <c r="O457" s="8" t="s">
        <v>7254</v>
      </c>
      <c r="P457" s="88"/>
      <c r="Q457" s="8" t="s">
        <v>2751</v>
      </c>
      <c r="R457" s="85" t="s">
        <v>634</v>
      </c>
    </row>
    <row r="458" spans="1:18">
      <c r="A458" s="124" t="s">
        <v>7113</v>
      </c>
      <c r="B458" s="124" t="s">
        <v>7146</v>
      </c>
      <c r="C458" s="8" t="s">
        <v>8842</v>
      </c>
      <c r="D458" s="85" t="s">
        <v>2745</v>
      </c>
      <c r="E458" s="183" t="str">
        <f t="shared" si="13"/>
        <v>โครงการซ่อมแซมเรือนแถวชั้นประทวนและพลตำรวจ 10 คูหา หลังที่ 2 สภ.สามร้อยยอด</v>
      </c>
      <c r="F458" s="8" t="s">
        <v>2744</v>
      </c>
      <c r="G458" s="8" t="s">
        <v>29</v>
      </c>
      <c r="H458" s="10">
        <v>2565</v>
      </c>
      <c r="I458" s="8" t="s">
        <v>45</v>
      </c>
      <c r="J458" s="86" t="s">
        <v>1988</v>
      </c>
      <c r="K458" s="8" t="s">
        <v>79</v>
      </c>
      <c r="L458" s="8" t="s">
        <v>80</v>
      </c>
      <c r="M458" s="8" t="s">
        <v>8851</v>
      </c>
      <c r="N458" s="8" t="s">
        <v>81</v>
      </c>
      <c r="O458" s="8" t="s">
        <v>7254</v>
      </c>
      <c r="P458" s="88"/>
      <c r="Q458" s="8" t="s">
        <v>2740</v>
      </c>
      <c r="R458" s="85" t="s">
        <v>634</v>
      </c>
    </row>
    <row r="459" spans="1:18">
      <c r="A459" s="124" t="s">
        <v>7113</v>
      </c>
      <c r="B459" s="124" t="s">
        <v>7146</v>
      </c>
      <c r="C459" s="8" t="s">
        <v>8843</v>
      </c>
      <c r="D459" s="85" t="s">
        <v>8715</v>
      </c>
      <c r="E459" s="183" t="str">
        <f t="shared" si="13"/>
        <v xml:space="preserve">โครงการรณรงค์ป้องกันและแก้ไขปัญหายาเสพติด TO BE NUMBER ONE จังหวัดพังงา </v>
      </c>
      <c r="F459" s="8" t="s">
        <v>8716</v>
      </c>
      <c r="G459" s="8" t="s">
        <v>29</v>
      </c>
      <c r="H459" s="10">
        <v>2565</v>
      </c>
      <c r="I459" s="8" t="s">
        <v>630</v>
      </c>
      <c r="J459" s="86" t="s">
        <v>85</v>
      </c>
      <c r="K459" s="8" t="s">
        <v>8717</v>
      </c>
      <c r="L459" s="8" t="s">
        <v>251</v>
      </c>
      <c r="M459" s="8" t="s">
        <v>8849</v>
      </c>
      <c r="N459" s="8" t="s">
        <v>252</v>
      </c>
      <c r="O459" s="86" t="s">
        <v>8250</v>
      </c>
      <c r="P459" s="90"/>
      <c r="Q459" s="8" t="s">
        <v>8718</v>
      </c>
      <c r="R459" s="8" t="s">
        <v>8298</v>
      </c>
    </row>
    <row r="460" spans="1:18">
      <c r="A460" s="124" t="s">
        <v>7113</v>
      </c>
      <c r="B460" s="124" t="s">
        <v>7146</v>
      </c>
      <c r="C460" s="8" t="s">
        <v>8842</v>
      </c>
      <c r="D460" s="85" t="s">
        <v>6432</v>
      </c>
      <c r="E460" s="183" t="str">
        <f t="shared" si="13"/>
        <v>โครงการส่งเสริมความปลอดภัยทางถนน เพื่อความปลอดภัยชาวเชียงใหม่และนักท่องเที่ยว</v>
      </c>
      <c r="F460" s="8" t="s">
        <v>283</v>
      </c>
      <c r="G460" s="8" t="s">
        <v>29</v>
      </c>
      <c r="H460" s="10">
        <v>2566</v>
      </c>
      <c r="I460" s="8" t="s">
        <v>6433</v>
      </c>
      <c r="J460" s="86" t="s">
        <v>6434</v>
      </c>
      <c r="K460" s="8" t="s">
        <v>6435</v>
      </c>
      <c r="L460" s="8" t="s">
        <v>955</v>
      </c>
      <c r="M460" s="8" t="s">
        <v>8885</v>
      </c>
      <c r="N460" s="8" t="s">
        <v>48</v>
      </c>
      <c r="O460" s="8" t="s">
        <v>7254</v>
      </c>
      <c r="P460" s="87"/>
      <c r="Q460" s="8" t="s">
        <v>7262</v>
      </c>
      <c r="R460" s="85" t="s">
        <v>7261</v>
      </c>
    </row>
    <row r="461" spans="1:18">
      <c r="A461" s="124" t="s">
        <v>7113</v>
      </c>
      <c r="B461" s="124" t="s">
        <v>7146</v>
      </c>
      <c r="C461" s="8" t="s">
        <v>8842</v>
      </c>
      <c r="D461" s="85" t="s">
        <v>6647</v>
      </c>
      <c r="E461" s="183" t="str">
        <f t="shared" si="13"/>
        <v>โครงการ บ้านพักระดับ สว. - รอง ผกก. (แบบแฝด) บก.ตชด.ภาค 3 ตำบลอินทขิล อำเภอแม่แตง จังหวัดเชียงใหม่ 2 หลัง</v>
      </c>
      <c r="F461" s="8" t="s">
        <v>6648</v>
      </c>
      <c r="G461" s="8" t="s">
        <v>29</v>
      </c>
      <c r="H461" s="10">
        <v>2566</v>
      </c>
      <c r="I461" s="8" t="s">
        <v>458</v>
      </c>
      <c r="J461" s="86" t="s">
        <v>1391</v>
      </c>
      <c r="K461" s="8" t="s">
        <v>79</v>
      </c>
      <c r="L461" s="8" t="s">
        <v>80</v>
      </c>
      <c r="M461" s="8" t="s">
        <v>8851</v>
      </c>
      <c r="N461" s="8" t="s">
        <v>81</v>
      </c>
      <c r="O461" s="8" t="s">
        <v>7254</v>
      </c>
      <c r="P461" s="87"/>
      <c r="Q461" s="8" t="s">
        <v>7327</v>
      </c>
      <c r="R461" s="85" t="s">
        <v>7326</v>
      </c>
    </row>
    <row r="462" spans="1:18">
      <c r="A462" s="124" t="s">
        <v>7113</v>
      </c>
      <c r="B462" s="124" t="s">
        <v>7146</v>
      </c>
      <c r="C462" s="8" t="s">
        <v>8842</v>
      </c>
      <c r="D462" s="85" t="s">
        <v>6682</v>
      </c>
      <c r="E462" s="183" t="str">
        <f t="shared" si="13"/>
        <v>โครงการส่งเสริมความมั่นคงเพื่อนำสู่ชุมชนเข้มแข็ง</v>
      </c>
      <c r="F462" s="8" t="s">
        <v>6683</v>
      </c>
      <c r="G462" s="8" t="s">
        <v>29</v>
      </c>
      <c r="H462" s="10">
        <v>2566</v>
      </c>
      <c r="I462" s="8" t="s">
        <v>458</v>
      </c>
      <c r="J462" s="86" t="s">
        <v>1391</v>
      </c>
      <c r="K462" s="8" t="s">
        <v>942</v>
      </c>
      <c r="L462" s="8" t="s">
        <v>184</v>
      </c>
      <c r="M462" s="8" t="s">
        <v>8852</v>
      </c>
      <c r="N462" s="8" t="s">
        <v>65</v>
      </c>
      <c r="O462" s="8" t="s">
        <v>7254</v>
      </c>
      <c r="P462" s="87"/>
      <c r="Q462" s="8" t="s">
        <v>7337</v>
      </c>
      <c r="R462" s="85" t="s">
        <v>7326</v>
      </c>
    </row>
    <row r="463" spans="1:18">
      <c r="A463" s="124" t="s">
        <v>7113</v>
      </c>
      <c r="B463" s="124" t="s">
        <v>7146</v>
      </c>
      <c r="C463" s="8" t="s">
        <v>8842</v>
      </c>
      <c r="D463" s="85" t="s">
        <v>6948</v>
      </c>
      <c r="E463" s="183" t="str">
        <f t="shared" si="13"/>
        <v>บ้านพักระดับ ผกก.-รอง ผบก.(แบบไม่มีรั้ว) ของภ.จว.ประจวบคีรีขันธ์ ปี พ.ศ.2566</v>
      </c>
      <c r="F463" s="8" t="s">
        <v>6949</v>
      </c>
      <c r="G463" s="8" t="s">
        <v>29</v>
      </c>
      <c r="H463" s="10">
        <v>2566</v>
      </c>
      <c r="I463" s="8" t="s">
        <v>458</v>
      </c>
      <c r="J463" s="86" t="s">
        <v>1391</v>
      </c>
      <c r="K463" s="8" t="s">
        <v>79</v>
      </c>
      <c r="L463" s="8" t="s">
        <v>80</v>
      </c>
      <c r="M463" s="8" t="s">
        <v>8851</v>
      </c>
      <c r="N463" s="8" t="s">
        <v>81</v>
      </c>
      <c r="O463" s="8" t="s">
        <v>7254</v>
      </c>
      <c r="P463" s="87"/>
      <c r="Q463" s="8" t="s">
        <v>7341</v>
      </c>
      <c r="R463" s="85" t="s">
        <v>7326</v>
      </c>
    </row>
    <row r="464" spans="1:18">
      <c r="A464" s="124" t="s">
        <v>7113</v>
      </c>
      <c r="B464" s="124" t="s">
        <v>7146</v>
      </c>
      <c r="C464" s="8" t="s">
        <v>8842</v>
      </c>
      <c r="D464" s="85" t="s">
        <v>6999</v>
      </c>
      <c r="E464" s="183" t="str">
        <f t="shared" si="13"/>
        <v>ส่งเสริมความปลอดภัย ห่างไกลภัยคุกคาม</v>
      </c>
      <c r="F464" s="8" t="s">
        <v>7000</v>
      </c>
      <c r="G464" s="8" t="s">
        <v>29</v>
      </c>
      <c r="H464" s="10">
        <v>2566</v>
      </c>
      <c r="I464" s="8" t="s">
        <v>6485</v>
      </c>
      <c r="J464" s="86" t="s">
        <v>1391</v>
      </c>
      <c r="K464" s="8" t="s">
        <v>7001</v>
      </c>
      <c r="L464" s="8" t="s">
        <v>258</v>
      </c>
      <c r="M464" s="8" t="s">
        <v>8857</v>
      </c>
      <c r="N464" s="8" t="s">
        <v>154</v>
      </c>
      <c r="O464" s="8" t="s">
        <v>7254</v>
      </c>
      <c r="P464" s="87"/>
      <c r="Q464" s="8" t="s">
        <v>7354</v>
      </c>
      <c r="R464" s="85" t="s">
        <v>7326</v>
      </c>
    </row>
    <row r="465" spans="1:18">
      <c r="A465" s="124" t="s">
        <v>7113</v>
      </c>
      <c r="B465" s="124" t="s">
        <v>7146</v>
      </c>
      <c r="C465" s="8" t="s">
        <v>8842</v>
      </c>
      <c r="D465" s="85" t="s">
        <v>6743</v>
      </c>
      <c r="E465" s="183" t="str">
        <f t="shared" si="13"/>
        <v>เรือนแถวชั้นประทวน-รอง สว. 10 คูหา กก.8 บก.กฝ.บช.ตช</v>
      </c>
      <c r="F465" s="8" t="s">
        <v>6744</v>
      </c>
      <c r="G465" s="8" t="s">
        <v>29</v>
      </c>
      <c r="H465" s="10">
        <v>2566</v>
      </c>
      <c r="I465" s="8" t="s">
        <v>691</v>
      </c>
      <c r="J465" s="86" t="s">
        <v>5961</v>
      </c>
      <c r="K465" s="8" t="s">
        <v>79</v>
      </c>
      <c r="L465" s="8" t="s">
        <v>80</v>
      </c>
      <c r="M465" s="8" t="s">
        <v>8851</v>
      </c>
      <c r="N465" s="8" t="s">
        <v>81</v>
      </c>
      <c r="O465" s="8" t="s">
        <v>7254</v>
      </c>
      <c r="P465" s="87"/>
      <c r="Q465" s="8" t="s">
        <v>7359</v>
      </c>
      <c r="R465" s="85" t="s">
        <v>7326</v>
      </c>
    </row>
    <row r="466" spans="1:18">
      <c r="A466" s="124" t="s">
        <v>7113</v>
      </c>
      <c r="B466" s="124" t="s">
        <v>7146</v>
      </c>
      <c r="C466" s="8" t="s">
        <v>8842</v>
      </c>
      <c r="D466" s="85" t="s">
        <v>6791</v>
      </c>
      <c r="E466" s="183" t="str">
        <f t="shared" si="13"/>
        <v>โครงการรณรงค์การสร้างภูมิคุ้มกันและป้องกันยาเสพติด (TO BE NUMBER ONE) ในสถานศึกษา</v>
      </c>
      <c r="F466" s="8" t="s">
        <v>6792</v>
      </c>
      <c r="G466" s="8" t="s">
        <v>29</v>
      </c>
      <c r="H466" s="10">
        <v>2566</v>
      </c>
      <c r="I466" s="8" t="s">
        <v>1468</v>
      </c>
      <c r="J466" s="86" t="s">
        <v>1391</v>
      </c>
      <c r="K466" s="8" t="s">
        <v>1122</v>
      </c>
      <c r="L466" s="8" t="s">
        <v>168</v>
      </c>
      <c r="M466" s="8" t="s">
        <v>8853</v>
      </c>
      <c r="N466" s="8" t="s">
        <v>154</v>
      </c>
      <c r="O466" s="8" t="s">
        <v>7254</v>
      </c>
      <c r="P466" s="87"/>
      <c r="Q466" s="8" t="s">
        <v>7361</v>
      </c>
      <c r="R466" s="85" t="s">
        <v>7326</v>
      </c>
    </row>
    <row r="467" spans="1:18">
      <c r="A467" s="124" t="s">
        <v>7113</v>
      </c>
      <c r="B467" s="124" t="s">
        <v>7146</v>
      </c>
      <c r="C467" s="8" t="s">
        <v>8842</v>
      </c>
      <c r="D467" s="85" t="s">
        <v>6924</v>
      </c>
      <c r="E467" s="183" t="str">
        <f t="shared" si="13"/>
        <v>โครงการขับเคลื่อนการดำเนินงานด้านความปลอดภัยในสถานศึกษา</v>
      </c>
      <c r="F467" s="8" t="s">
        <v>6925</v>
      </c>
      <c r="G467" s="8" t="s">
        <v>29</v>
      </c>
      <c r="H467" s="10">
        <v>2566</v>
      </c>
      <c r="I467" s="8" t="s">
        <v>6898</v>
      </c>
      <c r="J467" s="86" t="s">
        <v>1391</v>
      </c>
      <c r="K467" s="8" t="s">
        <v>6926</v>
      </c>
      <c r="L467" s="8" t="s">
        <v>258</v>
      </c>
      <c r="M467" s="8" t="s">
        <v>8857</v>
      </c>
      <c r="N467" s="8" t="s">
        <v>154</v>
      </c>
      <c r="O467" s="8" t="s">
        <v>7254</v>
      </c>
      <c r="P467" s="87"/>
      <c r="Q467" s="8" t="s">
        <v>7367</v>
      </c>
      <c r="R467" s="85" t="s">
        <v>7326</v>
      </c>
    </row>
    <row r="468" spans="1:18">
      <c r="A468" s="124" t="s">
        <v>7113</v>
      </c>
      <c r="B468" s="124" t="s">
        <v>7146</v>
      </c>
      <c r="C468" s="8" t="s">
        <v>8842</v>
      </c>
      <c r="D468" s="85" t="s">
        <v>6727</v>
      </c>
      <c r="E468" s="8" t="s">
        <v>7693</v>
      </c>
      <c r="F468" s="8" t="s">
        <v>6728</v>
      </c>
      <c r="G468" s="8" t="s">
        <v>29</v>
      </c>
      <c r="H468" s="10">
        <v>2566</v>
      </c>
      <c r="I468" s="8" t="s">
        <v>458</v>
      </c>
      <c r="J468" s="86" t="s">
        <v>1391</v>
      </c>
      <c r="K468" s="8" t="s">
        <v>6729</v>
      </c>
      <c r="L468" s="8" t="s">
        <v>184</v>
      </c>
      <c r="M468" s="8" t="s">
        <v>8852</v>
      </c>
      <c r="N468" s="8" t="s">
        <v>65</v>
      </c>
      <c r="O468" s="8" t="s">
        <v>7254</v>
      </c>
      <c r="P468" s="87"/>
      <c r="Q468" s="8" t="s">
        <v>7373</v>
      </c>
      <c r="R468" s="85" t="s">
        <v>7326</v>
      </c>
    </row>
    <row r="469" spans="1:18">
      <c r="A469" s="124" t="s">
        <v>7113</v>
      </c>
      <c r="B469" s="124" t="s">
        <v>7146</v>
      </c>
      <c r="C469" s="8" t="s">
        <v>8842</v>
      </c>
      <c r="D469" s="85" t="s">
        <v>6906</v>
      </c>
      <c r="E469" s="183" t="str">
        <f t="shared" ref="E469:E481" si="14">HYPERLINK(Q469,F469)</f>
        <v>ประชุมเชิงปฏิบัติการพัฒนาศักยภาพข้าราชการครูและบุคลากรทางการศึกษา      ด้านความปลอดภัยในสถานศึกษา ประจำปีงบประมาณ พ.ศ. 2566</v>
      </c>
      <c r="F469" s="8" t="s">
        <v>6907</v>
      </c>
      <c r="G469" s="8" t="s">
        <v>29</v>
      </c>
      <c r="H469" s="10">
        <v>2566</v>
      </c>
      <c r="I469" s="8" t="s">
        <v>458</v>
      </c>
      <c r="J469" s="86" t="s">
        <v>1391</v>
      </c>
      <c r="K469" s="8" t="s">
        <v>6885</v>
      </c>
      <c r="L469" s="8" t="s">
        <v>258</v>
      </c>
      <c r="M469" s="8" t="s">
        <v>8857</v>
      </c>
      <c r="N469" s="8" t="s">
        <v>154</v>
      </c>
      <c r="O469" s="8" t="s">
        <v>7254</v>
      </c>
      <c r="P469" s="87"/>
      <c r="Q469" s="8" t="s">
        <v>7407</v>
      </c>
      <c r="R469" s="85" t="s">
        <v>7326</v>
      </c>
    </row>
    <row r="470" spans="1:18">
      <c r="A470" s="124" t="s">
        <v>7113</v>
      </c>
      <c r="B470" s="124" t="s">
        <v>7146</v>
      </c>
      <c r="C470" s="8" t="s">
        <v>8842</v>
      </c>
      <c r="D470" s="85" t="s">
        <v>6483</v>
      </c>
      <c r="E470" s="183" t="str">
        <f t="shared" si="14"/>
        <v>กก.ตชด.22 อาคารบ้านพัก 1 ชั้น(สำหรับครู) รร.ตชด.บ้านแก่งศรีโคตร ต.โนนก่อ อ.สิรินธร จ.อุบลฯ 1 หลัง</v>
      </c>
      <c r="F470" s="8" t="s">
        <v>6484</v>
      </c>
      <c r="G470" s="8" t="s">
        <v>29</v>
      </c>
      <c r="H470" s="10">
        <v>2566</v>
      </c>
      <c r="I470" s="8" t="s">
        <v>2753</v>
      </c>
      <c r="J470" s="86" t="s">
        <v>6485</v>
      </c>
      <c r="K470" s="8" t="s">
        <v>79</v>
      </c>
      <c r="L470" s="8" t="s">
        <v>80</v>
      </c>
      <c r="M470" s="8" t="s">
        <v>8851</v>
      </c>
      <c r="N470" s="8" t="s">
        <v>81</v>
      </c>
      <c r="O470" s="8" t="s">
        <v>7254</v>
      </c>
      <c r="P470" s="88"/>
      <c r="Q470" s="8" t="s">
        <v>8355</v>
      </c>
      <c r="R470" s="85" t="s">
        <v>7261</v>
      </c>
    </row>
    <row r="471" spans="1:18">
      <c r="A471" s="124" t="s">
        <v>7113</v>
      </c>
      <c r="B471" s="124" t="s">
        <v>7146</v>
      </c>
      <c r="C471" s="8" t="s">
        <v>8842</v>
      </c>
      <c r="D471" s="85" t="s">
        <v>6586</v>
      </c>
      <c r="E471" s="183" t="str">
        <f t="shared" si="14"/>
        <v>อาคารที่พักอาศัย ๔๐ ครอบครัว สูง ๕ ชั้น (ใต้ถุนโล่ง)(สน.สายไหม) บก.ตชด.ภาค ๑ ตำบลตลองห้า อำเภอคลองหลวง จังหวัดปทุมธานี ๑ หลัง</v>
      </c>
      <c r="F471" s="8" t="s">
        <v>6587</v>
      </c>
      <c r="G471" s="8" t="s">
        <v>29</v>
      </c>
      <c r="H471" s="10">
        <v>2566</v>
      </c>
      <c r="I471" s="8" t="s">
        <v>458</v>
      </c>
      <c r="J471" s="86" t="s">
        <v>1391</v>
      </c>
      <c r="K471" s="8" t="s">
        <v>79</v>
      </c>
      <c r="L471" s="8" t="s">
        <v>80</v>
      </c>
      <c r="M471" s="8" t="s">
        <v>8851</v>
      </c>
      <c r="N471" s="8" t="s">
        <v>81</v>
      </c>
      <c r="O471" s="8" t="s">
        <v>7254</v>
      </c>
      <c r="P471" s="88"/>
      <c r="Q471" s="8" t="s">
        <v>8357</v>
      </c>
      <c r="R471" s="85" t="s">
        <v>7326</v>
      </c>
    </row>
    <row r="472" spans="1:18">
      <c r="A472" s="124" t="s">
        <v>7113</v>
      </c>
      <c r="B472" s="124" t="s">
        <v>7146</v>
      </c>
      <c r="C472" s="8" t="s">
        <v>8842</v>
      </c>
      <c r="D472" s="85" t="s">
        <v>7143</v>
      </c>
      <c r="E472" s="183" t="str">
        <f t="shared" si="14"/>
        <v>โครงการส่งเสริมการจัดการศึกษาเพื่อความปลอดภัยในพื้นที่สำนักงานศึกษาธิการจังหวัดระยอง ปีงบประมาณ 2567</v>
      </c>
      <c r="F472" s="8" t="s">
        <v>7144</v>
      </c>
      <c r="G472" s="8" t="s">
        <v>29</v>
      </c>
      <c r="H472" s="10">
        <v>2567</v>
      </c>
      <c r="I472" s="8" t="s">
        <v>1411</v>
      </c>
      <c r="J472" s="86" t="s">
        <v>6784</v>
      </c>
      <c r="K472" s="8" t="s">
        <v>7145</v>
      </c>
      <c r="L472" s="8" t="s">
        <v>168</v>
      </c>
      <c r="M472" s="8" t="s">
        <v>8853</v>
      </c>
      <c r="N472" s="8" t="s">
        <v>154</v>
      </c>
      <c r="O472" s="8" t="s">
        <v>7422</v>
      </c>
      <c r="P472" s="87"/>
      <c r="Q472" s="8" t="s">
        <v>7438</v>
      </c>
      <c r="R472" s="8" t="s">
        <v>7146</v>
      </c>
    </row>
    <row r="473" spans="1:18">
      <c r="A473" s="124" t="s">
        <v>7113</v>
      </c>
      <c r="B473" s="124" t="s">
        <v>7146</v>
      </c>
      <c r="C473" s="8" t="s">
        <v>8842</v>
      </c>
      <c r="D473" s="85" t="s">
        <v>7478</v>
      </c>
      <c r="E473" s="183" t="str">
        <f t="shared" si="14"/>
        <v>โครงการบูรณาการปราบปรามป้องกัน และแก้ไขปัญหายาเสพติดจังหวัดปทุมธานี</v>
      </c>
      <c r="F473" s="8" t="s">
        <v>7479</v>
      </c>
      <c r="G473" s="8" t="s">
        <v>29</v>
      </c>
      <c r="H473" s="10">
        <v>2567</v>
      </c>
      <c r="I473" s="8" t="s">
        <v>6584</v>
      </c>
      <c r="J473" s="86" t="s">
        <v>6784</v>
      </c>
      <c r="K473" s="8" t="s">
        <v>6729</v>
      </c>
      <c r="L473" s="8" t="s">
        <v>184</v>
      </c>
      <c r="M473" s="8" t="s">
        <v>8852</v>
      </c>
      <c r="N473" s="8" t="s">
        <v>65</v>
      </c>
      <c r="O473" s="8" t="s">
        <v>7422</v>
      </c>
      <c r="P473" s="87"/>
      <c r="Q473" s="8" t="s">
        <v>7480</v>
      </c>
      <c r="R473" s="8" t="s">
        <v>7146</v>
      </c>
    </row>
    <row r="474" spans="1:18">
      <c r="A474" s="124" t="s">
        <v>7113</v>
      </c>
      <c r="B474" s="124" t="s">
        <v>7146</v>
      </c>
      <c r="C474" s="8" t="s">
        <v>8842</v>
      </c>
      <c r="D474" s="85" t="s">
        <v>7586</v>
      </c>
      <c r="E474" s="183" t="str">
        <f t="shared" si="14"/>
        <v>โครงการปรับปรุงทาสีภายนอก(ห้องพักอาศัย)พื้นที่ส่วนกลาง และส่วนควบของอาคาร อาคารบ้านพักส่วนกลาง ตร.(ถนอมมิตร)สกพ.(สก.)แขวงท่าแร้ง เขตบางเขน กรุงเทพมหานคร</v>
      </c>
      <c r="F474" s="8" t="s">
        <v>7587</v>
      </c>
      <c r="G474" s="8" t="s">
        <v>29</v>
      </c>
      <c r="H474" s="10">
        <v>2567</v>
      </c>
      <c r="I474" s="8" t="s">
        <v>6584</v>
      </c>
      <c r="J474" s="86" t="s">
        <v>6784</v>
      </c>
      <c r="K474" s="8" t="s">
        <v>79</v>
      </c>
      <c r="L474" s="8" t="s">
        <v>80</v>
      </c>
      <c r="M474" s="8" t="s">
        <v>8851</v>
      </c>
      <c r="N474" s="8" t="s">
        <v>81</v>
      </c>
      <c r="O474" s="8" t="s">
        <v>7422</v>
      </c>
      <c r="P474" s="87"/>
      <c r="Q474" s="8" t="s">
        <v>7588</v>
      </c>
      <c r="R474" s="8" t="s">
        <v>7146</v>
      </c>
    </row>
    <row r="475" spans="1:18">
      <c r="A475" s="124" t="s">
        <v>7113</v>
      </c>
      <c r="B475" s="124" t="s">
        <v>7146</v>
      </c>
      <c r="C475" s="8" t="s">
        <v>8842</v>
      </c>
      <c r="D475" s="85" t="s">
        <v>7640</v>
      </c>
      <c r="E475" s="183" t="str">
        <f t="shared" si="14"/>
        <v>เพิ่มประสิทธิภาพการรักษาความสงบเรียบร้อยและความปลอดภัยในชีวิตและทรัพย์สินของประชาชน   ติดตั้งไฟฟ้าแสงสว่างและสัญญาณไฟจราจรสายแยกทางหลวงชนบท ฉช.3015 - นิคมอุตสาหกรรมเกตเวย์ซิตี้ เชื่อมทางหลวงหมายเลข 331 อำเภอแปลงยาว จังหวัดฉะเชิงเทรา</v>
      </c>
      <c r="F475" s="8" t="s">
        <v>7641</v>
      </c>
      <c r="G475" s="8" t="s">
        <v>29</v>
      </c>
      <c r="H475" s="10">
        <v>2567</v>
      </c>
      <c r="I475" s="8" t="s">
        <v>1933</v>
      </c>
      <c r="J475" s="86" t="s">
        <v>6784</v>
      </c>
      <c r="K475" s="8" t="s">
        <v>420</v>
      </c>
      <c r="L475" s="8" t="s">
        <v>361</v>
      </c>
      <c r="M475" s="8" t="s">
        <v>8848</v>
      </c>
      <c r="N475" s="8" t="s">
        <v>48</v>
      </c>
      <c r="O475" s="8" t="s">
        <v>7422</v>
      </c>
      <c r="P475" s="87"/>
      <c r="Q475" s="8" t="s">
        <v>7642</v>
      </c>
      <c r="R475" s="8" t="s">
        <v>7146</v>
      </c>
    </row>
    <row r="476" spans="1:18">
      <c r="A476" s="124" t="s">
        <v>7113</v>
      </c>
      <c r="B476" s="124" t="s">
        <v>7146</v>
      </c>
      <c r="C476" s="8" t="s">
        <v>8842</v>
      </c>
      <c r="D476" s="85" t="s">
        <v>7643</v>
      </c>
      <c r="E476" s="183" t="str">
        <f t="shared" si="14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ติดตั้งไฟฟ้าแสงสว่างสายบ้านห้วยตะปอก หมู่ที่ 9 เชื่อมบ้านท่ามะนาว หมู่ที่ 23 ตำบลคลองตะเกรา อำเภอท่าตะเกียบ จังหวัดฉะเชิงเทรา</v>
      </c>
      <c r="F476" s="8" t="s">
        <v>7644</v>
      </c>
      <c r="G476" s="8" t="s">
        <v>29</v>
      </c>
      <c r="H476" s="10">
        <v>2567</v>
      </c>
      <c r="I476" s="8" t="s">
        <v>1933</v>
      </c>
      <c r="J476" s="86" t="s">
        <v>6784</v>
      </c>
      <c r="K476" s="8" t="s">
        <v>420</v>
      </c>
      <c r="L476" s="8" t="s">
        <v>361</v>
      </c>
      <c r="M476" s="8" t="s">
        <v>8848</v>
      </c>
      <c r="N476" s="8" t="s">
        <v>48</v>
      </c>
      <c r="O476" s="8" t="s">
        <v>7422</v>
      </c>
      <c r="P476" s="87"/>
      <c r="Q476" s="8" t="s">
        <v>7645</v>
      </c>
      <c r="R476" s="8" t="s">
        <v>7146</v>
      </c>
    </row>
    <row r="477" spans="1:18">
      <c r="A477" s="124" t="s">
        <v>7113</v>
      </c>
      <c r="B477" s="124" t="s">
        <v>7146</v>
      </c>
      <c r="C477" s="8" t="s">
        <v>8842</v>
      </c>
      <c r="D477" s="85" t="s">
        <v>7646</v>
      </c>
      <c r="E477" s="183" t="str">
        <f t="shared" si="14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ติดตั้งไฟฟ้าแสงสว่างสายบ้านหนองขาหยั่ง หมู่ที่ 5 ตำบลคลองตะเกรา อำเภอท่าตะเกียบ จังหวัดฉะเชิงเทรา</v>
      </c>
      <c r="F477" s="8" t="s">
        <v>7647</v>
      </c>
      <c r="G477" s="8" t="s">
        <v>29</v>
      </c>
      <c r="H477" s="10">
        <v>2567</v>
      </c>
      <c r="I477" s="8" t="s">
        <v>1933</v>
      </c>
      <c r="J477" s="86" t="s">
        <v>6784</v>
      </c>
      <c r="K477" s="8" t="s">
        <v>420</v>
      </c>
      <c r="L477" s="8" t="s">
        <v>361</v>
      </c>
      <c r="M477" s="8" t="s">
        <v>8848</v>
      </c>
      <c r="N477" s="8" t="s">
        <v>48</v>
      </c>
      <c r="O477" s="8" t="s">
        <v>7422</v>
      </c>
      <c r="P477" s="87"/>
      <c r="Q477" s="8" t="s">
        <v>7648</v>
      </c>
      <c r="R477" s="8" t="s">
        <v>7146</v>
      </c>
    </row>
    <row r="478" spans="1:18">
      <c r="A478" s="124" t="s">
        <v>7113</v>
      </c>
      <c r="B478" s="124" t="s">
        <v>7146</v>
      </c>
      <c r="C478" s="8" t="s">
        <v>8842</v>
      </c>
      <c r="D478" s="85" t="s">
        <v>7649</v>
      </c>
      <c r="E478" s="183" t="str">
        <f t="shared" si="14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ติดตั้งไฟฟ้าแสงสว่างสายบ้านแปลงเสมา หมู่ที่ 19 ตำบลท่าตะเกียบ อำเภอท่าตะเกียบ จังหวัดฉะเชิงเทรา</v>
      </c>
      <c r="F478" s="8" t="s">
        <v>7650</v>
      </c>
      <c r="G478" s="8" t="s">
        <v>29</v>
      </c>
      <c r="H478" s="10">
        <v>2567</v>
      </c>
      <c r="I478" s="8" t="s">
        <v>1933</v>
      </c>
      <c r="J478" s="86" t="s">
        <v>6784</v>
      </c>
      <c r="K478" s="8" t="s">
        <v>420</v>
      </c>
      <c r="L478" s="8" t="s">
        <v>361</v>
      </c>
      <c r="M478" s="8" t="s">
        <v>8848</v>
      </c>
      <c r="N478" s="8" t="s">
        <v>48</v>
      </c>
      <c r="O478" s="8" t="s">
        <v>7422</v>
      </c>
      <c r="P478" s="87"/>
      <c r="Q478" s="8" t="s">
        <v>7651</v>
      </c>
      <c r="R478" s="8" t="s">
        <v>7146</v>
      </c>
    </row>
    <row r="479" spans="1:18">
      <c r="A479" s="124" t="s">
        <v>7113</v>
      </c>
      <c r="B479" s="124" t="s">
        <v>7146</v>
      </c>
      <c r="C479" s="8" t="s">
        <v>8842</v>
      </c>
      <c r="D479" s="85" t="s">
        <v>7652</v>
      </c>
      <c r="E479" s="183" t="str">
        <f t="shared" si="14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ติดตั้งไฟฟ้าแสงสว่างสายบ้านน้อยนาดี หมู่ที่ 11 ตำบลท่าตะเกียบ อำเภอท่าตะเกียบ จังหวัดฉะเชิงเทรา</v>
      </c>
      <c r="F479" s="8" t="s">
        <v>7653</v>
      </c>
      <c r="G479" s="8" t="s">
        <v>29</v>
      </c>
      <c r="H479" s="10">
        <v>2567</v>
      </c>
      <c r="I479" s="8" t="s">
        <v>7444</v>
      </c>
      <c r="J479" s="86" t="s">
        <v>1933</v>
      </c>
      <c r="K479" s="8" t="s">
        <v>420</v>
      </c>
      <c r="L479" s="8" t="s">
        <v>361</v>
      </c>
      <c r="M479" s="8" t="s">
        <v>8848</v>
      </c>
      <c r="N479" s="8" t="s">
        <v>48</v>
      </c>
      <c r="O479" s="8" t="s">
        <v>7422</v>
      </c>
      <c r="P479" s="87"/>
      <c r="Q479" s="8" t="s">
        <v>7654</v>
      </c>
      <c r="R479" s="8" t="s">
        <v>7146</v>
      </c>
    </row>
    <row r="480" spans="1:18">
      <c r="A480" s="124" t="s">
        <v>7113</v>
      </c>
      <c r="B480" s="124" t="s">
        <v>7146</v>
      </c>
      <c r="C480" s="8" t="s">
        <v>8842</v>
      </c>
      <c r="D480" s="85" t="s">
        <v>7655</v>
      </c>
      <c r="E480" s="183" t="str">
        <f t="shared" si="14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ติดตั้งไฟฟ้าแสงสว่างสายบ้านเขาตลาด หมู่ที่ 15 ตำบลท่าตะเกียบ อำเภอท่าตะเกียบ จังหวัดฉะเชิงเทรา</v>
      </c>
      <c r="F480" s="8" t="s">
        <v>7656</v>
      </c>
      <c r="G480" s="8" t="s">
        <v>29</v>
      </c>
      <c r="H480" s="10">
        <v>2567</v>
      </c>
      <c r="I480" s="8" t="s">
        <v>1933</v>
      </c>
      <c r="J480" s="86" t="s">
        <v>6784</v>
      </c>
      <c r="K480" s="8" t="s">
        <v>420</v>
      </c>
      <c r="L480" s="8" t="s">
        <v>361</v>
      </c>
      <c r="M480" s="8" t="s">
        <v>8848</v>
      </c>
      <c r="N480" s="8" t="s">
        <v>48</v>
      </c>
      <c r="O480" s="8" t="s">
        <v>7422</v>
      </c>
      <c r="P480" s="87"/>
      <c r="Q480" s="8" t="s">
        <v>7657</v>
      </c>
      <c r="R480" s="8" t="s">
        <v>7146</v>
      </c>
    </row>
    <row r="481" spans="1:19">
      <c r="A481" s="124" t="s">
        <v>7113</v>
      </c>
      <c r="B481" s="124" t="s">
        <v>7146</v>
      </c>
      <c r="C481" s="8" t="s">
        <v>8842</v>
      </c>
      <c r="D481" s="85" t="s">
        <v>7658</v>
      </c>
      <c r="E481" s="183" t="str">
        <f t="shared" si="14"/>
        <v>เพิ่มประสิทธิภาพการรักษาความสงบเรียบร้อยและความปลอดภัยในชีวิตและทรัพย์สินของประชาชน  ติดตั้งไฟฟ้าแสงสว่างสายบ้านอ่างเตย หมู่ที่ 9 ตำบลท่าตะเกียบ อำเภอท่าตะเกียบ จังหวัดฉะเชิงเทรา</v>
      </c>
      <c r="F481" s="8" t="s">
        <v>7659</v>
      </c>
      <c r="G481" s="8" t="s">
        <v>29</v>
      </c>
      <c r="H481" s="10">
        <v>2567</v>
      </c>
      <c r="I481" s="8" t="s">
        <v>1933</v>
      </c>
      <c r="J481" s="86" t="s">
        <v>6784</v>
      </c>
      <c r="K481" s="8" t="s">
        <v>420</v>
      </c>
      <c r="L481" s="8" t="s">
        <v>361</v>
      </c>
      <c r="M481" s="8" t="s">
        <v>8848</v>
      </c>
      <c r="N481" s="8" t="s">
        <v>48</v>
      </c>
      <c r="O481" s="8" t="s">
        <v>7422</v>
      </c>
      <c r="P481" s="87"/>
      <c r="Q481" s="8" t="s">
        <v>7660</v>
      </c>
      <c r="R481" s="8" t="s">
        <v>7146</v>
      </c>
    </row>
    <row r="482" spans="1:19">
      <c r="A482" s="124" t="s">
        <v>7113</v>
      </c>
      <c r="B482" s="124" t="s">
        <v>7146</v>
      </c>
      <c r="C482" s="8" t="s">
        <v>8842</v>
      </c>
      <c r="D482" s="85" t="s">
        <v>7695</v>
      </c>
      <c r="E482" s="184" t="s">
        <v>7696</v>
      </c>
      <c r="F482" s="8" t="s">
        <v>7696</v>
      </c>
      <c r="G482" s="8" t="s">
        <v>29</v>
      </c>
      <c r="H482" s="10">
        <v>2567</v>
      </c>
      <c r="I482" s="8" t="s">
        <v>6584</v>
      </c>
      <c r="J482" s="86" t="s">
        <v>6784</v>
      </c>
      <c r="K482" s="8" t="s">
        <v>6988</v>
      </c>
      <c r="L482" s="8" t="s">
        <v>955</v>
      </c>
      <c r="M482" s="8" t="s">
        <v>8885</v>
      </c>
      <c r="N482" s="8" t="s">
        <v>48</v>
      </c>
      <c r="O482" s="8" t="s">
        <v>7422</v>
      </c>
      <c r="P482" s="87"/>
      <c r="Q482" s="185" t="s">
        <v>7697</v>
      </c>
      <c r="R482" s="8" t="s">
        <v>7146</v>
      </c>
    </row>
    <row r="483" spans="1:19">
      <c r="A483" s="133" t="s">
        <v>7078</v>
      </c>
      <c r="B483" s="134" t="s">
        <v>7096</v>
      </c>
      <c r="C483" s="8" t="s">
        <v>8843</v>
      </c>
      <c r="D483" s="85" t="s">
        <v>8385</v>
      </c>
      <c r="E483" s="184" t="s">
        <v>8386</v>
      </c>
      <c r="F483" s="8" t="s">
        <v>8386</v>
      </c>
      <c r="G483" s="8" t="s">
        <v>29</v>
      </c>
      <c r="H483" s="10">
        <v>2567</v>
      </c>
      <c r="I483" s="8" t="s">
        <v>6784</v>
      </c>
      <c r="J483" s="86" t="s">
        <v>6784</v>
      </c>
      <c r="K483" s="8" t="s">
        <v>8383</v>
      </c>
      <c r="L483" s="8" t="s">
        <v>955</v>
      </c>
      <c r="M483" s="8" t="s">
        <v>8885</v>
      </c>
      <c r="N483" s="8" t="s">
        <v>48</v>
      </c>
      <c r="O483" s="8" t="s">
        <v>7422</v>
      </c>
      <c r="P483" s="88" t="s">
        <v>8844</v>
      </c>
      <c r="Q483" s="185" t="s">
        <v>8387</v>
      </c>
      <c r="R483" s="8" t="s">
        <v>7196</v>
      </c>
    </row>
    <row r="484" spans="1:19">
      <c r="A484" s="124" t="s">
        <v>7113</v>
      </c>
      <c r="B484" s="124" t="s">
        <v>7146</v>
      </c>
      <c r="C484" s="8" t="s">
        <v>8843</v>
      </c>
      <c r="D484" s="85" t="s">
        <v>8792</v>
      </c>
      <c r="E484" s="183" t="str">
        <f>HYPERLINK(Q484,F484)</f>
        <v>โครงการพัฒนาบุคลากรสายสนับสนุน</v>
      </c>
      <c r="F484" s="8" t="s">
        <v>8793</v>
      </c>
      <c r="G484" s="8" t="s">
        <v>8769</v>
      </c>
      <c r="H484" s="10">
        <v>2567</v>
      </c>
      <c r="I484" s="8" t="s">
        <v>6584</v>
      </c>
      <c r="J484" s="86" t="s">
        <v>6784</v>
      </c>
      <c r="K484" s="8" t="s">
        <v>8795</v>
      </c>
      <c r="L484" s="8" t="s">
        <v>8794</v>
      </c>
      <c r="M484" s="8" t="s">
        <v>8907</v>
      </c>
      <c r="N484" s="8" t="s">
        <v>137</v>
      </c>
      <c r="O484" s="8" t="s">
        <v>7422</v>
      </c>
      <c r="P484" s="90"/>
      <c r="Q484" s="8" t="s">
        <v>8797</v>
      </c>
      <c r="R484" s="8" t="s">
        <v>8796</v>
      </c>
    </row>
    <row r="485" spans="1:19">
      <c r="A485" s="124" t="s">
        <v>7113</v>
      </c>
      <c r="B485" s="124" t="s">
        <v>7146</v>
      </c>
      <c r="C485" s="8" t="s">
        <v>8843</v>
      </c>
      <c r="D485" s="85" t="s">
        <v>8385</v>
      </c>
      <c r="E485" s="184" t="s">
        <v>8386</v>
      </c>
      <c r="F485" s="8" t="s">
        <v>8386</v>
      </c>
      <c r="G485" s="8" t="s">
        <v>29</v>
      </c>
      <c r="H485" s="10">
        <v>2567</v>
      </c>
      <c r="I485" s="8" t="s">
        <v>6784</v>
      </c>
      <c r="J485" s="86" t="s">
        <v>6784</v>
      </c>
      <c r="K485" s="8" t="s">
        <v>8383</v>
      </c>
      <c r="L485" s="8" t="s">
        <v>955</v>
      </c>
      <c r="M485" s="8" t="s">
        <v>8885</v>
      </c>
      <c r="N485" s="8" t="s">
        <v>48</v>
      </c>
      <c r="O485" s="8" t="s">
        <v>7422</v>
      </c>
      <c r="P485" s="88"/>
      <c r="Q485" s="185" t="s">
        <v>8387</v>
      </c>
      <c r="R485" s="8" t="s">
        <v>7196</v>
      </c>
    </row>
    <row r="486" spans="1:19">
      <c r="A486" s="124" t="s">
        <v>7113</v>
      </c>
      <c r="B486" s="124" t="s">
        <v>7146</v>
      </c>
      <c r="C486" s="8" t="s">
        <v>8842</v>
      </c>
      <c r="D486" s="85" t="s">
        <v>7995</v>
      </c>
      <c r="E486" s="183" t="str">
        <f>HYPERLINK(Q486,F486)</f>
        <v>โครงการสัมมนาเชิงปฏิบัติการเพื่อประเมินผลและทบทวนการปฏิบัติตามระเบียบสำนักนายกรัฐมนตรี  ว่าด้วยการคัดกรองคนต่างด้าวที่เข้ามาในราชอาณาจักร และไม่สามารถเดินทางกลับประเทศอันเป็นภูมิลำเนาได้ พ.ศ.2562 ประจำปีงบประมาณ พ.ศ.2568</v>
      </c>
      <c r="F486" s="8" t="s">
        <v>7996</v>
      </c>
      <c r="G486" s="8" t="s">
        <v>29</v>
      </c>
      <c r="H486" s="10">
        <v>2568</v>
      </c>
      <c r="I486" s="8" t="s">
        <v>7032</v>
      </c>
      <c r="J486" s="86" t="s">
        <v>1428</v>
      </c>
      <c r="K486" s="8" t="s">
        <v>79</v>
      </c>
      <c r="L486" s="8" t="s">
        <v>80</v>
      </c>
      <c r="M486" s="8" t="s">
        <v>8851</v>
      </c>
      <c r="N486" s="8" t="s">
        <v>81</v>
      </c>
      <c r="O486" s="8" t="s">
        <v>7720</v>
      </c>
      <c r="P486" s="87"/>
      <c r="Q486" s="8" t="s">
        <v>7997</v>
      </c>
      <c r="R486" s="8" t="s">
        <v>7146</v>
      </c>
    </row>
    <row r="487" spans="1:19">
      <c r="A487" s="124" t="s">
        <v>7113</v>
      </c>
      <c r="B487" s="124" t="s">
        <v>7146</v>
      </c>
      <c r="C487" s="8" t="s">
        <v>8842</v>
      </c>
      <c r="D487" s="85" t="s">
        <v>8070</v>
      </c>
      <c r="E487" s="183" t="str">
        <f>HYPERLINK(Q487,F487)</f>
        <v xml:space="preserve">โครงการยกระดับมาตรฐานทางหลวงแผ่นดินเพื่อการท่องเที่ยว ในพื้นที่กลุ่มจังหวัดภาคใต้ชายแดน </v>
      </c>
      <c r="F487" s="8" t="s">
        <v>8071</v>
      </c>
      <c r="G487" s="8" t="s">
        <v>29</v>
      </c>
      <c r="H487" s="10">
        <v>2568</v>
      </c>
      <c r="I487" s="8" t="s">
        <v>7032</v>
      </c>
      <c r="J487" s="86" t="s">
        <v>1428</v>
      </c>
      <c r="K487" s="8" t="s">
        <v>6988</v>
      </c>
      <c r="L487" s="8" t="s">
        <v>955</v>
      </c>
      <c r="M487" s="8" t="s">
        <v>8885</v>
      </c>
      <c r="N487" s="8" t="s">
        <v>48</v>
      </c>
      <c r="O487" s="8" t="s">
        <v>7720</v>
      </c>
      <c r="P487" s="87"/>
      <c r="Q487" s="8" t="s">
        <v>8072</v>
      </c>
      <c r="R487" s="8" t="s">
        <v>7146</v>
      </c>
    </row>
    <row r="488" spans="1:19">
      <c r="A488" s="124" t="s">
        <v>7113</v>
      </c>
      <c r="B488" s="124" t="s">
        <v>7146</v>
      </c>
      <c r="C488" s="8" t="s">
        <v>8842</v>
      </c>
      <c r="D488" s="85" t="s">
        <v>8073</v>
      </c>
      <c r="E488" s="183" t="str">
        <f>HYPERLINK(Q488,F488)</f>
        <v>ติดตั้งราวกันอันตราย ทางหลวงหมายเลข 33 ตอนควบคุม  0401 ตอนโคกแดง - หินกอง   ตำบลบัวลอย อำเภอหนองแค จังหวัดสระบุรี</v>
      </c>
      <c r="F488" s="8" t="s">
        <v>8074</v>
      </c>
      <c r="G488" s="8" t="s">
        <v>29</v>
      </c>
      <c r="H488" s="10">
        <v>2568</v>
      </c>
      <c r="I488" s="8" t="s">
        <v>7032</v>
      </c>
      <c r="J488" s="86" t="s">
        <v>1428</v>
      </c>
      <c r="K488" s="8" t="s">
        <v>8075</v>
      </c>
      <c r="L488" s="8" t="s">
        <v>955</v>
      </c>
      <c r="M488" s="8" t="s">
        <v>8885</v>
      </c>
      <c r="N488" s="8" t="s">
        <v>48</v>
      </c>
      <c r="O488" s="8" t="s">
        <v>7720</v>
      </c>
      <c r="P488" s="87"/>
      <c r="Q488" s="8" t="s">
        <v>8076</v>
      </c>
      <c r="R488" s="8" t="s">
        <v>7146</v>
      </c>
    </row>
    <row r="489" spans="1:19">
      <c r="A489" s="124" t="s">
        <v>7113</v>
      </c>
      <c r="B489" s="124" t="s">
        <v>7146</v>
      </c>
      <c r="C489" s="8" t="s">
        <v>8842</v>
      </c>
      <c r="D489" s="85" t="s">
        <v>8077</v>
      </c>
      <c r="E489" s="183" t="str">
        <f>HYPERLINK(Q489,F489)</f>
        <v>ติดตั้งไฟฟ้าแสงสว่างทางหลวงหมายเลข 362 ตอนควบคุม 0101 ตอนถนนวงแหวนรอบเมืองสระบุรี ตำบลดาวเรือง อำเภอเมืองสระบุรี จังหวัดสระบุรี</v>
      </c>
      <c r="F489" s="8" t="s">
        <v>8078</v>
      </c>
      <c r="G489" s="8" t="s">
        <v>29</v>
      </c>
      <c r="H489" s="10">
        <v>2568</v>
      </c>
      <c r="I489" s="8" t="s">
        <v>7032</v>
      </c>
      <c r="J489" s="86" t="s">
        <v>1428</v>
      </c>
      <c r="K489" s="8" t="s">
        <v>8075</v>
      </c>
      <c r="L489" s="8" t="s">
        <v>955</v>
      </c>
      <c r="M489" s="8" t="s">
        <v>8885</v>
      </c>
      <c r="N489" s="8" t="s">
        <v>48</v>
      </c>
      <c r="O489" s="8" t="s">
        <v>7720</v>
      </c>
      <c r="P489" s="87"/>
      <c r="Q489" s="8" t="s">
        <v>8079</v>
      </c>
      <c r="R489" s="8" t="s">
        <v>7146</v>
      </c>
    </row>
    <row r="490" spans="1:19">
      <c r="A490" s="125" t="s">
        <v>7113</v>
      </c>
      <c r="B490" s="125" t="s">
        <v>7306</v>
      </c>
      <c r="C490" s="47" t="s">
        <v>8842</v>
      </c>
      <c r="D490" s="46" t="s">
        <v>1270</v>
      </c>
      <c r="E490" s="182" t="s">
        <v>2221</v>
      </c>
      <c r="F490" s="46" t="s">
        <v>2221</v>
      </c>
      <c r="G490" s="45" t="s">
        <v>29</v>
      </c>
      <c r="H490" s="45">
        <v>2561</v>
      </c>
      <c r="I490" s="45" t="s">
        <v>2220</v>
      </c>
      <c r="J490" s="45" t="s">
        <v>2084</v>
      </c>
      <c r="K490" s="47" t="s">
        <v>1091</v>
      </c>
      <c r="L490" s="47" t="s">
        <v>168</v>
      </c>
      <c r="M490" s="14" t="s">
        <v>8853</v>
      </c>
      <c r="N490" s="47" t="s">
        <v>154</v>
      </c>
      <c r="O490" s="47"/>
      <c r="P490" s="47"/>
      <c r="Q490" s="45"/>
      <c r="R490" s="45" t="s">
        <v>7305</v>
      </c>
      <c r="S490" s="114" t="s">
        <v>7305</v>
      </c>
    </row>
    <row r="491" spans="1:19">
      <c r="A491" s="125" t="s">
        <v>7113</v>
      </c>
      <c r="B491" s="125" t="s">
        <v>7306</v>
      </c>
      <c r="C491" s="47" t="s">
        <v>8842</v>
      </c>
      <c r="D491" s="46" t="s">
        <v>2170</v>
      </c>
      <c r="E491" s="182" t="s">
        <v>2171</v>
      </c>
      <c r="F491" s="46" t="s">
        <v>2171</v>
      </c>
      <c r="G491" s="45" t="s">
        <v>29</v>
      </c>
      <c r="H491" s="45">
        <v>2561</v>
      </c>
      <c r="I491" s="45" t="s">
        <v>2078</v>
      </c>
      <c r="J491" s="45" t="s">
        <v>2078</v>
      </c>
      <c r="K491" s="47" t="s">
        <v>749</v>
      </c>
      <c r="L491" s="47" t="s">
        <v>588</v>
      </c>
      <c r="M491" s="14" t="s">
        <v>8864</v>
      </c>
      <c r="N491" s="47" t="s">
        <v>146</v>
      </c>
      <c r="O491" s="47"/>
      <c r="P491" s="47"/>
      <c r="Q491" s="45"/>
      <c r="R491" s="45" t="s">
        <v>7305</v>
      </c>
      <c r="S491" s="114" t="s">
        <v>7305</v>
      </c>
    </row>
    <row r="492" spans="1:19">
      <c r="A492" s="125" t="s">
        <v>7113</v>
      </c>
      <c r="B492" s="125" t="s">
        <v>7306</v>
      </c>
      <c r="C492" s="47" t="s">
        <v>8842</v>
      </c>
      <c r="D492" s="46" t="s">
        <v>383</v>
      </c>
      <c r="E492" s="182" t="s">
        <v>384</v>
      </c>
      <c r="F492" s="46" t="s">
        <v>384</v>
      </c>
      <c r="G492" s="45" t="s">
        <v>29</v>
      </c>
      <c r="H492" s="45">
        <v>2561</v>
      </c>
      <c r="I492" s="45" t="s">
        <v>70</v>
      </c>
      <c r="J492" s="45" t="s">
        <v>386</v>
      </c>
      <c r="K492" s="47" t="s">
        <v>215</v>
      </c>
      <c r="L492" s="47" t="s">
        <v>190</v>
      </c>
      <c r="M492" s="14" t="s">
        <v>8855</v>
      </c>
      <c r="N492" s="47" t="s">
        <v>65</v>
      </c>
      <c r="O492" s="47"/>
      <c r="P492" s="47"/>
      <c r="Q492" s="45"/>
      <c r="R492" s="45" t="s">
        <v>7305</v>
      </c>
      <c r="S492" s="114" t="s">
        <v>7305</v>
      </c>
    </row>
    <row r="493" spans="1:19">
      <c r="A493" s="125" t="s">
        <v>7113</v>
      </c>
      <c r="B493" s="125" t="s">
        <v>7306</v>
      </c>
      <c r="C493" s="47" t="s">
        <v>8842</v>
      </c>
      <c r="D493" s="46" t="s">
        <v>186</v>
      </c>
      <c r="E493" s="182" t="s">
        <v>187</v>
      </c>
      <c r="F493" s="46" t="s">
        <v>187</v>
      </c>
      <c r="G493" s="45" t="s">
        <v>29</v>
      </c>
      <c r="H493" s="45">
        <v>2562</v>
      </c>
      <c r="I493" s="45" t="s">
        <v>53</v>
      </c>
      <c r="J493" s="45" t="s">
        <v>54</v>
      </c>
      <c r="K493" s="47" t="s">
        <v>189</v>
      </c>
      <c r="L493" s="47" t="s">
        <v>190</v>
      </c>
      <c r="M493" s="14" t="s">
        <v>8855</v>
      </c>
      <c r="N493" s="47" t="s">
        <v>65</v>
      </c>
      <c r="O493" s="47"/>
      <c r="P493" s="47"/>
      <c r="Q493" s="45"/>
      <c r="R493" s="45" t="s">
        <v>7305</v>
      </c>
      <c r="S493" s="114" t="s">
        <v>7305</v>
      </c>
    </row>
    <row r="494" spans="1:19" ht="42">
      <c r="A494" s="125" t="s">
        <v>7113</v>
      </c>
      <c r="B494" s="125" t="s">
        <v>7306</v>
      </c>
      <c r="C494" s="47" t="s">
        <v>8842</v>
      </c>
      <c r="D494" s="46" t="s">
        <v>536</v>
      </c>
      <c r="E494" s="182" t="s">
        <v>537</v>
      </c>
      <c r="F494" s="46" t="s">
        <v>537</v>
      </c>
      <c r="G494" s="45" t="s">
        <v>29</v>
      </c>
      <c r="H494" s="45">
        <v>2562</v>
      </c>
      <c r="I494" s="45" t="s">
        <v>53</v>
      </c>
      <c r="J494" s="45" t="s">
        <v>54</v>
      </c>
      <c r="K494" s="47" t="s">
        <v>539</v>
      </c>
      <c r="L494" s="47" t="s">
        <v>540</v>
      </c>
      <c r="M494" s="14" t="s">
        <v>8886</v>
      </c>
      <c r="N494" s="47" t="s">
        <v>130</v>
      </c>
      <c r="O494" s="47"/>
      <c r="P494" s="47"/>
      <c r="Q494" s="45"/>
      <c r="R494" s="45" t="s">
        <v>7305</v>
      </c>
      <c r="S494" s="114" t="s">
        <v>7305</v>
      </c>
    </row>
    <row r="495" spans="1:19">
      <c r="A495" s="125" t="s">
        <v>7113</v>
      </c>
      <c r="B495" s="125" t="s">
        <v>7306</v>
      </c>
      <c r="C495" s="47" t="s">
        <v>8842</v>
      </c>
      <c r="D495" s="46" t="s">
        <v>211</v>
      </c>
      <c r="E495" s="182" t="s">
        <v>212</v>
      </c>
      <c r="F495" s="46" t="s">
        <v>212</v>
      </c>
      <c r="G495" s="45" t="s">
        <v>29</v>
      </c>
      <c r="H495" s="45">
        <v>2562</v>
      </c>
      <c r="I495" s="45" t="s">
        <v>53</v>
      </c>
      <c r="J495" s="45" t="s">
        <v>214</v>
      </c>
      <c r="K495" s="47" t="s">
        <v>215</v>
      </c>
      <c r="L495" s="47" t="s">
        <v>190</v>
      </c>
      <c r="M495" s="14" t="s">
        <v>8855</v>
      </c>
      <c r="N495" s="47" t="s">
        <v>65</v>
      </c>
      <c r="O495" s="47"/>
      <c r="P495" s="47"/>
      <c r="Q495" s="45"/>
      <c r="R495" s="45" t="s">
        <v>7305</v>
      </c>
      <c r="S495" s="114" t="s">
        <v>7305</v>
      </c>
    </row>
    <row r="496" spans="1:19">
      <c r="A496" s="125" t="s">
        <v>7113</v>
      </c>
      <c r="B496" s="125" t="s">
        <v>7306</v>
      </c>
      <c r="C496" s="47" t="s">
        <v>8842</v>
      </c>
      <c r="D496" s="46" t="s">
        <v>394</v>
      </c>
      <c r="E496" s="182" t="s">
        <v>395</v>
      </c>
      <c r="F496" s="46" t="s">
        <v>395</v>
      </c>
      <c r="G496" s="45" t="s">
        <v>29</v>
      </c>
      <c r="H496" s="45">
        <v>2563</v>
      </c>
      <c r="I496" s="45" t="s">
        <v>77</v>
      </c>
      <c r="J496" s="45" t="s">
        <v>78</v>
      </c>
      <c r="K496" s="47" t="s">
        <v>397</v>
      </c>
      <c r="L496" s="47" t="s">
        <v>184</v>
      </c>
      <c r="M496" s="14" t="s">
        <v>8852</v>
      </c>
      <c r="N496" s="47" t="s">
        <v>65</v>
      </c>
      <c r="O496" s="47"/>
      <c r="P496" s="47"/>
      <c r="Q496" s="45"/>
      <c r="R496" s="45" t="s">
        <v>7305</v>
      </c>
      <c r="S496" s="114" t="s">
        <v>7305</v>
      </c>
    </row>
    <row r="497" spans="1:19">
      <c r="A497" s="125" t="s">
        <v>7113</v>
      </c>
      <c r="B497" s="125" t="s">
        <v>7306</v>
      </c>
      <c r="C497" s="47" t="s">
        <v>8842</v>
      </c>
      <c r="D497" s="46" t="s">
        <v>390</v>
      </c>
      <c r="E497" s="182" t="s">
        <v>391</v>
      </c>
      <c r="F497" s="46" t="s">
        <v>391</v>
      </c>
      <c r="G497" s="45" t="s">
        <v>29</v>
      </c>
      <c r="H497" s="45">
        <v>2563</v>
      </c>
      <c r="I497" s="45" t="s">
        <v>77</v>
      </c>
      <c r="J497" s="45" t="s">
        <v>386</v>
      </c>
      <c r="K497" s="47" t="s">
        <v>189</v>
      </c>
      <c r="L497" s="47" t="s">
        <v>190</v>
      </c>
      <c r="M497" s="14" t="s">
        <v>8855</v>
      </c>
      <c r="N497" s="47" t="s">
        <v>65</v>
      </c>
      <c r="O497" s="47"/>
      <c r="P497" s="47"/>
      <c r="Q497" s="45"/>
      <c r="R497" s="45" t="s">
        <v>7305</v>
      </c>
      <c r="S497" s="114" t="s">
        <v>7305</v>
      </c>
    </row>
    <row r="498" spans="1:19" ht="42">
      <c r="A498" s="125" t="s">
        <v>7113</v>
      </c>
      <c r="B498" s="125" t="s">
        <v>7306</v>
      </c>
      <c r="C498" s="47" t="s">
        <v>8842</v>
      </c>
      <c r="D498" s="46" t="s">
        <v>254</v>
      </c>
      <c r="E498" s="182" t="s">
        <v>255</v>
      </c>
      <c r="F498" s="46" t="s">
        <v>255</v>
      </c>
      <c r="G498" s="45" t="s">
        <v>29</v>
      </c>
      <c r="H498" s="45">
        <v>2563</v>
      </c>
      <c r="I498" s="45" t="s">
        <v>77</v>
      </c>
      <c r="J498" s="45" t="s">
        <v>78</v>
      </c>
      <c r="K498" s="47" t="s">
        <v>257</v>
      </c>
      <c r="L498" s="47" t="s">
        <v>258</v>
      </c>
      <c r="M498" s="14" t="s">
        <v>8857</v>
      </c>
      <c r="N498" s="47" t="s">
        <v>154</v>
      </c>
      <c r="O498" s="47"/>
      <c r="P498" s="47"/>
      <c r="Q498" s="45"/>
      <c r="R498" s="45" t="s">
        <v>7305</v>
      </c>
      <c r="S498" s="114" t="s">
        <v>7305</v>
      </c>
    </row>
    <row r="499" spans="1:19">
      <c r="A499" s="126" t="s">
        <v>7113</v>
      </c>
      <c r="B499" s="126" t="s">
        <v>7306</v>
      </c>
      <c r="C499" s="8" t="s">
        <v>8842</v>
      </c>
      <c r="D499" s="85" t="s">
        <v>1270</v>
      </c>
      <c r="E499" s="183" t="str">
        <f t="shared" ref="E499:E514" si="15">HYPERLINK(Q499,F499)</f>
        <v>ขับเคลื่อนงานด้านสถานศึกษาพอเพียงตามหลักปรัชญาของเศรษฐกิจพอเพียงด้านการศึกษา ประจำปี 2564</v>
      </c>
      <c r="F499" s="8" t="s">
        <v>1271</v>
      </c>
      <c r="G499" s="8" t="s">
        <v>29</v>
      </c>
      <c r="H499" s="10">
        <v>2564</v>
      </c>
      <c r="I499" s="8" t="s">
        <v>1269</v>
      </c>
      <c r="J499" s="86" t="s">
        <v>45</v>
      </c>
      <c r="K499" s="8" t="s">
        <v>1091</v>
      </c>
      <c r="L499" s="8" t="s">
        <v>168</v>
      </c>
      <c r="M499" s="8" t="s">
        <v>8853</v>
      </c>
      <c r="N499" s="8" t="s">
        <v>154</v>
      </c>
      <c r="O499" s="86" t="s">
        <v>8088</v>
      </c>
      <c r="P499" s="87"/>
      <c r="Q499" s="8" t="s">
        <v>8109</v>
      </c>
      <c r="R499" s="8" t="s">
        <v>687</v>
      </c>
    </row>
    <row r="500" spans="1:19">
      <c r="A500" s="126" t="s">
        <v>7113</v>
      </c>
      <c r="B500" s="126" t="s">
        <v>7306</v>
      </c>
      <c r="C500" s="8" t="s">
        <v>8842</v>
      </c>
      <c r="D500" s="85" t="s">
        <v>746</v>
      </c>
      <c r="E500" s="183" t="str">
        <f t="shared" si="15"/>
        <v>โครงการพัฒนาสมรรถนะและทักษะบุคลากรเพื่อการเปลี่ยนผ่านสู่ digital OECT</v>
      </c>
      <c r="F500" s="8" t="s">
        <v>747</v>
      </c>
      <c r="G500" s="8" t="s">
        <v>29</v>
      </c>
      <c r="H500" s="10">
        <v>2564</v>
      </c>
      <c r="I500" s="8" t="s">
        <v>78</v>
      </c>
      <c r="J500" s="86" t="s">
        <v>78</v>
      </c>
      <c r="K500" s="8" t="s">
        <v>749</v>
      </c>
      <c r="L500" s="8" t="s">
        <v>588</v>
      </c>
      <c r="M500" s="8" t="s">
        <v>8864</v>
      </c>
      <c r="N500" s="8" t="s">
        <v>146</v>
      </c>
      <c r="O500" s="86" t="s">
        <v>8088</v>
      </c>
      <c r="P500" s="87"/>
      <c r="Q500" s="8" t="s">
        <v>8133</v>
      </c>
      <c r="R500" s="8" t="s">
        <v>687</v>
      </c>
    </row>
    <row r="501" spans="1:19">
      <c r="A501" s="126" t="s">
        <v>7113</v>
      </c>
      <c r="B501" s="126" t="s">
        <v>7306</v>
      </c>
      <c r="C501" s="8" t="s">
        <v>8842</v>
      </c>
      <c r="D501" s="85" t="s">
        <v>943</v>
      </c>
      <c r="E501" s="183" t="str">
        <f t="shared" si="15"/>
        <v>โครงการสร้างความมั่นคงด้านอาชีพและรายได้ ตามหลักปรัชญาของเศรษฐกิจพอเพียง</v>
      </c>
      <c r="F501" s="8" t="s">
        <v>944</v>
      </c>
      <c r="G501" s="8" t="s">
        <v>29</v>
      </c>
      <c r="H501" s="10">
        <v>2564</v>
      </c>
      <c r="I501" s="8" t="s">
        <v>107</v>
      </c>
      <c r="J501" s="86" t="s">
        <v>45</v>
      </c>
      <c r="K501" s="8" t="s">
        <v>189</v>
      </c>
      <c r="L501" s="8" t="s">
        <v>190</v>
      </c>
      <c r="M501" s="8" t="s">
        <v>8855</v>
      </c>
      <c r="N501" s="8" t="s">
        <v>65</v>
      </c>
      <c r="O501" s="86" t="s">
        <v>8088</v>
      </c>
      <c r="P501" s="87"/>
      <c r="Q501" s="8" t="s">
        <v>8147</v>
      </c>
      <c r="R501" s="8" t="s">
        <v>687</v>
      </c>
    </row>
    <row r="502" spans="1:19">
      <c r="A502" s="126" t="s">
        <v>7113</v>
      </c>
      <c r="B502" s="126" t="s">
        <v>7306</v>
      </c>
      <c r="C502" s="8" t="s">
        <v>8842</v>
      </c>
      <c r="D502" s="85" t="s">
        <v>1007</v>
      </c>
      <c r="E502" s="183" t="str">
        <f t="shared" si="15"/>
        <v>โครงการเสริมสร้างและพัฒนาผู้นำการเปลี่ยนแปลง</v>
      </c>
      <c r="F502" s="8" t="s">
        <v>234</v>
      </c>
      <c r="G502" s="8" t="s">
        <v>29</v>
      </c>
      <c r="H502" s="10">
        <v>2564</v>
      </c>
      <c r="I502" s="8" t="s">
        <v>107</v>
      </c>
      <c r="J502" s="86" t="s">
        <v>45</v>
      </c>
      <c r="K502" s="8" t="s">
        <v>236</v>
      </c>
      <c r="L502" s="8" t="s">
        <v>190</v>
      </c>
      <c r="M502" s="8" t="s">
        <v>8855</v>
      </c>
      <c r="N502" s="8" t="s">
        <v>65</v>
      </c>
      <c r="O502" s="86" t="s">
        <v>8088</v>
      </c>
      <c r="P502" s="87"/>
      <c r="Q502" s="8" t="s">
        <v>8149</v>
      </c>
      <c r="R502" s="8" t="s">
        <v>687</v>
      </c>
    </row>
    <row r="503" spans="1:19">
      <c r="A503" s="126" t="s">
        <v>7113</v>
      </c>
      <c r="B503" s="126" t="s">
        <v>7306</v>
      </c>
      <c r="C503" s="8" t="s">
        <v>8842</v>
      </c>
      <c r="D503" s="85" t="s">
        <v>899</v>
      </c>
      <c r="E503" s="183" t="str">
        <f t="shared" si="15"/>
        <v>โครงการส่งเสริมการพัฒนาคุณภาพชีวิตตามหลักปรัชญาของเศรษฐกิจพอเพียง กิจกรรมย่อย ส่งเสริมคุณภาพชีวิตตามหลักปรัชญาของเศรษฐกิจพอเพียง</v>
      </c>
      <c r="F503" s="8" t="s">
        <v>900</v>
      </c>
      <c r="G503" s="8" t="s">
        <v>29</v>
      </c>
      <c r="H503" s="10">
        <v>2564</v>
      </c>
      <c r="I503" s="8" t="s">
        <v>107</v>
      </c>
      <c r="J503" s="86" t="s">
        <v>45</v>
      </c>
      <c r="K503" s="8" t="s">
        <v>902</v>
      </c>
      <c r="L503" s="8" t="s">
        <v>190</v>
      </c>
      <c r="M503" s="8" t="s">
        <v>8855</v>
      </c>
      <c r="N503" s="8" t="s">
        <v>65</v>
      </c>
      <c r="O503" s="86" t="s">
        <v>8088</v>
      </c>
      <c r="P503" s="87"/>
      <c r="Q503" s="8" t="s">
        <v>8164</v>
      </c>
      <c r="R503" s="8" t="s">
        <v>687</v>
      </c>
    </row>
    <row r="504" spans="1:19">
      <c r="A504" s="126" t="s">
        <v>7113</v>
      </c>
      <c r="B504" s="126" t="s">
        <v>7306</v>
      </c>
      <c r="C504" s="8" t="s">
        <v>8842</v>
      </c>
      <c r="D504" s="85" t="s">
        <v>848</v>
      </c>
      <c r="E504" s="183" t="str">
        <f t="shared" si="15"/>
        <v>ค่าใช้จ่ายในการบริหารงานจังหวัดแบบบูรณาการ</v>
      </c>
      <c r="F504" s="8" t="s">
        <v>261</v>
      </c>
      <c r="G504" s="8" t="s">
        <v>29</v>
      </c>
      <c r="H504" s="10">
        <v>2564</v>
      </c>
      <c r="I504" s="8" t="s">
        <v>107</v>
      </c>
      <c r="J504" s="86" t="s">
        <v>45</v>
      </c>
      <c r="K504" s="8"/>
      <c r="L504" s="8" t="s">
        <v>264</v>
      </c>
      <c r="M504" s="8" t="s">
        <v>264</v>
      </c>
      <c r="N504" s="8" t="s">
        <v>265</v>
      </c>
      <c r="O504" s="86" t="s">
        <v>8088</v>
      </c>
      <c r="P504" s="87"/>
      <c r="Q504" s="8" t="s">
        <v>8241</v>
      </c>
      <c r="R504" s="8" t="s">
        <v>687</v>
      </c>
    </row>
    <row r="505" spans="1:19">
      <c r="A505" s="126" t="s">
        <v>7113</v>
      </c>
      <c r="B505" s="126" t="s">
        <v>7306</v>
      </c>
      <c r="C505" s="8" t="s">
        <v>8843</v>
      </c>
      <c r="D505" s="85" t="s">
        <v>8695</v>
      </c>
      <c r="E505" s="183" t="str">
        <f t="shared" si="15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</v>
      </c>
      <c r="F505" s="8" t="s">
        <v>8696</v>
      </c>
      <c r="G505" s="8" t="s">
        <v>29</v>
      </c>
      <c r="H505" s="10">
        <v>2564</v>
      </c>
      <c r="I505" s="8" t="s">
        <v>949</v>
      </c>
      <c r="J505" s="86" t="s">
        <v>45</v>
      </c>
      <c r="K505" s="8" t="s">
        <v>1104</v>
      </c>
      <c r="L505" s="8" t="s">
        <v>168</v>
      </c>
      <c r="M505" s="8" t="s">
        <v>8853</v>
      </c>
      <c r="N505" s="8" t="s">
        <v>154</v>
      </c>
      <c r="O505" s="86" t="s">
        <v>8088</v>
      </c>
      <c r="P505" s="90"/>
      <c r="Q505" s="8" t="s">
        <v>8697</v>
      </c>
      <c r="R505" s="8" t="s">
        <v>8298</v>
      </c>
    </row>
    <row r="506" spans="1:19">
      <c r="A506" s="126" t="s">
        <v>7113</v>
      </c>
      <c r="B506" s="126" t="s">
        <v>7306</v>
      </c>
      <c r="C506" s="8" t="s">
        <v>8843</v>
      </c>
      <c r="D506" s="85" t="s">
        <v>8733</v>
      </c>
      <c r="E506" s="183" t="str">
        <f t="shared" si="15"/>
        <v>โครงการก่อสร้างประตูระบายน้ำเพื่อส่งเสริมการเกษครกลุ่มจังหวัดภาคกลางตอนล่าง 1 กิจกรรมก่อสร้างประตูระบายน้ำดอนขาม(คลองท่าล้อ-อู่ทอง)</v>
      </c>
      <c r="F506" s="8" t="s">
        <v>8734</v>
      </c>
      <c r="G506" s="8" t="s">
        <v>8735</v>
      </c>
      <c r="H506" s="10">
        <v>2564</v>
      </c>
      <c r="I506" s="8" t="s">
        <v>107</v>
      </c>
      <c r="J506" s="86" t="s">
        <v>45</v>
      </c>
      <c r="K506" s="8" t="s">
        <v>889</v>
      </c>
      <c r="L506" s="8" t="s">
        <v>890</v>
      </c>
      <c r="M506" s="8" t="s">
        <v>8902</v>
      </c>
      <c r="N506" s="8" t="s">
        <v>891</v>
      </c>
      <c r="O506" s="86" t="s">
        <v>8088</v>
      </c>
      <c r="P506" s="90"/>
      <c r="Q506" s="8" t="s">
        <v>8739</v>
      </c>
      <c r="R506" s="8" t="s">
        <v>8737</v>
      </c>
    </row>
    <row r="507" spans="1:19">
      <c r="A507" s="126" t="s">
        <v>7113</v>
      </c>
      <c r="B507" s="126" t="s">
        <v>7306</v>
      </c>
      <c r="C507" s="8" t="s">
        <v>8843</v>
      </c>
      <c r="D507" s="8" t="s">
        <v>8767</v>
      </c>
      <c r="E507" s="183" t="str">
        <f t="shared" si="15"/>
        <v>พัฒนากำลังคนตอบสนองความต้องการเมืองต้นแบบ “สามเหลี่ยมมั่นคง มั่งคั่ง ยั่งยืน”</v>
      </c>
      <c r="F507" s="8" t="s">
        <v>8768</v>
      </c>
      <c r="G507" s="8" t="s">
        <v>8769</v>
      </c>
      <c r="H507" s="10">
        <v>2564</v>
      </c>
      <c r="I507" s="8" t="s">
        <v>107</v>
      </c>
      <c r="J507" s="8" t="s">
        <v>45</v>
      </c>
      <c r="K507" s="8" t="s">
        <v>167</v>
      </c>
      <c r="L507" s="8" t="s">
        <v>168</v>
      </c>
      <c r="M507" s="8" t="s">
        <v>8853</v>
      </c>
      <c r="N507" s="8" t="s">
        <v>154</v>
      </c>
      <c r="O507" s="8" t="s">
        <v>8088</v>
      </c>
      <c r="P507" s="90"/>
      <c r="Q507" s="8" t="s">
        <v>8772</v>
      </c>
      <c r="R507" s="8" t="s">
        <v>8770</v>
      </c>
    </row>
    <row r="508" spans="1:19">
      <c r="A508" s="126" t="s">
        <v>7113</v>
      </c>
      <c r="B508" s="126" t="s">
        <v>7306</v>
      </c>
      <c r="C508" s="8" t="s">
        <v>8843</v>
      </c>
      <c r="D508" s="85" t="s">
        <v>8805</v>
      </c>
      <c r="E508" s="183" t="str">
        <f t="shared" si="15"/>
        <v>โครงการส่งเสริมและพัฒนาอาชีพของประชาชนที่เหมาะสมกับศักยภาพเชิงพื้นที่</v>
      </c>
      <c r="F508" s="8" t="s">
        <v>8806</v>
      </c>
      <c r="G508" s="8" t="s">
        <v>8753</v>
      </c>
      <c r="H508" s="10">
        <v>2564</v>
      </c>
      <c r="I508" s="8" t="s">
        <v>107</v>
      </c>
      <c r="J508" s="86" t="s">
        <v>45</v>
      </c>
      <c r="K508" s="8" t="s">
        <v>876</v>
      </c>
      <c r="L508" s="8" t="s">
        <v>190</v>
      </c>
      <c r="M508" s="8" t="s">
        <v>8855</v>
      </c>
      <c r="N508" s="8" t="s">
        <v>65</v>
      </c>
      <c r="O508" s="86" t="s">
        <v>8088</v>
      </c>
      <c r="P508" s="90"/>
      <c r="Q508" s="8" t="s">
        <v>8809</v>
      </c>
      <c r="R508" s="8" t="s">
        <v>8807</v>
      </c>
    </row>
    <row r="509" spans="1:19">
      <c r="A509" s="126" t="s">
        <v>7113</v>
      </c>
      <c r="B509" s="126" t="s">
        <v>7306</v>
      </c>
      <c r="C509" s="8" t="s">
        <v>8842</v>
      </c>
      <c r="D509" s="85" t="s">
        <v>2028</v>
      </c>
      <c r="E509" s="183" t="str">
        <f t="shared" si="15"/>
        <v>โครงการประชุมเชิงปฏิบัติการจัดทำแผนปฏิบัติราชการพัฒนาการศึกษาพื้นที่ชายแดน ประจำปีงบประมาณ พ.ศ.2565 ระดับจังหวัด</v>
      </c>
      <c r="F509" s="8" t="s">
        <v>2029</v>
      </c>
      <c r="G509" s="8" t="s">
        <v>29</v>
      </c>
      <c r="H509" s="10">
        <v>2565</v>
      </c>
      <c r="I509" s="8" t="s">
        <v>630</v>
      </c>
      <c r="J509" s="86" t="s">
        <v>85</v>
      </c>
      <c r="K509" s="8" t="s">
        <v>2031</v>
      </c>
      <c r="L509" s="8" t="s">
        <v>168</v>
      </c>
      <c r="M509" s="8" t="s">
        <v>8853</v>
      </c>
      <c r="N509" s="8" t="s">
        <v>154</v>
      </c>
      <c r="O509" s="86" t="s">
        <v>8250</v>
      </c>
      <c r="P509" s="89"/>
      <c r="Q509" s="8" t="s">
        <v>6028</v>
      </c>
      <c r="R509" s="8" t="s">
        <v>687</v>
      </c>
    </row>
    <row r="510" spans="1:19">
      <c r="A510" s="126" t="s">
        <v>7113</v>
      </c>
      <c r="B510" s="126" t="s">
        <v>7306</v>
      </c>
      <c r="C510" s="8" t="s">
        <v>8842</v>
      </c>
      <c r="D510" s="85" t="s">
        <v>6577</v>
      </c>
      <c r="E510" s="183" t="str">
        <f t="shared" si="15"/>
        <v xml:space="preserve">โครงการเสริมสร้างภาพลักษณ์จังหวัดยะลา ประจำปี 2566	</v>
      </c>
      <c r="F510" s="8" t="s">
        <v>7304</v>
      </c>
      <c r="G510" s="8" t="s">
        <v>29</v>
      </c>
      <c r="H510" s="10">
        <v>2566</v>
      </c>
      <c r="I510" s="8" t="s">
        <v>6434</v>
      </c>
      <c r="J510" s="86" t="s">
        <v>1391</v>
      </c>
      <c r="K510" s="8" t="s">
        <v>6579</v>
      </c>
      <c r="L510" s="8" t="s">
        <v>6580</v>
      </c>
      <c r="M510" s="8" t="s">
        <v>8887</v>
      </c>
      <c r="N510" s="8" t="s">
        <v>891</v>
      </c>
      <c r="O510" s="8" t="s">
        <v>7254</v>
      </c>
      <c r="P510" s="87"/>
      <c r="Q510" s="8" t="s">
        <v>7307</v>
      </c>
      <c r="R510" s="85" t="s">
        <v>7305</v>
      </c>
    </row>
    <row r="511" spans="1:19">
      <c r="A511" s="126" t="s">
        <v>7113</v>
      </c>
      <c r="B511" s="126" t="s">
        <v>7306</v>
      </c>
      <c r="C511" s="8" t="s">
        <v>8842</v>
      </c>
      <c r="D511" s="85" t="s">
        <v>7435</v>
      </c>
      <c r="E511" s="183" t="str">
        <f t="shared" si="15"/>
        <v>โครงการเพิ่มศักยภาพทางการแข่งขันให้ผู้ประกอบการผลิตภัณฑ์ชุมชนตำบลบางตีนเป็ด จังหวัดฉะเชิงเทรา ระยะที่ 2</v>
      </c>
      <c r="F511" s="8" t="s">
        <v>7436</v>
      </c>
      <c r="G511" s="8" t="s">
        <v>29</v>
      </c>
      <c r="H511" s="10">
        <v>2567</v>
      </c>
      <c r="I511" s="8" t="s">
        <v>6584</v>
      </c>
      <c r="J511" s="86" t="s">
        <v>6784</v>
      </c>
      <c r="K511" s="8" t="s">
        <v>7433</v>
      </c>
      <c r="L511" s="8" t="s">
        <v>227</v>
      </c>
      <c r="M511" s="8" t="s">
        <v>8868</v>
      </c>
      <c r="N511" s="8" t="s">
        <v>137</v>
      </c>
      <c r="O511" s="8" t="s">
        <v>7422</v>
      </c>
      <c r="P511" s="87"/>
      <c r="Q511" s="8" t="s">
        <v>7437</v>
      </c>
      <c r="R511" s="8" t="s">
        <v>7306</v>
      </c>
    </row>
    <row r="512" spans="1:19">
      <c r="A512" s="126" t="s">
        <v>7113</v>
      </c>
      <c r="B512" s="126" t="s">
        <v>7306</v>
      </c>
      <c r="C512" s="8" t="s">
        <v>8843</v>
      </c>
      <c r="D512" s="85" t="s">
        <v>8798</v>
      </c>
      <c r="E512" s="183" t="str">
        <f t="shared" si="15"/>
        <v>โครงการส่งเสริมพัฒนากลไกการประชาสัมพันธ์และสร้างการรับรู้ผลิตภัณฑ์ OTOP เพื่อส่งเสริมการท่องเที่ยว</v>
      </c>
      <c r="F512" s="8" t="s">
        <v>8799</v>
      </c>
      <c r="G512" s="8" t="s">
        <v>8735</v>
      </c>
      <c r="H512" s="10">
        <v>2567</v>
      </c>
      <c r="I512" s="8" t="s">
        <v>6584</v>
      </c>
      <c r="J512" s="86" t="s">
        <v>6784</v>
      </c>
      <c r="K512" s="8" t="s">
        <v>8800</v>
      </c>
      <c r="L512" s="8" t="s">
        <v>190</v>
      </c>
      <c r="M512" s="8" t="s">
        <v>8855</v>
      </c>
      <c r="N512" s="8" t="s">
        <v>65</v>
      </c>
      <c r="O512" s="8" t="s">
        <v>7422</v>
      </c>
      <c r="P512" s="90"/>
      <c r="Q512" s="8" t="s">
        <v>8804</v>
      </c>
      <c r="R512" s="8" t="s">
        <v>8803</v>
      </c>
    </row>
    <row r="513" spans="1:19">
      <c r="A513" s="126" t="s">
        <v>7113</v>
      </c>
      <c r="B513" s="126" t="s">
        <v>7306</v>
      </c>
      <c r="C513" s="8" t="s">
        <v>8842</v>
      </c>
      <c r="D513" s="85" t="s">
        <v>7759</v>
      </c>
      <c r="E513" s="183" t="str">
        <f t="shared" si="15"/>
        <v xml:space="preserve">โครงการซ่อมแซมระบบส่งน้ำฝายกักเก็บน้ำบ้านมาแบ หมู่ที่ 4 ชุมชนบ้านมาแบ ตำบลปะแต อำเภอยะหา จังหวัดยะลา </v>
      </c>
      <c r="F513" s="8" t="s">
        <v>7760</v>
      </c>
      <c r="G513" s="8" t="s">
        <v>29</v>
      </c>
      <c r="H513" s="10">
        <v>2568</v>
      </c>
      <c r="I513" s="8" t="s">
        <v>7757</v>
      </c>
      <c r="J513" s="86" t="s">
        <v>1428</v>
      </c>
      <c r="K513" s="8"/>
      <c r="L513" s="8" t="s">
        <v>919</v>
      </c>
      <c r="M513" s="8" t="s">
        <v>919</v>
      </c>
      <c r="N513" s="8" t="s">
        <v>265</v>
      </c>
      <c r="O513" s="8" t="s">
        <v>7720</v>
      </c>
      <c r="P513" s="87"/>
      <c r="Q513" s="8" t="s">
        <v>7761</v>
      </c>
      <c r="R513" s="8" t="s">
        <v>7306</v>
      </c>
    </row>
    <row r="514" spans="1:19">
      <c r="A514" s="126" t="s">
        <v>7113</v>
      </c>
      <c r="B514" s="126" t="s">
        <v>7306</v>
      </c>
      <c r="C514" s="8" t="s">
        <v>8842</v>
      </c>
      <c r="D514" s="85" t="s">
        <v>7980</v>
      </c>
      <c r="E514" s="183" t="str">
        <f t="shared" si="15"/>
        <v>โครงการดำเนินงานตำบลยั่งยืน เพื่อแก้ไขปัญหายาเสพติดแบบครบวงจรตามยุทธศาสตร์ชาติ</v>
      </c>
      <c r="F514" s="8" t="s">
        <v>7981</v>
      </c>
      <c r="G514" s="8" t="s">
        <v>29</v>
      </c>
      <c r="H514" s="10">
        <v>2568</v>
      </c>
      <c r="I514" s="8" t="s">
        <v>7032</v>
      </c>
      <c r="J514" s="86" t="s">
        <v>1428</v>
      </c>
      <c r="K514" s="8" t="s">
        <v>79</v>
      </c>
      <c r="L514" s="8" t="s">
        <v>80</v>
      </c>
      <c r="M514" s="8" t="s">
        <v>8851</v>
      </c>
      <c r="N514" s="8" t="s">
        <v>81</v>
      </c>
      <c r="O514" s="8" t="s">
        <v>7720</v>
      </c>
      <c r="P514" s="87"/>
      <c r="Q514" s="8" t="s">
        <v>7982</v>
      </c>
      <c r="R514" s="8" t="s">
        <v>7306</v>
      </c>
    </row>
    <row r="515" spans="1:19" ht="42">
      <c r="A515" s="127" t="s">
        <v>7113</v>
      </c>
      <c r="B515" s="127" t="s">
        <v>7114</v>
      </c>
      <c r="C515" s="47" t="s">
        <v>8842</v>
      </c>
      <c r="D515" s="46" t="s">
        <v>163</v>
      </c>
      <c r="E515" s="182" t="s">
        <v>164</v>
      </c>
      <c r="F515" s="46" t="s">
        <v>164</v>
      </c>
      <c r="G515" s="45" t="s">
        <v>29</v>
      </c>
      <c r="H515" s="45">
        <v>2561</v>
      </c>
      <c r="I515" s="45" t="s">
        <v>94</v>
      </c>
      <c r="J515" s="45" t="s">
        <v>54</v>
      </c>
      <c r="K515" s="47" t="s">
        <v>167</v>
      </c>
      <c r="L515" s="47" t="s">
        <v>168</v>
      </c>
      <c r="M515" s="14" t="s">
        <v>8853</v>
      </c>
      <c r="N515" s="47" t="s">
        <v>154</v>
      </c>
      <c r="O515" s="47"/>
      <c r="P515" s="47"/>
      <c r="Q515" s="45"/>
      <c r="R515" s="45" t="s">
        <v>6655</v>
      </c>
      <c r="S515" s="114" t="s">
        <v>6655</v>
      </c>
    </row>
    <row r="516" spans="1:19">
      <c r="A516" s="127" t="s">
        <v>7113</v>
      </c>
      <c r="B516" s="127" t="s">
        <v>7114</v>
      </c>
      <c r="C516" s="47" t="s">
        <v>8842</v>
      </c>
      <c r="D516" s="46" t="s">
        <v>621</v>
      </c>
      <c r="E516" s="182" t="s">
        <v>622</v>
      </c>
      <c r="F516" s="46" t="s">
        <v>622</v>
      </c>
      <c r="G516" s="45" t="s">
        <v>29</v>
      </c>
      <c r="H516" s="45">
        <v>2561</v>
      </c>
      <c r="I516" s="45" t="s">
        <v>386</v>
      </c>
      <c r="J516" s="45" t="s">
        <v>624</v>
      </c>
      <c r="K516" s="47" t="s">
        <v>625</v>
      </c>
      <c r="L516" s="47" t="s">
        <v>190</v>
      </c>
      <c r="M516" s="14" t="s">
        <v>8855</v>
      </c>
      <c r="N516" s="47" t="s">
        <v>65</v>
      </c>
      <c r="O516" s="47"/>
      <c r="P516" s="47"/>
      <c r="Q516" s="45"/>
      <c r="R516" s="45" t="s">
        <v>6655</v>
      </c>
      <c r="S516" s="114" t="s">
        <v>6655</v>
      </c>
    </row>
    <row r="517" spans="1:19" ht="42">
      <c r="A517" s="127" t="s">
        <v>7113</v>
      </c>
      <c r="B517" s="127" t="s">
        <v>7114</v>
      </c>
      <c r="C517" s="47" t="s">
        <v>8842</v>
      </c>
      <c r="D517" s="46" t="s">
        <v>156</v>
      </c>
      <c r="E517" s="182" t="s">
        <v>157</v>
      </c>
      <c r="F517" s="46" t="s">
        <v>157</v>
      </c>
      <c r="G517" s="45" t="s">
        <v>29</v>
      </c>
      <c r="H517" s="45">
        <v>2561</v>
      </c>
      <c r="I517" s="45" t="s">
        <v>159</v>
      </c>
      <c r="J517" s="45" t="s">
        <v>159</v>
      </c>
      <c r="K517" s="47" t="s">
        <v>160</v>
      </c>
      <c r="L517" s="47" t="s">
        <v>161</v>
      </c>
      <c r="M517" s="14" t="s">
        <v>8861</v>
      </c>
      <c r="N517" s="47" t="s">
        <v>137</v>
      </c>
      <c r="O517" s="47"/>
      <c r="P517" s="47"/>
      <c r="Q517" s="45"/>
      <c r="R517" s="45" t="s">
        <v>6655</v>
      </c>
      <c r="S517" s="114" t="s">
        <v>6655</v>
      </c>
    </row>
    <row r="518" spans="1:19">
      <c r="A518" s="127" t="s">
        <v>7113</v>
      </c>
      <c r="B518" s="127" t="s">
        <v>7114</v>
      </c>
      <c r="C518" s="47" t="s">
        <v>8842</v>
      </c>
      <c r="D518" s="46" t="s">
        <v>191</v>
      </c>
      <c r="E518" s="182" t="s">
        <v>192</v>
      </c>
      <c r="F518" s="46" t="s">
        <v>192</v>
      </c>
      <c r="G518" s="45" t="s">
        <v>29</v>
      </c>
      <c r="H518" s="45">
        <v>2562</v>
      </c>
      <c r="I518" s="45" t="s">
        <v>53</v>
      </c>
      <c r="J518" s="45" t="s">
        <v>54</v>
      </c>
      <c r="K518" s="47" t="s">
        <v>189</v>
      </c>
      <c r="L518" s="47" t="s">
        <v>190</v>
      </c>
      <c r="M518" s="14" t="s">
        <v>8855</v>
      </c>
      <c r="N518" s="47" t="s">
        <v>65</v>
      </c>
      <c r="O518" s="47"/>
      <c r="P518" s="47"/>
      <c r="Q518" s="45"/>
      <c r="R518" s="45" t="s">
        <v>6655</v>
      </c>
      <c r="S518" s="114" t="s">
        <v>6655</v>
      </c>
    </row>
    <row r="519" spans="1:19">
      <c r="A519" s="127" t="s">
        <v>7113</v>
      </c>
      <c r="B519" s="127" t="s">
        <v>7114</v>
      </c>
      <c r="C519" s="47" t="s">
        <v>8842</v>
      </c>
      <c r="D519" s="46" t="s">
        <v>522</v>
      </c>
      <c r="E519" s="182" t="s">
        <v>523</v>
      </c>
      <c r="F519" s="46" t="s">
        <v>523</v>
      </c>
      <c r="G519" s="45" t="s">
        <v>29</v>
      </c>
      <c r="H519" s="45">
        <v>2563</v>
      </c>
      <c r="I519" s="45" t="s">
        <v>77</v>
      </c>
      <c r="J519" s="45" t="s">
        <v>78</v>
      </c>
      <c r="K519" s="47" t="s">
        <v>525</v>
      </c>
      <c r="L519" s="47" t="s">
        <v>184</v>
      </c>
      <c r="M519" s="14" t="s">
        <v>8852</v>
      </c>
      <c r="N519" s="47" t="s">
        <v>65</v>
      </c>
      <c r="O519" s="47"/>
      <c r="P519" s="47"/>
      <c r="Q519" s="45"/>
      <c r="R519" s="45" t="s">
        <v>6655</v>
      </c>
      <c r="S519" s="114" t="s">
        <v>6655</v>
      </c>
    </row>
    <row r="520" spans="1:19">
      <c r="A520" s="127" t="s">
        <v>7113</v>
      </c>
      <c r="B520" s="127" t="s">
        <v>7114</v>
      </c>
      <c r="C520" s="47" t="s">
        <v>8842</v>
      </c>
      <c r="D520" s="46" t="s">
        <v>451</v>
      </c>
      <c r="E520" s="182" t="s">
        <v>452</v>
      </c>
      <c r="F520" s="46" t="s">
        <v>452</v>
      </c>
      <c r="G520" s="45" t="s">
        <v>29</v>
      </c>
      <c r="H520" s="45">
        <v>2563</v>
      </c>
      <c r="I520" s="45" t="s">
        <v>77</v>
      </c>
      <c r="J520" s="45" t="s">
        <v>78</v>
      </c>
      <c r="K520" s="47" t="s">
        <v>450</v>
      </c>
      <c r="L520" s="47" t="s">
        <v>184</v>
      </c>
      <c r="M520" s="14" t="s">
        <v>8852</v>
      </c>
      <c r="N520" s="47" t="s">
        <v>65</v>
      </c>
      <c r="O520" s="47"/>
      <c r="P520" s="47"/>
      <c r="Q520" s="45"/>
      <c r="R520" s="45" t="s">
        <v>6655</v>
      </c>
      <c r="S520" s="114" t="s">
        <v>6655</v>
      </c>
    </row>
    <row r="521" spans="1:19">
      <c r="A521" s="127" t="s">
        <v>7113</v>
      </c>
      <c r="B521" s="127" t="s">
        <v>7114</v>
      </c>
      <c r="C521" s="47" t="s">
        <v>8842</v>
      </c>
      <c r="D521" s="46" t="s">
        <v>401</v>
      </c>
      <c r="E521" s="182" t="s">
        <v>192</v>
      </c>
      <c r="F521" s="46" t="s">
        <v>192</v>
      </c>
      <c r="G521" s="45" t="s">
        <v>29</v>
      </c>
      <c r="H521" s="45">
        <v>2563</v>
      </c>
      <c r="I521" s="45" t="s">
        <v>77</v>
      </c>
      <c r="J521" s="45" t="s">
        <v>78</v>
      </c>
      <c r="K521" s="47" t="s">
        <v>189</v>
      </c>
      <c r="L521" s="47" t="s">
        <v>190</v>
      </c>
      <c r="M521" s="14" t="s">
        <v>8855</v>
      </c>
      <c r="N521" s="47" t="s">
        <v>65</v>
      </c>
      <c r="O521" s="47"/>
      <c r="P521" s="47"/>
      <c r="Q521" s="45"/>
      <c r="R521" s="45" t="s">
        <v>6655</v>
      </c>
      <c r="S521" s="114" t="s">
        <v>6655</v>
      </c>
    </row>
    <row r="522" spans="1:19">
      <c r="A522" s="127" t="s">
        <v>7113</v>
      </c>
      <c r="B522" s="127" t="s">
        <v>7114</v>
      </c>
      <c r="C522" s="47" t="s">
        <v>8842</v>
      </c>
      <c r="D522" s="46" t="s">
        <v>375</v>
      </c>
      <c r="E522" s="182" t="s">
        <v>376</v>
      </c>
      <c r="F522" s="46" t="s">
        <v>376</v>
      </c>
      <c r="G522" s="45" t="s">
        <v>29</v>
      </c>
      <c r="H522" s="45">
        <v>2563</v>
      </c>
      <c r="I522" s="45" t="s">
        <v>77</v>
      </c>
      <c r="J522" s="45" t="s">
        <v>78</v>
      </c>
      <c r="K522" s="47" t="s">
        <v>378</v>
      </c>
      <c r="L522" s="47" t="s">
        <v>379</v>
      </c>
      <c r="M522" s="14" t="s">
        <v>8874</v>
      </c>
      <c r="N522" s="47" t="s">
        <v>335</v>
      </c>
      <c r="O522" s="47"/>
      <c r="P522" s="47"/>
      <c r="Q522" s="45"/>
      <c r="R522" s="45" t="s">
        <v>6655</v>
      </c>
      <c r="S522" s="114" t="s">
        <v>6655</v>
      </c>
    </row>
    <row r="523" spans="1:19">
      <c r="A523" s="127" t="s">
        <v>7113</v>
      </c>
      <c r="B523" s="127" t="s">
        <v>7114</v>
      </c>
      <c r="C523" s="47" t="s">
        <v>8842</v>
      </c>
      <c r="D523" s="46" t="s">
        <v>260</v>
      </c>
      <c r="E523" s="182" t="s">
        <v>261</v>
      </c>
      <c r="F523" s="46" t="s">
        <v>261</v>
      </c>
      <c r="G523" s="45" t="s">
        <v>29</v>
      </c>
      <c r="H523" s="45">
        <v>2563</v>
      </c>
      <c r="I523" s="45" t="s">
        <v>77</v>
      </c>
      <c r="J523" s="45" t="s">
        <v>78</v>
      </c>
      <c r="K523" s="47"/>
      <c r="L523" s="47" t="s">
        <v>264</v>
      </c>
      <c r="M523" s="47" t="s">
        <v>264</v>
      </c>
      <c r="N523" s="47" t="s">
        <v>265</v>
      </c>
      <c r="O523" s="47"/>
      <c r="P523" s="47"/>
      <c r="Q523" s="45"/>
      <c r="R523" s="45" t="s">
        <v>6655</v>
      </c>
      <c r="S523" s="114" t="s">
        <v>6655</v>
      </c>
    </row>
    <row r="524" spans="1:19">
      <c r="A524" s="122" t="s">
        <v>7113</v>
      </c>
      <c r="B524" s="122" t="s">
        <v>7114</v>
      </c>
      <c r="C524" s="8" t="s">
        <v>8842</v>
      </c>
      <c r="D524" s="85" t="s">
        <v>879</v>
      </c>
      <c r="E524" s="183" t="str">
        <f t="shared" ref="E524:E556" si="16">HYPERLINK(Q524,F524)</f>
        <v>โครงการป้องกันและแก้ไขปัญหายาเสพติด</v>
      </c>
      <c r="F524" s="8" t="s">
        <v>880</v>
      </c>
      <c r="G524" s="8" t="s">
        <v>29</v>
      </c>
      <c r="H524" s="10">
        <v>2564</v>
      </c>
      <c r="I524" s="8" t="s">
        <v>107</v>
      </c>
      <c r="J524" s="86" t="s">
        <v>45</v>
      </c>
      <c r="K524" s="8" t="s">
        <v>882</v>
      </c>
      <c r="L524" s="8" t="s">
        <v>184</v>
      </c>
      <c r="M524" s="8" t="s">
        <v>8852</v>
      </c>
      <c r="N524" s="8" t="s">
        <v>65</v>
      </c>
      <c r="O524" s="86" t="s">
        <v>8088</v>
      </c>
      <c r="P524" s="87"/>
      <c r="Q524" s="8" t="s">
        <v>8093</v>
      </c>
      <c r="R524" s="8" t="s">
        <v>877</v>
      </c>
    </row>
    <row r="525" spans="1:19">
      <c r="A525" s="122" t="s">
        <v>7113</v>
      </c>
      <c r="B525" s="122" t="s">
        <v>7114</v>
      </c>
      <c r="C525" s="8" t="s">
        <v>8842</v>
      </c>
      <c r="D525" s="85" t="s">
        <v>873</v>
      </c>
      <c r="E525" s="183" t="str">
        <f t="shared" si="16"/>
        <v xml:space="preserve">โครงการเพิ่มศักยภาพหมู่บ้านเศรษฐกิจพอเพียงต้นแบบจังหวัดสกลนคร  </v>
      </c>
      <c r="F525" s="8" t="s">
        <v>8094</v>
      </c>
      <c r="G525" s="8" t="s">
        <v>29</v>
      </c>
      <c r="H525" s="10">
        <v>2564</v>
      </c>
      <c r="I525" s="8" t="s">
        <v>107</v>
      </c>
      <c r="J525" s="86" t="s">
        <v>45</v>
      </c>
      <c r="K525" s="8" t="s">
        <v>876</v>
      </c>
      <c r="L525" s="8" t="s">
        <v>190</v>
      </c>
      <c r="M525" s="8" t="s">
        <v>8855</v>
      </c>
      <c r="N525" s="8" t="s">
        <v>65</v>
      </c>
      <c r="O525" s="86" t="s">
        <v>8088</v>
      </c>
      <c r="P525" s="87"/>
      <c r="Q525" s="8" t="s">
        <v>8095</v>
      </c>
      <c r="R525" s="8" t="s">
        <v>877</v>
      </c>
    </row>
    <row r="526" spans="1:19">
      <c r="A526" s="122" t="s">
        <v>7113</v>
      </c>
      <c r="B526" s="122" t="s">
        <v>7114</v>
      </c>
      <c r="C526" s="8" t="s">
        <v>8842</v>
      </c>
      <c r="D526" s="85" t="s">
        <v>1105</v>
      </c>
      <c r="E526" s="183" t="str">
        <f t="shared" si="16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 และศูนย์เสมารักษ์สำนักงานศึกษาธิการจังหวัดปราจีนบุรี (ประจำปีงบประมาณ พ.ศ.2564)</v>
      </c>
      <c r="F526" s="8" t="s">
        <v>1106</v>
      </c>
      <c r="G526" s="8" t="s">
        <v>29</v>
      </c>
      <c r="H526" s="10">
        <v>2564</v>
      </c>
      <c r="I526" s="8" t="s">
        <v>949</v>
      </c>
      <c r="J526" s="86" t="s">
        <v>45</v>
      </c>
      <c r="K526" s="8" t="s">
        <v>1104</v>
      </c>
      <c r="L526" s="8" t="s">
        <v>168</v>
      </c>
      <c r="M526" s="8" t="s">
        <v>8853</v>
      </c>
      <c r="N526" s="8" t="s">
        <v>154</v>
      </c>
      <c r="O526" s="86" t="s">
        <v>8088</v>
      </c>
      <c r="P526" s="87"/>
      <c r="Q526" s="8" t="s">
        <v>8100</v>
      </c>
      <c r="R526" s="8" t="s">
        <v>877</v>
      </c>
    </row>
    <row r="527" spans="1:19">
      <c r="A527" s="122" t="s">
        <v>7113</v>
      </c>
      <c r="B527" s="122" t="s">
        <v>7114</v>
      </c>
      <c r="C527" s="8" t="s">
        <v>8842</v>
      </c>
      <c r="D527" s="85" t="s">
        <v>1101</v>
      </c>
      <c r="E527" s="183" t="str">
        <f t="shared" si="16"/>
        <v>โครงการส่งเสริมศักยภาพการตรวจ ติดตามความประพฤตินักเรียนและนักศึกษา ปีงบประมาณ พ.ศ.2564</v>
      </c>
      <c r="F527" s="8" t="s">
        <v>1102</v>
      </c>
      <c r="G527" s="8" t="s">
        <v>29</v>
      </c>
      <c r="H527" s="10">
        <v>2564</v>
      </c>
      <c r="I527" s="8" t="s">
        <v>949</v>
      </c>
      <c r="J527" s="86" t="s">
        <v>45</v>
      </c>
      <c r="K527" s="8" t="s">
        <v>1104</v>
      </c>
      <c r="L527" s="8" t="s">
        <v>168</v>
      </c>
      <c r="M527" s="8" t="s">
        <v>8853</v>
      </c>
      <c r="N527" s="8" t="s">
        <v>154</v>
      </c>
      <c r="O527" s="86" t="s">
        <v>8088</v>
      </c>
      <c r="P527" s="87"/>
      <c r="Q527" s="8" t="s">
        <v>8101</v>
      </c>
      <c r="R527" s="8" t="s">
        <v>877</v>
      </c>
    </row>
    <row r="528" spans="1:19">
      <c r="A528" s="122" t="s">
        <v>7113</v>
      </c>
      <c r="B528" s="122" t="s">
        <v>7114</v>
      </c>
      <c r="C528" s="8" t="s">
        <v>8842</v>
      </c>
      <c r="D528" s="85" t="s">
        <v>1348</v>
      </c>
      <c r="E528" s="183" t="str">
        <f t="shared" si="16"/>
        <v>ป้องกันและแก้ไขปัญหายาเสพติด(TO BE NUMBER ONE) จังหวัดเลย ปี 2564</v>
      </c>
      <c r="F528" s="8" t="s">
        <v>1349</v>
      </c>
      <c r="G528" s="8" t="s">
        <v>29</v>
      </c>
      <c r="H528" s="10">
        <v>2564</v>
      </c>
      <c r="I528" s="8" t="s">
        <v>107</v>
      </c>
      <c r="J528" s="86" t="s">
        <v>45</v>
      </c>
      <c r="K528" s="8" t="s">
        <v>1351</v>
      </c>
      <c r="L528" s="8" t="s">
        <v>251</v>
      </c>
      <c r="M528" s="8" t="s">
        <v>8849</v>
      </c>
      <c r="N528" s="8" t="s">
        <v>252</v>
      </c>
      <c r="O528" s="86" t="s">
        <v>8088</v>
      </c>
      <c r="P528" s="87"/>
      <c r="Q528" s="8" t="s">
        <v>8132</v>
      </c>
      <c r="R528" s="8" t="s">
        <v>877</v>
      </c>
    </row>
    <row r="529" spans="1:18">
      <c r="A529" s="122" t="s">
        <v>7113</v>
      </c>
      <c r="B529" s="122" t="s">
        <v>7114</v>
      </c>
      <c r="C529" s="8" t="s">
        <v>8842</v>
      </c>
      <c r="D529" s="85" t="s">
        <v>987</v>
      </c>
      <c r="E529" s="183" t="str">
        <f t="shared" si="16"/>
        <v>เสริมสร้างศักยภาพคณะกรรมการหมู่บ้านพัฒนาเพื่อเสริมสร้างความมั่นคงในระดับพื้นที่ (หมู่บ้าน พมพ.)</v>
      </c>
      <c r="F529" s="8" t="s">
        <v>988</v>
      </c>
      <c r="G529" s="8" t="s">
        <v>29</v>
      </c>
      <c r="H529" s="10">
        <v>2564</v>
      </c>
      <c r="I529" s="8" t="s">
        <v>949</v>
      </c>
      <c r="J529" s="86" t="s">
        <v>45</v>
      </c>
      <c r="K529" s="8" t="s">
        <v>990</v>
      </c>
      <c r="L529" s="8" t="s">
        <v>184</v>
      </c>
      <c r="M529" s="8" t="s">
        <v>8852</v>
      </c>
      <c r="N529" s="8" t="s">
        <v>65</v>
      </c>
      <c r="O529" s="86" t="s">
        <v>8088</v>
      </c>
      <c r="P529" s="87"/>
      <c r="Q529" s="8" t="s">
        <v>8144</v>
      </c>
      <c r="R529" s="8" t="s">
        <v>877</v>
      </c>
    </row>
    <row r="530" spans="1:18">
      <c r="A530" s="122" t="s">
        <v>7113</v>
      </c>
      <c r="B530" s="122" t="s">
        <v>7114</v>
      </c>
      <c r="C530" s="8" t="s">
        <v>8842</v>
      </c>
      <c r="D530" s="85" t="s">
        <v>1447</v>
      </c>
      <c r="E530" s="183" t="str">
        <f t="shared" si="16"/>
        <v>โครงการรวมใจไทยเป็นหนึ่ง กิจกรรมสร้างความปรองดองและสมานฉันท์ โครงการสนับสนุนการรักษาความสงบเรียบร้อยภายในประเทศ</v>
      </c>
      <c r="F530" s="8" t="s">
        <v>1448</v>
      </c>
      <c r="G530" s="8" t="s">
        <v>29</v>
      </c>
      <c r="H530" s="10">
        <v>2564</v>
      </c>
      <c r="I530" s="8" t="s">
        <v>458</v>
      </c>
      <c r="J530" s="86" t="s">
        <v>1391</v>
      </c>
      <c r="K530" s="8" t="s">
        <v>302</v>
      </c>
      <c r="L530" s="8" t="s">
        <v>303</v>
      </c>
      <c r="M530" s="8" t="s">
        <v>8873</v>
      </c>
      <c r="N530" s="8" t="s">
        <v>39</v>
      </c>
      <c r="O530" s="86" t="s">
        <v>8088</v>
      </c>
      <c r="P530" s="87"/>
      <c r="Q530" s="8" t="s">
        <v>8238</v>
      </c>
      <c r="R530" s="8" t="s">
        <v>877</v>
      </c>
    </row>
    <row r="531" spans="1:18">
      <c r="A531" s="117" t="s">
        <v>7091</v>
      </c>
      <c r="B531" s="117" t="s">
        <v>7114</v>
      </c>
      <c r="C531" s="8" t="s">
        <v>8843</v>
      </c>
      <c r="D531" s="85" t="s">
        <v>1135</v>
      </c>
      <c r="E531" s="183" t="str">
        <f t="shared" si="16"/>
        <v>โครงการพัฒนาการศึกษาพื้นที่ชายแดน ประจำปีงบประมาณ พ.ศ. 2564 จังหวัดชุมพร ตามแนวทางการบริหารแบบมีส่วนร่วม</v>
      </c>
      <c r="F531" s="8" t="s">
        <v>1136</v>
      </c>
      <c r="G531" s="8" t="s">
        <v>29</v>
      </c>
      <c r="H531" s="10">
        <v>2564</v>
      </c>
      <c r="I531" s="8" t="s">
        <v>107</v>
      </c>
      <c r="J531" s="86" t="s">
        <v>45</v>
      </c>
      <c r="K531" s="8" t="s">
        <v>1138</v>
      </c>
      <c r="L531" s="8" t="s">
        <v>168</v>
      </c>
      <c r="M531" s="8" t="s">
        <v>8853</v>
      </c>
      <c r="N531" s="8" t="s">
        <v>154</v>
      </c>
      <c r="O531" s="86" t="s">
        <v>8088</v>
      </c>
      <c r="P531" s="88" t="s">
        <v>8844</v>
      </c>
      <c r="Q531" s="8" t="s">
        <v>8395</v>
      </c>
      <c r="R531" s="8" t="s">
        <v>722</v>
      </c>
    </row>
    <row r="532" spans="1:18">
      <c r="A532" s="122" t="s">
        <v>7113</v>
      </c>
      <c r="B532" s="122" t="s">
        <v>7114</v>
      </c>
      <c r="C532" s="8" t="s">
        <v>8842</v>
      </c>
      <c r="D532" s="85" t="s">
        <v>1262</v>
      </c>
      <c r="E532" s="183" t="str">
        <f t="shared" si="16"/>
        <v xml:space="preserve">ส่งเสริมความสัมพันธ์โรงเรียนกับชุมชนในจังหวัดชายแดนภาคใต้ </v>
      </c>
      <c r="F532" s="8" t="s">
        <v>8334</v>
      </c>
      <c r="G532" s="8" t="s">
        <v>29</v>
      </c>
      <c r="H532" s="10">
        <v>2564</v>
      </c>
      <c r="I532" s="8" t="s">
        <v>107</v>
      </c>
      <c r="J532" s="86" t="s">
        <v>45</v>
      </c>
      <c r="K532" s="8" t="s">
        <v>1265</v>
      </c>
      <c r="L532" s="8" t="s">
        <v>258</v>
      </c>
      <c r="M532" s="8" t="s">
        <v>8857</v>
      </c>
      <c r="N532" s="8" t="s">
        <v>154</v>
      </c>
      <c r="O532" s="86" t="s">
        <v>8088</v>
      </c>
      <c r="P532" s="88"/>
      <c r="Q532" s="8" t="s">
        <v>8337</v>
      </c>
      <c r="R532" s="8" t="s">
        <v>877</v>
      </c>
    </row>
    <row r="533" spans="1:18">
      <c r="A533" s="122" t="s">
        <v>7113</v>
      </c>
      <c r="B533" s="122" t="s">
        <v>7114</v>
      </c>
      <c r="C533" s="8" t="s">
        <v>8842</v>
      </c>
      <c r="D533" s="85" t="s">
        <v>1262</v>
      </c>
      <c r="E533" s="183" t="str">
        <f t="shared" si="16"/>
        <v xml:space="preserve">ส่งเสริมความสัมพันธ์โรงเรียนกับชุมชนในจังหวัดชายแดนภาคใต้ </v>
      </c>
      <c r="F533" s="8" t="s">
        <v>8334</v>
      </c>
      <c r="G533" s="8" t="s">
        <v>29</v>
      </c>
      <c r="H533" s="10">
        <v>2564</v>
      </c>
      <c r="I533" s="8" t="s">
        <v>107</v>
      </c>
      <c r="J533" s="86" t="s">
        <v>45</v>
      </c>
      <c r="K533" s="8" t="s">
        <v>1265</v>
      </c>
      <c r="L533" s="8" t="s">
        <v>258</v>
      </c>
      <c r="M533" s="8" t="s">
        <v>8857</v>
      </c>
      <c r="N533" s="8" t="s">
        <v>154</v>
      </c>
      <c r="O533" s="86" t="s">
        <v>8088</v>
      </c>
      <c r="P533" s="89"/>
      <c r="Q533" s="8" t="s">
        <v>8337</v>
      </c>
      <c r="R533" s="8" t="s">
        <v>877</v>
      </c>
    </row>
    <row r="534" spans="1:18">
      <c r="A534" s="122" t="s">
        <v>7113</v>
      </c>
      <c r="B534" s="122" t="s">
        <v>7114</v>
      </c>
      <c r="C534" s="8" t="s">
        <v>8843</v>
      </c>
      <c r="D534" s="85" t="s">
        <v>1135</v>
      </c>
      <c r="E534" s="183" t="str">
        <f t="shared" si="16"/>
        <v>โครงการพัฒนาการศึกษาพื้นที่ชายแดน ประจำปีงบประมาณ พ.ศ. 2564 จังหวัดชุมพร ตามแนวทางการบริหารแบบมีส่วนร่วม</v>
      </c>
      <c r="F534" s="8" t="s">
        <v>1136</v>
      </c>
      <c r="G534" s="8" t="s">
        <v>29</v>
      </c>
      <c r="H534" s="10">
        <v>2564</v>
      </c>
      <c r="I534" s="8" t="s">
        <v>107</v>
      </c>
      <c r="J534" s="86" t="s">
        <v>45</v>
      </c>
      <c r="K534" s="8" t="s">
        <v>1138</v>
      </c>
      <c r="L534" s="8" t="s">
        <v>168</v>
      </c>
      <c r="M534" s="8" t="s">
        <v>8853</v>
      </c>
      <c r="N534" s="8" t="s">
        <v>154</v>
      </c>
      <c r="O534" s="86" t="s">
        <v>8088</v>
      </c>
      <c r="P534" s="88"/>
      <c r="Q534" s="8" t="s">
        <v>8395</v>
      </c>
      <c r="R534" s="8" t="s">
        <v>722</v>
      </c>
    </row>
    <row r="535" spans="1:18">
      <c r="A535" s="122" t="s">
        <v>7113</v>
      </c>
      <c r="B535" s="122" t="s">
        <v>7114</v>
      </c>
      <c r="C535" s="8" t="s">
        <v>8842</v>
      </c>
      <c r="D535" s="85" t="s">
        <v>5947</v>
      </c>
      <c r="E535" s="183" t="str">
        <f t="shared" si="16"/>
        <v>โครงการเสริมสร้างภูมิคุ้มกัน รู้เท่าทันภัยคุกคามรูปแบบใหม่</v>
      </c>
      <c r="F535" s="8" t="s">
        <v>5946</v>
      </c>
      <c r="G535" s="8" t="s">
        <v>29</v>
      </c>
      <c r="H535" s="10">
        <v>2565</v>
      </c>
      <c r="I535" s="8" t="s">
        <v>1703</v>
      </c>
      <c r="J535" s="86" t="s">
        <v>85</v>
      </c>
      <c r="K535" s="8" t="s">
        <v>600</v>
      </c>
      <c r="L535" s="8" t="s">
        <v>258</v>
      </c>
      <c r="M535" s="8" t="s">
        <v>8857</v>
      </c>
      <c r="N535" s="8" t="s">
        <v>154</v>
      </c>
      <c r="O535" s="86" t="s">
        <v>8250</v>
      </c>
      <c r="P535" s="87"/>
      <c r="Q535" s="8" t="s">
        <v>5942</v>
      </c>
      <c r="R535" s="8" t="s">
        <v>877</v>
      </c>
    </row>
    <row r="536" spans="1:18">
      <c r="A536" s="122" t="s">
        <v>7113</v>
      </c>
      <c r="B536" s="122" t="s">
        <v>7114</v>
      </c>
      <c r="C536" s="8" t="s">
        <v>8842</v>
      </c>
      <c r="D536" s="85" t="s">
        <v>1766</v>
      </c>
      <c r="E536" s="183" t="str">
        <f t="shared" si="16"/>
        <v>โครงการป้องกันและรักษาความสงบเรียบร้อย กิจกรรม เพิ่มประสิทธิภาพคณะกรรมการหมู่บ้าน (กม.) ในการอำนวยความเป็นธรรม</v>
      </c>
      <c r="F536" s="8" t="s">
        <v>1767</v>
      </c>
      <c r="G536" s="8" t="s">
        <v>29</v>
      </c>
      <c r="H536" s="10">
        <v>2565</v>
      </c>
      <c r="I536" s="8" t="s">
        <v>630</v>
      </c>
      <c r="J536" s="86" t="s">
        <v>85</v>
      </c>
      <c r="K536" s="8" t="s">
        <v>909</v>
      </c>
      <c r="L536" s="8" t="s">
        <v>184</v>
      </c>
      <c r="M536" s="8" t="s">
        <v>8852</v>
      </c>
      <c r="N536" s="8" t="s">
        <v>65</v>
      </c>
      <c r="O536" s="86" t="s">
        <v>8250</v>
      </c>
      <c r="P536" s="87"/>
      <c r="Q536" s="8" t="s">
        <v>6221</v>
      </c>
      <c r="R536" s="8" t="s">
        <v>877</v>
      </c>
    </row>
    <row r="537" spans="1:18">
      <c r="A537" s="122" t="s">
        <v>7113</v>
      </c>
      <c r="B537" s="122" t="s">
        <v>7114</v>
      </c>
      <c r="C537" s="8" t="s">
        <v>8842</v>
      </c>
      <c r="D537" s="85" t="s">
        <v>1779</v>
      </c>
      <c r="E537" s="183" t="str">
        <f t="shared" si="16"/>
        <v>เรือนแถวชั้นประทวน - รอง สว. 10 คูหา กก.5 บก.กฝ.บช.ตชด. ต.อินทขิล อ.แม่แตง จ.เชียงใหม่</v>
      </c>
      <c r="F537" s="8" t="s">
        <v>1780</v>
      </c>
      <c r="G537" s="8" t="s">
        <v>29</v>
      </c>
      <c r="H537" s="10">
        <v>2565</v>
      </c>
      <c r="I537" s="8" t="s">
        <v>630</v>
      </c>
      <c r="J537" s="86" t="s">
        <v>85</v>
      </c>
      <c r="K537" s="8" t="s">
        <v>79</v>
      </c>
      <c r="L537" s="8" t="s">
        <v>80</v>
      </c>
      <c r="M537" s="8" t="s">
        <v>8851</v>
      </c>
      <c r="N537" s="8" t="s">
        <v>81</v>
      </c>
      <c r="O537" s="86" t="s">
        <v>8250</v>
      </c>
      <c r="P537" s="87"/>
      <c r="Q537" s="8" t="s">
        <v>6212</v>
      </c>
      <c r="R537" s="8" t="s">
        <v>877</v>
      </c>
    </row>
    <row r="538" spans="1:18">
      <c r="A538" s="122" t="s">
        <v>7113</v>
      </c>
      <c r="B538" s="122" t="s">
        <v>7114</v>
      </c>
      <c r="C538" s="8" t="s">
        <v>8842</v>
      </c>
      <c r="D538" s="85" t="s">
        <v>1777</v>
      </c>
      <c r="E538" s="183" t="str">
        <f t="shared" si="16"/>
        <v>โครงการสนับสนุนการรักษาความสงบเรียบร้อยภายในประเทศ</v>
      </c>
      <c r="F538" s="8" t="s">
        <v>300</v>
      </c>
      <c r="G538" s="8" t="s">
        <v>29</v>
      </c>
      <c r="H538" s="10">
        <v>2565</v>
      </c>
      <c r="I538" s="8" t="s">
        <v>630</v>
      </c>
      <c r="J538" s="86" t="s">
        <v>85</v>
      </c>
      <c r="K538" s="8" t="s">
        <v>302</v>
      </c>
      <c r="L538" s="8" t="s">
        <v>303</v>
      </c>
      <c r="M538" s="8" t="s">
        <v>8873</v>
      </c>
      <c r="N538" s="8" t="s">
        <v>39</v>
      </c>
      <c r="O538" s="86" t="s">
        <v>8250</v>
      </c>
      <c r="P538" s="87"/>
      <c r="Q538" s="8" t="s">
        <v>6214</v>
      </c>
      <c r="R538" s="8" t="s">
        <v>877</v>
      </c>
    </row>
    <row r="539" spans="1:18">
      <c r="A539" s="122" t="s">
        <v>7113</v>
      </c>
      <c r="B539" s="122" t="s">
        <v>7114</v>
      </c>
      <c r="C539" s="8" t="s">
        <v>8842</v>
      </c>
      <c r="D539" s="85" t="s">
        <v>1782</v>
      </c>
      <c r="E539" s="183" t="str">
        <f t="shared" si="16"/>
        <v>บ้านพักระดับ สว.-รอง ผกก.(แบบแฝด) กก.5 บก.กฝ.บช.ตชด. ต.อินทขิล อ.แม่แตง จ.เชียงใหม่</v>
      </c>
      <c r="F539" s="8" t="s">
        <v>1783</v>
      </c>
      <c r="G539" s="8" t="s">
        <v>29</v>
      </c>
      <c r="H539" s="10">
        <v>2565</v>
      </c>
      <c r="I539" s="8" t="s">
        <v>630</v>
      </c>
      <c r="J539" s="86" t="s">
        <v>85</v>
      </c>
      <c r="K539" s="8" t="s">
        <v>79</v>
      </c>
      <c r="L539" s="8" t="s">
        <v>80</v>
      </c>
      <c r="M539" s="8" t="s">
        <v>8851</v>
      </c>
      <c r="N539" s="8" t="s">
        <v>81</v>
      </c>
      <c r="O539" s="86" t="s">
        <v>8250</v>
      </c>
      <c r="P539" s="87"/>
      <c r="Q539" s="8" t="s">
        <v>6210</v>
      </c>
      <c r="R539" s="8" t="s">
        <v>877</v>
      </c>
    </row>
    <row r="540" spans="1:18">
      <c r="A540" s="122" t="s">
        <v>7113</v>
      </c>
      <c r="B540" s="122" t="s">
        <v>7114</v>
      </c>
      <c r="C540" s="8" t="s">
        <v>8842</v>
      </c>
      <c r="D540" s="85" t="s">
        <v>1798</v>
      </c>
      <c r="E540" s="183" t="str">
        <f t="shared" si="16"/>
        <v>โครงการขับเคลื่อนมาตรการด้านการป้องกันอาชญากรรม ตามมติคณะรัฐมนตรี</v>
      </c>
      <c r="F540" s="8" t="s">
        <v>350</v>
      </c>
      <c r="G540" s="8" t="s">
        <v>29</v>
      </c>
      <c r="H540" s="10">
        <v>2565</v>
      </c>
      <c r="I540" s="8" t="s">
        <v>630</v>
      </c>
      <c r="J540" s="86" t="s">
        <v>85</v>
      </c>
      <c r="K540" s="8" t="s">
        <v>631</v>
      </c>
      <c r="L540" s="8" t="s">
        <v>353</v>
      </c>
      <c r="M540" s="8" t="s">
        <v>8859</v>
      </c>
      <c r="N540" s="8" t="s">
        <v>178</v>
      </c>
      <c r="O540" s="86" t="s">
        <v>8250</v>
      </c>
      <c r="P540" s="87"/>
      <c r="Q540" s="8" t="s">
        <v>6200</v>
      </c>
      <c r="R540" s="8" t="s">
        <v>877</v>
      </c>
    </row>
    <row r="541" spans="1:18">
      <c r="A541" s="122" t="s">
        <v>7113</v>
      </c>
      <c r="B541" s="122" t="s">
        <v>7114</v>
      </c>
      <c r="C541" s="8" t="s">
        <v>8842</v>
      </c>
      <c r="D541" s="85" t="s">
        <v>6035</v>
      </c>
      <c r="E541" s="183" t="str">
        <f t="shared" si="16"/>
        <v>พัฒนาส่งเสริมศักยภาพการตรวจ ติดตามความประพฤตินักเรียนและนักศึกษา  	   และการสร้างเครือข่ายภาคตะวันออก ประจำปีงบประมาณ พ.ศ. 2565</v>
      </c>
      <c r="F541" s="8" t="s">
        <v>8261</v>
      </c>
      <c r="G541" s="8" t="s">
        <v>29</v>
      </c>
      <c r="H541" s="10">
        <v>2565</v>
      </c>
      <c r="I541" s="8" t="s">
        <v>630</v>
      </c>
      <c r="J541" s="86" t="s">
        <v>85</v>
      </c>
      <c r="K541" s="8" t="s">
        <v>554</v>
      </c>
      <c r="L541" s="8" t="s">
        <v>168</v>
      </c>
      <c r="M541" s="8" t="s">
        <v>8853</v>
      </c>
      <c r="N541" s="8" t="s">
        <v>154</v>
      </c>
      <c r="O541" s="86" t="s">
        <v>8250</v>
      </c>
      <c r="P541" s="87"/>
      <c r="Q541" s="8" t="s">
        <v>6031</v>
      </c>
      <c r="R541" s="8" t="s">
        <v>877</v>
      </c>
    </row>
    <row r="542" spans="1:18">
      <c r="A542" s="122" t="s">
        <v>7113</v>
      </c>
      <c r="B542" s="122" t="s">
        <v>7114</v>
      </c>
      <c r="C542" s="8" t="s">
        <v>8842</v>
      </c>
      <c r="D542" s="85" t="s">
        <v>1544</v>
      </c>
      <c r="E542" s="183" t="str">
        <f t="shared" si="16"/>
        <v xml:space="preserve">การชุมชนสัมพันธ์ </v>
      </c>
      <c r="F542" s="8" t="s">
        <v>8267</v>
      </c>
      <c r="G542" s="8" t="s">
        <v>29</v>
      </c>
      <c r="H542" s="10">
        <v>2565</v>
      </c>
      <c r="I542" s="8" t="s">
        <v>630</v>
      </c>
      <c r="J542" s="86" t="s">
        <v>85</v>
      </c>
      <c r="K542" s="8" t="s">
        <v>1547</v>
      </c>
      <c r="L542" s="8" t="s">
        <v>6330</v>
      </c>
      <c r="M542" s="8" t="s">
        <v>8886</v>
      </c>
      <c r="N542" s="8" t="s">
        <v>130</v>
      </c>
      <c r="O542" s="86" t="s">
        <v>8250</v>
      </c>
      <c r="P542" s="87"/>
      <c r="Q542" s="8" t="s">
        <v>6351</v>
      </c>
      <c r="R542" s="8" t="s">
        <v>877</v>
      </c>
    </row>
    <row r="543" spans="1:18">
      <c r="A543" s="122" t="s">
        <v>7113</v>
      </c>
      <c r="B543" s="122" t="s">
        <v>7114</v>
      </c>
      <c r="C543" s="8" t="s">
        <v>8842</v>
      </c>
      <c r="D543" s="85" t="s">
        <v>1593</v>
      </c>
      <c r="E543" s="183" t="str">
        <f t="shared" si="16"/>
        <v>โครงการขยายผล สืบสาน รักษา ต่อยอด ศาสตร์พระราชา ยกระดับการพัฒนาหมู่บ้านเศรษฐกิจพอเพียงต้นแบบ</v>
      </c>
      <c r="F543" s="8" t="s">
        <v>1594</v>
      </c>
      <c r="G543" s="8" t="s">
        <v>29</v>
      </c>
      <c r="H543" s="10">
        <v>2565</v>
      </c>
      <c r="I543" s="8" t="s">
        <v>630</v>
      </c>
      <c r="J543" s="86" t="s">
        <v>85</v>
      </c>
      <c r="K543" s="8" t="s">
        <v>876</v>
      </c>
      <c r="L543" s="8" t="s">
        <v>190</v>
      </c>
      <c r="M543" s="8" t="s">
        <v>8855</v>
      </c>
      <c r="N543" s="8" t="s">
        <v>65</v>
      </c>
      <c r="O543" s="86" t="s">
        <v>8250</v>
      </c>
      <c r="P543" s="87"/>
      <c r="Q543" s="8" t="s">
        <v>6322</v>
      </c>
      <c r="R543" s="8" t="s">
        <v>877</v>
      </c>
    </row>
    <row r="544" spans="1:18">
      <c r="A544" s="122" t="s">
        <v>7113</v>
      </c>
      <c r="B544" s="122" t="s">
        <v>7114</v>
      </c>
      <c r="C544" s="8" t="s">
        <v>8842</v>
      </c>
      <c r="D544" s="85" t="s">
        <v>6356</v>
      </c>
      <c r="E544" s="183" t="str">
        <f t="shared" si="16"/>
        <v>โครงการพัฒนาการอาชีวศึกษาในจังหวัดชายแดนภาคใต้ตามภารกิจพื้นฐาน</v>
      </c>
      <c r="F544" s="8" t="s">
        <v>170</v>
      </c>
      <c r="G544" s="8" t="s">
        <v>29</v>
      </c>
      <c r="H544" s="10">
        <v>2565</v>
      </c>
      <c r="I544" s="8" t="s">
        <v>630</v>
      </c>
      <c r="J544" s="86" t="s">
        <v>85</v>
      </c>
      <c r="K544" s="8" t="s">
        <v>152</v>
      </c>
      <c r="L544" s="8" t="s">
        <v>153</v>
      </c>
      <c r="M544" s="8" t="s">
        <v>8866</v>
      </c>
      <c r="N544" s="8" t="s">
        <v>154</v>
      </c>
      <c r="O544" s="86" t="s">
        <v>8250</v>
      </c>
      <c r="P544" s="89"/>
      <c r="Q544" s="8" t="s">
        <v>6353</v>
      </c>
      <c r="R544" s="8" t="s">
        <v>877</v>
      </c>
    </row>
    <row r="545" spans="1:19">
      <c r="A545" s="122" t="s">
        <v>7113</v>
      </c>
      <c r="B545" s="122" t="s">
        <v>7114</v>
      </c>
      <c r="C545" s="8" t="s">
        <v>8843</v>
      </c>
      <c r="D545" s="85" t="s">
        <v>8730</v>
      </c>
      <c r="E545" s="183" t="str">
        <f t="shared" si="16"/>
        <v>โครงการสนับสนุนการดำเนินงานจิตอาสา</v>
      </c>
      <c r="F545" s="8" t="s">
        <v>8731</v>
      </c>
      <c r="G545" s="8" t="s">
        <v>29</v>
      </c>
      <c r="H545" s="10">
        <v>2565</v>
      </c>
      <c r="I545" s="8" t="s">
        <v>630</v>
      </c>
      <c r="J545" s="86" t="s">
        <v>85</v>
      </c>
      <c r="K545" s="8" t="s">
        <v>241</v>
      </c>
      <c r="L545" s="8" t="s">
        <v>242</v>
      </c>
      <c r="M545" s="8" t="s">
        <v>8870</v>
      </c>
      <c r="N545" s="8" t="s">
        <v>130</v>
      </c>
      <c r="O545" s="86" t="s">
        <v>8250</v>
      </c>
      <c r="P545" s="90"/>
      <c r="Q545" s="8" t="s">
        <v>8732</v>
      </c>
      <c r="R545" s="8" t="s">
        <v>8728</v>
      </c>
    </row>
    <row r="546" spans="1:19">
      <c r="A546" s="122" t="s">
        <v>7113</v>
      </c>
      <c r="B546" s="122" t="s">
        <v>7114</v>
      </c>
      <c r="C546" s="8" t="s">
        <v>8842</v>
      </c>
      <c r="D546" s="85" t="s">
        <v>6653</v>
      </c>
      <c r="E546" s="183" t="str">
        <f t="shared" si="16"/>
        <v>โครงการการบริหารจัดการภัยพิบัติโดยชุมชน เพื่อชุมชนอย่างยั่งยืน  กิจกรรมการต่อเรือเพื่อชุมชนในการเตรียมรับมือน้ำท่วมในจังหวัดนครศรีธรรมราช</v>
      </c>
      <c r="F546" s="8" t="s">
        <v>6654</v>
      </c>
      <c r="G546" s="8" t="s">
        <v>29</v>
      </c>
      <c r="H546" s="10">
        <v>2566</v>
      </c>
      <c r="I546" s="8" t="s">
        <v>458</v>
      </c>
      <c r="J546" s="86" t="s">
        <v>1391</v>
      </c>
      <c r="K546" s="8" t="s">
        <v>964</v>
      </c>
      <c r="L546" s="8" t="s">
        <v>477</v>
      </c>
      <c r="M546" s="8" t="s">
        <v>8854</v>
      </c>
      <c r="N546" s="8" t="s">
        <v>65</v>
      </c>
      <c r="O546" s="8" t="s">
        <v>7254</v>
      </c>
      <c r="P546" s="87"/>
      <c r="Q546" s="8" t="s">
        <v>7328</v>
      </c>
      <c r="R546" s="85" t="s">
        <v>6655</v>
      </c>
    </row>
    <row r="547" spans="1:19">
      <c r="A547" s="122" t="s">
        <v>7113</v>
      </c>
      <c r="B547" s="122" t="s">
        <v>7114</v>
      </c>
      <c r="C547" s="8" t="s">
        <v>8842</v>
      </c>
      <c r="D547" s="85" t="s">
        <v>6854</v>
      </c>
      <c r="E547" s="183" t="str">
        <f t="shared" si="16"/>
        <v>เสริมสร้างจริยธรรมสำหรับบุคลากรตามมาตรฐานจริยธรรมและประมวลจริยธรรม</v>
      </c>
      <c r="F547" s="8" t="s">
        <v>6855</v>
      </c>
      <c r="G547" s="8" t="s">
        <v>29</v>
      </c>
      <c r="H547" s="10">
        <v>2566</v>
      </c>
      <c r="I547" s="8" t="s">
        <v>458</v>
      </c>
      <c r="J547" s="86" t="s">
        <v>1391</v>
      </c>
      <c r="K547" s="8" t="s">
        <v>160</v>
      </c>
      <c r="L547" s="8" t="s">
        <v>6856</v>
      </c>
      <c r="M547" s="8" t="s">
        <v>8892</v>
      </c>
      <c r="N547" s="8" t="s">
        <v>137</v>
      </c>
      <c r="O547" s="8" t="s">
        <v>7254</v>
      </c>
      <c r="P547" s="87"/>
      <c r="Q547" s="8" t="s">
        <v>7400</v>
      </c>
      <c r="R547" s="85" t="s">
        <v>6655</v>
      </c>
    </row>
    <row r="548" spans="1:19">
      <c r="A548" s="122" t="s">
        <v>7113</v>
      </c>
      <c r="B548" s="122" t="s">
        <v>7114</v>
      </c>
      <c r="C548" s="8" t="s">
        <v>8842</v>
      </c>
      <c r="D548" s="85" t="s">
        <v>6787</v>
      </c>
      <c r="E548" s="183" t="str">
        <f t="shared" si="16"/>
        <v>การขับเคลื่อนแผนส่งเสริมการอยู่ร่วมกันภายใต้สังคมพหุวัฒนธรรมในประเทศไทย</v>
      </c>
      <c r="F548" s="8" t="s">
        <v>6788</v>
      </c>
      <c r="G548" s="8" t="s">
        <v>29</v>
      </c>
      <c r="H548" s="10">
        <v>2566</v>
      </c>
      <c r="I548" s="8" t="s">
        <v>458</v>
      </c>
      <c r="J548" s="86" t="s">
        <v>1391</v>
      </c>
      <c r="K548" s="8" t="s">
        <v>6789</v>
      </c>
      <c r="L548" s="8" t="s">
        <v>129</v>
      </c>
      <c r="M548" s="8" t="s">
        <v>8850</v>
      </c>
      <c r="N548" s="8" t="s">
        <v>130</v>
      </c>
      <c r="O548" s="8" t="s">
        <v>7254</v>
      </c>
      <c r="P548" s="89"/>
      <c r="Q548" s="8" t="s">
        <v>8437</v>
      </c>
      <c r="R548" s="85" t="s">
        <v>6655</v>
      </c>
    </row>
    <row r="549" spans="1:19">
      <c r="A549" s="122" t="s">
        <v>7113</v>
      </c>
      <c r="B549" s="122" t="s">
        <v>7114</v>
      </c>
      <c r="C549" s="8" t="s">
        <v>8842</v>
      </c>
      <c r="D549" s="85" t="s">
        <v>7425</v>
      </c>
      <c r="E549" s="183" t="str">
        <f t="shared" si="16"/>
        <v>ขับเคลื่อนชมรม To be number one จังหวัดอ่างทอง</v>
      </c>
      <c r="F549" s="8" t="s">
        <v>7426</v>
      </c>
      <c r="G549" s="8" t="s">
        <v>29</v>
      </c>
      <c r="H549" s="10">
        <v>2567</v>
      </c>
      <c r="I549" s="8" t="s">
        <v>1411</v>
      </c>
      <c r="J549" s="86" t="s">
        <v>6784</v>
      </c>
      <c r="K549" s="8" t="s">
        <v>250</v>
      </c>
      <c r="L549" s="8" t="s">
        <v>251</v>
      </c>
      <c r="M549" s="8" t="s">
        <v>8849</v>
      </c>
      <c r="N549" s="8" t="s">
        <v>252</v>
      </c>
      <c r="O549" s="8" t="s">
        <v>7422</v>
      </c>
      <c r="P549" s="87"/>
      <c r="Q549" s="8" t="s">
        <v>7427</v>
      </c>
      <c r="R549" s="8" t="s">
        <v>7114</v>
      </c>
    </row>
    <row r="550" spans="1:19">
      <c r="A550" s="122" t="s">
        <v>7113</v>
      </c>
      <c r="B550" s="122" t="s">
        <v>7114</v>
      </c>
      <c r="C550" s="8" t="s">
        <v>8842</v>
      </c>
      <c r="D550" s="85" t="s">
        <v>7431</v>
      </c>
      <c r="E550" s="183" t="str">
        <f t="shared" si="16"/>
        <v xml:space="preserve">โครงการกิจกรรมเผยแพร่ศิลปวัฒนธรรมไทยและนานาชาติ </v>
      </c>
      <c r="F550" s="8" t="s">
        <v>7432</v>
      </c>
      <c r="G550" s="8" t="s">
        <v>29</v>
      </c>
      <c r="H550" s="10">
        <v>2567</v>
      </c>
      <c r="I550" s="8" t="s">
        <v>6584</v>
      </c>
      <c r="J550" s="86" t="s">
        <v>6784</v>
      </c>
      <c r="K550" s="8" t="s">
        <v>7433</v>
      </c>
      <c r="L550" s="8" t="s">
        <v>227</v>
      </c>
      <c r="M550" s="8" t="s">
        <v>8868</v>
      </c>
      <c r="N550" s="8" t="s">
        <v>137</v>
      </c>
      <c r="O550" s="8" t="s">
        <v>7422</v>
      </c>
      <c r="P550" s="87"/>
      <c r="Q550" s="8" t="s">
        <v>7434</v>
      </c>
      <c r="R550" s="8" t="s">
        <v>7114</v>
      </c>
    </row>
    <row r="551" spans="1:19">
      <c r="A551" s="122" t="s">
        <v>7113</v>
      </c>
      <c r="B551" s="122" t="s">
        <v>7114</v>
      </c>
      <c r="C551" s="8" t="s">
        <v>8842</v>
      </c>
      <c r="D551" s="85" t="s">
        <v>7474</v>
      </c>
      <c r="E551" s="183" t="str">
        <f t="shared" si="16"/>
        <v>โครงการป้องกัน และแก้ไขปัญหายาเสพติดจังหวัดปทุมธานี : รณรงค์ป้องกัน และแก้ไขปัญหายาเสพติด TO BE NUMBER ONE</v>
      </c>
      <c r="F551" s="8" t="s">
        <v>7475</v>
      </c>
      <c r="G551" s="8" t="s">
        <v>29</v>
      </c>
      <c r="H551" s="10">
        <v>2567</v>
      </c>
      <c r="I551" s="8" t="s">
        <v>6584</v>
      </c>
      <c r="J551" s="86" t="s">
        <v>6784</v>
      </c>
      <c r="K551" s="8" t="s">
        <v>7476</v>
      </c>
      <c r="L551" s="8" t="s">
        <v>251</v>
      </c>
      <c r="M551" s="8" t="s">
        <v>8849</v>
      </c>
      <c r="N551" s="8" t="s">
        <v>252</v>
      </c>
      <c r="O551" s="8" t="s">
        <v>7422</v>
      </c>
      <c r="P551" s="87"/>
      <c r="Q551" s="8" t="s">
        <v>7477</v>
      </c>
      <c r="R551" s="8" t="s">
        <v>7114</v>
      </c>
    </row>
    <row r="552" spans="1:19">
      <c r="A552" s="122" t="s">
        <v>7113</v>
      </c>
      <c r="B552" s="122" t="s">
        <v>7114</v>
      </c>
      <c r="C552" s="8" t="s">
        <v>8842</v>
      </c>
      <c r="D552" s="85" t="s">
        <v>7116</v>
      </c>
      <c r="E552" s="183" t="str">
        <f t="shared" si="16"/>
        <v>การขับเคลื่อนแผนส่งเสริมการอยู่ร่วมกันภายใต้สังคมพหุวัฒนธรรมในประเทศไทย</v>
      </c>
      <c r="F552" s="8" t="s">
        <v>6788</v>
      </c>
      <c r="G552" s="8" t="s">
        <v>29</v>
      </c>
      <c r="H552" s="10">
        <v>2567</v>
      </c>
      <c r="I552" s="8" t="s">
        <v>6584</v>
      </c>
      <c r="J552" s="86" t="s">
        <v>6784</v>
      </c>
      <c r="K552" s="8" t="s">
        <v>6789</v>
      </c>
      <c r="L552" s="8" t="s">
        <v>129</v>
      </c>
      <c r="M552" s="8" t="s">
        <v>8850</v>
      </c>
      <c r="N552" s="8" t="s">
        <v>130</v>
      </c>
      <c r="O552" s="8" t="s">
        <v>7422</v>
      </c>
      <c r="P552" s="87"/>
      <c r="Q552" s="8" t="s">
        <v>7487</v>
      </c>
      <c r="R552" s="8" t="s">
        <v>7114</v>
      </c>
    </row>
    <row r="553" spans="1:19">
      <c r="A553" s="122" t="s">
        <v>7113</v>
      </c>
      <c r="B553" s="122" t="s">
        <v>7114</v>
      </c>
      <c r="C553" s="8" t="s">
        <v>8842</v>
      </c>
      <c r="D553" s="85" t="s">
        <v>7110</v>
      </c>
      <c r="E553" s="183" t="str">
        <f t="shared" si="16"/>
        <v>การสร้างความปรองดองและสมานฉันท์</v>
      </c>
      <c r="F553" s="8" t="s">
        <v>7111</v>
      </c>
      <c r="G553" s="8" t="s">
        <v>29</v>
      </c>
      <c r="H553" s="10">
        <v>2567</v>
      </c>
      <c r="I553" s="8" t="s">
        <v>6584</v>
      </c>
      <c r="J553" s="86" t="s">
        <v>6784</v>
      </c>
      <c r="K553" s="8" t="s">
        <v>7112</v>
      </c>
      <c r="L553" s="8" t="s">
        <v>303</v>
      </c>
      <c r="M553" s="8" t="s">
        <v>8873</v>
      </c>
      <c r="N553" s="8" t="s">
        <v>39</v>
      </c>
      <c r="O553" s="8" t="s">
        <v>7422</v>
      </c>
      <c r="P553" s="87"/>
      <c r="Q553" s="8" t="s">
        <v>7713</v>
      </c>
      <c r="R553" s="8" t="s">
        <v>7114</v>
      </c>
    </row>
    <row r="554" spans="1:19">
      <c r="A554" s="122" t="s">
        <v>7113</v>
      </c>
      <c r="B554" s="122" t="s">
        <v>7114</v>
      </c>
      <c r="C554" s="8" t="s">
        <v>8842</v>
      </c>
      <c r="D554" s="85" t="s">
        <v>7743</v>
      </c>
      <c r="E554" s="183" t="str">
        <f t="shared" si="16"/>
        <v xml:space="preserve">โครงการส่งเสริมศักยภาพชุมชนชาติพันธุ์เพื่อการพัฒนาอย่างยั่งยืนภายใต้สังคมพหุวัฒนธรรม </v>
      </c>
      <c r="F554" s="8" t="s">
        <v>7230</v>
      </c>
      <c r="G554" s="8" t="s">
        <v>29</v>
      </c>
      <c r="H554" s="10">
        <v>2568</v>
      </c>
      <c r="I554" s="8" t="s">
        <v>7032</v>
      </c>
      <c r="J554" s="86" t="s">
        <v>1428</v>
      </c>
      <c r="K554" s="8" t="s">
        <v>7071</v>
      </c>
      <c r="L554" s="8" t="s">
        <v>7071</v>
      </c>
      <c r="M554" s="8" t="s">
        <v>8894</v>
      </c>
      <c r="N554" s="8" t="s">
        <v>335</v>
      </c>
      <c r="O554" s="8" t="s">
        <v>7744</v>
      </c>
      <c r="P554" s="87"/>
      <c r="Q554" s="8" t="s">
        <v>7745</v>
      </c>
      <c r="R554" s="8" t="s">
        <v>7114</v>
      </c>
    </row>
    <row r="555" spans="1:19">
      <c r="A555" s="122" t="s">
        <v>7113</v>
      </c>
      <c r="B555" s="122" t="s">
        <v>7114</v>
      </c>
      <c r="C555" s="8" t="s">
        <v>8842</v>
      </c>
      <c r="D555" s="85" t="s">
        <v>7784</v>
      </c>
      <c r="E555" s="183" t="str">
        <f t="shared" si="16"/>
        <v>การขับเคลื่อนแผนปฏิบัติการด้านการส่งเสริมการอยู่ร่วมกันภายใต้สังคมพหุวัฒนธรรมในประเทศไทย</v>
      </c>
      <c r="F555" s="8" t="s">
        <v>7785</v>
      </c>
      <c r="G555" s="8" t="s">
        <v>29</v>
      </c>
      <c r="H555" s="10">
        <v>2568</v>
      </c>
      <c r="I555" s="8" t="s">
        <v>7032</v>
      </c>
      <c r="J555" s="86" t="s">
        <v>1428</v>
      </c>
      <c r="K555" s="8" t="s">
        <v>6789</v>
      </c>
      <c r="L555" s="8" t="s">
        <v>129</v>
      </c>
      <c r="M555" s="8" t="s">
        <v>8850</v>
      </c>
      <c r="N555" s="8" t="s">
        <v>130</v>
      </c>
      <c r="O555" s="8" t="s">
        <v>7720</v>
      </c>
      <c r="P555" s="87"/>
      <c r="Q555" s="8" t="s">
        <v>7786</v>
      </c>
      <c r="R555" s="8" t="s">
        <v>7114</v>
      </c>
    </row>
    <row r="556" spans="1:19">
      <c r="A556" s="122" t="s">
        <v>7113</v>
      </c>
      <c r="B556" s="122" t="s">
        <v>7114</v>
      </c>
      <c r="C556" s="8" t="s">
        <v>8842</v>
      </c>
      <c r="D556" s="85" t="s">
        <v>7811</v>
      </c>
      <c r="E556" s="183" t="str">
        <f t="shared" si="16"/>
        <v>โครงการนราธิวาสร่วมใจ สู่ใต้สันติสุข</v>
      </c>
      <c r="F556" s="8" t="s">
        <v>7492</v>
      </c>
      <c r="G556" s="8" t="s">
        <v>29</v>
      </c>
      <c r="H556" s="10">
        <v>2568</v>
      </c>
      <c r="I556" s="8" t="s">
        <v>7032</v>
      </c>
      <c r="J556" s="86" t="s">
        <v>1428</v>
      </c>
      <c r="K556" s="8" t="s">
        <v>6979</v>
      </c>
      <c r="L556" s="8" t="s">
        <v>184</v>
      </c>
      <c r="M556" s="8" t="s">
        <v>8852</v>
      </c>
      <c r="N556" s="8" t="s">
        <v>65</v>
      </c>
      <c r="O556" s="8" t="s">
        <v>7720</v>
      </c>
      <c r="P556" s="87"/>
      <c r="Q556" s="8" t="s">
        <v>7812</v>
      </c>
      <c r="R556" s="8" t="s">
        <v>7114</v>
      </c>
    </row>
    <row r="557" spans="1:19">
      <c r="A557" s="129" t="s">
        <v>7150</v>
      </c>
      <c r="B557" s="129" t="s">
        <v>7186</v>
      </c>
      <c r="C557" s="47" t="s">
        <v>8842</v>
      </c>
      <c r="D557" s="46" t="s">
        <v>2210</v>
      </c>
      <c r="E557" s="182" t="s">
        <v>2211</v>
      </c>
      <c r="F557" s="46" t="s">
        <v>2211</v>
      </c>
      <c r="G557" s="45" t="s">
        <v>29</v>
      </c>
      <c r="H557" s="45">
        <v>2561</v>
      </c>
      <c r="I557" s="45" t="s">
        <v>2181</v>
      </c>
      <c r="J557" s="45" t="s">
        <v>2108</v>
      </c>
      <c r="K557" s="47" t="s">
        <v>2076</v>
      </c>
      <c r="L557" s="47" t="s">
        <v>80</v>
      </c>
      <c r="M557" s="14" t="s">
        <v>8851</v>
      </c>
      <c r="N557" s="47" t="s">
        <v>81</v>
      </c>
      <c r="O557" s="47"/>
      <c r="P557" s="47"/>
      <c r="Q557" s="45"/>
      <c r="R557" s="45" t="s">
        <v>7352</v>
      </c>
      <c r="S557" s="114" t="s">
        <v>7352</v>
      </c>
    </row>
    <row r="558" spans="1:19">
      <c r="A558" s="129" t="s">
        <v>7150</v>
      </c>
      <c r="B558" s="129" t="s">
        <v>7186</v>
      </c>
      <c r="C558" s="47" t="s">
        <v>8842</v>
      </c>
      <c r="D558" s="46" t="s">
        <v>2212</v>
      </c>
      <c r="E558" s="182" t="s">
        <v>2213</v>
      </c>
      <c r="F558" s="46" t="s">
        <v>2213</v>
      </c>
      <c r="G558" s="45" t="s">
        <v>29</v>
      </c>
      <c r="H558" s="45">
        <v>2561</v>
      </c>
      <c r="I558" s="45" t="s">
        <v>2147</v>
      </c>
      <c r="J558" s="45" t="s">
        <v>2084</v>
      </c>
      <c r="K558" s="47" t="s">
        <v>2076</v>
      </c>
      <c r="L558" s="47" t="s">
        <v>80</v>
      </c>
      <c r="M558" s="14" t="s">
        <v>8851</v>
      </c>
      <c r="N558" s="47" t="s">
        <v>81</v>
      </c>
      <c r="O558" s="47"/>
      <c r="P558" s="47"/>
      <c r="Q558" s="45"/>
      <c r="R558" s="45" t="s">
        <v>7352</v>
      </c>
      <c r="S558" s="114" t="s">
        <v>7352</v>
      </c>
    </row>
    <row r="559" spans="1:19">
      <c r="A559" s="129" t="s">
        <v>7150</v>
      </c>
      <c r="B559" s="129" t="s">
        <v>7186</v>
      </c>
      <c r="C559" s="47" t="s">
        <v>8842</v>
      </c>
      <c r="D559" s="46" t="s">
        <v>2260</v>
      </c>
      <c r="E559" s="182" t="s">
        <v>2073</v>
      </c>
      <c r="F559" s="46" t="s">
        <v>2073</v>
      </c>
      <c r="G559" s="45" t="s">
        <v>29</v>
      </c>
      <c r="H559" s="45">
        <v>2561</v>
      </c>
      <c r="I559" s="45" t="s">
        <v>2074</v>
      </c>
      <c r="J559" s="45" t="s">
        <v>2075</v>
      </c>
      <c r="K559" s="47" t="s">
        <v>2076</v>
      </c>
      <c r="L559" s="47" t="s">
        <v>80</v>
      </c>
      <c r="M559" s="14" t="s">
        <v>8851</v>
      </c>
      <c r="N559" s="47" t="s">
        <v>81</v>
      </c>
      <c r="O559" s="47"/>
      <c r="P559" s="47"/>
      <c r="Q559" s="45"/>
      <c r="R559" s="45" t="s">
        <v>7352</v>
      </c>
      <c r="S559" s="114" t="s">
        <v>7352</v>
      </c>
    </row>
    <row r="560" spans="1:19">
      <c r="A560" s="129" t="s">
        <v>7150</v>
      </c>
      <c r="B560" s="129" t="s">
        <v>7186</v>
      </c>
      <c r="C560" s="47" t="s">
        <v>8842</v>
      </c>
      <c r="D560" s="46" t="s">
        <v>2277</v>
      </c>
      <c r="E560" s="182" t="s">
        <v>2278</v>
      </c>
      <c r="F560" s="46" t="s">
        <v>2278</v>
      </c>
      <c r="G560" s="45" t="s">
        <v>29</v>
      </c>
      <c r="H560" s="45">
        <v>2561</v>
      </c>
      <c r="I560" s="45" t="s">
        <v>2129</v>
      </c>
      <c r="J560" s="45" t="s">
        <v>2225</v>
      </c>
      <c r="K560" s="47" t="s">
        <v>2076</v>
      </c>
      <c r="L560" s="47" t="s">
        <v>80</v>
      </c>
      <c r="M560" s="14" t="s">
        <v>8851</v>
      </c>
      <c r="N560" s="47" t="s">
        <v>81</v>
      </c>
      <c r="O560" s="47"/>
      <c r="P560" s="47"/>
      <c r="Q560" s="45"/>
      <c r="R560" s="45" t="s">
        <v>7352</v>
      </c>
      <c r="S560" s="114" t="s">
        <v>7352</v>
      </c>
    </row>
    <row r="561" spans="1:19">
      <c r="A561" s="129" t="s">
        <v>7150</v>
      </c>
      <c r="B561" s="129" t="s">
        <v>7186</v>
      </c>
      <c r="C561" s="47" t="s">
        <v>8842</v>
      </c>
      <c r="D561" s="46" t="s">
        <v>2279</v>
      </c>
      <c r="E561" s="182" t="s">
        <v>1910</v>
      </c>
      <c r="F561" s="46" t="s">
        <v>1910</v>
      </c>
      <c r="G561" s="45" t="s">
        <v>29</v>
      </c>
      <c r="H561" s="45">
        <v>2561</v>
      </c>
      <c r="I561" s="45" t="s">
        <v>2129</v>
      </c>
      <c r="J561" s="45" t="s">
        <v>2280</v>
      </c>
      <c r="K561" s="47" t="s">
        <v>2076</v>
      </c>
      <c r="L561" s="47" t="s">
        <v>80</v>
      </c>
      <c r="M561" s="14" t="s">
        <v>8851</v>
      </c>
      <c r="N561" s="47" t="s">
        <v>81</v>
      </c>
      <c r="O561" s="47"/>
      <c r="P561" s="47"/>
      <c r="Q561" s="45"/>
      <c r="R561" s="45" t="s">
        <v>7352</v>
      </c>
      <c r="S561" s="114" t="s">
        <v>7352</v>
      </c>
    </row>
    <row r="562" spans="1:19">
      <c r="A562" s="129" t="s">
        <v>7150</v>
      </c>
      <c r="B562" s="129" t="s">
        <v>7186</v>
      </c>
      <c r="C562" s="47" t="s">
        <v>8842</v>
      </c>
      <c r="D562" s="46" t="s">
        <v>2154</v>
      </c>
      <c r="E562" s="182" t="s">
        <v>2155</v>
      </c>
      <c r="F562" s="46" t="s">
        <v>2155</v>
      </c>
      <c r="G562" s="45" t="s">
        <v>29</v>
      </c>
      <c r="H562" s="45">
        <v>2561</v>
      </c>
      <c r="I562" s="45" t="s">
        <v>2156</v>
      </c>
      <c r="J562" s="45" t="s">
        <v>2078</v>
      </c>
      <c r="K562" s="47" t="s">
        <v>352</v>
      </c>
      <c r="L562" s="47" t="s">
        <v>353</v>
      </c>
      <c r="M562" s="14" t="s">
        <v>8859</v>
      </c>
      <c r="N562" s="47" t="s">
        <v>178</v>
      </c>
      <c r="O562" s="47"/>
      <c r="P562" s="47"/>
      <c r="Q562" s="45"/>
      <c r="R562" s="45" t="s">
        <v>7352</v>
      </c>
      <c r="S562" s="114" t="s">
        <v>7352</v>
      </c>
    </row>
    <row r="563" spans="1:19">
      <c r="A563" s="129" t="s">
        <v>7150</v>
      </c>
      <c r="B563" s="129" t="s">
        <v>7186</v>
      </c>
      <c r="C563" s="47" t="s">
        <v>8842</v>
      </c>
      <c r="D563" s="46" t="s">
        <v>67</v>
      </c>
      <c r="E563" s="182" t="s">
        <v>68</v>
      </c>
      <c r="F563" s="46" t="s">
        <v>68</v>
      </c>
      <c r="G563" s="45" t="s">
        <v>29</v>
      </c>
      <c r="H563" s="45">
        <v>2562</v>
      </c>
      <c r="I563" s="45" t="s">
        <v>53</v>
      </c>
      <c r="J563" s="45" t="s">
        <v>70</v>
      </c>
      <c r="K563" s="47" t="s">
        <v>71</v>
      </c>
      <c r="L563" s="47" t="s">
        <v>47</v>
      </c>
      <c r="M563" s="14" t="s">
        <v>8858</v>
      </c>
      <c r="N563" s="47" t="s">
        <v>48</v>
      </c>
      <c r="O563" s="47"/>
      <c r="P563" s="47"/>
      <c r="Q563" s="45"/>
      <c r="R563" s="45" t="s">
        <v>7352</v>
      </c>
      <c r="S563" s="114" t="s">
        <v>7352</v>
      </c>
    </row>
    <row r="564" spans="1:19">
      <c r="A564" s="130" t="s">
        <v>7150</v>
      </c>
      <c r="B564" s="130" t="s">
        <v>7186</v>
      </c>
      <c r="C564" s="8" t="s">
        <v>8842</v>
      </c>
      <c r="D564" s="85" t="s">
        <v>349</v>
      </c>
      <c r="E564" s="183" t="str">
        <f>HYPERLINK(Q564,F564)</f>
        <v>โครงการขับเคลื่อนมาตรการด้านการป้องกันอาชญากรรม ตามมติคณะรัฐมนตรี</v>
      </c>
      <c r="F564" s="8" t="s">
        <v>350</v>
      </c>
      <c r="G564" s="8" t="s">
        <v>29</v>
      </c>
      <c r="H564" s="10">
        <v>2563</v>
      </c>
      <c r="I564" s="8" t="s">
        <v>286</v>
      </c>
      <c r="J564" s="86" t="s">
        <v>78</v>
      </c>
      <c r="K564" s="8" t="s">
        <v>352</v>
      </c>
      <c r="L564" s="8" t="s">
        <v>353</v>
      </c>
      <c r="M564" s="8" t="s">
        <v>8859</v>
      </c>
      <c r="N564" s="8" t="s">
        <v>178</v>
      </c>
      <c r="O564" s="86" t="s">
        <v>8083</v>
      </c>
      <c r="P564" s="87"/>
      <c r="Q564" s="8" t="s">
        <v>8085</v>
      </c>
      <c r="R564" s="8" t="s">
        <v>355</v>
      </c>
    </row>
    <row r="565" spans="1:19">
      <c r="A565" s="129" t="s">
        <v>7150</v>
      </c>
      <c r="B565" s="129" t="s">
        <v>7186</v>
      </c>
      <c r="C565" s="47" t="s">
        <v>8842</v>
      </c>
      <c r="D565" s="46" t="s">
        <v>238</v>
      </c>
      <c r="E565" s="182" t="s">
        <v>239</v>
      </c>
      <c r="F565" s="46" t="s">
        <v>239</v>
      </c>
      <c r="G565" s="45" t="s">
        <v>29</v>
      </c>
      <c r="H565" s="45">
        <v>2563</v>
      </c>
      <c r="I565" s="45" t="s">
        <v>77</v>
      </c>
      <c r="J565" s="45" t="s">
        <v>78</v>
      </c>
      <c r="K565" s="47" t="s">
        <v>241</v>
      </c>
      <c r="L565" s="47" t="s">
        <v>242</v>
      </c>
      <c r="M565" s="14" t="s">
        <v>8870</v>
      </c>
      <c r="N565" s="47" t="s">
        <v>130</v>
      </c>
      <c r="O565" s="47"/>
      <c r="P565" s="47"/>
      <c r="Q565" s="45"/>
      <c r="R565" s="45" t="s">
        <v>7352</v>
      </c>
      <c r="S565" s="114" t="s">
        <v>7352</v>
      </c>
    </row>
    <row r="566" spans="1:19">
      <c r="A566" s="129" t="s">
        <v>7150</v>
      </c>
      <c r="B566" s="129" t="s">
        <v>7186</v>
      </c>
      <c r="C566" s="47" t="s">
        <v>8842</v>
      </c>
      <c r="D566" s="46" t="s">
        <v>243</v>
      </c>
      <c r="E566" s="182" t="s">
        <v>244</v>
      </c>
      <c r="F566" s="46" t="s">
        <v>244</v>
      </c>
      <c r="G566" s="45" t="s">
        <v>29</v>
      </c>
      <c r="H566" s="45">
        <v>2563</v>
      </c>
      <c r="I566" s="45" t="s">
        <v>77</v>
      </c>
      <c r="J566" s="45" t="s">
        <v>78</v>
      </c>
      <c r="K566" s="47" t="s">
        <v>241</v>
      </c>
      <c r="L566" s="47" t="s">
        <v>242</v>
      </c>
      <c r="M566" s="14" t="s">
        <v>8870</v>
      </c>
      <c r="N566" s="47" t="s">
        <v>130</v>
      </c>
      <c r="O566" s="47"/>
      <c r="P566" s="47"/>
      <c r="Q566" s="45"/>
      <c r="R566" s="45" t="s">
        <v>7352</v>
      </c>
      <c r="S566" s="114" t="s">
        <v>7352</v>
      </c>
    </row>
    <row r="567" spans="1:19">
      <c r="A567" s="130" t="s">
        <v>7150</v>
      </c>
      <c r="B567" s="130" t="s">
        <v>7186</v>
      </c>
      <c r="C567" s="8" t="s">
        <v>8842</v>
      </c>
      <c r="D567" s="85" t="s">
        <v>1046</v>
      </c>
      <c r="E567" s="183" t="str">
        <f t="shared" ref="E567:E586" si="17">HYPERLINK(Q567,F567)</f>
        <v>สนับสนุนการขับเคลื่อนการแก้ไขปัญหาในพื้นที่จังหวัดชายแดนภาคใต้สู่สันติสุขด้วยกิจกรรมการศึกษา</v>
      </c>
      <c r="F567" s="8" t="s">
        <v>1047</v>
      </c>
      <c r="G567" s="8" t="s">
        <v>29</v>
      </c>
      <c r="H567" s="10">
        <v>2564</v>
      </c>
      <c r="I567" s="8" t="s">
        <v>107</v>
      </c>
      <c r="J567" s="86" t="s">
        <v>45</v>
      </c>
      <c r="K567" s="8" t="s">
        <v>1049</v>
      </c>
      <c r="L567" s="8" t="s">
        <v>1050</v>
      </c>
      <c r="M567" s="8" t="s">
        <v>8901</v>
      </c>
      <c r="N567" s="8" t="s">
        <v>137</v>
      </c>
      <c r="O567" s="86" t="s">
        <v>8088</v>
      </c>
      <c r="P567" s="87"/>
      <c r="Q567" s="8" t="s">
        <v>8126</v>
      </c>
      <c r="R567" s="8" t="s">
        <v>355</v>
      </c>
    </row>
    <row r="568" spans="1:19">
      <c r="A568" s="130" t="s">
        <v>7150</v>
      </c>
      <c r="B568" s="130" t="s">
        <v>7186</v>
      </c>
      <c r="C568" s="8" t="s">
        <v>8842</v>
      </c>
      <c r="D568" s="85" t="s">
        <v>1385</v>
      </c>
      <c r="E568" s="183" t="str">
        <f t="shared" si="17"/>
        <v>โครงการจัดหาอาวุธยุทโธปกรณ์เพื่อเพิ่มประสิทธิภาพการปฏิบัติหน้าที่ของชุดปฏิบัติการพิเศษ กองบังคับการปราบปรามการค้ามนุษย์ บก.ปคม. (สพ.สกบ.)</v>
      </c>
      <c r="F568" s="8" t="s">
        <v>1386</v>
      </c>
      <c r="G568" s="8" t="s">
        <v>29</v>
      </c>
      <c r="H568" s="10">
        <v>2564</v>
      </c>
      <c r="I568" s="8" t="s">
        <v>107</v>
      </c>
      <c r="J568" s="86" t="s">
        <v>45</v>
      </c>
      <c r="K568" s="8" t="s">
        <v>79</v>
      </c>
      <c r="L568" s="8" t="s">
        <v>80</v>
      </c>
      <c r="M568" s="8" t="s">
        <v>8851</v>
      </c>
      <c r="N568" s="8" t="s">
        <v>81</v>
      </c>
      <c r="O568" s="86" t="s">
        <v>8088</v>
      </c>
      <c r="P568" s="87"/>
      <c r="Q568" s="8" t="s">
        <v>8175</v>
      </c>
      <c r="R568" s="8" t="s">
        <v>355</v>
      </c>
    </row>
    <row r="569" spans="1:19">
      <c r="A569" s="130" t="s">
        <v>7150</v>
      </c>
      <c r="B569" s="130" t="s">
        <v>7186</v>
      </c>
      <c r="C569" s="8" t="s">
        <v>8842</v>
      </c>
      <c r="D569" s="85" t="s">
        <v>1294</v>
      </c>
      <c r="E569" s="183" t="str">
        <f t="shared" si="17"/>
        <v>ก่อสร้างอาคารที่ทำการตำรวจภูธรตำรวจภาค 7 (แห่งใหม่) พร้อมส่วนประกอบ ต.พระปฐมเจดีย์ อ.เมืองนครปฐม จว.นครปฐม</v>
      </c>
      <c r="F569" s="8" t="s">
        <v>1295</v>
      </c>
      <c r="G569" s="8" t="s">
        <v>29</v>
      </c>
      <c r="H569" s="10">
        <v>2564</v>
      </c>
      <c r="I569" s="8" t="s">
        <v>107</v>
      </c>
      <c r="J569" s="86" t="s">
        <v>45</v>
      </c>
      <c r="K569" s="8" t="s">
        <v>79</v>
      </c>
      <c r="L569" s="8" t="s">
        <v>80</v>
      </c>
      <c r="M569" s="8" t="s">
        <v>8851</v>
      </c>
      <c r="N569" s="8" t="s">
        <v>81</v>
      </c>
      <c r="O569" s="86" t="s">
        <v>8088</v>
      </c>
      <c r="P569" s="87"/>
      <c r="Q569" s="8" t="s">
        <v>8195</v>
      </c>
      <c r="R569" s="8" t="s">
        <v>355</v>
      </c>
    </row>
    <row r="570" spans="1:19">
      <c r="A570" s="130" t="s">
        <v>7150</v>
      </c>
      <c r="B570" s="130" t="s">
        <v>7186</v>
      </c>
      <c r="C570" s="8" t="s">
        <v>8842</v>
      </c>
      <c r="D570" s="85" t="s">
        <v>1290</v>
      </c>
      <c r="E570" s="183" t="str">
        <f t="shared" si="17"/>
        <v>ก่อสร้างโรงจอดรถควบคุมฝูงชน ตำรวจภูธรภาค 7</v>
      </c>
      <c r="F570" s="8" t="s">
        <v>1291</v>
      </c>
      <c r="G570" s="8" t="s">
        <v>29</v>
      </c>
      <c r="H570" s="10">
        <v>2564</v>
      </c>
      <c r="I570" s="8" t="s">
        <v>1293</v>
      </c>
      <c r="J570" s="86" t="s">
        <v>739</v>
      </c>
      <c r="K570" s="8" t="s">
        <v>79</v>
      </c>
      <c r="L570" s="8" t="s">
        <v>80</v>
      </c>
      <c r="M570" s="8" t="s">
        <v>8851</v>
      </c>
      <c r="N570" s="8" t="s">
        <v>81</v>
      </c>
      <c r="O570" s="86" t="s">
        <v>8088</v>
      </c>
      <c r="P570" s="87"/>
      <c r="Q570" s="8" t="s">
        <v>8196</v>
      </c>
      <c r="R570" s="8" t="s">
        <v>355</v>
      </c>
    </row>
    <row r="571" spans="1:19">
      <c r="A571" s="130" t="s">
        <v>7150</v>
      </c>
      <c r="B571" s="130" t="s">
        <v>7186</v>
      </c>
      <c r="C571" s="8" t="s">
        <v>8842</v>
      </c>
      <c r="D571" s="85" t="s">
        <v>1168</v>
      </c>
      <c r="E571" s="183" t="str">
        <f t="shared" si="17"/>
        <v>โครงการฝึกอบรมภาษาอังกฤษสำหรับผู้บังคับใช้กฎหมาย(English for Law Enforcement :ELF) บช.ศ.</v>
      </c>
      <c r="F571" s="8" t="s">
        <v>1169</v>
      </c>
      <c r="G571" s="8" t="s">
        <v>29</v>
      </c>
      <c r="H571" s="10">
        <v>2564</v>
      </c>
      <c r="I571" s="8" t="s">
        <v>592</v>
      </c>
      <c r="J571" s="86" t="s">
        <v>45</v>
      </c>
      <c r="K571" s="8" t="s">
        <v>79</v>
      </c>
      <c r="L571" s="8" t="s">
        <v>80</v>
      </c>
      <c r="M571" s="8" t="s">
        <v>8851</v>
      </c>
      <c r="N571" s="8" t="s">
        <v>81</v>
      </c>
      <c r="O571" s="86" t="s">
        <v>8088</v>
      </c>
      <c r="P571" s="87"/>
      <c r="Q571" s="8" t="s">
        <v>8200</v>
      </c>
      <c r="R571" s="8" t="s">
        <v>355</v>
      </c>
    </row>
    <row r="572" spans="1:19">
      <c r="A572" s="130" t="s">
        <v>7150</v>
      </c>
      <c r="B572" s="130" t="s">
        <v>7186</v>
      </c>
      <c r="C572" s="8" t="s">
        <v>8842</v>
      </c>
      <c r="D572" s="85" t="s">
        <v>1159</v>
      </c>
      <c r="E572" s="183" t="str">
        <f t="shared" si="17"/>
        <v>โครงการฝึกอบรมการอารักขาบุคคลสำคัญ (VIP Protection) บช.ศ.</v>
      </c>
      <c r="F572" s="8" t="s">
        <v>1160</v>
      </c>
      <c r="G572" s="8" t="s">
        <v>29</v>
      </c>
      <c r="H572" s="10">
        <v>2564</v>
      </c>
      <c r="I572" s="8" t="s">
        <v>499</v>
      </c>
      <c r="J572" s="86" t="s">
        <v>809</v>
      </c>
      <c r="K572" s="8" t="s">
        <v>79</v>
      </c>
      <c r="L572" s="8" t="s">
        <v>80</v>
      </c>
      <c r="M572" s="8" t="s">
        <v>8851</v>
      </c>
      <c r="N572" s="8" t="s">
        <v>81</v>
      </c>
      <c r="O572" s="86" t="s">
        <v>8088</v>
      </c>
      <c r="P572" s="87"/>
      <c r="Q572" s="8" t="s">
        <v>8201</v>
      </c>
      <c r="R572" s="8" t="s">
        <v>355</v>
      </c>
    </row>
    <row r="573" spans="1:19">
      <c r="A573" s="130" t="s">
        <v>7150</v>
      </c>
      <c r="B573" s="130" t="s">
        <v>7186</v>
      </c>
      <c r="C573" s="8" t="s">
        <v>8842</v>
      </c>
      <c r="D573" s="85" t="s">
        <v>1115</v>
      </c>
      <c r="E573" s="183" t="str">
        <f t="shared" si="17"/>
        <v>การฝึกอบรมข้าราชการตำรวจชั้นสัญญาบัตรในหลักสูตรต่างๆเช่น ฝอ.ตร., สว.,ผกก.,บตส.และ บรอ. ( บช.ศ. )</v>
      </c>
      <c r="F573" s="8" t="s">
        <v>1116</v>
      </c>
      <c r="G573" s="8" t="s">
        <v>29</v>
      </c>
      <c r="H573" s="10">
        <v>2564</v>
      </c>
      <c r="I573" s="8" t="s">
        <v>107</v>
      </c>
      <c r="J573" s="86" t="s">
        <v>45</v>
      </c>
      <c r="K573" s="8" t="s">
        <v>79</v>
      </c>
      <c r="L573" s="8" t="s">
        <v>80</v>
      </c>
      <c r="M573" s="8" t="s">
        <v>8851</v>
      </c>
      <c r="N573" s="8" t="s">
        <v>81</v>
      </c>
      <c r="O573" s="86" t="s">
        <v>8088</v>
      </c>
      <c r="P573" s="87"/>
      <c r="Q573" s="8" t="s">
        <v>8207</v>
      </c>
      <c r="R573" s="8" t="s">
        <v>355</v>
      </c>
    </row>
    <row r="574" spans="1:19">
      <c r="A574" s="130" t="s">
        <v>7150</v>
      </c>
      <c r="B574" s="130" t="s">
        <v>7186</v>
      </c>
      <c r="C574" s="8" t="s">
        <v>8842</v>
      </c>
      <c r="D574" s="85" t="s">
        <v>1095</v>
      </c>
      <c r="E574" s="183" t="str">
        <f t="shared" si="17"/>
        <v>โครงการฝึกอบรมเจ้าหน้าที่ตำรวจตามโครงการบำรุงรักษาระบบสารสนเทศสถานีตำรวจ (CRIMES) งบประมาณ พ.ศ.2564 (ศทก.,สทส)</v>
      </c>
      <c r="F574" s="8" t="s">
        <v>1096</v>
      </c>
      <c r="G574" s="8" t="s">
        <v>29</v>
      </c>
      <c r="H574" s="10">
        <v>2564</v>
      </c>
      <c r="I574" s="8" t="s">
        <v>107</v>
      </c>
      <c r="J574" s="86" t="s">
        <v>45</v>
      </c>
      <c r="K574" s="8" t="s">
        <v>79</v>
      </c>
      <c r="L574" s="8" t="s">
        <v>80</v>
      </c>
      <c r="M574" s="8" t="s">
        <v>8851</v>
      </c>
      <c r="N574" s="8" t="s">
        <v>81</v>
      </c>
      <c r="O574" s="86" t="s">
        <v>8088</v>
      </c>
      <c r="P574" s="87"/>
      <c r="Q574" s="8" t="s">
        <v>8211</v>
      </c>
      <c r="R574" s="8" t="s">
        <v>1040</v>
      </c>
    </row>
    <row r="575" spans="1:19">
      <c r="A575" s="130" t="s">
        <v>7150</v>
      </c>
      <c r="B575" s="130" t="s">
        <v>7186</v>
      </c>
      <c r="C575" s="8" t="s">
        <v>8842</v>
      </c>
      <c r="D575" s="85" t="s">
        <v>1092</v>
      </c>
      <c r="E575" s="183" t="str">
        <f t="shared" si="17"/>
        <v>โครงการวิเคราะห์เฝ้าระวังและควบคุมความปลอดภัยการใช้งานระบบสารสนเทศสถานีตำรวจ (CRIMES) (ศทก.,สทส)</v>
      </c>
      <c r="F575" s="8" t="s">
        <v>1093</v>
      </c>
      <c r="G575" s="8" t="s">
        <v>29</v>
      </c>
      <c r="H575" s="10">
        <v>2564</v>
      </c>
      <c r="I575" s="8" t="s">
        <v>107</v>
      </c>
      <c r="J575" s="86" t="s">
        <v>45</v>
      </c>
      <c r="K575" s="8" t="s">
        <v>79</v>
      </c>
      <c r="L575" s="8" t="s">
        <v>80</v>
      </c>
      <c r="M575" s="8" t="s">
        <v>8851</v>
      </c>
      <c r="N575" s="8" t="s">
        <v>81</v>
      </c>
      <c r="O575" s="86" t="s">
        <v>8088</v>
      </c>
      <c r="P575" s="87"/>
      <c r="Q575" s="8" t="s">
        <v>8212</v>
      </c>
      <c r="R575" s="8" t="s">
        <v>1040</v>
      </c>
    </row>
    <row r="576" spans="1:19">
      <c r="A576" s="130" t="s">
        <v>7150</v>
      </c>
      <c r="B576" s="130" t="s">
        <v>7186</v>
      </c>
      <c r="C576" s="8" t="s">
        <v>8842</v>
      </c>
      <c r="D576" s="85" t="s">
        <v>1037</v>
      </c>
      <c r="E576" s="183" t="str">
        <f t="shared" si="17"/>
        <v>โครงการอาสาสมัครแจ้งข่าวอาชญากรรม(รน.)</v>
      </c>
      <c r="F576" s="8" t="s">
        <v>1038</v>
      </c>
      <c r="G576" s="8" t="s">
        <v>29</v>
      </c>
      <c r="H576" s="10">
        <v>2564</v>
      </c>
      <c r="I576" s="8" t="s">
        <v>107</v>
      </c>
      <c r="J576" s="86" t="s">
        <v>45</v>
      </c>
      <c r="K576" s="8" t="s">
        <v>79</v>
      </c>
      <c r="L576" s="8" t="s">
        <v>80</v>
      </c>
      <c r="M576" s="8" t="s">
        <v>8851</v>
      </c>
      <c r="N576" s="8" t="s">
        <v>81</v>
      </c>
      <c r="O576" s="86" t="s">
        <v>8088</v>
      </c>
      <c r="P576" s="87"/>
      <c r="Q576" s="8" t="s">
        <v>8213</v>
      </c>
      <c r="R576" s="8" t="s">
        <v>1040</v>
      </c>
    </row>
    <row r="577" spans="1:18">
      <c r="A577" s="130" t="s">
        <v>7150</v>
      </c>
      <c r="B577" s="130" t="s">
        <v>7186</v>
      </c>
      <c r="C577" s="8" t="s">
        <v>8842</v>
      </c>
      <c r="D577" s="85" t="s">
        <v>1017</v>
      </c>
      <c r="E577" s="183" t="str">
        <f t="shared" si="17"/>
        <v>โครงการป้องกันและปราบปรามอาชญากรรมและการดูแลรักษาความปลอดภัยในชีวิตและทรัพย์สินของประชาชนในเขตน่านน้ำ(รน.)</v>
      </c>
      <c r="F577" s="8" t="s">
        <v>1018</v>
      </c>
      <c r="G577" s="8" t="s">
        <v>29</v>
      </c>
      <c r="H577" s="10">
        <v>2564</v>
      </c>
      <c r="I577" s="8" t="s">
        <v>107</v>
      </c>
      <c r="J577" s="86" t="s">
        <v>45</v>
      </c>
      <c r="K577" s="8" t="s">
        <v>79</v>
      </c>
      <c r="L577" s="8" t="s">
        <v>80</v>
      </c>
      <c r="M577" s="8" t="s">
        <v>8851</v>
      </c>
      <c r="N577" s="8" t="s">
        <v>81</v>
      </c>
      <c r="O577" s="86" t="s">
        <v>8088</v>
      </c>
      <c r="P577" s="87"/>
      <c r="Q577" s="8" t="s">
        <v>8215</v>
      </c>
      <c r="R577" s="8" t="s">
        <v>355</v>
      </c>
    </row>
    <row r="578" spans="1:18">
      <c r="A578" s="130" t="s">
        <v>7150</v>
      </c>
      <c r="B578" s="130" t="s">
        <v>7186</v>
      </c>
      <c r="C578" s="8" t="s">
        <v>8842</v>
      </c>
      <c r="D578" s="85" t="s">
        <v>1014</v>
      </c>
      <c r="E578" s="183" t="str">
        <f t="shared" si="17"/>
        <v>แผนงานจัดกำลังพลและเรืออำนวยความสะดวกทางน้ำในเวลาเร่งด่วน เทศกาลสำคัญและวันหยุดยาว(รน.)</v>
      </c>
      <c r="F578" s="8" t="s">
        <v>1015</v>
      </c>
      <c r="G578" s="8" t="s">
        <v>29</v>
      </c>
      <c r="H578" s="10">
        <v>2564</v>
      </c>
      <c r="I578" s="8" t="s">
        <v>107</v>
      </c>
      <c r="J578" s="86" t="s">
        <v>45</v>
      </c>
      <c r="K578" s="8" t="s">
        <v>79</v>
      </c>
      <c r="L578" s="8" t="s">
        <v>80</v>
      </c>
      <c r="M578" s="8" t="s">
        <v>8851</v>
      </c>
      <c r="N578" s="8" t="s">
        <v>81</v>
      </c>
      <c r="O578" s="86" t="s">
        <v>8088</v>
      </c>
      <c r="P578" s="87"/>
      <c r="Q578" s="8" t="s">
        <v>8216</v>
      </c>
      <c r="R578" s="8" t="s">
        <v>355</v>
      </c>
    </row>
    <row r="579" spans="1:18">
      <c r="A579" s="130" t="s">
        <v>7150</v>
      </c>
      <c r="B579" s="130" t="s">
        <v>7186</v>
      </c>
      <c r="C579" s="8" t="s">
        <v>8842</v>
      </c>
      <c r="D579" s="85" t="s">
        <v>810</v>
      </c>
      <c r="E579" s="183" t="str">
        <f t="shared" si="17"/>
        <v>โครงการ รถยนต์ปฏิบัติการพร้อมติดตั้งระบบตรวจจับอากาศยานไร้คนขับแบบ 1 เซ็นเซอร์ และอุปกรณ์รบกวนสัญญาณควบคุมอากาศยานไร้คนขับพร้อมอุปกรณ์รบกวนสัญญาณไร้คนขับแบบพกพา (Drone Gun) จำนวน 11 คัน ของ สำนักงานตำรวจแห่งชาติ (สพ.สกบ.)</v>
      </c>
      <c r="F579" s="8" t="s">
        <v>811</v>
      </c>
      <c r="G579" s="8" t="s">
        <v>29</v>
      </c>
      <c r="H579" s="10">
        <v>2564</v>
      </c>
      <c r="I579" s="8" t="s">
        <v>107</v>
      </c>
      <c r="J579" s="86" t="s">
        <v>45</v>
      </c>
      <c r="K579" s="8" t="s">
        <v>79</v>
      </c>
      <c r="L579" s="8" t="s">
        <v>80</v>
      </c>
      <c r="M579" s="8" t="s">
        <v>8851</v>
      </c>
      <c r="N579" s="8" t="s">
        <v>81</v>
      </c>
      <c r="O579" s="86" t="s">
        <v>8088</v>
      </c>
      <c r="P579" s="87"/>
      <c r="Q579" s="8" t="s">
        <v>8227</v>
      </c>
      <c r="R579" s="8" t="s">
        <v>355</v>
      </c>
    </row>
    <row r="580" spans="1:18">
      <c r="A580" s="130" t="s">
        <v>7150</v>
      </c>
      <c r="B580" s="130" t="s">
        <v>7186</v>
      </c>
      <c r="C580" s="8" t="s">
        <v>8843</v>
      </c>
      <c r="D580" s="85" t="s">
        <v>798</v>
      </c>
      <c r="E580" s="183" t="str">
        <f t="shared" si="17"/>
        <v>โครงการจัดหาเครื่องเอ็กซเรย์แบบเคลื่อนที่ พร้อมอุปกรณ์เครื่องรับภาพ 2 ขนาด จำนวน 85 ชุด (สพ.สกบ.)</v>
      </c>
      <c r="F580" s="8" t="s">
        <v>799</v>
      </c>
      <c r="G580" s="8" t="s">
        <v>29</v>
      </c>
      <c r="H580" s="10">
        <v>2564</v>
      </c>
      <c r="I580" s="8" t="s">
        <v>107</v>
      </c>
      <c r="J580" s="86" t="s">
        <v>45</v>
      </c>
      <c r="K580" s="8" t="s">
        <v>79</v>
      </c>
      <c r="L580" s="8" t="s">
        <v>80</v>
      </c>
      <c r="M580" s="8" t="s">
        <v>8851</v>
      </c>
      <c r="N580" s="8" t="s">
        <v>81</v>
      </c>
      <c r="O580" s="86" t="s">
        <v>8088</v>
      </c>
      <c r="P580" s="88" t="s">
        <v>8844</v>
      </c>
      <c r="Q580" s="8" t="s">
        <v>8276</v>
      </c>
      <c r="R580" s="8" t="s">
        <v>659</v>
      </c>
    </row>
    <row r="581" spans="1:18">
      <c r="A581" s="130" t="s">
        <v>7150</v>
      </c>
      <c r="B581" s="130" t="s">
        <v>7186</v>
      </c>
      <c r="C581" s="8" t="s">
        <v>8842</v>
      </c>
      <c r="D581" s="85" t="s">
        <v>1379</v>
      </c>
      <c r="E581" s="183" t="str">
        <f t="shared" si="17"/>
        <v>หุ่นยนต์เก็บกู้วัตถุระเบิดพร้อมรถและอุปกรณ์ ของสำนักงานตำรวจแห่งชาติ 4 ชุด (สพ.สกบ.)</v>
      </c>
      <c r="F581" s="8" t="s">
        <v>1380</v>
      </c>
      <c r="G581" s="8" t="s">
        <v>29</v>
      </c>
      <c r="H581" s="10">
        <v>2564</v>
      </c>
      <c r="I581" s="8" t="s">
        <v>107</v>
      </c>
      <c r="J581" s="86" t="s">
        <v>45</v>
      </c>
      <c r="K581" s="8" t="s">
        <v>79</v>
      </c>
      <c r="L581" s="8" t="s">
        <v>80</v>
      </c>
      <c r="M581" s="8" t="s">
        <v>8851</v>
      </c>
      <c r="N581" s="8" t="s">
        <v>81</v>
      </c>
      <c r="O581" s="86" t="s">
        <v>8088</v>
      </c>
      <c r="P581" s="89"/>
      <c r="Q581" s="8" t="s">
        <v>8306</v>
      </c>
      <c r="R581" s="8" t="s">
        <v>355</v>
      </c>
    </row>
    <row r="582" spans="1:18">
      <c r="A582" s="130" t="s">
        <v>7150</v>
      </c>
      <c r="B582" s="130" t="s">
        <v>7186</v>
      </c>
      <c r="C582" s="8" t="s">
        <v>8842</v>
      </c>
      <c r="D582" s="85" t="s">
        <v>1367</v>
      </c>
      <c r="E582" s="183" t="str">
        <f t="shared" si="17"/>
        <v xml:space="preserve">ชุดปรับปรุงอาวุธปืนเล็กยาว ขนาด 5.56 มม. M16 A4 ของสำนนักงานตำรวจแห่งชาติ (สพ.สกบ.) </v>
      </c>
      <c r="F582" s="8" t="s">
        <v>8311</v>
      </c>
      <c r="G582" s="8" t="s">
        <v>29</v>
      </c>
      <c r="H582" s="10">
        <v>2564</v>
      </c>
      <c r="I582" s="8" t="s">
        <v>107</v>
      </c>
      <c r="J582" s="86" t="s">
        <v>45</v>
      </c>
      <c r="K582" s="8" t="s">
        <v>79</v>
      </c>
      <c r="L582" s="8" t="s">
        <v>80</v>
      </c>
      <c r="M582" s="8" t="s">
        <v>8851</v>
      </c>
      <c r="N582" s="8" t="s">
        <v>81</v>
      </c>
      <c r="O582" s="86" t="s">
        <v>8088</v>
      </c>
      <c r="P582" s="89"/>
      <c r="Q582" s="8" t="s">
        <v>8314</v>
      </c>
      <c r="R582" s="8" t="s">
        <v>355</v>
      </c>
    </row>
    <row r="583" spans="1:18">
      <c r="A583" s="130" t="s">
        <v>7150</v>
      </c>
      <c r="B583" s="130" t="s">
        <v>7186</v>
      </c>
      <c r="C583" s="8" t="s">
        <v>8842</v>
      </c>
      <c r="D583" s="85" t="s">
        <v>1068</v>
      </c>
      <c r="E583" s="183" t="str">
        <f t="shared" si="17"/>
        <v>โครงการส่งเสริมการเรียนรู้เชิงบูรณาการกับการทำงาน (งานยุทธศาสตร์)</v>
      </c>
      <c r="F583" s="8" t="s">
        <v>1069</v>
      </c>
      <c r="G583" s="8" t="s">
        <v>29</v>
      </c>
      <c r="H583" s="10">
        <v>2564</v>
      </c>
      <c r="I583" s="8" t="s">
        <v>107</v>
      </c>
      <c r="J583" s="86" t="s">
        <v>45</v>
      </c>
      <c r="K583" s="8" t="s">
        <v>1071</v>
      </c>
      <c r="L583" s="8" t="s">
        <v>1050</v>
      </c>
      <c r="M583" s="8" t="s">
        <v>8901</v>
      </c>
      <c r="N583" s="8" t="s">
        <v>137</v>
      </c>
      <c r="O583" s="86" t="s">
        <v>8088</v>
      </c>
      <c r="P583" s="89"/>
      <c r="Q583" s="8" t="s">
        <v>8333</v>
      </c>
      <c r="R583" s="8" t="s">
        <v>355</v>
      </c>
    </row>
    <row r="584" spans="1:18">
      <c r="A584" s="130" t="s">
        <v>7150</v>
      </c>
      <c r="B584" s="130" t="s">
        <v>7186</v>
      </c>
      <c r="C584" s="8" t="s">
        <v>8843</v>
      </c>
      <c r="D584" s="85" t="s">
        <v>8703</v>
      </c>
      <c r="E584" s="183" t="str">
        <f t="shared" si="17"/>
        <v>ชุดเครื่องมือปฏิบัติการช่างอาวุธ พร้อมแลปปฏิบัติการ  1 เครื่อง (สพ.สกบ.)</v>
      </c>
      <c r="F584" s="8" t="s">
        <v>8704</v>
      </c>
      <c r="G584" s="8" t="s">
        <v>29</v>
      </c>
      <c r="H584" s="10">
        <v>2564</v>
      </c>
      <c r="I584" s="8" t="s">
        <v>107</v>
      </c>
      <c r="J584" s="86" t="s">
        <v>45</v>
      </c>
      <c r="K584" s="8" t="s">
        <v>79</v>
      </c>
      <c r="L584" s="8" t="s">
        <v>80</v>
      </c>
      <c r="M584" s="8" t="s">
        <v>8851</v>
      </c>
      <c r="N584" s="8" t="s">
        <v>81</v>
      </c>
      <c r="O584" s="86" t="s">
        <v>8088</v>
      </c>
      <c r="P584" s="90"/>
      <c r="Q584" s="8" t="s">
        <v>8707</v>
      </c>
      <c r="R584" s="8" t="s">
        <v>8705</v>
      </c>
    </row>
    <row r="585" spans="1:18">
      <c r="A585" s="130" t="s">
        <v>7150</v>
      </c>
      <c r="B585" s="130" t="s">
        <v>7186</v>
      </c>
      <c r="C585" s="8" t="s">
        <v>8843</v>
      </c>
      <c r="D585" s="85" t="s">
        <v>798</v>
      </c>
      <c r="E585" s="183" t="str">
        <f t="shared" si="17"/>
        <v>โครงการจัดหาเครื่องเอ็กซเรย์แบบเคลื่อนที่ พร้อมอุปกรณ์เครื่องรับภาพ 2 ขนาด จำนวน 85 ชุด (สพ.สกบ.)</v>
      </c>
      <c r="F585" s="8" t="s">
        <v>799</v>
      </c>
      <c r="G585" s="8" t="s">
        <v>29</v>
      </c>
      <c r="H585" s="10">
        <v>2564</v>
      </c>
      <c r="I585" s="8" t="s">
        <v>107</v>
      </c>
      <c r="J585" s="86" t="s">
        <v>45</v>
      </c>
      <c r="K585" s="8" t="s">
        <v>79</v>
      </c>
      <c r="L585" s="8" t="s">
        <v>80</v>
      </c>
      <c r="M585" s="8" t="s">
        <v>8851</v>
      </c>
      <c r="N585" s="8" t="s">
        <v>81</v>
      </c>
      <c r="O585" s="86" t="s">
        <v>8088</v>
      </c>
      <c r="P585" s="88"/>
      <c r="Q585" s="8" t="s">
        <v>8276</v>
      </c>
      <c r="R585" s="8" t="s">
        <v>659</v>
      </c>
    </row>
    <row r="586" spans="1:18">
      <c r="A586" s="130" t="s">
        <v>7150</v>
      </c>
      <c r="B586" s="130" t="s">
        <v>7186</v>
      </c>
      <c r="C586" s="8" t="s">
        <v>8842</v>
      </c>
      <c r="D586" s="85" t="s">
        <v>2950</v>
      </c>
      <c r="E586" s="183" t="str">
        <f t="shared" si="17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</v>
      </c>
      <c r="F586" s="8" t="s">
        <v>2949</v>
      </c>
      <c r="G586" s="8" t="s">
        <v>29</v>
      </c>
      <c r="H586" s="10">
        <v>2565</v>
      </c>
      <c r="I586" s="8" t="s">
        <v>630</v>
      </c>
      <c r="J586" s="86" t="s">
        <v>85</v>
      </c>
      <c r="K586" s="8" t="s">
        <v>582</v>
      </c>
      <c r="L586" s="8" t="s">
        <v>168</v>
      </c>
      <c r="M586" s="8" t="s">
        <v>8853</v>
      </c>
      <c r="N586" s="8" t="s">
        <v>154</v>
      </c>
      <c r="O586" s="86" t="s">
        <v>8250</v>
      </c>
      <c r="P586" s="87"/>
      <c r="Q586" s="8" t="s">
        <v>2946</v>
      </c>
      <c r="R586" s="8" t="s">
        <v>1040</v>
      </c>
    </row>
    <row r="587" spans="1:18">
      <c r="A587" s="130" t="s">
        <v>7150</v>
      </c>
      <c r="B587" s="130" t="s">
        <v>7186</v>
      </c>
      <c r="C587" s="8" t="s">
        <v>8842</v>
      </c>
      <c r="D587" s="85" t="s">
        <v>5958</v>
      </c>
      <c r="E587" s="184" t="s">
        <v>5957</v>
      </c>
      <c r="F587" s="8" t="s">
        <v>5957</v>
      </c>
      <c r="G587" s="8" t="s">
        <v>29</v>
      </c>
      <c r="H587" s="10">
        <v>2565</v>
      </c>
      <c r="I587" s="8" t="s">
        <v>809</v>
      </c>
      <c r="J587" s="86" t="s">
        <v>458</v>
      </c>
      <c r="K587" s="8" t="s">
        <v>79</v>
      </c>
      <c r="L587" s="8" t="s">
        <v>80</v>
      </c>
      <c r="M587" s="8" t="s">
        <v>8851</v>
      </c>
      <c r="N587" s="8" t="s">
        <v>81</v>
      </c>
      <c r="O587" s="86" t="s">
        <v>8250</v>
      </c>
      <c r="P587" s="87"/>
      <c r="Q587" s="185" t="s">
        <v>5953</v>
      </c>
      <c r="R587" s="8" t="s">
        <v>355</v>
      </c>
    </row>
    <row r="588" spans="1:18">
      <c r="A588" s="130" t="s">
        <v>7150</v>
      </c>
      <c r="B588" s="130" t="s">
        <v>7186</v>
      </c>
      <c r="C588" s="8" t="s">
        <v>8842</v>
      </c>
      <c r="D588" s="85" t="s">
        <v>1677</v>
      </c>
      <c r="E588" s="184" t="s">
        <v>1678</v>
      </c>
      <c r="F588" s="8" t="s">
        <v>1678</v>
      </c>
      <c r="G588" s="8" t="s">
        <v>29</v>
      </c>
      <c r="H588" s="10">
        <v>2565</v>
      </c>
      <c r="I588" s="8" t="s">
        <v>1232</v>
      </c>
      <c r="J588" s="86" t="s">
        <v>705</v>
      </c>
      <c r="K588" s="8" t="s">
        <v>79</v>
      </c>
      <c r="L588" s="8" t="s">
        <v>80</v>
      </c>
      <c r="M588" s="8" t="s">
        <v>8851</v>
      </c>
      <c r="N588" s="8" t="s">
        <v>81</v>
      </c>
      <c r="O588" s="86" t="s">
        <v>8250</v>
      </c>
      <c r="P588" s="87"/>
      <c r="Q588" s="185" t="s">
        <v>6275</v>
      </c>
      <c r="R588" s="8" t="s">
        <v>355</v>
      </c>
    </row>
    <row r="589" spans="1:18">
      <c r="A589" s="130" t="s">
        <v>7150</v>
      </c>
      <c r="B589" s="130" t="s">
        <v>7186</v>
      </c>
      <c r="C589" s="8" t="s">
        <v>8842</v>
      </c>
      <c r="D589" s="85" t="s">
        <v>1728</v>
      </c>
      <c r="E589" s="183" t="str">
        <f t="shared" ref="E589:E594" si="18">HYPERLINK(Q589,F589)</f>
        <v>การฝึกอบรมข้าราชการตำรวจชั้นสัญญาบัตรในหลักสูตร ฝอ.ตร.,สว.,ผกก. และ บตส.</v>
      </c>
      <c r="F589" s="8" t="s">
        <v>1729</v>
      </c>
      <c r="G589" s="8" t="s">
        <v>29</v>
      </c>
      <c r="H589" s="10">
        <v>2565</v>
      </c>
      <c r="I589" s="8" t="s">
        <v>630</v>
      </c>
      <c r="J589" s="86" t="s">
        <v>85</v>
      </c>
      <c r="K589" s="8" t="s">
        <v>79</v>
      </c>
      <c r="L589" s="8" t="s">
        <v>80</v>
      </c>
      <c r="M589" s="8" t="s">
        <v>8851</v>
      </c>
      <c r="N589" s="8" t="s">
        <v>81</v>
      </c>
      <c r="O589" s="86" t="s">
        <v>8250</v>
      </c>
      <c r="P589" s="87"/>
      <c r="Q589" s="8" t="s">
        <v>6243</v>
      </c>
      <c r="R589" s="8" t="s">
        <v>355</v>
      </c>
    </row>
    <row r="590" spans="1:18">
      <c r="A590" s="130" t="s">
        <v>7150</v>
      </c>
      <c r="B590" s="130" t="s">
        <v>7186</v>
      </c>
      <c r="C590" s="8" t="s">
        <v>8842</v>
      </c>
      <c r="D590" s="85" t="s">
        <v>1895</v>
      </c>
      <c r="E590" s="183" t="str">
        <f t="shared" si="18"/>
        <v>โครงการฝึกอบรมเพิ่มประสิทธิภาพการปฏิบัติงานด้านการสืบสวน สอบสวน  และปราบปรามอาชญากรรมทางเทคโนโลยี กองบังคับการสืบสวนสอบสวนตำรวจภูธรภาค 7</v>
      </c>
      <c r="F590" s="8" t="s">
        <v>1896</v>
      </c>
      <c r="G590" s="8" t="s">
        <v>29</v>
      </c>
      <c r="H590" s="10">
        <v>2565</v>
      </c>
      <c r="I590" s="8" t="s">
        <v>705</v>
      </c>
      <c r="J590" s="86" t="s">
        <v>85</v>
      </c>
      <c r="K590" s="8" t="s">
        <v>79</v>
      </c>
      <c r="L590" s="8" t="s">
        <v>80</v>
      </c>
      <c r="M590" s="8" t="s">
        <v>8851</v>
      </c>
      <c r="N590" s="8" t="s">
        <v>81</v>
      </c>
      <c r="O590" s="86" t="s">
        <v>8250</v>
      </c>
      <c r="P590" s="87"/>
      <c r="Q590" s="8" t="s">
        <v>6135</v>
      </c>
      <c r="R590" s="8" t="s">
        <v>355</v>
      </c>
    </row>
    <row r="591" spans="1:18">
      <c r="A591" s="130" t="s">
        <v>7150</v>
      </c>
      <c r="B591" s="130" t="s">
        <v>7186</v>
      </c>
      <c r="C591" s="8" t="s">
        <v>8842</v>
      </c>
      <c r="D591" s="85" t="s">
        <v>1909</v>
      </c>
      <c r="E591" s="183" t="str">
        <f t="shared" si="18"/>
        <v>โครงการให้คำปรึกษาเพื่อเพิ่มพูนความรู้ด้านจริยธรรมการวิจัยมนุษย์</v>
      </c>
      <c r="F591" s="8" t="s">
        <v>1910</v>
      </c>
      <c r="G591" s="8" t="s">
        <v>29</v>
      </c>
      <c r="H591" s="10">
        <v>2565</v>
      </c>
      <c r="I591" s="8" t="s">
        <v>705</v>
      </c>
      <c r="J591" s="86" t="s">
        <v>1703</v>
      </c>
      <c r="K591" s="8" t="s">
        <v>79</v>
      </c>
      <c r="L591" s="8" t="s">
        <v>80</v>
      </c>
      <c r="M591" s="8" t="s">
        <v>8851</v>
      </c>
      <c r="N591" s="8" t="s">
        <v>81</v>
      </c>
      <c r="O591" s="86" t="s">
        <v>8250</v>
      </c>
      <c r="P591" s="87"/>
      <c r="Q591" s="8" t="s">
        <v>6125</v>
      </c>
      <c r="R591" s="8" t="s">
        <v>355</v>
      </c>
    </row>
    <row r="592" spans="1:18">
      <c r="A592" s="130" t="s">
        <v>7150</v>
      </c>
      <c r="B592" s="130" t="s">
        <v>7186</v>
      </c>
      <c r="C592" s="8" t="s">
        <v>8842</v>
      </c>
      <c r="D592" s="85" t="s">
        <v>1940</v>
      </c>
      <c r="E592" s="183" t="str">
        <f t="shared" si="18"/>
        <v>เครื่องยิงทำลายวงจรระเบิดแสวงเครื่อง แบบไร้แรงสะท้อน จำนวน 11 เครื่อง (สพ.สกบ.)</v>
      </c>
      <c r="F592" s="8" t="s">
        <v>1941</v>
      </c>
      <c r="G592" s="8" t="s">
        <v>29</v>
      </c>
      <c r="H592" s="10">
        <v>2565</v>
      </c>
      <c r="I592" s="8" t="s">
        <v>630</v>
      </c>
      <c r="J592" s="86" t="s">
        <v>85</v>
      </c>
      <c r="K592" s="8" t="s">
        <v>79</v>
      </c>
      <c r="L592" s="8" t="s">
        <v>80</v>
      </c>
      <c r="M592" s="8" t="s">
        <v>8851</v>
      </c>
      <c r="N592" s="8" t="s">
        <v>81</v>
      </c>
      <c r="O592" s="86" t="s">
        <v>8250</v>
      </c>
      <c r="P592" s="87"/>
      <c r="Q592" s="8" t="s">
        <v>6096</v>
      </c>
      <c r="R592" s="8" t="s">
        <v>355</v>
      </c>
    </row>
    <row r="593" spans="1:18">
      <c r="A593" s="130" t="s">
        <v>7150</v>
      </c>
      <c r="B593" s="130" t="s">
        <v>7186</v>
      </c>
      <c r="C593" s="8" t="s">
        <v>8842</v>
      </c>
      <c r="D593" s="85" t="s">
        <v>1946</v>
      </c>
      <c r="E593" s="183" t="str">
        <f t="shared" si="18"/>
        <v>เครื่องตัดโลหะแบบไฮโดรลิก จำนวน 1 เครื่อง (สพ.สกบ.)</v>
      </c>
      <c r="F593" s="8" t="s">
        <v>1947</v>
      </c>
      <c r="G593" s="8" t="s">
        <v>29</v>
      </c>
      <c r="H593" s="10">
        <v>2565</v>
      </c>
      <c r="I593" s="8" t="s">
        <v>630</v>
      </c>
      <c r="J593" s="86" t="s">
        <v>85</v>
      </c>
      <c r="K593" s="8" t="s">
        <v>79</v>
      </c>
      <c r="L593" s="8" t="s">
        <v>80</v>
      </c>
      <c r="M593" s="8" t="s">
        <v>8851</v>
      </c>
      <c r="N593" s="8" t="s">
        <v>81</v>
      </c>
      <c r="O593" s="86" t="s">
        <v>8250</v>
      </c>
      <c r="P593" s="87"/>
      <c r="Q593" s="8" t="s">
        <v>6092</v>
      </c>
      <c r="R593" s="8" t="s">
        <v>355</v>
      </c>
    </row>
    <row r="594" spans="1:18">
      <c r="A594" s="130" t="s">
        <v>7150</v>
      </c>
      <c r="B594" s="130" t="s">
        <v>7186</v>
      </c>
      <c r="C594" s="8" t="s">
        <v>8842</v>
      </c>
      <c r="D594" s="85" t="s">
        <v>1943</v>
      </c>
      <c r="E594" s="183" t="str">
        <f t="shared" si="18"/>
        <v>เครื่องผลิตกระสุนปืน ขนาด 9 มม. จำนวน 1 เครื่อง (สพ.สกบ.)</v>
      </c>
      <c r="F594" s="8" t="s">
        <v>1944</v>
      </c>
      <c r="G594" s="8" t="s">
        <v>29</v>
      </c>
      <c r="H594" s="10">
        <v>2565</v>
      </c>
      <c r="I594" s="8" t="s">
        <v>630</v>
      </c>
      <c r="J594" s="86" t="s">
        <v>85</v>
      </c>
      <c r="K594" s="8" t="s">
        <v>79</v>
      </c>
      <c r="L594" s="8" t="s">
        <v>80</v>
      </c>
      <c r="M594" s="8" t="s">
        <v>8851</v>
      </c>
      <c r="N594" s="8" t="s">
        <v>81</v>
      </c>
      <c r="O594" s="86" t="s">
        <v>8250</v>
      </c>
      <c r="P594" s="87"/>
      <c r="Q594" s="8" t="s">
        <v>6094</v>
      </c>
      <c r="R594" s="8" t="s">
        <v>355</v>
      </c>
    </row>
    <row r="595" spans="1:18">
      <c r="A595" s="130" t="s">
        <v>7150</v>
      </c>
      <c r="B595" s="130" t="s">
        <v>7186</v>
      </c>
      <c r="C595" s="8" t="s">
        <v>8842</v>
      </c>
      <c r="D595" s="85" t="s">
        <v>1949</v>
      </c>
      <c r="E595" s="184" t="s">
        <v>8260</v>
      </c>
      <c r="F595" s="8" t="s">
        <v>8260</v>
      </c>
      <c r="G595" s="8" t="s">
        <v>29</v>
      </c>
      <c r="H595" s="10">
        <v>2565</v>
      </c>
      <c r="I595" s="8" t="s">
        <v>1083</v>
      </c>
      <c r="J595" s="86" t="s">
        <v>663</v>
      </c>
      <c r="K595" s="8" t="s">
        <v>79</v>
      </c>
      <c r="L595" s="8" t="s">
        <v>80</v>
      </c>
      <c r="M595" s="8" t="s">
        <v>8851</v>
      </c>
      <c r="N595" s="8" t="s">
        <v>81</v>
      </c>
      <c r="O595" s="86" t="s">
        <v>8250</v>
      </c>
      <c r="P595" s="87"/>
      <c r="Q595" s="185" t="s">
        <v>6090</v>
      </c>
      <c r="R595" s="8" t="s">
        <v>355</v>
      </c>
    </row>
    <row r="596" spans="1:18">
      <c r="A596" s="130" t="s">
        <v>7150</v>
      </c>
      <c r="B596" s="130" t="s">
        <v>7186</v>
      </c>
      <c r="C596" s="8" t="s">
        <v>8842</v>
      </c>
      <c r="D596" s="85" t="s">
        <v>1587</v>
      </c>
      <c r="E596" s="184" t="s">
        <v>1588</v>
      </c>
      <c r="F596" s="8" t="s">
        <v>1588</v>
      </c>
      <c r="G596" s="8" t="s">
        <v>29</v>
      </c>
      <c r="H596" s="10">
        <v>2565</v>
      </c>
      <c r="I596" s="8" t="s">
        <v>1111</v>
      </c>
      <c r="J596" s="86" t="s">
        <v>663</v>
      </c>
      <c r="K596" s="8" t="s">
        <v>79</v>
      </c>
      <c r="L596" s="8" t="s">
        <v>80</v>
      </c>
      <c r="M596" s="8" t="s">
        <v>8851</v>
      </c>
      <c r="N596" s="8" t="s">
        <v>81</v>
      </c>
      <c r="O596" s="86" t="s">
        <v>8250</v>
      </c>
      <c r="P596" s="87"/>
      <c r="Q596" s="185" t="s">
        <v>6326</v>
      </c>
      <c r="R596" s="8" t="s">
        <v>355</v>
      </c>
    </row>
    <row r="597" spans="1:18">
      <c r="A597" s="130" t="s">
        <v>7150</v>
      </c>
      <c r="B597" s="130" t="s">
        <v>7186</v>
      </c>
      <c r="C597" s="8" t="s">
        <v>8842</v>
      </c>
      <c r="D597" s="85" t="s">
        <v>1680</v>
      </c>
      <c r="E597" s="183" t="str">
        <f>HYPERLINK(Q597,F597)</f>
        <v>เครื่องงรับ-ส่งวิทยุ HF/SSB/AMCW ชนิดประจำที่ ขนาดกำลังส่ง 125 วัตต์ พร้อมอุปกรณ์ บช.ตชด. แขวงพญาไท</v>
      </c>
      <c r="F597" s="8" t="s">
        <v>1681</v>
      </c>
      <c r="G597" s="8" t="s">
        <v>29</v>
      </c>
      <c r="H597" s="10">
        <v>2565</v>
      </c>
      <c r="I597" s="8" t="s">
        <v>630</v>
      </c>
      <c r="J597" s="86" t="s">
        <v>85</v>
      </c>
      <c r="K597" s="8" t="s">
        <v>79</v>
      </c>
      <c r="L597" s="8" t="s">
        <v>80</v>
      </c>
      <c r="M597" s="8" t="s">
        <v>8851</v>
      </c>
      <c r="N597" s="8" t="s">
        <v>81</v>
      </c>
      <c r="O597" s="86" t="s">
        <v>8250</v>
      </c>
      <c r="P597" s="89"/>
      <c r="Q597" s="8" t="s">
        <v>6273</v>
      </c>
      <c r="R597" s="8" t="s">
        <v>355</v>
      </c>
    </row>
    <row r="598" spans="1:18">
      <c r="A598" s="130" t="s">
        <v>7150</v>
      </c>
      <c r="B598" s="130" t="s">
        <v>7186</v>
      </c>
      <c r="C598" s="8" t="s">
        <v>8842</v>
      </c>
      <c r="D598" s="85" t="s">
        <v>6995</v>
      </c>
      <c r="E598" s="183" t="str">
        <f>HYPERLINK(Q598,F598)</f>
        <v>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ประจำปีงบประมาณ  พ.ศ.2565 จำนวน 880 อัตรา</v>
      </c>
      <c r="F598" s="8" t="s">
        <v>6996</v>
      </c>
      <c r="G598" s="8" t="s">
        <v>29</v>
      </c>
      <c r="H598" s="10">
        <v>2566</v>
      </c>
      <c r="I598" s="8" t="s">
        <v>6898</v>
      </c>
      <c r="J598" s="86" t="s">
        <v>5961</v>
      </c>
      <c r="K598" s="8" t="s">
        <v>79</v>
      </c>
      <c r="L598" s="8" t="s">
        <v>80</v>
      </c>
      <c r="M598" s="8" t="s">
        <v>8851</v>
      </c>
      <c r="N598" s="8" t="s">
        <v>81</v>
      </c>
      <c r="O598" s="8" t="s">
        <v>7254</v>
      </c>
      <c r="P598" s="87"/>
      <c r="Q598" s="8" t="s">
        <v>7353</v>
      </c>
      <c r="R598" s="85" t="s">
        <v>7352</v>
      </c>
    </row>
    <row r="599" spans="1:18">
      <c r="A599" s="130" t="s">
        <v>7150</v>
      </c>
      <c r="B599" s="130" t="s">
        <v>7186</v>
      </c>
      <c r="C599" s="8" t="s">
        <v>8842</v>
      </c>
      <c r="D599" s="85" t="s">
        <v>7010</v>
      </c>
      <c r="E599" s="184" t="s">
        <v>7011</v>
      </c>
      <c r="F599" s="8" t="s">
        <v>7011</v>
      </c>
      <c r="G599" s="8" t="s">
        <v>29</v>
      </c>
      <c r="H599" s="10">
        <v>2566</v>
      </c>
      <c r="I599" s="8" t="s">
        <v>6407</v>
      </c>
      <c r="J599" s="86" t="s">
        <v>1391</v>
      </c>
      <c r="K599" s="8" t="s">
        <v>7012</v>
      </c>
      <c r="L599" s="8" t="s">
        <v>7013</v>
      </c>
      <c r="M599" s="8" t="s">
        <v>8891</v>
      </c>
      <c r="N599" s="8" t="s">
        <v>7014</v>
      </c>
      <c r="O599" s="8" t="s">
        <v>7254</v>
      </c>
      <c r="P599" s="87"/>
      <c r="Q599" s="185" t="s">
        <v>7370</v>
      </c>
      <c r="R599" s="85" t="s">
        <v>7352</v>
      </c>
    </row>
    <row r="600" spans="1:18">
      <c r="A600" s="130" t="s">
        <v>7150</v>
      </c>
      <c r="B600" s="130" t="s">
        <v>7186</v>
      </c>
      <c r="C600" s="8" t="s">
        <v>8842</v>
      </c>
      <c r="D600" s="85" t="s">
        <v>6748</v>
      </c>
      <c r="E600" s="8" t="s">
        <v>1588</v>
      </c>
      <c r="F600" s="8" t="s">
        <v>7382</v>
      </c>
      <c r="G600" s="8" t="s">
        <v>29</v>
      </c>
      <c r="H600" s="10">
        <v>2566</v>
      </c>
      <c r="I600" s="8" t="s">
        <v>458</v>
      </c>
      <c r="J600" s="86" t="s">
        <v>1391</v>
      </c>
      <c r="K600" s="8" t="s">
        <v>79</v>
      </c>
      <c r="L600" s="8" t="s">
        <v>80</v>
      </c>
      <c r="M600" s="8" t="s">
        <v>8851</v>
      </c>
      <c r="N600" s="8" t="s">
        <v>81</v>
      </c>
      <c r="O600" s="8" t="s">
        <v>7254</v>
      </c>
      <c r="P600" s="87"/>
      <c r="Q600" s="8" t="s">
        <v>7383</v>
      </c>
      <c r="R600" s="85" t="s">
        <v>7352</v>
      </c>
    </row>
    <row r="601" spans="1:18">
      <c r="A601" s="130" t="s">
        <v>7150</v>
      </c>
      <c r="B601" s="130" t="s">
        <v>7186</v>
      </c>
      <c r="C601" s="8" t="s">
        <v>8842</v>
      </c>
      <c r="D601" s="85" t="s">
        <v>6779</v>
      </c>
      <c r="E601" s="183" t="str">
        <f t="shared" ref="E601:E625" si="19">HYPERLINK(Q601,F601)</f>
        <v>การรับสมัครและสอบแข่งขัน/การรับสมัครและคัดเลือกบุคคลภายนอกเพื่่อบรรจุแต่งตั้งเข้ารับราชการเป็นข้าราชการตำรวจชั้นสัญญาบัตรและชั้นประทวนประจำปีงบประมาณ พ.ศ. 2565 รวมจำนวน 1,265 อัตรา (บช.ศ.)</v>
      </c>
      <c r="F601" s="8" t="s">
        <v>6780</v>
      </c>
      <c r="G601" s="8" t="s">
        <v>29</v>
      </c>
      <c r="H601" s="10">
        <v>2566</v>
      </c>
      <c r="I601" s="8" t="s">
        <v>458</v>
      </c>
      <c r="J601" s="86" t="s">
        <v>1391</v>
      </c>
      <c r="K601" s="8" t="s">
        <v>79</v>
      </c>
      <c r="L601" s="8" t="s">
        <v>80</v>
      </c>
      <c r="M601" s="8" t="s">
        <v>8851</v>
      </c>
      <c r="N601" s="8" t="s">
        <v>81</v>
      </c>
      <c r="O601" s="8" t="s">
        <v>7254</v>
      </c>
      <c r="P601" s="87"/>
      <c r="Q601" s="8" t="s">
        <v>7398</v>
      </c>
      <c r="R601" s="85" t="s">
        <v>7352</v>
      </c>
    </row>
    <row r="602" spans="1:18">
      <c r="A602" s="130" t="s">
        <v>7150</v>
      </c>
      <c r="B602" s="130" t="s">
        <v>7186</v>
      </c>
      <c r="C602" s="8" t="s">
        <v>8842</v>
      </c>
      <c r="D602" s="85" t="s">
        <v>7601</v>
      </c>
      <c r="E602" s="183" t="str">
        <f t="shared" si="19"/>
        <v>โครงการรถจักรยานยนต์งานสายตรวจ พร้อมอุปกรณ์ (ทดแทน) ให้กับเจ้าหน้าที่ตำรวจงานสายตรวจ ในสถานีตำรวจทั่วประเทศ จำนวน 14,442 คัน สกบ. แขวงถนนนครไชยศรี เขตดุสิต กรุงเทพมหานคร พธ.</v>
      </c>
      <c r="F602" s="8" t="s">
        <v>7602</v>
      </c>
      <c r="G602" s="8" t="s">
        <v>29</v>
      </c>
      <c r="H602" s="10">
        <v>2567</v>
      </c>
      <c r="I602" s="8" t="s">
        <v>6584</v>
      </c>
      <c r="J602" s="86" t="s">
        <v>6784</v>
      </c>
      <c r="K602" s="8" t="s">
        <v>79</v>
      </c>
      <c r="L602" s="8" t="s">
        <v>80</v>
      </c>
      <c r="M602" s="8" t="s">
        <v>8851</v>
      </c>
      <c r="N602" s="8" t="s">
        <v>81</v>
      </c>
      <c r="O602" s="8" t="s">
        <v>7422</v>
      </c>
      <c r="P602" s="87"/>
      <c r="Q602" s="8" t="s">
        <v>7603</v>
      </c>
      <c r="R602" s="8" t="s">
        <v>7186</v>
      </c>
    </row>
    <row r="603" spans="1:18">
      <c r="A603" s="130" t="s">
        <v>7150</v>
      </c>
      <c r="B603" s="130" t="s">
        <v>7186</v>
      </c>
      <c r="C603" s="8" t="s">
        <v>8842</v>
      </c>
      <c r="D603" s="85" t="s">
        <v>7607</v>
      </c>
      <c r="E603" s="183" t="str">
        <f t="shared" si="19"/>
        <v>โครงการพัฒนาระบบบริหารจัดการคลังส่งกำลังบำรุง สกบ. แขวงถนนนครไชยศรี เขตดุสิต กรุงเทพมหานคร พธ.</v>
      </c>
      <c r="F603" s="8" t="s">
        <v>7608</v>
      </c>
      <c r="G603" s="8" t="s">
        <v>29</v>
      </c>
      <c r="H603" s="10">
        <v>2567</v>
      </c>
      <c r="I603" s="8" t="s">
        <v>6584</v>
      </c>
      <c r="J603" s="86" t="s">
        <v>6784</v>
      </c>
      <c r="K603" s="8" t="s">
        <v>79</v>
      </c>
      <c r="L603" s="8" t="s">
        <v>80</v>
      </c>
      <c r="M603" s="8" t="s">
        <v>8851</v>
      </c>
      <c r="N603" s="8" t="s">
        <v>81</v>
      </c>
      <c r="O603" s="8" t="s">
        <v>7422</v>
      </c>
      <c r="P603" s="87"/>
      <c r="Q603" s="8" t="s">
        <v>7609</v>
      </c>
      <c r="R603" s="8" t="s">
        <v>7186</v>
      </c>
    </row>
    <row r="604" spans="1:18">
      <c r="A604" s="130" t="s">
        <v>7150</v>
      </c>
      <c r="B604" s="130" t="s">
        <v>7186</v>
      </c>
      <c r="C604" s="8" t="s">
        <v>8842</v>
      </c>
      <c r="D604" s="85" t="s">
        <v>7183</v>
      </c>
      <c r="E604" s="183" t="str">
        <f t="shared" si="19"/>
        <v>ผลิตและฝึกอบรมข้าราชการตำรวจชั้นสัญญาบัตร(หลักสูตร นรต. และ กอส.)</v>
      </c>
      <c r="F604" s="8" t="s">
        <v>7184</v>
      </c>
      <c r="G604" s="8" t="s">
        <v>29</v>
      </c>
      <c r="H604" s="10">
        <v>2567</v>
      </c>
      <c r="I604" s="8" t="s">
        <v>1411</v>
      </c>
      <c r="J604" s="86" t="s">
        <v>7185</v>
      </c>
      <c r="K604" s="8" t="s">
        <v>79</v>
      </c>
      <c r="L604" s="8" t="s">
        <v>80</v>
      </c>
      <c r="M604" s="8" t="s">
        <v>8851</v>
      </c>
      <c r="N604" s="8" t="s">
        <v>81</v>
      </c>
      <c r="O604" s="8" t="s">
        <v>7422</v>
      </c>
      <c r="P604" s="87"/>
      <c r="Q604" s="8" t="s">
        <v>7619</v>
      </c>
      <c r="R604" s="8" t="s">
        <v>7186</v>
      </c>
    </row>
    <row r="605" spans="1:18">
      <c r="A605" s="130" t="s">
        <v>7150</v>
      </c>
      <c r="B605" s="130" t="s">
        <v>7186</v>
      </c>
      <c r="C605" s="8" t="s">
        <v>8842</v>
      </c>
      <c r="D605" s="85" t="s">
        <v>8457</v>
      </c>
      <c r="E605" s="183" t="str">
        <f t="shared" si="19"/>
        <v>การฝึกอบรมหลักสูตรฝ่ายอำนวยการตำรวจ(ฝอ.ตร.), หลักสูตรสารวัตร(สว.), หลักสูตรผู้กำกับการ(ผกก.), หลักสูตรการบริหารงานตำรวจชั้นสูง(บตส.)</v>
      </c>
      <c r="F605" s="8" t="s">
        <v>8458</v>
      </c>
      <c r="G605" s="8" t="s">
        <v>29</v>
      </c>
      <c r="H605" s="10">
        <v>2567</v>
      </c>
      <c r="I605" s="8" t="s">
        <v>6584</v>
      </c>
      <c r="J605" s="86" t="s">
        <v>6784</v>
      </c>
      <c r="K605" s="8" t="s">
        <v>79</v>
      </c>
      <c r="L605" s="8" t="s">
        <v>80</v>
      </c>
      <c r="M605" s="8" t="s">
        <v>8851</v>
      </c>
      <c r="N605" s="8" t="s">
        <v>81</v>
      </c>
      <c r="O605" s="8" t="s">
        <v>7422</v>
      </c>
      <c r="P605" s="89"/>
      <c r="Q605" s="8" t="s">
        <v>8462</v>
      </c>
      <c r="R605" s="8" t="s">
        <v>7186</v>
      </c>
    </row>
    <row r="606" spans="1:18">
      <c r="A606" s="130" t="s">
        <v>7150</v>
      </c>
      <c r="B606" s="130" t="s">
        <v>7186</v>
      </c>
      <c r="C606" s="8" t="s">
        <v>8842</v>
      </c>
      <c r="D606" s="85" t="s">
        <v>7972</v>
      </c>
      <c r="E606" s="183" t="str">
        <f t="shared" si="19"/>
        <v>ผลิตและฝึกอบรมข้าราชการตำรวจชั้นสัญญาบัตร (หลักสูตร นรต. และ กอส.)</v>
      </c>
      <c r="F606" s="8" t="s">
        <v>7973</v>
      </c>
      <c r="G606" s="8" t="s">
        <v>29</v>
      </c>
      <c r="H606" s="10">
        <v>2568</v>
      </c>
      <c r="I606" s="8" t="s">
        <v>7185</v>
      </c>
      <c r="J606" s="86" t="s">
        <v>7974</v>
      </c>
      <c r="K606" s="8" t="s">
        <v>79</v>
      </c>
      <c r="L606" s="8" t="s">
        <v>80</v>
      </c>
      <c r="M606" s="8" t="s">
        <v>8851</v>
      </c>
      <c r="N606" s="8" t="s">
        <v>81</v>
      </c>
      <c r="O606" s="8" t="s">
        <v>7720</v>
      </c>
      <c r="P606" s="87"/>
      <c r="Q606" s="8" t="s">
        <v>7975</v>
      </c>
      <c r="R606" s="8" t="s">
        <v>7186</v>
      </c>
    </row>
    <row r="607" spans="1:18">
      <c r="A607" s="130" t="s">
        <v>7150</v>
      </c>
      <c r="B607" s="130" t="s">
        <v>7186</v>
      </c>
      <c r="C607" s="8" t="s">
        <v>8842</v>
      </c>
      <c r="D607" s="85" t="s">
        <v>8485</v>
      </c>
      <c r="E607" s="183" t="str">
        <f t="shared" si="19"/>
        <v>โครงการพัฒนาระบบบริหารจัดการเว็บไซต์ สำนักงานตำรวจแห่งชาติ และหน่วยงานในสังกัดสำนักงานตำรวจแห่งชาติ</v>
      </c>
      <c r="F607" s="8" t="s">
        <v>8486</v>
      </c>
      <c r="G607" s="8" t="s">
        <v>29</v>
      </c>
      <c r="H607" s="10">
        <v>2568</v>
      </c>
      <c r="I607" s="8" t="s">
        <v>7032</v>
      </c>
      <c r="J607" s="86" t="s">
        <v>1428</v>
      </c>
      <c r="K607" s="8" t="s">
        <v>79</v>
      </c>
      <c r="L607" s="8" t="s">
        <v>80</v>
      </c>
      <c r="M607" s="8" t="s">
        <v>8851</v>
      </c>
      <c r="N607" s="8" t="s">
        <v>81</v>
      </c>
      <c r="O607" s="8" t="s">
        <v>7720</v>
      </c>
      <c r="P607" s="89"/>
      <c r="Q607" s="8" t="s">
        <v>8487</v>
      </c>
      <c r="R607" s="8" t="s">
        <v>7186</v>
      </c>
    </row>
    <row r="608" spans="1:18">
      <c r="A608" s="130" t="s">
        <v>7150</v>
      </c>
      <c r="B608" s="130" t="s">
        <v>7186</v>
      </c>
      <c r="C608" s="8" t="s">
        <v>8842</v>
      </c>
      <c r="D608" s="85" t="s">
        <v>8488</v>
      </c>
      <c r="E608" s="183" t="str">
        <f t="shared" si="19"/>
        <v>โครงการเพิ่มประสิทธิภาพข้าราชการตำรวจผู้ปฏิบัติงานสารบรรณอิเล็กทรอนิกส์ สำนักงานตำรวจแห่งชาติ</v>
      </c>
      <c r="F608" s="8" t="s">
        <v>8489</v>
      </c>
      <c r="G608" s="8" t="s">
        <v>29</v>
      </c>
      <c r="H608" s="10">
        <v>2568</v>
      </c>
      <c r="I608" s="8" t="s">
        <v>1411</v>
      </c>
      <c r="J608" s="86" t="s">
        <v>1428</v>
      </c>
      <c r="K608" s="8" t="s">
        <v>79</v>
      </c>
      <c r="L608" s="8" t="s">
        <v>80</v>
      </c>
      <c r="M608" s="8" t="s">
        <v>8851</v>
      </c>
      <c r="N608" s="8" t="s">
        <v>81</v>
      </c>
      <c r="O608" s="8" t="s">
        <v>7720</v>
      </c>
      <c r="P608" s="89"/>
      <c r="Q608" s="8" t="s">
        <v>8490</v>
      </c>
      <c r="R608" s="8" t="s">
        <v>7186</v>
      </c>
    </row>
    <row r="609" spans="1:18">
      <c r="A609" s="130" t="s">
        <v>7150</v>
      </c>
      <c r="B609" s="130" t="s">
        <v>7186</v>
      </c>
      <c r="C609" s="8" t="s">
        <v>8842</v>
      </c>
      <c r="D609" s="85" t="s">
        <v>8497</v>
      </c>
      <c r="E609" s="183" t="str">
        <f t="shared" si="19"/>
        <v>โครงการอบรมสัมมนาเสริมสร้างคุณธรรม จริยธรรม ต้านการทุจริต</v>
      </c>
      <c r="F609" s="8" t="s">
        <v>8498</v>
      </c>
      <c r="G609" s="8" t="s">
        <v>29</v>
      </c>
      <c r="H609" s="10">
        <v>2568</v>
      </c>
      <c r="I609" s="8" t="s">
        <v>7032</v>
      </c>
      <c r="J609" s="86" t="s">
        <v>1428</v>
      </c>
      <c r="K609" s="8" t="s">
        <v>79</v>
      </c>
      <c r="L609" s="8" t="s">
        <v>80</v>
      </c>
      <c r="M609" s="8" t="s">
        <v>8851</v>
      </c>
      <c r="N609" s="8" t="s">
        <v>81</v>
      </c>
      <c r="O609" s="8" t="s">
        <v>7720</v>
      </c>
      <c r="P609" s="89"/>
      <c r="Q609" s="8" t="s">
        <v>8502</v>
      </c>
      <c r="R609" s="8" t="s">
        <v>7186</v>
      </c>
    </row>
    <row r="610" spans="1:18">
      <c r="A610" s="130" t="s">
        <v>7150</v>
      </c>
      <c r="B610" s="130" t="s">
        <v>7186</v>
      </c>
      <c r="C610" s="8" t="s">
        <v>8842</v>
      </c>
      <c r="D610" s="85" t="s">
        <v>8512</v>
      </c>
      <c r="E610" s="183" t="str">
        <f t="shared" si="19"/>
        <v>การฝึกอบรมสำหรับผู้ทำหน้าที่ปกครองโรงเรียนสำหรับข้าราชการตำรวจชั้นประทวนและสัญญาบัตร (บก.ฝรก.บช.ศ.)</v>
      </c>
      <c r="F610" s="8" t="s">
        <v>8513</v>
      </c>
      <c r="G610" s="8" t="s">
        <v>29</v>
      </c>
      <c r="H610" s="10">
        <v>2568</v>
      </c>
      <c r="I610" s="8" t="s">
        <v>7032</v>
      </c>
      <c r="J610" s="86" t="s">
        <v>1428</v>
      </c>
      <c r="K610" s="8" t="s">
        <v>79</v>
      </c>
      <c r="L610" s="8" t="s">
        <v>80</v>
      </c>
      <c r="M610" s="8" t="s">
        <v>8851</v>
      </c>
      <c r="N610" s="8" t="s">
        <v>81</v>
      </c>
      <c r="O610" s="8" t="s">
        <v>7720</v>
      </c>
      <c r="P610" s="89"/>
      <c r="Q610" s="8" t="s">
        <v>8514</v>
      </c>
      <c r="R610" s="8" t="s">
        <v>7186</v>
      </c>
    </row>
    <row r="611" spans="1:18">
      <c r="A611" s="130" t="s">
        <v>7150</v>
      </c>
      <c r="B611" s="130" t="s">
        <v>7186</v>
      </c>
      <c r="C611" s="8" t="s">
        <v>8842</v>
      </c>
      <c r="D611" s="85" t="s">
        <v>8515</v>
      </c>
      <c r="E611" s="183" t="str">
        <f t="shared" si="19"/>
        <v>ประเมินคุณธรรมและความโปร่งใสในการดำเนินการของหน่วยงาน</v>
      </c>
      <c r="F611" s="8" t="s">
        <v>8516</v>
      </c>
      <c r="G611" s="8" t="s">
        <v>29</v>
      </c>
      <c r="H611" s="10">
        <v>2568</v>
      </c>
      <c r="I611" s="8" t="s">
        <v>7032</v>
      </c>
      <c r="J611" s="86" t="s">
        <v>1428</v>
      </c>
      <c r="K611" s="8" t="s">
        <v>79</v>
      </c>
      <c r="L611" s="8" t="s">
        <v>80</v>
      </c>
      <c r="M611" s="8" t="s">
        <v>8851</v>
      </c>
      <c r="N611" s="8" t="s">
        <v>81</v>
      </c>
      <c r="O611" s="8" t="s">
        <v>7720</v>
      </c>
      <c r="P611" s="89"/>
      <c r="Q611" s="8" t="s">
        <v>8520</v>
      </c>
      <c r="R611" s="8" t="s">
        <v>7186</v>
      </c>
    </row>
    <row r="612" spans="1:18">
      <c r="A612" s="130" t="s">
        <v>7150</v>
      </c>
      <c r="B612" s="130" t="s">
        <v>7186</v>
      </c>
      <c r="C612" s="8" t="s">
        <v>8842</v>
      </c>
      <c r="D612" s="85" t="s">
        <v>8521</v>
      </c>
      <c r="E612" s="183" t="str">
        <f t="shared" si="19"/>
        <v>ประชาสัมพันธ์ให้ผู้รับบริการหรือผู้ติดต่อราชการในหน่วยงานสำนักงานตำรวจแห่งชาติ ได้มีโอกาสสะท้อนและแสดงความคิดเห็นต่อคุณธรรมและความโปร่งใสของสำนักงานตำรวจแห่งชาติ</v>
      </c>
      <c r="F612" s="8" t="s">
        <v>8522</v>
      </c>
      <c r="G612" s="8" t="s">
        <v>29</v>
      </c>
      <c r="H612" s="10">
        <v>2568</v>
      </c>
      <c r="I612" s="8" t="s">
        <v>7032</v>
      </c>
      <c r="J612" s="86" t="s">
        <v>1428</v>
      </c>
      <c r="K612" s="8" t="s">
        <v>79</v>
      </c>
      <c r="L612" s="8" t="s">
        <v>80</v>
      </c>
      <c r="M612" s="8" t="s">
        <v>8851</v>
      </c>
      <c r="N612" s="8" t="s">
        <v>81</v>
      </c>
      <c r="O612" s="8" t="s">
        <v>7720</v>
      </c>
      <c r="P612" s="89"/>
      <c r="Q612" s="8" t="s">
        <v>8524</v>
      </c>
      <c r="R612" s="8" t="s">
        <v>7186</v>
      </c>
    </row>
    <row r="613" spans="1:18">
      <c r="A613" s="130" t="s">
        <v>7150</v>
      </c>
      <c r="B613" s="130" t="s">
        <v>7186</v>
      </c>
      <c r="C613" s="8" t="s">
        <v>8842</v>
      </c>
      <c r="D613" s="85" t="s">
        <v>8532</v>
      </c>
      <c r="E613" s="183" t="str">
        <f t="shared" si="19"/>
        <v>การฝึกอบรมพัฒนาความรู้ให้มีจำนวนชั่วโมงการฝึกอบรมเป็นไปตามเกณฑ์การประเมินการประกันและปรับปรุงคุณภาพงานตรวจสอบภายในภาครัฐ ประจำปีงบประมาณ พ.ศ. 2568 ของสำนักงานตรวจสอบภายใน (สตส.)</v>
      </c>
      <c r="F613" s="8" t="s">
        <v>8533</v>
      </c>
      <c r="G613" s="8" t="s">
        <v>29</v>
      </c>
      <c r="H613" s="10">
        <v>2568</v>
      </c>
      <c r="I613" s="8" t="s">
        <v>7032</v>
      </c>
      <c r="J613" s="86" t="s">
        <v>1428</v>
      </c>
      <c r="K613" s="8" t="s">
        <v>79</v>
      </c>
      <c r="L613" s="8" t="s">
        <v>80</v>
      </c>
      <c r="M613" s="8" t="s">
        <v>8851</v>
      </c>
      <c r="N613" s="8" t="s">
        <v>81</v>
      </c>
      <c r="O613" s="8" t="s">
        <v>7720</v>
      </c>
      <c r="P613" s="89"/>
      <c r="Q613" s="8" t="s">
        <v>8535</v>
      </c>
      <c r="R613" s="8" t="s">
        <v>7186</v>
      </c>
    </row>
    <row r="614" spans="1:18">
      <c r="A614" s="130" t="s">
        <v>7150</v>
      </c>
      <c r="B614" s="130" t="s">
        <v>7186</v>
      </c>
      <c r="C614" s="8" t="s">
        <v>8842</v>
      </c>
      <c r="D614" s="85" t="s">
        <v>8536</v>
      </c>
      <c r="E614" s="183" t="str">
        <f t="shared" si="19"/>
        <v>ประเมินผลการปฏิบัติงานด้านการตรวจสอบภายในของผู้ตรวจสอบภายใน โดยหน่วยรับตรวจ ประจำปีงบประมาณ พ.ศ. 2568 ของสำนักงานตรวจสอบภายใน (สตส.)</v>
      </c>
      <c r="F614" s="8" t="s">
        <v>8537</v>
      </c>
      <c r="G614" s="8" t="s">
        <v>29</v>
      </c>
      <c r="H614" s="10">
        <v>2568</v>
      </c>
      <c r="I614" s="8" t="s">
        <v>7032</v>
      </c>
      <c r="J614" s="86" t="s">
        <v>1428</v>
      </c>
      <c r="K614" s="8" t="s">
        <v>79</v>
      </c>
      <c r="L614" s="8" t="s">
        <v>80</v>
      </c>
      <c r="M614" s="8" t="s">
        <v>8851</v>
      </c>
      <c r="N614" s="8" t="s">
        <v>81</v>
      </c>
      <c r="O614" s="8" t="s">
        <v>7720</v>
      </c>
      <c r="P614" s="89"/>
      <c r="Q614" s="8" t="s">
        <v>8538</v>
      </c>
      <c r="R614" s="8" t="s">
        <v>7186</v>
      </c>
    </row>
    <row r="615" spans="1:18">
      <c r="A615" s="130" t="s">
        <v>7150</v>
      </c>
      <c r="B615" s="130" t="s">
        <v>7186</v>
      </c>
      <c r="C615" s="8" t="s">
        <v>8842</v>
      </c>
      <c r="D615" s="85" t="s">
        <v>8539</v>
      </c>
      <c r="E615" s="183" t="str">
        <f t="shared" si="19"/>
        <v>ตรวจสอบหน่วยรับตรวจตามแผนการตรวจสอบประจำปีงบประมาณโดยนำหลักธรรมาภิบาลและนโยบายความขัดแย้งทางผลประโยชน์มาประกอบการพิจารณา ประจำปีงบประมาณ พ.ศ. 2568 ของสำนักงานตรวจสอบภายใน (สตส.)</v>
      </c>
      <c r="F615" s="8" t="s">
        <v>8540</v>
      </c>
      <c r="G615" s="8" t="s">
        <v>29</v>
      </c>
      <c r="H615" s="10">
        <v>2568</v>
      </c>
      <c r="I615" s="8" t="s">
        <v>7032</v>
      </c>
      <c r="J615" s="86" t="s">
        <v>1428</v>
      </c>
      <c r="K615" s="8" t="s">
        <v>79</v>
      </c>
      <c r="L615" s="8" t="s">
        <v>80</v>
      </c>
      <c r="M615" s="8" t="s">
        <v>8851</v>
      </c>
      <c r="N615" s="8" t="s">
        <v>81</v>
      </c>
      <c r="O615" s="8" t="s">
        <v>7720</v>
      </c>
      <c r="P615" s="89"/>
      <c r="Q615" s="8" t="s">
        <v>8541</v>
      </c>
      <c r="R615" s="8" t="s">
        <v>7186</v>
      </c>
    </row>
    <row r="616" spans="1:18">
      <c r="A616" s="130" t="s">
        <v>7150</v>
      </c>
      <c r="B616" s="130" t="s">
        <v>7186</v>
      </c>
      <c r="C616" s="8" t="s">
        <v>8842</v>
      </c>
      <c r="D616" s="85" t="s">
        <v>8542</v>
      </c>
      <c r="E616" s="183" t="str">
        <f t="shared" si="19"/>
        <v>โครงการอบรมหลักสูตรประกาศนียบัตรผู้ตรวจสอบภายในภาครัฐ (Certified Government Internal Auditor - CGIA) (สตส.)</v>
      </c>
      <c r="F616" s="8" t="s">
        <v>8543</v>
      </c>
      <c r="G616" s="8" t="s">
        <v>29</v>
      </c>
      <c r="H616" s="10">
        <v>2568</v>
      </c>
      <c r="I616" s="8" t="s">
        <v>7185</v>
      </c>
      <c r="J616" s="86" t="s">
        <v>7849</v>
      </c>
      <c r="K616" s="8" t="s">
        <v>79</v>
      </c>
      <c r="L616" s="8" t="s">
        <v>80</v>
      </c>
      <c r="M616" s="8" t="s">
        <v>8851</v>
      </c>
      <c r="N616" s="8" t="s">
        <v>81</v>
      </c>
      <c r="O616" s="8" t="s">
        <v>7720</v>
      </c>
      <c r="P616" s="89"/>
      <c r="Q616" s="8" t="s">
        <v>8544</v>
      </c>
      <c r="R616" s="8" t="s">
        <v>7186</v>
      </c>
    </row>
    <row r="617" spans="1:18">
      <c r="A617" s="130" t="s">
        <v>7150</v>
      </c>
      <c r="B617" s="130" t="s">
        <v>7186</v>
      </c>
      <c r="C617" s="8" t="s">
        <v>8842</v>
      </c>
      <c r="D617" s="85" t="s">
        <v>8545</v>
      </c>
      <c r="E617" s="183" t="str">
        <f t="shared" si="19"/>
        <v>การจัดทำแผนการตรวจสอบประจำปีงบประมาณ พ.ศ. 2569 ของ สำนักงานตรวจสอบภายใน (สตส.)</v>
      </c>
      <c r="F617" s="8" t="s">
        <v>8546</v>
      </c>
      <c r="G617" s="8" t="s">
        <v>29</v>
      </c>
      <c r="H617" s="10">
        <v>2568</v>
      </c>
      <c r="I617" s="8" t="s">
        <v>7032</v>
      </c>
      <c r="J617" s="86" t="s">
        <v>1428</v>
      </c>
      <c r="K617" s="8" t="s">
        <v>79</v>
      </c>
      <c r="L617" s="8" t="s">
        <v>80</v>
      </c>
      <c r="M617" s="8" t="s">
        <v>8851</v>
      </c>
      <c r="N617" s="8" t="s">
        <v>81</v>
      </c>
      <c r="O617" s="8" t="s">
        <v>7720</v>
      </c>
      <c r="P617" s="89"/>
      <c r="Q617" s="8" t="s">
        <v>8547</v>
      </c>
      <c r="R617" s="8" t="s">
        <v>7186</v>
      </c>
    </row>
    <row r="618" spans="1:18">
      <c r="A618" s="130" t="s">
        <v>7150</v>
      </c>
      <c r="B618" s="130" t="s">
        <v>7186</v>
      </c>
      <c r="C618" s="8" t="s">
        <v>8842</v>
      </c>
      <c r="D618" s="85" t="s">
        <v>8557</v>
      </c>
      <c r="E618" s="183" t="str">
        <f t="shared" si="19"/>
        <v>โครงการฝึกอบรมเพื่อเพิ่มประสิทธิภาพและพัฒนาบุคลากรด้านบัญชีให้กับหน่วยงานผู้เบิกในสังกัดสำนักงานตำรวจแห่งชาติ ประจำปีงบประมาณ พ.ศ.2568</v>
      </c>
      <c r="F618" s="8" t="s">
        <v>8558</v>
      </c>
      <c r="G618" s="8" t="s">
        <v>29</v>
      </c>
      <c r="H618" s="10">
        <v>2568</v>
      </c>
      <c r="I618" s="8" t="s">
        <v>7802</v>
      </c>
      <c r="J618" s="86" t="s">
        <v>7849</v>
      </c>
      <c r="K618" s="8" t="s">
        <v>79</v>
      </c>
      <c r="L618" s="8" t="s">
        <v>80</v>
      </c>
      <c r="M618" s="8" t="s">
        <v>8851</v>
      </c>
      <c r="N618" s="8" t="s">
        <v>81</v>
      </c>
      <c r="O618" s="8" t="s">
        <v>7720</v>
      </c>
      <c r="P618" s="89"/>
      <c r="Q618" s="8" t="s">
        <v>8562</v>
      </c>
      <c r="R618" s="8" t="s">
        <v>7186</v>
      </c>
    </row>
    <row r="619" spans="1:18">
      <c r="A619" s="130" t="s">
        <v>7150</v>
      </c>
      <c r="B619" s="130" t="s">
        <v>7186</v>
      </c>
      <c r="C619" s="8" t="s">
        <v>8842</v>
      </c>
      <c r="D619" s="85" t="s">
        <v>8601</v>
      </c>
      <c r="E619" s="183" t="str">
        <f t="shared" si="19"/>
        <v>โครงการสัมมนาวิเคราะห์ความจำเป็นในการฝึกอบรม (Training needs)   เพื่อจัดทำแผนการฝึกอบรมของสำนักงานตำรวจแห่งชาติ ประจำปีงบประมาณ พ.ศ.2568</v>
      </c>
      <c r="F619" s="8" t="s">
        <v>8602</v>
      </c>
      <c r="G619" s="8" t="s">
        <v>29</v>
      </c>
      <c r="H619" s="10">
        <v>2568</v>
      </c>
      <c r="I619" s="8" t="s">
        <v>7032</v>
      </c>
      <c r="J619" s="86" t="s">
        <v>1428</v>
      </c>
      <c r="K619" s="8" t="s">
        <v>79</v>
      </c>
      <c r="L619" s="8" t="s">
        <v>80</v>
      </c>
      <c r="M619" s="8" t="s">
        <v>8851</v>
      </c>
      <c r="N619" s="8" t="s">
        <v>81</v>
      </c>
      <c r="O619" s="8" t="s">
        <v>7720</v>
      </c>
      <c r="P619" s="89"/>
      <c r="Q619" s="8" t="s">
        <v>8604</v>
      </c>
      <c r="R619" s="8" t="s">
        <v>7186</v>
      </c>
    </row>
    <row r="620" spans="1:18">
      <c r="A620" s="130" t="s">
        <v>7150</v>
      </c>
      <c r="B620" s="130" t="s">
        <v>7186</v>
      </c>
      <c r="C620" s="8" t="s">
        <v>8842</v>
      </c>
      <c r="D620" s="85" t="s">
        <v>8605</v>
      </c>
      <c r="E620" s="183" t="str">
        <f t="shared" si="19"/>
        <v>ผลิตนักเรียนนายสิบตำรวจ (นสต.)</v>
      </c>
      <c r="F620" s="8" t="s">
        <v>8606</v>
      </c>
      <c r="G620" s="8" t="s">
        <v>29</v>
      </c>
      <c r="H620" s="10">
        <v>2568</v>
      </c>
      <c r="I620" s="8" t="s">
        <v>7032</v>
      </c>
      <c r="J620" s="86" t="s">
        <v>1428</v>
      </c>
      <c r="K620" s="8" t="s">
        <v>79</v>
      </c>
      <c r="L620" s="8" t="s">
        <v>80</v>
      </c>
      <c r="M620" s="8" t="s">
        <v>8851</v>
      </c>
      <c r="N620" s="8" t="s">
        <v>81</v>
      </c>
      <c r="O620" s="8" t="s">
        <v>7720</v>
      </c>
      <c r="P620" s="89"/>
      <c r="Q620" s="8" t="s">
        <v>8608</v>
      </c>
      <c r="R620" s="8" t="s">
        <v>7186</v>
      </c>
    </row>
    <row r="621" spans="1:18">
      <c r="A621" s="130" t="s">
        <v>7150</v>
      </c>
      <c r="B621" s="130" t="s">
        <v>7186</v>
      </c>
      <c r="C621" s="8" t="s">
        <v>8842</v>
      </c>
      <c r="D621" s="85" t="s">
        <v>8609</v>
      </c>
      <c r="E621" s="183" t="str">
        <f t="shared" si="19"/>
        <v>โครงการสัมมนาเชิงปฏิบัติการเพื่อขับเคลื่อนยุทธศาสตร์การศึกษา สำนักงานตำรวจแห่งชาติ (พ.ศ.2560 - 2579)  ประจำปีงบประมาณ พ.ศ.2568</v>
      </c>
      <c r="F621" s="8" t="s">
        <v>8610</v>
      </c>
      <c r="G621" s="8" t="s">
        <v>29</v>
      </c>
      <c r="H621" s="10">
        <v>2568</v>
      </c>
      <c r="I621" s="8" t="s">
        <v>7032</v>
      </c>
      <c r="J621" s="86" t="s">
        <v>1428</v>
      </c>
      <c r="K621" s="8" t="s">
        <v>79</v>
      </c>
      <c r="L621" s="8" t="s">
        <v>80</v>
      </c>
      <c r="M621" s="8" t="s">
        <v>8851</v>
      </c>
      <c r="N621" s="8" t="s">
        <v>81</v>
      </c>
      <c r="O621" s="8" t="s">
        <v>7720</v>
      </c>
      <c r="P621" s="89"/>
      <c r="Q621" s="8" t="s">
        <v>8611</v>
      </c>
      <c r="R621" s="8" t="s">
        <v>7186</v>
      </c>
    </row>
    <row r="622" spans="1:18">
      <c r="A622" s="130" t="s">
        <v>7150</v>
      </c>
      <c r="B622" s="130" t="s">
        <v>7186</v>
      </c>
      <c r="C622" s="8" t="s">
        <v>8842</v>
      </c>
      <c r="D622" s="85" t="s">
        <v>8615</v>
      </c>
      <c r="E622" s="183" t="str">
        <f t="shared" si="19"/>
        <v>การตรวจและให้บริการทางด้านสุขภาพ ข้าราชการตำรวจและครอบครัว และประชาชน</v>
      </c>
      <c r="F622" s="8" t="s">
        <v>8616</v>
      </c>
      <c r="G622" s="8" t="s">
        <v>29</v>
      </c>
      <c r="H622" s="10">
        <v>2568</v>
      </c>
      <c r="I622" s="8" t="s">
        <v>7032</v>
      </c>
      <c r="J622" s="86" t="s">
        <v>1428</v>
      </c>
      <c r="K622" s="8" t="s">
        <v>79</v>
      </c>
      <c r="L622" s="8" t="s">
        <v>80</v>
      </c>
      <c r="M622" s="8" t="s">
        <v>8851</v>
      </c>
      <c r="N622" s="8" t="s">
        <v>81</v>
      </c>
      <c r="O622" s="8" t="s">
        <v>7720</v>
      </c>
      <c r="P622" s="89"/>
      <c r="Q622" s="8" t="s">
        <v>8617</v>
      </c>
      <c r="R622" s="8" t="s">
        <v>7186</v>
      </c>
    </row>
    <row r="623" spans="1:18">
      <c r="A623" s="130" t="s">
        <v>7150</v>
      </c>
      <c r="B623" s="130" t="s">
        <v>7186</v>
      </c>
      <c r="C623" s="8" t="s">
        <v>8842</v>
      </c>
      <c r="D623" s="85" t="s">
        <v>8618</v>
      </c>
      <c r="E623" s="183" t="str">
        <f t="shared" si="19"/>
        <v>โครงการตรวจสุขภาพประจำปีของข้าราชการตำรวจทั้งประเทศ</v>
      </c>
      <c r="F623" s="8" t="s">
        <v>8619</v>
      </c>
      <c r="G623" s="8" t="s">
        <v>29</v>
      </c>
      <c r="H623" s="10">
        <v>2568</v>
      </c>
      <c r="I623" s="8" t="s">
        <v>7032</v>
      </c>
      <c r="J623" s="86" t="s">
        <v>1428</v>
      </c>
      <c r="K623" s="8" t="s">
        <v>79</v>
      </c>
      <c r="L623" s="8" t="s">
        <v>80</v>
      </c>
      <c r="M623" s="8" t="s">
        <v>8851</v>
      </c>
      <c r="N623" s="8" t="s">
        <v>81</v>
      </c>
      <c r="O623" s="8" t="s">
        <v>7720</v>
      </c>
      <c r="P623" s="89"/>
      <c r="Q623" s="8" t="s">
        <v>8620</v>
      </c>
      <c r="R623" s="8" t="s">
        <v>7186</v>
      </c>
    </row>
    <row r="624" spans="1:18">
      <c r="A624" s="130" t="s">
        <v>7150</v>
      </c>
      <c r="B624" s="130" t="s">
        <v>7186</v>
      </c>
      <c r="C624" s="8" t="s">
        <v>8842</v>
      </c>
      <c r="D624" s="85" t="s">
        <v>8283</v>
      </c>
      <c r="E624" s="183" t="str">
        <f t="shared" si="19"/>
        <v>อำนวยการกำกับดูแลและประสานการนำเข้าข้อมูลในระบบติดตามและประเมินผลแห่งชาติ eMENSCR</v>
      </c>
      <c r="F624" s="8" t="s">
        <v>8284</v>
      </c>
      <c r="G624" s="8" t="s">
        <v>29</v>
      </c>
      <c r="H624" s="10">
        <v>2568</v>
      </c>
      <c r="I624" s="8" t="s">
        <v>7032</v>
      </c>
      <c r="J624" s="86" t="s">
        <v>1428</v>
      </c>
      <c r="K624" s="8" t="s">
        <v>79</v>
      </c>
      <c r="L624" s="8" t="s">
        <v>80</v>
      </c>
      <c r="M624" s="8" t="s">
        <v>8851</v>
      </c>
      <c r="N624" s="8" t="s">
        <v>81</v>
      </c>
      <c r="O624" s="8" t="s">
        <v>7720</v>
      </c>
      <c r="P624" s="89"/>
      <c r="Q624" s="8" t="s">
        <v>8288</v>
      </c>
      <c r="R624" s="8" t="s">
        <v>7186</v>
      </c>
    </row>
    <row r="625" spans="1:19">
      <c r="A625" s="130" t="s">
        <v>7150</v>
      </c>
      <c r="B625" s="130" t="s">
        <v>7186</v>
      </c>
      <c r="C625" s="8" t="s">
        <v>8842</v>
      </c>
      <c r="D625" s="85" t="s">
        <v>8289</v>
      </c>
      <c r="E625" s="183" t="str">
        <f t="shared" si="19"/>
        <v>โครงการสัมมนา เชิงปฏิบัติการเพื่อจัดทำแผนปฏิบัติราชการของหน่วยในสังกัด เพื่อสร้างความรู้ความเข้าใจให้แก่หน่วยรองรับแผนปฏิบัติราชการของ ตร. และแผนระดับประเทศ</v>
      </c>
      <c r="F625" s="8" t="s">
        <v>8290</v>
      </c>
      <c r="G625" s="8" t="s">
        <v>29</v>
      </c>
      <c r="H625" s="10">
        <v>2568</v>
      </c>
      <c r="I625" s="8" t="s">
        <v>7802</v>
      </c>
      <c r="J625" s="86" t="s">
        <v>7802</v>
      </c>
      <c r="K625" s="8" t="s">
        <v>79</v>
      </c>
      <c r="L625" s="8" t="s">
        <v>80</v>
      </c>
      <c r="M625" s="8" t="s">
        <v>8851</v>
      </c>
      <c r="N625" s="8" t="s">
        <v>81</v>
      </c>
      <c r="O625" s="8" t="s">
        <v>7720</v>
      </c>
      <c r="P625" s="89"/>
      <c r="Q625" s="8" t="s">
        <v>8292</v>
      </c>
      <c r="R625" s="8" t="s">
        <v>7186</v>
      </c>
    </row>
    <row r="626" spans="1:19">
      <c r="A626" s="131" t="s">
        <v>7150</v>
      </c>
      <c r="B626" s="131" t="s">
        <v>7523</v>
      </c>
      <c r="C626" s="8" t="s">
        <v>8842</v>
      </c>
      <c r="D626" s="46" t="s">
        <v>2216</v>
      </c>
      <c r="E626" s="182" t="s">
        <v>2217</v>
      </c>
      <c r="F626" s="46" t="s">
        <v>2217</v>
      </c>
      <c r="G626" s="45" t="s">
        <v>29</v>
      </c>
      <c r="H626" s="45">
        <v>2561</v>
      </c>
      <c r="I626" s="45" t="s">
        <v>2108</v>
      </c>
      <c r="J626" s="45" t="s">
        <v>2147</v>
      </c>
      <c r="K626" s="47" t="s">
        <v>2076</v>
      </c>
      <c r="L626" s="47" t="s">
        <v>80</v>
      </c>
      <c r="M626" s="14" t="s">
        <v>8851</v>
      </c>
      <c r="N626" s="47" t="s">
        <v>81</v>
      </c>
      <c r="O626" s="47"/>
      <c r="P626" s="47"/>
      <c r="Q626" s="45"/>
      <c r="R626" s="45" t="s">
        <v>8846</v>
      </c>
      <c r="S626" s="114" t="s">
        <v>8846</v>
      </c>
    </row>
    <row r="627" spans="1:19">
      <c r="A627" s="131" t="s">
        <v>7150</v>
      </c>
      <c r="B627" s="131" t="s">
        <v>7523</v>
      </c>
      <c r="C627" s="8" t="s">
        <v>8842</v>
      </c>
      <c r="D627" s="46" t="s">
        <v>120</v>
      </c>
      <c r="E627" s="182" t="s">
        <v>121</v>
      </c>
      <c r="F627" s="46" t="s">
        <v>121</v>
      </c>
      <c r="G627" s="45" t="s">
        <v>29</v>
      </c>
      <c r="H627" s="45">
        <v>2561</v>
      </c>
      <c r="I627" s="45" t="s">
        <v>44</v>
      </c>
      <c r="J627" s="45" t="s">
        <v>36</v>
      </c>
      <c r="K627" s="47" t="s">
        <v>123</v>
      </c>
      <c r="L627" s="47" t="s">
        <v>47</v>
      </c>
      <c r="M627" s="14" t="s">
        <v>8858</v>
      </c>
      <c r="N627" s="47" t="s">
        <v>48</v>
      </c>
      <c r="O627" s="47"/>
      <c r="P627" s="47"/>
      <c r="Q627" s="45"/>
      <c r="R627" s="45" t="s">
        <v>8846</v>
      </c>
      <c r="S627" s="114" t="s">
        <v>8846</v>
      </c>
    </row>
    <row r="628" spans="1:19">
      <c r="A628" s="131" t="s">
        <v>7150</v>
      </c>
      <c r="B628" s="131" t="s">
        <v>7523</v>
      </c>
      <c r="C628" s="8" t="s">
        <v>8842</v>
      </c>
      <c r="D628" s="46" t="s">
        <v>90</v>
      </c>
      <c r="E628" s="182" t="s">
        <v>91</v>
      </c>
      <c r="F628" s="46" t="s">
        <v>91</v>
      </c>
      <c r="G628" s="45" t="s">
        <v>29</v>
      </c>
      <c r="H628" s="45">
        <v>2562</v>
      </c>
      <c r="I628" s="45" t="s">
        <v>93</v>
      </c>
      <c r="J628" s="45" t="s">
        <v>94</v>
      </c>
      <c r="K628" s="47" t="s">
        <v>79</v>
      </c>
      <c r="L628" s="47" t="s">
        <v>80</v>
      </c>
      <c r="M628" s="14" t="s">
        <v>8851</v>
      </c>
      <c r="N628" s="47" t="s">
        <v>81</v>
      </c>
      <c r="O628" s="47"/>
      <c r="P628" s="47"/>
      <c r="Q628" s="45"/>
      <c r="R628" s="45" t="s">
        <v>8846</v>
      </c>
      <c r="S628" s="114" t="s">
        <v>8846</v>
      </c>
    </row>
    <row r="629" spans="1:19">
      <c r="A629" s="131" t="s">
        <v>7150</v>
      </c>
      <c r="B629" s="131" t="s">
        <v>7523</v>
      </c>
      <c r="C629" s="8" t="s">
        <v>8842</v>
      </c>
      <c r="D629" s="46" t="s">
        <v>426</v>
      </c>
      <c r="E629" s="182" t="s">
        <v>427</v>
      </c>
      <c r="F629" s="46" t="s">
        <v>427</v>
      </c>
      <c r="G629" s="45" t="s">
        <v>29</v>
      </c>
      <c r="H629" s="45">
        <v>2563</v>
      </c>
      <c r="I629" s="45" t="s">
        <v>77</v>
      </c>
      <c r="J629" s="45" t="s">
        <v>78</v>
      </c>
      <c r="K629" s="47" t="s">
        <v>79</v>
      </c>
      <c r="L629" s="47" t="s">
        <v>80</v>
      </c>
      <c r="M629" s="14" t="s">
        <v>8851</v>
      </c>
      <c r="N629" s="47" t="s">
        <v>81</v>
      </c>
      <c r="O629" s="47"/>
      <c r="P629" s="47"/>
      <c r="Q629" s="45"/>
      <c r="R629" s="45" t="s">
        <v>8846</v>
      </c>
      <c r="S629" s="114" t="s">
        <v>8846</v>
      </c>
    </row>
    <row r="630" spans="1:19">
      <c r="A630" s="131" t="s">
        <v>7150</v>
      </c>
      <c r="B630" s="131" t="s">
        <v>7523</v>
      </c>
      <c r="C630" s="8" t="s">
        <v>8842</v>
      </c>
      <c r="D630" s="46" t="s">
        <v>508</v>
      </c>
      <c r="E630" s="182" t="s">
        <v>509</v>
      </c>
      <c r="F630" s="46" t="s">
        <v>509</v>
      </c>
      <c r="G630" s="45" t="s">
        <v>29</v>
      </c>
      <c r="H630" s="45">
        <v>2563</v>
      </c>
      <c r="I630" s="45" t="s">
        <v>77</v>
      </c>
      <c r="J630" s="45" t="s">
        <v>78</v>
      </c>
      <c r="K630" s="47" t="s">
        <v>79</v>
      </c>
      <c r="L630" s="47" t="s">
        <v>80</v>
      </c>
      <c r="M630" s="14" t="s">
        <v>8851</v>
      </c>
      <c r="N630" s="47" t="s">
        <v>81</v>
      </c>
      <c r="O630" s="47"/>
      <c r="P630" s="47"/>
      <c r="Q630" s="45"/>
      <c r="R630" s="45" t="s">
        <v>8846</v>
      </c>
      <c r="S630" s="114" t="s">
        <v>8846</v>
      </c>
    </row>
    <row r="631" spans="1:19">
      <c r="A631" s="131" t="s">
        <v>7150</v>
      </c>
      <c r="B631" s="131" t="s">
        <v>7523</v>
      </c>
      <c r="C631" s="8" t="s">
        <v>8842</v>
      </c>
      <c r="D631" s="46" t="s">
        <v>492</v>
      </c>
      <c r="E631" s="182" t="s">
        <v>493</v>
      </c>
      <c r="F631" s="46" t="s">
        <v>493</v>
      </c>
      <c r="G631" s="45" t="s">
        <v>29</v>
      </c>
      <c r="H631" s="45">
        <v>2563</v>
      </c>
      <c r="I631" s="45" t="s">
        <v>77</v>
      </c>
      <c r="J631" s="45" t="s">
        <v>78</v>
      </c>
      <c r="K631" s="47" t="s">
        <v>495</v>
      </c>
      <c r="L631" s="47" t="s">
        <v>168</v>
      </c>
      <c r="M631" s="14" t="s">
        <v>8853</v>
      </c>
      <c r="N631" s="47" t="s">
        <v>154</v>
      </c>
      <c r="O631" s="47"/>
      <c r="P631" s="47"/>
      <c r="Q631" s="45"/>
      <c r="R631" s="45" t="s">
        <v>8846</v>
      </c>
      <c r="S631" s="114" t="s">
        <v>8846</v>
      </c>
    </row>
    <row r="632" spans="1:19">
      <c r="A632" s="131" t="s">
        <v>7150</v>
      </c>
      <c r="B632" s="131" t="s">
        <v>7523</v>
      </c>
      <c r="C632" s="8" t="s">
        <v>8842</v>
      </c>
      <c r="D632" s="46" t="s">
        <v>422</v>
      </c>
      <c r="E632" s="182" t="s">
        <v>423</v>
      </c>
      <c r="F632" s="46" t="s">
        <v>423</v>
      </c>
      <c r="G632" s="45" t="s">
        <v>29</v>
      </c>
      <c r="H632" s="45">
        <v>2563</v>
      </c>
      <c r="I632" s="45" t="s">
        <v>77</v>
      </c>
      <c r="J632" s="45" t="s">
        <v>78</v>
      </c>
      <c r="K632" s="47" t="s">
        <v>425</v>
      </c>
      <c r="L632" s="47" t="s">
        <v>184</v>
      </c>
      <c r="M632" s="14" t="s">
        <v>8852</v>
      </c>
      <c r="N632" s="47" t="s">
        <v>65</v>
      </c>
      <c r="O632" s="47"/>
      <c r="P632" s="47"/>
      <c r="Q632" s="45"/>
      <c r="R632" s="45" t="s">
        <v>8846</v>
      </c>
      <c r="S632" s="114" t="s">
        <v>8846</v>
      </c>
    </row>
    <row r="633" spans="1:19">
      <c r="A633" s="132" t="s">
        <v>7150</v>
      </c>
      <c r="B633" s="132" t="s">
        <v>7523</v>
      </c>
      <c r="C633" s="8" t="s">
        <v>8842</v>
      </c>
      <c r="D633" s="85" t="s">
        <v>1250</v>
      </c>
      <c r="E633" s="183" t="str">
        <f t="shared" ref="E633:E650" si="20">HYPERLINK(Q633,F633)</f>
        <v>โครงการฝึกอบรมพัฒนาประสิทธิภาพผู้ปฏิบัติงานสายงานป้องกันปราบปราม ของสำนักงานตำรวจแห่งชาติ รุ่นที่ 5 ประจำปีงบประมาณ พ.ศ.2564</v>
      </c>
      <c r="F633" s="8" t="s">
        <v>1251</v>
      </c>
      <c r="G633" s="8" t="s">
        <v>29</v>
      </c>
      <c r="H633" s="10">
        <v>2564</v>
      </c>
      <c r="I633" s="8" t="s">
        <v>809</v>
      </c>
      <c r="J633" s="86" t="s">
        <v>592</v>
      </c>
      <c r="K633" s="8" t="s">
        <v>79</v>
      </c>
      <c r="L633" s="8" t="s">
        <v>80</v>
      </c>
      <c r="M633" s="8" t="s">
        <v>8851</v>
      </c>
      <c r="N633" s="8" t="s">
        <v>81</v>
      </c>
      <c r="O633" s="86" t="s">
        <v>8088</v>
      </c>
      <c r="P633" s="87"/>
      <c r="Q633" s="8" t="s">
        <v>8198</v>
      </c>
      <c r="R633" s="8" t="s">
        <v>659</v>
      </c>
    </row>
    <row r="634" spans="1:19">
      <c r="A634" s="132" t="s">
        <v>7150</v>
      </c>
      <c r="B634" s="132" t="s">
        <v>7523</v>
      </c>
      <c r="C634" s="8" t="s">
        <v>8842</v>
      </c>
      <c r="D634" s="85" t="s">
        <v>743</v>
      </c>
      <c r="E634" s="183" t="str">
        <f t="shared" si="20"/>
        <v>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พ.ศ.2562 - 2565 (บช.ปส.)</v>
      </c>
      <c r="F634" s="8" t="s">
        <v>427</v>
      </c>
      <c r="G634" s="8" t="s">
        <v>29</v>
      </c>
      <c r="H634" s="10">
        <v>2564</v>
      </c>
      <c r="I634" s="8" t="s">
        <v>107</v>
      </c>
      <c r="J634" s="86" t="s">
        <v>45</v>
      </c>
      <c r="K634" s="8" t="s">
        <v>79</v>
      </c>
      <c r="L634" s="8" t="s">
        <v>80</v>
      </c>
      <c r="M634" s="8" t="s">
        <v>8851</v>
      </c>
      <c r="N634" s="8" t="s">
        <v>81</v>
      </c>
      <c r="O634" s="86" t="s">
        <v>8088</v>
      </c>
      <c r="P634" s="87"/>
      <c r="Q634" s="8" t="s">
        <v>8234</v>
      </c>
      <c r="R634" s="8" t="s">
        <v>659</v>
      </c>
    </row>
    <row r="635" spans="1:19">
      <c r="A635" s="132" t="s">
        <v>7150</v>
      </c>
      <c r="B635" s="132" t="s">
        <v>7523</v>
      </c>
      <c r="C635" s="8" t="s">
        <v>8842</v>
      </c>
      <c r="D635" s="85" t="s">
        <v>1373</v>
      </c>
      <c r="E635" s="183" t="str">
        <f t="shared" si="20"/>
        <v>กล้องเล็งจุดแดงสำหรับติดอาวุธปืนพกสั้นกึ่งอัตโนมัติ ขนาด 9 มม. ของสำนักงานตำรวจแห่งชาติ 8,122 กล้อง (สพ.สกบ.)</v>
      </c>
      <c r="F635" s="8" t="s">
        <v>1374</v>
      </c>
      <c r="G635" s="8" t="s">
        <v>29</v>
      </c>
      <c r="H635" s="10">
        <v>2564</v>
      </c>
      <c r="I635" s="8" t="s">
        <v>107</v>
      </c>
      <c r="J635" s="86" t="s">
        <v>45</v>
      </c>
      <c r="K635" s="8" t="s">
        <v>79</v>
      </c>
      <c r="L635" s="8" t="s">
        <v>80</v>
      </c>
      <c r="M635" s="8" t="s">
        <v>8851</v>
      </c>
      <c r="N635" s="8" t="s">
        <v>81</v>
      </c>
      <c r="O635" s="86" t="s">
        <v>8088</v>
      </c>
      <c r="P635" s="89"/>
      <c r="Q635" s="8" t="s">
        <v>8309</v>
      </c>
      <c r="R635" s="8" t="s">
        <v>659</v>
      </c>
    </row>
    <row r="636" spans="1:19">
      <c r="A636" s="132" t="s">
        <v>7150</v>
      </c>
      <c r="B636" s="132" t="s">
        <v>7523</v>
      </c>
      <c r="C636" s="8" t="s">
        <v>8842</v>
      </c>
      <c r="D636" s="85" t="s">
        <v>1937</v>
      </c>
      <c r="E636" s="183" t="str">
        <f t="shared" si="20"/>
        <v>เครื่องเอ็กซเรย์แบบมือถือ จำนวน 11 เครื่อง (สพ.สกบ.)</v>
      </c>
      <c r="F636" s="8" t="s">
        <v>1938</v>
      </c>
      <c r="G636" s="8" t="s">
        <v>29</v>
      </c>
      <c r="H636" s="10">
        <v>2565</v>
      </c>
      <c r="I636" s="8" t="s">
        <v>630</v>
      </c>
      <c r="J636" s="86" t="s">
        <v>85</v>
      </c>
      <c r="K636" s="8" t="s">
        <v>79</v>
      </c>
      <c r="L636" s="8" t="s">
        <v>80</v>
      </c>
      <c r="M636" s="8" t="s">
        <v>8851</v>
      </c>
      <c r="N636" s="8" t="s">
        <v>81</v>
      </c>
      <c r="O636" s="86" t="s">
        <v>8250</v>
      </c>
      <c r="P636" s="87"/>
      <c r="Q636" s="8" t="s">
        <v>6098</v>
      </c>
      <c r="R636" s="8" t="s">
        <v>659</v>
      </c>
    </row>
    <row r="637" spans="1:19">
      <c r="A637" s="132" t="s">
        <v>7150</v>
      </c>
      <c r="B637" s="132" t="s">
        <v>7523</v>
      </c>
      <c r="C637" s="8" t="s">
        <v>8842</v>
      </c>
      <c r="D637" s="85" t="s">
        <v>7521</v>
      </c>
      <c r="E637" s="183" t="str">
        <f t="shared" si="20"/>
        <v>เสื้อเกราะพร้อมแผ่นเกราะ สำหรับชุดปฏิบัติการพิเศษ บก.ปพ. ตำบลบ้านใหม่ อำเภอปากเกร็ด จังหวัดนนทบุรี</v>
      </c>
      <c r="F637" s="8" t="s">
        <v>7522</v>
      </c>
      <c r="G637" s="8" t="s">
        <v>29</v>
      </c>
      <c r="H637" s="10">
        <v>2567</v>
      </c>
      <c r="I637" s="8" t="s">
        <v>6584</v>
      </c>
      <c r="J637" s="86" t="s">
        <v>6784</v>
      </c>
      <c r="K637" s="8" t="s">
        <v>79</v>
      </c>
      <c r="L637" s="8" t="s">
        <v>80</v>
      </c>
      <c r="M637" s="8" t="s">
        <v>8851</v>
      </c>
      <c r="N637" s="8" t="s">
        <v>81</v>
      </c>
      <c r="O637" s="8" t="s">
        <v>7422</v>
      </c>
      <c r="P637" s="87"/>
      <c r="Q637" s="8" t="s">
        <v>7524</v>
      </c>
      <c r="R637" s="8" t="s">
        <v>7523</v>
      </c>
    </row>
    <row r="638" spans="1:19">
      <c r="A638" s="132" t="s">
        <v>7150</v>
      </c>
      <c r="B638" s="132" t="s">
        <v>7523</v>
      </c>
      <c r="C638" s="8" t="s">
        <v>8842</v>
      </c>
      <c r="D638" s="85" t="s">
        <v>7525</v>
      </c>
      <c r="E638" s="183" t="str">
        <f t="shared" si="20"/>
        <v>โครงการเพิ่มประสิทธิภาพงานสายตรวจ ของสำนักงานตำรวจแห่งชาติ สกบ. แขวงถนนนครไชยศรี เขตดุสิต กรุงเทพมหานคร</v>
      </c>
      <c r="F638" s="8" t="s">
        <v>7526</v>
      </c>
      <c r="G638" s="8" t="s">
        <v>29</v>
      </c>
      <c r="H638" s="10">
        <v>2567</v>
      </c>
      <c r="I638" s="8" t="s">
        <v>6584</v>
      </c>
      <c r="J638" s="86" t="s">
        <v>6784</v>
      </c>
      <c r="K638" s="8" t="s">
        <v>79</v>
      </c>
      <c r="L638" s="8" t="s">
        <v>80</v>
      </c>
      <c r="M638" s="8" t="s">
        <v>8851</v>
      </c>
      <c r="N638" s="8" t="s">
        <v>81</v>
      </c>
      <c r="O638" s="8" t="s">
        <v>7422</v>
      </c>
      <c r="P638" s="87"/>
      <c r="Q638" s="8" t="s">
        <v>7527</v>
      </c>
      <c r="R638" s="8" t="s">
        <v>7523</v>
      </c>
    </row>
    <row r="639" spans="1:19">
      <c r="A639" s="132" t="s">
        <v>7150</v>
      </c>
      <c r="B639" s="132" t="s">
        <v>7523</v>
      </c>
      <c r="C639" s="8" t="s">
        <v>8842</v>
      </c>
      <c r="D639" s="85" t="s">
        <v>7528</v>
      </c>
      <c r="E639" s="183" t="str">
        <f t="shared" si="20"/>
        <v>โครงการรถยนต์หุ้มเกราะกันกระสุนเพื่อใช้ในภารกิจปฏิบัติการพิเศษของสำนักงานตำรวจแห่งชาติ จำนวน 85 คัน สกบ. แขวงถนนนครไชยศรี เขตดุสิต กรุงเทพมหานคร</v>
      </c>
      <c r="F639" s="8" t="s">
        <v>7529</v>
      </c>
      <c r="G639" s="8" t="s">
        <v>29</v>
      </c>
      <c r="H639" s="10">
        <v>2567</v>
      </c>
      <c r="I639" s="8" t="s">
        <v>6584</v>
      </c>
      <c r="J639" s="86" t="s">
        <v>6784</v>
      </c>
      <c r="K639" s="8" t="s">
        <v>79</v>
      </c>
      <c r="L639" s="8" t="s">
        <v>80</v>
      </c>
      <c r="M639" s="8" t="s">
        <v>8851</v>
      </c>
      <c r="N639" s="8" t="s">
        <v>81</v>
      </c>
      <c r="O639" s="8" t="s">
        <v>7422</v>
      </c>
      <c r="P639" s="87"/>
      <c r="Q639" s="8" t="s">
        <v>7530</v>
      </c>
      <c r="R639" s="8" t="s">
        <v>7523</v>
      </c>
    </row>
    <row r="640" spans="1:19">
      <c r="A640" s="132" t="s">
        <v>7150</v>
      </c>
      <c r="B640" s="132" t="s">
        <v>7523</v>
      </c>
      <c r="C640" s="8" t="s">
        <v>8842</v>
      </c>
      <c r="D640" s="85" t="s">
        <v>7540</v>
      </c>
      <c r="E640" s="183" t="str">
        <f t="shared" si="20"/>
        <v>โครงการระบบเครื่องฝึกจำลองสนามยิงปืนแบบยุทธวิธี สกบ. แขวงถนนนครไชยศรี เขตดุสิต กรุงเทพมหานคร</v>
      </c>
      <c r="F640" s="8" t="s">
        <v>7541</v>
      </c>
      <c r="G640" s="8" t="s">
        <v>29</v>
      </c>
      <c r="H640" s="10">
        <v>2567</v>
      </c>
      <c r="I640" s="8" t="s">
        <v>6584</v>
      </c>
      <c r="J640" s="86" t="s">
        <v>6784</v>
      </c>
      <c r="K640" s="8" t="s">
        <v>79</v>
      </c>
      <c r="L640" s="8" t="s">
        <v>80</v>
      </c>
      <c r="M640" s="8" t="s">
        <v>8851</v>
      </c>
      <c r="N640" s="8" t="s">
        <v>81</v>
      </c>
      <c r="O640" s="8" t="s">
        <v>7422</v>
      </c>
      <c r="P640" s="87"/>
      <c r="Q640" s="8" t="s">
        <v>7542</v>
      </c>
      <c r="R640" s="8" t="s">
        <v>7523</v>
      </c>
    </row>
    <row r="641" spans="1:19">
      <c r="A641" s="132" t="s">
        <v>7150</v>
      </c>
      <c r="B641" s="132" t="s">
        <v>7523</v>
      </c>
      <c r="C641" s="8" t="s">
        <v>8842</v>
      </c>
      <c r="D641" s="85" t="s">
        <v>7966</v>
      </c>
      <c r="E641" s="183" t="str">
        <f t="shared" si="20"/>
        <v>โครงการรถยนต์หุ้มเกราะกันกระสุนเพื่อใช้ในภารกิจปฏิบัติการพิเศษ ของสำนักงานตำรวจแห่งชาติ จำนวน 85 คัน สกบ.</v>
      </c>
      <c r="F641" s="8" t="s">
        <v>7967</v>
      </c>
      <c r="G641" s="8" t="s">
        <v>29</v>
      </c>
      <c r="H641" s="10">
        <v>2568</v>
      </c>
      <c r="I641" s="8" t="s">
        <v>6584</v>
      </c>
      <c r="J641" s="86" t="s">
        <v>1428</v>
      </c>
      <c r="K641" s="8" t="s">
        <v>79</v>
      </c>
      <c r="L641" s="8" t="s">
        <v>80</v>
      </c>
      <c r="M641" s="8" t="s">
        <v>8851</v>
      </c>
      <c r="N641" s="8" t="s">
        <v>81</v>
      </c>
      <c r="O641" s="8" t="s">
        <v>7720</v>
      </c>
      <c r="P641" s="87"/>
      <c r="Q641" s="8" t="s">
        <v>7968</v>
      </c>
      <c r="R641" s="8" t="s">
        <v>7523</v>
      </c>
    </row>
    <row r="642" spans="1:19">
      <c r="A642" s="132" t="s">
        <v>7150</v>
      </c>
      <c r="B642" s="132" t="s">
        <v>7523</v>
      </c>
      <c r="C642" s="8" t="s">
        <v>8842</v>
      </c>
      <c r="D642" s="85" t="s">
        <v>8570</v>
      </c>
      <c r="E642" s="183" t="str">
        <f t="shared" si="20"/>
        <v>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ชั้นเป็นสัญญาบัตรในแต่ละกลุ่ม/งาน/สายงาน/หน้าที่ ของหน่วยปฎิบัติและหน่วยสนับสนุน</v>
      </c>
      <c r="F642" s="8" t="s">
        <v>8571</v>
      </c>
      <c r="G642" s="8" t="s">
        <v>29</v>
      </c>
      <c r="H642" s="10">
        <v>2568</v>
      </c>
      <c r="I642" s="8" t="s">
        <v>7032</v>
      </c>
      <c r="J642" s="86" t="s">
        <v>1428</v>
      </c>
      <c r="K642" s="8" t="s">
        <v>79</v>
      </c>
      <c r="L642" s="8" t="s">
        <v>80</v>
      </c>
      <c r="M642" s="8" t="s">
        <v>8851</v>
      </c>
      <c r="N642" s="8" t="s">
        <v>81</v>
      </c>
      <c r="O642" s="8" t="s">
        <v>7720</v>
      </c>
      <c r="P642" s="89"/>
      <c r="Q642" s="8" t="s">
        <v>8572</v>
      </c>
      <c r="R642" s="8" t="s">
        <v>7523</v>
      </c>
    </row>
    <row r="643" spans="1:19">
      <c r="A643" s="128" t="s">
        <v>7150</v>
      </c>
      <c r="B643" s="128" t="s">
        <v>7151</v>
      </c>
      <c r="C643" s="8" t="s">
        <v>8842</v>
      </c>
      <c r="D643" s="85" t="s">
        <v>6438</v>
      </c>
      <c r="E643" s="183" t="str">
        <f t="shared" si="20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พ.ศ.๒๕๖๖</v>
      </c>
      <c r="F643" s="8" t="s">
        <v>6439</v>
      </c>
      <c r="G643" s="8" t="s">
        <v>29</v>
      </c>
      <c r="H643" s="10">
        <v>2566</v>
      </c>
      <c r="I643" s="8" t="s">
        <v>458</v>
      </c>
      <c r="J643" s="86" t="s">
        <v>1391</v>
      </c>
      <c r="K643" s="8" t="s">
        <v>79</v>
      </c>
      <c r="L643" s="8" t="s">
        <v>80</v>
      </c>
      <c r="M643" s="8" t="s">
        <v>8851</v>
      </c>
      <c r="N643" s="8" t="s">
        <v>81</v>
      </c>
      <c r="O643" s="8" t="s">
        <v>7254</v>
      </c>
      <c r="P643" s="89"/>
      <c r="Q643" s="8" t="s">
        <v>8406</v>
      </c>
      <c r="R643" s="85" t="s">
        <v>1440</v>
      </c>
    </row>
    <row r="644" spans="1:19">
      <c r="A644" s="128" t="s">
        <v>7150</v>
      </c>
      <c r="B644" s="128" t="s">
        <v>7151</v>
      </c>
      <c r="C644" s="8" t="s">
        <v>8842</v>
      </c>
      <c r="D644" s="85" t="s">
        <v>7191</v>
      </c>
      <c r="E644" s="183" t="str">
        <f t="shared" si="20"/>
        <v>เรือนแถวชั้นประทวน - รอง สว. 10 คูหา พฐ.จว.สุโขทัย ตำบลปากแคว อำเภอเมืองสุโขทัย จังหวัดสุโขทัย</v>
      </c>
      <c r="F644" s="8" t="s">
        <v>7192</v>
      </c>
      <c r="G644" s="8" t="s">
        <v>29</v>
      </c>
      <c r="H644" s="10">
        <v>2567</v>
      </c>
      <c r="I644" s="8" t="s">
        <v>6584</v>
      </c>
      <c r="J644" s="86" t="s">
        <v>6784</v>
      </c>
      <c r="K644" s="8" t="s">
        <v>79</v>
      </c>
      <c r="L644" s="8" t="s">
        <v>80</v>
      </c>
      <c r="M644" s="8" t="s">
        <v>8851</v>
      </c>
      <c r="N644" s="8" t="s">
        <v>81</v>
      </c>
      <c r="O644" s="8" t="s">
        <v>7422</v>
      </c>
      <c r="P644" s="87"/>
      <c r="Q644" s="8" t="s">
        <v>7617</v>
      </c>
      <c r="R644" s="8" t="s">
        <v>7151</v>
      </c>
    </row>
    <row r="645" spans="1:19">
      <c r="A645" s="128" t="s">
        <v>7150</v>
      </c>
      <c r="B645" s="128" t="s">
        <v>7151</v>
      </c>
      <c r="C645" s="8" t="s">
        <v>8842</v>
      </c>
      <c r="D645" s="85" t="s">
        <v>7188</v>
      </c>
      <c r="E645" s="183" t="str">
        <f t="shared" si="20"/>
        <v>เรือนแถวชั้นประทวน - รอง สว. 10 คูหา พฐ.จว.หนองคาย ตำบลหนองกอมเกาะ อำเภอเมืองหนองคาย จังหวัดหนองคาย</v>
      </c>
      <c r="F645" s="8" t="s">
        <v>7189</v>
      </c>
      <c r="G645" s="8" t="s">
        <v>29</v>
      </c>
      <c r="H645" s="10">
        <v>2567</v>
      </c>
      <c r="I645" s="8" t="s">
        <v>6584</v>
      </c>
      <c r="J645" s="86" t="s">
        <v>6784</v>
      </c>
      <c r="K645" s="8" t="s">
        <v>79</v>
      </c>
      <c r="L645" s="8" t="s">
        <v>80</v>
      </c>
      <c r="M645" s="8" t="s">
        <v>8851</v>
      </c>
      <c r="N645" s="8" t="s">
        <v>81</v>
      </c>
      <c r="O645" s="8" t="s">
        <v>7422</v>
      </c>
      <c r="P645" s="87"/>
      <c r="Q645" s="8" t="s">
        <v>7618</v>
      </c>
      <c r="R645" s="8" t="s">
        <v>7151</v>
      </c>
    </row>
    <row r="646" spans="1:19">
      <c r="A646" s="128" t="s">
        <v>7150</v>
      </c>
      <c r="B646" s="128" t="s">
        <v>7151</v>
      </c>
      <c r="C646" s="8" t="s">
        <v>8842</v>
      </c>
      <c r="D646" s="85" t="s">
        <v>7148</v>
      </c>
      <c r="E646" s="183" t="str">
        <f t="shared" si="20"/>
        <v>เรีอนแถวชั้นประทวน - รอง สว. 10 คูหา พฐ.จว.ประจวบคีรีขันธ์ ตำบลอ่าวน้อย อำเภอเมืองประจวบคีรีขันธ์ จังหวัดประจวบคีรีขันธ์</v>
      </c>
      <c r="F646" s="8" t="s">
        <v>7149</v>
      </c>
      <c r="G646" s="8" t="s">
        <v>29</v>
      </c>
      <c r="H646" s="10">
        <v>2567</v>
      </c>
      <c r="I646" s="8" t="s">
        <v>6584</v>
      </c>
      <c r="J646" s="86" t="s">
        <v>6784</v>
      </c>
      <c r="K646" s="8" t="s">
        <v>79</v>
      </c>
      <c r="L646" s="8" t="s">
        <v>80</v>
      </c>
      <c r="M646" s="8" t="s">
        <v>8851</v>
      </c>
      <c r="N646" s="8" t="s">
        <v>81</v>
      </c>
      <c r="O646" s="8" t="s">
        <v>7422</v>
      </c>
      <c r="P646" s="87"/>
      <c r="Q646" s="8" t="s">
        <v>7628</v>
      </c>
      <c r="R646" s="8" t="s">
        <v>7151</v>
      </c>
    </row>
    <row r="647" spans="1:19">
      <c r="A647" s="128" t="s">
        <v>7150</v>
      </c>
      <c r="B647" s="128" t="s">
        <v>7151</v>
      </c>
      <c r="C647" s="8" t="s">
        <v>8842</v>
      </c>
      <c r="D647" s="85" t="s">
        <v>7180</v>
      </c>
      <c r="E647" s="183" t="str">
        <f t="shared" si="20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พ.ศ.2567</v>
      </c>
      <c r="F647" s="8" t="s">
        <v>7181</v>
      </c>
      <c r="G647" s="8" t="s">
        <v>29</v>
      </c>
      <c r="H647" s="10">
        <v>2567</v>
      </c>
      <c r="I647" s="8" t="s">
        <v>6584</v>
      </c>
      <c r="J647" s="86" t="s">
        <v>6784</v>
      </c>
      <c r="K647" s="8" t="s">
        <v>79</v>
      </c>
      <c r="L647" s="8" t="s">
        <v>80</v>
      </c>
      <c r="M647" s="8" t="s">
        <v>8851</v>
      </c>
      <c r="N647" s="8" t="s">
        <v>81</v>
      </c>
      <c r="O647" s="8" t="s">
        <v>7422</v>
      </c>
      <c r="P647" s="89"/>
      <c r="Q647" s="8" t="s">
        <v>8464</v>
      </c>
      <c r="R647" s="8" t="s">
        <v>7151</v>
      </c>
    </row>
    <row r="648" spans="1:19">
      <c r="A648" s="128" t="s">
        <v>7150</v>
      </c>
      <c r="B648" s="128" t="s">
        <v>7151</v>
      </c>
      <c r="C648" s="8" t="s">
        <v>8842</v>
      </c>
      <c r="D648" s="85" t="s">
        <v>8472</v>
      </c>
      <c r="E648" s="183" t="str">
        <f t="shared" si="20"/>
        <v>โครงการขยายขอบข่ายการรับรองห้องปฏิบัติการมาตรฐานสากล ISO/IEC 17025:2017 การตรวจวิเคราะห์ DNA บนโครโมโซม Y (Y-STRs) และการตรวจวิเคราะห์ DNA บนโครโมโซม X (X-STRs)</v>
      </c>
      <c r="F648" s="8" t="s">
        <v>8473</v>
      </c>
      <c r="G648" s="8" t="s">
        <v>29</v>
      </c>
      <c r="H648" s="10">
        <v>2568</v>
      </c>
      <c r="I648" s="8" t="s">
        <v>7032</v>
      </c>
      <c r="J648" s="86" t="s">
        <v>1428</v>
      </c>
      <c r="K648" s="8" t="s">
        <v>79</v>
      </c>
      <c r="L648" s="8" t="s">
        <v>80</v>
      </c>
      <c r="M648" s="8" t="s">
        <v>8851</v>
      </c>
      <c r="N648" s="8" t="s">
        <v>81</v>
      </c>
      <c r="O648" s="8" t="s">
        <v>7720</v>
      </c>
      <c r="P648" s="89"/>
      <c r="Q648" s="8" t="s">
        <v>8475</v>
      </c>
      <c r="R648" s="8" t="s">
        <v>7151</v>
      </c>
    </row>
    <row r="649" spans="1:19">
      <c r="A649" s="128" t="s">
        <v>7150</v>
      </c>
      <c r="B649" s="128" t="s">
        <v>7151</v>
      </c>
      <c r="C649" s="8" t="s">
        <v>8842</v>
      </c>
      <c r="D649" s="85" t="s">
        <v>8482</v>
      </c>
      <c r="E649" s="183" t="str">
        <f t="shared" si="20"/>
        <v>โครงการขอการรับรอง  ISO/IEC 17025:2017 การตรวจเบื้องต้นสารไซยาไนด์ในตัวอย่างเลือดโดยชุดทดสอบปฏิกิริยาการเกิดสี (COLOR TEST)</v>
      </c>
      <c r="F649" s="8" t="s">
        <v>8483</v>
      </c>
      <c r="G649" s="8" t="s">
        <v>29</v>
      </c>
      <c r="H649" s="10">
        <v>2568</v>
      </c>
      <c r="I649" s="8" t="s">
        <v>7032</v>
      </c>
      <c r="J649" s="86" t="s">
        <v>1428</v>
      </c>
      <c r="K649" s="8" t="s">
        <v>79</v>
      </c>
      <c r="L649" s="8" t="s">
        <v>80</v>
      </c>
      <c r="M649" s="8" t="s">
        <v>8851</v>
      </c>
      <c r="N649" s="8" t="s">
        <v>81</v>
      </c>
      <c r="O649" s="8" t="s">
        <v>7720</v>
      </c>
      <c r="P649" s="89"/>
      <c r="Q649" s="8" t="s">
        <v>8484</v>
      </c>
      <c r="R649" s="8" t="s">
        <v>7151</v>
      </c>
    </row>
    <row r="650" spans="1:19">
      <c r="A650" s="128" t="s">
        <v>7150</v>
      </c>
      <c r="B650" s="128" t="s">
        <v>7151</v>
      </c>
      <c r="C650" s="8" t="s">
        <v>8842</v>
      </c>
      <c r="D650" s="85" t="s">
        <v>8598</v>
      </c>
      <c r="E650" s="183" t="str">
        <f t="shared" si="20"/>
        <v>โครงการการออกรายงานตรวจพิสูจน์ทางนิติเวชให้ทันตามระยะเวลาเพื่อเพิ่มความเชื่อมั่นให้แก่พนักงานสอบสวน</v>
      </c>
      <c r="F650" s="8" t="s">
        <v>8599</v>
      </c>
      <c r="G650" s="8" t="s">
        <v>29</v>
      </c>
      <c r="H650" s="10">
        <v>2568</v>
      </c>
      <c r="I650" s="8" t="s">
        <v>7032</v>
      </c>
      <c r="J650" s="86" t="s">
        <v>1428</v>
      </c>
      <c r="K650" s="8" t="s">
        <v>79</v>
      </c>
      <c r="L650" s="8" t="s">
        <v>80</v>
      </c>
      <c r="M650" s="8" t="s">
        <v>8851</v>
      </c>
      <c r="N650" s="8" t="s">
        <v>81</v>
      </c>
      <c r="O650" s="8" t="s">
        <v>7720</v>
      </c>
      <c r="P650" s="89"/>
      <c r="Q650" s="8" t="s">
        <v>8600</v>
      </c>
      <c r="R650" s="8" t="s">
        <v>7151</v>
      </c>
    </row>
    <row r="651" spans="1:19">
      <c r="A651" s="129" t="s">
        <v>7150</v>
      </c>
      <c r="B651" s="129" t="s">
        <v>7256</v>
      </c>
      <c r="C651" s="8" t="s">
        <v>8842</v>
      </c>
      <c r="D651" s="46" t="s">
        <v>500</v>
      </c>
      <c r="E651" s="182" t="s">
        <v>501</v>
      </c>
      <c r="F651" s="46" t="s">
        <v>501</v>
      </c>
      <c r="G651" s="45" t="s">
        <v>29</v>
      </c>
      <c r="H651" s="45">
        <v>2563</v>
      </c>
      <c r="I651" s="45" t="s">
        <v>77</v>
      </c>
      <c r="J651" s="45" t="s">
        <v>78</v>
      </c>
      <c r="K651" s="47" t="s">
        <v>79</v>
      </c>
      <c r="L651" s="47" t="s">
        <v>80</v>
      </c>
      <c r="M651" s="14" t="s">
        <v>8851</v>
      </c>
      <c r="N651" s="47" t="s">
        <v>81</v>
      </c>
      <c r="O651" s="47"/>
      <c r="P651" s="47"/>
      <c r="Q651" s="45"/>
      <c r="R651" s="45" t="s">
        <v>1436</v>
      </c>
      <c r="S651" s="114" t="s">
        <v>1436</v>
      </c>
    </row>
    <row r="652" spans="1:19">
      <c r="A652" s="130" t="s">
        <v>7150</v>
      </c>
      <c r="B652" s="130" t="s">
        <v>7256</v>
      </c>
      <c r="C652" s="8" t="s">
        <v>8842</v>
      </c>
      <c r="D652" s="85" t="s">
        <v>775</v>
      </c>
      <c r="E652" s="183" t="str">
        <f t="shared" ref="E652:E696" si="21">HYPERLINK(Q652,F652)</f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v>
      </c>
      <c r="F652" s="8" t="s">
        <v>776</v>
      </c>
      <c r="G652" s="8" t="s">
        <v>29</v>
      </c>
      <c r="H652" s="10">
        <v>2564</v>
      </c>
      <c r="I652" s="8" t="s">
        <v>107</v>
      </c>
      <c r="J652" s="86" t="s">
        <v>45</v>
      </c>
      <c r="K652" s="8" t="s">
        <v>100</v>
      </c>
      <c r="L652" s="8" t="s">
        <v>101</v>
      </c>
      <c r="M652" s="8" t="e">
        <v>#N/A</v>
      </c>
      <c r="N652" s="8" t="s">
        <v>102</v>
      </c>
      <c r="O652" s="86" t="s">
        <v>8088</v>
      </c>
      <c r="P652" s="87"/>
      <c r="Q652" s="8" t="s">
        <v>8167</v>
      </c>
      <c r="R652" s="8" t="s">
        <v>692</v>
      </c>
    </row>
    <row r="653" spans="1:19">
      <c r="A653" s="130" t="s">
        <v>7150</v>
      </c>
      <c r="B653" s="130" t="s">
        <v>7256</v>
      </c>
      <c r="C653" s="8" t="s">
        <v>8842</v>
      </c>
      <c r="D653" s="85" t="s">
        <v>772</v>
      </c>
      <c r="E653" s="183" t="str">
        <f t="shared" si="21"/>
        <v>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เพื่อความปลอดภัยในการปฏิบัติหน้าที่(ปอท.)</v>
      </c>
      <c r="F653" s="8" t="s">
        <v>773</v>
      </c>
      <c r="G653" s="8" t="s">
        <v>29</v>
      </c>
      <c r="H653" s="10">
        <v>2564</v>
      </c>
      <c r="I653" s="8" t="s">
        <v>107</v>
      </c>
      <c r="J653" s="86" t="s">
        <v>45</v>
      </c>
      <c r="K653" s="8" t="s">
        <v>100</v>
      </c>
      <c r="L653" s="8" t="s">
        <v>101</v>
      </c>
      <c r="M653" s="8" t="e">
        <v>#N/A</v>
      </c>
      <c r="N653" s="8" t="s">
        <v>102</v>
      </c>
      <c r="O653" s="86" t="s">
        <v>8088</v>
      </c>
      <c r="P653" s="87"/>
      <c r="Q653" s="8" t="s">
        <v>8168</v>
      </c>
      <c r="R653" s="8" t="s">
        <v>692</v>
      </c>
    </row>
    <row r="654" spans="1:19">
      <c r="A654" s="130" t="s">
        <v>7150</v>
      </c>
      <c r="B654" s="130" t="s">
        <v>7256</v>
      </c>
      <c r="C654" s="8" t="s">
        <v>8842</v>
      </c>
      <c r="D654" s="85" t="s">
        <v>754</v>
      </c>
      <c r="E654" s="183" t="str">
        <f t="shared" si="21"/>
        <v>โครงการจัดซื้อระบบสืบสวนสำหรับเจ้าหน้าที่ระดับปฏิบัติการ(ปอท)</v>
      </c>
      <c r="F654" s="8" t="s">
        <v>755</v>
      </c>
      <c r="G654" s="8" t="s">
        <v>29</v>
      </c>
      <c r="H654" s="10">
        <v>2564</v>
      </c>
      <c r="I654" s="8" t="s">
        <v>107</v>
      </c>
      <c r="J654" s="86" t="s">
        <v>45</v>
      </c>
      <c r="K654" s="8" t="s">
        <v>100</v>
      </c>
      <c r="L654" s="8" t="s">
        <v>101</v>
      </c>
      <c r="M654" s="8" t="e">
        <v>#N/A</v>
      </c>
      <c r="N654" s="8" t="s">
        <v>102</v>
      </c>
      <c r="O654" s="86" t="s">
        <v>8088</v>
      </c>
      <c r="P654" s="87"/>
      <c r="Q654" s="8" t="s">
        <v>8169</v>
      </c>
      <c r="R654" s="8" t="s">
        <v>757</v>
      </c>
    </row>
    <row r="655" spans="1:19">
      <c r="A655" s="130" t="s">
        <v>7150</v>
      </c>
      <c r="B655" s="130" t="s">
        <v>7256</v>
      </c>
      <c r="C655" s="8" t="s">
        <v>8842</v>
      </c>
      <c r="D655" s="85" t="s">
        <v>845</v>
      </c>
      <c r="E655" s="183" t="str">
        <f t="shared" si="21"/>
        <v>โครงการอบรมปรับพื้นฐานข้าราชการตำรวจที่ย้ายมาดำรงตำแหน่งใหม่ในสังกัด บก.ปอท.</v>
      </c>
      <c r="F655" s="8" t="s">
        <v>846</v>
      </c>
      <c r="G655" s="8" t="s">
        <v>29</v>
      </c>
      <c r="H655" s="10">
        <v>2564</v>
      </c>
      <c r="I655" s="8" t="s">
        <v>107</v>
      </c>
      <c r="J655" s="86" t="s">
        <v>45</v>
      </c>
      <c r="K655" s="8" t="s">
        <v>79</v>
      </c>
      <c r="L655" s="8" t="s">
        <v>80</v>
      </c>
      <c r="M655" s="8" t="s">
        <v>8851</v>
      </c>
      <c r="N655" s="8" t="s">
        <v>81</v>
      </c>
      <c r="O655" s="86" t="s">
        <v>8088</v>
      </c>
      <c r="P655" s="87"/>
      <c r="Q655" s="8" t="s">
        <v>8222</v>
      </c>
      <c r="R655" s="8" t="s">
        <v>757</v>
      </c>
    </row>
    <row r="656" spans="1:19">
      <c r="A656" s="130" t="s">
        <v>7150</v>
      </c>
      <c r="B656" s="130" t="s">
        <v>7256</v>
      </c>
      <c r="C656" s="8" t="s">
        <v>8842</v>
      </c>
      <c r="D656" s="85" t="s">
        <v>750</v>
      </c>
      <c r="E656" s="183" t="str">
        <f t="shared" si="21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</v>
      </c>
      <c r="F656" s="8" t="s">
        <v>751</v>
      </c>
      <c r="G656" s="8" t="s">
        <v>29</v>
      </c>
      <c r="H656" s="10">
        <v>2564</v>
      </c>
      <c r="I656" s="8" t="s">
        <v>107</v>
      </c>
      <c r="J656" s="86" t="s">
        <v>45</v>
      </c>
      <c r="K656" s="8" t="s">
        <v>100</v>
      </c>
      <c r="L656" s="8" t="s">
        <v>101</v>
      </c>
      <c r="M656" s="8" t="e">
        <v>#N/A</v>
      </c>
      <c r="N656" s="8" t="s">
        <v>102</v>
      </c>
      <c r="O656" s="86" t="s">
        <v>8088</v>
      </c>
      <c r="P656" s="89"/>
      <c r="Q656" s="8" t="s">
        <v>8341</v>
      </c>
      <c r="R656" s="8" t="s">
        <v>692</v>
      </c>
    </row>
    <row r="657" spans="1:18">
      <c r="A657" s="130" t="s">
        <v>7150</v>
      </c>
      <c r="B657" s="130" t="s">
        <v>7256</v>
      </c>
      <c r="C657" s="8" t="s">
        <v>8842</v>
      </c>
      <c r="D657" s="85" t="s">
        <v>1525</v>
      </c>
      <c r="E657" s="183" t="str">
        <f t="shared" si="21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v>
      </c>
      <c r="F657" s="8" t="s">
        <v>530</v>
      </c>
      <c r="G657" s="8" t="s">
        <v>29</v>
      </c>
      <c r="H657" s="10">
        <v>2565</v>
      </c>
      <c r="I657" s="8" t="s">
        <v>630</v>
      </c>
      <c r="J657" s="86" t="s">
        <v>85</v>
      </c>
      <c r="K657" s="8" t="s">
        <v>79</v>
      </c>
      <c r="L657" s="8" t="s">
        <v>80</v>
      </c>
      <c r="M657" s="8" t="s">
        <v>8851</v>
      </c>
      <c r="N657" s="8" t="s">
        <v>81</v>
      </c>
      <c r="O657" s="86" t="s">
        <v>8250</v>
      </c>
      <c r="P657" s="87"/>
      <c r="Q657" s="8" t="s">
        <v>6367</v>
      </c>
      <c r="R657" s="8" t="s">
        <v>692</v>
      </c>
    </row>
    <row r="658" spans="1:18">
      <c r="A658" s="130" t="s">
        <v>7150</v>
      </c>
      <c r="B658" s="130" t="s">
        <v>7256</v>
      </c>
      <c r="C658" s="8" t="s">
        <v>8842</v>
      </c>
      <c r="D658" s="85" t="s">
        <v>6417</v>
      </c>
      <c r="E658" s="183" t="str">
        <f t="shared" si="21"/>
        <v>โครงการตรวจค้นป้องปรามเรือนจำ/ทัณฑสถาน</v>
      </c>
      <c r="F658" s="8" t="s">
        <v>6418</v>
      </c>
      <c r="G658" s="8" t="s">
        <v>29</v>
      </c>
      <c r="H658" s="10">
        <v>2566</v>
      </c>
      <c r="I658" s="8" t="s">
        <v>458</v>
      </c>
      <c r="J658" s="86" t="s">
        <v>1391</v>
      </c>
      <c r="K658" s="8" t="s">
        <v>6419</v>
      </c>
      <c r="L658" s="8" t="s">
        <v>1006</v>
      </c>
      <c r="M658" s="8" t="s">
        <v>8847</v>
      </c>
      <c r="N658" s="8" t="s">
        <v>178</v>
      </c>
      <c r="O658" s="8" t="s">
        <v>7254</v>
      </c>
      <c r="P658" s="87"/>
      <c r="Q658" s="8" t="s">
        <v>7257</v>
      </c>
      <c r="R658" s="85" t="s">
        <v>6420</v>
      </c>
    </row>
    <row r="659" spans="1:18">
      <c r="A659" s="130" t="s">
        <v>7150</v>
      </c>
      <c r="B659" s="130" t="s">
        <v>7256</v>
      </c>
      <c r="C659" s="8" t="s">
        <v>8842</v>
      </c>
      <c r="D659" s="85" t="s">
        <v>6618</v>
      </c>
      <c r="E659" s="183" t="str">
        <f t="shared" si="21"/>
        <v>โครงการก่อสร้างที่พักอาศัย อาคารบ้านพักส่วนกลาง ตร.(ลือชา) อาคาร 8 ชั้น แบบ 2 ห้องนอน ขนาด 42 ครอบครัว สกพ.(สก.) แขวงพญาไท เขตพญาไท กรุงเทพมหานคร</v>
      </c>
      <c r="F659" s="8" t="s">
        <v>6619</v>
      </c>
      <c r="G659" s="8" t="s">
        <v>29</v>
      </c>
      <c r="H659" s="10">
        <v>2566</v>
      </c>
      <c r="I659" s="8" t="s">
        <v>458</v>
      </c>
      <c r="J659" s="86" t="s">
        <v>1391</v>
      </c>
      <c r="K659" s="8" t="s">
        <v>79</v>
      </c>
      <c r="L659" s="8" t="s">
        <v>80</v>
      </c>
      <c r="M659" s="8" t="s">
        <v>8851</v>
      </c>
      <c r="N659" s="8" t="s">
        <v>81</v>
      </c>
      <c r="O659" s="8" t="s">
        <v>7254</v>
      </c>
      <c r="P659" s="87"/>
      <c r="Q659" s="8" t="s">
        <v>7316</v>
      </c>
      <c r="R659" s="85" t="s">
        <v>6420</v>
      </c>
    </row>
    <row r="660" spans="1:18">
      <c r="A660" s="130" t="s">
        <v>7150</v>
      </c>
      <c r="B660" s="130" t="s">
        <v>7256</v>
      </c>
      <c r="C660" s="8" t="s">
        <v>8842</v>
      </c>
      <c r="D660" s="85" t="s">
        <v>6615</v>
      </c>
      <c r="E660" s="183" t="str">
        <f t="shared" si="21"/>
        <v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v>
      </c>
      <c r="F660" s="8" t="s">
        <v>6616</v>
      </c>
      <c r="G660" s="8" t="s">
        <v>29</v>
      </c>
      <c r="H660" s="10">
        <v>2566</v>
      </c>
      <c r="I660" s="8" t="s">
        <v>458</v>
      </c>
      <c r="J660" s="86" t="s">
        <v>1391</v>
      </c>
      <c r="K660" s="8" t="s">
        <v>79</v>
      </c>
      <c r="L660" s="8" t="s">
        <v>80</v>
      </c>
      <c r="M660" s="8" t="s">
        <v>8851</v>
      </c>
      <c r="N660" s="8" t="s">
        <v>81</v>
      </c>
      <c r="O660" s="8" t="s">
        <v>7254</v>
      </c>
      <c r="P660" s="87"/>
      <c r="Q660" s="8" t="s">
        <v>7319</v>
      </c>
      <c r="R660" s="85" t="s">
        <v>6420</v>
      </c>
    </row>
    <row r="661" spans="1:18">
      <c r="A661" s="130" t="s">
        <v>7150</v>
      </c>
      <c r="B661" s="130" t="s">
        <v>7256</v>
      </c>
      <c r="C661" s="8" t="s">
        <v>8842</v>
      </c>
      <c r="D661" s="85" t="s">
        <v>6858</v>
      </c>
      <c r="E661" s="183" t="str">
        <f t="shared" si="21"/>
        <v xml:space="preserve">งานปรับปรุงระบบประปาและอาคารกองร้อยที่ 1 โรงเรียนนายร้อยตำรวจ </v>
      </c>
      <c r="F661" s="8" t="s">
        <v>7401</v>
      </c>
      <c r="G661" s="8" t="s">
        <v>29</v>
      </c>
      <c r="H661" s="10">
        <v>2566</v>
      </c>
      <c r="I661" s="8" t="s">
        <v>458</v>
      </c>
      <c r="J661" s="86" t="s">
        <v>1391</v>
      </c>
      <c r="K661" s="8" t="s">
        <v>79</v>
      </c>
      <c r="L661" s="8" t="s">
        <v>80</v>
      </c>
      <c r="M661" s="8" t="s">
        <v>8851</v>
      </c>
      <c r="N661" s="8" t="s">
        <v>81</v>
      </c>
      <c r="O661" s="8" t="s">
        <v>7254</v>
      </c>
      <c r="P661" s="87"/>
      <c r="Q661" s="8" t="s">
        <v>7402</v>
      </c>
      <c r="R661" s="85" t="s">
        <v>1436</v>
      </c>
    </row>
    <row r="662" spans="1:18">
      <c r="A662" s="130" t="s">
        <v>7150</v>
      </c>
      <c r="B662" s="130" t="s">
        <v>7256</v>
      </c>
      <c r="C662" s="8" t="s">
        <v>8842</v>
      </c>
      <c r="D662" s="85" t="s">
        <v>6873</v>
      </c>
      <c r="E662" s="183" t="str">
        <f t="shared" si="21"/>
        <v>งานปรับปรุงระบบประปาและอาคารกองร้อยที่ 5 โรงเรียนนายร้อยตำรวจ</v>
      </c>
      <c r="F662" s="8" t="s">
        <v>6874</v>
      </c>
      <c r="G662" s="8" t="s">
        <v>29</v>
      </c>
      <c r="H662" s="10">
        <v>2566</v>
      </c>
      <c r="I662" s="8" t="s">
        <v>458</v>
      </c>
      <c r="J662" s="86" t="s">
        <v>1391</v>
      </c>
      <c r="K662" s="8" t="s">
        <v>79</v>
      </c>
      <c r="L662" s="8" t="s">
        <v>80</v>
      </c>
      <c r="M662" s="8" t="s">
        <v>8851</v>
      </c>
      <c r="N662" s="8" t="s">
        <v>81</v>
      </c>
      <c r="O662" s="8" t="s">
        <v>7254</v>
      </c>
      <c r="P662" s="87"/>
      <c r="Q662" s="8" t="s">
        <v>7410</v>
      </c>
      <c r="R662" s="85" t="s">
        <v>1436</v>
      </c>
    </row>
    <row r="663" spans="1:18">
      <c r="A663" s="119" t="s">
        <v>7091</v>
      </c>
      <c r="B663" s="119" t="s">
        <v>7256</v>
      </c>
      <c r="C663" s="8" t="s">
        <v>8843</v>
      </c>
      <c r="D663" s="85" t="s">
        <v>6678</v>
      </c>
      <c r="E663" s="183" t="str">
        <f t="shared" si="21"/>
        <v>โครงการเพิ่มประสิทธิภาพการบริหารจัดการในระดับหมู่บ้านเพื่อสนับสนุนนโยบายของรัฐบาล</v>
      </c>
      <c r="F663" s="8" t="s">
        <v>6679</v>
      </c>
      <c r="G663" s="8" t="s">
        <v>29</v>
      </c>
      <c r="H663" s="10">
        <v>2566</v>
      </c>
      <c r="I663" s="8" t="s">
        <v>1690</v>
      </c>
      <c r="J663" s="86" t="s">
        <v>6433</v>
      </c>
      <c r="K663" s="8" t="s">
        <v>6680</v>
      </c>
      <c r="L663" s="8" t="s">
        <v>184</v>
      </c>
      <c r="M663" s="8" t="s">
        <v>8852</v>
      </c>
      <c r="N663" s="8" t="s">
        <v>65</v>
      </c>
      <c r="O663" s="8" t="s">
        <v>7254</v>
      </c>
      <c r="P663" s="88" t="s">
        <v>8844</v>
      </c>
      <c r="Q663" s="8" t="s">
        <v>8359</v>
      </c>
      <c r="R663" s="85" t="s">
        <v>1406</v>
      </c>
    </row>
    <row r="664" spans="1:18">
      <c r="A664" s="119" t="s">
        <v>7091</v>
      </c>
      <c r="B664" s="119" t="s">
        <v>7256</v>
      </c>
      <c r="C664" s="8" t="s">
        <v>8843</v>
      </c>
      <c r="D664" s="85" t="s">
        <v>6850</v>
      </c>
      <c r="E664" s="183" t="str">
        <f t="shared" si="21"/>
        <v>งานติดตั้งระบบน้ำดื่ม อาคารที่พัก นรต.และนักเรียนอบรมโรงเรียนนายร้อยตำรวจ</v>
      </c>
      <c r="F664" s="8" t="s">
        <v>6851</v>
      </c>
      <c r="G664" s="8" t="s">
        <v>29</v>
      </c>
      <c r="H664" s="10">
        <v>2566</v>
      </c>
      <c r="I664" s="8" t="s">
        <v>458</v>
      </c>
      <c r="J664" s="86" t="s">
        <v>1391</v>
      </c>
      <c r="K664" s="8" t="s">
        <v>79</v>
      </c>
      <c r="L664" s="8" t="s">
        <v>80</v>
      </c>
      <c r="M664" s="8" t="s">
        <v>8851</v>
      </c>
      <c r="N664" s="8" t="s">
        <v>81</v>
      </c>
      <c r="O664" s="8" t="s">
        <v>7254</v>
      </c>
      <c r="P664" s="88" t="s">
        <v>8844</v>
      </c>
      <c r="Q664" s="8" t="s">
        <v>8367</v>
      </c>
      <c r="R664" s="85" t="s">
        <v>7330</v>
      </c>
    </row>
    <row r="665" spans="1:18">
      <c r="A665" s="119" t="s">
        <v>7091</v>
      </c>
      <c r="B665" s="119" t="s">
        <v>7256</v>
      </c>
      <c r="C665" s="8" t="s">
        <v>8843</v>
      </c>
      <c r="D665" s="85" t="s">
        <v>6817</v>
      </c>
      <c r="E665" s="183" t="str">
        <f t="shared" si="21"/>
        <v>งานปรับปรุงหลังคาสนามยิงปืน 1 (ประทีประเสน) รร.นรต.</v>
      </c>
      <c r="F665" s="8" t="s">
        <v>6818</v>
      </c>
      <c r="G665" s="8" t="s">
        <v>29</v>
      </c>
      <c r="H665" s="10">
        <v>2566</v>
      </c>
      <c r="I665" s="8" t="s">
        <v>458</v>
      </c>
      <c r="J665" s="86" t="s">
        <v>1391</v>
      </c>
      <c r="K665" s="8" t="s">
        <v>79</v>
      </c>
      <c r="L665" s="8" t="s">
        <v>80</v>
      </c>
      <c r="M665" s="8" t="s">
        <v>8851</v>
      </c>
      <c r="N665" s="8" t="s">
        <v>81</v>
      </c>
      <c r="O665" s="8" t="s">
        <v>7254</v>
      </c>
      <c r="P665" s="88" t="s">
        <v>8844</v>
      </c>
      <c r="Q665" s="8" t="s">
        <v>8368</v>
      </c>
      <c r="R665" s="85" t="s">
        <v>7330</v>
      </c>
    </row>
    <row r="666" spans="1:18">
      <c r="A666" s="130" t="s">
        <v>7150</v>
      </c>
      <c r="B666" s="130" t="s">
        <v>7256</v>
      </c>
      <c r="C666" s="8" t="s">
        <v>8843</v>
      </c>
      <c r="D666" s="85" t="s">
        <v>6678</v>
      </c>
      <c r="E666" s="183" t="str">
        <f t="shared" si="21"/>
        <v>โครงการเพิ่มประสิทธิภาพการบริหารจัดการในระดับหมู่บ้านเพื่อสนับสนุนนโยบายของรัฐบาล</v>
      </c>
      <c r="F666" s="8" t="s">
        <v>6679</v>
      </c>
      <c r="G666" s="8" t="s">
        <v>29</v>
      </c>
      <c r="H666" s="10">
        <v>2566</v>
      </c>
      <c r="I666" s="8" t="s">
        <v>1690</v>
      </c>
      <c r="J666" s="86" t="s">
        <v>6433</v>
      </c>
      <c r="K666" s="8" t="s">
        <v>6680</v>
      </c>
      <c r="L666" s="8" t="s">
        <v>184</v>
      </c>
      <c r="M666" s="8" t="s">
        <v>8852</v>
      </c>
      <c r="N666" s="8" t="s">
        <v>65</v>
      </c>
      <c r="O666" s="8" t="s">
        <v>7254</v>
      </c>
      <c r="P666" s="88"/>
      <c r="Q666" s="8" t="s">
        <v>8359</v>
      </c>
      <c r="R666" s="85" t="s">
        <v>1406</v>
      </c>
    </row>
    <row r="667" spans="1:18">
      <c r="A667" s="130" t="s">
        <v>7150</v>
      </c>
      <c r="B667" s="130" t="s">
        <v>7256</v>
      </c>
      <c r="C667" s="8" t="s">
        <v>8843</v>
      </c>
      <c r="D667" s="85" t="s">
        <v>6850</v>
      </c>
      <c r="E667" s="183" t="str">
        <f t="shared" si="21"/>
        <v>งานติดตั้งระบบน้ำดื่ม อาคารที่พัก นรต.และนักเรียนอบรมโรงเรียนนายร้อยตำรวจ</v>
      </c>
      <c r="F667" s="8" t="s">
        <v>6851</v>
      </c>
      <c r="G667" s="8" t="s">
        <v>29</v>
      </c>
      <c r="H667" s="10">
        <v>2566</v>
      </c>
      <c r="I667" s="8" t="s">
        <v>458</v>
      </c>
      <c r="J667" s="86" t="s">
        <v>1391</v>
      </c>
      <c r="K667" s="8" t="s">
        <v>79</v>
      </c>
      <c r="L667" s="8" t="s">
        <v>80</v>
      </c>
      <c r="M667" s="8" t="s">
        <v>8851</v>
      </c>
      <c r="N667" s="8" t="s">
        <v>81</v>
      </c>
      <c r="O667" s="8" t="s">
        <v>7254</v>
      </c>
      <c r="P667" s="88"/>
      <c r="Q667" s="8" t="s">
        <v>8367</v>
      </c>
      <c r="R667" s="85" t="s">
        <v>7330</v>
      </c>
    </row>
    <row r="668" spans="1:18">
      <c r="A668" s="130" t="s">
        <v>7150</v>
      </c>
      <c r="B668" s="130" t="s">
        <v>7256</v>
      </c>
      <c r="C668" s="8" t="s">
        <v>8843</v>
      </c>
      <c r="D668" s="85" t="s">
        <v>6817</v>
      </c>
      <c r="E668" s="183" t="str">
        <f t="shared" si="21"/>
        <v>งานปรับปรุงหลังคาสนามยิงปืน 1 (ประทีประเสน) รร.นรต.</v>
      </c>
      <c r="F668" s="8" t="s">
        <v>6818</v>
      </c>
      <c r="G668" s="8" t="s">
        <v>29</v>
      </c>
      <c r="H668" s="10">
        <v>2566</v>
      </c>
      <c r="I668" s="8" t="s">
        <v>458</v>
      </c>
      <c r="J668" s="86" t="s">
        <v>1391</v>
      </c>
      <c r="K668" s="8" t="s">
        <v>79</v>
      </c>
      <c r="L668" s="8" t="s">
        <v>80</v>
      </c>
      <c r="M668" s="8" t="s">
        <v>8851</v>
      </c>
      <c r="N668" s="8" t="s">
        <v>81</v>
      </c>
      <c r="O668" s="8" t="s">
        <v>7254</v>
      </c>
      <c r="P668" s="88"/>
      <c r="Q668" s="8" t="s">
        <v>8368</v>
      </c>
      <c r="R668" s="85" t="s">
        <v>7330</v>
      </c>
    </row>
    <row r="669" spans="1:18">
      <c r="A669" s="130" t="s">
        <v>7150</v>
      </c>
      <c r="B669" s="130" t="s">
        <v>7256</v>
      </c>
      <c r="C669" s="8" t="s">
        <v>8842</v>
      </c>
      <c r="D669" s="85" t="s">
        <v>7506</v>
      </c>
      <c r="E669" s="183" t="str">
        <f t="shared" si="21"/>
        <v>การฝึกอบรมหลักสูตรการสืบสวนคดีอาญาระดับก้าวหน้า (บก.ฝรก.)</v>
      </c>
      <c r="F669" s="8" t="s">
        <v>7507</v>
      </c>
      <c r="G669" s="8" t="s">
        <v>29</v>
      </c>
      <c r="H669" s="10">
        <v>2567</v>
      </c>
      <c r="I669" s="8" t="s">
        <v>6584</v>
      </c>
      <c r="J669" s="86" t="s">
        <v>6784</v>
      </c>
      <c r="K669" s="8" t="s">
        <v>79</v>
      </c>
      <c r="L669" s="8" t="s">
        <v>80</v>
      </c>
      <c r="M669" s="8" t="s">
        <v>8851</v>
      </c>
      <c r="N669" s="8" t="s">
        <v>81</v>
      </c>
      <c r="O669" s="8" t="s">
        <v>7422</v>
      </c>
      <c r="P669" s="87"/>
      <c r="Q669" s="8" t="s">
        <v>7508</v>
      </c>
      <c r="R669" s="8" t="s">
        <v>7256</v>
      </c>
    </row>
    <row r="670" spans="1:18">
      <c r="A670" s="130" t="s">
        <v>7150</v>
      </c>
      <c r="B670" s="130" t="s">
        <v>7256</v>
      </c>
      <c r="C670" s="8" t="s">
        <v>8842</v>
      </c>
      <c r="D670" s="85" t="s">
        <v>7512</v>
      </c>
      <c r="E670" s="183" t="str">
        <f t="shared" si="21"/>
        <v>การฝึกอบรมหลักสูตรการสืบสวนคดีอาญา (บก.ฝรก.)</v>
      </c>
      <c r="F670" s="8" t="s">
        <v>7513</v>
      </c>
      <c r="G670" s="8" t="s">
        <v>29</v>
      </c>
      <c r="H670" s="10">
        <v>2567</v>
      </c>
      <c r="I670" s="8" t="s">
        <v>6584</v>
      </c>
      <c r="J670" s="86" t="s">
        <v>6784</v>
      </c>
      <c r="K670" s="8" t="s">
        <v>79</v>
      </c>
      <c r="L670" s="8" t="s">
        <v>80</v>
      </c>
      <c r="M670" s="8" t="s">
        <v>8851</v>
      </c>
      <c r="N670" s="8" t="s">
        <v>81</v>
      </c>
      <c r="O670" s="8" t="s">
        <v>7422</v>
      </c>
      <c r="P670" s="87"/>
      <c r="Q670" s="8" t="s">
        <v>7514</v>
      </c>
      <c r="R670" s="8" t="s">
        <v>7256</v>
      </c>
    </row>
    <row r="671" spans="1:18">
      <c r="A671" s="130" t="s">
        <v>7150</v>
      </c>
      <c r="B671" s="130" t="s">
        <v>7256</v>
      </c>
      <c r="C671" s="8" t="s">
        <v>8842</v>
      </c>
      <c r="D671" s="85" t="s">
        <v>7531</v>
      </c>
      <c r="E671" s="183" t="str">
        <f t="shared" si="21"/>
        <v>ปรับปรุงและบำรุงรักษาโครงการพัฒนาการสืบสวนสมัยใหม่ของสำนักงานตำรวจแห่งชาติ รายการชุดเครื่องมือตรวจจับตำแหน่งสัญญาณโทรศัพท์ระบบแอคทีฟชนิดความถี่กว้าง สกบ. แขวงถนนนครไชยศรี เขตดุสิต กรุงเทพมหานคร</v>
      </c>
      <c r="F671" s="8" t="s">
        <v>7532</v>
      </c>
      <c r="G671" s="8" t="s">
        <v>29</v>
      </c>
      <c r="H671" s="10">
        <v>2567</v>
      </c>
      <c r="I671" s="8" t="s">
        <v>6584</v>
      </c>
      <c r="J671" s="86" t="s">
        <v>6784</v>
      </c>
      <c r="K671" s="8" t="s">
        <v>79</v>
      </c>
      <c r="L671" s="8" t="s">
        <v>80</v>
      </c>
      <c r="M671" s="8" t="s">
        <v>8851</v>
      </c>
      <c r="N671" s="8" t="s">
        <v>81</v>
      </c>
      <c r="O671" s="8" t="s">
        <v>7422</v>
      </c>
      <c r="P671" s="87"/>
      <c r="Q671" s="8" t="s">
        <v>7533</v>
      </c>
      <c r="R671" s="8" t="s">
        <v>7256</v>
      </c>
    </row>
    <row r="672" spans="1:18">
      <c r="A672" s="130" t="s">
        <v>7150</v>
      </c>
      <c r="B672" s="130" t="s">
        <v>7256</v>
      </c>
      <c r="C672" s="8" t="s">
        <v>8842</v>
      </c>
      <c r="D672" s="85" t="s">
        <v>7534</v>
      </c>
      <c r="E672" s="183" t="str">
        <f t="shared" si="21"/>
        <v>โครงการตรวจสอบตำแหน่งโทรศัพท์ระยะไกล สกบ. แขวงถนนนครไชยศรี เขตดุสิต กรุงเทพมหานคร</v>
      </c>
      <c r="F672" s="8" t="s">
        <v>7535</v>
      </c>
      <c r="G672" s="8" t="s">
        <v>29</v>
      </c>
      <c r="H672" s="10">
        <v>2567</v>
      </c>
      <c r="I672" s="8" t="s">
        <v>6584</v>
      </c>
      <c r="J672" s="86" t="s">
        <v>6784</v>
      </c>
      <c r="K672" s="8" t="s">
        <v>79</v>
      </c>
      <c r="L672" s="8" t="s">
        <v>80</v>
      </c>
      <c r="M672" s="8" t="s">
        <v>8851</v>
      </c>
      <c r="N672" s="8" t="s">
        <v>81</v>
      </c>
      <c r="O672" s="8" t="s">
        <v>7422</v>
      </c>
      <c r="P672" s="87"/>
      <c r="Q672" s="8" t="s">
        <v>7536</v>
      </c>
      <c r="R672" s="8" t="s">
        <v>7256</v>
      </c>
    </row>
    <row r="673" spans="1:18">
      <c r="A673" s="130" t="s">
        <v>7150</v>
      </c>
      <c r="B673" s="130" t="s">
        <v>7256</v>
      </c>
      <c r="C673" s="8" t="s">
        <v>8842</v>
      </c>
      <c r="D673" s="85" t="s">
        <v>7537</v>
      </c>
      <c r="E673" s="183" t="str">
        <f t="shared" si="21"/>
        <v>โครงการพัฒนาการสืบสวนสมัยใหม่ ของสำนักงานตำรวจแห่งชาติ ระยะที่ 2 สกบ. แขวงถนนนครไชยศรี เขตดุสิต กรุงเทพมหานคร</v>
      </c>
      <c r="F673" s="8" t="s">
        <v>7538</v>
      </c>
      <c r="G673" s="8" t="s">
        <v>29</v>
      </c>
      <c r="H673" s="10">
        <v>2567</v>
      </c>
      <c r="I673" s="8" t="s">
        <v>6584</v>
      </c>
      <c r="J673" s="86" t="s">
        <v>6784</v>
      </c>
      <c r="K673" s="8" t="s">
        <v>79</v>
      </c>
      <c r="L673" s="8" t="s">
        <v>80</v>
      </c>
      <c r="M673" s="8" t="s">
        <v>8851</v>
      </c>
      <c r="N673" s="8" t="s">
        <v>81</v>
      </c>
      <c r="O673" s="8" t="s">
        <v>7422</v>
      </c>
      <c r="P673" s="87"/>
      <c r="Q673" s="8" t="s">
        <v>7539</v>
      </c>
      <c r="R673" s="8" t="s">
        <v>7256</v>
      </c>
    </row>
    <row r="674" spans="1:18">
      <c r="A674" s="130" t="s">
        <v>7150</v>
      </c>
      <c r="B674" s="130" t="s">
        <v>7256</v>
      </c>
      <c r="C674" s="8" t="s">
        <v>8842</v>
      </c>
      <c r="D674" s="85" t="s">
        <v>7543</v>
      </c>
      <c r="E674" s="183" t="str">
        <f t="shared" si="21"/>
        <v> โครงการเพิ่มศักยภาพการสืบสวนสอบสวนและรวบรวมข้อมูลโทรศัพท์มือถือ สกบ. แขวงถนนนครไชยศรี เขตดุสิต กรุงเทพมหานคร</v>
      </c>
      <c r="F674" s="8" t="s">
        <v>7544</v>
      </c>
      <c r="G674" s="8" t="s">
        <v>29</v>
      </c>
      <c r="H674" s="10">
        <v>2567</v>
      </c>
      <c r="I674" s="8" t="s">
        <v>6584</v>
      </c>
      <c r="J674" s="86" t="s">
        <v>6784</v>
      </c>
      <c r="K674" s="8" t="s">
        <v>79</v>
      </c>
      <c r="L674" s="8" t="s">
        <v>80</v>
      </c>
      <c r="M674" s="8" t="s">
        <v>8851</v>
      </c>
      <c r="N674" s="8" t="s">
        <v>81</v>
      </c>
      <c r="O674" s="8" t="s">
        <v>7422</v>
      </c>
      <c r="P674" s="87"/>
      <c r="Q674" s="8" t="s">
        <v>7545</v>
      </c>
      <c r="R674" s="8" t="s">
        <v>7256</v>
      </c>
    </row>
    <row r="675" spans="1:18">
      <c r="A675" s="130" t="s">
        <v>7150</v>
      </c>
      <c r="B675" s="130" t="s">
        <v>7256</v>
      </c>
      <c r="C675" s="8" t="s">
        <v>8842</v>
      </c>
      <c r="D675" s="85" t="s">
        <v>7546</v>
      </c>
      <c r="E675" s="183" t="str">
        <f t="shared" si="21"/>
        <v>เครื่องวิเคราะห์และสร้างแผนที่สัญญาณสำหรับงานสืบสวน สกบ. แขวงถนนนครไชยศรี เขตดุสิต กรุงเทพมหานคร</v>
      </c>
      <c r="F675" s="8" t="s">
        <v>7547</v>
      </c>
      <c r="G675" s="8" t="s">
        <v>29</v>
      </c>
      <c r="H675" s="10">
        <v>2567</v>
      </c>
      <c r="I675" s="8" t="s">
        <v>6584</v>
      </c>
      <c r="J675" s="86" t="s">
        <v>6784</v>
      </c>
      <c r="K675" s="8" t="s">
        <v>79</v>
      </c>
      <c r="L675" s="8" t="s">
        <v>80</v>
      </c>
      <c r="M675" s="8" t="s">
        <v>8851</v>
      </c>
      <c r="N675" s="8" t="s">
        <v>81</v>
      </c>
      <c r="O675" s="8" t="s">
        <v>7422</v>
      </c>
      <c r="P675" s="87"/>
      <c r="Q675" s="8" t="s">
        <v>7548</v>
      </c>
      <c r="R675" s="8" t="s">
        <v>7256</v>
      </c>
    </row>
    <row r="676" spans="1:18">
      <c r="A676" s="130" t="s">
        <v>7150</v>
      </c>
      <c r="B676" s="130" t="s">
        <v>7256</v>
      </c>
      <c r="C676" s="8" t="s">
        <v>8842</v>
      </c>
      <c r="D676" s="85" t="s">
        <v>7604</v>
      </c>
      <c r="E676" s="183" t="str">
        <f t="shared" si="21"/>
        <v>โครงการรถจักรยานยนต์งานสืบสวน พร้อมอุปกรณ์ (ทดแทน) ให้กับเจ้าหน้าที่ตำรวจงานสืบสวน ในสถานีตำรวจทั่วประเทศ จำนวน 10,366 คัน สกบ. แขวงถนนนครไชยศรี เขตดุสิต กรุงเทพมหานคร พธ.</v>
      </c>
      <c r="F676" s="8" t="s">
        <v>7605</v>
      </c>
      <c r="G676" s="8" t="s">
        <v>29</v>
      </c>
      <c r="H676" s="10">
        <v>2567</v>
      </c>
      <c r="I676" s="8" t="s">
        <v>6584</v>
      </c>
      <c r="J676" s="86" t="s">
        <v>6784</v>
      </c>
      <c r="K676" s="8" t="s">
        <v>79</v>
      </c>
      <c r="L676" s="8" t="s">
        <v>80</v>
      </c>
      <c r="M676" s="8" t="s">
        <v>8851</v>
      </c>
      <c r="N676" s="8" t="s">
        <v>81</v>
      </c>
      <c r="O676" s="8" t="s">
        <v>7422</v>
      </c>
      <c r="P676" s="87"/>
      <c r="Q676" s="8" t="s">
        <v>7606</v>
      </c>
      <c r="R676" s="8" t="s">
        <v>7256</v>
      </c>
    </row>
    <row r="677" spans="1:18">
      <c r="A677" s="130" t="s">
        <v>7150</v>
      </c>
      <c r="B677" s="130" t="s">
        <v>7256</v>
      </c>
      <c r="C677" s="8" t="s">
        <v>8842</v>
      </c>
      <c r="D677" s="85" t="s">
        <v>7813</v>
      </c>
      <c r="E677" s="183" t="str">
        <f t="shared" si="21"/>
        <v>โครงการอบรมพัฒนาบุคลากรด้านการสืบสวนสอบสวนสมัยใหม่ (นักสืบ 5G) รุ่นที่ 2</v>
      </c>
      <c r="F677" s="8" t="s">
        <v>7814</v>
      </c>
      <c r="G677" s="8" t="s">
        <v>29</v>
      </c>
      <c r="H677" s="10">
        <v>2568</v>
      </c>
      <c r="I677" s="8" t="s">
        <v>7719</v>
      </c>
      <c r="J677" s="86" t="s">
        <v>7815</v>
      </c>
      <c r="K677" s="8" t="s">
        <v>79</v>
      </c>
      <c r="L677" s="8" t="s">
        <v>80</v>
      </c>
      <c r="M677" s="8" t="s">
        <v>8851</v>
      </c>
      <c r="N677" s="8" t="s">
        <v>81</v>
      </c>
      <c r="O677" s="8" t="s">
        <v>7720</v>
      </c>
      <c r="P677" s="87"/>
      <c r="Q677" s="8" t="s">
        <v>7816</v>
      </c>
      <c r="R677" s="8" t="s">
        <v>7256</v>
      </c>
    </row>
    <row r="678" spans="1:18">
      <c r="A678" s="130" t="s">
        <v>7150</v>
      </c>
      <c r="B678" s="130" t="s">
        <v>7256</v>
      </c>
      <c r="C678" s="8" t="s">
        <v>8842</v>
      </c>
      <c r="D678" s="85" t="s">
        <v>7857</v>
      </c>
      <c r="E678" s="183" t="str">
        <f t="shared" si="21"/>
        <v>โครงการจัดหาชุดอุปกรณ์ค้นหาตำแหน่งอุปกรณ์สื่อสารในระยะใกล้</v>
      </c>
      <c r="F678" s="8" t="s">
        <v>7858</v>
      </c>
      <c r="G678" s="8" t="s">
        <v>29</v>
      </c>
      <c r="H678" s="10">
        <v>2568</v>
      </c>
      <c r="I678" s="8" t="s">
        <v>7032</v>
      </c>
      <c r="J678" s="86" t="s">
        <v>1428</v>
      </c>
      <c r="K678" s="8" t="s">
        <v>79</v>
      </c>
      <c r="L678" s="8" t="s">
        <v>80</v>
      </c>
      <c r="M678" s="8" t="s">
        <v>8851</v>
      </c>
      <c r="N678" s="8" t="s">
        <v>81</v>
      </c>
      <c r="O678" s="8" t="s">
        <v>7720</v>
      </c>
      <c r="P678" s="87"/>
      <c r="Q678" s="8" t="s">
        <v>7859</v>
      </c>
      <c r="R678" s="8" t="s">
        <v>7256</v>
      </c>
    </row>
    <row r="679" spans="1:18">
      <c r="A679" s="130" t="s">
        <v>7150</v>
      </c>
      <c r="B679" s="130" t="s">
        <v>7256</v>
      </c>
      <c r="C679" s="8" t="s">
        <v>8842</v>
      </c>
      <c r="D679" s="85" t="s">
        <v>7866</v>
      </c>
      <c r="E679" s="183" t="str">
        <f t="shared" si="21"/>
        <v>การฝึกอบรมหลักสูตรการสืบสวนคดีอาญาระดับก้าวหน้า (บก.ฝรก.บช.ศ.)</v>
      </c>
      <c r="F679" s="8" t="s">
        <v>7867</v>
      </c>
      <c r="G679" s="8" t="s">
        <v>29</v>
      </c>
      <c r="H679" s="10">
        <v>2568</v>
      </c>
      <c r="I679" s="8" t="s">
        <v>7032</v>
      </c>
      <c r="J679" s="86" t="s">
        <v>1428</v>
      </c>
      <c r="K679" s="8" t="s">
        <v>79</v>
      </c>
      <c r="L679" s="8" t="s">
        <v>80</v>
      </c>
      <c r="M679" s="8" t="s">
        <v>8851</v>
      </c>
      <c r="N679" s="8" t="s">
        <v>81</v>
      </c>
      <c r="O679" s="8" t="s">
        <v>7720</v>
      </c>
      <c r="P679" s="87"/>
      <c r="Q679" s="8" t="s">
        <v>7868</v>
      </c>
      <c r="R679" s="8" t="s">
        <v>7256</v>
      </c>
    </row>
    <row r="680" spans="1:18">
      <c r="A680" s="130" t="s">
        <v>7150</v>
      </c>
      <c r="B680" s="130" t="s">
        <v>7256</v>
      </c>
      <c r="C680" s="8" t="s">
        <v>8842</v>
      </c>
      <c r="D680" s="85" t="s">
        <v>7872</v>
      </c>
      <c r="E680" s="183" t="str">
        <f t="shared" si="21"/>
        <v>การฝึกอบรมหลักสูตรการสืบสวนคดีอาญา (บก.ฝรก.บช.ศ.)</v>
      </c>
      <c r="F680" s="8" t="s">
        <v>7873</v>
      </c>
      <c r="G680" s="8" t="s">
        <v>29</v>
      </c>
      <c r="H680" s="10">
        <v>2568</v>
      </c>
      <c r="I680" s="8" t="s">
        <v>7032</v>
      </c>
      <c r="J680" s="86" t="s">
        <v>1428</v>
      </c>
      <c r="K680" s="8" t="s">
        <v>79</v>
      </c>
      <c r="L680" s="8" t="s">
        <v>80</v>
      </c>
      <c r="M680" s="8" t="s">
        <v>8851</v>
      </c>
      <c r="N680" s="8" t="s">
        <v>81</v>
      </c>
      <c r="O680" s="8" t="s">
        <v>7720</v>
      </c>
      <c r="P680" s="87"/>
      <c r="Q680" s="8" t="s">
        <v>7874</v>
      </c>
      <c r="R680" s="8" t="s">
        <v>7256</v>
      </c>
    </row>
    <row r="681" spans="1:18">
      <c r="A681" s="130" t="s">
        <v>7150</v>
      </c>
      <c r="B681" s="130" t="s">
        <v>7256</v>
      </c>
      <c r="C681" s="8" t="s">
        <v>8842</v>
      </c>
      <c r="D681" s="85" t="s">
        <v>7986</v>
      </c>
      <c r="E681" s="183" t="str">
        <f t="shared" si="21"/>
        <v>โครงการจัดหากล้องบันทึกภาพและเสียงชนิดติดตัวเจ้าหน้าที่ตำรวจ ตาม พ.ร.บ.ป้องกันและปราบปรามการทรมานและการกระทำให้บุคคลสูญหาย พ.ศ.2565 จำนวน 47,596 ชุด พธ.</v>
      </c>
      <c r="F681" s="8" t="s">
        <v>7987</v>
      </c>
      <c r="G681" s="8" t="s">
        <v>29</v>
      </c>
      <c r="H681" s="10">
        <v>2568</v>
      </c>
      <c r="I681" s="8" t="s">
        <v>7032</v>
      </c>
      <c r="J681" s="86" t="s">
        <v>1428</v>
      </c>
      <c r="K681" s="8" t="s">
        <v>79</v>
      </c>
      <c r="L681" s="8" t="s">
        <v>80</v>
      </c>
      <c r="M681" s="8" t="s">
        <v>8851</v>
      </c>
      <c r="N681" s="8" t="s">
        <v>81</v>
      </c>
      <c r="O681" s="8" t="s">
        <v>7720</v>
      </c>
      <c r="P681" s="87"/>
      <c r="Q681" s="8" t="s">
        <v>7988</v>
      </c>
      <c r="R681" s="8" t="s">
        <v>7256</v>
      </c>
    </row>
    <row r="682" spans="1:18">
      <c r="A682" s="130" t="s">
        <v>7150</v>
      </c>
      <c r="B682" s="130" t="s">
        <v>7256</v>
      </c>
      <c r="C682" s="8" t="s">
        <v>8842</v>
      </c>
      <c r="D682" s="85" t="s">
        <v>8389</v>
      </c>
      <c r="E682" s="183" t="str">
        <f t="shared" si="21"/>
        <v xml:space="preserve">ปรับปรุงแก้ไข คำสั่ง สำนักงานตำรวจแห่งชาติ ที่ 419/2556  เรื่อง การอำนวยความยุติธรรมในคดีอาญา การทำสำนวนการสอบสวน และมาตรการควบคุม ตรวจสอบ เร่งรัดการสอบสวนคดีอาญา ลงวันที่ 1 กรกฎาคม 2556  </v>
      </c>
      <c r="F682" s="8" t="s">
        <v>8390</v>
      </c>
      <c r="G682" s="8" t="s">
        <v>29</v>
      </c>
      <c r="H682" s="10">
        <v>2568</v>
      </c>
      <c r="I682" s="8" t="s">
        <v>7032</v>
      </c>
      <c r="J682" s="86" t="s">
        <v>1428</v>
      </c>
      <c r="K682" s="8" t="s">
        <v>79</v>
      </c>
      <c r="L682" s="8" t="s">
        <v>80</v>
      </c>
      <c r="M682" s="8" t="s">
        <v>8851</v>
      </c>
      <c r="N682" s="8" t="s">
        <v>81</v>
      </c>
      <c r="O682" s="8" t="s">
        <v>7720</v>
      </c>
      <c r="P682" s="88"/>
      <c r="Q682" s="8" t="s">
        <v>8391</v>
      </c>
      <c r="R682" s="8" t="s">
        <v>7256</v>
      </c>
    </row>
    <row r="683" spans="1:18">
      <c r="A683" s="130" t="s">
        <v>7150</v>
      </c>
      <c r="B683" s="130" t="s">
        <v>7256</v>
      </c>
      <c r="C683" s="8" t="s">
        <v>8842</v>
      </c>
      <c r="D683" s="85" t="s">
        <v>8465</v>
      </c>
      <c r="E683" s="183" t="str">
        <f t="shared" si="21"/>
        <v>โครงการห้องเรียนวินัยออนไลน์สำหรับเจ้าหน้าที่ผู้ปฏิบัติงานด้านวินัย ประจำปีงบประมาณ พ.ศ.2568 (Disciplinary Classroom)</v>
      </c>
      <c r="F683" s="8" t="s">
        <v>8466</v>
      </c>
      <c r="G683" s="8" t="s">
        <v>29</v>
      </c>
      <c r="H683" s="10">
        <v>2568</v>
      </c>
      <c r="I683" s="8" t="s">
        <v>7802</v>
      </c>
      <c r="J683" s="86" t="s">
        <v>7007</v>
      </c>
      <c r="K683" s="8" t="s">
        <v>79</v>
      </c>
      <c r="L683" s="8" t="s">
        <v>80</v>
      </c>
      <c r="M683" s="8" t="s">
        <v>8851</v>
      </c>
      <c r="N683" s="8" t="s">
        <v>81</v>
      </c>
      <c r="O683" s="8" t="s">
        <v>7720</v>
      </c>
      <c r="P683" s="89"/>
      <c r="Q683" s="8" t="s">
        <v>8468</v>
      </c>
      <c r="R683" s="8" t="s">
        <v>7256</v>
      </c>
    </row>
    <row r="684" spans="1:18">
      <c r="A684" s="130" t="s">
        <v>7150</v>
      </c>
      <c r="B684" s="130" t="s">
        <v>7256</v>
      </c>
      <c r="C684" s="8" t="s">
        <v>8842</v>
      </c>
      <c r="D684" s="85" t="s">
        <v>8469</v>
      </c>
      <c r="E684" s="183" t="str">
        <f t="shared" si="21"/>
        <v>โครงการฝึกอบรมพัฒนาประสิทธิภาพเจ้าหน้าที่ผู้ปฏิบัติงานด้านวินัย ประจำปีงบประมาณ พ.ศ. 2568</v>
      </c>
      <c r="F684" s="8" t="s">
        <v>8470</v>
      </c>
      <c r="G684" s="8" t="s">
        <v>29</v>
      </c>
      <c r="H684" s="10">
        <v>2568</v>
      </c>
      <c r="I684" s="8" t="s">
        <v>7185</v>
      </c>
      <c r="J684" s="86" t="s">
        <v>7849</v>
      </c>
      <c r="K684" s="8" t="s">
        <v>79</v>
      </c>
      <c r="L684" s="8" t="s">
        <v>80</v>
      </c>
      <c r="M684" s="8" t="s">
        <v>8851</v>
      </c>
      <c r="N684" s="8" t="s">
        <v>81</v>
      </c>
      <c r="O684" s="8" t="s">
        <v>7720</v>
      </c>
      <c r="P684" s="89"/>
      <c r="Q684" s="8" t="s">
        <v>8471</v>
      </c>
      <c r="R684" s="8" t="s">
        <v>7256</v>
      </c>
    </row>
    <row r="685" spans="1:18">
      <c r="A685" s="130" t="s">
        <v>7150</v>
      </c>
      <c r="B685" s="130" t="s">
        <v>7256</v>
      </c>
      <c r="C685" s="8" t="s">
        <v>8842</v>
      </c>
      <c r="D685" s="85" t="s">
        <v>8508</v>
      </c>
      <c r="E685" s="183" t="str">
        <f t="shared" si="21"/>
        <v>โครงการฝึกอบรมเพื่อขึ้นทะเบียนเป็นผู้ไกล่เกลี่ยตาม พ.ร.บ.การไกล่เกลี่ยข้อพิพาท พ.ศ.2562 (ประจำปีงบประมาณ พ.ศ.2568)</v>
      </c>
      <c r="F685" s="8" t="s">
        <v>8509</v>
      </c>
      <c r="G685" s="8" t="s">
        <v>29</v>
      </c>
      <c r="H685" s="10">
        <v>2568</v>
      </c>
      <c r="I685" s="8" t="s">
        <v>7032</v>
      </c>
      <c r="J685" s="86" t="s">
        <v>7719</v>
      </c>
      <c r="K685" s="8" t="s">
        <v>79</v>
      </c>
      <c r="L685" s="8" t="s">
        <v>80</v>
      </c>
      <c r="M685" s="8" t="s">
        <v>8851</v>
      </c>
      <c r="N685" s="8" t="s">
        <v>81</v>
      </c>
      <c r="O685" s="8" t="s">
        <v>7720</v>
      </c>
      <c r="P685" s="89"/>
      <c r="Q685" s="8" t="s">
        <v>8511</v>
      </c>
      <c r="R685" s="8" t="s">
        <v>7256</v>
      </c>
    </row>
    <row r="686" spans="1:18">
      <c r="A686" s="130" t="s">
        <v>7150</v>
      </c>
      <c r="B686" s="130" t="s">
        <v>7256</v>
      </c>
      <c r="C686" s="8" t="s">
        <v>8842</v>
      </c>
      <c r="D686" s="85" t="s">
        <v>8528</v>
      </c>
      <c r="E686" s="183" t="str">
        <f t="shared" si="21"/>
        <v>พัฒนาคู่มือรูปแบบวิธีการและกระบวนการในการรับเรื่องร้องเรียน ร้องทุกข์ เบาะแสการทุจริตหรือประพฤติมิชอบ</v>
      </c>
      <c r="F686" s="8" t="s">
        <v>8529</v>
      </c>
      <c r="G686" s="8" t="s">
        <v>29</v>
      </c>
      <c r="H686" s="10">
        <v>2568</v>
      </c>
      <c r="I686" s="8" t="s">
        <v>7032</v>
      </c>
      <c r="J686" s="86" t="s">
        <v>1428</v>
      </c>
      <c r="K686" s="8" t="s">
        <v>79</v>
      </c>
      <c r="L686" s="8" t="s">
        <v>80</v>
      </c>
      <c r="M686" s="8" t="s">
        <v>8851</v>
      </c>
      <c r="N686" s="8" t="s">
        <v>81</v>
      </c>
      <c r="O686" s="8" t="s">
        <v>7720</v>
      </c>
      <c r="P686" s="89"/>
      <c r="Q686" s="8" t="s">
        <v>8531</v>
      </c>
      <c r="R686" s="8" t="s">
        <v>7256</v>
      </c>
    </row>
    <row r="687" spans="1:18">
      <c r="A687" s="130" t="s">
        <v>7150</v>
      </c>
      <c r="B687" s="130" t="s">
        <v>7256</v>
      </c>
      <c r="C687" s="8" t="s">
        <v>8842</v>
      </c>
      <c r="D687" s="85" t="s">
        <v>8548</v>
      </c>
      <c r="E687" s="183" t="str">
        <f t="shared" si="21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ระดับสารวัตร ขึ้นไป รุ่นที่ 11</v>
      </c>
      <c r="F687" s="8" t="s">
        <v>8549</v>
      </c>
      <c r="G687" s="8" t="s">
        <v>29</v>
      </c>
      <c r="H687" s="10">
        <v>2568</v>
      </c>
      <c r="I687" s="8" t="s">
        <v>7032</v>
      </c>
      <c r="J687" s="86" t="s">
        <v>7007</v>
      </c>
      <c r="K687" s="8" t="s">
        <v>79</v>
      </c>
      <c r="L687" s="8" t="s">
        <v>80</v>
      </c>
      <c r="M687" s="8" t="s">
        <v>8851</v>
      </c>
      <c r="N687" s="8" t="s">
        <v>81</v>
      </c>
      <c r="O687" s="8" t="s">
        <v>7720</v>
      </c>
      <c r="P687" s="89"/>
      <c r="Q687" s="8" t="s">
        <v>8550</v>
      </c>
      <c r="R687" s="8" t="s">
        <v>7256</v>
      </c>
    </row>
    <row r="688" spans="1:18">
      <c r="A688" s="130" t="s">
        <v>7150</v>
      </c>
      <c r="B688" s="130" t="s">
        <v>7256</v>
      </c>
      <c r="C688" s="8" t="s">
        <v>8842</v>
      </c>
      <c r="D688" s="85" t="s">
        <v>8551</v>
      </c>
      <c r="E688" s="183" t="str">
        <f t="shared" si="21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และหลักสูตรการฝึกอบรมสำหรับผู้ทำหน้าที่ตรวจสอบสำนวนอัยการและให้ความเห็นทางกฎหมายของ ตร. ระดับ รอง สว.รุ่นที่ 10</v>
      </c>
      <c r="F688" s="8" t="s">
        <v>8552</v>
      </c>
      <c r="G688" s="8" t="s">
        <v>29</v>
      </c>
      <c r="H688" s="10">
        <v>2568</v>
      </c>
      <c r="I688" s="8" t="s">
        <v>7032</v>
      </c>
      <c r="J688" s="86" t="s">
        <v>1428</v>
      </c>
      <c r="K688" s="8" t="s">
        <v>79</v>
      </c>
      <c r="L688" s="8" t="s">
        <v>80</v>
      </c>
      <c r="M688" s="8" t="s">
        <v>8851</v>
      </c>
      <c r="N688" s="8" t="s">
        <v>81</v>
      </c>
      <c r="O688" s="8" t="s">
        <v>7720</v>
      </c>
      <c r="P688" s="89"/>
      <c r="Q688" s="8" t="s">
        <v>8553</v>
      </c>
      <c r="R688" s="8" t="s">
        <v>7256</v>
      </c>
    </row>
    <row r="689" spans="1:19">
      <c r="A689" s="130" t="s">
        <v>7150</v>
      </c>
      <c r="B689" s="130" t="s">
        <v>7256</v>
      </c>
      <c r="C689" s="8" t="s">
        <v>8842</v>
      </c>
      <c r="D689" s="85" t="s">
        <v>8554</v>
      </c>
      <c r="E689" s="183" t="str">
        <f t="shared" si="21"/>
        <v>หลักสูตรประกาศนียบัตรด้านการสืบสวนสอบสวนคดีอาญา (กรณีพิเศษ) รุ่นที่ 10</v>
      </c>
      <c r="F689" s="8" t="s">
        <v>8555</v>
      </c>
      <c r="G689" s="8" t="s">
        <v>29</v>
      </c>
      <c r="H689" s="10">
        <v>2568</v>
      </c>
      <c r="I689" s="8" t="s">
        <v>7032</v>
      </c>
      <c r="J689" s="86" t="s">
        <v>1428</v>
      </c>
      <c r="K689" s="8" t="s">
        <v>79</v>
      </c>
      <c r="L689" s="8" t="s">
        <v>80</v>
      </c>
      <c r="M689" s="8" t="s">
        <v>8851</v>
      </c>
      <c r="N689" s="8" t="s">
        <v>81</v>
      </c>
      <c r="O689" s="8" t="s">
        <v>7720</v>
      </c>
      <c r="P689" s="89"/>
      <c r="Q689" s="8" t="s">
        <v>8556</v>
      </c>
      <c r="R689" s="8" t="s">
        <v>7256</v>
      </c>
    </row>
    <row r="690" spans="1:19">
      <c r="A690" s="130" t="s">
        <v>7150</v>
      </c>
      <c r="B690" s="130" t="s">
        <v>7256</v>
      </c>
      <c r="C690" s="8" t="s">
        <v>8842</v>
      </c>
      <c r="D690" s="85" t="s">
        <v>8563</v>
      </c>
      <c r="E690" s="183" t="str">
        <f t="shared" si="21"/>
        <v>หลักสูตรประกาศนียบัตรด้านกานสืบสวนสอบสวนคดีอาญา  รุ่นที่ 14 (กอต.(สอบสวน))</v>
      </c>
      <c r="F690" s="8" t="s">
        <v>8564</v>
      </c>
      <c r="G690" s="8" t="s">
        <v>29</v>
      </c>
      <c r="H690" s="10">
        <v>2568</v>
      </c>
      <c r="I690" s="8" t="s">
        <v>7032</v>
      </c>
      <c r="J690" s="86" t="s">
        <v>8565</v>
      </c>
      <c r="K690" s="8" t="s">
        <v>79</v>
      </c>
      <c r="L690" s="8" t="s">
        <v>80</v>
      </c>
      <c r="M690" s="8" t="s">
        <v>8851</v>
      </c>
      <c r="N690" s="8" t="s">
        <v>81</v>
      </c>
      <c r="O690" s="8" t="s">
        <v>7720</v>
      </c>
      <c r="P690" s="89"/>
      <c r="Q690" s="8" t="s">
        <v>8566</v>
      </c>
      <c r="R690" s="8" t="s">
        <v>7256</v>
      </c>
    </row>
    <row r="691" spans="1:19">
      <c r="A691" s="130" t="s">
        <v>7150</v>
      </c>
      <c r="B691" s="130" t="s">
        <v>7256</v>
      </c>
      <c r="C691" s="8" t="s">
        <v>8842</v>
      </c>
      <c r="D691" s="85" t="s">
        <v>8567</v>
      </c>
      <c r="E691" s="183" t="str">
        <f t="shared" si="21"/>
        <v>หลักสูตรประกาศนียบัตรด้านการสืบสวนสอบสวนคดีอาญา รุ่นที่13 (นรต.รุ่นที่ 78)</v>
      </c>
      <c r="F691" s="8" t="s">
        <v>8568</v>
      </c>
      <c r="G691" s="8" t="s">
        <v>29</v>
      </c>
      <c r="H691" s="10">
        <v>2568</v>
      </c>
      <c r="I691" s="8" t="s">
        <v>7032</v>
      </c>
      <c r="J691" s="86" t="s">
        <v>1428</v>
      </c>
      <c r="K691" s="8" t="s">
        <v>79</v>
      </c>
      <c r="L691" s="8" t="s">
        <v>80</v>
      </c>
      <c r="M691" s="8" t="s">
        <v>8851</v>
      </c>
      <c r="N691" s="8" t="s">
        <v>81</v>
      </c>
      <c r="O691" s="8" t="s">
        <v>7720</v>
      </c>
      <c r="P691" s="89"/>
      <c r="Q691" s="8" t="s">
        <v>8569</v>
      </c>
      <c r="R691" s="8" t="s">
        <v>7256</v>
      </c>
    </row>
    <row r="692" spans="1:19">
      <c r="A692" s="130" t="s">
        <v>7150</v>
      </c>
      <c r="B692" s="130" t="s">
        <v>7256</v>
      </c>
      <c r="C692" s="8" t="s">
        <v>8842</v>
      </c>
      <c r="D692" s="85" t="s">
        <v>8573</v>
      </c>
      <c r="E692" s="183" t="str">
        <f t="shared" si="21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12</v>
      </c>
      <c r="F692" s="8" t="s">
        <v>8574</v>
      </c>
      <c r="G692" s="8" t="s">
        <v>29</v>
      </c>
      <c r="H692" s="10">
        <v>2568</v>
      </c>
      <c r="I692" s="8" t="s">
        <v>7032</v>
      </c>
      <c r="J692" s="86" t="s">
        <v>7185</v>
      </c>
      <c r="K692" s="8" t="s">
        <v>79</v>
      </c>
      <c r="L692" s="8" t="s">
        <v>80</v>
      </c>
      <c r="M692" s="8" t="s">
        <v>8851</v>
      </c>
      <c r="N692" s="8" t="s">
        <v>81</v>
      </c>
      <c r="O692" s="8" t="s">
        <v>7720</v>
      </c>
      <c r="P692" s="89"/>
      <c r="Q692" s="8" t="s">
        <v>8575</v>
      </c>
      <c r="R692" s="8" t="s">
        <v>7256</v>
      </c>
    </row>
    <row r="693" spans="1:19">
      <c r="A693" s="130" t="s">
        <v>7150</v>
      </c>
      <c r="B693" s="130" t="s">
        <v>7256</v>
      </c>
      <c r="C693" s="8" t="s">
        <v>8842</v>
      </c>
      <c r="D693" s="85" t="s">
        <v>8576</v>
      </c>
      <c r="E693" s="183" t="str">
        <f t="shared" si="21"/>
        <v>หลักสูตรการฝึกอบรมเมื่อได้รับการแต่งตั้งให้ดำรงตำแหน่ง ผู้ปฏิบัติหน้าที่ด้านการสอบสวน ระดับรองผู้กำกับการ รุ่นที่ 9</v>
      </c>
      <c r="F693" s="8" t="s">
        <v>8577</v>
      </c>
      <c r="G693" s="8" t="s">
        <v>29</v>
      </c>
      <c r="H693" s="10">
        <v>2568</v>
      </c>
      <c r="I693" s="8" t="s">
        <v>7032</v>
      </c>
      <c r="J693" s="86" t="s">
        <v>7185</v>
      </c>
      <c r="K693" s="8" t="s">
        <v>79</v>
      </c>
      <c r="L693" s="8" t="s">
        <v>80</v>
      </c>
      <c r="M693" s="8" t="s">
        <v>8851</v>
      </c>
      <c r="N693" s="8" t="s">
        <v>81</v>
      </c>
      <c r="O693" s="8" t="s">
        <v>7720</v>
      </c>
      <c r="P693" s="89"/>
      <c r="Q693" s="8" t="s">
        <v>8578</v>
      </c>
      <c r="R693" s="8" t="s">
        <v>7256</v>
      </c>
    </row>
    <row r="694" spans="1:19">
      <c r="A694" s="130" t="s">
        <v>7150</v>
      </c>
      <c r="B694" s="130" t="s">
        <v>7256</v>
      </c>
      <c r="C694" s="8" t="s">
        <v>8842</v>
      </c>
      <c r="D694" s="85" t="s">
        <v>8579</v>
      </c>
      <c r="E694" s="183" t="str">
        <f t="shared" si="21"/>
        <v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9</v>
      </c>
      <c r="F694" s="8" t="s">
        <v>8580</v>
      </c>
      <c r="G694" s="8" t="s">
        <v>29</v>
      </c>
      <c r="H694" s="10">
        <v>2568</v>
      </c>
      <c r="I694" s="8" t="s">
        <v>7032</v>
      </c>
      <c r="J694" s="86" t="s">
        <v>1428</v>
      </c>
      <c r="K694" s="8" t="s">
        <v>79</v>
      </c>
      <c r="L694" s="8" t="s">
        <v>80</v>
      </c>
      <c r="M694" s="8" t="s">
        <v>8851</v>
      </c>
      <c r="N694" s="8" t="s">
        <v>81</v>
      </c>
      <c r="O694" s="8" t="s">
        <v>7720</v>
      </c>
      <c r="P694" s="89"/>
      <c r="Q694" s="8" t="s">
        <v>8581</v>
      </c>
      <c r="R694" s="8" t="s">
        <v>7256</v>
      </c>
    </row>
    <row r="695" spans="1:19">
      <c r="A695" s="130" t="s">
        <v>7150</v>
      </c>
      <c r="B695" s="130" t="s">
        <v>7256</v>
      </c>
      <c r="C695" s="8" t="s">
        <v>8842</v>
      </c>
      <c r="D695" s="85" t="s">
        <v>8582</v>
      </c>
      <c r="E695" s="183" t="str">
        <f t="shared" si="21"/>
        <v>หลักสูตรการฝึกอบรมเมื่อได้รับการแต่งตั้งให้ดำรงตำแหน่งผู้ทำหน้าที่สอบสวนคดี ระดับรองผู้บังคับการ รุ่นที่ 5</v>
      </c>
      <c r="F695" s="8" t="s">
        <v>8583</v>
      </c>
      <c r="G695" s="8" t="s">
        <v>29</v>
      </c>
      <c r="H695" s="10">
        <v>2568</v>
      </c>
      <c r="I695" s="8" t="s">
        <v>7032</v>
      </c>
      <c r="J695" s="86" t="s">
        <v>1428</v>
      </c>
      <c r="K695" s="8" t="s">
        <v>79</v>
      </c>
      <c r="L695" s="8" t="s">
        <v>80</v>
      </c>
      <c r="M695" s="8" t="s">
        <v>8851</v>
      </c>
      <c r="N695" s="8" t="s">
        <v>81</v>
      </c>
      <c r="O695" s="8" t="s">
        <v>7720</v>
      </c>
      <c r="P695" s="89"/>
      <c r="Q695" s="8" t="s">
        <v>8584</v>
      </c>
      <c r="R695" s="8" t="s">
        <v>7256</v>
      </c>
    </row>
    <row r="696" spans="1:19">
      <c r="A696" s="130" t="s">
        <v>7150</v>
      </c>
      <c r="B696" s="130" t="s">
        <v>7256</v>
      </c>
      <c r="C696" s="8" t="s">
        <v>8842</v>
      </c>
      <c r="D696" s="85" t="s">
        <v>8612</v>
      </c>
      <c r="E696" s="183" t="str">
        <f t="shared" si="21"/>
        <v>โครงการจัดหาอุปกรณ์จัดเก็บข้อมูลภาพและเสียงรองรับการปฏิบัติงานตามพระราชบัญญัติป้องกันและปราบปรามการทรมานและการกระทำให้บุคคลสูญหาย พ.ศ.2565 (Enforce Disappearance and Torture of Person System EDTOPS) ระยะที่ 2 ปีงบประมาณ 2568</v>
      </c>
      <c r="F696" s="8" t="s">
        <v>8613</v>
      </c>
      <c r="G696" s="8" t="s">
        <v>29</v>
      </c>
      <c r="H696" s="10">
        <v>2568</v>
      </c>
      <c r="I696" s="8" t="s">
        <v>7032</v>
      </c>
      <c r="J696" s="86" t="s">
        <v>1428</v>
      </c>
      <c r="K696" s="8" t="s">
        <v>79</v>
      </c>
      <c r="L696" s="8" t="s">
        <v>80</v>
      </c>
      <c r="M696" s="8" t="s">
        <v>8851</v>
      </c>
      <c r="N696" s="8" t="s">
        <v>81</v>
      </c>
      <c r="O696" s="8" t="s">
        <v>7720</v>
      </c>
      <c r="P696" s="89"/>
      <c r="Q696" s="8" t="s">
        <v>8614</v>
      </c>
      <c r="R696" s="8" t="s">
        <v>7256</v>
      </c>
    </row>
    <row r="697" spans="1:19">
      <c r="A697" s="134" t="s">
        <v>7078</v>
      </c>
      <c r="B697" s="134" t="s">
        <v>7096</v>
      </c>
      <c r="C697" s="47" t="s">
        <v>8842</v>
      </c>
      <c r="D697" s="46" t="s">
        <v>82</v>
      </c>
      <c r="E697" s="182" t="s">
        <v>83</v>
      </c>
      <c r="F697" s="46" t="s">
        <v>83</v>
      </c>
      <c r="G697" s="45" t="s">
        <v>29</v>
      </c>
      <c r="H697" s="45">
        <v>2561</v>
      </c>
      <c r="I697" s="45" t="s">
        <v>44</v>
      </c>
      <c r="J697" s="45" t="s">
        <v>85</v>
      </c>
      <c r="K697" s="47" t="s">
        <v>79</v>
      </c>
      <c r="L697" s="47" t="s">
        <v>80</v>
      </c>
      <c r="M697" s="14" t="s">
        <v>8851</v>
      </c>
      <c r="N697" s="47" t="s">
        <v>81</v>
      </c>
      <c r="O697" s="47"/>
      <c r="P697" s="47"/>
      <c r="Q697" s="45"/>
      <c r="R697" s="45" t="s">
        <v>1394</v>
      </c>
      <c r="S697" s="114" t="s">
        <v>1394</v>
      </c>
    </row>
    <row r="698" spans="1:19">
      <c r="A698" s="134" t="s">
        <v>7078</v>
      </c>
      <c r="B698" s="134" t="s">
        <v>7096</v>
      </c>
      <c r="C698" s="47" t="s">
        <v>8842</v>
      </c>
      <c r="D698" s="46" t="s">
        <v>228</v>
      </c>
      <c r="E698" s="182" t="s">
        <v>229</v>
      </c>
      <c r="F698" s="46" t="s">
        <v>229</v>
      </c>
      <c r="G698" s="45" t="s">
        <v>29</v>
      </c>
      <c r="H698" s="45">
        <v>2561</v>
      </c>
      <c r="I698" s="45" t="s">
        <v>36</v>
      </c>
      <c r="J698" s="45" t="s">
        <v>231</v>
      </c>
      <c r="K698" s="47" t="s">
        <v>79</v>
      </c>
      <c r="L698" s="47" t="s">
        <v>80</v>
      </c>
      <c r="M698" s="14" t="s">
        <v>8851</v>
      </c>
      <c r="N698" s="47" t="s">
        <v>81</v>
      </c>
      <c r="O698" s="47"/>
      <c r="P698" s="47"/>
      <c r="Q698" s="45"/>
      <c r="R698" s="45" t="s">
        <v>1394</v>
      </c>
      <c r="S698" s="114" t="s">
        <v>1394</v>
      </c>
    </row>
    <row r="699" spans="1:19">
      <c r="A699" s="134" t="s">
        <v>7078</v>
      </c>
      <c r="B699" s="134" t="s">
        <v>7096</v>
      </c>
      <c r="C699" s="47" t="s">
        <v>8842</v>
      </c>
      <c r="D699" s="46" t="s">
        <v>496</v>
      </c>
      <c r="E699" s="182" t="s">
        <v>497</v>
      </c>
      <c r="F699" s="46" t="s">
        <v>497</v>
      </c>
      <c r="G699" s="45" t="s">
        <v>29</v>
      </c>
      <c r="H699" s="45">
        <v>2561</v>
      </c>
      <c r="I699" s="45" t="s">
        <v>231</v>
      </c>
      <c r="J699" s="45" t="s">
        <v>499</v>
      </c>
      <c r="K699" s="47" t="s">
        <v>79</v>
      </c>
      <c r="L699" s="47" t="s">
        <v>80</v>
      </c>
      <c r="M699" s="14" t="s">
        <v>8851</v>
      </c>
      <c r="N699" s="47" t="s">
        <v>81</v>
      </c>
      <c r="O699" s="47"/>
      <c r="P699" s="47"/>
      <c r="Q699" s="45"/>
      <c r="R699" s="45" t="s">
        <v>1394</v>
      </c>
      <c r="S699" s="114" t="s">
        <v>1394</v>
      </c>
    </row>
    <row r="700" spans="1:19">
      <c r="A700" s="134" t="s">
        <v>7078</v>
      </c>
      <c r="B700" s="134" t="s">
        <v>7096</v>
      </c>
      <c r="C700" s="47" t="s">
        <v>8842</v>
      </c>
      <c r="D700" s="46" t="s">
        <v>2200</v>
      </c>
      <c r="E700" s="182" t="s">
        <v>2201</v>
      </c>
      <c r="F700" s="46" t="s">
        <v>2201</v>
      </c>
      <c r="G700" s="45" t="s">
        <v>29</v>
      </c>
      <c r="H700" s="45">
        <v>2561</v>
      </c>
      <c r="I700" s="45" t="s">
        <v>2181</v>
      </c>
      <c r="J700" s="45" t="s">
        <v>2084</v>
      </c>
      <c r="K700" s="47" t="s">
        <v>2076</v>
      </c>
      <c r="L700" s="47" t="s">
        <v>80</v>
      </c>
      <c r="M700" s="14" t="s">
        <v>8851</v>
      </c>
      <c r="N700" s="47" t="s">
        <v>81</v>
      </c>
      <c r="O700" s="47"/>
      <c r="P700" s="47"/>
      <c r="Q700" s="45"/>
      <c r="R700" s="45" t="s">
        <v>1394</v>
      </c>
      <c r="S700" s="114" t="s">
        <v>1394</v>
      </c>
    </row>
    <row r="701" spans="1:19">
      <c r="A701" s="134" t="s">
        <v>7078</v>
      </c>
      <c r="B701" s="134" t="s">
        <v>7096</v>
      </c>
      <c r="C701" s="47" t="s">
        <v>8842</v>
      </c>
      <c r="D701" s="46" t="s">
        <v>2205</v>
      </c>
      <c r="E701" s="182" t="s">
        <v>1151</v>
      </c>
      <c r="F701" s="46" t="s">
        <v>1151</v>
      </c>
      <c r="G701" s="45" t="s">
        <v>29</v>
      </c>
      <c r="H701" s="45">
        <v>2561</v>
      </c>
      <c r="I701" s="45" t="s">
        <v>2181</v>
      </c>
      <c r="J701" s="45" t="s">
        <v>2108</v>
      </c>
      <c r="K701" s="47" t="s">
        <v>2076</v>
      </c>
      <c r="L701" s="47" t="s">
        <v>80</v>
      </c>
      <c r="M701" s="14" t="s">
        <v>8851</v>
      </c>
      <c r="N701" s="47" t="s">
        <v>81</v>
      </c>
      <c r="O701" s="47"/>
      <c r="P701" s="47"/>
      <c r="Q701" s="45"/>
      <c r="R701" s="45" t="s">
        <v>1394</v>
      </c>
      <c r="S701" s="114" t="s">
        <v>1394</v>
      </c>
    </row>
    <row r="702" spans="1:19">
      <c r="A702" s="134" t="s">
        <v>7078</v>
      </c>
      <c r="B702" s="134" t="s">
        <v>7096</v>
      </c>
      <c r="C702" s="47" t="s">
        <v>8842</v>
      </c>
      <c r="D702" s="46" t="s">
        <v>2206</v>
      </c>
      <c r="E702" s="182" t="s">
        <v>2207</v>
      </c>
      <c r="F702" s="46" t="s">
        <v>2207</v>
      </c>
      <c r="G702" s="45" t="s">
        <v>29</v>
      </c>
      <c r="H702" s="45">
        <v>2561</v>
      </c>
      <c r="I702" s="45" t="s">
        <v>2181</v>
      </c>
      <c r="J702" s="45" t="s">
        <v>2108</v>
      </c>
      <c r="K702" s="47" t="s">
        <v>2076</v>
      </c>
      <c r="L702" s="47" t="s">
        <v>80</v>
      </c>
      <c r="M702" s="14" t="s">
        <v>8851</v>
      </c>
      <c r="N702" s="47" t="s">
        <v>81</v>
      </c>
      <c r="O702" s="47"/>
      <c r="P702" s="47"/>
      <c r="Q702" s="45"/>
      <c r="R702" s="45" t="s">
        <v>1394</v>
      </c>
      <c r="S702" s="114" t="s">
        <v>1394</v>
      </c>
    </row>
    <row r="703" spans="1:19">
      <c r="A703" s="134" t="s">
        <v>7078</v>
      </c>
      <c r="B703" s="134" t="s">
        <v>7096</v>
      </c>
      <c r="C703" s="47" t="s">
        <v>8842</v>
      </c>
      <c r="D703" s="46" t="s">
        <v>2208</v>
      </c>
      <c r="E703" s="182" t="s">
        <v>2209</v>
      </c>
      <c r="F703" s="46" t="s">
        <v>2209</v>
      </c>
      <c r="G703" s="45" t="s">
        <v>29</v>
      </c>
      <c r="H703" s="45">
        <v>2561</v>
      </c>
      <c r="I703" s="45" t="s">
        <v>2147</v>
      </c>
      <c r="J703" s="45" t="s">
        <v>2084</v>
      </c>
      <c r="K703" s="47" t="s">
        <v>2076</v>
      </c>
      <c r="L703" s="47" t="s">
        <v>80</v>
      </c>
      <c r="M703" s="14" t="s">
        <v>8851</v>
      </c>
      <c r="N703" s="47" t="s">
        <v>81</v>
      </c>
      <c r="O703" s="47"/>
      <c r="P703" s="47"/>
      <c r="Q703" s="45"/>
      <c r="R703" s="45" t="s">
        <v>1394</v>
      </c>
      <c r="S703" s="114" t="s">
        <v>1394</v>
      </c>
    </row>
    <row r="704" spans="1:19">
      <c r="A704" s="134" t="s">
        <v>7078</v>
      </c>
      <c r="B704" s="134" t="s">
        <v>7096</v>
      </c>
      <c r="C704" s="47" t="s">
        <v>8842</v>
      </c>
      <c r="D704" s="46" t="s">
        <v>2214</v>
      </c>
      <c r="E704" s="182" t="s">
        <v>2215</v>
      </c>
      <c r="F704" s="46" t="s">
        <v>2215</v>
      </c>
      <c r="G704" s="45" t="s">
        <v>29</v>
      </c>
      <c r="H704" s="45">
        <v>2561</v>
      </c>
      <c r="I704" s="45" t="s">
        <v>2147</v>
      </c>
      <c r="J704" s="45" t="s">
        <v>2084</v>
      </c>
      <c r="K704" s="47" t="s">
        <v>2076</v>
      </c>
      <c r="L704" s="47" t="s">
        <v>80</v>
      </c>
      <c r="M704" s="14" t="s">
        <v>8851</v>
      </c>
      <c r="N704" s="47" t="s">
        <v>81</v>
      </c>
      <c r="O704" s="47"/>
      <c r="P704" s="47"/>
      <c r="Q704" s="45"/>
      <c r="R704" s="45" t="s">
        <v>1394</v>
      </c>
      <c r="S704" s="114" t="s">
        <v>1394</v>
      </c>
    </row>
    <row r="705" spans="1:19">
      <c r="A705" s="134" t="s">
        <v>7078</v>
      </c>
      <c r="B705" s="134" t="s">
        <v>7096</v>
      </c>
      <c r="C705" s="47" t="s">
        <v>8842</v>
      </c>
      <c r="D705" s="46" t="s">
        <v>2222</v>
      </c>
      <c r="E705" s="182" t="s">
        <v>2223</v>
      </c>
      <c r="F705" s="46" t="s">
        <v>2223</v>
      </c>
      <c r="G705" s="45" t="s">
        <v>29</v>
      </c>
      <c r="H705" s="45">
        <v>2561</v>
      </c>
      <c r="I705" s="45" t="s">
        <v>2224</v>
      </c>
      <c r="J705" s="45" t="s">
        <v>2225</v>
      </c>
      <c r="K705" s="47" t="s">
        <v>2076</v>
      </c>
      <c r="L705" s="47" t="s">
        <v>80</v>
      </c>
      <c r="M705" s="14" t="s">
        <v>8851</v>
      </c>
      <c r="N705" s="47" t="s">
        <v>81</v>
      </c>
      <c r="O705" s="47"/>
      <c r="P705" s="47"/>
      <c r="Q705" s="45"/>
      <c r="R705" s="45" t="s">
        <v>1394</v>
      </c>
      <c r="S705" s="114" t="s">
        <v>1394</v>
      </c>
    </row>
    <row r="706" spans="1:19">
      <c r="A706" s="134" t="s">
        <v>7078</v>
      </c>
      <c r="B706" s="134" t="s">
        <v>7096</v>
      </c>
      <c r="C706" s="47" t="s">
        <v>8842</v>
      </c>
      <c r="D706" s="46" t="s">
        <v>2226</v>
      </c>
      <c r="E706" s="182" t="s">
        <v>2227</v>
      </c>
      <c r="F706" s="46" t="s">
        <v>2227</v>
      </c>
      <c r="G706" s="45" t="s">
        <v>29</v>
      </c>
      <c r="H706" s="45">
        <v>2561</v>
      </c>
      <c r="I706" s="45" t="s">
        <v>2074</v>
      </c>
      <c r="J706" s="45" t="s">
        <v>2220</v>
      </c>
      <c r="K706" s="47" t="s">
        <v>2076</v>
      </c>
      <c r="L706" s="47" t="s">
        <v>80</v>
      </c>
      <c r="M706" s="14" t="s">
        <v>8851</v>
      </c>
      <c r="N706" s="47" t="s">
        <v>81</v>
      </c>
      <c r="O706" s="47"/>
      <c r="P706" s="47"/>
      <c r="Q706" s="45"/>
      <c r="R706" s="45" t="s">
        <v>1394</v>
      </c>
      <c r="S706" s="114" t="s">
        <v>1394</v>
      </c>
    </row>
    <row r="707" spans="1:19">
      <c r="A707" s="134" t="s">
        <v>7078</v>
      </c>
      <c r="B707" s="134" t="s">
        <v>7096</v>
      </c>
      <c r="C707" s="47" t="s">
        <v>8842</v>
      </c>
      <c r="D707" s="46" t="s">
        <v>2228</v>
      </c>
      <c r="E707" s="182" t="s">
        <v>2229</v>
      </c>
      <c r="F707" s="46" t="s">
        <v>2229</v>
      </c>
      <c r="G707" s="45" t="s">
        <v>29</v>
      </c>
      <c r="H707" s="45">
        <v>2561</v>
      </c>
      <c r="I707" s="45" t="s">
        <v>2181</v>
      </c>
      <c r="J707" s="45" t="s">
        <v>2108</v>
      </c>
      <c r="K707" s="47" t="s">
        <v>2076</v>
      </c>
      <c r="L707" s="47" t="s">
        <v>80</v>
      </c>
      <c r="M707" s="14" t="s">
        <v>8851</v>
      </c>
      <c r="N707" s="47" t="s">
        <v>81</v>
      </c>
      <c r="O707" s="47"/>
      <c r="P707" s="47"/>
      <c r="Q707" s="45"/>
      <c r="R707" s="45" t="s">
        <v>1394</v>
      </c>
      <c r="S707" s="114" t="s">
        <v>1394</v>
      </c>
    </row>
    <row r="708" spans="1:19">
      <c r="A708" s="134" t="s">
        <v>7078</v>
      </c>
      <c r="B708" s="134" t="s">
        <v>7096</v>
      </c>
      <c r="C708" s="47" t="s">
        <v>8842</v>
      </c>
      <c r="D708" s="46" t="s">
        <v>2230</v>
      </c>
      <c r="E708" s="182" t="s">
        <v>2231</v>
      </c>
      <c r="F708" s="46" t="s">
        <v>2231</v>
      </c>
      <c r="G708" s="45" t="s">
        <v>29</v>
      </c>
      <c r="H708" s="45">
        <v>2561</v>
      </c>
      <c r="I708" s="45" t="s">
        <v>2074</v>
      </c>
      <c r="J708" s="45" t="s">
        <v>2220</v>
      </c>
      <c r="K708" s="47" t="s">
        <v>2076</v>
      </c>
      <c r="L708" s="47" t="s">
        <v>80</v>
      </c>
      <c r="M708" s="14" t="s">
        <v>8851</v>
      </c>
      <c r="N708" s="47" t="s">
        <v>81</v>
      </c>
      <c r="O708" s="47"/>
      <c r="P708" s="47"/>
      <c r="Q708" s="45"/>
      <c r="R708" s="45" t="s">
        <v>1394</v>
      </c>
      <c r="S708" s="114" t="s">
        <v>1394</v>
      </c>
    </row>
    <row r="709" spans="1:19">
      <c r="A709" s="134" t="s">
        <v>7078</v>
      </c>
      <c r="B709" s="134" t="s">
        <v>7096</v>
      </c>
      <c r="C709" s="47" t="s">
        <v>8842</v>
      </c>
      <c r="D709" s="46" t="s">
        <v>2232</v>
      </c>
      <c r="E709" s="182" t="s">
        <v>2233</v>
      </c>
      <c r="F709" s="46" t="s">
        <v>2233</v>
      </c>
      <c r="G709" s="45" t="s">
        <v>29</v>
      </c>
      <c r="H709" s="45">
        <v>2561</v>
      </c>
      <c r="I709" s="45" t="s">
        <v>2108</v>
      </c>
      <c r="J709" s="45" t="s">
        <v>2220</v>
      </c>
      <c r="K709" s="47" t="s">
        <v>2076</v>
      </c>
      <c r="L709" s="47" t="s">
        <v>80</v>
      </c>
      <c r="M709" s="14" t="s">
        <v>8851</v>
      </c>
      <c r="N709" s="47" t="s">
        <v>81</v>
      </c>
      <c r="O709" s="47"/>
      <c r="P709" s="47"/>
      <c r="Q709" s="45"/>
      <c r="R709" s="45" t="s">
        <v>1394</v>
      </c>
      <c r="S709" s="114" t="s">
        <v>1394</v>
      </c>
    </row>
    <row r="710" spans="1:19">
      <c r="A710" s="134" t="s">
        <v>7078</v>
      </c>
      <c r="B710" s="134" t="s">
        <v>7096</v>
      </c>
      <c r="C710" s="47" t="s">
        <v>8842</v>
      </c>
      <c r="D710" s="46" t="s">
        <v>2234</v>
      </c>
      <c r="E710" s="182" t="s">
        <v>2235</v>
      </c>
      <c r="F710" s="46" t="s">
        <v>2235</v>
      </c>
      <c r="G710" s="45" t="s">
        <v>29</v>
      </c>
      <c r="H710" s="45">
        <v>2561</v>
      </c>
      <c r="I710" s="45" t="s">
        <v>2074</v>
      </c>
      <c r="J710" s="45" t="s">
        <v>2164</v>
      </c>
      <c r="K710" s="47" t="s">
        <v>2076</v>
      </c>
      <c r="L710" s="47" t="s">
        <v>80</v>
      </c>
      <c r="M710" s="14" t="s">
        <v>8851</v>
      </c>
      <c r="N710" s="47" t="s">
        <v>81</v>
      </c>
      <c r="O710" s="47"/>
      <c r="P710" s="47"/>
      <c r="Q710" s="45"/>
      <c r="R710" s="45" t="s">
        <v>1394</v>
      </c>
      <c r="S710" s="114" t="s">
        <v>1394</v>
      </c>
    </row>
    <row r="711" spans="1:19">
      <c r="A711" s="134" t="s">
        <v>7078</v>
      </c>
      <c r="B711" s="134" t="s">
        <v>7096</v>
      </c>
      <c r="C711" s="47" t="s">
        <v>8842</v>
      </c>
      <c r="D711" s="46" t="s">
        <v>2236</v>
      </c>
      <c r="E711" s="182" t="s">
        <v>2237</v>
      </c>
      <c r="F711" s="46" t="s">
        <v>2237</v>
      </c>
      <c r="G711" s="45" t="s">
        <v>29</v>
      </c>
      <c r="H711" s="45">
        <v>2561</v>
      </c>
      <c r="I711" s="45" t="s">
        <v>2074</v>
      </c>
      <c r="J711" s="45" t="s">
        <v>2164</v>
      </c>
      <c r="K711" s="47" t="s">
        <v>2076</v>
      </c>
      <c r="L711" s="47" t="s">
        <v>80</v>
      </c>
      <c r="M711" s="14" t="s">
        <v>8851</v>
      </c>
      <c r="N711" s="47" t="s">
        <v>81</v>
      </c>
      <c r="O711" s="47"/>
      <c r="P711" s="47"/>
      <c r="Q711" s="45"/>
      <c r="R711" s="45" t="s">
        <v>1394</v>
      </c>
      <c r="S711" s="114" t="s">
        <v>1394</v>
      </c>
    </row>
    <row r="712" spans="1:19">
      <c r="A712" s="134" t="s">
        <v>7078</v>
      </c>
      <c r="B712" s="134" t="s">
        <v>7096</v>
      </c>
      <c r="C712" s="47" t="s">
        <v>8842</v>
      </c>
      <c r="D712" s="46" t="s">
        <v>2238</v>
      </c>
      <c r="E712" s="182" t="s">
        <v>2239</v>
      </c>
      <c r="F712" s="46" t="s">
        <v>2239</v>
      </c>
      <c r="G712" s="45" t="s">
        <v>29</v>
      </c>
      <c r="H712" s="45">
        <v>2561</v>
      </c>
      <c r="I712" s="45" t="s">
        <v>2074</v>
      </c>
      <c r="J712" s="45" t="s">
        <v>2220</v>
      </c>
      <c r="K712" s="47" t="s">
        <v>2076</v>
      </c>
      <c r="L712" s="47" t="s">
        <v>80</v>
      </c>
      <c r="M712" s="14" t="s">
        <v>8851</v>
      </c>
      <c r="N712" s="47" t="s">
        <v>81</v>
      </c>
      <c r="O712" s="47"/>
      <c r="P712" s="47"/>
      <c r="Q712" s="45"/>
      <c r="R712" s="45" t="s">
        <v>1394</v>
      </c>
      <c r="S712" s="114" t="s">
        <v>1394</v>
      </c>
    </row>
    <row r="713" spans="1:19">
      <c r="A713" s="134" t="s">
        <v>7078</v>
      </c>
      <c r="B713" s="134" t="s">
        <v>7096</v>
      </c>
      <c r="C713" s="47" t="s">
        <v>8842</v>
      </c>
      <c r="D713" s="46" t="s">
        <v>2240</v>
      </c>
      <c r="E713" s="182" t="s">
        <v>2241</v>
      </c>
      <c r="F713" s="46" t="s">
        <v>2241</v>
      </c>
      <c r="G713" s="45" t="s">
        <v>29</v>
      </c>
      <c r="H713" s="45">
        <v>2561</v>
      </c>
      <c r="I713" s="45" t="s">
        <v>2108</v>
      </c>
      <c r="J713" s="45" t="s">
        <v>2167</v>
      </c>
      <c r="K713" s="47" t="s">
        <v>2076</v>
      </c>
      <c r="L713" s="47" t="s">
        <v>80</v>
      </c>
      <c r="M713" s="14" t="s">
        <v>8851</v>
      </c>
      <c r="N713" s="47" t="s">
        <v>81</v>
      </c>
      <c r="O713" s="47"/>
      <c r="P713" s="47"/>
      <c r="Q713" s="45"/>
      <c r="R713" s="45" t="s">
        <v>1394</v>
      </c>
      <c r="S713" s="114" t="s">
        <v>1394</v>
      </c>
    </row>
    <row r="714" spans="1:19">
      <c r="A714" s="134" t="s">
        <v>7078</v>
      </c>
      <c r="B714" s="134" t="s">
        <v>7096</v>
      </c>
      <c r="C714" s="47" t="s">
        <v>8842</v>
      </c>
      <c r="D714" s="46" t="s">
        <v>2242</v>
      </c>
      <c r="E714" s="182" t="s">
        <v>2243</v>
      </c>
      <c r="F714" s="46" t="s">
        <v>2243</v>
      </c>
      <c r="G714" s="45" t="s">
        <v>29</v>
      </c>
      <c r="H714" s="45">
        <v>2561</v>
      </c>
      <c r="I714" s="45" t="s">
        <v>2074</v>
      </c>
      <c r="J714" s="45" t="s">
        <v>2220</v>
      </c>
      <c r="K714" s="47" t="s">
        <v>2076</v>
      </c>
      <c r="L714" s="47" t="s">
        <v>80</v>
      </c>
      <c r="M714" s="14" t="s">
        <v>8851</v>
      </c>
      <c r="N714" s="47" t="s">
        <v>81</v>
      </c>
      <c r="O714" s="47"/>
      <c r="P714" s="47"/>
      <c r="Q714" s="45"/>
      <c r="R714" s="45" t="s">
        <v>1394</v>
      </c>
      <c r="S714" s="114" t="s">
        <v>1394</v>
      </c>
    </row>
    <row r="715" spans="1:19">
      <c r="A715" s="134" t="s">
        <v>7078</v>
      </c>
      <c r="B715" s="134" t="s">
        <v>7096</v>
      </c>
      <c r="C715" s="47" t="s">
        <v>8842</v>
      </c>
      <c r="D715" s="46" t="s">
        <v>2244</v>
      </c>
      <c r="E715" s="182" t="s">
        <v>2245</v>
      </c>
      <c r="F715" s="46" t="s">
        <v>2245</v>
      </c>
      <c r="G715" s="45" t="s">
        <v>29</v>
      </c>
      <c r="H715" s="45">
        <v>2561</v>
      </c>
      <c r="I715" s="45" t="s">
        <v>2181</v>
      </c>
      <c r="J715" s="45" t="s">
        <v>2147</v>
      </c>
      <c r="K715" s="47" t="s">
        <v>2076</v>
      </c>
      <c r="L715" s="47" t="s">
        <v>80</v>
      </c>
      <c r="M715" s="14" t="s">
        <v>8851</v>
      </c>
      <c r="N715" s="47" t="s">
        <v>81</v>
      </c>
      <c r="O715" s="47"/>
      <c r="P715" s="47"/>
      <c r="Q715" s="45"/>
      <c r="R715" s="45" t="s">
        <v>1394</v>
      </c>
      <c r="S715" s="114" t="s">
        <v>1394</v>
      </c>
    </row>
    <row r="716" spans="1:19">
      <c r="A716" s="134" t="s">
        <v>7078</v>
      </c>
      <c r="B716" s="134" t="s">
        <v>7096</v>
      </c>
      <c r="C716" s="47" t="s">
        <v>8842</v>
      </c>
      <c r="D716" s="46" t="s">
        <v>2264</v>
      </c>
      <c r="E716" s="182" t="s">
        <v>2265</v>
      </c>
      <c r="F716" s="46" t="s">
        <v>2265</v>
      </c>
      <c r="G716" s="45" t="s">
        <v>29</v>
      </c>
      <c r="H716" s="45">
        <v>2561</v>
      </c>
      <c r="I716" s="45" t="s">
        <v>2129</v>
      </c>
      <c r="J716" s="45" t="s">
        <v>2266</v>
      </c>
      <c r="K716" s="47" t="s">
        <v>2076</v>
      </c>
      <c r="L716" s="47" t="s">
        <v>80</v>
      </c>
      <c r="M716" s="14" t="s">
        <v>8851</v>
      </c>
      <c r="N716" s="47" t="s">
        <v>81</v>
      </c>
      <c r="O716" s="47"/>
      <c r="P716" s="47"/>
      <c r="Q716" s="45"/>
      <c r="R716" s="45" t="s">
        <v>1394</v>
      </c>
      <c r="S716" s="114" t="s">
        <v>1394</v>
      </c>
    </row>
    <row r="717" spans="1:19">
      <c r="A717" s="134" t="s">
        <v>7078</v>
      </c>
      <c r="B717" s="134" t="s">
        <v>7096</v>
      </c>
      <c r="C717" s="47" t="s">
        <v>8842</v>
      </c>
      <c r="D717" s="46" t="s">
        <v>2267</v>
      </c>
      <c r="E717" s="182" t="s">
        <v>2268</v>
      </c>
      <c r="F717" s="46" t="s">
        <v>2268</v>
      </c>
      <c r="G717" s="45" t="s">
        <v>29</v>
      </c>
      <c r="H717" s="45">
        <v>2561</v>
      </c>
      <c r="I717" s="45" t="s">
        <v>2129</v>
      </c>
      <c r="J717" s="45" t="s">
        <v>2269</v>
      </c>
      <c r="K717" s="47" t="s">
        <v>2076</v>
      </c>
      <c r="L717" s="47" t="s">
        <v>80</v>
      </c>
      <c r="M717" s="14" t="s">
        <v>8851</v>
      </c>
      <c r="N717" s="47" t="s">
        <v>81</v>
      </c>
      <c r="O717" s="47"/>
      <c r="P717" s="47"/>
      <c r="Q717" s="45"/>
      <c r="R717" s="45" t="s">
        <v>1394</v>
      </c>
      <c r="S717" s="114" t="s">
        <v>1394</v>
      </c>
    </row>
    <row r="718" spans="1:19">
      <c r="A718" s="134" t="s">
        <v>7078</v>
      </c>
      <c r="B718" s="134" t="s">
        <v>7096</v>
      </c>
      <c r="C718" s="47" t="s">
        <v>8842</v>
      </c>
      <c r="D718" s="46" t="s">
        <v>318</v>
      </c>
      <c r="E718" s="182" t="s">
        <v>319</v>
      </c>
      <c r="F718" s="46" t="s">
        <v>319</v>
      </c>
      <c r="G718" s="45" t="s">
        <v>29</v>
      </c>
      <c r="H718" s="45">
        <v>2561</v>
      </c>
      <c r="I718" s="45" t="s">
        <v>321</v>
      </c>
      <c r="J718" s="45" t="s">
        <v>322</v>
      </c>
      <c r="K718" s="47" t="s">
        <v>323</v>
      </c>
      <c r="L718" s="47" t="s">
        <v>184</v>
      </c>
      <c r="M718" s="14" t="s">
        <v>8852</v>
      </c>
      <c r="N718" s="47" t="s">
        <v>65</v>
      </c>
      <c r="O718" s="47"/>
      <c r="P718" s="47"/>
      <c r="Q718" s="45"/>
      <c r="R718" s="45" t="s">
        <v>1394</v>
      </c>
      <c r="S718" s="114" t="s">
        <v>1394</v>
      </c>
    </row>
    <row r="719" spans="1:19">
      <c r="A719" s="134" t="s">
        <v>7078</v>
      </c>
      <c r="B719" s="134" t="s">
        <v>7096</v>
      </c>
      <c r="C719" s="47" t="s">
        <v>8842</v>
      </c>
      <c r="D719" s="46" t="s">
        <v>2191</v>
      </c>
      <c r="E719" s="182" t="s">
        <v>2192</v>
      </c>
      <c r="F719" s="46" t="s">
        <v>2192</v>
      </c>
      <c r="G719" s="45" t="s">
        <v>29</v>
      </c>
      <c r="H719" s="45">
        <v>2561</v>
      </c>
      <c r="I719" s="45" t="s">
        <v>2181</v>
      </c>
      <c r="J719" s="45" t="s">
        <v>2084</v>
      </c>
      <c r="K719" s="47" t="s">
        <v>2193</v>
      </c>
      <c r="L719" s="47" t="s">
        <v>477</v>
      </c>
      <c r="M719" s="14" t="s">
        <v>8854</v>
      </c>
      <c r="N719" s="47" t="s">
        <v>65</v>
      </c>
      <c r="O719" s="47"/>
      <c r="P719" s="47"/>
      <c r="Q719" s="45"/>
      <c r="R719" s="45" t="s">
        <v>1394</v>
      </c>
      <c r="S719" s="114" t="s">
        <v>1394</v>
      </c>
    </row>
    <row r="720" spans="1:19">
      <c r="A720" s="134" t="s">
        <v>7078</v>
      </c>
      <c r="B720" s="134" t="s">
        <v>7096</v>
      </c>
      <c r="C720" s="47" t="s">
        <v>8842</v>
      </c>
      <c r="D720" s="46" t="s">
        <v>41</v>
      </c>
      <c r="E720" s="182" t="s">
        <v>42</v>
      </c>
      <c r="F720" s="46" t="s">
        <v>42</v>
      </c>
      <c r="G720" s="45" t="s">
        <v>29</v>
      </c>
      <c r="H720" s="45">
        <v>2561</v>
      </c>
      <c r="I720" s="45" t="s">
        <v>44</v>
      </c>
      <c r="J720" s="45" t="s">
        <v>45</v>
      </c>
      <c r="K720" s="47" t="s">
        <v>46</v>
      </c>
      <c r="L720" s="47" t="s">
        <v>47</v>
      </c>
      <c r="M720" s="14" t="s">
        <v>8858</v>
      </c>
      <c r="N720" s="47" t="s">
        <v>48</v>
      </c>
      <c r="O720" s="47"/>
      <c r="P720" s="47"/>
      <c r="Q720" s="45"/>
      <c r="R720" s="45" t="s">
        <v>1394</v>
      </c>
      <c r="S720" s="114" t="s">
        <v>1394</v>
      </c>
    </row>
    <row r="721" spans="1:19">
      <c r="A721" s="134" t="s">
        <v>7078</v>
      </c>
      <c r="B721" s="134" t="s">
        <v>7096</v>
      </c>
      <c r="C721" s="47" t="s">
        <v>8842</v>
      </c>
      <c r="D721" s="46" t="s">
        <v>56</v>
      </c>
      <c r="E721" s="182" t="s">
        <v>57</v>
      </c>
      <c r="F721" s="46" t="s">
        <v>57</v>
      </c>
      <c r="G721" s="45" t="s">
        <v>29</v>
      </c>
      <c r="H721" s="45">
        <v>2561</v>
      </c>
      <c r="I721" s="45" t="s">
        <v>44</v>
      </c>
      <c r="J721" s="45" t="s">
        <v>45</v>
      </c>
      <c r="K721" s="47" t="s">
        <v>46</v>
      </c>
      <c r="L721" s="47" t="s">
        <v>47</v>
      </c>
      <c r="M721" s="14" t="s">
        <v>8858</v>
      </c>
      <c r="N721" s="47" t="s">
        <v>48</v>
      </c>
      <c r="O721" s="47"/>
      <c r="P721" s="47"/>
      <c r="Q721" s="45"/>
      <c r="R721" s="45" t="s">
        <v>1394</v>
      </c>
      <c r="S721" s="114" t="s">
        <v>1394</v>
      </c>
    </row>
    <row r="722" spans="1:19" ht="84">
      <c r="A722" s="134" t="s">
        <v>7078</v>
      </c>
      <c r="B722" s="134" t="s">
        <v>7096</v>
      </c>
      <c r="C722" s="47" t="s">
        <v>8842</v>
      </c>
      <c r="D722" s="46" t="s">
        <v>139</v>
      </c>
      <c r="E722" s="182" t="s">
        <v>140</v>
      </c>
      <c r="F722" s="46" t="s">
        <v>140</v>
      </c>
      <c r="G722" s="45" t="s">
        <v>29</v>
      </c>
      <c r="H722" s="45">
        <v>2561</v>
      </c>
      <c r="I722" s="45" t="s">
        <v>142</v>
      </c>
      <c r="J722" s="45" t="s">
        <v>143</v>
      </c>
      <c r="K722" s="47" t="s">
        <v>144</v>
      </c>
      <c r="L722" s="47" t="s">
        <v>145</v>
      </c>
      <c r="M722" s="14" t="s">
        <v>8900</v>
      </c>
      <c r="N722" s="47" t="s">
        <v>146</v>
      </c>
      <c r="O722" s="47"/>
      <c r="P722" s="47"/>
      <c r="Q722" s="45"/>
      <c r="R722" s="45" t="s">
        <v>1394</v>
      </c>
      <c r="S722" s="114" t="s">
        <v>1394</v>
      </c>
    </row>
    <row r="723" spans="1:19" ht="84">
      <c r="A723" s="134" t="s">
        <v>7078</v>
      </c>
      <c r="B723" s="134" t="s">
        <v>7096</v>
      </c>
      <c r="C723" s="47" t="s">
        <v>8842</v>
      </c>
      <c r="D723" s="46" t="s">
        <v>342</v>
      </c>
      <c r="E723" s="182" t="s">
        <v>343</v>
      </c>
      <c r="F723" s="46" t="s">
        <v>343</v>
      </c>
      <c r="G723" s="45" t="s">
        <v>29</v>
      </c>
      <c r="H723" s="45">
        <v>2561</v>
      </c>
      <c r="I723" s="45" t="s">
        <v>54</v>
      </c>
      <c r="J723" s="45" t="s">
        <v>280</v>
      </c>
      <c r="K723" s="47" t="s">
        <v>144</v>
      </c>
      <c r="L723" s="47" t="s">
        <v>145</v>
      </c>
      <c r="M723" s="14" t="s">
        <v>8900</v>
      </c>
      <c r="N723" s="47" t="s">
        <v>146</v>
      </c>
      <c r="O723" s="47"/>
      <c r="P723" s="47"/>
      <c r="Q723" s="45"/>
      <c r="R723" s="45" t="s">
        <v>1394</v>
      </c>
      <c r="S723" s="114" t="s">
        <v>1394</v>
      </c>
    </row>
    <row r="724" spans="1:19" ht="84">
      <c r="A724" s="134" t="s">
        <v>7078</v>
      </c>
      <c r="B724" s="134" t="s">
        <v>7096</v>
      </c>
      <c r="C724" s="47" t="s">
        <v>8842</v>
      </c>
      <c r="D724" s="46" t="s">
        <v>2188</v>
      </c>
      <c r="E724" s="182" t="s">
        <v>2189</v>
      </c>
      <c r="F724" s="46" t="s">
        <v>2189</v>
      </c>
      <c r="G724" s="45" t="s">
        <v>29</v>
      </c>
      <c r="H724" s="45">
        <v>2561</v>
      </c>
      <c r="I724" s="45" t="s">
        <v>2147</v>
      </c>
      <c r="J724" s="45" t="s">
        <v>2084</v>
      </c>
      <c r="K724" s="47" t="s">
        <v>144</v>
      </c>
      <c r="L724" s="47" t="s">
        <v>2190</v>
      </c>
      <c r="M724" s="14" t="s">
        <v>8900</v>
      </c>
      <c r="N724" s="47" t="s">
        <v>146</v>
      </c>
      <c r="O724" s="47"/>
      <c r="P724" s="47"/>
      <c r="Q724" s="45"/>
      <c r="R724" s="45" t="s">
        <v>1394</v>
      </c>
      <c r="S724" s="114" t="s">
        <v>1394</v>
      </c>
    </row>
    <row r="725" spans="1:19" ht="84">
      <c r="A725" s="134" t="s">
        <v>7078</v>
      </c>
      <c r="B725" s="134" t="s">
        <v>7096</v>
      </c>
      <c r="C725" s="47" t="s">
        <v>8842</v>
      </c>
      <c r="D725" s="46" t="s">
        <v>2194</v>
      </c>
      <c r="E725" s="182" t="s">
        <v>2195</v>
      </c>
      <c r="F725" s="46" t="s">
        <v>2195</v>
      </c>
      <c r="G725" s="45" t="s">
        <v>29</v>
      </c>
      <c r="H725" s="45">
        <v>2561</v>
      </c>
      <c r="I725" s="45" t="s">
        <v>2147</v>
      </c>
      <c r="J725" s="45" t="s">
        <v>2196</v>
      </c>
      <c r="K725" s="47" t="s">
        <v>144</v>
      </c>
      <c r="L725" s="47" t="s">
        <v>2190</v>
      </c>
      <c r="M725" s="14" t="s">
        <v>8900</v>
      </c>
      <c r="N725" s="47" t="s">
        <v>146</v>
      </c>
      <c r="O725" s="47"/>
      <c r="P725" s="47"/>
      <c r="Q725" s="45"/>
      <c r="R725" s="45" t="s">
        <v>1394</v>
      </c>
      <c r="S725" s="114" t="s">
        <v>1394</v>
      </c>
    </row>
    <row r="726" spans="1:19">
      <c r="A726" s="134" t="s">
        <v>7078</v>
      </c>
      <c r="B726" s="134" t="s">
        <v>7096</v>
      </c>
      <c r="C726" s="47" t="s">
        <v>8842</v>
      </c>
      <c r="D726" s="46" t="s">
        <v>282</v>
      </c>
      <c r="E726" s="182" t="s">
        <v>283</v>
      </c>
      <c r="F726" s="46" t="s">
        <v>283</v>
      </c>
      <c r="G726" s="45" t="s">
        <v>29</v>
      </c>
      <c r="H726" s="45">
        <v>2561</v>
      </c>
      <c r="I726" s="45" t="s">
        <v>285</v>
      </c>
      <c r="J726" s="45" t="s">
        <v>286</v>
      </c>
      <c r="K726" s="47"/>
      <c r="L726" s="47" t="s">
        <v>287</v>
      </c>
      <c r="M726" s="47" t="s">
        <v>287</v>
      </c>
      <c r="N726" s="47" t="s">
        <v>265</v>
      </c>
      <c r="O726" s="47"/>
      <c r="P726" s="47"/>
      <c r="Q726" s="45"/>
      <c r="R726" s="45" t="s">
        <v>1394</v>
      </c>
      <c r="S726" s="114" t="s">
        <v>1394</v>
      </c>
    </row>
    <row r="727" spans="1:19">
      <c r="A727" s="134" t="s">
        <v>7078</v>
      </c>
      <c r="B727" s="134" t="s">
        <v>7096</v>
      </c>
      <c r="C727" s="47" t="s">
        <v>8842</v>
      </c>
      <c r="D727" s="46" t="s">
        <v>294</v>
      </c>
      <c r="E727" s="182" t="s">
        <v>295</v>
      </c>
      <c r="F727" s="46" t="s">
        <v>295</v>
      </c>
      <c r="G727" s="45" t="s">
        <v>29</v>
      </c>
      <c r="H727" s="45">
        <v>2561</v>
      </c>
      <c r="I727" s="45" t="s">
        <v>285</v>
      </c>
      <c r="J727" s="45" t="s">
        <v>78</v>
      </c>
      <c r="K727" s="47"/>
      <c r="L727" s="47" t="s">
        <v>297</v>
      </c>
      <c r="M727" s="47" t="s">
        <v>297</v>
      </c>
      <c r="N727" s="47" t="s">
        <v>265</v>
      </c>
      <c r="O727" s="47"/>
      <c r="P727" s="47"/>
      <c r="Q727" s="45"/>
      <c r="R727" s="45" t="s">
        <v>1394</v>
      </c>
      <c r="S727" s="114" t="s">
        <v>1394</v>
      </c>
    </row>
    <row r="728" spans="1:19">
      <c r="A728" s="134" t="s">
        <v>7078</v>
      </c>
      <c r="B728" s="134" t="s">
        <v>7096</v>
      </c>
      <c r="C728" s="47" t="s">
        <v>8842</v>
      </c>
      <c r="D728" s="46" t="s">
        <v>50</v>
      </c>
      <c r="E728" s="182" t="s">
        <v>51</v>
      </c>
      <c r="F728" s="46" t="s">
        <v>51</v>
      </c>
      <c r="G728" s="45" t="s">
        <v>29</v>
      </c>
      <c r="H728" s="45">
        <v>2562</v>
      </c>
      <c r="I728" s="45" t="s">
        <v>53</v>
      </c>
      <c r="J728" s="45" t="s">
        <v>54</v>
      </c>
      <c r="K728" s="47" t="s">
        <v>55</v>
      </c>
      <c r="L728" s="47" t="s">
        <v>47</v>
      </c>
      <c r="M728" s="14" t="s">
        <v>8858</v>
      </c>
      <c r="N728" s="47" t="s">
        <v>48</v>
      </c>
      <c r="O728" s="47"/>
      <c r="P728" s="47"/>
      <c r="Q728" s="45"/>
      <c r="R728" s="45" t="s">
        <v>1394</v>
      </c>
      <c r="S728" s="114" t="s">
        <v>1394</v>
      </c>
    </row>
    <row r="729" spans="1:19">
      <c r="A729" s="133" t="s">
        <v>7078</v>
      </c>
      <c r="B729" s="133" t="s">
        <v>7096</v>
      </c>
      <c r="C729" s="8" t="s">
        <v>8842</v>
      </c>
      <c r="D729" s="85" t="s">
        <v>713</v>
      </c>
      <c r="E729" s="183" t="str">
        <f>HYPERLINK(Q729,F729)</f>
        <v>พัฒนาศักยภาพและเสริมสร้างความมั่นคงตามแนวชายแดน</v>
      </c>
      <c r="F729" s="8" t="s">
        <v>714</v>
      </c>
      <c r="G729" s="8" t="s">
        <v>29</v>
      </c>
      <c r="H729" s="10">
        <v>2563</v>
      </c>
      <c r="I729" s="8" t="s">
        <v>322</v>
      </c>
      <c r="J729" s="86" t="s">
        <v>78</v>
      </c>
      <c r="K729" s="8"/>
      <c r="L729" s="8" t="s">
        <v>716</v>
      </c>
      <c r="M729" s="8" t="s">
        <v>716</v>
      </c>
      <c r="N729" s="8" t="s">
        <v>265</v>
      </c>
      <c r="O729" s="86" t="s">
        <v>8083</v>
      </c>
      <c r="P729" s="87"/>
      <c r="Q729" s="8" t="s">
        <v>8087</v>
      </c>
      <c r="R729" s="8" t="s">
        <v>664</v>
      </c>
    </row>
    <row r="730" spans="1:19">
      <c r="A730" s="134" t="s">
        <v>7078</v>
      </c>
      <c r="B730" s="134" t="s">
        <v>7096</v>
      </c>
      <c r="C730" s="47" t="s">
        <v>8842</v>
      </c>
      <c r="D730" s="46" t="s">
        <v>357</v>
      </c>
      <c r="E730" s="182" t="s">
        <v>358</v>
      </c>
      <c r="F730" s="46" t="s">
        <v>358</v>
      </c>
      <c r="G730" s="45" t="s">
        <v>29</v>
      </c>
      <c r="H730" s="45">
        <v>2563</v>
      </c>
      <c r="I730" s="45" t="s">
        <v>77</v>
      </c>
      <c r="J730" s="45" t="s">
        <v>78</v>
      </c>
      <c r="K730" s="47" t="s">
        <v>360</v>
      </c>
      <c r="L730" s="47" t="s">
        <v>361</v>
      </c>
      <c r="M730" s="14" t="s">
        <v>8848</v>
      </c>
      <c r="N730" s="47" t="s">
        <v>48</v>
      </c>
      <c r="O730" s="47"/>
      <c r="P730" s="47"/>
      <c r="Q730" s="45"/>
      <c r="R730" s="45" t="s">
        <v>1394</v>
      </c>
      <c r="S730" s="114" t="s">
        <v>1394</v>
      </c>
    </row>
    <row r="731" spans="1:19">
      <c r="A731" s="134" t="s">
        <v>7078</v>
      </c>
      <c r="B731" s="134" t="s">
        <v>7096</v>
      </c>
      <c r="C731" s="47" t="s">
        <v>8842</v>
      </c>
      <c r="D731" s="46" t="s">
        <v>362</v>
      </c>
      <c r="E731" s="182" t="s">
        <v>363</v>
      </c>
      <c r="F731" s="46" t="s">
        <v>363</v>
      </c>
      <c r="G731" s="45" t="s">
        <v>29</v>
      </c>
      <c r="H731" s="45">
        <v>2563</v>
      </c>
      <c r="I731" s="45" t="s">
        <v>77</v>
      </c>
      <c r="J731" s="45" t="s">
        <v>78</v>
      </c>
      <c r="K731" s="47" t="s">
        <v>360</v>
      </c>
      <c r="L731" s="47" t="s">
        <v>361</v>
      </c>
      <c r="M731" s="14" t="s">
        <v>8848</v>
      </c>
      <c r="N731" s="47" t="s">
        <v>48</v>
      </c>
      <c r="O731" s="47"/>
      <c r="P731" s="47"/>
      <c r="Q731" s="45"/>
      <c r="R731" s="45" t="s">
        <v>1394</v>
      </c>
      <c r="S731" s="114" t="s">
        <v>1394</v>
      </c>
    </row>
    <row r="732" spans="1:19">
      <c r="A732" s="134" t="s">
        <v>7078</v>
      </c>
      <c r="B732" s="134" t="s">
        <v>7096</v>
      </c>
      <c r="C732" s="47" t="s">
        <v>8842</v>
      </c>
      <c r="D732" s="46" t="s">
        <v>406</v>
      </c>
      <c r="E732" s="182" t="s">
        <v>407</v>
      </c>
      <c r="F732" s="46" t="s">
        <v>407</v>
      </c>
      <c r="G732" s="45" t="s">
        <v>29</v>
      </c>
      <c r="H732" s="45">
        <v>2563</v>
      </c>
      <c r="I732" s="45" t="s">
        <v>77</v>
      </c>
      <c r="J732" s="45" t="s">
        <v>78</v>
      </c>
      <c r="K732" s="47" t="s">
        <v>79</v>
      </c>
      <c r="L732" s="47" t="s">
        <v>80</v>
      </c>
      <c r="M732" s="14" t="s">
        <v>8851</v>
      </c>
      <c r="N732" s="47" t="s">
        <v>81</v>
      </c>
      <c r="O732" s="47"/>
      <c r="P732" s="47"/>
      <c r="Q732" s="45"/>
      <c r="R732" s="45" t="s">
        <v>1394</v>
      </c>
      <c r="S732" s="114" t="s">
        <v>1394</v>
      </c>
    </row>
    <row r="733" spans="1:19">
      <c r="A733" s="134" t="s">
        <v>7078</v>
      </c>
      <c r="B733" s="134" t="s">
        <v>7096</v>
      </c>
      <c r="C733" s="47" t="s">
        <v>8842</v>
      </c>
      <c r="D733" s="46" t="s">
        <v>484</v>
      </c>
      <c r="E733" s="182" t="s">
        <v>485</v>
      </c>
      <c r="F733" s="46" t="s">
        <v>485</v>
      </c>
      <c r="G733" s="45" t="s">
        <v>29</v>
      </c>
      <c r="H733" s="45">
        <v>2563</v>
      </c>
      <c r="I733" s="45" t="s">
        <v>77</v>
      </c>
      <c r="J733" s="45" t="s">
        <v>78</v>
      </c>
      <c r="K733" s="47" t="s">
        <v>487</v>
      </c>
      <c r="L733" s="47" t="s">
        <v>271</v>
      </c>
      <c r="M733" s="14" t="s">
        <v>8872</v>
      </c>
      <c r="N733" s="47" t="s">
        <v>65</v>
      </c>
      <c r="O733" s="47"/>
      <c r="P733" s="47"/>
      <c r="Q733" s="45"/>
      <c r="R733" s="45" t="s">
        <v>1394</v>
      </c>
      <c r="S733" s="114" t="s">
        <v>1394</v>
      </c>
    </row>
    <row r="734" spans="1:19">
      <c r="A734" s="134" t="s">
        <v>7078</v>
      </c>
      <c r="B734" s="134" t="s">
        <v>7096</v>
      </c>
      <c r="C734" s="47" t="s">
        <v>8842</v>
      </c>
      <c r="D734" s="46" t="s">
        <v>488</v>
      </c>
      <c r="E734" s="182" t="s">
        <v>489</v>
      </c>
      <c r="F734" s="46" t="s">
        <v>489</v>
      </c>
      <c r="G734" s="45" t="s">
        <v>29</v>
      </c>
      <c r="H734" s="45">
        <v>2563</v>
      </c>
      <c r="I734" s="45" t="s">
        <v>77</v>
      </c>
      <c r="J734" s="45" t="s">
        <v>78</v>
      </c>
      <c r="K734" s="47" t="s">
        <v>487</v>
      </c>
      <c r="L734" s="47" t="s">
        <v>271</v>
      </c>
      <c r="M734" s="14" t="s">
        <v>8872</v>
      </c>
      <c r="N734" s="47" t="s">
        <v>65</v>
      </c>
      <c r="O734" s="47"/>
      <c r="P734" s="47"/>
      <c r="Q734" s="45"/>
      <c r="R734" s="45" t="s">
        <v>1394</v>
      </c>
      <c r="S734" s="114" t="s">
        <v>1394</v>
      </c>
    </row>
    <row r="735" spans="1:19">
      <c r="A735" s="133" t="s">
        <v>7078</v>
      </c>
      <c r="B735" s="133" t="s">
        <v>7096</v>
      </c>
      <c r="C735" s="8" t="s">
        <v>8842</v>
      </c>
      <c r="D735" s="85" t="s">
        <v>1080</v>
      </c>
      <c r="E735" s="183" t="str">
        <f t="shared" ref="E735:E766" si="22">HYPERLINK(Q735,F735)</f>
        <v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(แทนบัตร) ระยะที่ 2</v>
      </c>
      <c r="F735" s="8" t="s">
        <v>1081</v>
      </c>
      <c r="G735" s="8" t="s">
        <v>29</v>
      </c>
      <c r="H735" s="10">
        <v>2564</v>
      </c>
      <c r="I735" s="8" t="s">
        <v>592</v>
      </c>
      <c r="J735" s="86" t="s">
        <v>1083</v>
      </c>
      <c r="K735" s="8" t="s">
        <v>144</v>
      </c>
      <c r="L735" s="8" t="s">
        <v>145</v>
      </c>
      <c r="M735" s="8" t="s">
        <v>8900</v>
      </c>
      <c r="N735" s="8" t="s">
        <v>146</v>
      </c>
      <c r="O735" s="86" t="s">
        <v>8088</v>
      </c>
      <c r="P735" s="87"/>
      <c r="Q735" s="8" t="s">
        <v>8096</v>
      </c>
      <c r="R735" s="8" t="s">
        <v>681</v>
      </c>
    </row>
    <row r="736" spans="1:19">
      <c r="A736" s="133" t="s">
        <v>7078</v>
      </c>
      <c r="B736" s="133" t="s">
        <v>7096</v>
      </c>
      <c r="C736" s="8" t="s">
        <v>8842</v>
      </c>
      <c r="D736" s="85" t="s">
        <v>1072</v>
      </c>
      <c r="E736" s="183" t="str">
        <f t="shared" si="22"/>
        <v>โครงการพัฒนาและปรับปรุงระบบบริหารจัดการข้อมูลผู้ใช้บริการโทรศัพท์เคลื่อนที่สำหรับการรักษาสิทธิการใช้เลขหมายโทรศัพท์เคลื่อนที่ (แอปพลิเคชัน 3 ชั้น) ระยะที่ 3</v>
      </c>
      <c r="F736" s="8" t="s">
        <v>1073</v>
      </c>
      <c r="G736" s="8" t="s">
        <v>29</v>
      </c>
      <c r="H736" s="10">
        <v>2564</v>
      </c>
      <c r="I736" s="8" t="s">
        <v>592</v>
      </c>
      <c r="J736" s="86" t="s">
        <v>45</v>
      </c>
      <c r="K736" s="8" t="s">
        <v>144</v>
      </c>
      <c r="L736" s="8" t="s">
        <v>145</v>
      </c>
      <c r="M736" s="8" t="s">
        <v>8900</v>
      </c>
      <c r="N736" s="8" t="s">
        <v>146</v>
      </c>
      <c r="O736" s="86" t="s">
        <v>8088</v>
      </c>
      <c r="P736" s="87"/>
      <c r="Q736" s="8" t="s">
        <v>8097</v>
      </c>
      <c r="R736" s="8" t="s">
        <v>681</v>
      </c>
    </row>
    <row r="737" spans="1:18">
      <c r="A737" s="133" t="s">
        <v>7078</v>
      </c>
      <c r="B737" s="133" t="s">
        <v>7096</v>
      </c>
      <c r="C737" s="8" t="s">
        <v>8842</v>
      </c>
      <c r="D737" s="85" t="s">
        <v>916</v>
      </c>
      <c r="E737" s="183" t="str">
        <f t="shared" si="22"/>
        <v>โครงการเพิ่มประสิทธิภาพการปฏิบัติงานด้วยระบบอิเล็กทรอนิคส์เพื่อความมั่นคงในพื้นที่</v>
      </c>
      <c r="F737" s="8" t="s">
        <v>917</v>
      </c>
      <c r="G737" s="8" t="s">
        <v>29</v>
      </c>
      <c r="H737" s="10">
        <v>2564</v>
      </c>
      <c r="I737" s="8" t="s">
        <v>107</v>
      </c>
      <c r="J737" s="86" t="s">
        <v>45</v>
      </c>
      <c r="K737" s="8"/>
      <c r="L737" s="8" t="s">
        <v>919</v>
      </c>
      <c r="M737" s="8" t="s">
        <v>919</v>
      </c>
      <c r="N737" s="8" t="s">
        <v>265</v>
      </c>
      <c r="O737" s="86" t="s">
        <v>8088</v>
      </c>
      <c r="P737" s="87"/>
      <c r="Q737" s="8" t="s">
        <v>8137</v>
      </c>
      <c r="R737" s="8" t="s">
        <v>681</v>
      </c>
    </row>
    <row r="738" spans="1:18">
      <c r="A738" s="133" t="s">
        <v>7078</v>
      </c>
      <c r="B738" s="133" t="s">
        <v>7096</v>
      </c>
      <c r="C738" s="8" t="s">
        <v>8842</v>
      </c>
      <c r="D738" s="85" t="s">
        <v>1076</v>
      </c>
      <c r="E738" s="183" t="str">
        <f t="shared" si="22"/>
        <v>โครงการยกระดับมาตรฐานความปลอดภัยพื้นที่ท่องเที่ยว ชายฝั่งทะเลอันดามัน</v>
      </c>
      <c r="F738" s="8" t="s">
        <v>1077</v>
      </c>
      <c r="G738" s="8" t="s">
        <v>29</v>
      </c>
      <c r="H738" s="10">
        <v>2564</v>
      </c>
      <c r="I738" s="8" t="s">
        <v>499</v>
      </c>
      <c r="J738" s="86" t="s">
        <v>45</v>
      </c>
      <c r="K738" s="8" t="s">
        <v>1079</v>
      </c>
      <c r="L738" s="8" t="s">
        <v>477</v>
      </c>
      <c r="M738" s="8" t="s">
        <v>8854</v>
      </c>
      <c r="N738" s="8" t="s">
        <v>65</v>
      </c>
      <c r="O738" s="86" t="s">
        <v>8088</v>
      </c>
      <c r="P738" s="87"/>
      <c r="Q738" s="8" t="s">
        <v>8145</v>
      </c>
      <c r="R738" s="8" t="s">
        <v>681</v>
      </c>
    </row>
    <row r="739" spans="1:18">
      <c r="A739" s="133" t="s">
        <v>7078</v>
      </c>
      <c r="B739" s="133" t="s">
        <v>7096</v>
      </c>
      <c r="C739" s="8" t="s">
        <v>8842</v>
      </c>
      <c r="D739" s="85" t="s">
        <v>883</v>
      </c>
      <c r="E739" s="183" t="str">
        <f t="shared" si="22"/>
        <v xml:space="preserve">โครงการรักษาความปลอดภัยในชีวิตและทรัพย์สินของประชาชน </v>
      </c>
      <c r="F739" s="8" t="s">
        <v>8150</v>
      </c>
      <c r="G739" s="8" t="s">
        <v>29</v>
      </c>
      <c r="H739" s="10">
        <v>2564</v>
      </c>
      <c r="I739" s="8" t="s">
        <v>107</v>
      </c>
      <c r="J739" s="86" t="s">
        <v>45</v>
      </c>
      <c r="K739" s="8" t="s">
        <v>183</v>
      </c>
      <c r="L739" s="8" t="s">
        <v>184</v>
      </c>
      <c r="M739" s="8" t="s">
        <v>8852</v>
      </c>
      <c r="N739" s="8" t="s">
        <v>65</v>
      </c>
      <c r="O739" s="86" t="s">
        <v>8088</v>
      </c>
      <c r="P739" s="87"/>
      <c r="Q739" s="8" t="s">
        <v>8151</v>
      </c>
      <c r="R739" s="8" t="s">
        <v>681</v>
      </c>
    </row>
    <row r="740" spans="1:18">
      <c r="A740" s="133" t="s">
        <v>7078</v>
      </c>
      <c r="B740" s="133" t="s">
        <v>7096</v>
      </c>
      <c r="C740" s="8" t="s">
        <v>8842</v>
      </c>
      <c r="D740" s="85" t="s">
        <v>863</v>
      </c>
      <c r="E740" s="183" t="str">
        <f t="shared" si="22"/>
        <v xml:space="preserve">ผลผลิตการรักษาความมั่นคงภายใน 	</v>
      </c>
      <c r="F740" s="8" t="s">
        <v>8153</v>
      </c>
      <c r="G740" s="8" t="s">
        <v>29</v>
      </c>
      <c r="H740" s="10">
        <v>2564</v>
      </c>
      <c r="I740" s="8" t="s">
        <v>107</v>
      </c>
      <c r="J740" s="86" t="s">
        <v>45</v>
      </c>
      <c r="K740" s="8" t="s">
        <v>183</v>
      </c>
      <c r="L740" s="8" t="s">
        <v>184</v>
      </c>
      <c r="M740" s="8" t="s">
        <v>8852</v>
      </c>
      <c r="N740" s="8" t="s">
        <v>65</v>
      </c>
      <c r="O740" s="86" t="s">
        <v>8088</v>
      </c>
      <c r="P740" s="87"/>
      <c r="Q740" s="8" t="s">
        <v>8154</v>
      </c>
      <c r="R740" s="8" t="s">
        <v>681</v>
      </c>
    </row>
    <row r="741" spans="1:18">
      <c r="A741" s="133" t="s">
        <v>7078</v>
      </c>
      <c r="B741" s="133" t="s">
        <v>7096</v>
      </c>
      <c r="C741" s="8" t="s">
        <v>8842</v>
      </c>
      <c r="D741" s="85" t="s">
        <v>977</v>
      </c>
      <c r="E741" s="183" t="str">
        <f t="shared" si="22"/>
        <v>โครงการเพิ่มศักยภาพด้านการป้องกันและบรรเทาสาธารณภัย</v>
      </c>
      <c r="F741" s="8" t="s">
        <v>978</v>
      </c>
      <c r="G741" s="8" t="s">
        <v>29</v>
      </c>
      <c r="H741" s="10">
        <v>2564</v>
      </c>
      <c r="I741" s="8" t="s">
        <v>107</v>
      </c>
      <c r="J741" s="86" t="s">
        <v>45</v>
      </c>
      <c r="K741" s="8" t="s">
        <v>980</v>
      </c>
      <c r="L741" s="8" t="s">
        <v>477</v>
      </c>
      <c r="M741" s="8" t="s">
        <v>8854</v>
      </c>
      <c r="N741" s="8" t="s">
        <v>65</v>
      </c>
      <c r="O741" s="86" t="s">
        <v>8088</v>
      </c>
      <c r="P741" s="87"/>
      <c r="Q741" s="8" t="s">
        <v>8155</v>
      </c>
      <c r="R741" s="8" t="s">
        <v>681</v>
      </c>
    </row>
    <row r="742" spans="1:18">
      <c r="A742" s="133" t="s">
        <v>7078</v>
      </c>
      <c r="B742" s="133" t="s">
        <v>7096</v>
      </c>
      <c r="C742" s="8" t="s">
        <v>8842</v>
      </c>
      <c r="D742" s="85" t="s">
        <v>1476</v>
      </c>
      <c r="E742" s="183" t="str">
        <f t="shared" si="22"/>
        <v>ปรับปรุงอาคารคลังพลาธิการ ภ.5 ตำบลหนองหอย อำเภอเมืองเชียงใหม่ จังหวัดเชียงใหม่</v>
      </c>
      <c r="F742" s="8" t="s">
        <v>1477</v>
      </c>
      <c r="G742" s="8" t="s">
        <v>29</v>
      </c>
      <c r="H742" s="10">
        <v>2564</v>
      </c>
      <c r="I742" s="8" t="s">
        <v>107</v>
      </c>
      <c r="J742" s="86" t="s">
        <v>45</v>
      </c>
      <c r="K742" s="8" t="s">
        <v>79</v>
      </c>
      <c r="L742" s="8" t="s">
        <v>80</v>
      </c>
      <c r="M742" s="8" t="s">
        <v>8851</v>
      </c>
      <c r="N742" s="8" t="s">
        <v>81</v>
      </c>
      <c r="O742" s="86" t="s">
        <v>8088</v>
      </c>
      <c r="P742" s="87"/>
      <c r="Q742" s="8" t="s">
        <v>8174</v>
      </c>
      <c r="R742" s="8" t="s">
        <v>681</v>
      </c>
    </row>
    <row r="743" spans="1:18">
      <c r="A743" s="133" t="s">
        <v>7078</v>
      </c>
      <c r="B743" s="133" t="s">
        <v>7096</v>
      </c>
      <c r="C743" s="8" t="s">
        <v>8842</v>
      </c>
      <c r="D743" s="85" t="s">
        <v>1355</v>
      </c>
      <c r="E743" s="183" t="str">
        <f t="shared" si="22"/>
        <v>โครงการก่อสร้างและปรับปรุงศูนย์รับแจ้งเหตุฉุกเฉิน 191 ระยะที่ 2 (สทส.)</v>
      </c>
      <c r="F743" s="8" t="s">
        <v>1356</v>
      </c>
      <c r="G743" s="8" t="s">
        <v>29</v>
      </c>
      <c r="H743" s="10">
        <v>2564</v>
      </c>
      <c r="I743" s="8" t="s">
        <v>107</v>
      </c>
      <c r="J743" s="86" t="s">
        <v>45</v>
      </c>
      <c r="K743" s="8" t="s">
        <v>79</v>
      </c>
      <c r="L743" s="8" t="s">
        <v>80</v>
      </c>
      <c r="M743" s="8" t="s">
        <v>8851</v>
      </c>
      <c r="N743" s="8" t="s">
        <v>81</v>
      </c>
      <c r="O743" s="86" t="s">
        <v>8088</v>
      </c>
      <c r="P743" s="87"/>
      <c r="Q743" s="8" t="s">
        <v>8177</v>
      </c>
      <c r="R743" s="8" t="s">
        <v>664</v>
      </c>
    </row>
    <row r="744" spans="1:18">
      <c r="A744" s="133" t="s">
        <v>7078</v>
      </c>
      <c r="B744" s="133" t="s">
        <v>7096</v>
      </c>
      <c r="C744" s="8" t="s">
        <v>8842</v>
      </c>
      <c r="D744" s="85" t="s">
        <v>1344</v>
      </c>
      <c r="E744" s="183" t="str">
        <f t="shared" si="22"/>
        <v>โครงการจัดหาครุภัณฑ์โฆษณาและเผยแพร่ สำหรับข้าราชการตำรวจในสังกัดกองตำรวจสื่อสาร สส.สทส. แขวงปทุมวัน เขตปทุมวัน กรุงเทพมหานคร (สทส.)</v>
      </c>
      <c r="F744" s="8" t="s">
        <v>1345</v>
      </c>
      <c r="G744" s="8" t="s">
        <v>29</v>
      </c>
      <c r="H744" s="10">
        <v>2564</v>
      </c>
      <c r="I744" s="8" t="s">
        <v>499</v>
      </c>
      <c r="J744" s="86" t="s">
        <v>592</v>
      </c>
      <c r="K744" s="8" t="s">
        <v>79</v>
      </c>
      <c r="L744" s="8" t="s">
        <v>80</v>
      </c>
      <c r="M744" s="8" t="s">
        <v>8851</v>
      </c>
      <c r="N744" s="8" t="s">
        <v>81</v>
      </c>
      <c r="O744" s="86" t="s">
        <v>8088</v>
      </c>
      <c r="P744" s="87"/>
      <c r="Q744" s="8" t="s">
        <v>8179</v>
      </c>
      <c r="R744" s="8" t="s">
        <v>681</v>
      </c>
    </row>
    <row r="745" spans="1:18">
      <c r="A745" s="133" t="s">
        <v>7078</v>
      </c>
      <c r="B745" s="133" t="s">
        <v>7096</v>
      </c>
      <c r="C745" s="8" t="s">
        <v>8842</v>
      </c>
      <c r="D745" s="85" t="s">
        <v>1336</v>
      </c>
      <c r="E745" s="183" t="str">
        <f t="shared" si="22"/>
        <v>ปรับปรุงซ่อมแซมบ้านพักสารวัตร ศูนย์บริการเทคนิคสื่อสาร 7 นครปฐม ตำบลพระปฐมเจดีย์ อำเภอเมืองนครปฐม จังหวัดนครปฐม (สทส.)</v>
      </c>
      <c r="F745" s="8" t="s">
        <v>1337</v>
      </c>
      <c r="G745" s="8" t="s">
        <v>29</v>
      </c>
      <c r="H745" s="10">
        <v>2564</v>
      </c>
      <c r="I745" s="8" t="s">
        <v>1111</v>
      </c>
      <c r="J745" s="86" t="s">
        <v>1269</v>
      </c>
      <c r="K745" s="8" t="s">
        <v>79</v>
      </c>
      <c r="L745" s="8" t="s">
        <v>80</v>
      </c>
      <c r="M745" s="8" t="s">
        <v>8851</v>
      </c>
      <c r="N745" s="8" t="s">
        <v>81</v>
      </c>
      <c r="O745" s="86" t="s">
        <v>8088</v>
      </c>
      <c r="P745" s="87"/>
      <c r="Q745" s="8" t="s">
        <v>8182</v>
      </c>
      <c r="R745" s="8" t="s">
        <v>681</v>
      </c>
    </row>
    <row r="746" spans="1:18">
      <c r="A746" s="133" t="s">
        <v>7078</v>
      </c>
      <c r="B746" s="133" t="s">
        <v>7096</v>
      </c>
      <c r="C746" s="8" t="s">
        <v>8842</v>
      </c>
      <c r="D746" s="85" t="s">
        <v>1333</v>
      </c>
      <c r="E746" s="183" t="str">
        <f t="shared" si="22"/>
        <v>ปรับปรุงซ่อมแซมอาคารเรือนแถวชั้นประทวนและพลตำรวจ ฝ่ายการสื่อสาร 4 กองตำรวจสื่อสาร (ศูนย์บริการเทคนิคสื่อสาร 4 ขอนแก่น) ตำบลในเมือง อำเภอเมืองขอนแก่น จังหวัดขอนแก่น (สทส.)</v>
      </c>
      <c r="F746" s="8" t="s">
        <v>1334</v>
      </c>
      <c r="G746" s="8" t="s">
        <v>29</v>
      </c>
      <c r="H746" s="10">
        <v>2564</v>
      </c>
      <c r="I746" s="8" t="s">
        <v>809</v>
      </c>
      <c r="J746" s="86" t="s">
        <v>739</v>
      </c>
      <c r="K746" s="8" t="s">
        <v>79</v>
      </c>
      <c r="L746" s="8" t="s">
        <v>80</v>
      </c>
      <c r="M746" s="8" t="s">
        <v>8851</v>
      </c>
      <c r="N746" s="8" t="s">
        <v>81</v>
      </c>
      <c r="O746" s="86" t="s">
        <v>8088</v>
      </c>
      <c r="P746" s="87"/>
      <c r="Q746" s="8" t="s">
        <v>8183</v>
      </c>
      <c r="R746" s="8" t="s">
        <v>681</v>
      </c>
    </row>
    <row r="747" spans="1:18">
      <c r="A747" s="133" t="s">
        <v>7078</v>
      </c>
      <c r="B747" s="133" t="s">
        <v>7096</v>
      </c>
      <c r="C747" s="8" t="s">
        <v>8842</v>
      </c>
      <c r="D747" s="85" t="s">
        <v>1330</v>
      </c>
      <c r="E747" s="183" t="str">
        <f t="shared" si="22"/>
        <v>ปรับปรุงซ่อมแซมบ้านพักรอง สว. แบบแฝด ฝ่ายการสื่อสาร 4 กองตำรวจสื่อสาร (ศูนย์บริการเทคนิคสื่อสาร 4 ขอนแก่น)  ตำบลในเมือง อำเภอเมืองขอนแก่น จังหวัดขอนแก่น (สทส.)</v>
      </c>
      <c r="F747" s="8" t="s">
        <v>1331</v>
      </c>
      <c r="G747" s="8" t="s">
        <v>29</v>
      </c>
      <c r="H747" s="10">
        <v>2564</v>
      </c>
      <c r="I747" s="8" t="s">
        <v>1111</v>
      </c>
      <c r="J747" s="86" t="s">
        <v>1269</v>
      </c>
      <c r="K747" s="8" t="s">
        <v>79</v>
      </c>
      <c r="L747" s="8" t="s">
        <v>80</v>
      </c>
      <c r="M747" s="8" t="s">
        <v>8851</v>
      </c>
      <c r="N747" s="8" t="s">
        <v>81</v>
      </c>
      <c r="O747" s="86" t="s">
        <v>8088</v>
      </c>
      <c r="P747" s="87"/>
      <c r="Q747" s="8" t="s">
        <v>8184</v>
      </c>
      <c r="R747" s="8" t="s">
        <v>681</v>
      </c>
    </row>
    <row r="748" spans="1:18">
      <c r="A748" s="133" t="s">
        <v>7078</v>
      </c>
      <c r="B748" s="133" t="s">
        <v>7096</v>
      </c>
      <c r="C748" s="8" t="s">
        <v>8842</v>
      </c>
      <c r="D748" s="85" t="s">
        <v>1327</v>
      </c>
      <c r="E748" s="183" t="str">
        <f t="shared" si="22"/>
        <v>บ้านพักระดับ สว.- รอง ผกก. (แบบแฝด) ฝ่ายการสื่อสาร 4 กองตำรวจสื่อสาร ตำบลจอหอ อำเภอเมืองนครราชสีมา จังหวัดนครราชสีมา (สทส.)</v>
      </c>
      <c r="F748" s="8" t="s">
        <v>1328</v>
      </c>
      <c r="G748" s="8" t="s">
        <v>29</v>
      </c>
      <c r="H748" s="10">
        <v>2564</v>
      </c>
      <c r="I748" s="8" t="s">
        <v>1111</v>
      </c>
      <c r="J748" s="86" t="s">
        <v>624</v>
      </c>
      <c r="K748" s="8" t="s">
        <v>79</v>
      </c>
      <c r="L748" s="8" t="s">
        <v>80</v>
      </c>
      <c r="M748" s="8" t="s">
        <v>8851</v>
      </c>
      <c r="N748" s="8" t="s">
        <v>81</v>
      </c>
      <c r="O748" s="86" t="s">
        <v>8088</v>
      </c>
      <c r="P748" s="87"/>
      <c r="Q748" s="8" t="s">
        <v>8185</v>
      </c>
      <c r="R748" s="8" t="s">
        <v>681</v>
      </c>
    </row>
    <row r="749" spans="1:18">
      <c r="A749" s="133" t="s">
        <v>7078</v>
      </c>
      <c r="B749" s="133" t="s">
        <v>7096</v>
      </c>
      <c r="C749" s="8" t="s">
        <v>8842</v>
      </c>
      <c r="D749" s="85" t="s">
        <v>1324</v>
      </c>
      <c r="E749" s="183" t="str">
        <f t="shared" si="22"/>
        <v>บ้านพักระดับ ผกก. - รอง ผบก. ฝ่ายการสื่อสาร 4 กองตำรวจสื่อสาร ตำบลจอหอ อำเภอเมืองนครราชสีมา จังหวัดนครราชสีมา (สทส.)</v>
      </c>
      <c r="F749" s="8" t="s">
        <v>1325</v>
      </c>
      <c r="G749" s="8" t="s">
        <v>29</v>
      </c>
      <c r="H749" s="10">
        <v>2564</v>
      </c>
      <c r="I749" s="8" t="s">
        <v>1111</v>
      </c>
      <c r="J749" s="86" t="s">
        <v>624</v>
      </c>
      <c r="K749" s="8" t="s">
        <v>79</v>
      </c>
      <c r="L749" s="8" t="s">
        <v>80</v>
      </c>
      <c r="M749" s="8" t="s">
        <v>8851</v>
      </c>
      <c r="N749" s="8" t="s">
        <v>81</v>
      </c>
      <c r="O749" s="86" t="s">
        <v>8088</v>
      </c>
      <c r="P749" s="87"/>
      <c r="Q749" s="8" t="s">
        <v>8186</v>
      </c>
      <c r="R749" s="8" t="s">
        <v>681</v>
      </c>
    </row>
    <row r="750" spans="1:18">
      <c r="A750" s="133" t="s">
        <v>7078</v>
      </c>
      <c r="B750" s="133" t="s">
        <v>7096</v>
      </c>
      <c r="C750" s="8" t="s">
        <v>8842</v>
      </c>
      <c r="D750" s="85" t="s">
        <v>1321</v>
      </c>
      <c r="E750" s="183" t="str">
        <f t="shared" si="22"/>
        <v>ปรับปรุงบริเวณ ฝ่ายการสื่อสาร 7 กองตำรวจสื่อสาร ตำบลบ่อยาง อำเภอเมืองสงขลา จังหวัดสงขลา (สทส.)</v>
      </c>
      <c r="F750" s="8" t="s">
        <v>1322</v>
      </c>
      <c r="G750" s="8" t="s">
        <v>29</v>
      </c>
      <c r="H750" s="10">
        <v>2564</v>
      </c>
      <c r="I750" s="8" t="s">
        <v>809</v>
      </c>
      <c r="J750" s="86" t="s">
        <v>1269</v>
      </c>
      <c r="K750" s="8" t="s">
        <v>79</v>
      </c>
      <c r="L750" s="8" t="s">
        <v>80</v>
      </c>
      <c r="M750" s="8" t="s">
        <v>8851</v>
      </c>
      <c r="N750" s="8" t="s">
        <v>81</v>
      </c>
      <c r="O750" s="86" t="s">
        <v>8088</v>
      </c>
      <c r="P750" s="87"/>
      <c r="Q750" s="8" t="s">
        <v>8187</v>
      </c>
      <c r="R750" s="8" t="s">
        <v>681</v>
      </c>
    </row>
    <row r="751" spans="1:18">
      <c r="A751" s="133" t="s">
        <v>7078</v>
      </c>
      <c r="B751" s="133" t="s">
        <v>7096</v>
      </c>
      <c r="C751" s="8" t="s">
        <v>8842</v>
      </c>
      <c r="D751" s="85" t="s">
        <v>1318</v>
      </c>
      <c r="E751" s="183" t="str">
        <f t="shared" si="22"/>
        <v>ปรับปรุงซ่อมแซมบริเวณรอบอาคารที่ทำการศูนย์บริการเทคนิคสื่อสาร 7 นครปฐม ตำบลพระปฐมเจดีย์ อำเภอเมืองนครปฐม จังหวัดนครปฐม (สทส.)</v>
      </c>
      <c r="F751" s="8" t="s">
        <v>1319</v>
      </c>
      <c r="G751" s="8" t="s">
        <v>29</v>
      </c>
      <c r="H751" s="10">
        <v>2564</v>
      </c>
      <c r="I751" s="8" t="s">
        <v>1111</v>
      </c>
      <c r="J751" s="86" t="s">
        <v>1269</v>
      </c>
      <c r="K751" s="8" t="s">
        <v>79</v>
      </c>
      <c r="L751" s="8" t="s">
        <v>80</v>
      </c>
      <c r="M751" s="8" t="s">
        <v>8851</v>
      </c>
      <c r="N751" s="8" t="s">
        <v>81</v>
      </c>
      <c r="O751" s="86" t="s">
        <v>8088</v>
      </c>
      <c r="P751" s="87"/>
      <c r="Q751" s="8" t="s">
        <v>8188</v>
      </c>
      <c r="R751" s="8" t="s">
        <v>681</v>
      </c>
    </row>
    <row r="752" spans="1:18">
      <c r="A752" s="133" t="s">
        <v>7078</v>
      </c>
      <c r="B752" s="133" t="s">
        <v>7096</v>
      </c>
      <c r="C752" s="8" t="s">
        <v>8842</v>
      </c>
      <c r="D752" s="85" t="s">
        <v>1315</v>
      </c>
      <c r="E752" s="183" t="str">
        <f t="shared" si="22"/>
        <v>ปรับปรุงซ่อมแซมประตูอาคารที่ทำการ ศูนย์บริการเทคนิคสื่อสาร 7 นครปฐม ตำบลพระปฐมเจดีย์ อำเภอเมืองนครปฐม จังหวัดนครปฐม (สทส.)</v>
      </c>
      <c r="F752" s="8" t="s">
        <v>1316</v>
      </c>
      <c r="G752" s="8" t="s">
        <v>29</v>
      </c>
      <c r="H752" s="10">
        <v>2564</v>
      </c>
      <c r="I752" s="8" t="s">
        <v>499</v>
      </c>
      <c r="J752" s="86" t="s">
        <v>809</v>
      </c>
      <c r="K752" s="8" t="s">
        <v>79</v>
      </c>
      <c r="L752" s="8" t="s">
        <v>80</v>
      </c>
      <c r="M752" s="8" t="s">
        <v>8851</v>
      </c>
      <c r="N752" s="8" t="s">
        <v>81</v>
      </c>
      <c r="O752" s="86" t="s">
        <v>8088</v>
      </c>
      <c r="P752" s="87"/>
      <c r="Q752" s="8" t="s">
        <v>8189</v>
      </c>
      <c r="R752" s="8" t="s">
        <v>681</v>
      </c>
    </row>
    <row r="753" spans="1:18">
      <c r="A753" s="133" t="s">
        <v>7078</v>
      </c>
      <c r="B753" s="133" t="s">
        <v>7096</v>
      </c>
      <c r="C753" s="8" t="s">
        <v>8842</v>
      </c>
      <c r="D753" s="85" t="s">
        <v>1312</v>
      </c>
      <c r="E753" s="183" t="str">
        <f t="shared" si="22"/>
        <v>ปรับปรุงสำนักงานกองตำรวจสื่อสาร ศูนย์บริการเทคนิคสื่อสาร 3 อุบลราชธานี ตำบลในเมือง อำเภอเมืองอุบลราชธานี จังหวัดอุบลราชธานี (สทส.)</v>
      </c>
      <c r="F753" s="8" t="s">
        <v>1313</v>
      </c>
      <c r="G753" s="8" t="s">
        <v>29</v>
      </c>
      <c r="H753" s="10">
        <v>2564</v>
      </c>
      <c r="I753" s="8" t="s">
        <v>1111</v>
      </c>
      <c r="J753" s="86" t="s">
        <v>1269</v>
      </c>
      <c r="K753" s="8" t="s">
        <v>79</v>
      </c>
      <c r="L753" s="8" t="s">
        <v>80</v>
      </c>
      <c r="M753" s="8" t="s">
        <v>8851</v>
      </c>
      <c r="N753" s="8" t="s">
        <v>81</v>
      </c>
      <c r="O753" s="86" t="s">
        <v>8088</v>
      </c>
      <c r="P753" s="87"/>
      <c r="Q753" s="8" t="s">
        <v>8190</v>
      </c>
      <c r="R753" s="8" t="s">
        <v>681</v>
      </c>
    </row>
    <row r="754" spans="1:18">
      <c r="A754" s="133" t="s">
        <v>7078</v>
      </c>
      <c r="B754" s="133" t="s">
        <v>7096</v>
      </c>
      <c r="C754" s="8" t="s">
        <v>8842</v>
      </c>
      <c r="D754" s="85" t="s">
        <v>1300</v>
      </c>
      <c r="E754" s="183" t="str">
        <f t="shared" si="22"/>
        <v>ก่อสร้างอาคารที่ทำการ กองตำรวจสื่อสาร แขวงท่าแร้ง เขตบางเขน กรุงเทพฯ (สทส.)</v>
      </c>
      <c r="F754" s="8" t="s">
        <v>1301</v>
      </c>
      <c r="G754" s="8" t="s">
        <v>29</v>
      </c>
      <c r="H754" s="10">
        <v>2564</v>
      </c>
      <c r="I754" s="8" t="s">
        <v>1210</v>
      </c>
      <c r="J754" s="86" t="s">
        <v>85</v>
      </c>
      <c r="K754" s="8" t="s">
        <v>79</v>
      </c>
      <c r="L754" s="8" t="s">
        <v>80</v>
      </c>
      <c r="M754" s="8" t="s">
        <v>8851</v>
      </c>
      <c r="N754" s="8" t="s">
        <v>81</v>
      </c>
      <c r="O754" s="86" t="s">
        <v>8088</v>
      </c>
      <c r="P754" s="87"/>
      <c r="Q754" s="8" t="s">
        <v>8193</v>
      </c>
      <c r="R754" s="8" t="s">
        <v>681</v>
      </c>
    </row>
    <row r="755" spans="1:18">
      <c r="A755" s="133" t="s">
        <v>7078</v>
      </c>
      <c r="B755" s="133" t="s">
        <v>7096</v>
      </c>
      <c r="C755" s="8" t="s">
        <v>8842</v>
      </c>
      <c r="D755" s="85" t="s">
        <v>1297</v>
      </c>
      <c r="E755" s="183" t="str">
        <f t="shared" si="22"/>
        <v>โครงการจัดหาเฮลิคอปเตอร์ใช้งานทั่วไป ชนิด 2 เครื่องยนต์(ทดแทน) บ.ตร.</v>
      </c>
      <c r="F755" s="8" t="s">
        <v>1298</v>
      </c>
      <c r="G755" s="8" t="s">
        <v>29</v>
      </c>
      <c r="H755" s="10">
        <v>2564</v>
      </c>
      <c r="I755" s="8" t="s">
        <v>107</v>
      </c>
      <c r="J755" s="86" t="s">
        <v>45</v>
      </c>
      <c r="K755" s="8" t="s">
        <v>79</v>
      </c>
      <c r="L755" s="8" t="s">
        <v>80</v>
      </c>
      <c r="M755" s="8" t="s">
        <v>8851</v>
      </c>
      <c r="N755" s="8" t="s">
        <v>81</v>
      </c>
      <c r="O755" s="86" t="s">
        <v>8088</v>
      </c>
      <c r="P755" s="87"/>
      <c r="Q755" s="8" t="s">
        <v>8194</v>
      </c>
      <c r="R755" s="8" t="s">
        <v>681</v>
      </c>
    </row>
    <row r="756" spans="1:18">
      <c r="A756" s="133" t="s">
        <v>7078</v>
      </c>
      <c r="B756" s="133" t="s">
        <v>7096</v>
      </c>
      <c r="C756" s="8" t="s">
        <v>8842</v>
      </c>
      <c r="D756" s="85" t="s">
        <v>1174</v>
      </c>
      <c r="E756" s="183" t="str">
        <f t="shared" si="22"/>
        <v>โครงการยุทธวิธีไล่ติดตามจับกุมคนร้าย (Police Tactical Pursuit and Containment: PTPC) บช.ศ.</v>
      </c>
      <c r="F756" s="8" t="s">
        <v>1175</v>
      </c>
      <c r="G756" s="8" t="s">
        <v>29</v>
      </c>
      <c r="H756" s="10">
        <v>2564</v>
      </c>
      <c r="I756" s="8" t="s">
        <v>592</v>
      </c>
      <c r="J756" s="86" t="s">
        <v>45</v>
      </c>
      <c r="K756" s="8" t="s">
        <v>79</v>
      </c>
      <c r="L756" s="8" t="s">
        <v>80</v>
      </c>
      <c r="M756" s="8" t="s">
        <v>8851</v>
      </c>
      <c r="N756" s="8" t="s">
        <v>81</v>
      </c>
      <c r="O756" s="86" t="s">
        <v>8088</v>
      </c>
      <c r="P756" s="87"/>
      <c r="Q756" s="8" t="s">
        <v>8199</v>
      </c>
      <c r="R756" s="8" t="s">
        <v>681</v>
      </c>
    </row>
    <row r="757" spans="1:18">
      <c r="A757" s="133" t="s">
        <v>7078</v>
      </c>
      <c r="B757" s="133" t="s">
        <v>7096</v>
      </c>
      <c r="C757" s="8" t="s">
        <v>8842</v>
      </c>
      <c r="D757" s="85" t="s">
        <v>1156</v>
      </c>
      <c r="E757" s="183" t="str">
        <f t="shared" si="22"/>
        <v>โครงการฝึกอบรมการเจรจาต่อรองบุคคลในภาวะวิกฤต (Crisis Negotiation) บช.ศ.</v>
      </c>
      <c r="F757" s="8" t="s">
        <v>1157</v>
      </c>
      <c r="G757" s="8" t="s">
        <v>29</v>
      </c>
      <c r="H757" s="10">
        <v>2564</v>
      </c>
      <c r="I757" s="8" t="s">
        <v>592</v>
      </c>
      <c r="J757" s="86" t="s">
        <v>45</v>
      </c>
      <c r="K757" s="8" t="s">
        <v>79</v>
      </c>
      <c r="L757" s="8" t="s">
        <v>80</v>
      </c>
      <c r="M757" s="8" t="s">
        <v>8851</v>
      </c>
      <c r="N757" s="8" t="s">
        <v>81</v>
      </c>
      <c r="O757" s="86" t="s">
        <v>8088</v>
      </c>
      <c r="P757" s="87"/>
      <c r="Q757" s="8" t="s">
        <v>8202</v>
      </c>
      <c r="R757" s="8" t="s">
        <v>681</v>
      </c>
    </row>
    <row r="758" spans="1:18">
      <c r="A758" s="133" t="s">
        <v>7078</v>
      </c>
      <c r="B758" s="133" t="s">
        <v>7096</v>
      </c>
      <c r="C758" s="8" t="s">
        <v>8842</v>
      </c>
      <c r="D758" s="85" t="s">
        <v>1153</v>
      </c>
      <c r="E758" s="183" t="str">
        <f t="shared" si="22"/>
        <v>โครงการฝึกอบรมการยิงปืนพกขั้นพื้นฐาน(Basic Firearms) บช.ศ.</v>
      </c>
      <c r="F758" s="8" t="s">
        <v>1154</v>
      </c>
      <c r="G758" s="8" t="s">
        <v>29</v>
      </c>
      <c r="H758" s="10">
        <v>2564</v>
      </c>
      <c r="I758" s="8" t="s">
        <v>499</v>
      </c>
      <c r="J758" s="86" t="s">
        <v>809</v>
      </c>
      <c r="K758" s="8" t="s">
        <v>79</v>
      </c>
      <c r="L758" s="8" t="s">
        <v>80</v>
      </c>
      <c r="M758" s="8" t="s">
        <v>8851</v>
      </c>
      <c r="N758" s="8" t="s">
        <v>81</v>
      </c>
      <c r="O758" s="86" t="s">
        <v>8088</v>
      </c>
      <c r="P758" s="87"/>
      <c r="Q758" s="8" t="s">
        <v>8203</v>
      </c>
      <c r="R758" s="8" t="s">
        <v>681</v>
      </c>
    </row>
    <row r="759" spans="1:18">
      <c r="A759" s="133" t="s">
        <v>7078</v>
      </c>
      <c r="B759" s="133" t="s">
        <v>7096</v>
      </c>
      <c r="C759" s="8" t="s">
        <v>8842</v>
      </c>
      <c r="D759" s="85" t="s">
        <v>1150</v>
      </c>
      <c r="E759" s="183" t="str">
        <f t="shared" si="22"/>
        <v>โครงการฝึกอบรมทักษะการขับรถยนต์ขั้นพื้นฐาน</v>
      </c>
      <c r="F759" s="8" t="s">
        <v>1151</v>
      </c>
      <c r="G759" s="8" t="s">
        <v>29</v>
      </c>
      <c r="H759" s="10">
        <v>2564</v>
      </c>
      <c r="I759" s="8" t="s">
        <v>499</v>
      </c>
      <c r="J759" s="86" t="s">
        <v>809</v>
      </c>
      <c r="K759" s="8" t="s">
        <v>79</v>
      </c>
      <c r="L759" s="8" t="s">
        <v>80</v>
      </c>
      <c r="M759" s="8" t="s">
        <v>8851</v>
      </c>
      <c r="N759" s="8" t="s">
        <v>81</v>
      </c>
      <c r="O759" s="86" t="s">
        <v>8088</v>
      </c>
      <c r="P759" s="87"/>
      <c r="Q759" s="8" t="s">
        <v>8204</v>
      </c>
      <c r="R759" s="8" t="s">
        <v>681</v>
      </c>
    </row>
    <row r="760" spans="1:18">
      <c r="A760" s="133" t="s">
        <v>7078</v>
      </c>
      <c r="B760" s="133" t="s">
        <v>7096</v>
      </c>
      <c r="C760" s="8" t="s">
        <v>8842</v>
      </c>
      <c r="D760" s="85" t="s">
        <v>1139</v>
      </c>
      <c r="E760" s="183" t="str">
        <f t="shared" si="22"/>
        <v>โครงการฝึกอบรมการเข้าตรวจค้นและปฏิบัติการในอาคาร (Building Entry &amp; Close Quarter Battle /C.Q.B.) บช.ศ.</v>
      </c>
      <c r="F760" s="8" t="s">
        <v>1140</v>
      </c>
      <c r="G760" s="8" t="s">
        <v>29</v>
      </c>
      <c r="H760" s="10">
        <v>2564</v>
      </c>
      <c r="I760" s="8" t="s">
        <v>499</v>
      </c>
      <c r="J760" s="86" t="s">
        <v>45</v>
      </c>
      <c r="K760" s="8" t="s">
        <v>79</v>
      </c>
      <c r="L760" s="8" t="s">
        <v>80</v>
      </c>
      <c r="M760" s="8" t="s">
        <v>8851</v>
      </c>
      <c r="N760" s="8" t="s">
        <v>81</v>
      </c>
      <c r="O760" s="86" t="s">
        <v>8088</v>
      </c>
      <c r="P760" s="87"/>
      <c r="Q760" s="8" t="s">
        <v>8205</v>
      </c>
      <c r="R760" s="8" t="s">
        <v>681</v>
      </c>
    </row>
    <row r="761" spans="1:18">
      <c r="A761" s="133" t="s">
        <v>7078</v>
      </c>
      <c r="B761" s="133" t="s">
        <v>7096</v>
      </c>
      <c r="C761" s="8" t="s">
        <v>8842</v>
      </c>
      <c r="D761" s="85" t="s">
        <v>824</v>
      </c>
      <c r="E761" s="183" t="str">
        <f t="shared" si="22"/>
        <v>โครงการจัดหาอุปกรณ์ เครื่องมือในการเฝ้าตรวจพื้นที่ชายแดนในจังหวัดชายแดนภาคใต้ของกองกำลังตำรวจจังหวัดชายแดนภาคใต้ (ศปก.ตร.สน./ภ.9)</v>
      </c>
      <c r="F761" s="12" t="s">
        <v>825</v>
      </c>
      <c r="G761" s="8" t="s">
        <v>29</v>
      </c>
      <c r="H761" s="10">
        <v>2564</v>
      </c>
      <c r="I761" s="8" t="s">
        <v>107</v>
      </c>
      <c r="J761" s="86" t="s">
        <v>45</v>
      </c>
      <c r="K761" s="8" t="s">
        <v>79</v>
      </c>
      <c r="L761" s="8" t="s">
        <v>80</v>
      </c>
      <c r="M761" s="8" t="s">
        <v>8851</v>
      </c>
      <c r="N761" s="8" t="s">
        <v>81</v>
      </c>
      <c r="O761" s="86" t="s">
        <v>8088</v>
      </c>
      <c r="P761" s="87"/>
      <c r="Q761" s="8" t="s">
        <v>8224</v>
      </c>
      <c r="R761" s="8" t="s">
        <v>681</v>
      </c>
    </row>
    <row r="762" spans="1:18">
      <c r="A762" s="133" t="s">
        <v>7078</v>
      </c>
      <c r="B762" s="133" t="s">
        <v>7096</v>
      </c>
      <c r="C762" s="8" t="s">
        <v>8842</v>
      </c>
      <c r="D762" s="85" t="s">
        <v>821</v>
      </c>
      <c r="E762" s="183" t="str">
        <f t="shared" si="22"/>
        <v>โครงการจัดซื้ออากาศยานไร้คนขับพร้อมอุปกรณ์เฝ้าตรวจการณ์ (Drone) ในพื้นที่จังหวัดชายแดนภาคใต้ (ศปก.ตร.สน./ภ.9)</v>
      </c>
      <c r="F762" s="8" t="s">
        <v>822</v>
      </c>
      <c r="G762" s="8" t="s">
        <v>29</v>
      </c>
      <c r="H762" s="10">
        <v>2564</v>
      </c>
      <c r="I762" s="8" t="s">
        <v>107</v>
      </c>
      <c r="J762" s="86" t="s">
        <v>45</v>
      </c>
      <c r="K762" s="8" t="s">
        <v>79</v>
      </c>
      <c r="L762" s="8" t="s">
        <v>80</v>
      </c>
      <c r="M762" s="8" t="s">
        <v>8851</v>
      </c>
      <c r="N762" s="8" t="s">
        <v>81</v>
      </c>
      <c r="O762" s="86" t="s">
        <v>8088</v>
      </c>
      <c r="P762" s="87"/>
      <c r="Q762" s="8" t="s">
        <v>8225</v>
      </c>
      <c r="R762" s="8" t="s">
        <v>681</v>
      </c>
    </row>
    <row r="763" spans="1:18">
      <c r="A763" s="133" t="s">
        <v>7078</v>
      </c>
      <c r="B763" s="133" t="s">
        <v>7096</v>
      </c>
      <c r="C763" s="8" t="s">
        <v>8842</v>
      </c>
      <c r="D763" s="85" t="s">
        <v>769</v>
      </c>
      <c r="E763" s="183" t="str">
        <f t="shared" si="22"/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(บช.ทท.)</v>
      </c>
      <c r="F763" s="8" t="s">
        <v>770</v>
      </c>
      <c r="G763" s="8" t="s">
        <v>29</v>
      </c>
      <c r="H763" s="10">
        <v>2564</v>
      </c>
      <c r="I763" s="8" t="s">
        <v>107</v>
      </c>
      <c r="J763" s="86" t="s">
        <v>45</v>
      </c>
      <c r="K763" s="8" t="s">
        <v>79</v>
      </c>
      <c r="L763" s="8" t="s">
        <v>80</v>
      </c>
      <c r="M763" s="8" t="s">
        <v>8851</v>
      </c>
      <c r="N763" s="8" t="s">
        <v>81</v>
      </c>
      <c r="O763" s="86" t="s">
        <v>8088</v>
      </c>
      <c r="P763" s="87"/>
      <c r="Q763" s="8" t="s">
        <v>8231</v>
      </c>
      <c r="R763" s="8" t="s">
        <v>664</v>
      </c>
    </row>
    <row r="764" spans="1:18">
      <c r="A764" s="133" t="s">
        <v>7078</v>
      </c>
      <c r="B764" s="133" t="s">
        <v>7096</v>
      </c>
      <c r="C764" s="8" t="s">
        <v>8842</v>
      </c>
      <c r="D764" s="85" t="s">
        <v>1376</v>
      </c>
      <c r="E764" s="183" t="str">
        <f t="shared" si="22"/>
        <v>เครื่องมือตรวจจับสิ่งมีชีวิตหลังกำแพง ของสำนักงานตำรวจแห่งชาติ 4 ชุด (สพ.สกบ.)</v>
      </c>
      <c r="F764" s="8" t="s">
        <v>1377</v>
      </c>
      <c r="G764" s="8" t="s">
        <v>29</v>
      </c>
      <c r="H764" s="10">
        <v>2564</v>
      </c>
      <c r="I764" s="8" t="s">
        <v>107</v>
      </c>
      <c r="J764" s="86" t="s">
        <v>45</v>
      </c>
      <c r="K764" s="8" t="s">
        <v>79</v>
      </c>
      <c r="L764" s="8" t="s">
        <v>80</v>
      </c>
      <c r="M764" s="8" t="s">
        <v>8851</v>
      </c>
      <c r="N764" s="8" t="s">
        <v>81</v>
      </c>
      <c r="O764" s="86" t="s">
        <v>8088</v>
      </c>
      <c r="P764" s="88"/>
      <c r="Q764" s="8" t="s">
        <v>8271</v>
      </c>
      <c r="R764" s="8" t="s">
        <v>681</v>
      </c>
    </row>
    <row r="765" spans="1:18">
      <c r="A765" s="133" t="s">
        <v>7078</v>
      </c>
      <c r="B765" s="133" t="s">
        <v>7096</v>
      </c>
      <c r="C765" s="8" t="s">
        <v>8842</v>
      </c>
      <c r="D765" s="85" t="s">
        <v>1361</v>
      </c>
      <c r="E765" s="183" t="str">
        <f t="shared" si="22"/>
        <v>เครื่องตรวจหาวัตถุระเบิดแบบ 2 หัว พร้อมระบบ GPS DSMD ของสำนักงานตำรวจแห่งชาติ 16 เครื่อง (สพ.สกบ.)</v>
      </c>
      <c r="F765" s="8" t="s">
        <v>1362</v>
      </c>
      <c r="G765" s="8" t="s">
        <v>29</v>
      </c>
      <c r="H765" s="10">
        <v>2564</v>
      </c>
      <c r="I765" s="8" t="s">
        <v>107</v>
      </c>
      <c r="J765" s="86" t="s">
        <v>45</v>
      </c>
      <c r="K765" s="8" t="s">
        <v>79</v>
      </c>
      <c r="L765" s="8" t="s">
        <v>80</v>
      </c>
      <c r="M765" s="8" t="s">
        <v>8851</v>
      </c>
      <c r="N765" s="8" t="s">
        <v>81</v>
      </c>
      <c r="O765" s="86" t="s">
        <v>8088</v>
      </c>
      <c r="P765" s="88"/>
      <c r="Q765" s="8" t="s">
        <v>8272</v>
      </c>
      <c r="R765" s="8" t="s">
        <v>681</v>
      </c>
    </row>
    <row r="766" spans="1:18">
      <c r="A766" s="133" t="s">
        <v>7078</v>
      </c>
      <c r="B766" s="133" t="s">
        <v>7096</v>
      </c>
      <c r="C766" s="8" t="s">
        <v>8842</v>
      </c>
      <c r="D766" s="85" t="s">
        <v>1358</v>
      </c>
      <c r="E766" s="183" t="str">
        <f t="shared" si="22"/>
        <v>เครื่องตรวจหาวัตถุระเบิดแบบพับได้ CMD V1 ของสำนักงานตำรวจแห่งชาติ 160 เครื่อง (สพ.สกบ.)</v>
      </c>
      <c r="F766" s="8" t="s">
        <v>1359</v>
      </c>
      <c r="G766" s="8" t="s">
        <v>29</v>
      </c>
      <c r="H766" s="10">
        <v>2564</v>
      </c>
      <c r="I766" s="8" t="s">
        <v>107</v>
      </c>
      <c r="J766" s="86" t="s">
        <v>45</v>
      </c>
      <c r="K766" s="8" t="s">
        <v>79</v>
      </c>
      <c r="L766" s="8" t="s">
        <v>80</v>
      </c>
      <c r="M766" s="8" t="s">
        <v>8851</v>
      </c>
      <c r="N766" s="8" t="s">
        <v>81</v>
      </c>
      <c r="O766" s="86" t="s">
        <v>8088</v>
      </c>
      <c r="P766" s="88"/>
      <c r="Q766" s="8" t="s">
        <v>8273</v>
      </c>
      <c r="R766" s="8" t="s">
        <v>681</v>
      </c>
    </row>
    <row r="767" spans="1:18">
      <c r="A767" s="133" t="s">
        <v>7078</v>
      </c>
      <c r="B767" s="133" t="s">
        <v>7096</v>
      </c>
      <c r="C767" s="8" t="s">
        <v>8842</v>
      </c>
      <c r="D767" s="85" t="s">
        <v>1063</v>
      </c>
      <c r="E767" s="183" t="str">
        <f t="shared" ref="E767:E798" si="23">HYPERLINK(Q767,F767)</f>
        <v>โครงการ พัฒนาประสิทธิภาพระบบอินเทอร์เน็ตความเร็วสูงและส่งเสริมความมั่นคงปลอดภัยในไซเบอร์ ตาม พ.ร.บ.การรักษาความมั่นคงปลอดภัยไซเบอร์</v>
      </c>
      <c r="F767" s="8" t="s">
        <v>1064</v>
      </c>
      <c r="G767" s="8" t="s">
        <v>29</v>
      </c>
      <c r="H767" s="10">
        <v>2564</v>
      </c>
      <c r="I767" s="8" t="s">
        <v>107</v>
      </c>
      <c r="J767" s="86" t="s">
        <v>45</v>
      </c>
      <c r="K767" s="8" t="s">
        <v>1066</v>
      </c>
      <c r="L767" s="8" t="s">
        <v>258</v>
      </c>
      <c r="M767" s="8" t="s">
        <v>8857</v>
      </c>
      <c r="N767" s="8" t="s">
        <v>154</v>
      </c>
      <c r="O767" s="86" t="s">
        <v>8088</v>
      </c>
      <c r="P767" s="89"/>
      <c r="Q767" s="8" t="s">
        <v>8303</v>
      </c>
      <c r="R767" s="8" t="s">
        <v>681</v>
      </c>
    </row>
    <row r="768" spans="1:18">
      <c r="A768" s="133" t="s">
        <v>7078</v>
      </c>
      <c r="B768" s="133" t="s">
        <v>7096</v>
      </c>
      <c r="C768" s="8" t="s">
        <v>8842</v>
      </c>
      <c r="D768" s="85" t="s">
        <v>1370</v>
      </c>
      <c r="E768" s="183" t="str">
        <f t="shared" si="23"/>
        <v>ถังป้องกันวัตถุระเบิดขนาดเล็ก บก.สปพ. (สพ.สกบ.)</v>
      </c>
      <c r="F768" s="8" t="s">
        <v>1371</v>
      </c>
      <c r="G768" s="8" t="s">
        <v>29</v>
      </c>
      <c r="H768" s="10">
        <v>2564</v>
      </c>
      <c r="I768" s="8" t="s">
        <v>107</v>
      </c>
      <c r="J768" s="86" t="s">
        <v>45</v>
      </c>
      <c r="K768" s="8" t="s">
        <v>79</v>
      </c>
      <c r="L768" s="8" t="s">
        <v>80</v>
      </c>
      <c r="M768" s="8" t="s">
        <v>8851</v>
      </c>
      <c r="N768" s="8" t="s">
        <v>81</v>
      </c>
      <c r="O768" s="86" t="s">
        <v>8088</v>
      </c>
      <c r="P768" s="89"/>
      <c r="Q768" s="8" t="s">
        <v>8310</v>
      </c>
      <c r="R768" s="8" t="s">
        <v>681</v>
      </c>
    </row>
    <row r="769" spans="1:18">
      <c r="A769" s="133" t="s">
        <v>7078</v>
      </c>
      <c r="B769" s="133" t="s">
        <v>7096</v>
      </c>
      <c r="C769" s="8" t="s">
        <v>8842</v>
      </c>
      <c r="D769" s="85" t="s">
        <v>2961</v>
      </c>
      <c r="E769" s="183" t="str">
        <f t="shared" si="23"/>
        <v>การบริหารจัดการและการรับมือกับภัยคุกคามทางไซเบอร์</v>
      </c>
      <c r="F769" s="8" t="s">
        <v>2960</v>
      </c>
      <c r="G769" s="8" t="s">
        <v>29</v>
      </c>
      <c r="H769" s="10">
        <v>2565</v>
      </c>
      <c r="I769" s="8" t="s">
        <v>1600</v>
      </c>
      <c r="J769" s="86" t="s">
        <v>85</v>
      </c>
      <c r="K769" s="8" t="s">
        <v>2958</v>
      </c>
      <c r="L769" s="8" t="s">
        <v>258</v>
      </c>
      <c r="M769" s="8" t="s">
        <v>8857</v>
      </c>
      <c r="N769" s="8" t="s">
        <v>154</v>
      </c>
      <c r="O769" s="86" t="s">
        <v>8250</v>
      </c>
      <c r="P769" s="87"/>
      <c r="Q769" s="8" t="s">
        <v>2956</v>
      </c>
      <c r="R769" s="8" t="s">
        <v>681</v>
      </c>
    </row>
    <row r="770" spans="1:18">
      <c r="A770" s="133" t="s">
        <v>7078</v>
      </c>
      <c r="B770" s="133" t="s">
        <v>7096</v>
      </c>
      <c r="C770" s="8" t="s">
        <v>8842</v>
      </c>
      <c r="D770" s="85" t="s">
        <v>2890</v>
      </c>
      <c r="E770" s="183" t="str">
        <f t="shared" si="23"/>
        <v>การประชุมเชิงปฏิบัติการระบบความปลอดภัย MOE Safety Center กลุ่มพื้นที่การศึกษา เขตตรวจราชการที่ 15 ประจำปีงบประมาณ พ.ศ.2565</v>
      </c>
      <c r="F770" s="8" t="s">
        <v>2889</v>
      </c>
      <c r="G770" s="8" t="s">
        <v>29</v>
      </c>
      <c r="H770" s="10">
        <v>2565</v>
      </c>
      <c r="I770" s="8" t="s">
        <v>2887</v>
      </c>
      <c r="J770" s="86" t="s">
        <v>85</v>
      </c>
      <c r="K770" s="8" t="s">
        <v>2886</v>
      </c>
      <c r="L770" s="8" t="s">
        <v>258</v>
      </c>
      <c r="M770" s="8" t="s">
        <v>8857</v>
      </c>
      <c r="N770" s="8" t="s">
        <v>154</v>
      </c>
      <c r="O770" s="86" t="s">
        <v>8250</v>
      </c>
      <c r="P770" s="87"/>
      <c r="Q770" s="8" t="s">
        <v>2883</v>
      </c>
      <c r="R770" s="8" t="s">
        <v>664</v>
      </c>
    </row>
    <row r="771" spans="1:18">
      <c r="A771" s="133" t="s">
        <v>7078</v>
      </c>
      <c r="B771" s="133" t="s">
        <v>7096</v>
      </c>
      <c r="C771" s="8" t="s">
        <v>8842</v>
      </c>
      <c r="D771" s="85" t="s">
        <v>2896</v>
      </c>
      <c r="E771" s="183" t="str">
        <f t="shared" si="23"/>
        <v xml:space="preserve">ส่งเสริมความเข้มแข็งด้านความปลอดภัยในสถานศึกษาประจำปี พ.ศ. 2565 </v>
      </c>
      <c r="F771" s="8" t="s">
        <v>8252</v>
      </c>
      <c r="G771" s="8" t="s">
        <v>29</v>
      </c>
      <c r="H771" s="10">
        <v>2565</v>
      </c>
      <c r="I771" s="8" t="s">
        <v>630</v>
      </c>
      <c r="J771" s="86" t="s">
        <v>85</v>
      </c>
      <c r="K771" s="8" t="s">
        <v>2893</v>
      </c>
      <c r="L771" s="8" t="s">
        <v>258</v>
      </c>
      <c r="M771" s="8" t="s">
        <v>8857</v>
      </c>
      <c r="N771" s="8" t="s">
        <v>154</v>
      </c>
      <c r="O771" s="86" t="s">
        <v>8250</v>
      </c>
      <c r="P771" s="87"/>
      <c r="Q771" s="8" t="s">
        <v>2891</v>
      </c>
      <c r="R771" s="8" t="s">
        <v>664</v>
      </c>
    </row>
    <row r="772" spans="1:18">
      <c r="A772" s="133" t="s">
        <v>7078</v>
      </c>
      <c r="B772" s="133" t="s">
        <v>7096</v>
      </c>
      <c r="C772" s="8" t="s">
        <v>8842</v>
      </c>
      <c r="D772" s="85" t="s">
        <v>5964</v>
      </c>
      <c r="E772" s="183" t="str">
        <f t="shared" si="23"/>
        <v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(“แทนบัตร”) ระยะที่ 3</v>
      </c>
      <c r="F772" s="8" t="s">
        <v>5963</v>
      </c>
      <c r="G772" s="8" t="s">
        <v>29</v>
      </c>
      <c r="H772" s="10">
        <v>2565</v>
      </c>
      <c r="I772" s="8" t="s">
        <v>1686</v>
      </c>
      <c r="J772" s="86" t="s">
        <v>5961</v>
      </c>
      <c r="K772" s="8" t="s">
        <v>144</v>
      </c>
      <c r="L772" s="8" t="s">
        <v>145</v>
      </c>
      <c r="M772" s="8" t="s">
        <v>8900</v>
      </c>
      <c r="N772" s="8" t="s">
        <v>146</v>
      </c>
      <c r="O772" s="86" t="s">
        <v>8250</v>
      </c>
      <c r="P772" s="87"/>
      <c r="Q772" s="8" t="s">
        <v>5959</v>
      </c>
      <c r="R772" s="8" t="s">
        <v>681</v>
      </c>
    </row>
    <row r="773" spans="1:18">
      <c r="A773" s="133" t="s">
        <v>7078</v>
      </c>
      <c r="B773" s="133" t="s">
        <v>7096</v>
      </c>
      <c r="C773" s="8" t="s">
        <v>8842</v>
      </c>
      <c r="D773" s="85" t="s">
        <v>6007</v>
      </c>
      <c r="E773" s="183" t="str">
        <f t="shared" si="23"/>
        <v>สร้างการรับรู้การเข้าถึงระบบมาตรฐานความปลอดภัยสถานศึกษา</v>
      </c>
      <c r="F773" s="8" t="s">
        <v>6006</v>
      </c>
      <c r="G773" s="8" t="s">
        <v>29</v>
      </c>
      <c r="H773" s="10">
        <v>2565</v>
      </c>
      <c r="I773" s="8" t="s">
        <v>705</v>
      </c>
      <c r="J773" s="86" t="s">
        <v>85</v>
      </c>
      <c r="K773" s="8" t="s">
        <v>6004</v>
      </c>
      <c r="L773" s="8" t="s">
        <v>258</v>
      </c>
      <c r="M773" s="8" t="s">
        <v>8857</v>
      </c>
      <c r="N773" s="8" t="s">
        <v>154</v>
      </c>
      <c r="O773" s="86" t="s">
        <v>8250</v>
      </c>
      <c r="P773" s="87"/>
      <c r="Q773" s="8" t="s">
        <v>6002</v>
      </c>
      <c r="R773" s="8" t="s">
        <v>664</v>
      </c>
    </row>
    <row r="774" spans="1:18">
      <c r="A774" s="133" t="s">
        <v>7078</v>
      </c>
      <c r="B774" s="133" t="s">
        <v>7096</v>
      </c>
      <c r="C774" s="8" t="s">
        <v>8842</v>
      </c>
      <c r="D774" s="85" t="s">
        <v>1642</v>
      </c>
      <c r="E774" s="183" t="str">
        <f t="shared" si="23"/>
        <v>ปรับปรุงถนน กก.4 บก.กฝ.บช.ตชด. ต.หนองบัว อ.เมือง จ.อุดรธานี</v>
      </c>
      <c r="F774" s="8" t="s">
        <v>1643</v>
      </c>
      <c r="G774" s="8" t="s">
        <v>29</v>
      </c>
      <c r="H774" s="10">
        <v>2565</v>
      </c>
      <c r="I774" s="8" t="s">
        <v>630</v>
      </c>
      <c r="J774" s="86" t="s">
        <v>85</v>
      </c>
      <c r="K774" s="8" t="s">
        <v>79</v>
      </c>
      <c r="L774" s="8" t="s">
        <v>80</v>
      </c>
      <c r="M774" s="8" t="s">
        <v>8851</v>
      </c>
      <c r="N774" s="8" t="s">
        <v>81</v>
      </c>
      <c r="O774" s="86" t="s">
        <v>8250</v>
      </c>
      <c r="P774" s="87"/>
      <c r="Q774" s="8" t="s">
        <v>6297</v>
      </c>
      <c r="R774" s="8" t="s">
        <v>681</v>
      </c>
    </row>
    <row r="775" spans="1:18">
      <c r="A775" s="133" t="s">
        <v>7078</v>
      </c>
      <c r="B775" s="133" t="s">
        <v>7096</v>
      </c>
      <c r="C775" s="8" t="s">
        <v>8842</v>
      </c>
      <c r="D775" s="85" t="s">
        <v>1645</v>
      </c>
      <c r="E775" s="183" t="str">
        <f t="shared" si="23"/>
        <v>ปรับปรุงถนน กก.4 บก.กฝ.บช.ตชด. ต.หนองบัว อ.เมือง จ.อุดรธานี</v>
      </c>
      <c r="F775" s="8" t="s">
        <v>1643</v>
      </c>
      <c r="G775" s="8" t="s">
        <v>29</v>
      </c>
      <c r="H775" s="10">
        <v>2565</v>
      </c>
      <c r="I775" s="8" t="s">
        <v>630</v>
      </c>
      <c r="J775" s="86" t="s">
        <v>85</v>
      </c>
      <c r="K775" s="8" t="s">
        <v>79</v>
      </c>
      <c r="L775" s="8" t="s">
        <v>80</v>
      </c>
      <c r="M775" s="8" t="s">
        <v>8851</v>
      </c>
      <c r="N775" s="8" t="s">
        <v>81</v>
      </c>
      <c r="O775" s="86" t="s">
        <v>8250</v>
      </c>
      <c r="P775" s="87"/>
      <c r="Q775" s="8" t="s">
        <v>6295</v>
      </c>
      <c r="R775" s="8" t="s">
        <v>681</v>
      </c>
    </row>
    <row r="776" spans="1:18">
      <c r="A776" s="133" t="s">
        <v>7078</v>
      </c>
      <c r="B776" s="133" t="s">
        <v>7096</v>
      </c>
      <c r="C776" s="8" t="s">
        <v>8842</v>
      </c>
      <c r="D776" s="85" t="s">
        <v>1647</v>
      </c>
      <c r="E776" s="183" t="str">
        <f t="shared" si="23"/>
        <v>เรือนแถวชั้นประทวน-รอง สว.10 คูหา กก.4 บก.กฝ.บช.ตชด. ต.หนองบัว อ.เมือง จ.อุดรธานี</v>
      </c>
      <c r="F776" s="8" t="s">
        <v>1648</v>
      </c>
      <c r="G776" s="8" t="s">
        <v>29</v>
      </c>
      <c r="H776" s="10">
        <v>2565</v>
      </c>
      <c r="I776" s="8" t="s">
        <v>630</v>
      </c>
      <c r="J776" s="86" t="s">
        <v>85</v>
      </c>
      <c r="K776" s="8" t="s">
        <v>79</v>
      </c>
      <c r="L776" s="8" t="s">
        <v>80</v>
      </c>
      <c r="M776" s="8" t="s">
        <v>8851</v>
      </c>
      <c r="N776" s="8" t="s">
        <v>81</v>
      </c>
      <c r="O776" s="86" t="s">
        <v>8250</v>
      </c>
      <c r="P776" s="87"/>
      <c r="Q776" s="8" t="s">
        <v>6293</v>
      </c>
      <c r="R776" s="8" t="s">
        <v>681</v>
      </c>
    </row>
    <row r="777" spans="1:18">
      <c r="A777" s="133" t="s">
        <v>7078</v>
      </c>
      <c r="B777" s="133" t="s">
        <v>7096</v>
      </c>
      <c r="C777" s="8" t="s">
        <v>8842</v>
      </c>
      <c r="D777" s="85" t="s">
        <v>1658</v>
      </c>
      <c r="E777" s="183" t="str">
        <f t="shared" si="23"/>
        <v>เรือนแถวชั้นประทวน-รอง สว. ๑๐ คูหา ร้อย ตชด.๔๒๔ ตำบลทุ่งปรัง อำเภอสิชล จังหวัดนครศรีธรรมราช</v>
      </c>
      <c r="F777" s="8" t="s">
        <v>1659</v>
      </c>
      <c r="G777" s="8" t="s">
        <v>29</v>
      </c>
      <c r="H777" s="10">
        <v>2565</v>
      </c>
      <c r="I777" s="8" t="s">
        <v>630</v>
      </c>
      <c r="J777" s="86" t="s">
        <v>85</v>
      </c>
      <c r="K777" s="8" t="s">
        <v>79</v>
      </c>
      <c r="L777" s="8" t="s">
        <v>80</v>
      </c>
      <c r="M777" s="8" t="s">
        <v>8851</v>
      </c>
      <c r="N777" s="8" t="s">
        <v>81</v>
      </c>
      <c r="O777" s="86" t="s">
        <v>8250</v>
      </c>
      <c r="P777" s="87"/>
      <c r="Q777" s="8" t="s">
        <v>6287</v>
      </c>
      <c r="R777" s="8" t="s">
        <v>681</v>
      </c>
    </row>
    <row r="778" spans="1:18">
      <c r="A778" s="133" t="s">
        <v>7078</v>
      </c>
      <c r="B778" s="133" t="s">
        <v>7096</v>
      </c>
      <c r="C778" s="8" t="s">
        <v>8842</v>
      </c>
      <c r="D778" s="85" t="s">
        <v>1663</v>
      </c>
      <c r="E778" s="183" t="str">
        <f t="shared" si="23"/>
        <v>เรือนแถวชั้นประทวน-รอง สว. ๑๐ คูหา ร้อย ตชด.๔๒๕ ตำบลบางนายสี อำเภอตะกั่วป่า จังหวัดพังงา</v>
      </c>
      <c r="F778" s="8" t="s">
        <v>1664</v>
      </c>
      <c r="G778" s="8" t="s">
        <v>29</v>
      </c>
      <c r="H778" s="10">
        <v>2565</v>
      </c>
      <c r="I778" s="8" t="s">
        <v>630</v>
      </c>
      <c r="J778" s="86" t="s">
        <v>85</v>
      </c>
      <c r="K778" s="8" t="s">
        <v>79</v>
      </c>
      <c r="L778" s="8" t="s">
        <v>80</v>
      </c>
      <c r="M778" s="8" t="s">
        <v>8851</v>
      </c>
      <c r="N778" s="8" t="s">
        <v>81</v>
      </c>
      <c r="O778" s="86" t="s">
        <v>8250</v>
      </c>
      <c r="P778" s="87"/>
      <c r="Q778" s="8" t="s">
        <v>6283</v>
      </c>
      <c r="R778" s="8" t="s">
        <v>681</v>
      </c>
    </row>
    <row r="779" spans="1:18">
      <c r="A779" s="133" t="s">
        <v>7078</v>
      </c>
      <c r="B779" s="133" t="s">
        <v>7096</v>
      </c>
      <c r="C779" s="8" t="s">
        <v>8842</v>
      </c>
      <c r="D779" s="85" t="s">
        <v>1666</v>
      </c>
      <c r="E779" s="183" t="str">
        <f t="shared" si="23"/>
        <v>เรือนแถวชั้นประทวน-รอง สว. ๑๐ คูหา ร้อย ตชด.๔๒๗ ตำบลหนองหงส์ อำเภอทุ่งสง จังหวัดนครศรีธรรมราช</v>
      </c>
      <c r="F779" s="8" t="s">
        <v>1667</v>
      </c>
      <c r="G779" s="8" t="s">
        <v>29</v>
      </c>
      <c r="H779" s="10">
        <v>2565</v>
      </c>
      <c r="I779" s="8" t="s">
        <v>630</v>
      </c>
      <c r="J779" s="86" t="s">
        <v>85</v>
      </c>
      <c r="K779" s="8" t="s">
        <v>79</v>
      </c>
      <c r="L779" s="8" t="s">
        <v>80</v>
      </c>
      <c r="M779" s="8" t="s">
        <v>8851</v>
      </c>
      <c r="N779" s="8" t="s">
        <v>81</v>
      </c>
      <c r="O779" s="86" t="s">
        <v>8250</v>
      </c>
      <c r="P779" s="87"/>
      <c r="Q779" s="8" t="s">
        <v>6281</v>
      </c>
      <c r="R779" s="8" t="s">
        <v>681</v>
      </c>
    </row>
    <row r="780" spans="1:18">
      <c r="A780" s="133" t="s">
        <v>7078</v>
      </c>
      <c r="B780" s="133" t="s">
        <v>7096</v>
      </c>
      <c r="C780" s="8" t="s">
        <v>8842</v>
      </c>
      <c r="D780" s="85" t="s">
        <v>1683</v>
      </c>
      <c r="E780" s="183" t="str">
        <f t="shared" si="23"/>
        <v>อาคารกองร้อยหน่วยกำลัง ศฝส.บก.กฝ.บช.ตชด. ต.ชะอำ อ.ชะอำ จ.เพชรบุรี</v>
      </c>
      <c r="F780" s="8" t="s">
        <v>1684</v>
      </c>
      <c r="G780" s="8" t="s">
        <v>29</v>
      </c>
      <c r="H780" s="10">
        <v>2565</v>
      </c>
      <c r="I780" s="8" t="s">
        <v>705</v>
      </c>
      <c r="J780" s="86" t="s">
        <v>1686</v>
      </c>
      <c r="K780" s="8" t="s">
        <v>79</v>
      </c>
      <c r="L780" s="8" t="s">
        <v>80</v>
      </c>
      <c r="M780" s="8" t="s">
        <v>8851</v>
      </c>
      <c r="N780" s="8" t="s">
        <v>81</v>
      </c>
      <c r="O780" s="86" t="s">
        <v>8250</v>
      </c>
      <c r="P780" s="87"/>
      <c r="Q780" s="8" t="s">
        <v>6271</v>
      </c>
      <c r="R780" s="8" t="s">
        <v>681</v>
      </c>
    </row>
    <row r="781" spans="1:18">
      <c r="A781" s="133" t="s">
        <v>7078</v>
      </c>
      <c r="B781" s="133" t="s">
        <v>7096</v>
      </c>
      <c r="C781" s="8" t="s">
        <v>8842</v>
      </c>
      <c r="D781" s="85" t="s">
        <v>1687</v>
      </c>
      <c r="E781" s="183" t="str">
        <f t="shared" si="23"/>
        <v>สุนัขตำรวจ ศฝส.บก.กฝ.บช.ตชด.</v>
      </c>
      <c r="F781" s="8" t="s">
        <v>1688</v>
      </c>
      <c r="G781" s="8" t="s">
        <v>29</v>
      </c>
      <c r="H781" s="10">
        <v>2565</v>
      </c>
      <c r="I781" s="8" t="s">
        <v>705</v>
      </c>
      <c r="J781" s="86" t="s">
        <v>1690</v>
      </c>
      <c r="K781" s="8" t="s">
        <v>79</v>
      </c>
      <c r="L781" s="8" t="s">
        <v>80</v>
      </c>
      <c r="M781" s="8" t="s">
        <v>8851</v>
      </c>
      <c r="N781" s="8" t="s">
        <v>81</v>
      </c>
      <c r="O781" s="86" t="s">
        <v>8250</v>
      </c>
      <c r="P781" s="87"/>
      <c r="Q781" s="8" t="s">
        <v>6269</v>
      </c>
      <c r="R781" s="8" t="s">
        <v>681</v>
      </c>
    </row>
    <row r="782" spans="1:18">
      <c r="A782" s="133" t="s">
        <v>7078</v>
      </c>
      <c r="B782" s="133" t="s">
        <v>7096</v>
      </c>
      <c r="C782" s="8" t="s">
        <v>8842</v>
      </c>
      <c r="D782" s="85" t="s">
        <v>1691</v>
      </c>
      <c r="E782" s="183" t="str">
        <f t="shared" si="23"/>
        <v xml:space="preserve"> ชุดนิรภัยเก็บกู้วัตถุระบิด (ฺBomb Suit) บช.ตชด.</v>
      </c>
      <c r="F782" s="8" t="s">
        <v>8256</v>
      </c>
      <c r="G782" s="8" t="s">
        <v>29</v>
      </c>
      <c r="H782" s="10">
        <v>2565</v>
      </c>
      <c r="I782" s="8" t="s">
        <v>630</v>
      </c>
      <c r="J782" s="86" t="s">
        <v>85</v>
      </c>
      <c r="K782" s="8" t="s">
        <v>79</v>
      </c>
      <c r="L782" s="8" t="s">
        <v>80</v>
      </c>
      <c r="M782" s="8" t="s">
        <v>8851</v>
      </c>
      <c r="N782" s="8" t="s">
        <v>81</v>
      </c>
      <c r="O782" s="86" t="s">
        <v>8250</v>
      </c>
      <c r="P782" s="87"/>
      <c r="Q782" s="8" t="s">
        <v>6267</v>
      </c>
      <c r="R782" s="8" t="s">
        <v>681</v>
      </c>
    </row>
    <row r="783" spans="1:18">
      <c r="A783" s="133" t="s">
        <v>7078</v>
      </c>
      <c r="B783" s="133" t="s">
        <v>7096</v>
      </c>
      <c r="C783" s="8" t="s">
        <v>8842</v>
      </c>
      <c r="D783" s="85" t="s">
        <v>1704</v>
      </c>
      <c r="E783" s="183" t="str">
        <f t="shared" si="23"/>
        <v>เรือนแถวชั้นประทวน-รอง สว. 10 คูหา บก.ฉก.ตชด.๒๔</v>
      </c>
      <c r="F783" s="8" t="s">
        <v>1705</v>
      </c>
      <c r="G783" s="8" t="s">
        <v>29</v>
      </c>
      <c r="H783" s="10">
        <v>2565</v>
      </c>
      <c r="I783" s="8" t="s">
        <v>630</v>
      </c>
      <c r="J783" s="86" t="s">
        <v>458</v>
      </c>
      <c r="K783" s="8" t="s">
        <v>79</v>
      </c>
      <c r="L783" s="8" t="s">
        <v>80</v>
      </c>
      <c r="M783" s="8" t="s">
        <v>8851</v>
      </c>
      <c r="N783" s="8" t="s">
        <v>81</v>
      </c>
      <c r="O783" s="86" t="s">
        <v>8250</v>
      </c>
      <c r="P783" s="87"/>
      <c r="Q783" s="8" t="s">
        <v>6259</v>
      </c>
      <c r="R783" s="8" t="s">
        <v>681</v>
      </c>
    </row>
    <row r="784" spans="1:18">
      <c r="A784" s="133" t="s">
        <v>7078</v>
      </c>
      <c r="B784" s="133" t="s">
        <v>7096</v>
      </c>
      <c r="C784" s="8" t="s">
        <v>8842</v>
      </c>
      <c r="D784" s="85" t="s">
        <v>1707</v>
      </c>
      <c r="E784" s="183" t="str">
        <f t="shared" si="23"/>
        <v>บ้านพักระดับ สว.-รอง ผกก.(แบบแฝด)บก.ฉก.ตชด.๒๔</v>
      </c>
      <c r="F784" s="8" t="s">
        <v>1708</v>
      </c>
      <c r="G784" s="8" t="s">
        <v>29</v>
      </c>
      <c r="H784" s="10">
        <v>2565</v>
      </c>
      <c r="I784" s="8" t="s">
        <v>630</v>
      </c>
      <c r="J784" s="86" t="s">
        <v>458</v>
      </c>
      <c r="K784" s="8" t="s">
        <v>79</v>
      </c>
      <c r="L784" s="8" t="s">
        <v>80</v>
      </c>
      <c r="M784" s="8" t="s">
        <v>8851</v>
      </c>
      <c r="N784" s="8" t="s">
        <v>81</v>
      </c>
      <c r="O784" s="86" t="s">
        <v>8250</v>
      </c>
      <c r="P784" s="87"/>
      <c r="Q784" s="8" t="s">
        <v>6257</v>
      </c>
      <c r="R784" s="8" t="s">
        <v>681</v>
      </c>
    </row>
    <row r="785" spans="1:18">
      <c r="A785" s="133" t="s">
        <v>7078</v>
      </c>
      <c r="B785" s="133" t="s">
        <v>7096</v>
      </c>
      <c r="C785" s="8" t="s">
        <v>8842</v>
      </c>
      <c r="D785" s="85" t="s">
        <v>1710</v>
      </c>
      <c r="E785" s="183" t="str">
        <f t="shared" si="23"/>
        <v>เรือนแถวชั้้นประทวน-รอง สว 10 คูหา กก.ตชด.๒๔</v>
      </c>
      <c r="F785" s="8" t="s">
        <v>1711</v>
      </c>
      <c r="G785" s="8" t="s">
        <v>29</v>
      </c>
      <c r="H785" s="10">
        <v>2565</v>
      </c>
      <c r="I785" s="8" t="s">
        <v>630</v>
      </c>
      <c r="J785" s="86" t="s">
        <v>458</v>
      </c>
      <c r="K785" s="8" t="s">
        <v>79</v>
      </c>
      <c r="L785" s="8" t="s">
        <v>80</v>
      </c>
      <c r="M785" s="8" t="s">
        <v>8851</v>
      </c>
      <c r="N785" s="8" t="s">
        <v>81</v>
      </c>
      <c r="O785" s="86" t="s">
        <v>8250</v>
      </c>
      <c r="P785" s="87"/>
      <c r="Q785" s="8" t="s">
        <v>6255</v>
      </c>
      <c r="R785" s="8" t="s">
        <v>681</v>
      </c>
    </row>
    <row r="786" spans="1:18">
      <c r="A786" s="133" t="s">
        <v>7078</v>
      </c>
      <c r="B786" s="133" t="s">
        <v>7096</v>
      </c>
      <c r="C786" s="8" t="s">
        <v>8842</v>
      </c>
      <c r="D786" s="85" t="s">
        <v>1713</v>
      </c>
      <c r="E786" s="183" t="str">
        <f t="shared" si="23"/>
        <v>อาคารบ้านพักอาศัย 1 ชั้น(สำหรับครู) รร.ตชด.ห้วยเวียงงาม กก.ตชด.๒๔</v>
      </c>
      <c r="F786" s="8" t="s">
        <v>1714</v>
      </c>
      <c r="G786" s="8" t="s">
        <v>29</v>
      </c>
      <c r="H786" s="10">
        <v>2565</v>
      </c>
      <c r="I786" s="8" t="s">
        <v>630</v>
      </c>
      <c r="J786" s="86" t="s">
        <v>458</v>
      </c>
      <c r="K786" s="8" t="s">
        <v>79</v>
      </c>
      <c r="L786" s="8" t="s">
        <v>80</v>
      </c>
      <c r="M786" s="8" t="s">
        <v>8851</v>
      </c>
      <c r="N786" s="8" t="s">
        <v>81</v>
      </c>
      <c r="O786" s="86" t="s">
        <v>8250</v>
      </c>
      <c r="P786" s="87"/>
      <c r="Q786" s="8" t="s">
        <v>6253</v>
      </c>
      <c r="R786" s="8" t="s">
        <v>681</v>
      </c>
    </row>
    <row r="787" spans="1:18">
      <c r="A787" s="133" t="s">
        <v>7078</v>
      </c>
      <c r="B787" s="133" t="s">
        <v>7096</v>
      </c>
      <c r="C787" s="8" t="s">
        <v>8842</v>
      </c>
      <c r="D787" s="85" t="s">
        <v>1716</v>
      </c>
      <c r="E787" s="183" t="str">
        <f t="shared" si="23"/>
        <v>อาคารบ้านพักอาศัย 1 ชั้น (สำหรับครู) รร.ตชด.บ้านนาชมภู กก.ตชด.๒๔</v>
      </c>
      <c r="F787" s="8" t="s">
        <v>1717</v>
      </c>
      <c r="G787" s="8" t="s">
        <v>29</v>
      </c>
      <c r="H787" s="10">
        <v>2565</v>
      </c>
      <c r="I787" s="8" t="s">
        <v>630</v>
      </c>
      <c r="J787" s="86" t="s">
        <v>458</v>
      </c>
      <c r="K787" s="8" t="s">
        <v>79</v>
      </c>
      <c r="L787" s="8" t="s">
        <v>80</v>
      </c>
      <c r="M787" s="8" t="s">
        <v>8851</v>
      </c>
      <c r="N787" s="8" t="s">
        <v>81</v>
      </c>
      <c r="O787" s="86" t="s">
        <v>8250</v>
      </c>
      <c r="P787" s="87"/>
      <c r="Q787" s="8" t="s">
        <v>6251</v>
      </c>
      <c r="R787" s="8" t="s">
        <v>681</v>
      </c>
    </row>
    <row r="788" spans="1:18">
      <c r="A788" s="133" t="s">
        <v>7078</v>
      </c>
      <c r="B788" s="133" t="s">
        <v>7096</v>
      </c>
      <c r="C788" s="8" t="s">
        <v>8842</v>
      </c>
      <c r="D788" s="85" t="s">
        <v>1734</v>
      </c>
      <c r="E788" s="183" t="str">
        <f t="shared" si="23"/>
        <v>จัดหาเครื่องมือ เครื่องใช้เพื่อสนับสนุนการปฏิบัติงานของ สงป.</v>
      </c>
      <c r="F788" s="8" t="s">
        <v>1735</v>
      </c>
      <c r="G788" s="8" t="s">
        <v>29</v>
      </c>
      <c r="H788" s="10">
        <v>2565</v>
      </c>
      <c r="I788" s="8" t="s">
        <v>630</v>
      </c>
      <c r="J788" s="86" t="s">
        <v>85</v>
      </c>
      <c r="K788" s="8" t="s">
        <v>79</v>
      </c>
      <c r="L788" s="8" t="s">
        <v>80</v>
      </c>
      <c r="M788" s="8" t="s">
        <v>8851</v>
      </c>
      <c r="N788" s="8" t="s">
        <v>81</v>
      </c>
      <c r="O788" s="86" t="s">
        <v>8250</v>
      </c>
      <c r="P788" s="87"/>
      <c r="Q788" s="8" t="s">
        <v>6239</v>
      </c>
      <c r="R788" s="8" t="s">
        <v>681</v>
      </c>
    </row>
    <row r="789" spans="1:18">
      <c r="A789" s="133" t="s">
        <v>7078</v>
      </c>
      <c r="B789" s="133" t="s">
        <v>7096</v>
      </c>
      <c r="C789" s="8" t="s">
        <v>8842</v>
      </c>
      <c r="D789" s="85" t="s">
        <v>1790</v>
      </c>
      <c r="E789" s="183" t="str">
        <f t="shared" si="23"/>
        <v>ผลผลิตการรักษาความมั่นคงภายใน</v>
      </c>
      <c r="F789" s="8" t="s">
        <v>864</v>
      </c>
      <c r="G789" s="8" t="s">
        <v>29</v>
      </c>
      <c r="H789" s="10">
        <v>2565</v>
      </c>
      <c r="I789" s="8" t="s">
        <v>630</v>
      </c>
      <c r="J789" s="86" t="s">
        <v>85</v>
      </c>
      <c r="K789" s="8" t="s">
        <v>183</v>
      </c>
      <c r="L789" s="8" t="s">
        <v>184</v>
      </c>
      <c r="M789" s="8" t="s">
        <v>8852</v>
      </c>
      <c r="N789" s="8" t="s">
        <v>65</v>
      </c>
      <c r="O789" s="86" t="s">
        <v>8250</v>
      </c>
      <c r="P789" s="87"/>
      <c r="Q789" s="8" t="s">
        <v>6206</v>
      </c>
      <c r="R789" s="8" t="s">
        <v>681</v>
      </c>
    </row>
    <row r="790" spans="1:18">
      <c r="A790" s="133" t="s">
        <v>7078</v>
      </c>
      <c r="B790" s="133" t="s">
        <v>7096</v>
      </c>
      <c r="C790" s="8" t="s">
        <v>8842</v>
      </c>
      <c r="D790" s="85" t="s">
        <v>1800</v>
      </c>
      <c r="E790" s="183" t="str">
        <f t="shared" si="23"/>
        <v>เรือนแถวชั้นประทวน-รองสารวัตร (๑๐ คูหา) ศอพ.บช.ตชด. 77 หมู่ 7 ต.สามพระยา อ.ชะอำ จ.เพชรบุรี แบบเลขที่ ตร ที่พัก 11/59</v>
      </c>
      <c r="F790" s="8" t="s">
        <v>1801</v>
      </c>
      <c r="G790" s="8" t="s">
        <v>29</v>
      </c>
      <c r="H790" s="10">
        <v>2565</v>
      </c>
      <c r="I790" s="8" t="s">
        <v>630</v>
      </c>
      <c r="J790" s="86" t="s">
        <v>85</v>
      </c>
      <c r="K790" s="8" t="s">
        <v>79</v>
      </c>
      <c r="L790" s="8" t="s">
        <v>80</v>
      </c>
      <c r="M790" s="8" t="s">
        <v>8851</v>
      </c>
      <c r="N790" s="8" t="s">
        <v>81</v>
      </c>
      <c r="O790" s="86" t="s">
        <v>8250</v>
      </c>
      <c r="P790" s="87"/>
      <c r="Q790" s="8" t="s">
        <v>6198</v>
      </c>
      <c r="R790" s="8" t="s">
        <v>681</v>
      </c>
    </row>
    <row r="791" spans="1:18">
      <c r="A791" s="133" t="s">
        <v>7078</v>
      </c>
      <c r="B791" s="133" t="s">
        <v>7096</v>
      </c>
      <c r="C791" s="8" t="s">
        <v>8842</v>
      </c>
      <c r="D791" s="85" t="s">
        <v>1815</v>
      </c>
      <c r="E791" s="183" t="str">
        <f t="shared" si="23"/>
        <v>ปรับปรุงเรือนแถวชั้นประทวน กก.7 บก.กฝ.บช.ตชด. ตำบลบางเก่า อำเภอชะอำ จังหวัดเพชรบุรี</v>
      </c>
      <c r="F791" s="8" t="s">
        <v>1816</v>
      </c>
      <c r="G791" s="8" t="s">
        <v>29</v>
      </c>
      <c r="H791" s="10">
        <v>2565</v>
      </c>
      <c r="I791" s="8" t="s">
        <v>630</v>
      </c>
      <c r="J791" s="86" t="s">
        <v>85</v>
      </c>
      <c r="K791" s="8" t="s">
        <v>79</v>
      </c>
      <c r="L791" s="8" t="s">
        <v>80</v>
      </c>
      <c r="M791" s="8" t="s">
        <v>8851</v>
      </c>
      <c r="N791" s="8" t="s">
        <v>81</v>
      </c>
      <c r="O791" s="86" t="s">
        <v>8250</v>
      </c>
      <c r="P791" s="87"/>
      <c r="Q791" s="8" t="s">
        <v>6188</v>
      </c>
      <c r="R791" s="8" t="s">
        <v>681</v>
      </c>
    </row>
    <row r="792" spans="1:18">
      <c r="A792" s="133" t="s">
        <v>7078</v>
      </c>
      <c r="B792" s="133" t="s">
        <v>7096</v>
      </c>
      <c r="C792" s="8" t="s">
        <v>8842</v>
      </c>
      <c r="D792" s="85" t="s">
        <v>1737</v>
      </c>
      <c r="E792" s="183" t="str">
        <f t="shared" si="23"/>
        <v>รถจักรยานยนต์ แบบวิบาก ขนาด 250 ซีซี บช.ตชด.</v>
      </c>
      <c r="F792" s="8" t="s">
        <v>1738</v>
      </c>
      <c r="G792" s="8" t="s">
        <v>29</v>
      </c>
      <c r="H792" s="10">
        <v>2565</v>
      </c>
      <c r="I792" s="8" t="s">
        <v>630</v>
      </c>
      <c r="J792" s="86" t="s">
        <v>85</v>
      </c>
      <c r="K792" s="8" t="s">
        <v>79</v>
      </c>
      <c r="L792" s="8" t="s">
        <v>80</v>
      </c>
      <c r="M792" s="8" t="s">
        <v>8851</v>
      </c>
      <c r="N792" s="8" t="s">
        <v>81</v>
      </c>
      <c r="O792" s="86" t="s">
        <v>8250</v>
      </c>
      <c r="P792" s="87"/>
      <c r="Q792" s="8" t="s">
        <v>6237</v>
      </c>
      <c r="R792" s="8" t="s">
        <v>681</v>
      </c>
    </row>
    <row r="793" spans="1:18">
      <c r="A793" s="133" t="s">
        <v>7078</v>
      </c>
      <c r="B793" s="133" t="s">
        <v>7096</v>
      </c>
      <c r="C793" s="8" t="s">
        <v>8842</v>
      </c>
      <c r="D793" s="85" t="s">
        <v>1760</v>
      </c>
      <c r="E793" s="183" t="str">
        <f t="shared" si="23"/>
        <v>เรือนแถวชั้นประทวน-รอง สว. 10 คูหา ร้อย ตชด.337 ตำบลบ้านกาศ อำเภอแม่สะเรียง จังหวัดแม่ฮ่องสอน</v>
      </c>
      <c r="F793" s="8" t="s">
        <v>1761</v>
      </c>
      <c r="G793" s="8" t="s">
        <v>29</v>
      </c>
      <c r="H793" s="10">
        <v>2565</v>
      </c>
      <c r="I793" s="8" t="s">
        <v>630</v>
      </c>
      <c r="J793" s="86" t="s">
        <v>85</v>
      </c>
      <c r="K793" s="8" t="s">
        <v>79</v>
      </c>
      <c r="L793" s="8" t="s">
        <v>80</v>
      </c>
      <c r="M793" s="8" t="s">
        <v>8851</v>
      </c>
      <c r="N793" s="8" t="s">
        <v>81</v>
      </c>
      <c r="O793" s="86" t="s">
        <v>8250</v>
      </c>
      <c r="P793" s="87"/>
      <c r="Q793" s="8" t="s">
        <v>6225</v>
      </c>
      <c r="R793" s="8" t="s">
        <v>681</v>
      </c>
    </row>
    <row r="794" spans="1:18">
      <c r="A794" s="133" t="s">
        <v>7078</v>
      </c>
      <c r="B794" s="133" t="s">
        <v>7096</v>
      </c>
      <c r="C794" s="8" t="s">
        <v>8842</v>
      </c>
      <c r="D794" s="85" t="s">
        <v>1757</v>
      </c>
      <c r="E794" s="183" t="str">
        <f t="shared" si="23"/>
        <v>บ้านพักระดับ สว. - รอง ผกก.(แบบแฝด) กก.ตชด.31 ตำบลท่าทอง อำเภอเมือง จังหวัดพิษณุโลก</v>
      </c>
      <c r="F794" s="8" t="s">
        <v>1758</v>
      </c>
      <c r="G794" s="8" t="s">
        <v>29</v>
      </c>
      <c r="H794" s="10">
        <v>2565</v>
      </c>
      <c r="I794" s="8" t="s">
        <v>630</v>
      </c>
      <c r="J794" s="86" t="s">
        <v>85</v>
      </c>
      <c r="K794" s="8" t="s">
        <v>79</v>
      </c>
      <c r="L794" s="8" t="s">
        <v>80</v>
      </c>
      <c r="M794" s="8" t="s">
        <v>8851</v>
      </c>
      <c r="N794" s="8" t="s">
        <v>81</v>
      </c>
      <c r="O794" s="86" t="s">
        <v>8250</v>
      </c>
      <c r="P794" s="87"/>
      <c r="Q794" s="8" t="s">
        <v>6227</v>
      </c>
      <c r="R794" s="8" t="s">
        <v>681</v>
      </c>
    </row>
    <row r="795" spans="1:18">
      <c r="A795" s="133" t="s">
        <v>7078</v>
      </c>
      <c r="B795" s="133" t="s">
        <v>7096</v>
      </c>
      <c r="C795" s="8" t="s">
        <v>8842</v>
      </c>
      <c r="D795" s="85" t="s">
        <v>1806</v>
      </c>
      <c r="E795" s="183" t="str">
        <f t="shared" si="23"/>
        <v>ปรับปรุงอาคารเรียนกึ่งกองร้อย กก.7 บก.กฝ.บช.ตชด. ตำบลบางเก่า อำเภอชะอำ จังหวัดเพฃรบุรี</v>
      </c>
      <c r="F795" s="8" t="s">
        <v>1807</v>
      </c>
      <c r="G795" s="8" t="s">
        <v>29</v>
      </c>
      <c r="H795" s="10">
        <v>2565</v>
      </c>
      <c r="I795" s="8" t="s">
        <v>1232</v>
      </c>
      <c r="J795" s="86" t="s">
        <v>1703</v>
      </c>
      <c r="K795" s="8" t="s">
        <v>79</v>
      </c>
      <c r="L795" s="8" t="s">
        <v>80</v>
      </c>
      <c r="M795" s="8" t="s">
        <v>8851</v>
      </c>
      <c r="N795" s="8" t="s">
        <v>81</v>
      </c>
      <c r="O795" s="86" t="s">
        <v>8250</v>
      </c>
      <c r="P795" s="87"/>
      <c r="Q795" s="8" t="s">
        <v>6194</v>
      </c>
      <c r="R795" s="8" t="s">
        <v>681</v>
      </c>
    </row>
    <row r="796" spans="1:18">
      <c r="A796" s="133" t="s">
        <v>7078</v>
      </c>
      <c r="B796" s="133" t="s">
        <v>7096</v>
      </c>
      <c r="C796" s="8" t="s">
        <v>8842</v>
      </c>
      <c r="D796" s="85" t="s">
        <v>1821</v>
      </c>
      <c r="E796" s="183" t="str">
        <f t="shared" si="23"/>
        <v>ปรับปรุงลานฝึกหน้าอาคารกองร้อยที่ 3 ส่วนแยก</v>
      </c>
      <c r="F796" s="8" t="s">
        <v>1822</v>
      </c>
      <c r="G796" s="8" t="s">
        <v>29</v>
      </c>
      <c r="H796" s="10">
        <v>2565</v>
      </c>
      <c r="I796" s="8" t="s">
        <v>1083</v>
      </c>
      <c r="J796" s="86" t="s">
        <v>705</v>
      </c>
      <c r="K796" s="8" t="s">
        <v>79</v>
      </c>
      <c r="L796" s="8" t="s">
        <v>80</v>
      </c>
      <c r="M796" s="8" t="s">
        <v>8851</v>
      </c>
      <c r="N796" s="8" t="s">
        <v>81</v>
      </c>
      <c r="O796" s="86" t="s">
        <v>8250</v>
      </c>
      <c r="P796" s="87"/>
      <c r="Q796" s="8" t="s">
        <v>6184</v>
      </c>
      <c r="R796" s="8" t="s">
        <v>681</v>
      </c>
    </row>
    <row r="797" spans="1:18">
      <c r="A797" s="133" t="s">
        <v>7078</v>
      </c>
      <c r="B797" s="133" t="s">
        <v>7096</v>
      </c>
      <c r="C797" s="8" t="s">
        <v>8842</v>
      </c>
      <c r="D797" s="85" t="s">
        <v>1836</v>
      </c>
      <c r="E797" s="183" t="str">
        <f t="shared" si="23"/>
        <v>อาคารบ้านพักอาศัย 1 ชั้น (สำหรับนักเรียน) ศกร.ตชด.บำรุงที่ 114 ตำบลเวียงเหนือ อำเภอปาย จังหวัดแม่ฮ่องสอน (กก.ตชด.33)</v>
      </c>
      <c r="F797" s="8" t="s">
        <v>1837</v>
      </c>
      <c r="G797" s="8" t="s">
        <v>29</v>
      </c>
      <c r="H797" s="10">
        <v>2565</v>
      </c>
      <c r="I797" s="8" t="s">
        <v>630</v>
      </c>
      <c r="J797" s="86" t="s">
        <v>85</v>
      </c>
      <c r="K797" s="8" t="s">
        <v>79</v>
      </c>
      <c r="L797" s="8" t="s">
        <v>80</v>
      </c>
      <c r="M797" s="8" t="s">
        <v>8851</v>
      </c>
      <c r="N797" s="8" t="s">
        <v>81</v>
      </c>
      <c r="O797" s="86" t="s">
        <v>8250</v>
      </c>
      <c r="P797" s="87"/>
      <c r="Q797" s="8" t="s">
        <v>6174</v>
      </c>
      <c r="R797" s="8" t="s">
        <v>681</v>
      </c>
    </row>
    <row r="798" spans="1:18">
      <c r="A798" s="133" t="s">
        <v>7078</v>
      </c>
      <c r="B798" s="133" t="s">
        <v>7096</v>
      </c>
      <c r="C798" s="8" t="s">
        <v>8842</v>
      </c>
      <c r="D798" s="85" t="s">
        <v>1845</v>
      </c>
      <c r="E798" s="183" t="str">
        <f t="shared" si="23"/>
        <v>อาคารบ้านพักอาศัย 1 ชั้น (สำหรับนักเรียน) รร.ตชด.ท่านผู้หญิงประไพ ศิวะโกเศศ ตำบลสบโขง อำเภออมก๋อย จังหวัดเชียงใหม่ (กก.ตชด.33)</v>
      </c>
      <c r="F798" s="8" t="s">
        <v>1846</v>
      </c>
      <c r="G798" s="8" t="s">
        <v>29</v>
      </c>
      <c r="H798" s="10">
        <v>2565</v>
      </c>
      <c r="I798" s="8" t="s">
        <v>630</v>
      </c>
      <c r="J798" s="86" t="s">
        <v>85</v>
      </c>
      <c r="K798" s="8" t="s">
        <v>79</v>
      </c>
      <c r="L798" s="8" t="s">
        <v>80</v>
      </c>
      <c r="M798" s="8" t="s">
        <v>8851</v>
      </c>
      <c r="N798" s="8" t="s">
        <v>81</v>
      </c>
      <c r="O798" s="86" t="s">
        <v>8250</v>
      </c>
      <c r="P798" s="87"/>
      <c r="Q798" s="8" t="s">
        <v>6167</v>
      </c>
      <c r="R798" s="8" t="s">
        <v>681</v>
      </c>
    </row>
    <row r="799" spans="1:18">
      <c r="A799" s="133" t="s">
        <v>7078</v>
      </c>
      <c r="B799" s="133" t="s">
        <v>7096</v>
      </c>
      <c r="C799" s="8" t="s">
        <v>8842</v>
      </c>
      <c r="D799" s="85" t="s">
        <v>1842</v>
      </c>
      <c r="E799" s="183" t="str">
        <f t="shared" ref="E799:E830" si="24">HYPERLINK(Q799,F799)</f>
        <v>อาคารบ้านพักอาศัย 1 ชั้น (สำหรับนักเรียน) รร.ตชด.บางกอก เชฟ แชร์ริตี้ บ้านแม่ขอ ตำบลแม่นาจร อำเภอแม่แจ่ม จังหวัดเชียงใหม่ (กก.ตชด.33)</v>
      </c>
      <c r="F799" s="8" t="s">
        <v>1843</v>
      </c>
      <c r="G799" s="8" t="s">
        <v>29</v>
      </c>
      <c r="H799" s="10">
        <v>2565</v>
      </c>
      <c r="I799" s="8" t="s">
        <v>630</v>
      </c>
      <c r="J799" s="86" t="s">
        <v>85</v>
      </c>
      <c r="K799" s="8" t="s">
        <v>79</v>
      </c>
      <c r="L799" s="8" t="s">
        <v>80</v>
      </c>
      <c r="M799" s="8" t="s">
        <v>8851</v>
      </c>
      <c r="N799" s="8" t="s">
        <v>81</v>
      </c>
      <c r="O799" s="86" t="s">
        <v>8250</v>
      </c>
      <c r="P799" s="87"/>
      <c r="Q799" s="8" t="s">
        <v>6169</v>
      </c>
      <c r="R799" s="8" t="s">
        <v>681</v>
      </c>
    </row>
    <row r="800" spans="1:18">
      <c r="A800" s="133" t="s">
        <v>7078</v>
      </c>
      <c r="B800" s="133" t="s">
        <v>7096</v>
      </c>
      <c r="C800" s="8" t="s">
        <v>8842</v>
      </c>
      <c r="D800" s="85" t="s">
        <v>1848</v>
      </c>
      <c r="E800" s="183" t="str">
        <f t="shared" si="24"/>
        <v>อาคารพักอาศัย 1 ชั้น (สำหรับครู) รร.ตชด.เบญจมะ 1 ตำบลเมืองแหง อำเภอเวียงแหง จังหวัดเชียงใหม่ (กก.ตชด.33)</v>
      </c>
      <c r="F800" s="8" t="s">
        <v>1849</v>
      </c>
      <c r="G800" s="8" t="s">
        <v>29</v>
      </c>
      <c r="H800" s="10">
        <v>2565</v>
      </c>
      <c r="I800" s="8" t="s">
        <v>630</v>
      </c>
      <c r="J800" s="86" t="s">
        <v>85</v>
      </c>
      <c r="K800" s="8" t="s">
        <v>79</v>
      </c>
      <c r="L800" s="8" t="s">
        <v>80</v>
      </c>
      <c r="M800" s="8" t="s">
        <v>8851</v>
      </c>
      <c r="N800" s="8" t="s">
        <v>81</v>
      </c>
      <c r="O800" s="86" t="s">
        <v>8250</v>
      </c>
      <c r="P800" s="87"/>
      <c r="Q800" s="8" t="s">
        <v>6165</v>
      </c>
      <c r="R800" s="8" t="s">
        <v>681</v>
      </c>
    </row>
    <row r="801" spans="1:18">
      <c r="A801" s="133" t="s">
        <v>7078</v>
      </c>
      <c r="B801" s="133" t="s">
        <v>7096</v>
      </c>
      <c r="C801" s="8" t="s">
        <v>8842</v>
      </c>
      <c r="D801" s="85" t="s">
        <v>1851</v>
      </c>
      <c r="E801" s="183" t="str">
        <f t="shared" si="24"/>
        <v>อาคารบ้านพักอาศัย 1 ชั้น (สำหรับครู) รร.ตชด.เจ้าพ่อหลวงอุปถัมภ์ 2 ตำบลน้ำแพร่ อำเภอพร้าว จังหวัดเชียงใหม่ (กก.ตชด.33)</v>
      </c>
      <c r="F801" s="8" t="s">
        <v>1852</v>
      </c>
      <c r="G801" s="8" t="s">
        <v>29</v>
      </c>
      <c r="H801" s="10">
        <v>2565</v>
      </c>
      <c r="I801" s="8" t="s">
        <v>630</v>
      </c>
      <c r="J801" s="86" t="s">
        <v>85</v>
      </c>
      <c r="K801" s="8" t="s">
        <v>79</v>
      </c>
      <c r="L801" s="8" t="s">
        <v>80</v>
      </c>
      <c r="M801" s="8" t="s">
        <v>8851</v>
      </c>
      <c r="N801" s="8" t="s">
        <v>81</v>
      </c>
      <c r="O801" s="86" t="s">
        <v>8250</v>
      </c>
      <c r="P801" s="87"/>
      <c r="Q801" s="8" t="s">
        <v>6163</v>
      </c>
      <c r="R801" s="8" t="s">
        <v>681</v>
      </c>
    </row>
    <row r="802" spans="1:18">
      <c r="A802" s="133" t="s">
        <v>7078</v>
      </c>
      <c r="B802" s="133" t="s">
        <v>7096</v>
      </c>
      <c r="C802" s="8" t="s">
        <v>8842</v>
      </c>
      <c r="D802" s="85" t="s">
        <v>1857</v>
      </c>
      <c r="E802" s="183" t="str">
        <f t="shared" si="24"/>
        <v>ส้วมนักเรียนชาย 4 ที่/49 และส้วมนักเรียนหญิง 4 ที่/49 รร.ตชด.บ้านใหม่พัฒนาสันติตำบลแม่นาจร อำเภอแม่แจ่ม จังหวัดเชียงใหม่ (กก.ตชด.33)</v>
      </c>
      <c r="F802" s="8" t="s">
        <v>1858</v>
      </c>
      <c r="G802" s="8" t="s">
        <v>29</v>
      </c>
      <c r="H802" s="10">
        <v>2565</v>
      </c>
      <c r="I802" s="8" t="s">
        <v>630</v>
      </c>
      <c r="J802" s="86" t="s">
        <v>85</v>
      </c>
      <c r="K802" s="8" t="s">
        <v>79</v>
      </c>
      <c r="L802" s="8" t="s">
        <v>80</v>
      </c>
      <c r="M802" s="8" t="s">
        <v>8851</v>
      </c>
      <c r="N802" s="8" t="s">
        <v>81</v>
      </c>
      <c r="O802" s="86" t="s">
        <v>8250</v>
      </c>
      <c r="P802" s="87"/>
      <c r="Q802" s="8" t="s">
        <v>6159</v>
      </c>
      <c r="R802" s="8" t="s">
        <v>681</v>
      </c>
    </row>
    <row r="803" spans="1:18">
      <c r="A803" s="133" t="s">
        <v>7078</v>
      </c>
      <c r="B803" s="133" t="s">
        <v>7096</v>
      </c>
      <c r="C803" s="8" t="s">
        <v>8842</v>
      </c>
      <c r="D803" s="85" t="s">
        <v>1854</v>
      </c>
      <c r="E803" s="183" t="str">
        <f t="shared" si="24"/>
        <v>อาคารบ้านพักอาศัย 1 ชั้น (สำหรับครู) รร.ตชด.ไลออนส์มหาจักร 9 ตำบลกึ้ดช้าง อำเภอแม่แตง จังหวัดเชียงใหม่ (กก.ตชด.33)</v>
      </c>
      <c r="F803" s="8" t="s">
        <v>1855</v>
      </c>
      <c r="G803" s="8" t="s">
        <v>29</v>
      </c>
      <c r="H803" s="10">
        <v>2565</v>
      </c>
      <c r="I803" s="8" t="s">
        <v>630</v>
      </c>
      <c r="J803" s="86" t="s">
        <v>85</v>
      </c>
      <c r="K803" s="8" t="s">
        <v>79</v>
      </c>
      <c r="L803" s="8" t="s">
        <v>80</v>
      </c>
      <c r="M803" s="8" t="s">
        <v>8851</v>
      </c>
      <c r="N803" s="8" t="s">
        <v>81</v>
      </c>
      <c r="O803" s="86" t="s">
        <v>8250</v>
      </c>
      <c r="P803" s="87"/>
      <c r="Q803" s="8" t="s">
        <v>6161</v>
      </c>
      <c r="R803" s="8" t="s">
        <v>681</v>
      </c>
    </row>
    <row r="804" spans="1:18">
      <c r="A804" s="133" t="s">
        <v>7078</v>
      </c>
      <c r="B804" s="133" t="s">
        <v>7096</v>
      </c>
      <c r="C804" s="8" t="s">
        <v>8842</v>
      </c>
      <c r="D804" s="85" t="s">
        <v>1860</v>
      </c>
      <c r="E804" s="183" t="str">
        <f t="shared" si="24"/>
        <v>ส้วมนักเรียนชาย 4 ที่/49 และส้วมนักเรียนหญิง 4 ที่/49 รร.ตชด.บ้านแม่ลอง ตำบลบ้านทับ อำเภอแม่แจ่ม จังหวัดเชียงใหม่ (กก.ตชด.33)</v>
      </c>
      <c r="F804" s="8" t="s">
        <v>1861</v>
      </c>
      <c r="G804" s="8" t="s">
        <v>29</v>
      </c>
      <c r="H804" s="10">
        <v>2565</v>
      </c>
      <c r="I804" s="8" t="s">
        <v>630</v>
      </c>
      <c r="J804" s="86" t="s">
        <v>85</v>
      </c>
      <c r="K804" s="8" t="s">
        <v>79</v>
      </c>
      <c r="L804" s="8" t="s">
        <v>80</v>
      </c>
      <c r="M804" s="8" t="s">
        <v>8851</v>
      </c>
      <c r="N804" s="8" t="s">
        <v>81</v>
      </c>
      <c r="O804" s="86" t="s">
        <v>8250</v>
      </c>
      <c r="P804" s="87"/>
      <c r="Q804" s="8" t="s">
        <v>6157</v>
      </c>
      <c r="R804" s="8" t="s">
        <v>681</v>
      </c>
    </row>
    <row r="805" spans="1:18">
      <c r="A805" s="133" t="s">
        <v>7078</v>
      </c>
      <c r="B805" s="133" t="s">
        <v>7096</v>
      </c>
      <c r="C805" s="8" t="s">
        <v>8842</v>
      </c>
      <c r="D805" s="85" t="s">
        <v>1863</v>
      </c>
      <c r="E805" s="183" t="str">
        <f t="shared" si="24"/>
        <v>ส้วมนักเรียนชาย 4 ที่/49 และส้วมนักเรียนหญิง 4 ที่/49 รร.ตชด.รางวัลอินทิราคานธี ตำบลแม่ตื่น อำเภออมก๋อย จังหวัดเชียงใหม่ (กก.ตชด.33)</v>
      </c>
      <c r="F805" s="8" t="s">
        <v>1864</v>
      </c>
      <c r="G805" s="8" t="s">
        <v>29</v>
      </c>
      <c r="H805" s="10">
        <v>2565</v>
      </c>
      <c r="I805" s="8" t="s">
        <v>630</v>
      </c>
      <c r="J805" s="86" t="s">
        <v>85</v>
      </c>
      <c r="K805" s="8" t="s">
        <v>79</v>
      </c>
      <c r="L805" s="8" t="s">
        <v>80</v>
      </c>
      <c r="M805" s="8" t="s">
        <v>8851</v>
      </c>
      <c r="N805" s="8" t="s">
        <v>81</v>
      </c>
      <c r="O805" s="86" t="s">
        <v>8250</v>
      </c>
      <c r="P805" s="87"/>
      <c r="Q805" s="8" t="s">
        <v>6155</v>
      </c>
      <c r="R805" s="8" t="s">
        <v>681</v>
      </c>
    </row>
    <row r="806" spans="1:18">
      <c r="A806" s="133" t="s">
        <v>7078</v>
      </c>
      <c r="B806" s="133" t="s">
        <v>7096</v>
      </c>
      <c r="C806" s="8" t="s">
        <v>8842</v>
      </c>
      <c r="D806" s="85" t="s">
        <v>1866</v>
      </c>
      <c r="E806" s="183" t="str">
        <f t="shared" si="24"/>
        <v>ส้วมนักเรียนชาย 4 ที่/49 และส้วมนักเรียนหญิง 4 ที่/49 รร.ตชด.บ้านหนองแขม ตำบลเมืองนะ อำเภอเชียงดาว จังหวัดเชียงใหม่ (กก.ตชด.33)</v>
      </c>
      <c r="F806" s="8" t="s">
        <v>1867</v>
      </c>
      <c r="G806" s="8" t="s">
        <v>29</v>
      </c>
      <c r="H806" s="10">
        <v>2565</v>
      </c>
      <c r="I806" s="8" t="s">
        <v>630</v>
      </c>
      <c r="J806" s="86" t="s">
        <v>85</v>
      </c>
      <c r="K806" s="8" t="s">
        <v>79</v>
      </c>
      <c r="L806" s="8" t="s">
        <v>80</v>
      </c>
      <c r="M806" s="8" t="s">
        <v>8851</v>
      </c>
      <c r="N806" s="8" t="s">
        <v>81</v>
      </c>
      <c r="O806" s="86" t="s">
        <v>8250</v>
      </c>
      <c r="P806" s="87"/>
      <c r="Q806" s="8" t="s">
        <v>6153</v>
      </c>
      <c r="R806" s="8" t="s">
        <v>681</v>
      </c>
    </row>
    <row r="807" spans="1:18">
      <c r="A807" s="133" t="s">
        <v>7078</v>
      </c>
      <c r="B807" s="133" t="s">
        <v>7096</v>
      </c>
      <c r="C807" s="8" t="s">
        <v>8842</v>
      </c>
      <c r="D807" s="85" t="s">
        <v>1869</v>
      </c>
      <c r="E807" s="183" t="str">
        <f t="shared" si="24"/>
        <v>ส้วมนักเรียนชาย 4 ที่/49 และส้วมนักเรียนหญิง 4 ที่/49 รร.ตชด.เบญจมะ 1 ตำบลเมืองแหง อำเภอเวียงแหง จังหวัดเชียงใหม่ (กก.ตชด.33)</v>
      </c>
      <c r="F807" s="8" t="s">
        <v>1870</v>
      </c>
      <c r="G807" s="8" t="s">
        <v>29</v>
      </c>
      <c r="H807" s="10">
        <v>2565</v>
      </c>
      <c r="I807" s="8" t="s">
        <v>630</v>
      </c>
      <c r="J807" s="86" t="s">
        <v>85</v>
      </c>
      <c r="K807" s="8" t="s">
        <v>79</v>
      </c>
      <c r="L807" s="8" t="s">
        <v>80</v>
      </c>
      <c r="M807" s="8" t="s">
        <v>8851</v>
      </c>
      <c r="N807" s="8" t="s">
        <v>81</v>
      </c>
      <c r="O807" s="86" t="s">
        <v>8250</v>
      </c>
      <c r="P807" s="87"/>
      <c r="Q807" s="8" t="s">
        <v>6151</v>
      </c>
      <c r="R807" s="8" t="s">
        <v>681</v>
      </c>
    </row>
    <row r="808" spans="1:18">
      <c r="A808" s="133" t="s">
        <v>7078</v>
      </c>
      <c r="B808" s="133" t="s">
        <v>7096</v>
      </c>
      <c r="C808" s="8" t="s">
        <v>8842</v>
      </c>
      <c r="D808" s="85" t="s">
        <v>1872</v>
      </c>
      <c r="E808" s="183" t="str">
        <f t="shared" si="24"/>
        <v>ส้วมนักเรียนชาย 4 ที่/49 และส้วมนักเรียนหญิง 4 ที่/49 รร.ตชด.บ้านแม่ลางิ้ว ตำบลแม่ลาน้อย อำเภอแม่ลาน้อย จังหวัดแม่ฮ่องสอน (กก.ตชด.33)</v>
      </c>
      <c r="F808" s="8" t="s">
        <v>1873</v>
      </c>
      <c r="G808" s="8" t="s">
        <v>29</v>
      </c>
      <c r="H808" s="10">
        <v>2565</v>
      </c>
      <c r="I808" s="8" t="s">
        <v>630</v>
      </c>
      <c r="J808" s="86" t="s">
        <v>85</v>
      </c>
      <c r="K808" s="8" t="s">
        <v>79</v>
      </c>
      <c r="L808" s="8" t="s">
        <v>80</v>
      </c>
      <c r="M808" s="8" t="s">
        <v>8851</v>
      </c>
      <c r="N808" s="8" t="s">
        <v>81</v>
      </c>
      <c r="O808" s="86" t="s">
        <v>8250</v>
      </c>
      <c r="P808" s="87"/>
      <c r="Q808" s="8" t="s">
        <v>6149</v>
      </c>
      <c r="R808" s="8" t="s">
        <v>681</v>
      </c>
    </row>
    <row r="809" spans="1:18">
      <c r="A809" s="133" t="s">
        <v>7078</v>
      </c>
      <c r="B809" s="133" t="s">
        <v>7096</v>
      </c>
      <c r="C809" s="8" t="s">
        <v>8842</v>
      </c>
      <c r="D809" s="85" t="s">
        <v>1889</v>
      </c>
      <c r="E809" s="183" t="str">
        <f t="shared" si="24"/>
        <v>ปรับปรุงรั้วกำแพง กก.ตชด.23 ตำบลธาตุเชิงชุม อำเภอเมืองสกลนคร จังหวัดสกลนคร</v>
      </c>
      <c r="F809" s="8" t="s">
        <v>1890</v>
      </c>
      <c r="G809" s="8" t="s">
        <v>29</v>
      </c>
      <c r="H809" s="10">
        <v>2565</v>
      </c>
      <c r="I809" s="8" t="s">
        <v>630</v>
      </c>
      <c r="J809" s="86" t="s">
        <v>85</v>
      </c>
      <c r="K809" s="8" t="s">
        <v>79</v>
      </c>
      <c r="L809" s="8" t="s">
        <v>80</v>
      </c>
      <c r="M809" s="8" t="s">
        <v>8851</v>
      </c>
      <c r="N809" s="8" t="s">
        <v>81</v>
      </c>
      <c r="O809" s="86" t="s">
        <v>8250</v>
      </c>
      <c r="P809" s="87"/>
      <c r="Q809" s="8" t="s">
        <v>6139</v>
      </c>
      <c r="R809" s="8" t="s">
        <v>681</v>
      </c>
    </row>
    <row r="810" spans="1:18">
      <c r="A810" s="133" t="s">
        <v>7078</v>
      </c>
      <c r="B810" s="133" t="s">
        <v>7096</v>
      </c>
      <c r="C810" s="8" t="s">
        <v>8842</v>
      </c>
      <c r="D810" s="85" t="s">
        <v>1883</v>
      </c>
      <c r="E810" s="183" t="str">
        <f t="shared" si="24"/>
        <v>ปรับปรุงโรงเก็บรถยนต์ กก.ตชด.23 ตำบลธาตุเชิงชุม อำเภอเมืองสกลนคร จังหวัดสกลนคร 1 รายการ</v>
      </c>
      <c r="F810" s="8" t="s">
        <v>1884</v>
      </c>
      <c r="G810" s="8" t="s">
        <v>29</v>
      </c>
      <c r="H810" s="10">
        <v>2565</v>
      </c>
      <c r="I810" s="8" t="s">
        <v>630</v>
      </c>
      <c r="J810" s="86" t="s">
        <v>85</v>
      </c>
      <c r="K810" s="8" t="s">
        <v>79</v>
      </c>
      <c r="L810" s="8" t="s">
        <v>80</v>
      </c>
      <c r="M810" s="8" t="s">
        <v>8851</v>
      </c>
      <c r="N810" s="8" t="s">
        <v>81</v>
      </c>
      <c r="O810" s="86" t="s">
        <v>8250</v>
      </c>
      <c r="P810" s="87"/>
      <c r="Q810" s="8" t="s">
        <v>6143</v>
      </c>
      <c r="R810" s="8" t="s">
        <v>681</v>
      </c>
    </row>
    <row r="811" spans="1:18">
      <c r="A811" s="133" t="s">
        <v>7078</v>
      </c>
      <c r="B811" s="133" t="s">
        <v>7096</v>
      </c>
      <c r="C811" s="8" t="s">
        <v>8842</v>
      </c>
      <c r="D811" s="85" t="s">
        <v>1886</v>
      </c>
      <c r="E811" s="183" t="str">
        <f t="shared" si="24"/>
        <v>ปรับปรุงอาคารคลังพลาธิการ กก.ตชด.23 ตำบลธาตุเชิงชุม อำเภอเมืองสกลนคร จังหวัดสกลนคร</v>
      </c>
      <c r="F811" s="8" t="s">
        <v>1887</v>
      </c>
      <c r="G811" s="8" t="s">
        <v>29</v>
      </c>
      <c r="H811" s="10">
        <v>2565</v>
      </c>
      <c r="I811" s="8" t="s">
        <v>630</v>
      </c>
      <c r="J811" s="86" t="s">
        <v>85</v>
      </c>
      <c r="K811" s="8" t="s">
        <v>79</v>
      </c>
      <c r="L811" s="8" t="s">
        <v>80</v>
      </c>
      <c r="M811" s="8" t="s">
        <v>8851</v>
      </c>
      <c r="N811" s="8" t="s">
        <v>81</v>
      </c>
      <c r="O811" s="86" t="s">
        <v>8250</v>
      </c>
      <c r="P811" s="87"/>
      <c r="Q811" s="8" t="s">
        <v>6141</v>
      </c>
      <c r="R811" s="8" t="s">
        <v>681</v>
      </c>
    </row>
    <row r="812" spans="1:18">
      <c r="A812" s="133" t="s">
        <v>7078</v>
      </c>
      <c r="B812" s="133" t="s">
        <v>7096</v>
      </c>
      <c r="C812" s="8" t="s">
        <v>8842</v>
      </c>
      <c r="D812" s="85" t="s">
        <v>1892</v>
      </c>
      <c r="E812" s="183" t="str">
        <f t="shared" si="24"/>
        <v>โครงการปรับปรุงศูนย์วิทยุและระบบบฏิบัติการรักษาความปลอดภัยด้วยเทคโนโลยี 2 ภาษา</v>
      </c>
      <c r="F812" s="8" t="s">
        <v>1893</v>
      </c>
      <c r="G812" s="8" t="s">
        <v>29</v>
      </c>
      <c r="H812" s="10">
        <v>2565</v>
      </c>
      <c r="I812" s="8" t="s">
        <v>630</v>
      </c>
      <c r="J812" s="86" t="s">
        <v>85</v>
      </c>
      <c r="K812" s="8" t="s">
        <v>79</v>
      </c>
      <c r="L812" s="8" t="s">
        <v>80</v>
      </c>
      <c r="M812" s="8" t="s">
        <v>8851</v>
      </c>
      <c r="N812" s="8" t="s">
        <v>81</v>
      </c>
      <c r="O812" s="86" t="s">
        <v>8250</v>
      </c>
      <c r="P812" s="87"/>
      <c r="Q812" s="8" t="s">
        <v>6137</v>
      </c>
      <c r="R812" s="8" t="s">
        <v>681</v>
      </c>
    </row>
    <row r="813" spans="1:18">
      <c r="A813" s="133" t="s">
        <v>7078</v>
      </c>
      <c r="B813" s="133" t="s">
        <v>7096</v>
      </c>
      <c r="C813" s="8" t="s">
        <v>8842</v>
      </c>
      <c r="D813" s="85" t="s">
        <v>1898</v>
      </c>
      <c r="E813" s="183" t="str">
        <f t="shared" si="24"/>
        <v>โครงการรักษาความปลอดภัยในชีวิตและทรัพย์สินของประชาชน</v>
      </c>
      <c r="F813" s="8" t="s">
        <v>645</v>
      </c>
      <c r="G813" s="8" t="s">
        <v>29</v>
      </c>
      <c r="H813" s="10">
        <v>2565</v>
      </c>
      <c r="I813" s="8" t="s">
        <v>630</v>
      </c>
      <c r="J813" s="86" t="s">
        <v>85</v>
      </c>
      <c r="K813" s="8" t="s">
        <v>183</v>
      </c>
      <c r="L813" s="8" t="s">
        <v>184</v>
      </c>
      <c r="M813" s="8" t="s">
        <v>8852</v>
      </c>
      <c r="N813" s="8" t="s">
        <v>65</v>
      </c>
      <c r="O813" s="86" t="s">
        <v>8250</v>
      </c>
      <c r="P813" s="87"/>
      <c r="Q813" s="8" t="s">
        <v>6133</v>
      </c>
      <c r="R813" s="8" t="s">
        <v>681</v>
      </c>
    </row>
    <row r="814" spans="1:18">
      <c r="A814" s="133" t="s">
        <v>7078</v>
      </c>
      <c r="B814" s="133" t="s">
        <v>7096</v>
      </c>
      <c r="C814" s="8" t="s">
        <v>8842</v>
      </c>
      <c r="D814" s="85" t="s">
        <v>1903</v>
      </c>
      <c r="E814" s="183" t="str">
        <f t="shared" si="24"/>
        <v>อาคารบ้านพักอาศัย 1 ชั้น (สำหรับครู) รร.ตชด.นเรศวรบ้านห้วยโศก ตำบลป่าเด็ง อำเภอเเก่งกระจาน จังหวัดเพชรบุรี (กก.ตชด.14) 1 หลัง</v>
      </c>
      <c r="F814" s="8" t="s">
        <v>1904</v>
      </c>
      <c r="G814" s="8" t="s">
        <v>29</v>
      </c>
      <c r="H814" s="10">
        <v>2565</v>
      </c>
      <c r="I814" s="8" t="s">
        <v>630</v>
      </c>
      <c r="J814" s="86" t="s">
        <v>85</v>
      </c>
      <c r="K814" s="8" t="s">
        <v>79</v>
      </c>
      <c r="L814" s="8" t="s">
        <v>80</v>
      </c>
      <c r="M814" s="8" t="s">
        <v>8851</v>
      </c>
      <c r="N814" s="8" t="s">
        <v>81</v>
      </c>
      <c r="O814" s="86" t="s">
        <v>8250</v>
      </c>
      <c r="P814" s="87"/>
      <c r="Q814" s="8" t="s">
        <v>6129</v>
      </c>
      <c r="R814" s="8" t="s">
        <v>681</v>
      </c>
    </row>
    <row r="815" spans="1:18">
      <c r="A815" s="133" t="s">
        <v>7078</v>
      </c>
      <c r="B815" s="133" t="s">
        <v>7096</v>
      </c>
      <c r="C815" s="8" t="s">
        <v>8842</v>
      </c>
      <c r="D815" s="85" t="s">
        <v>1900</v>
      </c>
      <c r="E815" s="183" t="str">
        <f t="shared" si="24"/>
        <v>อาคารบ้านพักอาศัย 1 ชั้น (สำหรับครู) รร.ตชด.นเรศวรป่าละอู ตำบลห้วยสัตว์ใหญ่ อำเภอหัวหิน จังหวัดประจวบคีรีขันธ์ (กก.ตชด.14) 1 หลัง</v>
      </c>
      <c r="F815" s="8" t="s">
        <v>1901</v>
      </c>
      <c r="G815" s="8" t="s">
        <v>29</v>
      </c>
      <c r="H815" s="10">
        <v>2565</v>
      </c>
      <c r="I815" s="8" t="s">
        <v>630</v>
      </c>
      <c r="J815" s="86" t="s">
        <v>85</v>
      </c>
      <c r="K815" s="8" t="s">
        <v>79</v>
      </c>
      <c r="L815" s="8" t="s">
        <v>80</v>
      </c>
      <c r="M815" s="8" t="s">
        <v>8851</v>
      </c>
      <c r="N815" s="8" t="s">
        <v>81</v>
      </c>
      <c r="O815" s="86" t="s">
        <v>8250</v>
      </c>
      <c r="P815" s="87"/>
      <c r="Q815" s="8" t="s">
        <v>6131</v>
      </c>
      <c r="R815" s="8" t="s">
        <v>681</v>
      </c>
    </row>
    <row r="816" spans="1:18">
      <c r="A816" s="133" t="s">
        <v>7078</v>
      </c>
      <c r="B816" s="133" t="s">
        <v>7096</v>
      </c>
      <c r="C816" s="8" t="s">
        <v>8842</v>
      </c>
      <c r="D816" s="85" t="s">
        <v>1906</v>
      </c>
      <c r="E816" s="183" t="str">
        <f t="shared" si="24"/>
        <v>อาคารบ้านพักอาศัย 1 ชั้น (สำหรับครู) รร.ตชด.บ้านท่าวังหิน ตำบลเขาจ้าว อำเภอปราณบุรี จังหวัดประจวบคีรีขันธ์ (กก.ตชด.14) 1 หลัง</v>
      </c>
      <c r="F816" s="8" t="s">
        <v>1907</v>
      </c>
      <c r="G816" s="8" t="s">
        <v>29</v>
      </c>
      <c r="H816" s="10">
        <v>2565</v>
      </c>
      <c r="I816" s="8" t="s">
        <v>630</v>
      </c>
      <c r="J816" s="86" t="s">
        <v>85</v>
      </c>
      <c r="K816" s="8" t="s">
        <v>79</v>
      </c>
      <c r="L816" s="8" t="s">
        <v>80</v>
      </c>
      <c r="M816" s="8" t="s">
        <v>8851</v>
      </c>
      <c r="N816" s="8" t="s">
        <v>81</v>
      </c>
      <c r="O816" s="86" t="s">
        <v>8250</v>
      </c>
      <c r="P816" s="87"/>
      <c r="Q816" s="8" t="s">
        <v>6127</v>
      </c>
      <c r="R816" s="8" t="s">
        <v>681</v>
      </c>
    </row>
    <row r="817" spans="1:18">
      <c r="A817" s="133" t="s">
        <v>7078</v>
      </c>
      <c r="B817" s="133" t="s">
        <v>7096</v>
      </c>
      <c r="C817" s="8" t="s">
        <v>8842</v>
      </c>
      <c r="D817" s="85" t="s">
        <v>1912</v>
      </c>
      <c r="E817" s="183" t="str">
        <f t="shared" si="24"/>
        <v>ขยายเขตระบบจำหน่ายไฟฟ้า กก.2 บก.กฝ.บช.ตชด.</v>
      </c>
      <c r="F817" s="8" t="s">
        <v>1913</v>
      </c>
      <c r="G817" s="8" t="s">
        <v>29</v>
      </c>
      <c r="H817" s="10">
        <v>2565</v>
      </c>
      <c r="I817" s="8" t="s">
        <v>630</v>
      </c>
      <c r="J817" s="86" t="s">
        <v>85</v>
      </c>
      <c r="K817" s="8" t="s">
        <v>79</v>
      </c>
      <c r="L817" s="8" t="s">
        <v>80</v>
      </c>
      <c r="M817" s="8" t="s">
        <v>8851</v>
      </c>
      <c r="N817" s="8" t="s">
        <v>81</v>
      </c>
      <c r="O817" s="86" t="s">
        <v>8250</v>
      </c>
      <c r="P817" s="87"/>
      <c r="Q817" s="8" t="s">
        <v>6123</v>
      </c>
      <c r="R817" s="8" t="s">
        <v>681</v>
      </c>
    </row>
    <row r="818" spans="1:18">
      <c r="A818" s="133" t="s">
        <v>7078</v>
      </c>
      <c r="B818" s="133" t="s">
        <v>7096</v>
      </c>
      <c r="C818" s="8" t="s">
        <v>8842</v>
      </c>
      <c r="D818" s="85" t="s">
        <v>1915</v>
      </c>
      <c r="E818" s="183" t="str">
        <f t="shared" si="24"/>
        <v>ปรับปรุงอาคารเรียนกึ่งกองร้อย กองร้อยที่ 4 กก.2 บก.กฝ.บช.ตชด.</v>
      </c>
      <c r="F818" s="8" t="s">
        <v>1916</v>
      </c>
      <c r="G818" s="8" t="s">
        <v>29</v>
      </c>
      <c r="H818" s="10">
        <v>2565</v>
      </c>
      <c r="I818" s="8" t="s">
        <v>630</v>
      </c>
      <c r="J818" s="86" t="s">
        <v>85</v>
      </c>
      <c r="K818" s="8" t="s">
        <v>79</v>
      </c>
      <c r="L818" s="8" t="s">
        <v>80</v>
      </c>
      <c r="M818" s="8" t="s">
        <v>8851</v>
      </c>
      <c r="N818" s="8" t="s">
        <v>81</v>
      </c>
      <c r="O818" s="86" t="s">
        <v>8250</v>
      </c>
      <c r="P818" s="87"/>
      <c r="Q818" s="8" t="s">
        <v>6121</v>
      </c>
      <c r="R818" s="8" t="s">
        <v>681</v>
      </c>
    </row>
    <row r="819" spans="1:18">
      <c r="A819" s="133" t="s">
        <v>7078</v>
      </c>
      <c r="B819" s="133" t="s">
        <v>7096</v>
      </c>
      <c r="C819" s="8" t="s">
        <v>8842</v>
      </c>
      <c r="D819" s="85" t="s">
        <v>1917</v>
      </c>
      <c r="E819" s="183" t="str">
        <f t="shared" si="24"/>
        <v>พื้นลานฝึกอาคารโรงฝึกยุทธวิธี กก.2 บก.กฝ.บช.ตชด.</v>
      </c>
      <c r="F819" s="8" t="s">
        <v>1918</v>
      </c>
      <c r="G819" s="8" t="s">
        <v>29</v>
      </c>
      <c r="H819" s="10">
        <v>2565</v>
      </c>
      <c r="I819" s="8" t="s">
        <v>630</v>
      </c>
      <c r="J819" s="86" t="s">
        <v>85</v>
      </c>
      <c r="K819" s="8" t="s">
        <v>79</v>
      </c>
      <c r="L819" s="8" t="s">
        <v>80</v>
      </c>
      <c r="M819" s="8" t="s">
        <v>8851</v>
      </c>
      <c r="N819" s="8" t="s">
        <v>81</v>
      </c>
      <c r="O819" s="86" t="s">
        <v>8250</v>
      </c>
      <c r="P819" s="87"/>
      <c r="Q819" s="8" t="s">
        <v>6119</v>
      </c>
      <c r="R819" s="8" t="s">
        <v>681</v>
      </c>
    </row>
    <row r="820" spans="1:18">
      <c r="A820" s="133" t="s">
        <v>7078</v>
      </c>
      <c r="B820" s="133" t="s">
        <v>7096</v>
      </c>
      <c r="C820" s="8" t="s">
        <v>8842</v>
      </c>
      <c r="D820" s="85" t="s">
        <v>2006</v>
      </c>
      <c r="E820" s="183" t="str">
        <f t="shared" si="24"/>
        <v>ปรับปรุงบ้านพักระดับ ผบก. - รอง ผบก. บก.ตชด.ภาค 1 ตำบลคลองห้า อำเภอคลองหลวง จังหวัดปทุมธานี</v>
      </c>
      <c r="F820" s="8" t="s">
        <v>2007</v>
      </c>
      <c r="G820" s="8" t="s">
        <v>29</v>
      </c>
      <c r="H820" s="10">
        <v>2565</v>
      </c>
      <c r="I820" s="8" t="s">
        <v>630</v>
      </c>
      <c r="J820" s="86" t="s">
        <v>85</v>
      </c>
      <c r="K820" s="8" t="s">
        <v>79</v>
      </c>
      <c r="L820" s="8" t="s">
        <v>80</v>
      </c>
      <c r="M820" s="8" t="s">
        <v>8851</v>
      </c>
      <c r="N820" s="8" t="s">
        <v>81</v>
      </c>
      <c r="O820" s="86" t="s">
        <v>8250</v>
      </c>
      <c r="P820" s="87"/>
      <c r="Q820" s="8" t="s">
        <v>6054</v>
      </c>
      <c r="R820" s="8" t="s">
        <v>681</v>
      </c>
    </row>
    <row r="821" spans="1:18">
      <c r="A821" s="133" t="s">
        <v>7078</v>
      </c>
      <c r="B821" s="133" t="s">
        <v>7096</v>
      </c>
      <c r="C821" s="8" t="s">
        <v>8842</v>
      </c>
      <c r="D821" s="85" t="s">
        <v>2009</v>
      </c>
      <c r="E821" s="183" t="str">
        <f t="shared" si="24"/>
        <v>ปรับปรุงอาคารเรือนแถวชั้นประทวนและพลตำรวจ บก.ตชด.ภาค 1 ตำบลคลองห้า อำเภอคลองหลวง จังหวัดปทุมธานี</v>
      </c>
      <c r="F821" s="8" t="s">
        <v>2010</v>
      </c>
      <c r="G821" s="8" t="s">
        <v>29</v>
      </c>
      <c r="H821" s="10">
        <v>2565</v>
      </c>
      <c r="I821" s="8" t="s">
        <v>630</v>
      </c>
      <c r="J821" s="86" t="s">
        <v>85</v>
      </c>
      <c r="K821" s="8" t="s">
        <v>79</v>
      </c>
      <c r="L821" s="8" t="s">
        <v>80</v>
      </c>
      <c r="M821" s="8" t="s">
        <v>8851</v>
      </c>
      <c r="N821" s="8" t="s">
        <v>81</v>
      </c>
      <c r="O821" s="86" t="s">
        <v>8250</v>
      </c>
      <c r="P821" s="87"/>
      <c r="Q821" s="8" t="s">
        <v>6052</v>
      </c>
      <c r="R821" s="8" t="s">
        <v>681</v>
      </c>
    </row>
    <row r="822" spans="1:18">
      <c r="A822" s="133" t="s">
        <v>7078</v>
      </c>
      <c r="B822" s="133" t="s">
        <v>7096</v>
      </c>
      <c r="C822" s="8" t="s">
        <v>8842</v>
      </c>
      <c r="D822" s="85" t="s">
        <v>1961</v>
      </c>
      <c r="E822" s="183" t="str">
        <f t="shared" si="24"/>
        <v>โครงการก่อสร้างบ้านพักอาศัย1ชั้น(สำหรับครู)รร.ตชด.ตะโกปิดทอง ต.สวนผึ้ง อ.สวนผึ้ง จ.กาญจนบุรี(กก.ตชด.13)</v>
      </c>
      <c r="F822" s="8" t="s">
        <v>1962</v>
      </c>
      <c r="G822" s="8" t="s">
        <v>29</v>
      </c>
      <c r="H822" s="10">
        <v>2565</v>
      </c>
      <c r="I822" s="8" t="s">
        <v>630</v>
      </c>
      <c r="J822" s="86" t="s">
        <v>85</v>
      </c>
      <c r="K822" s="8" t="s">
        <v>79</v>
      </c>
      <c r="L822" s="8" t="s">
        <v>80</v>
      </c>
      <c r="M822" s="8" t="s">
        <v>8851</v>
      </c>
      <c r="N822" s="8" t="s">
        <v>81</v>
      </c>
      <c r="O822" s="86" t="s">
        <v>8250</v>
      </c>
      <c r="P822" s="87"/>
      <c r="Q822" s="8" t="s">
        <v>6082</v>
      </c>
      <c r="R822" s="8" t="s">
        <v>681</v>
      </c>
    </row>
    <row r="823" spans="1:18">
      <c r="A823" s="133" t="s">
        <v>7078</v>
      </c>
      <c r="B823" s="133" t="s">
        <v>7096</v>
      </c>
      <c r="C823" s="8" t="s">
        <v>8842</v>
      </c>
      <c r="D823" s="85" t="s">
        <v>1964</v>
      </c>
      <c r="E823" s="183" t="str">
        <f t="shared" si="24"/>
        <v>โครงการก่อสร้างบ้านพักอาศัย1ชั้น(สำหรับครู)รร.ตชด.เฮงเค็ลไทย ต.บ้องตี้ อ.ไทรโยค จ.กาญจนบุรี</v>
      </c>
      <c r="F823" s="8" t="s">
        <v>1965</v>
      </c>
      <c r="G823" s="8" t="s">
        <v>29</v>
      </c>
      <c r="H823" s="10">
        <v>2565</v>
      </c>
      <c r="I823" s="8" t="s">
        <v>630</v>
      </c>
      <c r="J823" s="86" t="s">
        <v>85</v>
      </c>
      <c r="K823" s="8" t="s">
        <v>79</v>
      </c>
      <c r="L823" s="8" t="s">
        <v>80</v>
      </c>
      <c r="M823" s="8" t="s">
        <v>8851</v>
      </c>
      <c r="N823" s="8" t="s">
        <v>81</v>
      </c>
      <c r="O823" s="86" t="s">
        <v>8250</v>
      </c>
      <c r="P823" s="87"/>
      <c r="Q823" s="8" t="s">
        <v>6080</v>
      </c>
      <c r="R823" s="8" t="s">
        <v>681</v>
      </c>
    </row>
    <row r="824" spans="1:18">
      <c r="A824" s="133" t="s">
        <v>7078</v>
      </c>
      <c r="B824" s="133" t="s">
        <v>7096</v>
      </c>
      <c r="C824" s="8" t="s">
        <v>8842</v>
      </c>
      <c r="D824" s="85" t="s">
        <v>1967</v>
      </c>
      <c r="E824" s="183" t="str">
        <f t="shared" si="24"/>
        <v>สร้างอาคารเรือนแถวชั้นประทวน-รอง สว.10 คูหา ร้อย ตชด.135 ต.ท่าขนุน อ.ทองผาภูมิ จ.กาญจนบุรี</v>
      </c>
      <c r="F824" s="8" t="s">
        <v>1968</v>
      </c>
      <c r="G824" s="8" t="s">
        <v>29</v>
      </c>
      <c r="H824" s="10">
        <v>2565</v>
      </c>
      <c r="I824" s="8" t="s">
        <v>630</v>
      </c>
      <c r="J824" s="86" t="s">
        <v>85</v>
      </c>
      <c r="K824" s="8" t="s">
        <v>79</v>
      </c>
      <c r="L824" s="8" t="s">
        <v>80</v>
      </c>
      <c r="M824" s="8" t="s">
        <v>8851</v>
      </c>
      <c r="N824" s="8" t="s">
        <v>81</v>
      </c>
      <c r="O824" s="86" t="s">
        <v>8250</v>
      </c>
      <c r="P824" s="87"/>
      <c r="Q824" s="8" t="s">
        <v>6078</v>
      </c>
      <c r="R824" s="8" t="s">
        <v>681</v>
      </c>
    </row>
    <row r="825" spans="1:18">
      <c r="A825" s="133" t="s">
        <v>7078</v>
      </c>
      <c r="B825" s="133" t="s">
        <v>7096</v>
      </c>
      <c r="C825" s="8" t="s">
        <v>8842</v>
      </c>
      <c r="D825" s="85" t="s">
        <v>1970</v>
      </c>
      <c r="E825" s="183" t="str">
        <f t="shared" si="24"/>
        <v>โครงการก่อสร้างบ้านพักอาศัย1ชั้น(สำหรับครู) รร.ตชด.บ้านต้นมะม่วง ต.วังกระแจะ อ.ไทรโยค จ.กาญจนบุรี</v>
      </c>
      <c r="F825" s="8" t="s">
        <v>1971</v>
      </c>
      <c r="G825" s="8" t="s">
        <v>29</v>
      </c>
      <c r="H825" s="10">
        <v>2565</v>
      </c>
      <c r="I825" s="8" t="s">
        <v>630</v>
      </c>
      <c r="J825" s="86" t="s">
        <v>85</v>
      </c>
      <c r="K825" s="8" t="s">
        <v>79</v>
      </c>
      <c r="L825" s="8" t="s">
        <v>80</v>
      </c>
      <c r="M825" s="8" t="s">
        <v>8851</v>
      </c>
      <c r="N825" s="8" t="s">
        <v>81</v>
      </c>
      <c r="O825" s="86" t="s">
        <v>8250</v>
      </c>
      <c r="P825" s="87"/>
      <c r="Q825" s="8" t="s">
        <v>6076</v>
      </c>
      <c r="R825" s="8" t="s">
        <v>681</v>
      </c>
    </row>
    <row r="826" spans="1:18">
      <c r="A826" s="133" t="s">
        <v>7078</v>
      </c>
      <c r="B826" s="133" t="s">
        <v>7096</v>
      </c>
      <c r="C826" s="8" t="s">
        <v>8842</v>
      </c>
      <c r="D826" s="85" t="s">
        <v>1952</v>
      </c>
      <c r="E826" s="183" t="str">
        <f t="shared" si="24"/>
        <v>โครงการก่อสร้างอาคารบ้านพักอาศัย 1 ชั้น(สำหรับครู) รร.ตชด.สหธนาคารกรุงเทพ ตำบลหนองลู อำเภอสังขละบุรี จังหวัดกาญจนบุรี(กก.ตชด.13)</v>
      </c>
      <c r="F826" s="8" t="s">
        <v>1953</v>
      </c>
      <c r="G826" s="8" t="s">
        <v>29</v>
      </c>
      <c r="H826" s="10">
        <v>2565</v>
      </c>
      <c r="I826" s="8" t="s">
        <v>630</v>
      </c>
      <c r="J826" s="86" t="s">
        <v>85</v>
      </c>
      <c r="K826" s="8" t="s">
        <v>79</v>
      </c>
      <c r="L826" s="8" t="s">
        <v>80</v>
      </c>
      <c r="M826" s="8" t="s">
        <v>8851</v>
      </c>
      <c r="N826" s="8" t="s">
        <v>81</v>
      </c>
      <c r="O826" s="86" t="s">
        <v>8250</v>
      </c>
      <c r="P826" s="87"/>
      <c r="Q826" s="8" t="s">
        <v>6088</v>
      </c>
      <c r="R826" s="8" t="s">
        <v>681</v>
      </c>
    </row>
    <row r="827" spans="1:18">
      <c r="A827" s="133" t="s">
        <v>7078</v>
      </c>
      <c r="B827" s="133" t="s">
        <v>7096</v>
      </c>
      <c r="C827" s="8" t="s">
        <v>8842</v>
      </c>
      <c r="D827" s="85" t="s">
        <v>1955</v>
      </c>
      <c r="E827" s="183" t="str">
        <f t="shared" si="24"/>
        <v>โครงการก่อสร้างบ้านพักอาศัย 1 ชั้น(สำหรับครู)รร.ตชด.สุนทรเวช ต.ไล่โว่ อ.สังขละบุรี จ.กาญจนบุรี(กก.ตชด.13)</v>
      </c>
      <c r="F827" s="8" t="s">
        <v>1956</v>
      </c>
      <c r="G827" s="8" t="s">
        <v>29</v>
      </c>
      <c r="H827" s="10">
        <v>2565</v>
      </c>
      <c r="I827" s="8" t="s">
        <v>630</v>
      </c>
      <c r="J827" s="86" t="s">
        <v>85</v>
      </c>
      <c r="K827" s="8" t="s">
        <v>79</v>
      </c>
      <c r="L827" s="8" t="s">
        <v>80</v>
      </c>
      <c r="M827" s="8" t="s">
        <v>8851</v>
      </c>
      <c r="N827" s="8" t="s">
        <v>81</v>
      </c>
      <c r="O827" s="86" t="s">
        <v>8250</v>
      </c>
      <c r="P827" s="87"/>
      <c r="Q827" s="8" t="s">
        <v>6086</v>
      </c>
      <c r="R827" s="8" t="s">
        <v>681</v>
      </c>
    </row>
    <row r="828" spans="1:18">
      <c r="A828" s="133" t="s">
        <v>7078</v>
      </c>
      <c r="B828" s="133" t="s">
        <v>7096</v>
      </c>
      <c r="C828" s="8" t="s">
        <v>8842</v>
      </c>
      <c r="D828" s="85" t="s">
        <v>1973</v>
      </c>
      <c r="E828" s="183" t="str">
        <f t="shared" si="24"/>
        <v>โครงการก่อสร้างส้วมนักเรียนชาย4ที่/49และส้วมนักเรียนหญิง4ที่/49 รร.ตชด.บ้านทิไล่ป้า ต.ไล่โว่ อ.สังขละบุรี จ.กาญจนบุรี</v>
      </c>
      <c r="F828" s="8" t="s">
        <v>1974</v>
      </c>
      <c r="G828" s="8" t="s">
        <v>29</v>
      </c>
      <c r="H828" s="10">
        <v>2565</v>
      </c>
      <c r="I828" s="8" t="s">
        <v>630</v>
      </c>
      <c r="J828" s="86" t="s">
        <v>85</v>
      </c>
      <c r="K828" s="8" t="s">
        <v>79</v>
      </c>
      <c r="L828" s="8" t="s">
        <v>80</v>
      </c>
      <c r="M828" s="8" t="s">
        <v>8851</v>
      </c>
      <c r="N828" s="8" t="s">
        <v>81</v>
      </c>
      <c r="O828" s="86" t="s">
        <v>8250</v>
      </c>
      <c r="P828" s="87"/>
      <c r="Q828" s="8" t="s">
        <v>6074</v>
      </c>
      <c r="R828" s="8" t="s">
        <v>681</v>
      </c>
    </row>
    <row r="829" spans="1:18">
      <c r="A829" s="133" t="s">
        <v>7078</v>
      </c>
      <c r="B829" s="133" t="s">
        <v>7096</v>
      </c>
      <c r="C829" s="8" t="s">
        <v>8842</v>
      </c>
      <c r="D829" s="85" t="s">
        <v>1976</v>
      </c>
      <c r="E829" s="183" t="str">
        <f t="shared" si="24"/>
        <v>สร้างสุขานักเรียนชาย 4 ที่/49 และสุขานักเรียนหญิง 4 ที่/49 ศกร.ตชด.บ้านไกรเกรียง ต.เขาโจด อ.ศรีสวัสดิ์ จ.กาญจนบุรี</v>
      </c>
      <c r="F829" s="8" t="s">
        <v>1977</v>
      </c>
      <c r="G829" s="8" t="s">
        <v>29</v>
      </c>
      <c r="H829" s="10">
        <v>2565</v>
      </c>
      <c r="I829" s="8" t="s">
        <v>630</v>
      </c>
      <c r="J829" s="86" t="s">
        <v>85</v>
      </c>
      <c r="K829" s="8" t="s">
        <v>79</v>
      </c>
      <c r="L829" s="8" t="s">
        <v>80</v>
      </c>
      <c r="M829" s="8" t="s">
        <v>8851</v>
      </c>
      <c r="N829" s="8" t="s">
        <v>81</v>
      </c>
      <c r="O829" s="86" t="s">
        <v>8250</v>
      </c>
      <c r="P829" s="87"/>
      <c r="Q829" s="8" t="s">
        <v>6072</v>
      </c>
      <c r="R829" s="8" t="s">
        <v>681</v>
      </c>
    </row>
    <row r="830" spans="1:18">
      <c r="A830" s="133" t="s">
        <v>7078</v>
      </c>
      <c r="B830" s="133" t="s">
        <v>7096</v>
      </c>
      <c r="C830" s="8" t="s">
        <v>8842</v>
      </c>
      <c r="D830" s="85" t="s">
        <v>1979</v>
      </c>
      <c r="E830" s="183" t="str">
        <f t="shared" si="24"/>
        <v>สร้างสุขานักเรียนชาย 4ที่/49 และสุขานักเรียนหญิง 4ที่/49 ศกร.ตชด.ท่านผู้หญิงมณีรัตน์บุนนาค ต.ไล่โว่ อ.สังขละบุรี จ.กาญจนบุรี(กก.ตชด.13)</v>
      </c>
      <c r="F830" s="8" t="s">
        <v>1980</v>
      </c>
      <c r="G830" s="8" t="s">
        <v>29</v>
      </c>
      <c r="H830" s="10">
        <v>2565</v>
      </c>
      <c r="I830" s="8" t="s">
        <v>630</v>
      </c>
      <c r="J830" s="86" t="s">
        <v>85</v>
      </c>
      <c r="K830" s="8" t="s">
        <v>79</v>
      </c>
      <c r="L830" s="8" t="s">
        <v>80</v>
      </c>
      <c r="M830" s="8" t="s">
        <v>8851</v>
      </c>
      <c r="N830" s="8" t="s">
        <v>81</v>
      </c>
      <c r="O830" s="86" t="s">
        <v>8250</v>
      </c>
      <c r="P830" s="87"/>
      <c r="Q830" s="8" t="s">
        <v>6070</v>
      </c>
      <c r="R830" s="8" t="s">
        <v>681</v>
      </c>
    </row>
    <row r="831" spans="1:18">
      <c r="A831" s="133" t="s">
        <v>7078</v>
      </c>
      <c r="B831" s="133" t="s">
        <v>7096</v>
      </c>
      <c r="C831" s="8" t="s">
        <v>8842</v>
      </c>
      <c r="D831" s="85" t="s">
        <v>1958</v>
      </c>
      <c r="E831" s="183" t="str">
        <f t="shared" ref="E831:E862" si="25">HYPERLINK(Q831,F831)</f>
        <v>เรือนแถวชั้นประทวน-รอง สว.10 คูหา กก.ตชด.13 ต.หนองโรง อ.พนมทวน จ.กาญจนบุรี</v>
      </c>
      <c r="F831" s="8" t="s">
        <v>1959</v>
      </c>
      <c r="G831" s="8" t="s">
        <v>29</v>
      </c>
      <c r="H831" s="10">
        <v>2565</v>
      </c>
      <c r="I831" s="8" t="s">
        <v>630</v>
      </c>
      <c r="J831" s="86" t="s">
        <v>85</v>
      </c>
      <c r="K831" s="8" t="s">
        <v>79</v>
      </c>
      <c r="L831" s="8" t="s">
        <v>80</v>
      </c>
      <c r="M831" s="8" t="s">
        <v>8851</v>
      </c>
      <c r="N831" s="8" t="s">
        <v>81</v>
      </c>
      <c r="O831" s="86" t="s">
        <v>8250</v>
      </c>
      <c r="P831" s="87"/>
      <c r="Q831" s="8" t="s">
        <v>6084</v>
      </c>
      <c r="R831" s="8" t="s">
        <v>681</v>
      </c>
    </row>
    <row r="832" spans="1:18">
      <c r="A832" s="133" t="s">
        <v>7078</v>
      </c>
      <c r="B832" s="133" t="s">
        <v>7096</v>
      </c>
      <c r="C832" s="8" t="s">
        <v>8842</v>
      </c>
      <c r="D832" s="85" t="s">
        <v>2015</v>
      </c>
      <c r="E832" s="183" t="str">
        <f t="shared" si="25"/>
        <v>อาคารบ้านพักอาศัย 1 ชั้น สำหรับครู รร.ตชด.บ้านน้ำแดง กก.ตชด.11 ต.บางชัน อ.ขลุง จ.จันทบุรี วงเงิน 1,300,000บาท</v>
      </c>
      <c r="F832" s="8" t="s">
        <v>2016</v>
      </c>
      <c r="G832" s="8" t="s">
        <v>29</v>
      </c>
      <c r="H832" s="10">
        <v>2565</v>
      </c>
      <c r="I832" s="8" t="s">
        <v>630</v>
      </c>
      <c r="J832" s="86" t="s">
        <v>85</v>
      </c>
      <c r="K832" s="8" t="s">
        <v>79</v>
      </c>
      <c r="L832" s="8" t="s">
        <v>80</v>
      </c>
      <c r="M832" s="8" t="s">
        <v>8851</v>
      </c>
      <c r="N832" s="8" t="s">
        <v>81</v>
      </c>
      <c r="O832" s="86" t="s">
        <v>8250</v>
      </c>
      <c r="P832" s="87"/>
      <c r="Q832" s="8" t="s">
        <v>6048</v>
      </c>
      <c r="R832" s="8" t="s">
        <v>681</v>
      </c>
    </row>
    <row r="833" spans="1:18">
      <c r="A833" s="133" t="s">
        <v>7078</v>
      </c>
      <c r="B833" s="133" t="s">
        <v>7096</v>
      </c>
      <c r="C833" s="8" t="s">
        <v>8842</v>
      </c>
      <c r="D833" s="85" t="s">
        <v>2018</v>
      </c>
      <c r="E833" s="183" t="str">
        <f t="shared" si="25"/>
        <v>เรือนแถวชั้นประทวน-รอง สว.10 คูหา ร้อย ตชด.116 ต.บ่อพลอย อ.บ่อไร่ จ.ตราด วงเงิน 8,960,000 บาท</v>
      </c>
      <c r="F833" s="8" t="s">
        <v>2019</v>
      </c>
      <c r="G833" s="8" t="s">
        <v>29</v>
      </c>
      <c r="H833" s="10">
        <v>2565</v>
      </c>
      <c r="I833" s="8" t="s">
        <v>630</v>
      </c>
      <c r="J833" s="86" t="s">
        <v>85</v>
      </c>
      <c r="K833" s="8" t="s">
        <v>79</v>
      </c>
      <c r="L833" s="8" t="s">
        <v>80</v>
      </c>
      <c r="M833" s="8" t="s">
        <v>8851</v>
      </c>
      <c r="N833" s="8" t="s">
        <v>81</v>
      </c>
      <c r="O833" s="86" t="s">
        <v>8250</v>
      </c>
      <c r="P833" s="87"/>
      <c r="Q833" s="8" t="s">
        <v>6046</v>
      </c>
      <c r="R833" s="8" t="s">
        <v>681</v>
      </c>
    </row>
    <row r="834" spans="1:18">
      <c r="A834" s="133" t="s">
        <v>7078</v>
      </c>
      <c r="B834" s="133" t="s">
        <v>7096</v>
      </c>
      <c r="C834" s="8" t="s">
        <v>8842</v>
      </c>
      <c r="D834" s="85" t="s">
        <v>2021</v>
      </c>
      <c r="E834" s="183" t="str">
        <f t="shared" si="25"/>
        <v>เรือนแถวชั้นประทวน-รอง สว.10 คูหา ร้อย ตชด.117 ต.เนินทราย อ.เมือง จ.ตราด วงเงิน 8,960,000 บาท</v>
      </c>
      <c r="F834" s="8" t="s">
        <v>2022</v>
      </c>
      <c r="G834" s="8" t="s">
        <v>29</v>
      </c>
      <c r="H834" s="10">
        <v>2565</v>
      </c>
      <c r="I834" s="8" t="s">
        <v>630</v>
      </c>
      <c r="J834" s="86" t="s">
        <v>85</v>
      </c>
      <c r="K834" s="8" t="s">
        <v>79</v>
      </c>
      <c r="L834" s="8" t="s">
        <v>80</v>
      </c>
      <c r="M834" s="8" t="s">
        <v>8851</v>
      </c>
      <c r="N834" s="8" t="s">
        <v>81</v>
      </c>
      <c r="O834" s="86" t="s">
        <v>8250</v>
      </c>
      <c r="P834" s="87"/>
      <c r="Q834" s="8" t="s">
        <v>6044</v>
      </c>
      <c r="R834" s="8" t="s">
        <v>681</v>
      </c>
    </row>
    <row r="835" spans="1:18">
      <c r="A835" s="133" t="s">
        <v>7078</v>
      </c>
      <c r="B835" s="133" t="s">
        <v>7096</v>
      </c>
      <c r="C835" s="8" t="s">
        <v>8842</v>
      </c>
      <c r="D835" s="85" t="s">
        <v>2024</v>
      </c>
      <c r="E835" s="183" t="str">
        <f t="shared" si="25"/>
        <v>เรือนแถวชั้นประทวน-รอง สว.10 คูหา กก.ตชด.11 ต.มะขาม อ.มะขาม จ.จันทบุรี วงเงิน 8,960,000 บาท</v>
      </c>
      <c r="F835" s="8" t="s">
        <v>2025</v>
      </c>
      <c r="G835" s="8" t="s">
        <v>29</v>
      </c>
      <c r="H835" s="10">
        <v>2565</v>
      </c>
      <c r="I835" s="8" t="s">
        <v>630</v>
      </c>
      <c r="J835" s="86" t="s">
        <v>85</v>
      </c>
      <c r="K835" s="8" t="s">
        <v>79</v>
      </c>
      <c r="L835" s="8" t="s">
        <v>80</v>
      </c>
      <c r="M835" s="8" t="s">
        <v>8851</v>
      </c>
      <c r="N835" s="8" t="s">
        <v>81</v>
      </c>
      <c r="O835" s="86" t="s">
        <v>8250</v>
      </c>
      <c r="P835" s="87"/>
      <c r="Q835" s="8" t="s">
        <v>6042</v>
      </c>
      <c r="R835" s="8" t="s">
        <v>681</v>
      </c>
    </row>
    <row r="836" spans="1:18">
      <c r="A836" s="133" t="s">
        <v>7078</v>
      </c>
      <c r="B836" s="133" t="s">
        <v>7096</v>
      </c>
      <c r="C836" s="8" t="s">
        <v>8842</v>
      </c>
      <c r="D836" s="85" t="s">
        <v>2945</v>
      </c>
      <c r="E836" s="183" t="str">
        <f t="shared" si="25"/>
        <v>โครงการก่อสร้างเรือนเเถวชั้นประทวน-รอง สว.10 คูหา สภ.บางสะพานน้อย</v>
      </c>
      <c r="F836" s="8" t="s">
        <v>2944</v>
      </c>
      <c r="G836" s="8" t="s">
        <v>29</v>
      </c>
      <c r="H836" s="10">
        <v>2565</v>
      </c>
      <c r="I836" s="8" t="s">
        <v>1083</v>
      </c>
      <c r="J836" s="86" t="s">
        <v>85</v>
      </c>
      <c r="K836" s="8" t="s">
        <v>79</v>
      </c>
      <c r="L836" s="8" t="s">
        <v>80</v>
      </c>
      <c r="M836" s="8" t="s">
        <v>8851</v>
      </c>
      <c r="N836" s="8" t="s">
        <v>81</v>
      </c>
      <c r="O836" s="86" t="s">
        <v>8250</v>
      </c>
      <c r="P836" s="87"/>
      <c r="Q836" s="8" t="s">
        <v>2941</v>
      </c>
      <c r="R836" s="8" t="s">
        <v>681</v>
      </c>
    </row>
    <row r="837" spans="1:18">
      <c r="A837" s="133" t="s">
        <v>7078</v>
      </c>
      <c r="B837" s="133" t="s">
        <v>7096</v>
      </c>
      <c r="C837" s="8" t="s">
        <v>8842</v>
      </c>
      <c r="D837" s="85" t="s">
        <v>1505</v>
      </c>
      <c r="E837" s="183" t="str">
        <f t="shared" si="25"/>
        <v>ฝึกอบรมด้านยุทธวิธีเพื่อเพิ่มทักษะในการปฏิบัติหน้าที่ สำหรับหน่วยปฏิบัติการพิเศษ กองกำลังตำรวจจังหวัดชายแดนภาคใต้ ของ ศปก.ตร.สน./ภ.9</v>
      </c>
      <c r="F837" s="8" t="s">
        <v>1506</v>
      </c>
      <c r="G837" s="8" t="s">
        <v>29</v>
      </c>
      <c r="H837" s="10">
        <v>2565</v>
      </c>
      <c r="I837" s="8" t="s">
        <v>630</v>
      </c>
      <c r="J837" s="86" t="s">
        <v>85</v>
      </c>
      <c r="K837" s="8" t="s">
        <v>79</v>
      </c>
      <c r="L837" s="8" t="s">
        <v>80</v>
      </c>
      <c r="M837" s="8" t="s">
        <v>8851</v>
      </c>
      <c r="N837" s="8" t="s">
        <v>81</v>
      </c>
      <c r="O837" s="86" t="s">
        <v>8250</v>
      </c>
      <c r="P837" s="87"/>
      <c r="Q837" s="8" t="s">
        <v>6384</v>
      </c>
      <c r="R837" s="8" t="s">
        <v>681</v>
      </c>
    </row>
    <row r="838" spans="1:18">
      <c r="A838" s="133" t="s">
        <v>7078</v>
      </c>
      <c r="B838" s="133" t="s">
        <v>7096</v>
      </c>
      <c r="C838" s="8" t="s">
        <v>8842</v>
      </c>
      <c r="D838" s="85" t="s">
        <v>1590</v>
      </c>
      <c r="E838" s="183" t="str">
        <f t="shared" si="25"/>
        <v>เงินอุดหนุนสำหรับสนับสนุนการพัฒนาคุณภาพการให้บริการด้านสังคม</v>
      </c>
      <c r="F838" s="8" t="s">
        <v>1591</v>
      </c>
      <c r="G838" s="8" t="s">
        <v>29</v>
      </c>
      <c r="H838" s="10">
        <v>2565</v>
      </c>
      <c r="I838" s="8" t="s">
        <v>630</v>
      </c>
      <c r="J838" s="86" t="s">
        <v>85</v>
      </c>
      <c r="K838" s="8" t="s">
        <v>1583</v>
      </c>
      <c r="L838" s="8" t="s">
        <v>1193</v>
      </c>
      <c r="M838" s="8" t="s">
        <v>8889</v>
      </c>
      <c r="N838" s="8" t="s">
        <v>65</v>
      </c>
      <c r="O838" s="86" t="s">
        <v>8250</v>
      </c>
      <c r="P838" s="87"/>
      <c r="Q838" s="8" t="s">
        <v>6324</v>
      </c>
      <c r="R838" s="8" t="s">
        <v>681</v>
      </c>
    </row>
    <row r="839" spans="1:18">
      <c r="A839" s="133" t="s">
        <v>7078</v>
      </c>
      <c r="B839" s="133" t="s">
        <v>7096</v>
      </c>
      <c r="C839" s="8" t="s">
        <v>8842</v>
      </c>
      <c r="D839" s="85" t="s">
        <v>1573</v>
      </c>
      <c r="E839" s="183" t="str">
        <f t="shared" si="25"/>
        <v>การรักษาความปลอดภัยด้วยระบบกล้องโทรทัศน์วงจรปิด ระยะที่ 2</v>
      </c>
      <c r="F839" s="8" t="s">
        <v>1574</v>
      </c>
      <c r="G839" s="8" t="s">
        <v>29</v>
      </c>
      <c r="H839" s="10">
        <v>2565</v>
      </c>
      <c r="I839" s="8" t="s">
        <v>630</v>
      </c>
      <c r="J839" s="86" t="s">
        <v>85</v>
      </c>
      <c r="K839" s="8" t="s">
        <v>1560</v>
      </c>
      <c r="L839" s="8" t="s">
        <v>6330</v>
      </c>
      <c r="M839" s="8" t="s">
        <v>8886</v>
      </c>
      <c r="N839" s="8" t="s">
        <v>130</v>
      </c>
      <c r="O839" s="86" t="s">
        <v>8250</v>
      </c>
      <c r="P839" s="87"/>
      <c r="Q839" s="8" t="s">
        <v>6335</v>
      </c>
      <c r="R839" s="8" t="s">
        <v>681</v>
      </c>
    </row>
    <row r="840" spans="1:18">
      <c r="A840" s="133" t="s">
        <v>7078</v>
      </c>
      <c r="B840" s="133" t="s">
        <v>7096</v>
      </c>
      <c r="C840" s="8" t="s">
        <v>8842</v>
      </c>
      <c r="D840" s="85" t="s">
        <v>1576</v>
      </c>
      <c r="E840" s="183" t="str">
        <f t="shared" si="25"/>
        <v>การเพิ่มประสิทธิภาพระบบรักษาความปลอดภัยภายใน กอ.รมน. ส่วนกลาง</v>
      </c>
      <c r="F840" s="8" t="s">
        <v>1577</v>
      </c>
      <c r="G840" s="8" t="s">
        <v>29</v>
      </c>
      <c r="H840" s="10">
        <v>2565</v>
      </c>
      <c r="I840" s="8" t="s">
        <v>630</v>
      </c>
      <c r="J840" s="86" t="s">
        <v>85</v>
      </c>
      <c r="K840" s="8" t="s">
        <v>1560</v>
      </c>
      <c r="L840" s="8" t="s">
        <v>6330</v>
      </c>
      <c r="M840" s="8" t="s">
        <v>8886</v>
      </c>
      <c r="N840" s="8" t="s">
        <v>130</v>
      </c>
      <c r="O840" s="86" t="s">
        <v>8250</v>
      </c>
      <c r="P840" s="87"/>
      <c r="Q840" s="8" t="s">
        <v>6333</v>
      </c>
      <c r="R840" s="8" t="s">
        <v>681</v>
      </c>
    </row>
    <row r="841" spans="1:18">
      <c r="A841" s="133" t="s">
        <v>7078</v>
      </c>
      <c r="B841" s="133" t="s">
        <v>7096</v>
      </c>
      <c r="C841" s="8" t="s">
        <v>8842</v>
      </c>
      <c r="D841" s="85" t="s">
        <v>1580</v>
      </c>
      <c r="E841" s="183" t="str">
        <f t="shared" si="25"/>
        <v>เงินอุดหนุนสำหรับสนับสนุนงบประมาณโครงการรักษาความสงบเรียบร้อยและความปลอดภับในชีวิตและทรัพย์สิน (บูรณาการแก้ไขปัญหาอาชญากรรม) ด้วยระบบกล้องโทรทัศน์วงจรปิด (CCTV System)</v>
      </c>
      <c r="F841" s="8" t="s">
        <v>1581</v>
      </c>
      <c r="G841" s="8" t="s">
        <v>29</v>
      </c>
      <c r="H841" s="10">
        <v>2565</v>
      </c>
      <c r="I841" s="8" t="s">
        <v>630</v>
      </c>
      <c r="J841" s="86" t="s">
        <v>85</v>
      </c>
      <c r="K841" s="8" t="s">
        <v>1583</v>
      </c>
      <c r="L841" s="8" t="s">
        <v>1193</v>
      </c>
      <c r="M841" s="8" t="s">
        <v>8889</v>
      </c>
      <c r="N841" s="8" t="s">
        <v>65</v>
      </c>
      <c r="O841" s="86" t="s">
        <v>8250</v>
      </c>
      <c r="P841" s="87"/>
      <c r="Q841" s="8" t="s">
        <v>6331</v>
      </c>
      <c r="R841" s="8" t="s">
        <v>681</v>
      </c>
    </row>
    <row r="842" spans="1:18">
      <c r="A842" s="133" t="s">
        <v>7078</v>
      </c>
      <c r="B842" s="133" t="s">
        <v>7096</v>
      </c>
      <c r="C842" s="8" t="s">
        <v>8842</v>
      </c>
      <c r="D842" s="85" t="s">
        <v>1557</v>
      </c>
      <c r="E842" s="183" t="str">
        <f t="shared" si="25"/>
        <v>การซ่อมปรับปรุงอาคาร กอ.รมน. ส่วนกลาง</v>
      </c>
      <c r="F842" s="8" t="s">
        <v>1558</v>
      </c>
      <c r="G842" s="8" t="s">
        <v>29</v>
      </c>
      <c r="H842" s="10">
        <v>2565</v>
      </c>
      <c r="I842" s="8" t="s">
        <v>630</v>
      </c>
      <c r="J842" s="86" t="s">
        <v>85</v>
      </c>
      <c r="K842" s="8" t="s">
        <v>1560</v>
      </c>
      <c r="L842" s="8" t="s">
        <v>6330</v>
      </c>
      <c r="M842" s="8" t="s">
        <v>8886</v>
      </c>
      <c r="N842" s="8" t="s">
        <v>130</v>
      </c>
      <c r="O842" s="86" t="s">
        <v>8250</v>
      </c>
      <c r="P842" s="87"/>
      <c r="Q842" s="8" t="s">
        <v>6345</v>
      </c>
      <c r="R842" s="8" t="s">
        <v>681</v>
      </c>
    </row>
    <row r="843" spans="1:18">
      <c r="A843" s="133" t="s">
        <v>7078</v>
      </c>
      <c r="B843" s="133" t="s">
        <v>7096</v>
      </c>
      <c r="C843" s="8" t="s">
        <v>8842</v>
      </c>
      <c r="D843" s="85" t="s">
        <v>1561</v>
      </c>
      <c r="E843" s="183" t="str">
        <f t="shared" si="25"/>
        <v>การจัดหาเครื่องคอมพิวเตอร์สำหรับงานประมวลผลและอุปกรณ์</v>
      </c>
      <c r="F843" s="8" t="s">
        <v>1562</v>
      </c>
      <c r="G843" s="8" t="s">
        <v>29</v>
      </c>
      <c r="H843" s="10">
        <v>2565</v>
      </c>
      <c r="I843" s="8" t="s">
        <v>630</v>
      </c>
      <c r="J843" s="86" t="s">
        <v>85</v>
      </c>
      <c r="K843" s="8" t="s">
        <v>1560</v>
      </c>
      <c r="L843" s="8" t="s">
        <v>6330</v>
      </c>
      <c r="M843" s="8" t="s">
        <v>8886</v>
      </c>
      <c r="N843" s="8" t="s">
        <v>130</v>
      </c>
      <c r="O843" s="86" t="s">
        <v>8250</v>
      </c>
      <c r="P843" s="87"/>
      <c r="Q843" s="8" t="s">
        <v>6343</v>
      </c>
      <c r="R843" s="8" t="s">
        <v>681</v>
      </c>
    </row>
    <row r="844" spans="1:18">
      <c r="A844" s="133" t="s">
        <v>7078</v>
      </c>
      <c r="B844" s="133" t="s">
        <v>7096</v>
      </c>
      <c r="C844" s="8" t="s">
        <v>8842</v>
      </c>
      <c r="D844" s="85" t="s">
        <v>1584</v>
      </c>
      <c r="E844" s="183" t="str">
        <f t="shared" si="25"/>
        <v xml:space="preserve">การเช่ารถยนต์จากเอกชนมาใช้งานในราชการของ กอ.รมน. ส่วนกลางและส่วนภูมิภาค </v>
      </c>
      <c r="F844" s="8" t="s">
        <v>8268</v>
      </c>
      <c r="G844" s="8" t="s">
        <v>29</v>
      </c>
      <c r="H844" s="10">
        <v>2565</v>
      </c>
      <c r="I844" s="8" t="s">
        <v>630</v>
      </c>
      <c r="J844" s="86" t="s">
        <v>85</v>
      </c>
      <c r="K844" s="8" t="s">
        <v>1560</v>
      </c>
      <c r="L844" s="8" t="s">
        <v>6330</v>
      </c>
      <c r="M844" s="8" t="s">
        <v>8886</v>
      </c>
      <c r="N844" s="8" t="s">
        <v>130</v>
      </c>
      <c r="O844" s="86" t="s">
        <v>8250</v>
      </c>
      <c r="P844" s="87"/>
      <c r="Q844" s="8" t="s">
        <v>6328</v>
      </c>
      <c r="R844" s="8" t="s">
        <v>681</v>
      </c>
    </row>
    <row r="845" spans="1:18">
      <c r="A845" s="133" t="s">
        <v>7078</v>
      </c>
      <c r="B845" s="133" t="s">
        <v>7096</v>
      </c>
      <c r="C845" s="8" t="s">
        <v>8842</v>
      </c>
      <c r="D845" s="85" t="s">
        <v>1567</v>
      </c>
      <c r="E845" s="183" t="str">
        <f t="shared" si="25"/>
        <v>การจัดหาครุภัณฑ์เพื่อสนับสนุน นขต.กอ.รมน.</v>
      </c>
      <c r="F845" s="8" t="s">
        <v>1568</v>
      </c>
      <c r="G845" s="8" t="s">
        <v>29</v>
      </c>
      <c r="H845" s="10">
        <v>2565</v>
      </c>
      <c r="I845" s="8" t="s">
        <v>630</v>
      </c>
      <c r="J845" s="86" t="s">
        <v>85</v>
      </c>
      <c r="K845" s="8" t="s">
        <v>1560</v>
      </c>
      <c r="L845" s="8" t="s">
        <v>6330</v>
      </c>
      <c r="M845" s="8" t="s">
        <v>8886</v>
      </c>
      <c r="N845" s="8" t="s">
        <v>130</v>
      </c>
      <c r="O845" s="86" t="s">
        <v>8250</v>
      </c>
      <c r="P845" s="87"/>
      <c r="Q845" s="8" t="s">
        <v>6339</v>
      </c>
      <c r="R845" s="8" t="s">
        <v>681</v>
      </c>
    </row>
    <row r="846" spans="1:18">
      <c r="A846" s="133" t="s">
        <v>7078</v>
      </c>
      <c r="B846" s="133" t="s">
        <v>7096</v>
      </c>
      <c r="C846" s="8" t="s">
        <v>8842</v>
      </c>
      <c r="D846" s="85" t="s">
        <v>1570</v>
      </c>
      <c r="E846" s="183" t="str">
        <f t="shared" si="25"/>
        <v>การจัดหาครุภัณฑ์ยานพาหนะและขนส่งเพื่อสนับสนุน นขต.กอ.รมน.</v>
      </c>
      <c r="F846" s="8" t="s">
        <v>1571</v>
      </c>
      <c r="G846" s="8" t="s">
        <v>29</v>
      </c>
      <c r="H846" s="10">
        <v>2565</v>
      </c>
      <c r="I846" s="8" t="s">
        <v>630</v>
      </c>
      <c r="J846" s="86" t="s">
        <v>85</v>
      </c>
      <c r="K846" s="8" t="s">
        <v>1560</v>
      </c>
      <c r="L846" s="8" t="s">
        <v>6330</v>
      </c>
      <c r="M846" s="8" t="s">
        <v>8886</v>
      </c>
      <c r="N846" s="8" t="s">
        <v>130</v>
      </c>
      <c r="O846" s="86" t="s">
        <v>8250</v>
      </c>
      <c r="P846" s="87"/>
      <c r="Q846" s="8" t="s">
        <v>6337</v>
      </c>
      <c r="R846" s="8" t="s">
        <v>681</v>
      </c>
    </row>
    <row r="847" spans="1:18">
      <c r="A847" s="133" t="s">
        <v>7078</v>
      </c>
      <c r="B847" s="133" t="s">
        <v>7096</v>
      </c>
      <c r="C847" s="8" t="s">
        <v>8842</v>
      </c>
      <c r="D847" s="85" t="s">
        <v>2809</v>
      </c>
      <c r="E847" s="183" t="str">
        <f t="shared" si="25"/>
        <v>โครงการปรังปรุงที่ทำการ ของ สำนักงานตรวจสอบภายใน ประจำปีงบประมาณ พ.ศ.2565 (สตส.)</v>
      </c>
      <c r="F847" s="8" t="s">
        <v>2808</v>
      </c>
      <c r="G847" s="8" t="s">
        <v>29</v>
      </c>
      <c r="H847" s="10">
        <v>2565</v>
      </c>
      <c r="I847" s="8" t="s">
        <v>85</v>
      </c>
      <c r="J847" s="86" t="s">
        <v>85</v>
      </c>
      <c r="K847" s="8" t="s">
        <v>79</v>
      </c>
      <c r="L847" s="8" t="s">
        <v>80</v>
      </c>
      <c r="M847" s="8" t="s">
        <v>8851</v>
      </c>
      <c r="N847" s="8" t="s">
        <v>81</v>
      </c>
      <c r="O847" s="8" t="s">
        <v>7254</v>
      </c>
      <c r="P847" s="87"/>
      <c r="Q847" s="8" t="s">
        <v>2804</v>
      </c>
      <c r="R847" s="85" t="s">
        <v>681</v>
      </c>
    </row>
    <row r="848" spans="1:18">
      <c r="A848" s="133" t="s">
        <v>7078</v>
      </c>
      <c r="B848" s="133" t="s">
        <v>7096</v>
      </c>
      <c r="C848" s="8" t="s">
        <v>8842</v>
      </c>
      <c r="D848" s="85" t="s">
        <v>1719</v>
      </c>
      <c r="E848" s="183" t="str">
        <f t="shared" si="25"/>
        <v>โรงเก็บถังน้ํามัน เช้ือเพลิงพร้อมหัวจ่าย บก.กฝ.บข.ตชด.ตำบลชะอำ อำเภอชะอำจังหวัดเพชรบุรี</v>
      </c>
      <c r="F848" s="8" t="s">
        <v>1720</v>
      </c>
      <c r="G848" s="8" t="s">
        <v>29</v>
      </c>
      <c r="H848" s="10">
        <v>2565</v>
      </c>
      <c r="I848" s="8" t="s">
        <v>630</v>
      </c>
      <c r="J848" s="86" t="s">
        <v>85</v>
      </c>
      <c r="K848" s="8" t="s">
        <v>79</v>
      </c>
      <c r="L848" s="8" t="s">
        <v>80</v>
      </c>
      <c r="M848" s="8" t="s">
        <v>8851</v>
      </c>
      <c r="N848" s="8" t="s">
        <v>81</v>
      </c>
      <c r="O848" s="86" t="s">
        <v>8250</v>
      </c>
      <c r="P848" s="88"/>
      <c r="Q848" s="8" t="s">
        <v>6249</v>
      </c>
      <c r="R848" s="8" t="s">
        <v>681</v>
      </c>
    </row>
    <row r="849" spans="1:18">
      <c r="A849" s="133" t="s">
        <v>7078</v>
      </c>
      <c r="B849" s="133" t="s">
        <v>7096</v>
      </c>
      <c r="C849" s="8" t="s">
        <v>8843</v>
      </c>
      <c r="D849" s="85" t="s">
        <v>1812</v>
      </c>
      <c r="E849" s="183" t="str">
        <f t="shared" si="25"/>
        <v>โครงการจัดหาเครื่องมือสำหรับฝ่ายปฏิบัติการด้านการสืบสวนอาชญากรรมทางเทคโนโลยี(สอท.)</v>
      </c>
      <c r="F849" s="8" t="s">
        <v>1813</v>
      </c>
      <c r="G849" s="8" t="s">
        <v>29</v>
      </c>
      <c r="H849" s="10">
        <v>2565</v>
      </c>
      <c r="I849" s="8" t="s">
        <v>630</v>
      </c>
      <c r="J849" s="86" t="s">
        <v>85</v>
      </c>
      <c r="K849" s="8" t="s">
        <v>79</v>
      </c>
      <c r="L849" s="8" t="s">
        <v>80</v>
      </c>
      <c r="M849" s="8" t="s">
        <v>8851</v>
      </c>
      <c r="N849" s="8" t="s">
        <v>81</v>
      </c>
      <c r="O849" s="86" t="s">
        <v>8250</v>
      </c>
      <c r="P849" s="88" t="s">
        <v>8844</v>
      </c>
      <c r="Q849" s="8" t="s">
        <v>6190</v>
      </c>
      <c r="R849" s="8" t="s">
        <v>648</v>
      </c>
    </row>
    <row r="850" spans="1:18">
      <c r="A850" s="133" t="s">
        <v>7078</v>
      </c>
      <c r="B850" s="133" t="s">
        <v>7096</v>
      </c>
      <c r="C850" s="8" t="s">
        <v>8843</v>
      </c>
      <c r="D850" s="85" t="s">
        <v>1803</v>
      </c>
      <c r="E850" s="183" t="str">
        <f t="shared" si="25"/>
        <v>โครงการปรับปรุงระบบสาธารณูปโภค กก.7 บก.กฝ.บช.ตชด. ตำบลบางเก่า อำเภอชะอำ จังหวัดเพชรบุรี</v>
      </c>
      <c r="F850" s="8" t="s">
        <v>1804</v>
      </c>
      <c r="G850" s="8" t="s">
        <v>29</v>
      </c>
      <c r="H850" s="10">
        <v>2565</v>
      </c>
      <c r="I850" s="8" t="s">
        <v>1232</v>
      </c>
      <c r="J850" s="86" t="s">
        <v>1600</v>
      </c>
      <c r="K850" s="8" t="s">
        <v>79</v>
      </c>
      <c r="L850" s="8" t="s">
        <v>80</v>
      </c>
      <c r="M850" s="8" t="s">
        <v>8851</v>
      </c>
      <c r="N850" s="8" t="s">
        <v>81</v>
      </c>
      <c r="O850" s="86" t="s">
        <v>8250</v>
      </c>
      <c r="P850" s="88" t="s">
        <v>8844</v>
      </c>
      <c r="Q850" s="8" t="s">
        <v>6196</v>
      </c>
      <c r="R850" s="8" t="s">
        <v>648</v>
      </c>
    </row>
    <row r="851" spans="1:18">
      <c r="A851" s="133" t="s">
        <v>7078</v>
      </c>
      <c r="B851" s="133" t="s">
        <v>7096</v>
      </c>
      <c r="C851" s="8" t="s">
        <v>8842</v>
      </c>
      <c r="D851" s="85" t="s">
        <v>1827</v>
      </c>
      <c r="E851" s="183" t="str">
        <f t="shared" si="25"/>
        <v>มูลดินกันกระสุนกองร้อย 5</v>
      </c>
      <c r="F851" s="8" t="s">
        <v>1828</v>
      </c>
      <c r="G851" s="8" t="s">
        <v>29</v>
      </c>
      <c r="H851" s="10">
        <v>2565</v>
      </c>
      <c r="I851" s="8" t="s">
        <v>1232</v>
      </c>
      <c r="J851" s="86" t="s">
        <v>705</v>
      </c>
      <c r="K851" s="8" t="s">
        <v>79</v>
      </c>
      <c r="L851" s="8" t="s">
        <v>80</v>
      </c>
      <c r="M851" s="8" t="s">
        <v>8851</v>
      </c>
      <c r="N851" s="8" t="s">
        <v>81</v>
      </c>
      <c r="O851" s="86" t="s">
        <v>8250</v>
      </c>
      <c r="P851" s="88"/>
      <c r="Q851" s="8" t="s">
        <v>6180</v>
      </c>
      <c r="R851" s="8" t="s">
        <v>681</v>
      </c>
    </row>
    <row r="852" spans="1:18">
      <c r="A852" s="133" t="s">
        <v>7078</v>
      </c>
      <c r="B852" s="133" t="s">
        <v>7096</v>
      </c>
      <c r="C852" s="8" t="s">
        <v>8842</v>
      </c>
      <c r="D852" s="85" t="s">
        <v>1985</v>
      </c>
      <c r="E852" s="183" t="str">
        <f t="shared" si="25"/>
        <v>ลานฝึกหน้าอาคารกองร้อย 3 ส่วนแยก กก.9 บก.กฝ.บช.ตชด.</v>
      </c>
      <c r="F852" s="8" t="s">
        <v>1986</v>
      </c>
      <c r="G852" s="8" t="s">
        <v>29</v>
      </c>
      <c r="H852" s="10">
        <v>2565</v>
      </c>
      <c r="I852" s="8" t="s">
        <v>1232</v>
      </c>
      <c r="J852" s="86" t="s">
        <v>1988</v>
      </c>
      <c r="K852" s="8" t="s">
        <v>79</v>
      </c>
      <c r="L852" s="8" t="s">
        <v>80</v>
      </c>
      <c r="M852" s="8" t="s">
        <v>8851</v>
      </c>
      <c r="N852" s="8" t="s">
        <v>81</v>
      </c>
      <c r="O852" s="86" t="s">
        <v>8250</v>
      </c>
      <c r="P852" s="88"/>
      <c r="Q852" s="8" t="s">
        <v>6066</v>
      </c>
      <c r="R852" s="8" t="s">
        <v>681</v>
      </c>
    </row>
    <row r="853" spans="1:18">
      <c r="A853" s="133" t="s">
        <v>7078</v>
      </c>
      <c r="B853" s="133" t="s">
        <v>7096</v>
      </c>
      <c r="C853" s="8" t="s">
        <v>8842</v>
      </c>
      <c r="D853" s="85" t="s">
        <v>1982</v>
      </c>
      <c r="E853" s="183" t="str">
        <f t="shared" si="25"/>
        <v>ปรับปรุงอาคารที่พัก กองร้อย 1 (รปภ.) กก.9 บก.กฝ.บช.ตชด.</v>
      </c>
      <c r="F853" s="8" t="s">
        <v>1983</v>
      </c>
      <c r="G853" s="8" t="s">
        <v>29</v>
      </c>
      <c r="H853" s="10">
        <v>2565</v>
      </c>
      <c r="I853" s="8" t="s">
        <v>1083</v>
      </c>
      <c r="J853" s="86" t="s">
        <v>1600</v>
      </c>
      <c r="K853" s="8" t="s">
        <v>79</v>
      </c>
      <c r="L853" s="8" t="s">
        <v>80</v>
      </c>
      <c r="M853" s="8" t="s">
        <v>8851</v>
      </c>
      <c r="N853" s="8" t="s">
        <v>81</v>
      </c>
      <c r="O853" s="86" t="s">
        <v>8250</v>
      </c>
      <c r="P853" s="88"/>
      <c r="Q853" s="8" t="s">
        <v>6068</v>
      </c>
      <c r="R853" s="8" t="s">
        <v>681</v>
      </c>
    </row>
    <row r="854" spans="1:18">
      <c r="A854" s="133" t="s">
        <v>7078</v>
      </c>
      <c r="B854" s="133" t="s">
        <v>7096</v>
      </c>
      <c r="C854" s="8" t="s">
        <v>8842</v>
      </c>
      <c r="D854" s="85" t="s">
        <v>1989</v>
      </c>
      <c r="E854" s="183" t="str">
        <f t="shared" si="25"/>
        <v>ปรับปรุงมูลดินกันกระสุน กองร้อย 5 กก.9 บก.กฝ.บช.ตชด.</v>
      </c>
      <c r="F854" s="8" t="s">
        <v>1990</v>
      </c>
      <c r="G854" s="8" t="s">
        <v>29</v>
      </c>
      <c r="H854" s="10">
        <v>2565</v>
      </c>
      <c r="I854" s="8" t="s">
        <v>1232</v>
      </c>
      <c r="J854" s="86" t="s">
        <v>705</v>
      </c>
      <c r="K854" s="8" t="s">
        <v>79</v>
      </c>
      <c r="L854" s="8" t="s">
        <v>80</v>
      </c>
      <c r="M854" s="8" t="s">
        <v>8851</v>
      </c>
      <c r="N854" s="8" t="s">
        <v>81</v>
      </c>
      <c r="O854" s="86" t="s">
        <v>8250</v>
      </c>
      <c r="P854" s="88"/>
      <c r="Q854" s="8" t="s">
        <v>6064</v>
      </c>
      <c r="R854" s="8" t="s">
        <v>681</v>
      </c>
    </row>
    <row r="855" spans="1:18">
      <c r="A855" s="124" t="s">
        <v>7113</v>
      </c>
      <c r="B855" s="124" t="s">
        <v>7096</v>
      </c>
      <c r="C855" s="8" t="s">
        <v>8843</v>
      </c>
      <c r="D855" s="85" t="s">
        <v>2750</v>
      </c>
      <c r="E855" s="183" t="str">
        <f t="shared" si="25"/>
        <v>โครงการซ่อมแซมเรือนแถวชั้นประทวนและพลตำรวจ 10 คูหา หลังที่ 1 สภ.สามร้อยยอด</v>
      </c>
      <c r="F855" s="8" t="s">
        <v>2749</v>
      </c>
      <c r="G855" s="8" t="s">
        <v>29</v>
      </c>
      <c r="H855" s="10">
        <v>2565</v>
      </c>
      <c r="I855" s="8" t="s">
        <v>85</v>
      </c>
      <c r="J855" s="86" t="s">
        <v>1988</v>
      </c>
      <c r="K855" s="8" t="s">
        <v>79</v>
      </c>
      <c r="L855" s="8" t="s">
        <v>80</v>
      </c>
      <c r="M855" s="8" t="s">
        <v>8851</v>
      </c>
      <c r="N855" s="8" t="s">
        <v>81</v>
      </c>
      <c r="O855" s="8" t="s">
        <v>7254</v>
      </c>
      <c r="P855" s="88" t="s">
        <v>8844</v>
      </c>
      <c r="Q855" s="8" t="s">
        <v>2746</v>
      </c>
      <c r="R855" s="85" t="s">
        <v>634</v>
      </c>
    </row>
    <row r="856" spans="1:18">
      <c r="A856" s="133" t="s">
        <v>7078</v>
      </c>
      <c r="B856" s="133" t="s">
        <v>7096</v>
      </c>
      <c r="C856" s="8" t="s">
        <v>8842</v>
      </c>
      <c r="D856" s="85" t="s">
        <v>1830</v>
      </c>
      <c r="E856" s="183" t="str">
        <f t="shared" si="25"/>
        <v>ปรับปรุงอาคารที่พักกองร้อย 1 (รปภ.)</v>
      </c>
      <c r="F856" s="8" t="s">
        <v>1831</v>
      </c>
      <c r="G856" s="8" t="s">
        <v>29</v>
      </c>
      <c r="H856" s="10">
        <v>2565</v>
      </c>
      <c r="I856" s="8" t="s">
        <v>1083</v>
      </c>
      <c r="J856" s="86" t="s">
        <v>1600</v>
      </c>
      <c r="K856" s="8" t="s">
        <v>79</v>
      </c>
      <c r="L856" s="8" t="s">
        <v>80</v>
      </c>
      <c r="M856" s="8" t="s">
        <v>8851</v>
      </c>
      <c r="N856" s="8" t="s">
        <v>81</v>
      </c>
      <c r="O856" s="86" t="s">
        <v>8250</v>
      </c>
      <c r="P856" s="89"/>
      <c r="Q856" s="8" t="s">
        <v>6178</v>
      </c>
      <c r="R856" s="8" t="s">
        <v>681</v>
      </c>
    </row>
    <row r="857" spans="1:18">
      <c r="A857" s="133" t="s">
        <v>7078</v>
      </c>
      <c r="B857" s="133" t="s">
        <v>7096</v>
      </c>
      <c r="C857" s="8" t="s">
        <v>8842</v>
      </c>
      <c r="D857" s="85" t="s">
        <v>6013</v>
      </c>
      <c r="E857" s="183" t="str">
        <f t="shared" si="25"/>
        <v xml:space="preserve">สร้างเครือข่ายความรักความห่วงใยสำนักงานเขตพื้นที่การศึกษามัธยมศึกษาพระนครศรีอยุธยา 2565 </v>
      </c>
      <c r="F857" s="8" t="s">
        <v>8342</v>
      </c>
      <c r="G857" s="8" t="s">
        <v>29</v>
      </c>
      <c r="H857" s="10">
        <v>2565</v>
      </c>
      <c r="I857" s="8" t="s">
        <v>630</v>
      </c>
      <c r="J857" s="86" t="s">
        <v>85</v>
      </c>
      <c r="K857" s="8" t="s">
        <v>6010</v>
      </c>
      <c r="L857" s="8" t="s">
        <v>258</v>
      </c>
      <c r="M857" s="8" t="s">
        <v>8857</v>
      </c>
      <c r="N857" s="8" t="s">
        <v>154</v>
      </c>
      <c r="O857" s="86" t="s">
        <v>8250</v>
      </c>
      <c r="P857" s="89"/>
      <c r="Q857" s="8" t="s">
        <v>6008</v>
      </c>
      <c r="R857" s="8" t="s">
        <v>664</v>
      </c>
    </row>
    <row r="858" spans="1:18">
      <c r="A858" s="133" t="s">
        <v>7078</v>
      </c>
      <c r="B858" s="133" t="s">
        <v>7096</v>
      </c>
      <c r="C858" s="8" t="s">
        <v>8842</v>
      </c>
      <c r="D858" s="85" t="s">
        <v>1553</v>
      </c>
      <c r="E858" s="183" t="str">
        <f t="shared" si="25"/>
        <v>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</v>
      </c>
      <c r="F858" s="8" t="s">
        <v>1554</v>
      </c>
      <c r="G858" s="8" t="s">
        <v>29</v>
      </c>
      <c r="H858" s="10">
        <v>2565</v>
      </c>
      <c r="I858" s="8" t="s">
        <v>630</v>
      </c>
      <c r="J858" s="86" t="s">
        <v>1468</v>
      </c>
      <c r="K858" s="8" t="s">
        <v>79</v>
      </c>
      <c r="L858" s="8" t="s">
        <v>80</v>
      </c>
      <c r="M858" s="8" t="s">
        <v>8851</v>
      </c>
      <c r="N858" s="8" t="s">
        <v>81</v>
      </c>
      <c r="O858" s="86" t="s">
        <v>8250</v>
      </c>
      <c r="P858" s="89"/>
      <c r="Q858" s="8" t="s">
        <v>6347</v>
      </c>
      <c r="R858" s="8" t="s">
        <v>681</v>
      </c>
    </row>
    <row r="859" spans="1:18">
      <c r="A859" s="133" t="s">
        <v>7078</v>
      </c>
      <c r="B859" s="133" t="s">
        <v>7096</v>
      </c>
      <c r="C859" s="8" t="s">
        <v>8843</v>
      </c>
      <c r="D859" s="85" t="s">
        <v>1812</v>
      </c>
      <c r="E859" s="183" t="str">
        <f t="shared" si="25"/>
        <v>โครงการจัดหาเครื่องมือสำหรับฝ่ายปฏิบัติการด้านการสืบสวนอาชญากรรมทางเทคโนโลยี(สอท.)</v>
      </c>
      <c r="F859" s="8" t="s">
        <v>1813</v>
      </c>
      <c r="G859" s="8" t="s">
        <v>29</v>
      </c>
      <c r="H859" s="10">
        <v>2565</v>
      </c>
      <c r="I859" s="8" t="s">
        <v>630</v>
      </c>
      <c r="J859" s="86" t="s">
        <v>85</v>
      </c>
      <c r="K859" s="8" t="s">
        <v>79</v>
      </c>
      <c r="L859" s="8" t="s">
        <v>80</v>
      </c>
      <c r="M859" s="8" t="s">
        <v>8851</v>
      </c>
      <c r="N859" s="8" t="s">
        <v>81</v>
      </c>
      <c r="O859" s="86" t="s">
        <v>8250</v>
      </c>
      <c r="P859" s="88"/>
      <c r="Q859" s="8" t="s">
        <v>6190</v>
      </c>
      <c r="R859" s="8" t="s">
        <v>648</v>
      </c>
    </row>
    <row r="860" spans="1:18">
      <c r="A860" s="133" t="s">
        <v>7078</v>
      </c>
      <c r="B860" s="133" t="s">
        <v>7096</v>
      </c>
      <c r="C860" s="8" t="s">
        <v>8843</v>
      </c>
      <c r="D860" s="85" t="s">
        <v>1803</v>
      </c>
      <c r="E860" s="183" t="str">
        <f t="shared" si="25"/>
        <v>โครงการปรับปรุงระบบสาธารณูปโภค กก.7 บก.กฝ.บช.ตชด. ตำบลบางเก่า อำเภอชะอำ จังหวัดเพชรบุรี</v>
      </c>
      <c r="F860" s="8" t="s">
        <v>1804</v>
      </c>
      <c r="G860" s="8" t="s">
        <v>29</v>
      </c>
      <c r="H860" s="10">
        <v>2565</v>
      </c>
      <c r="I860" s="8" t="s">
        <v>1232</v>
      </c>
      <c r="J860" s="86" t="s">
        <v>1600</v>
      </c>
      <c r="K860" s="8" t="s">
        <v>79</v>
      </c>
      <c r="L860" s="8" t="s">
        <v>80</v>
      </c>
      <c r="M860" s="8" t="s">
        <v>8851</v>
      </c>
      <c r="N860" s="8" t="s">
        <v>81</v>
      </c>
      <c r="O860" s="86" t="s">
        <v>8250</v>
      </c>
      <c r="P860" s="88"/>
      <c r="Q860" s="8" t="s">
        <v>6196</v>
      </c>
      <c r="R860" s="8" t="s">
        <v>648</v>
      </c>
    </row>
    <row r="861" spans="1:18">
      <c r="A861" s="133" t="s">
        <v>7078</v>
      </c>
      <c r="B861" s="133" t="s">
        <v>7096</v>
      </c>
      <c r="C861" s="8" t="s">
        <v>8843</v>
      </c>
      <c r="D861" s="85" t="s">
        <v>2750</v>
      </c>
      <c r="E861" s="183" t="str">
        <f t="shared" si="25"/>
        <v>โครงการซ่อมแซมเรือนแถวชั้นประทวนและพลตำรวจ 10 คูหา หลังที่ 1 สภ.สามร้อยยอด</v>
      </c>
      <c r="F861" s="8" t="s">
        <v>2749</v>
      </c>
      <c r="G861" s="8" t="s">
        <v>29</v>
      </c>
      <c r="H861" s="10">
        <v>2565</v>
      </c>
      <c r="I861" s="8" t="s">
        <v>85</v>
      </c>
      <c r="J861" s="86" t="s">
        <v>1988</v>
      </c>
      <c r="K861" s="8" t="s">
        <v>79</v>
      </c>
      <c r="L861" s="8" t="s">
        <v>80</v>
      </c>
      <c r="M861" s="8" t="s">
        <v>8851</v>
      </c>
      <c r="N861" s="8" t="s">
        <v>81</v>
      </c>
      <c r="O861" s="8" t="s">
        <v>7254</v>
      </c>
      <c r="P861" s="88"/>
      <c r="Q861" s="8" t="s">
        <v>2746</v>
      </c>
      <c r="R861" s="85" t="s">
        <v>634</v>
      </c>
    </row>
    <row r="862" spans="1:18">
      <c r="A862" s="133" t="s">
        <v>7078</v>
      </c>
      <c r="B862" s="133" t="s">
        <v>7096</v>
      </c>
      <c r="C862" s="8" t="s">
        <v>8842</v>
      </c>
      <c r="D862" s="85" t="s">
        <v>6773</v>
      </c>
      <c r="E862" s="183" t="str">
        <f t="shared" si="25"/>
        <v>โครงการพัฒนาการตรวจพิสูจน์ยาเสพติดเพื่อรองรับการปฏิรูปงานนิติวิทยาศาสตร์ตำรวจ</v>
      </c>
      <c r="F862" s="8" t="s">
        <v>1423</v>
      </c>
      <c r="G862" s="8" t="s">
        <v>29</v>
      </c>
      <c r="H862" s="10">
        <v>2566</v>
      </c>
      <c r="I862" s="8" t="s">
        <v>458</v>
      </c>
      <c r="J862" s="86" t="s">
        <v>1391</v>
      </c>
      <c r="K862" s="8" t="s">
        <v>79</v>
      </c>
      <c r="L862" s="8" t="s">
        <v>80</v>
      </c>
      <c r="M862" s="8" t="s">
        <v>8851</v>
      </c>
      <c r="N862" s="8" t="s">
        <v>81</v>
      </c>
      <c r="O862" s="8" t="s">
        <v>7250</v>
      </c>
      <c r="P862" s="87"/>
      <c r="Q862" s="8" t="s">
        <v>7252</v>
      </c>
      <c r="R862" s="85" t="s">
        <v>1394</v>
      </c>
    </row>
    <row r="863" spans="1:18">
      <c r="A863" s="133" t="s">
        <v>7078</v>
      </c>
      <c r="B863" s="133" t="s">
        <v>7096</v>
      </c>
      <c r="C863" s="8" t="s">
        <v>8842</v>
      </c>
      <c r="D863" s="85" t="s">
        <v>6776</v>
      </c>
      <c r="E863" s="183" t="str">
        <f t="shared" ref="E863:E894" si="26">HYPERLINK(Q863,F863)</f>
        <v>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v>
      </c>
      <c r="F863" s="8" t="s">
        <v>6777</v>
      </c>
      <c r="G863" s="8" t="s">
        <v>29</v>
      </c>
      <c r="H863" s="10">
        <v>2566</v>
      </c>
      <c r="I863" s="8" t="s">
        <v>458</v>
      </c>
      <c r="J863" s="86" t="s">
        <v>1391</v>
      </c>
      <c r="K863" s="8" t="s">
        <v>1412</v>
      </c>
      <c r="L863" s="8" t="s">
        <v>2843</v>
      </c>
      <c r="M863" s="8" t="s">
        <v>8884</v>
      </c>
      <c r="N863" s="8" t="s">
        <v>137</v>
      </c>
      <c r="O863" s="8" t="s">
        <v>7250</v>
      </c>
      <c r="P863" s="87"/>
      <c r="Q863" s="8" t="s">
        <v>7253</v>
      </c>
      <c r="R863" s="85" t="s">
        <v>1394</v>
      </c>
    </row>
    <row r="864" spans="1:18">
      <c r="A864" s="133" t="s">
        <v>7078</v>
      </c>
      <c r="B864" s="133" t="s">
        <v>7096</v>
      </c>
      <c r="C864" s="8" t="s">
        <v>8842</v>
      </c>
      <c r="D864" s="85" t="s">
        <v>6405</v>
      </c>
      <c r="E864" s="183" t="str">
        <f t="shared" si="26"/>
        <v>โครงการขับเคลื่อนการดำเนินงานความปลอดภัยในสถานศึกษาจังหวัดอ่างทอง</v>
      </c>
      <c r="F864" s="8" t="s">
        <v>6406</v>
      </c>
      <c r="G864" s="8" t="s">
        <v>29</v>
      </c>
      <c r="H864" s="10">
        <v>2566</v>
      </c>
      <c r="I864" s="8" t="s">
        <v>1988</v>
      </c>
      <c r="J864" s="86" t="s">
        <v>6407</v>
      </c>
      <c r="K864" s="8" t="s">
        <v>6408</v>
      </c>
      <c r="L864" s="8" t="s">
        <v>168</v>
      </c>
      <c r="M864" s="8" t="s">
        <v>8853</v>
      </c>
      <c r="N864" s="8" t="s">
        <v>154</v>
      </c>
      <c r="O864" s="8" t="s">
        <v>7254</v>
      </c>
      <c r="P864" s="87"/>
      <c r="Q864" s="8" t="s">
        <v>7255</v>
      </c>
      <c r="R864" s="85" t="s">
        <v>1394</v>
      </c>
    </row>
    <row r="865" spans="1:18">
      <c r="A865" s="133" t="s">
        <v>7078</v>
      </c>
      <c r="B865" s="133" t="s">
        <v>7096</v>
      </c>
      <c r="C865" s="8" t="s">
        <v>8842</v>
      </c>
      <c r="D865" s="85" t="s">
        <v>6425</v>
      </c>
      <c r="E865" s="183" t="str">
        <f t="shared" si="26"/>
        <v>บ้านพักระดับ ผกก.-รอง ผบก. กก.ตชด.31 ต.ท่าทอง อ.เมือง จ.พิษณุโลก(กก.ตชด.31)</v>
      </c>
      <c r="F865" s="8" t="s">
        <v>6426</v>
      </c>
      <c r="G865" s="8" t="s">
        <v>29</v>
      </c>
      <c r="H865" s="10">
        <v>2566</v>
      </c>
      <c r="I865" s="8" t="s">
        <v>458</v>
      </c>
      <c r="J865" s="86" t="s">
        <v>1391</v>
      </c>
      <c r="K865" s="8" t="s">
        <v>79</v>
      </c>
      <c r="L865" s="8" t="s">
        <v>80</v>
      </c>
      <c r="M865" s="8" t="s">
        <v>8851</v>
      </c>
      <c r="N865" s="8" t="s">
        <v>81</v>
      </c>
      <c r="O865" s="8" t="s">
        <v>7254</v>
      </c>
      <c r="P865" s="87"/>
      <c r="Q865" s="8" t="s">
        <v>7259</v>
      </c>
      <c r="R865" s="85" t="s">
        <v>1394</v>
      </c>
    </row>
    <row r="866" spans="1:18">
      <c r="A866" s="133" t="s">
        <v>7078</v>
      </c>
      <c r="B866" s="133" t="s">
        <v>7096</v>
      </c>
      <c r="C866" s="8" t="s">
        <v>8842</v>
      </c>
      <c r="D866" s="85" t="s">
        <v>6422</v>
      </c>
      <c r="E866" s="183" t="str">
        <f t="shared" si="26"/>
        <v>อาคารบ้านพักอาศัย 1 ชั้น(สำหรับครู) รร.ตชด.บ้านลาดเรือ ต.บ่อภาค อ.ชาติตระการ จ.พิษณุโลก (กก.ตชด.31)</v>
      </c>
      <c r="F866" s="8" t="s">
        <v>6423</v>
      </c>
      <c r="G866" s="8" t="s">
        <v>29</v>
      </c>
      <c r="H866" s="10">
        <v>2566</v>
      </c>
      <c r="I866" s="8" t="s">
        <v>458</v>
      </c>
      <c r="J866" s="86" t="s">
        <v>1391</v>
      </c>
      <c r="K866" s="8" t="s">
        <v>79</v>
      </c>
      <c r="L866" s="8" t="s">
        <v>80</v>
      </c>
      <c r="M866" s="8" t="s">
        <v>8851</v>
      </c>
      <c r="N866" s="8" t="s">
        <v>81</v>
      </c>
      <c r="O866" s="8" t="s">
        <v>7254</v>
      </c>
      <c r="P866" s="87"/>
      <c r="Q866" s="8" t="s">
        <v>7260</v>
      </c>
      <c r="R866" s="85" t="s">
        <v>1394</v>
      </c>
    </row>
    <row r="867" spans="1:18">
      <c r="A867" s="133" t="s">
        <v>7078</v>
      </c>
      <c r="B867" s="133" t="s">
        <v>7096</v>
      </c>
      <c r="C867" s="8" t="s">
        <v>8842</v>
      </c>
      <c r="D867" s="85" t="s">
        <v>6444</v>
      </c>
      <c r="E867" s="183" t="str">
        <f t="shared" si="26"/>
        <v>บ้านพักระดับ สว.-รอง ผกก. (แบบแฝด) กก.ตชด.13 ต.หนองโรง อ.พนมทวน จ.กาญจนบุรี   2 หลัง</v>
      </c>
      <c r="F867" s="8" t="s">
        <v>6445</v>
      </c>
      <c r="G867" s="8" t="s">
        <v>29</v>
      </c>
      <c r="H867" s="10">
        <v>2566</v>
      </c>
      <c r="I867" s="8" t="s">
        <v>458</v>
      </c>
      <c r="J867" s="86" t="s">
        <v>1391</v>
      </c>
      <c r="K867" s="8" t="s">
        <v>79</v>
      </c>
      <c r="L867" s="8" t="s">
        <v>80</v>
      </c>
      <c r="M867" s="8" t="s">
        <v>8851</v>
      </c>
      <c r="N867" s="8" t="s">
        <v>81</v>
      </c>
      <c r="O867" s="8" t="s">
        <v>7254</v>
      </c>
      <c r="P867" s="87"/>
      <c r="Q867" s="8" t="s">
        <v>7264</v>
      </c>
      <c r="R867" s="85" t="s">
        <v>1394</v>
      </c>
    </row>
    <row r="868" spans="1:18">
      <c r="A868" s="133" t="s">
        <v>7078</v>
      </c>
      <c r="B868" s="133" t="s">
        <v>7096</v>
      </c>
      <c r="C868" s="8" t="s">
        <v>8842</v>
      </c>
      <c r="D868" s="85" t="s">
        <v>6459</v>
      </c>
      <c r="E868" s="183" t="str">
        <f t="shared" si="26"/>
        <v>เครื่องชั่งน้ำหนักแบบดิจิตอลพร้อมที่วัดส่วนสูง  กก.ตชด.๑๓ อ.พนมทวน จ.กาญจนบุรี ๑ เครื่อง</v>
      </c>
      <c r="F868" s="8" t="s">
        <v>6460</v>
      </c>
      <c r="G868" s="8" t="s">
        <v>29</v>
      </c>
      <c r="H868" s="10">
        <v>2566</v>
      </c>
      <c r="I868" s="8" t="s">
        <v>458</v>
      </c>
      <c r="J868" s="86" t="s">
        <v>1391</v>
      </c>
      <c r="K868" s="8" t="s">
        <v>79</v>
      </c>
      <c r="L868" s="8" t="s">
        <v>80</v>
      </c>
      <c r="M868" s="8" t="s">
        <v>8851</v>
      </c>
      <c r="N868" s="8" t="s">
        <v>81</v>
      </c>
      <c r="O868" s="8" t="s">
        <v>7254</v>
      </c>
      <c r="P868" s="87"/>
      <c r="Q868" s="8" t="s">
        <v>7269</v>
      </c>
      <c r="R868" s="85" t="s">
        <v>1394</v>
      </c>
    </row>
    <row r="869" spans="1:18">
      <c r="A869" s="133" t="s">
        <v>7078</v>
      </c>
      <c r="B869" s="133" t="s">
        <v>7096</v>
      </c>
      <c r="C869" s="8" t="s">
        <v>8842</v>
      </c>
      <c r="D869" s="85" t="s">
        <v>6549</v>
      </c>
      <c r="E869" s="183" t="str">
        <f t="shared" si="26"/>
        <v>ถังน้ำไฟเบอร์กลาส 1,000 ลิตร กก.ตชด.13 อ.พนมทวน จ.กาญจนบุรี 1 ถัง</v>
      </c>
      <c r="F869" s="8" t="s">
        <v>6550</v>
      </c>
      <c r="G869" s="8" t="s">
        <v>29</v>
      </c>
      <c r="H869" s="10">
        <v>2566</v>
      </c>
      <c r="I869" s="8" t="s">
        <v>458</v>
      </c>
      <c r="J869" s="86" t="s">
        <v>1391</v>
      </c>
      <c r="K869" s="8" t="s">
        <v>79</v>
      </c>
      <c r="L869" s="8" t="s">
        <v>80</v>
      </c>
      <c r="M869" s="8" t="s">
        <v>8851</v>
      </c>
      <c r="N869" s="8" t="s">
        <v>81</v>
      </c>
      <c r="O869" s="8" t="s">
        <v>7254</v>
      </c>
      <c r="P869" s="87"/>
      <c r="Q869" s="8" t="s">
        <v>7270</v>
      </c>
      <c r="R869" s="85" t="s">
        <v>1394</v>
      </c>
    </row>
    <row r="870" spans="1:18">
      <c r="A870" s="133" t="s">
        <v>7078</v>
      </c>
      <c r="B870" s="133" t="s">
        <v>7096</v>
      </c>
      <c r="C870" s="8" t="s">
        <v>8842</v>
      </c>
      <c r="D870" s="85" t="s">
        <v>6552</v>
      </c>
      <c r="E870" s="183" t="str">
        <f t="shared" si="26"/>
        <v>เครื่องกระตุกหัวใจ กก.ตชด.13 อ.พนมทวน จ.กาญจนบุรี</v>
      </c>
      <c r="F870" s="8" t="s">
        <v>6553</v>
      </c>
      <c r="G870" s="8" t="s">
        <v>29</v>
      </c>
      <c r="H870" s="10">
        <v>2566</v>
      </c>
      <c r="I870" s="8" t="s">
        <v>458</v>
      </c>
      <c r="J870" s="86" t="s">
        <v>1391</v>
      </c>
      <c r="K870" s="8" t="s">
        <v>79</v>
      </c>
      <c r="L870" s="8" t="s">
        <v>80</v>
      </c>
      <c r="M870" s="8" t="s">
        <v>8851</v>
      </c>
      <c r="N870" s="8" t="s">
        <v>81</v>
      </c>
      <c r="O870" s="8" t="s">
        <v>7254</v>
      </c>
      <c r="P870" s="87"/>
      <c r="Q870" s="8" t="s">
        <v>7271</v>
      </c>
      <c r="R870" s="85" t="s">
        <v>1394</v>
      </c>
    </row>
    <row r="871" spans="1:18">
      <c r="A871" s="133" t="s">
        <v>7078</v>
      </c>
      <c r="B871" s="133" t="s">
        <v>7096</v>
      </c>
      <c r="C871" s="8" t="s">
        <v>8842</v>
      </c>
      <c r="D871" s="85" t="s">
        <v>6555</v>
      </c>
      <c r="E871" s="183" t="str">
        <f t="shared" si="26"/>
        <v>รถบรรทุก(ดีเซล) ขนาด 1 ตัน ปริมาตรกระบอกสูบไม่ต่ำกว่า 2,500 ซีซี หรือกำลังเครื่องยนต์สูงสุดไม่ต่ำกว่า 110 กิโลวัตต์ ขับเคลื่อน 4 ล้อ แบบดับเบิ้ลแค็บ กก.ตชด.13 อ.พนมทวน จ.กาญจนบุรี 1 คัน</v>
      </c>
      <c r="F871" s="8" t="s">
        <v>6556</v>
      </c>
      <c r="G871" s="8" t="s">
        <v>29</v>
      </c>
      <c r="H871" s="10">
        <v>2566</v>
      </c>
      <c r="I871" s="8" t="s">
        <v>458</v>
      </c>
      <c r="J871" s="86" t="s">
        <v>1391</v>
      </c>
      <c r="K871" s="8" t="s">
        <v>79</v>
      </c>
      <c r="L871" s="8" t="s">
        <v>80</v>
      </c>
      <c r="M871" s="8" t="s">
        <v>8851</v>
      </c>
      <c r="N871" s="8" t="s">
        <v>81</v>
      </c>
      <c r="O871" s="8" t="s">
        <v>7254</v>
      </c>
      <c r="P871" s="87"/>
      <c r="Q871" s="8" t="s">
        <v>7272</v>
      </c>
      <c r="R871" s="85" t="s">
        <v>1394</v>
      </c>
    </row>
    <row r="872" spans="1:18">
      <c r="A872" s="133" t="s">
        <v>7078</v>
      </c>
      <c r="B872" s="133" t="s">
        <v>7096</v>
      </c>
      <c r="C872" s="8" t="s">
        <v>8842</v>
      </c>
      <c r="D872" s="85" t="s">
        <v>6568</v>
      </c>
      <c r="E872" s="183" t="str">
        <f t="shared" si="26"/>
        <v>การจัดหาเครื่องคอมพิวเตอร์สำหรับงานประมวลผลและอุปกรณ์</v>
      </c>
      <c r="F872" s="8" t="s">
        <v>1562</v>
      </c>
      <c r="G872" s="8" t="s">
        <v>29</v>
      </c>
      <c r="H872" s="10">
        <v>2566</v>
      </c>
      <c r="I872" s="8" t="s">
        <v>458</v>
      </c>
      <c r="J872" s="86" t="s">
        <v>1391</v>
      </c>
      <c r="K872" s="8" t="s">
        <v>1560</v>
      </c>
      <c r="L872" s="8" t="s">
        <v>6330</v>
      </c>
      <c r="M872" s="8" t="s">
        <v>8886</v>
      </c>
      <c r="N872" s="8" t="s">
        <v>130</v>
      </c>
      <c r="O872" s="8" t="s">
        <v>7254</v>
      </c>
      <c r="P872" s="87"/>
      <c r="Q872" s="8" t="s">
        <v>7273</v>
      </c>
      <c r="R872" s="85" t="s">
        <v>1394</v>
      </c>
    </row>
    <row r="873" spans="1:18">
      <c r="A873" s="133" t="s">
        <v>7078</v>
      </c>
      <c r="B873" s="133" t="s">
        <v>7096</v>
      </c>
      <c r="C873" s="8" t="s">
        <v>8842</v>
      </c>
      <c r="D873" s="85" t="s">
        <v>6570</v>
      </c>
      <c r="E873" s="183" t="str">
        <f t="shared" si="26"/>
        <v>การซ่อมปรับปรุงอาคาร กอ.รมน. ส่วนกลาง</v>
      </c>
      <c r="F873" s="8" t="s">
        <v>1558</v>
      </c>
      <c r="G873" s="8" t="s">
        <v>29</v>
      </c>
      <c r="H873" s="10">
        <v>2566</v>
      </c>
      <c r="I873" s="8" t="s">
        <v>458</v>
      </c>
      <c r="J873" s="86" t="s">
        <v>1391</v>
      </c>
      <c r="K873" s="8" t="s">
        <v>1560</v>
      </c>
      <c r="L873" s="8" t="s">
        <v>6330</v>
      </c>
      <c r="M873" s="8" t="s">
        <v>8886</v>
      </c>
      <c r="N873" s="8" t="s">
        <v>130</v>
      </c>
      <c r="O873" s="8" t="s">
        <v>7254</v>
      </c>
      <c r="P873" s="87"/>
      <c r="Q873" s="8" t="s">
        <v>7274</v>
      </c>
      <c r="R873" s="85" t="s">
        <v>1394</v>
      </c>
    </row>
    <row r="874" spans="1:18">
      <c r="A874" s="133" t="s">
        <v>7078</v>
      </c>
      <c r="B874" s="133" t="s">
        <v>7096</v>
      </c>
      <c r="C874" s="8" t="s">
        <v>8842</v>
      </c>
      <c r="D874" s="85" t="s">
        <v>6572</v>
      </c>
      <c r="E874" s="183" t="str">
        <f t="shared" si="26"/>
        <v>การจัดหาครุภัณฑ์ยานพาหนะและขนส่งเพื่อสนับสนุน นขต.กอ.รมน.</v>
      </c>
      <c r="F874" s="8" t="s">
        <v>1571</v>
      </c>
      <c r="G874" s="8" t="s">
        <v>29</v>
      </c>
      <c r="H874" s="10">
        <v>2566</v>
      </c>
      <c r="I874" s="8" t="s">
        <v>458</v>
      </c>
      <c r="J874" s="86" t="s">
        <v>1391</v>
      </c>
      <c r="K874" s="8" t="s">
        <v>1560</v>
      </c>
      <c r="L874" s="8" t="s">
        <v>6330</v>
      </c>
      <c r="M874" s="8" t="s">
        <v>8886</v>
      </c>
      <c r="N874" s="8" t="s">
        <v>130</v>
      </c>
      <c r="O874" s="8" t="s">
        <v>7254</v>
      </c>
      <c r="P874" s="87"/>
      <c r="Q874" s="8" t="s">
        <v>7275</v>
      </c>
      <c r="R874" s="85" t="s">
        <v>1394</v>
      </c>
    </row>
    <row r="875" spans="1:18">
      <c r="A875" s="133" t="s">
        <v>7078</v>
      </c>
      <c r="B875" s="133" t="s">
        <v>7096</v>
      </c>
      <c r="C875" s="8" t="s">
        <v>8842</v>
      </c>
      <c r="D875" s="85" t="s">
        <v>6574</v>
      </c>
      <c r="E875" s="183" t="str">
        <f t="shared" si="26"/>
        <v>การเช่ารถยนต์จากเอกชนมาใช้งานในราชการของ กอ.รมน. ส่วนกลางและส่วนภูมิภาค</v>
      </c>
      <c r="F875" s="8" t="s">
        <v>1585</v>
      </c>
      <c r="G875" s="8" t="s">
        <v>29</v>
      </c>
      <c r="H875" s="10">
        <v>2566</v>
      </c>
      <c r="I875" s="8" t="s">
        <v>458</v>
      </c>
      <c r="J875" s="86" t="s">
        <v>1391</v>
      </c>
      <c r="K875" s="8" t="s">
        <v>1560</v>
      </c>
      <c r="L875" s="8" t="s">
        <v>6330</v>
      </c>
      <c r="M875" s="8" t="s">
        <v>8886</v>
      </c>
      <c r="N875" s="8" t="s">
        <v>130</v>
      </c>
      <c r="O875" s="8" t="s">
        <v>7254</v>
      </c>
      <c r="P875" s="87"/>
      <c r="Q875" s="8" t="s">
        <v>7276</v>
      </c>
      <c r="R875" s="85" t="s">
        <v>1394</v>
      </c>
    </row>
    <row r="876" spans="1:18">
      <c r="A876" s="133" t="s">
        <v>7078</v>
      </c>
      <c r="B876" s="133" t="s">
        <v>7096</v>
      </c>
      <c r="C876" s="8" t="s">
        <v>8842</v>
      </c>
      <c r="D876" s="85" t="s">
        <v>6502</v>
      </c>
      <c r="E876" s="183" t="str">
        <f t="shared" si="26"/>
        <v>เครื่องทำนำ้ร้อน-น้ำเย็น แบบต่อท่อ 2 ก๊อก กก.ตชด.13 อ.พนมทวน จ.กาญจนบุรี</v>
      </c>
      <c r="F876" s="8" t="s">
        <v>6503</v>
      </c>
      <c r="G876" s="8" t="s">
        <v>29</v>
      </c>
      <c r="H876" s="10">
        <v>2566</v>
      </c>
      <c r="I876" s="8" t="s">
        <v>458</v>
      </c>
      <c r="J876" s="86" t="s">
        <v>1391</v>
      </c>
      <c r="K876" s="8" t="s">
        <v>79</v>
      </c>
      <c r="L876" s="8" t="s">
        <v>80</v>
      </c>
      <c r="M876" s="8" t="s">
        <v>8851</v>
      </c>
      <c r="N876" s="8" t="s">
        <v>81</v>
      </c>
      <c r="O876" s="8" t="s">
        <v>7254</v>
      </c>
      <c r="P876" s="87"/>
      <c r="Q876" s="8" t="s">
        <v>7279</v>
      </c>
      <c r="R876" s="85" t="s">
        <v>1394</v>
      </c>
    </row>
    <row r="877" spans="1:18">
      <c r="A877" s="133" t="s">
        <v>7078</v>
      </c>
      <c r="B877" s="133" t="s">
        <v>7096</v>
      </c>
      <c r="C877" s="8" t="s">
        <v>8842</v>
      </c>
      <c r="D877" s="85" t="s">
        <v>6505</v>
      </c>
      <c r="E877" s="183" t="str">
        <f t="shared" si="26"/>
        <v>การจัดหาครุภัณฑ์เพื่อสนับสนุน นขต.กอ.รมน.</v>
      </c>
      <c r="F877" s="8" t="s">
        <v>1568</v>
      </c>
      <c r="G877" s="8" t="s">
        <v>29</v>
      </c>
      <c r="H877" s="10">
        <v>2566</v>
      </c>
      <c r="I877" s="8" t="s">
        <v>458</v>
      </c>
      <c r="J877" s="86" t="s">
        <v>1391</v>
      </c>
      <c r="K877" s="8" t="s">
        <v>1560</v>
      </c>
      <c r="L877" s="8" t="s">
        <v>6330</v>
      </c>
      <c r="M877" s="8" t="s">
        <v>8886</v>
      </c>
      <c r="N877" s="8" t="s">
        <v>130</v>
      </c>
      <c r="O877" s="8" t="s">
        <v>7254</v>
      </c>
      <c r="P877" s="87"/>
      <c r="Q877" s="8" t="s">
        <v>7280</v>
      </c>
      <c r="R877" s="85" t="s">
        <v>1394</v>
      </c>
    </row>
    <row r="878" spans="1:18">
      <c r="A878" s="133" t="s">
        <v>7078</v>
      </c>
      <c r="B878" s="133" t="s">
        <v>7096</v>
      </c>
      <c r="C878" s="8" t="s">
        <v>8842</v>
      </c>
      <c r="D878" s="85" t="s">
        <v>6507</v>
      </c>
      <c r="E878" s="183" t="str">
        <f t="shared" si="26"/>
        <v>กระดานเคลื่อนย้ายผู้ป่วย กก.ตชด.13 อ.พนมทวน จ.กาญจนบุรี 4 ชุด</v>
      </c>
      <c r="F878" s="8" t="s">
        <v>6508</v>
      </c>
      <c r="G878" s="8" t="s">
        <v>29</v>
      </c>
      <c r="H878" s="10">
        <v>2566</v>
      </c>
      <c r="I878" s="8" t="s">
        <v>458</v>
      </c>
      <c r="J878" s="86" t="s">
        <v>1391</v>
      </c>
      <c r="K878" s="8" t="s">
        <v>79</v>
      </c>
      <c r="L878" s="8" t="s">
        <v>80</v>
      </c>
      <c r="M878" s="8" t="s">
        <v>8851</v>
      </c>
      <c r="N878" s="8" t="s">
        <v>81</v>
      </c>
      <c r="O878" s="8" t="s">
        <v>7254</v>
      </c>
      <c r="P878" s="87"/>
      <c r="Q878" s="8" t="s">
        <v>7281</v>
      </c>
      <c r="R878" s="85" t="s">
        <v>1394</v>
      </c>
    </row>
    <row r="879" spans="1:18">
      <c r="A879" s="133" t="s">
        <v>7078</v>
      </c>
      <c r="B879" s="133" t="s">
        <v>7096</v>
      </c>
      <c r="C879" s="8" t="s">
        <v>8842</v>
      </c>
      <c r="D879" s="85" t="s">
        <v>6510</v>
      </c>
      <c r="E879" s="183" t="str">
        <f t="shared" si="26"/>
        <v>โต๊ะและเก้าอี้สำหรับเจ้าหน้าที่ กก.ตชด.13 อ.พนมทวน จ.กาญจนบุรี</v>
      </c>
      <c r="F879" s="8" t="s">
        <v>6511</v>
      </c>
      <c r="G879" s="8" t="s">
        <v>29</v>
      </c>
      <c r="H879" s="10">
        <v>2566</v>
      </c>
      <c r="I879" s="8" t="s">
        <v>458</v>
      </c>
      <c r="J879" s="86" t="s">
        <v>1391</v>
      </c>
      <c r="K879" s="8" t="s">
        <v>79</v>
      </c>
      <c r="L879" s="8" t="s">
        <v>80</v>
      </c>
      <c r="M879" s="8" t="s">
        <v>8851</v>
      </c>
      <c r="N879" s="8" t="s">
        <v>81</v>
      </c>
      <c r="O879" s="8" t="s">
        <v>7254</v>
      </c>
      <c r="P879" s="87"/>
      <c r="Q879" s="8" t="s">
        <v>7282</v>
      </c>
      <c r="R879" s="85" t="s">
        <v>1394</v>
      </c>
    </row>
    <row r="880" spans="1:18">
      <c r="A880" s="133" t="s">
        <v>7078</v>
      </c>
      <c r="B880" s="133" t="s">
        <v>7096</v>
      </c>
      <c r="C880" s="8" t="s">
        <v>8842</v>
      </c>
      <c r="D880" s="85" t="s">
        <v>6513</v>
      </c>
      <c r="E880" s="183" t="str">
        <f t="shared" si="26"/>
        <v>เก้าอี้นั่งรอตรวจ กก.ตชด.13 อ.พนมทวน จ.กาญจนบุรี 10 ตัว</v>
      </c>
      <c r="F880" s="8" t="s">
        <v>6514</v>
      </c>
      <c r="G880" s="8" t="s">
        <v>29</v>
      </c>
      <c r="H880" s="10">
        <v>2566</v>
      </c>
      <c r="I880" s="8" t="s">
        <v>458</v>
      </c>
      <c r="J880" s="86" t="s">
        <v>1391</v>
      </c>
      <c r="K880" s="8" t="s">
        <v>79</v>
      </c>
      <c r="L880" s="8" t="s">
        <v>80</v>
      </c>
      <c r="M880" s="8" t="s">
        <v>8851</v>
      </c>
      <c r="N880" s="8" t="s">
        <v>81</v>
      </c>
      <c r="O880" s="8" t="s">
        <v>7254</v>
      </c>
      <c r="P880" s="87"/>
      <c r="Q880" s="8" t="s">
        <v>7283</v>
      </c>
      <c r="R880" s="85" t="s">
        <v>1394</v>
      </c>
    </row>
    <row r="881" spans="1:18">
      <c r="A881" s="133" t="s">
        <v>7078</v>
      </c>
      <c r="B881" s="133" t="s">
        <v>7096</v>
      </c>
      <c r="C881" s="8" t="s">
        <v>8842</v>
      </c>
      <c r="D881" s="85" t="s">
        <v>6516</v>
      </c>
      <c r="E881" s="183" t="str">
        <f t="shared" si="26"/>
        <v>เครื่องกำเนิดไฟฟ้า 5 กิโลวัตต์ กก.ตชด.13 อ.พนมทวน จ.กาญจนบุรี 1 เครื่อง</v>
      </c>
      <c r="F881" s="8" t="s">
        <v>6517</v>
      </c>
      <c r="G881" s="8" t="s">
        <v>29</v>
      </c>
      <c r="H881" s="10">
        <v>2566</v>
      </c>
      <c r="I881" s="8" t="s">
        <v>458</v>
      </c>
      <c r="J881" s="86" t="s">
        <v>1391</v>
      </c>
      <c r="K881" s="8" t="s">
        <v>79</v>
      </c>
      <c r="L881" s="8" t="s">
        <v>80</v>
      </c>
      <c r="M881" s="8" t="s">
        <v>8851</v>
      </c>
      <c r="N881" s="8" t="s">
        <v>81</v>
      </c>
      <c r="O881" s="8" t="s">
        <v>7254</v>
      </c>
      <c r="P881" s="87"/>
      <c r="Q881" s="8" t="s">
        <v>7284</v>
      </c>
      <c r="R881" s="85" t="s">
        <v>1394</v>
      </c>
    </row>
    <row r="882" spans="1:18">
      <c r="A882" s="133" t="s">
        <v>7078</v>
      </c>
      <c r="B882" s="133" t="s">
        <v>7096</v>
      </c>
      <c r="C882" s="8" t="s">
        <v>8842</v>
      </c>
      <c r="D882" s="85" t="s">
        <v>6537</v>
      </c>
      <c r="E882" s="183" t="str">
        <f t="shared" si="26"/>
        <v>จอรับภาพ ชนิอมอเตอร์ไฟฟ้า ขนาดแทยงมุม 100 นิ้ว กก.ตชด.13 อ.พนมทวน จ.กาญจนบุรี 2 จอ</v>
      </c>
      <c r="F882" s="8" t="s">
        <v>6538</v>
      </c>
      <c r="G882" s="8" t="s">
        <v>29</v>
      </c>
      <c r="H882" s="10">
        <v>2566</v>
      </c>
      <c r="I882" s="8" t="s">
        <v>458</v>
      </c>
      <c r="J882" s="86" t="s">
        <v>1391</v>
      </c>
      <c r="K882" s="8" t="s">
        <v>79</v>
      </c>
      <c r="L882" s="8" t="s">
        <v>80</v>
      </c>
      <c r="M882" s="8" t="s">
        <v>8851</v>
      </c>
      <c r="N882" s="8" t="s">
        <v>81</v>
      </c>
      <c r="O882" s="8" t="s">
        <v>7254</v>
      </c>
      <c r="P882" s="87"/>
      <c r="Q882" s="8" t="s">
        <v>7285</v>
      </c>
      <c r="R882" s="85" t="s">
        <v>1394</v>
      </c>
    </row>
    <row r="883" spans="1:18">
      <c r="A883" s="133" t="s">
        <v>7078</v>
      </c>
      <c r="B883" s="133" t="s">
        <v>7096</v>
      </c>
      <c r="C883" s="8" t="s">
        <v>8842</v>
      </c>
      <c r="D883" s="85" t="s">
        <v>6540</v>
      </c>
      <c r="E883" s="183" t="str">
        <f t="shared" si="26"/>
        <v>เตียงฟาวเลอร์ ชนิดมือหมุน แบบ ก กก.ตชด.13 อ.พนมทวน จ.กาญจนบุรี 1 เตียง</v>
      </c>
      <c r="F883" s="8" t="s">
        <v>6541</v>
      </c>
      <c r="G883" s="8" t="s">
        <v>29</v>
      </c>
      <c r="H883" s="10">
        <v>2566</v>
      </c>
      <c r="I883" s="8" t="s">
        <v>458</v>
      </c>
      <c r="J883" s="86" t="s">
        <v>1391</v>
      </c>
      <c r="K883" s="8" t="s">
        <v>79</v>
      </c>
      <c r="L883" s="8" t="s">
        <v>80</v>
      </c>
      <c r="M883" s="8" t="s">
        <v>8851</v>
      </c>
      <c r="N883" s="8" t="s">
        <v>81</v>
      </c>
      <c r="O883" s="8" t="s">
        <v>7254</v>
      </c>
      <c r="P883" s="87"/>
      <c r="Q883" s="8" t="s">
        <v>7286</v>
      </c>
      <c r="R883" s="85" t="s">
        <v>1394</v>
      </c>
    </row>
    <row r="884" spans="1:18">
      <c r="A884" s="133" t="s">
        <v>7078</v>
      </c>
      <c r="B884" s="133" t="s">
        <v>7096</v>
      </c>
      <c r="C884" s="8" t="s">
        <v>8842</v>
      </c>
      <c r="D884" s="85" t="s">
        <v>6543</v>
      </c>
      <c r="E884" s="183" t="str">
        <f t="shared" si="26"/>
        <v>หม้อต้มเครื่องมือ กก.ตชด.13 อ.พนมทวน จ.กาญจนบุรี 1 หม้อ</v>
      </c>
      <c r="F884" s="8" t="s">
        <v>6544</v>
      </c>
      <c r="G884" s="8" t="s">
        <v>29</v>
      </c>
      <c r="H884" s="10">
        <v>2566</v>
      </c>
      <c r="I884" s="8" t="s">
        <v>458</v>
      </c>
      <c r="J884" s="86" t="s">
        <v>1391</v>
      </c>
      <c r="K884" s="8" t="s">
        <v>79</v>
      </c>
      <c r="L884" s="8" t="s">
        <v>80</v>
      </c>
      <c r="M884" s="8" t="s">
        <v>8851</v>
      </c>
      <c r="N884" s="8" t="s">
        <v>81</v>
      </c>
      <c r="O884" s="8" t="s">
        <v>7254</v>
      </c>
      <c r="P884" s="87"/>
      <c r="Q884" s="8" t="s">
        <v>7287</v>
      </c>
      <c r="R884" s="85" t="s">
        <v>1394</v>
      </c>
    </row>
    <row r="885" spans="1:18">
      <c r="A885" s="133" t="s">
        <v>7078</v>
      </c>
      <c r="B885" s="133" t="s">
        <v>7096</v>
      </c>
      <c r="C885" s="8" t="s">
        <v>8842</v>
      </c>
      <c r="D885" s="85" t="s">
        <v>6546</v>
      </c>
      <c r="E885" s="183" t="str">
        <f t="shared" si="26"/>
        <v>เครื่องซักผ้าแบบธรรมดา 15 กิโลกรัม กก.ตชด.13 อ.พนมทวน จ.กาญจนบุรี 1 เครื่อง</v>
      </c>
      <c r="F885" s="8" t="s">
        <v>6547</v>
      </c>
      <c r="G885" s="8" t="s">
        <v>29</v>
      </c>
      <c r="H885" s="10">
        <v>2566</v>
      </c>
      <c r="I885" s="8" t="s">
        <v>458</v>
      </c>
      <c r="J885" s="86" t="s">
        <v>1391</v>
      </c>
      <c r="K885" s="8" t="s">
        <v>79</v>
      </c>
      <c r="L885" s="8" t="s">
        <v>80</v>
      </c>
      <c r="M885" s="8" t="s">
        <v>8851</v>
      </c>
      <c r="N885" s="8" t="s">
        <v>81</v>
      </c>
      <c r="O885" s="8" t="s">
        <v>7254</v>
      </c>
      <c r="P885" s="87"/>
      <c r="Q885" s="8" t="s">
        <v>7288</v>
      </c>
      <c r="R885" s="85" t="s">
        <v>1394</v>
      </c>
    </row>
    <row r="886" spans="1:18">
      <c r="A886" s="133" t="s">
        <v>7078</v>
      </c>
      <c r="B886" s="133" t="s">
        <v>7096</v>
      </c>
      <c r="C886" s="8" t="s">
        <v>8842</v>
      </c>
      <c r="D886" s="85" t="s">
        <v>6490</v>
      </c>
      <c r="E886" s="183" t="str">
        <f t="shared" si="26"/>
        <v>แฟลต ๕ ชั้น ๓๐ ครอบครัว (ใต้ถุนโล่ง) กก.ตชด.๔๒ ตำบลถ้ำใหญ่ อำเภอทุ่งสง จังหวัดนครศรีธรรมราช ๑ หลัง (กก.ตชด.๔๒)</v>
      </c>
      <c r="F886" s="8" t="s">
        <v>6491</v>
      </c>
      <c r="G886" s="8" t="s">
        <v>29</v>
      </c>
      <c r="H886" s="10">
        <v>2566</v>
      </c>
      <c r="I886" s="8" t="s">
        <v>458</v>
      </c>
      <c r="J886" s="86" t="s">
        <v>1391</v>
      </c>
      <c r="K886" s="8" t="s">
        <v>79</v>
      </c>
      <c r="L886" s="8" t="s">
        <v>80</v>
      </c>
      <c r="M886" s="8" t="s">
        <v>8851</v>
      </c>
      <c r="N886" s="8" t="s">
        <v>81</v>
      </c>
      <c r="O886" s="8" t="s">
        <v>7254</v>
      </c>
      <c r="P886" s="87"/>
      <c r="Q886" s="8" t="s">
        <v>7290</v>
      </c>
      <c r="R886" s="85" t="s">
        <v>1394</v>
      </c>
    </row>
    <row r="887" spans="1:18">
      <c r="A887" s="133" t="s">
        <v>7078</v>
      </c>
      <c r="B887" s="133" t="s">
        <v>7096</v>
      </c>
      <c r="C887" s="8" t="s">
        <v>8842</v>
      </c>
      <c r="D887" s="85" t="s">
        <v>6496</v>
      </c>
      <c r="E887" s="183" t="str">
        <f t="shared" si="26"/>
        <v>รถเข็นทำแผล กก.ตชด.13 อ.พนมทวน จ.กาญจนบุรี 3 คัน</v>
      </c>
      <c r="F887" s="8" t="s">
        <v>6497</v>
      </c>
      <c r="G887" s="8" t="s">
        <v>29</v>
      </c>
      <c r="H887" s="10">
        <v>2566</v>
      </c>
      <c r="I887" s="8" t="s">
        <v>458</v>
      </c>
      <c r="J887" s="86" t="s">
        <v>1391</v>
      </c>
      <c r="K887" s="8" t="s">
        <v>79</v>
      </c>
      <c r="L887" s="8" t="s">
        <v>80</v>
      </c>
      <c r="M887" s="8" t="s">
        <v>8851</v>
      </c>
      <c r="N887" s="8" t="s">
        <v>81</v>
      </c>
      <c r="O887" s="8" t="s">
        <v>7254</v>
      </c>
      <c r="P887" s="87"/>
      <c r="Q887" s="8" t="s">
        <v>7291</v>
      </c>
      <c r="R887" s="85" t="s">
        <v>1394</v>
      </c>
    </row>
    <row r="888" spans="1:18">
      <c r="A888" s="133" t="s">
        <v>7078</v>
      </c>
      <c r="B888" s="133" t="s">
        <v>7096</v>
      </c>
      <c r="C888" s="8" t="s">
        <v>8842</v>
      </c>
      <c r="D888" s="85" t="s">
        <v>6519</v>
      </c>
      <c r="E888" s="183" t="str">
        <f t="shared" si="26"/>
        <v>เครื่องคอมพิวเตอร์สำหรับประมวลผล แบบที่ 1 (จอแสดงภาพไม่น้อยกว่า 19 นิ้ว) กก.ตชด.13 อ.พนมทวน จ.กาญจนบุรี 3 เครื่อง</v>
      </c>
      <c r="F888" s="8" t="s">
        <v>6520</v>
      </c>
      <c r="G888" s="8" t="s">
        <v>29</v>
      </c>
      <c r="H888" s="10">
        <v>2566</v>
      </c>
      <c r="I888" s="8" t="s">
        <v>458</v>
      </c>
      <c r="J888" s="86" t="s">
        <v>1391</v>
      </c>
      <c r="K888" s="8" t="s">
        <v>79</v>
      </c>
      <c r="L888" s="8" t="s">
        <v>80</v>
      </c>
      <c r="M888" s="8" t="s">
        <v>8851</v>
      </c>
      <c r="N888" s="8" t="s">
        <v>81</v>
      </c>
      <c r="O888" s="8" t="s">
        <v>7254</v>
      </c>
      <c r="P888" s="87"/>
      <c r="Q888" s="8" t="s">
        <v>7292</v>
      </c>
      <c r="R888" s="85" t="s">
        <v>1394</v>
      </c>
    </row>
    <row r="889" spans="1:18">
      <c r="A889" s="133" t="s">
        <v>7078</v>
      </c>
      <c r="B889" s="133" t="s">
        <v>7096</v>
      </c>
      <c r="C889" s="8" t="s">
        <v>8842</v>
      </c>
      <c r="D889" s="85" t="s">
        <v>6499</v>
      </c>
      <c r="E889" s="183" t="str">
        <f t="shared" si="26"/>
        <v>ฉากกั้นห้องพยาบาล กก.ตชด.13 อ.พนมทวน จ.กาญจนบุรี 6 ชุด</v>
      </c>
      <c r="F889" s="8" t="s">
        <v>6500</v>
      </c>
      <c r="G889" s="8" t="s">
        <v>29</v>
      </c>
      <c r="H889" s="10">
        <v>2566</v>
      </c>
      <c r="I889" s="8" t="s">
        <v>458</v>
      </c>
      <c r="J889" s="86" t="s">
        <v>1391</v>
      </c>
      <c r="K889" s="8" t="s">
        <v>79</v>
      </c>
      <c r="L889" s="8" t="s">
        <v>80</v>
      </c>
      <c r="M889" s="8" t="s">
        <v>8851</v>
      </c>
      <c r="N889" s="8" t="s">
        <v>81</v>
      </c>
      <c r="O889" s="8" t="s">
        <v>7254</v>
      </c>
      <c r="P889" s="87"/>
      <c r="Q889" s="8" t="s">
        <v>7294</v>
      </c>
      <c r="R889" s="85" t="s">
        <v>1394</v>
      </c>
    </row>
    <row r="890" spans="1:18">
      <c r="A890" s="133" t="s">
        <v>7078</v>
      </c>
      <c r="B890" s="133" t="s">
        <v>7096</v>
      </c>
      <c r="C890" s="8" t="s">
        <v>8842</v>
      </c>
      <c r="D890" s="85" t="s">
        <v>6522</v>
      </c>
      <c r="E890" s="183" t="str">
        <f t="shared" si="26"/>
        <v>เครื่องพิมพ์สีแบบฉีดหมึกพร้อมติดตั้งถังหมึกพิมพ์ กก.ตชด.13 อ.พนมทวน จ.กาญจนบุรี 3 เครื่อง</v>
      </c>
      <c r="F890" s="8" t="s">
        <v>6523</v>
      </c>
      <c r="G890" s="8" t="s">
        <v>29</v>
      </c>
      <c r="H890" s="10">
        <v>2566</v>
      </c>
      <c r="I890" s="8" t="s">
        <v>458</v>
      </c>
      <c r="J890" s="86" t="s">
        <v>1391</v>
      </c>
      <c r="K890" s="8" t="s">
        <v>79</v>
      </c>
      <c r="L890" s="8" t="s">
        <v>80</v>
      </c>
      <c r="M890" s="8" t="s">
        <v>8851</v>
      </c>
      <c r="N890" s="8" t="s">
        <v>81</v>
      </c>
      <c r="O890" s="8" t="s">
        <v>7254</v>
      </c>
      <c r="P890" s="87"/>
      <c r="Q890" s="8" t="s">
        <v>7295</v>
      </c>
      <c r="R890" s="85" t="s">
        <v>1394</v>
      </c>
    </row>
    <row r="891" spans="1:18">
      <c r="A891" s="133" t="s">
        <v>7078</v>
      </c>
      <c r="B891" s="133" t="s">
        <v>7096</v>
      </c>
      <c r="C891" s="8" t="s">
        <v>8842</v>
      </c>
      <c r="D891" s="85" t="s">
        <v>6525</v>
      </c>
      <c r="E891" s="183" t="str">
        <f t="shared" si="26"/>
        <v>เครื่องสำรองไฟ 800 AV กก.ตชด.13 อ.พนมทวน จ.กาญจนบุรี 1 เครื่อง</v>
      </c>
      <c r="F891" s="8" t="s">
        <v>6526</v>
      </c>
      <c r="G891" s="8" t="s">
        <v>29</v>
      </c>
      <c r="H891" s="10">
        <v>2566</v>
      </c>
      <c r="I891" s="8" t="s">
        <v>458</v>
      </c>
      <c r="J891" s="86" t="s">
        <v>1391</v>
      </c>
      <c r="K891" s="8" t="s">
        <v>79</v>
      </c>
      <c r="L891" s="8" t="s">
        <v>80</v>
      </c>
      <c r="M891" s="8" t="s">
        <v>8851</v>
      </c>
      <c r="N891" s="8" t="s">
        <v>81</v>
      </c>
      <c r="O891" s="8" t="s">
        <v>7254</v>
      </c>
      <c r="P891" s="87"/>
      <c r="Q891" s="8" t="s">
        <v>7296</v>
      </c>
      <c r="R891" s="85" t="s">
        <v>1394</v>
      </c>
    </row>
    <row r="892" spans="1:18">
      <c r="A892" s="133" t="s">
        <v>7078</v>
      </c>
      <c r="B892" s="133" t="s">
        <v>7096</v>
      </c>
      <c r="C892" s="8" t="s">
        <v>8842</v>
      </c>
      <c r="D892" s="85" t="s">
        <v>6531</v>
      </c>
      <c r="E892" s="183" t="str">
        <f t="shared" si="26"/>
        <v>โทรทัศน์ แอลอีดี (LED TV) แบบ Smart TV ระดับความละเอียดจอภาพ 1366x768 พิกเซล ขนาด 32 นิ้ว กก.ตชด.13 อ.พนมทวน จ.กาญจนบุรี 3 เครื่อง</v>
      </c>
      <c r="F892" s="8" t="s">
        <v>6532</v>
      </c>
      <c r="G892" s="8" t="s">
        <v>29</v>
      </c>
      <c r="H892" s="10">
        <v>2566</v>
      </c>
      <c r="I892" s="8" t="s">
        <v>458</v>
      </c>
      <c r="J892" s="86" t="s">
        <v>1391</v>
      </c>
      <c r="K892" s="8" t="s">
        <v>79</v>
      </c>
      <c r="L892" s="8" t="s">
        <v>80</v>
      </c>
      <c r="M892" s="8" t="s">
        <v>8851</v>
      </c>
      <c r="N892" s="8" t="s">
        <v>81</v>
      </c>
      <c r="O892" s="8" t="s">
        <v>7254</v>
      </c>
      <c r="P892" s="87"/>
      <c r="Q892" s="8" t="s">
        <v>7297</v>
      </c>
      <c r="R892" s="85" t="s">
        <v>1394</v>
      </c>
    </row>
    <row r="893" spans="1:18">
      <c r="A893" s="133" t="s">
        <v>7078</v>
      </c>
      <c r="B893" s="133" t="s">
        <v>7096</v>
      </c>
      <c r="C893" s="8" t="s">
        <v>8842</v>
      </c>
      <c r="D893" s="85" t="s">
        <v>6528</v>
      </c>
      <c r="E893" s="183" t="str">
        <f t="shared" si="26"/>
        <v xml:space="preserve">อาคารบ้านพักอาศัย ๑ ชั้น (สำหรับครู) ศกร.ตชด.บ้านแผ่นดินเสมอ ตำบลคลองท่อมเหนือ อำเภอคลองท่อม จังหวัดกระบี่ ๑หลัง (กก.ตชด.๔๒) </v>
      </c>
      <c r="F893" s="8" t="s">
        <v>7300</v>
      </c>
      <c r="G893" s="8" t="s">
        <v>29</v>
      </c>
      <c r="H893" s="10">
        <v>2566</v>
      </c>
      <c r="I893" s="8" t="s">
        <v>458</v>
      </c>
      <c r="J893" s="86" t="s">
        <v>1391</v>
      </c>
      <c r="K893" s="8" t="s">
        <v>79</v>
      </c>
      <c r="L893" s="8" t="s">
        <v>80</v>
      </c>
      <c r="M893" s="8" t="s">
        <v>8851</v>
      </c>
      <c r="N893" s="8" t="s">
        <v>81</v>
      </c>
      <c r="O893" s="8" t="s">
        <v>7254</v>
      </c>
      <c r="P893" s="87"/>
      <c r="Q893" s="8" t="s">
        <v>7301</v>
      </c>
      <c r="R893" s="85" t="s">
        <v>1394</v>
      </c>
    </row>
    <row r="894" spans="1:18">
      <c r="A894" s="133" t="s">
        <v>7078</v>
      </c>
      <c r="B894" s="133" t="s">
        <v>7096</v>
      </c>
      <c r="C894" s="8" t="s">
        <v>8842</v>
      </c>
      <c r="D894" s="85" t="s">
        <v>6487</v>
      </c>
      <c r="E894" s="183" t="str">
        <f t="shared" si="26"/>
        <v>ตู้เหล็กแบบ 2 บาน กก.ตชด.13 อ.พนมทวน จ.กาญจนบุรี</v>
      </c>
      <c r="F894" s="8" t="s">
        <v>6488</v>
      </c>
      <c r="G894" s="8" t="s">
        <v>29</v>
      </c>
      <c r="H894" s="10">
        <v>2566</v>
      </c>
      <c r="I894" s="8" t="s">
        <v>458</v>
      </c>
      <c r="J894" s="86" t="s">
        <v>1391</v>
      </c>
      <c r="K894" s="8" t="s">
        <v>79</v>
      </c>
      <c r="L894" s="8" t="s">
        <v>80</v>
      </c>
      <c r="M894" s="8" t="s">
        <v>8851</v>
      </c>
      <c r="N894" s="8" t="s">
        <v>81</v>
      </c>
      <c r="O894" s="8" t="s">
        <v>7254</v>
      </c>
      <c r="P894" s="87"/>
      <c r="Q894" s="8" t="s">
        <v>7302</v>
      </c>
      <c r="R894" s="85" t="s">
        <v>1394</v>
      </c>
    </row>
    <row r="895" spans="1:18">
      <c r="A895" s="133" t="s">
        <v>7078</v>
      </c>
      <c r="B895" s="133" t="s">
        <v>7096</v>
      </c>
      <c r="C895" s="8" t="s">
        <v>8842</v>
      </c>
      <c r="D895" s="85" t="s">
        <v>6534</v>
      </c>
      <c r="E895" s="183" t="str">
        <f t="shared" ref="E895:E926" si="27">HYPERLINK(Q895,F895)</f>
        <v>เครื่องมัลติมีเดียโปรเจคเตอร์ ระดับ XGA 3000 ANSI กก.ตชด.13 อ.พนมทวน จ.กาญจนบุรี 2 เครื่อง</v>
      </c>
      <c r="F895" s="8" t="s">
        <v>6535</v>
      </c>
      <c r="G895" s="8" t="s">
        <v>29</v>
      </c>
      <c r="H895" s="10">
        <v>2566</v>
      </c>
      <c r="I895" s="8" t="s">
        <v>458</v>
      </c>
      <c r="J895" s="86" t="s">
        <v>1391</v>
      </c>
      <c r="K895" s="8" t="s">
        <v>79</v>
      </c>
      <c r="L895" s="8" t="s">
        <v>80</v>
      </c>
      <c r="M895" s="8" t="s">
        <v>8851</v>
      </c>
      <c r="N895" s="8" t="s">
        <v>81</v>
      </c>
      <c r="O895" s="8" t="s">
        <v>7254</v>
      </c>
      <c r="P895" s="87"/>
      <c r="Q895" s="8" t="s">
        <v>7303</v>
      </c>
      <c r="R895" s="85" t="s">
        <v>1394</v>
      </c>
    </row>
    <row r="896" spans="1:18">
      <c r="A896" s="133" t="s">
        <v>7078</v>
      </c>
      <c r="B896" s="133" t="s">
        <v>7096</v>
      </c>
      <c r="C896" s="8" t="s">
        <v>8842</v>
      </c>
      <c r="D896" s="85" t="s">
        <v>6627</v>
      </c>
      <c r="E896" s="183" t="str">
        <f t="shared" si="27"/>
        <v>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</v>
      </c>
      <c r="F896" s="8" t="s">
        <v>6628</v>
      </c>
      <c r="G896" s="8" t="s">
        <v>29</v>
      </c>
      <c r="H896" s="10">
        <v>2566</v>
      </c>
      <c r="I896" s="8" t="s">
        <v>458</v>
      </c>
      <c r="J896" s="86" t="s">
        <v>1391</v>
      </c>
      <c r="K896" s="8" t="s">
        <v>1583</v>
      </c>
      <c r="L896" s="8" t="s">
        <v>1193</v>
      </c>
      <c r="M896" s="8" t="s">
        <v>8889</v>
      </c>
      <c r="N896" s="8" t="s">
        <v>65</v>
      </c>
      <c r="O896" s="8" t="s">
        <v>7254</v>
      </c>
      <c r="P896" s="87"/>
      <c r="Q896" s="8" t="s">
        <v>7320</v>
      </c>
      <c r="R896" s="85" t="s">
        <v>1394</v>
      </c>
    </row>
    <row r="897" spans="1:18">
      <c r="A897" s="133" t="s">
        <v>7078</v>
      </c>
      <c r="B897" s="133" t="s">
        <v>7096</v>
      </c>
      <c r="C897" s="8" t="s">
        <v>8842</v>
      </c>
      <c r="D897" s="85" t="s">
        <v>6650</v>
      </c>
      <c r="E897" s="183" t="str">
        <f t="shared" si="27"/>
        <v>โครงการนครศรีธรรมราช น่าอยู่  กิจกรรมเสริมสร้างศักยภาพด้านการแพทย์ฉุกเฉินและการบริหารจัดการสาธารณภัยโดยการมีส่วนร่วมของทุกภาคส่วน</v>
      </c>
      <c r="F897" s="8" t="s">
        <v>6651</v>
      </c>
      <c r="G897" s="8" t="s">
        <v>29</v>
      </c>
      <c r="H897" s="10">
        <v>2566</v>
      </c>
      <c r="I897" s="8" t="s">
        <v>458</v>
      </c>
      <c r="J897" s="86" t="s">
        <v>1391</v>
      </c>
      <c r="K897" s="8" t="s">
        <v>964</v>
      </c>
      <c r="L897" s="8" t="s">
        <v>477</v>
      </c>
      <c r="M897" s="8" t="s">
        <v>8854</v>
      </c>
      <c r="N897" s="8" t="s">
        <v>65</v>
      </c>
      <c r="O897" s="8" t="s">
        <v>7254</v>
      </c>
      <c r="P897" s="87"/>
      <c r="Q897" s="8" t="s">
        <v>7332</v>
      </c>
      <c r="R897" s="85" t="s">
        <v>1394</v>
      </c>
    </row>
    <row r="898" spans="1:18">
      <c r="A898" s="133" t="s">
        <v>7078</v>
      </c>
      <c r="B898" s="133" t="s">
        <v>7096</v>
      </c>
      <c r="C898" s="8" t="s">
        <v>8842</v>
      </c>
      <c r="D898" s="85" t="s">
        <v>6960</v>
      </c>
      <c r="E898" s="183" t="str">
        <f t="shared" si="27"/>
        <v>ปรับปรุงอาคารบ้านพัก ผบ.มว.ร้อย ตชด.135 ต.ท่าขนุน อ.ทองผาภูมิ จ.กาญจนบุรี</v>
      </c>
      <c r="F898" s="8" t="s">
        <v>6961</v>
      </c>
      <c r="G898" s="8" t="s">
        <v>29</v>
      </c>
      <c r="H898" s="10">
        <v>2566</v>
      </c>
      <c r="I898" s="8" t="s">
        <v>458</v>
      </c>
      <c r="J898" s="86" t="s">
        <v>1391</v>
      </c>
      <c r="K898" s="8" t="s">
        <v>79</v>
      </c>
      <c r="L898" s="8" t="s">
        <v>80</v>
      </c>
      <c r="M898" s="8" t="s">
        <v>8851</v>
      </c>
      <c r="N898" s="8" t="s">
        <v>81</v>
      </c>
      <c r="O898" s="8" t="s">
        <v>7254</v>
      </c>
      <c r="P898" s="87"/>
      <c r="Q898" s="8" t="s">
        <v>7343</v>
      </c>
      <c r="R898" s="85" t="s">
        <v>1394</v>
      </c>
    </row>
    <row r="899" spans="1:18">
      <c r="A899" s="133" t="s">
        <v>7078</v>
      </c>
      <c r="B899" s="133" t="s">
        <v>7096</v>
      </c>
      <c r="C899" s="8" t="s">
        <v>8842</v>
      </c>
      <c r="D899" s="85" t="s">
        <v>6957</v>
      </c>
      <c r="E899" s="183" t="str">
        <f t="shared" si="27"/>
        <v>ปรับปรุงอาคารที่ทำการกองร้อยและห้องน้ำ ร้อย ตชด.134 ต.หลองลู อ.สังขละบุรี จ.กาญจนบุรี</v>
      </c>
      <c r="F899" s="8" t="s">
        <v>6958</v>
      </c>
      <c r="G899" s="8" t="s">
        <v>29</v>
      </c>
      <c r="H899" s="10">
        <v>2566</v>
      </c>
      <c r="I899" s="8" t="s">
        <v>458</v>
      </c>
      <c r="J899" s="86" t="s">
        <v>1391</v>
      </c>
      <c r="K899" s="8" t="s">
        <v>79</v>
      </c>
      <c r="L899" s="8" t="s">
        <v>80</v>
      </c>
      <c r="M899" s="8" t="s">
        <v>8851</v>
      </c>
      <c r="N899" s="8" t="s">
        <v>81</v>
      </c>
      <c r="O899" s="8" t="s">
        <v>7254</v>
      </c>
      <c r="P899" s="87"/>
      <c r="Q899" s="8" t="s">
        <v>7344</v>
      </c>
      <c r="R899" s="85" t="s">
        <v>1394</v>
      </c>
    </row>
    <row r="900" spans="1:18">
      <c r="A900" s="133" t="s">
        <v>7078</v>
      </c>
      <c r="B900" s="133" t="s">
        <v>7096</v>
      </c>
      <c r="C900" s="8" t="s">
        <v>8842</v>
      </c>
      <c r="D900" s="85" t="s">
        <v>6803</v>
      </c>
      <c r="E900" s="183" t="str">
        <f t="shared" si="27"/>
        <v>อาคารที่พักอาศัย 40 ครอบครัว 5 ชั้น ตม.จว.นครพนม ตำบลในเมือง อำเภอเมืองนครพนม จังหวัดนครพนม 1 หลัง (สตม.)</v>
      </c>
      <c r="F900" s="8" t="s">
        <v>6804</v>
      </c>
      <c r="G900" s="8" t="s">
        <v>29</v>
      </c>
      <c r="H900" s="10">
        <v>2566</v>
      </c>
      <c r="I900" s="8" t="s">
        <v>458</v>
      </c>
      <c r="J900" s="86" t="s">
        <v>1391</v>
      </c>
      <c r="K900" s="8" t="s">
        <v>79</v>
      </c>
      <c r="L900" s="8" t="s">
        <v>80</v>
      </c>
      <c r="M900" s="8" t="s">
        <v>8851</v>
      </c>
      <c r="N900" s="8" t="s">
        <v>81</v>
      </c>
      <c r="O900" s="8" t="s">
        <v>7254</v>
      </c>
      <c r="P900" s="87"/>
      <c r="Q900" s="8" t="s">
        <v>7364</v>
      </c>
      <c r="R900" s="85" t="s">
        <v>1394</v>
      </c>
    </row>
    <row r="901" spans="1:18">
      <c r="A901" s="133" t="s">
        <v>7078</v>
      </c>
      <c r="B901" s="133" t="s">
        <v>7096</v>
      </c>
      <c r="C901" s="8" t="s">
        <v>8842</v>
      </c>
      <c r="D901" s="85" t="s">
        <v>7005</v>
      </c>
      <c r="E901" s="183" t="str">
        <f t="shared" si="27"/>
        <v>ก่อสร้างที่พักอาศัย 20 ครอบครัว สูง 3 ชั้น (บันไดกลาง, ใต้ถุนมีที่จอดรถ) พร้อมส่วนประกอบของตรวจคนเข้าเมืองจังหวัดยะลา</v>
      </c>
      <c r="F901" s="8" t="s">
        <v>7006</v>
      </c>
      <c r="G901" s="8" t="s">
        <v>29</v>
      </c>
      <c r="H901" s="10">
        <v>2566</v>
      </c>
      <c r="I901" s="8" t="s">
        <v>1391</v>
      </c>
      <c r="J901" s="86" t="s">
        <v>7007</v>
      </c>
      <c r="K901" s="8" t="s">
        <v>79</v>
      </c>
      <c r="L901" s="8" t="s">
        <v>80</v>
      </c>
      <c r="M901" s="8" t="s">
        <v>8851</v>
      </c>
      <c r="N901" s="8" t="s">
        <v>81</v>
      </c>
      <c r="O901" s="8" t="s">
        <v>7254</v>
      </c>
      <c r="P901" s="87"/>
      <c r="Q901" s="8" t="s">
        <v>7369</v>
      </c>
      <c r="R901" s="85" t="s">
        <v>1394</v>
      </c>
    </row>
    <row r="902" spans="1:18">
      <c r="A902" s="133" t="s">
        <v>7078</v>
      </c>
      <c r="B902" s="133" t="s">
        <v>7096</v>
      </c>
      <c r="C902" s="8" t="s">
        <v>8842</v>
      </c>
      <c r="D902" s="85" t="s">
        <v>6762</v>
      </c>
      <c r="E902" s="183" t="str">
        <f t="shared" si="27"/>
        <v>การขยายเขตติดตั้งหม้อแปลงไฟฟ้า กก.4 บก.กฝ.บช.ตชด.</v>
      </c>
      <c r="F902" s="8" t="s">
        <v>6763</v>
      </c>
      <c r="G902" s="8" t="s">
        <v>29</v>
      </c>
      <c r="H902" s="10">
        <v>2566</v>
      </c>
      <c r="I902" s="8" t="s">
        <v>458</v>
      </c>
      <c r="J902" s="86" t="s">
        <v>6485</v>
      </c>
      <c r="K902" s="8" t="s">
        <v>79</v>
      </c>
      <c r="L902" s="8" t="s">
        <v>80</v>
      </c>
      <c r="M902" s="8" t="s">
        <v>8851</v>
      </c>
      <c r="N902" s="8" t="s">
        <v>81</v>
      </c>
      <c r="O902" s="8" t="s">
        <v>7254</v>
      </c>
      <c r="P902" s="87"/>
      <c r="Q902" s="8" t="s">
        <v>7396</v>
      </c>
      <c r="R902" s="85" t="s">
        <v>1394</v>
      </c>
    </row>
    <row r="903" spans="1:18">
      <c r="A903" s="133" t="s">
        <v>7078</v>
      </c>
      <c r="B903" s="133" t="s">
        <v>7096</v>
      </c>
      <c r="C903" s="8" t="s">
        <v>8842</v>
      </c>
      <c r="D903" s="85" t="s">
        <v>6782</v>
      </c>
      <c r="E903" s="183" t="str">
        <f t="shared" si="27"/>
        <v>การจ้างก่อสร้างอาคารที่ทำการ พร้อมส่วนประกอบ บก.สอท.5</v>
      </c>
      <c r="F903" s="8" t="s">
        <v>6783</v>
      </c>
      <c r="G903" s="8" t="s">
        <v>29</v>
      </c>
      <c r="H903" s="10">
        <v>2566</v>
      </c>
      <c r="I903" s="8" t="s">
        <v>458</v>
      </c>
      <c r="J903" s="86" t="s">
        <v>6784</v>
      </c>
      <c r="K903" s="8" t="s">
        <v>79</v>
      </c>
      <c r="L903" s="8" t="s">
        <v>80</v>
      </c>
      <c r="M903" s="8" t="s">
        <v>8851</v>
      </c>
      <c r="N903" s="8" t="s">
        <v>81</v>
      </c>
      <c r="O903" s="8" t="s">
        <v>7254</v>
      </c>
      <c r="P903" s="87"/>
      <c r="Q903" s="8" t="s">
        <v>7409</v>
      </c>
      <c r="R903" s="85" t="s">
        <v>1394</v>
      </c>
    </row>
    <row r="904" spans="1:18">
      <c r="A904" s="133" t="s">
        <v>7078</v>
      </c>
      <c r="B904" s="133" t="s">
        <v>7096</v>
      </c>
      <c r="C904" s="8" t="s">
        <v>8842</v>
      </c>
      <c r="D904" s="85" t="s">
        <v>6759</v>
      </c>
      <c r="E904" s="183" t="str">
        <f t="shared" si="27"/>
        <v>จัดหาเครื่องมือ เครื่องใช้ และยานพาหนะ เพื่อสนับสนุนการปฏิบัติงานของ สงป. (สงป.)</v>
      </c>
      <c r="F904" s="8" t="s">
        <v>6760</v>
      </c>
      <c r="G904" s="8" t="s">
        <v>29</v>
      </c>
      <c r="H904" s="10">
        <v>2566</v>
      </c>
      <c r="I904" s="8" t="s">
        <v>458</v>
      </c>
      <c r="J904" s="86" t="s">
        <v>1391</v>
      </c>
      <c r="K904" s="8" t="s">
        <v>79</v>
      </c>
      <c r="L904" s="8" t="s">
        <v>80</v>
      </c>
      <c r="M904" s="8" t="s">
        <v>8851</v>
      </c>
      <c r="N904" s="8" t="s">
        <v>81</v>
      </c>
      <c r="O904" s="8" t="s">
        <v>7254</v>
      </c>
      <c r="P904" s="87"/>
      <c r="Q904" s="8" t="s">
        <v>7418</v>
      </c>
      <c r="R904" s="85" t="s">
        <v>1394</v>
      </c>
    </row>
    <row r="905" spans="1:18">
      <c r="A905" s="133" t="s">
        <v>7078</v>
      </c>
      <c r="B905" s="133" t="s">
        <v>7096</v>
      </c>
      <c r="C905" s="8" t="s">
        <v>8842</v>
      </c>
      <c r="D905" s="85" t="s">
        <v>6410</v>
      </c>
      <c r="E905" s="183" t="str">
        <f t="shared" si="27"/>
        <v>โครงการจัดหาเฮลิคอปเตอร์ภารกิจบุคคลสำคัญ (บ.ตร.)</v>
      </c>
      <c r="F905" s="8" t="s">
        <v>6411</v>
      </c>
      <c r="G905" s="8" t="s">
        <v>29</v>
      </c>
      <c r="H905" s="10">
        <v>2566</v>
      </c>
      <c r="I905" s="8" t="s">
        <v>458</v>
      </c>
      <c r="J905" s="86" t="s">
        <v>1391</v>
      </c>
      <c r="K905" s="8" t="s">
        <v>79</v>
      </c>
      <c r="L905" s="8" t="s">
        <v>80</v>
      </c>
      <c r="M905" s="8" t="s">
        <v>8851</v>
      </c>
      <c r="N905" s="8" t="s">
        <v>81</v>
      </c>
      <c r="O905" s="8" t="s">
        <v>7254</v>
      </c>
      <c r="P905" s="88"/>
      <c r="Q905" s="8" t="s">
        <v>8350</v>
      </c>
      <c r="R905" s="85" t="s">
        <v>1394</v>
      </c>
    </row>
    <row r="906" spans="1:18">
      <c r="A906" s="133" t="s">
        <v>7078</v>
      </c>
      <c r="B906" s="133" t="s">
        <v>7096</v>
      </c>
      <c r="C906" s="8" t="s">
        <v>8842</v>
      </c>
      <c r="D906" s="85" t="s">
        <v>6565</v>
      </c>
      <c r="E906" s="183" t="str">
        <f t="shared" si="27"/>
        <v>ปรับปรุงรั้ว กก.9 บก.กฝ.บช.ตชด. ตำบลเขามีเกียรติ อำเภอสะเดา จังหวัดสงขลา</v>
      </c>
      <c r="F906" s="8" t="s">
        <v>6566</v>
      </c>
      <c r="G906" s="8" t="s">
        <v>29</v>
      </c>
      <c r="H906" s="10">
        <v>2566</v>
      </c>
      <c r="I906" s="8" t="s">
        <v>1988</v>
      </c>
      <c r="J906" s="86" t="s">
        <v>6407</v>
      </c>
      <c r="K906" s="8" t="s">
        <v>79</v>
      </c>
      <c r="L906" s="8" t="s">
        <v>80</v>
      </c>
      <c r="M906" s="8" t="s">
        <v>8851</v>
      </c>
      <c r="N906" s="8" t="s">
        <v>81</v>
      </c>
      <c r="O906" s="8" t="s">
        <v>7254</v>
      </c>
      <c r="P906" s="88"/>
      <c r="Q906" s="8" t="s">
        <v>8354</v>
      </c>
      <c r="R906" s="85" t="s">
        <v>1394</v>
      </c>
    </row>
    <row r="907" spans="1:18">
      <c r="A907" s="133" t="s">
        <v>7078</v>
      </c>
      <c r="B907" s="133" t="s">
        <v>7096</v>
      </c>
      <c r="C907" s="8" t="s">
        <v>8842</v>
      </c>
      <c r="D907" s="85" t="s">
        <v>6493</v>
      </c>
      <c r="E907" s="183" t="str">
        <f t="shared" si="27"/>
        <v>เรือนเเถวชั้นประทวน-รอง สารวัตร ๑๐ คูหา ร้อย.ตชด.๔๒๖ ตำบลกระบี่ใหญ่ อำเภอเมืองกระบี่ จังหวัดกระบี่ ๑หลัง (กก.ตชด.๔๒)</v>
      </c>
      <c r="F907" s="8" t="s">
        <v>6494</v>
      </c>
      <c r="G907" s="8" t="s">
        <v>29</v>
      </c>
      <c r="H907" s="10">
        <v>2566</v>
      </c>
      <c r="I907" s="8" t="s">
        <v>458</v>
      </c>
      <c r="J907" s="86" t="s">
        <v>1391</v>
      </c>
      <c r="K907" s="8" t="s">
        <v>79</v>
      </c>
      <c r="L907" s="8" t="s">
        <v>80</v>
      </c>
      <c r="M907" s="8" t="s">
        <v>8851</v>
      </c>
      <c r="N907" s="8" t="s">
        <v>81</v>
      </c>
      <c r="O907" s="8" t="s">
        <v>7254</v>
      </c>
      <c r="P907" s="88"/>
      <c r="Q907" s="8" t="s">
        <v>8356</v>
      </c>
      <c r="R907" s="85" t="s">
        <v>1394</v>
      </c>
    </row>
    <row r="908" spans="1:18">
      <c r="A908" s="133" t="s">
        <v>7078</v>
      </c>
      <c r="B908" s="133" t="s">
        <v>7096</v>
      </c>
      <c r="C908" s="8" t="s">
        <v>8842</v>
      </c>
      <c r="D908" s="85" t="s">
        <v>6707</v>
      </c>
      <c r="E908" s="183" t="str">
        <f t="shared" si="27"/>
        <v>รถจักรยานยนต์ แบบวิบาก ขนาดไม่ต่ำกว่า 250ซีซี (รร.ตชด.)</v>
      </c>
      <c r="F908" s="8" t="s">
        <v>6708</v>
      </c>
      <c r="G908" s="8" t="s">
        <v>29</v>
      </c>
      <c r="H908" s="10">
        <v>2566</v>
      </c>
      <c r="I908" s="8" t="s">
        <v>458</v>
      </c>
      <c r="J908" s="86" t="s">
        <v>1391</v>
      </c>
      <c r="K908" s="8" t="s">
        <v>79</v>
      </c>
      <c r="L908" s="8" t="s">
        <v>80</v>
      </c>
      <c r="M908" s="8" t="s">
        <v>8851</v>
      </c>
      <c r="N908" s="8" t="s">
        <v>81</v>
      </c>
      <c r="O908" s="8" t="s">
        <v>7254</v>
      </c>
      <c r="P908" s="88"/>
      <c r="Q908" s="8" t="s">
        <v>8364</v>
      </c>
      <c r="R908" s="85" t="s">
        <v>1394</v>
      </c>
    </row>
    <row r="909" spans="1:18">
      <c r="A909" s="133" t="s">
        <v>7078</v>
      </c>
      <c r="B909" s="133" t="s">
        <v>7096</v>
      </c>
      <c r="C909" s="8" t="s">
        <v>8842</v>
      </c>
      <c r="D909" s="85" t="s">
        <v>6565</v>
      </c>
      <c r="E909" s="183" t="str">
        <f t="shared" si="27"/>
        <v>ปรับปรุงรั้ว กก.9 บก.กฝ.บช.ตชด. ตำบลเขามีเกียรติ อำเภอสะเดา จังหวัดสงขลา</v>
      </c>
      <c r="F909" s="8" t="s">
        <v>6566</v>
      </c>
      <c r="G909" s="8" t="s">
        <v>29</v>
      </c>
      <c r="H909" s="10">
        <v>2566</v>
      </c>
      <c r="I909" s="8" t="s">
        <v>1988</v>
      </c>
      <c r="J909" s="86" t="s">
        <v>6407</v>
      </c>
      <c r="K909" s="8" t="s">
        <v>79</v>
      </c>
      <c r="L909" s="8" t="s">
        <v>80</v>
      </c>
      <c r="M909" s="8" t="s">
        <v>8851</v>
      </c>
      <c r="N909" s="8" t="s">
        <v>81</v>
      </c>
      <c r="O909" s="8" t="s">
        <v>7254</v>
      </c>
      <c r="P909" s="89"/>
      <c r="Q909" s="8" t="s">
        <v>8354</v>
      </c>
      <c r="R909" s="85" t="s">
        <v>1394</v>
      </c>
    </row>
    <row r="910" spans="1:18">
      <c r="A910" s="133" t="s">
        <v>7078</v>
      </c>
      <c r="B910" s="133" t="s">
        <v>7096</v>
      </c>
      <c r="C910" s="8" t="s">
        <v>8842</v>
      </c>
      <c r="D910" s="85" t="s">
        <v>6986</v>
      </c>
      <c r="E910" s="183" t="str">
        <f t="shared" si="27"/>
        <v>โครงการยกระดับมาตรฐานทางหลวงเพื่อสนับสนุนความมั่นคงชายแดนจังหวัดนราธิวาส</v>
      </c>
      <c r="F910" s="8" t="s">
        <v>6987</v>
      </c>
      <c r="G910" s="8" t="s">
        <v>29</v>
      </c>
      <c r="H910" s="10">
        <v>2566</v>
      </c>
      <c r="I910" s="8" t="s">
        <v>6434</v>
      </c>
      <c r="J910" s="86" t="s">
        <v>1391</v>
      </c>
      <c r="K910" s="8" t="s">
        <v>6988</v>
      </c>
      <c r="L910" s="8" t="s">
        <v>955</v>
      </c>
      <c r="M910" s="8" t="s">
        <v>8885</v>
      </c>
      <c r="N910" s="8" t="s">
        <v>48</v>
      </c>
      <c r="O910" s="8" t="s">
        <v>7254</v>
      </c>
      <c r="P910" s="89"/>
      <c r="Q910" s="8" t="s">
        <v>8422</v>
      </c>
      <c r="R910" s="85" t="s">
        <v>1394</v>
      </c>
    </row>
    <row r="911" spans="1:18">
      <c r="A911" s="133" t="s">
        <v>7078</v>
      </c>
      <c r="B911" s="133" t="s">
        <v>7096</v>
      </c>
      <c r="C911" s="8" t="s">
        <v>8842</v>
      </c>
      <c r="D911" s="85" t="s">
        <v>6835</v>
      </c>
      <c r="E911" s="183" t="str">
        <f t="shared" si="27"/>
        <v>ปรับปรุงระบบท่อส่งน้ำ โรงเรียนนายร้อยตำรวจ</v>
      </c>
      <c r="F911" s="8" t="s">
        <v>6836</v>
      </c>
      <c r="G911" s="8" t="s">
        <v>29</v>
      </c>
      <c r="H911" s="10">
        <v>2566</v>
      </c>
      <c r="I911" s="8" t="s">
        <v>458</v>
      </c>
      <c r="J911" s="86" t="s">
        <v>1391</v>
      </c>
      <c r="K911" s="8" t="s">
        <v>79</v>
      </c>
      <c r="L911" s="8" t="s">
        <v>80</v>
      </c>
      <c r="M911" s="8" t="s">
        <v>8851</v>
      </c>
      <c r="N911" s="8" t="s">
        <v>81</v>
      </c>
      <c r="O911" s="8" t="s">
        <v>7254</v>
      </c>
      <c r="P911" s="89"/>
      <c r="Q911" s="8" t="s">
        <v>8431</v>
      </c>
      <c r="R911" s="85" t="s">
        <v>1394</v>
      </c>
    </row>
    <row r="912" spans="1:18">
      <c r="A912" s="133" t="s">
        <v>7078</v>
      </c>
      <c r="B912" s="133" t="s">
        <v>7096</v>
      </c>
      <c r="C912" s="8" t="s">
        <v>8843</v>
      </c>
      <c r="D912" s="85" t="s">
        <v>8650</v>
      </c>
      <c r="E912" s="183" t="str">
        <f t="shared" si="27"/>
        <v>โครงการนำร่องการให้บริการขออนุญาตอยู่ต่อในราชอาณาจักรเป็นการชั่วคราวด้วยวิธีอิเล็กทรอกนิกส์ (Electronics Extension of Temporary Stay in the Kingdom:e-Extension) (สตม.)</v>
      </c>
      <c r="F912" s="8" t="s">
        <v>8651</v>
      </c>
      <c r="G912" s="8" t="s">
        <v>29</v>
      </c>
      <c r="H912" s="10">
        <v>2566</v>
      </c>
      <c r="I912" s="8" t="s">
        <v>458</v>
      </c>
      <c r="J912" s="86" t="s">
        <v>1391</v>
      </c>
      <c r="K912" s="8" t="s">
        <v>79</v>
      </c>
      <c r="L912" s="8" t="s">
        <v>80</v>
      </c>
      <c r="M912" s="8" t="s">
        <v>8851</v>
      </c>
      <c r="N912" s="8" t="s">
        <v>81</v>
      </c>
      <c r="O912" s="8" t="s">
        <v>7254</v>
      </c>
      <c r="P912" s="90"/>
      <c r="Q912" s="8" t="s">
        <v>8653</v>
      </c>
      <c r="R912" s="85" t="s">
        <v>8652</v>
      </c>
    </row>
    <row r="913" spans="1:18">
      <c r="A913" s="133" t="s">
        <v>7078</v>
      </c>
      <c r="B913" s="133" t="s">
        <v>7096</v>
      </c>
      <c r="C913" s="8" t="s">
        <v>8842</v>
      </c>
      <c r="D913" s="85" t="s">
        <v>7098</v>
      </c>
      <c r="E913" s="183" t="str">
        <f t="shared" si="27"/>
        <v xml:space="preserve">การเช่ารถยนต์จากเอกชนมาใช้งานในราชการของ กอ.รมน. ส่วนกลางและส่วนภูมิภาค	</v>
      </c>
      <c r="F913" s="8" t="s">
        <v>7488</v>
      </c>
      <c r="G913" s="8" t="s">
        <v>29</v>
      </c>
      <c r="H913" s="10">
        <v>2567</v>
      </c>
      <c r="I913" s="8" t="s">
        <v>6584</v>
      </c>
      <c r="J913" s="86" t="s">
        <v>6784</v>
      </c>
      <c r="K913" s="8" t="s">
        <v>1560</v>
      </c>
      <c r="L913" s="8" t="s">
        <v>6330</v>
      </c>
      <c r="M913" s="8" t="s">
        <v>8886</v>
      </c>
      <c r="N913" s="8" t="s">
        <v>130</v>
      </c>
      <c r="O913" s="8" t="s">
        <v>7422</v>
      </c>
      <c r="P913" s="87"/>
      <c r="Q913" s="8" t="s">
        <v>7489</v>
      </c>
      <c r="R913" s="8" t="s">
        <v>7096</v>
      </c>
    </row>
    <row r="914" spans="1:18">
      <c r="A914" s="133" t="s">
        <v>7078</v>
      </c>
      <c r="B914" s="133" t="s">
        <v>7096</v>
      </c>
      <c r="C914" s="8" t="s">
        <v>8842</v>
      </c>
      <c r="D914" s="85" t="s">
        <v>7494</v>
      </c>
      <c r="E914" s="183" t="str">
        <f t="shared" si="27"/>
        <v>อาคารบ้านพักส่วนกลาง ตร. (ลือชา) อาคาร 8 ชั้น แบบ 2 ห้องนอน ขนาด 42 ครอบครัว พร้อมส่วนประกอบ ระยะที่ 5 สกพ.(สก.) แขวงพญาไท เขตพญาไท กรุงเทพมหานคร</v>
      </c>
      <c r="F914" s="8" t="s">
        <v>7495</v>
      </c>
      <c r="G914" s="8" t="s">
        <v>29</v>
      </c>
      <c r="H914" s="10">
        <v>2567</v>
      </c>
      <c r="I914" s="8" t="s">
        <v>6584</v>
      </c>
      <c r="J914" s="86" t="s">
        <v>6784</v>
      </c>
      <c r="K914" s="8" t="s">
        <v>79</v>
      </c>
      <c r="L914" s="8" t="s">
        <v>80</v>
      </c>
      <c r="M914" s="8" t="s">
        <v>8851</v>
      </c>
      <c r="N914" s="8" t="s">
        <v>81</v>
      </c>
      <c r="O914" s="8" t="s">
        <v>7422</v>
      </c>
      <c r="P914" s="87"/>
      <c r="Q914" s="8" t="s">
        <v>7496</v>
      </c>
      <c r="R914" s="8" t="s">
        <v>7096</v>
      </c>
    </row>
    <row r="915" spans="1:18">
      <c r="A915" s="133" t="s">
        <v>7078</v>
      </c>
      <c r="B915" s="133" t="s">
        <v>7096</v>
      </c>
      <c r="C915" s="8" t="s">
        <v>8842</v>
      </c>
      <c r="D915" s="85" t="s">
        <v>7503</v>
      </c>
      <c r="E915" s="183" t="str">
        <f t="shared" si="27"/>
        <v>ค่าซ่อมบำรุงอากาศยาน บ.ตร. แขวงท่าแร้ง เขตบางเขน กรุงเทพมหานคร</v>
      </c>
      <c r="F915" s="8" t="s">
        <v>7504</v>
      </c>
      <c r="G915" s="8" t="s">
        <v>29</v>
      </c>
      <c r="H915" s="10">
        <v>2567</v>
      </c>
      <c r="I915" s="8" t="s">
        <v>6584</v>
      </c>
      <c r="J915" s="86" t="s">
        <v>6784</v>
      </c>
      <c r="K915" s="8" t="s">
        <v>79</v>
      </c>
      <c r="L915" s="8" t="s">
        <v>80</v>
      </c>
      <c r="M915" s="8" t="s">
        <v>8851</v>
      </c>
      <c r="N915" s="8" t="s">
        <v>81</v>
      </c>
      <c r="O915" s="8" t="s">
        <v>7422</v>
      </c>
      <c r="P915" s="87"/>
      <c r="Q915" s="8" t="s">
        <v>7505</v>
      </c>
      <c r="R915" s="8" t="s">
        <v>7096</v>
      </c>
    </row>
    <row r="916" spans="1:18">
      <c r="A916" s="133" t="s">
        <v>7078</v>
      </c>
      <c r="B916" s="133" t="s">
        <v>7096</v>
      </c>
      <c r="C916" s="8" t="s">
        <v>8842</v>
      </c>
      <c r="D916" s="85" t="s">
        <v>7552</v>
      </c>
      <c r="E916" s="183" t="str">
        <f t="shared" si="27"/>
        <v>การก่อสร้างอาคารที่พักอาศัย 7 ชั้น 42 ครอบครัว จำนวน 3 หลัง พร้อมส่วนประกอบ สกบ. แขวงถนนนครไชยศรี เขตดุสิต กรุงเทพมหานคร</v>
      </c>
      <c r="F916" s="8" t="s">
        <v>7553</v>
      </c>
      <c r="G916" s="8" t="s">
        <v>29</v>
      </c>
      <c r="H916" s="10">
        <v>2567</v>
      </c>
      <c r="I916" s="8" t="s">
        <v>6584</v>
      </c>
      <c r="J916" s="86" t="s">
        <v>6784</v>
      </c>
      <c r="K916" s="8" t="s">
        <v>79</v>
      </c>
      <c r="L916" s="8" t="s">
        <v>80</v>
      </c>
      <c r="M916" s="8" t="s">
        <v>8851</v>
      </c>
      <c r="N916" s="8" t="s">
        <v>81</v>
      </c>
      <c r="O916" s="8" t="s">
        <v>7422</v>
      </c>
      <c r="P916" s="87"/>
      <c r="Q916" s="8" t="s">
        <v>7554</v>
      </c>
      <c r="R916" s="8" t="s">
        <v>7096</v>
      </c>
    </row>
    <row r="917" spans="1:18">
      <c r="A917" s="133" t="s">
        <v>7078</v>
      </c>
      <c r="B917" s="133" t="s">
        <v>7096</v>
      </c>
      <c r="C917" s="8" t="s">
        <v>8842</v>
      </c>
      <c r="D917" s="85" t="s">
        <v>7558</v>
      </c>
      <c r="E917" s="183" t="str">
        <f t="shared" si="27"/>
        <v>อาคารที่ทำการสถานีตำรวจ สน.ทองหล่อ พร้อมที่พัก แขวงคลองตันเหนือ เขตวัฒนา กรุงเทพมหานคร</v>
      </c>
      <c r="F917" s="8" t="s">
        <v>7559</v>
      </c>
      <c r="G917" s="8" t="s">
        <v>29</v>
      </c>
      <c r="H917" s="10">
        <v>2567</v>
      </c>
      <c r="I917" s="8" t="s">
        <v>6584</v>
      </c>
      <c r="J917" s="86" t="s">
        <v>6784</v>
      </c>
      <c r="K917" s="8" t="s">
        <v>79</v>
      </c>
      <c r="L917" s="8" t="s">
        <v>80</v>
      </c>
      <c r="M917" s="8" t="s">
        <v>8851</v>
      </c>
      <c r="N917" s="8" t="s">
        <v>81</v>
      </c>
      <c r="O917" s="8" t="s">
        <v>7422</v>
      </c>
      <c r="P917" s="87"/>
      <c r="Q917" s="8" t="s">
        <v>7560</v>
      </c>
      <c r="R917" s="8" t="s">
        <v>7096</v>
      </c>
    </row>
    <row r="918" spans="1:18">
      <c r="A918" s="133" t="s">
        <v>7078</v>
      </c>
      <c r="B918" s="133" t="s">
        <v>7096</v>
      </c>
      <c r="C918" s="8" t="s">
        <v>8842</v>
      </c>
      <c r="D918" s="85" t="s">
        <v>7561</v>
      </c>
      <c r="E918" s="183" t="str">
        <f t="shared" si="27"/>
        <v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v>
      </c>
      <c r="F918" s="8" t="s">
        <v>6616</v>
      </c>
      <c r="G918" s="8" t="s">
        <v>29</v>
      </c>
      <c r="H918" s="10">
        <v>2567</v>
      </c>
      <c r="I918" s="8" t="s">
        <v>6584</v>
      </c>
      <c r="J918" s="86" t="s">
        <v>6784</v>
      </c>
      <c r="K918" s="8" t="s">
        <v>79</v>
      </c>
      <c r="L918" s="8" t="s">
        <v>80</v>
      </c>
      <c r="M918" s="8" t="s">
        <v>8851</v>
      </c>
      <c r="N918" s="8" t="s">
        <v>81</v>
      </c>
      <c r="O918" s="8" t="s">
        <v>7422</v>
      </c>
      <c r="P918" s="87"/>
      <c r="Q918" s="8" t="s">
        <v>7562</v>
      </c>
      <c r="R918" s="8" t="s">
        <v>7096</v>
      </c>
    </row>
    <row r="919" spans="1:18">
      <c r="A919" s="133" t="s">
        <v>7078</v>
      </c>
      <c r="B919" s="133" t="s">
        <v>7096</v>
      </c>
      <c r="C919" s="8" t="s">
        <v>8842</v>
      </c>
      <c r="D919" s="85" t="s">
        <v>7566</v>
      </c>
      <c r="E919" s="183" t="str">
        <f t="shared" si="27"/>
        <v>การก่อสร้างอาคารที่ทำการและส่วนสนับสนุน การปฏิบัติงานสำนักงานส่งกำลังบำรุง จำนวน 6 อาคาร และ 1 สนามกีฬากลางแจ้ง สกบ. แขวงถนนนครไชยศรี เขตดุสิต กรุงเทพมหานคร</v>
      </c>
      <c r="F919" s="8" t="s">
        <v>7567</v>
      </c>
      <c r="G919" s="8" t="s">
        <v>29</v>
      </c>
      <c r="H919" s="10">
        <v>2567</v>
      </c>
      <c r="I919" s="8" t="s">
        <v>6584</v>
      </c>
      <c r="J919" s="86" t="s">
        <v>6784</v>
      </c>
      <c r="K919" s="8" t="s">
        <v>79</v>
      </c>
      <c r="L919" s="8" t="s">
        <v>80</v>
      </c>
      <c r="M919" s="8" t="s">
        <v>8851</v>
      </c>
      <c r="N919" s="8" t="s">
        <v>81</v>
      </c>
      <c r="O919" s="8" t="s">
        <v>7422</v>
      </c>
      <c r="P919" s="87"/>
      <c r="Q919" s="8" t="s">
        <v>7568</v>
      </c>
      <c r="R919" s="8" t="s">
        <v>7096</v>
      </c>
    </row>
    <row r="920" spans="1:18">
      <c r="A920" s="133" t="s">
        <v>7078</v>
      </c>
      <c r="B920" s="133" t="s">
        <v>7096</v>
      </c>
      <c r="C920" s="8" t="s">
        <v>8842</v>
      </c>
      <c r="D920" s="85" t="s">
        <v>7569</v>
      </c>
      <c r="E920" s="183" t="str">
        <f t="shared" si="27"/>
        <v>อาคารที่ทำการ สพ.สกบ. แขวงถนนนครไชยศรี เขตดุสิต กรุงเทพมหานคร</v>
      </c>
      <c r="F920" s="8" t="s">
        <v>7570</v>
      </c>
      <c r="G920" s="8" t="s">
        <v>29</v>
      </c>
      <c r="H920" s="10">
        <v>2567</v>
      </c>
      <c r="I920" s="8" t="s">
        <v>6584</v>
      </c>
      <c r="J920" s="86" t="s">
        <v>6784</v>
      </c>
      <c r="K920" s="8" t="s">
        <v>79</v>
      </c>
      <c r="L920" s="8" t="s">
        <v>80</v>
      </c>
      <c r="M920" s="8" t="s">
        <v>8851</v>
      </c>
      <c r="N920" s="8" t="s">
        <v>81</v>
      </c>
      <c r="O920" s="8" t="s">
        <v>7422</v>
      </c>
      <c r="P920" s="87"/>
      <c r="Q920" s="8" t="s">
        <v>7571</v>
      </c>
      <c r="R920" s="8" t="s">
        <v>7096</v>
      </c>
    </row>
    <row r="921" spans="1:18">
      <c r="A921" s="133" t="s">
        <v>7078</v>
      </c>
      <c r="B921" s="133" t="s">
        <v>7096</v>
      </c>
      <c r="C921" s="8" t="s">
        <v>8842</v>
      </c>
      <c r="D921" s="85" t="s">
        <v>7572</v>
      </c>
      <c r="E921" s="183" t="str">
        <f t="shared" si="27"/>
        <v>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</v>
      </c>
      <c r="F921" s="8" t="s">
        <v>6601</v>
      </c>
      <c r="G921" s="8" t="s">
        <v>29</v>
      </c>
      <c r="H921" s="10">
        <v>2567</v>
      </c>
      <c r="I921" s="8" t="s">
        <v>6584</v>
      </c>
      <c r="J921" s="86" t="s">
        <v>6784</v>
      </c>
      <c r="K921" s="8" t="s">
        <v>79</v>
      </c>
      <c r="L921" s="8" t="s">
        <v>80</v>
      </c>
      <c r="M921" s="8" t="s">
        <v>8851</v>
      </c>
      <c r="N921" s="8" t="s">
        <v>81</v>
      </c>
      <c r="O921" s="8" t="s">
        <v>7422</v>
      </c>
      <c r="P921" s="87"/>
      <c r="Q921" s="8" t="s">
        <v>7573</v>
      </c>
      <c r="R921" s="8" t="s">
        <v>7096</v>
      </c>
    </row>
    <row r="922" spans="1:18">
      <c r="A922" s="133" t="s">
        <v>7078</v>
      </c>
      <c r="B922" s="133" t="s">
        <v>7096</v>
      </c>
      <c r="C922" s="8" t="s">
        <v>8842</v>
      </c>
      <c r="D922" s="85" t="s">
        <v>7577</v>
      </c>
      <c r="E922" s="183" t="str">
        <f t="shared" si="27"/>
        <v>ค่าจ้างสำรวจออกแบบอาคารพยาบาลข้าราชการตำรวจและอาคารที่พักแพทย์และพยาบาล รพ.ตร. แขวงปทุมวัน เขตปทุมวัน กรุงเทพมหานคร</v>
      </c>
      <c r="F922" s="8" t="s">
        <v>7578</v>
      </c>
      <c r="G922" s="8" t="s">
        <v>29</v>
      </c>
      <c r="H922" s="10">
        <v>2567</v>
      </c>
      <c r="I922" s="8" t="s">
        <v>6584</v>
      </c>
      <c r="J922" s="86" t="s">
        <v>6784</v>
      </c>
      <c r="K922" s="8" t="s">
        <v>79</v>
      </c>
      <c r="L922" s="8" t="s">
        <v>80</v>
      </c>
      <c r="M922" s="8" t="s">
        <v>8851</v>
      </c>
      <c r="N922" s="8" t="s">
        <v>81</v>
      </c>
      <c r="O922" s="8" t="s">
        <v>7422</v>
      </c>
      <c r="P922" s="87"/>
      <c r="Q922" s="8" t="s">
        <v>7579</v>
      </c>
      <c r="R922" s="8" t="s">
        <v>7096</v>
      </c>
    </row>
    <row r="923" spans="1:18">
      <c r="A923" s="133" t="s">
        <v>7078</v>
      </c>
      <c r="B923" s="133" t="s">
        <v>7096</v>
      </c>
      <c r="C923" s="8" t="s">
        <v>8842</v>
      </c>
      <c r="D923" s="85" t="s">
        <v>7583</v>
      </c>
      <c r="E923" s="183" t="str">
        <f t="shared" si="27"/>
        <v>งานปรับปรุงอาคาร 27 สกบ. แขวงถนนนครไชยศรี เขตดุสิต กรุงเทพมหานคร</v>
      </c>
      <c r="F923" s="8" t="s">
        <v>7584</v>
      </c>
      <c r="G923" s="8" t="s">
        <v>29</v>
      </c>
      <c r="H923" s="10">
        <v>2567</v>
      </c>
      <c r="I923" s="8" t="s">
        <v>6584</v>
      </c>
      <c r="J923" s="86" t="s">
        <v>6784</v>
      </c>
      <c r="K923" s="8" t="s">
        <v>79</v>
      </c>
      <c r="L923" s="8" t="s">
        <v>80</v>
      </c>
      <c r="M923" s="8" t="s">
        <v>8851</v>
      </c>
      <c r="N923" s="8" t="s">
        <v>81</v>
      </c>
      <c r="O923" s="8" t="s">
        <v>7422</v>
      </c>
      <c r="P923" s="87"/>
      <c r="Q923" s="8" t="s">
        <v>7585</v>
      </c>
      <c r="R923" s="8" t="s">
        <v>7096</v>
      </c>
    </row>
    <row r="924" spans="1:18">
      <c r="A924" s="133" t="s">
        <v>7078</v>
      </c>
      <c r="B924" s="133" t="s">
        <v>7096</v>
      </c>
      <c r="C924" s="8" t="s">
        <v>8842</v>
      </c>
      <c r="D924" s="85" t="s">
        <v>7219</v>
      </c>
      <c r="E924" s="183" t="str">
        <f t="shared" si="27"/>
        <v>จัดหาเครื่องทวนสัญญาณวิทยุแบบประจำที่ บก.ปพ. ต.บ้านใหม่ อ.ปากเกร็ด จ.นนทบุรี</v>
      </c>
      <c r="F924" s="8" t="s">
        <v>7220</v>
      </c>
      <c r="G924" s="8" t="s">
        <v>29</v>
      </c>
      <c r="H924" s="10">
        <v>2567</v>
      </c>
      <c r="I924" s="8" t="s">
        <v>6584</v>
      </c>
      <c r="J924" s="86" t="s">
        <v>6784</v>
      </c>
      <c r="K924" s="8" t="s">
        <v>79</v>
      </c>
      <c r="L924" s="8" t="s">
        <v>80</v>
      </c>
      <c r="M924" s="8" t="s">
        <v>8851</v>
      </c>
      <c r="N924" s="8" t="s">
        <v>81</v>
      </c>
      <c r="O924" s="8" t="s">
        <v>7422</v>
      </c>
      <c r="P924" s="87"/>
      <c r="Q924" s="8" t="s">
        <v>7610</v>
      </c>
      <c r="R924" s="8" t="s">
        <v>7096</v>
      </c>
    </row>
    <row r="925" spans="1:18">
      <c r="A925" s="133" t="s">
        <v>7078</v>
      </c>
      <c r="B925" s="133" t="s">
        <v>7096</v>
      </c>
      <c r="C925" s="8" t="s">
        <v>8842</v>
      </c>
      <c r="D925" s="85" t="s">
        <v>7216</v>
      </c>
      <c r="E925" s="183" t="str">
        <f t="shared" si="27"/>
        <v>จัดหาเครื่องทวนสัญญาณวิทยุแบบเคลื่อนที่ บก.ปพ. ต.บ้านใหม่ อ.ปากเกร็ด จ.นนทบุรี</v>
      </c>
      <c r="F925" s="8" t="s">
        <v>7217</v>
      </c>
      <c r="G925" s="8" t="s">
        <v>29</v>
      </c>
      <c r="H925" s="10">
        <v>2567</v>
      </c>
      <c r="I925" s="8" t="s">
        <v>6584</v>
      </c>
      <c r="J925" s="86" t="s">
        <v>6784</v>
      </c>
      <c r="K925" s="8" t="s">
        <v>79</v>
      </c>
      <c r="L925" s="8" t="s">
        <v>80</v>
      </c>
      <c r="M925" s="8" t="s">
        <v>8851</v>
      </c>
      <c r="N925" s="8" t="s">
        <v>81</v>
      </c>
      <c r="O925" s="8" t="s">
        <v>7422</v>
      </c>
      <c r="P925" s="87"/>
      <c r="Q925" s="8" t="s">
        <v>7611</v>
      </c>
      <c r="R925" s="8" t="s">
        <v>7096</v>
      </c>
    </row>
    <row r="926" spans="1:18">
      <c r="A926" s="133" t="s">
        <v>7078</v>
      </c>
      <c r="B926" s="133" t="s">
        <v>7096</v>
      </c>
      <c r="C926" s="8" t="s">
        <v>8842</v>
      </c>
      <c r="D926" s="85" t="s">
        <v>7213</v>
      </c>
      <c r="E926" s="183" t="str">
        <f t="shared" si="27"/>
        <v>จัดหาเสื้อเกราะพร้อมแผ่นเกราะสำหรับชุดปฏิบัติการพิเศษ บก.ปพ. ต.บ้านใหม่ อ.ปากเกร็ด จ.นนทบุรี</v>
      </c>
      <c r="F926" s="8" t="s">
        <v>7214</v>
      </c>
      <c r="G926" s="8" t="s">
        <v>29</v>
      </c>
      <c r="H926" s="10">
        <v>2567</v>
      </c>
      <c r="I926" s="8" t="s">
        <v>6584</v>
      </c>
      <c r="J926" s="86" t="s">
        <v>6784</v>
      </c>
      <c r="K926" s="8" t="s">
        <v>79</v>
      </c>
      <c r="L926" s="8" t="s">
        <v>80</v>
      </c>
      <c r="M926" s="8" t="s">
        <v>8851</v>
      </c>
      <c r="N926" s="8" t="s">
        <v>81</v>
      </c>
      <c r="O926" s="8" t="s">
        <v>7422</v>
      </c>
      <c r="P926" s="87"/>
      <c r="Q926" s="8" t="s">
        <v>7612</v>
      </c>
      <c r="R926" s="8" t="s">
        <v>7096</v>
      </c>
    </row>
    <row r="927" spans="1:18">
      <c r="A927" s="133" t="s">
        <v>7078</v>
      </c>
      <c r="B927" s="133" t="s">
        <v>7096</v>
      </c>
      <c r="C927" s="8" t="s">
        <v>8842</v>
      </c>
      <c r="D927" s="85" t="s">
        <v>7210</v>
      </c>
      <c r="E927" s="183" t="str">
        <f t="shared" ref="E927:E933" si="28">HYPERLINK(Q927,F927)</f>
        <v>โครงการระบบประจำวันอิเล็กทรอนิกส์สถานีตำรวจ ระยะที่ 2 (Police Diary Report (PDAR) Phase 2)</v>
      </c>
      <c r="F927" s="8" t="s">
        <v>7211</v>
      </c>
      <c r="G927" s="8" t="s">
        <v>29</v>
      </c>
      <c r="H927" s="10">
        <v>2567</v>
      </c>
      <c r="I927" s="8" t="s">
        <v>6584</v>
      </c>
      <c r="J927" s="86" t="s">
        <v>6784</v>
      </c>
      <c r="K927" s="8" t="s">
        <v>79</v>
      </c>
      <c r="L927" s="8" t="s">
        <v>80</v>
      </c>
      <c r="M927" s="8" t="s">
        <v>8851</v>
      </c>
      <c r="N927" s="8" t="s">
        <v>81</v>
      </c>
      <c r="O927" s="8" t="s">
        <v>7422</v>
      </c>
      <c r="P927" s="87"/>
      <c r="Q927" s="8" t="s">
        <v>7613</v>
      </c>
      <c r="R927" s="8" t="s">
        <v>7096</v>
      </c>
    </row>
    <row r="928" spans="1:18">
      <c r="A928" s="133" t="s">
        <v>7078</v>
      </c>
      <c r="B928" s="133" t="s">
        <v>7096</v>
      </c>
      <c r="C928" s="8" t="s">
        <v>8842</v>
      </c>
      <c r="D928" s="85" t="s">
        <v>7201</v>
      </c>
      <c r="E928" s="183" t="str">
        <f t="shared" si="28"/>
        <v>ให้บริการติดตั้ง ตรวจซ่อมเครื่องมือสื่อสารต่างๆ ทั่วประเทศ โดยให้บริการทั้งในและนอกสถานที่ตั้ง (สส.สทส.)</v>
      </c>
      <c r="F928" s="8" t="s">
        <v>7202</v>
      </c>
      <c r="G928" s="8" t="s">
        <v>29</v>
      </c>
      <c r="H928" s="10">
        <v>2567</v>
      </c>
      <c r="I928" s="8" t="s">
        <v>6584</v>
      </c>
      <c r="J928" s="86" t="s">
        <v>6784</v>
      </c>
      <c r="K928" s="8" t="s">
        <v>79</v>
      </c>
      <c r="L928" s="8" t="s">
        <v>80</v>
      </c>
      <c r="M928" s="8" t="s">
        <v>8851</v>
      </c>
      <c r="N928" s="8" t="s">
        <v>81</v>
      </c>
      <c r="O928" s="8" t="s">
        <v>7422</v>
      </c>
      <c r="P928" s="87"/>
      <c r="Q928" s="8" t="s">
        <v>7614</v>
      </c>
      <c r="R928" s="8" t="s">
        <v>7096</v>
      </c>
    </row>
    <row r="929" spans="1:18">
      <c r="A929" s="133" t="s">
        <v>7078</v>
      </c>
      <c r="B929" s="133" t="s">
        <v>7096</v>
      </c>
      <c r="C929" s="8" t="s">
        <v>8842</v>
      </c>
      <c r="D929" s="85" t="s">
        <v>7176</v>
      </c>
      <c r="E929" s="183" t="str">
        <f t="shared" si="28"/>
        <v>โครงการจ้างก่อสร้างอาคารเรือนแถวชั้นประทวน-รอง สว.10 คูหา (มีรั้ว ประตูรั้ว และงานบริเวณ) ตม.จว.เพชรบุรี ตำบลเขาใหญ่ อำเภอชะอำ จังหวัดเพชรบุรี จำนวน 1 หลัง</v>
      </c>
      <c r="F929" s="8" t="s">
        <v>7177</v>
      </c>
      <c r="G929" s="8" t="s">
        <v>29</v>
      </c>
      <c r="H929" s="10">
        <v>2567</v>
      </c>
      <c r="I929" s="8" t="s">
        <v>6584</v>
      </c>
      <c r="J929" s="86" t="s">
        <v>7178</v>
      </c>
      <c r="K929" s="8" t="s">
        <v>79</v>
      </c>
      <c r="L929" s="8" t="s">
        <v>80</v>
      </c>
      <c r="M929" s="8" t="s">
        <v>8851</v>
      </c>
      <c r="N929" s="8" t="s">
        <v>81</v>
      </c>
      <c r="O929" s="8" t="s">
        <v>7422</v>
      </c>
      <c r="P929" s="87"/>
      <c r="Q929" s="8" t="s">
        <v>7620</v>
      </c>
      <c r="R929" s="8" t="s">
        <v>7096</v>
      </c>
    </row>
    <row r="930" spans="1:18">
      <c r="A930" s="133" t="s">
        <v>7078</v>
      </c>
      <c r="B930" s="133" t="s">
        <v>7096</v>
      </c>
      <c r="C930" s="8" t="s">
        <v>8842</v>
      </c>
      <c r="D930" s="85" t="s">
        <v>7153</v>
      </c>
      <c r="E930" s="183" t="str">
        <f t="shared" si="28"/>
        <v>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 ไม่น้อยกว่า 1 รายการ</v>
      </c>
      <c r="F930" s="8" t="s">
        <v>7154</v>
      </c>
      <c r="G930" s="8" t="s">
        <v>29</v>
      </c>
      <c r="H930" s="10">
        <v>2567</v>
      </c>
      <c r="I930" s="8" t="s">
        <v>6584</v>
      </c>
      <c r="J930" s="86" t="s">
        <v>6784</v>
      </c>
      <c r="K930" s="8" t="s">
        <v>79</v>
      </c>
      <c r="L930" s="8" t="s">
        <v>80</v>
      </c>
      <c r="M930" s="8" t="s">
        <v>8851</v>
      </c>
      <c r="N930" s="8" t="s">
        <v>81</v>
      </c>
      <c r="O930" s="8" t="s">
        <v>7422</v>
      </c>
      <c r="P930" s="87"/>
      <c r="Q930" s="8" t="s">
        <v>7627</v>
      </c>
      <c r="R930" s="8" t="s">
        <v>7096</v>
      </c>
    </row>
    <row r="931" spans="1:18">
      <c r="A931" s="133" t="s">
        <v>7078</v>
      </c>
      <c r="B931" s="133" t="s">
        <v>7096</v>
      </c>
      <c r="C931" s="8" t="s">
        <v>8842</v>
      </c>
      <c r="D931" s="85" t="s">
        <v>7683</v>
      </c>
      <c r="E931" s="183" t="str">
        <f t="shared" si="28"/>
        <v>ติดตั้งไฟฟ้าส่องสว่าง ป้ายและเครื่องหมายจราจรในเขตชุมชน สายแยก ทช.สบ.3021 - บ้านหนองน้ำใส ตำบลหนองสีดา อำเภอหนองแซง จังหวัดสระบุรี เสาไฟกิ่งเดี่ยว สูง 9.00 เมตร จำนวน 80 ต้น พร้อมดวงโคม</v>
      </c>
      <c r="F931" s="8" t="s">
        <v>7684</v>
      </c>
      <c r="G931" s="8" t="s">
        <v>29</v>
      </c>
      <c r="H931" s="10">
        <v>2567</v>
      </c>
      <c r="I931" s="8" t="s">
        <v>1411</v>
      </c>
      <c r="J931" s="86" t="s">
        <v>6784</v>
      </c>
      <c r="K931" s="8" t="s">
        <v>6754</v>
      </c>
      <c r="L931" s="8" t="s">
        <v>361</v>
      </c>
      <c r="M931" s="8" t="s">
        <v>8848</v>
      </c>
      <c r="N931" s="8" t="s">
        <v>48</v>
      </c>
      <c r="O931" s="8" t="s">
        <v>7422</v>
      </c>
      <c r="P931" s="87"/>
      <c r="Q931" s="8" t="s">
        <v>7685</v>
      </c>
      <c r="R931" s="8" t="s">
        <v>7096</v>
      </c>
    </row>
    <row r="932" spans="1:18">
      <c r="A932" s="133" t="s">
        <v>7078</v>
      </c>
      <c r="B932" s="133" t="s">
        <v>7096</v>
      </c>
      <c r="C932" s="8" t="s">
        <v>8842</v>
      </c>
      <c r="D932" s="85" t="s">
        <v>7698</v>
      </c>
      <c r="E932" s="183" t="str">
        <f t="shared" si="28"/>
        <v>โครงการงานติดตั้งไฟฟ้าแสงสว่างและอุปกรณ์ภัอำนวยความปลอดยทางถนน ทางหลวงหมายเลข 4057 ตอนควบคุม 0100 ตอน สุไหงโก-ลก - บูเก๊ะตา (เขตแดนไทย/มาเลเซีย) ระหว่าง กม.0+000 -  กม.6+649 (เป็นตอนๆ) อำเภอสุไหงโก-ลก อำเภอแว้ง จังหวัดนราธิวาส</v>
      </c>
      <c r="F932" s="8" t="s">
        <v>7699</v>
      </c>
      <c r="G932" s="8" t="s">
        <v>29</v>
      </c>
      <c r="H932" s="10">
        <v>2567</v>
      </c>
      <c r="I932" s="8" t="s">
        <v>6584</v>
      </c>
      <c r="J932" s="86" t="s">
        <v>6784</v>
      </c>
      <c r="K932" s="8" t="s">
        <v>6988</v>
      </c>
      <c r="L932" s="8" t="s">
        <v>955</v>
      </c>
      <c r="M932" s="8" t="s">
        <v>8885</v>
      </c>
      <c r="N932" s="8" t="s">
        <v>48</v>
      </c>
      <c r="O932" s="8" t="s">
        <v>7422</v>
      </c>
      <c r="P932" s="87"/>
      <c r="Q932" s="8" t="s">
        <v>7700</v>
      </c>
      <c r="R932" s="8" t="s">
        <v>7096</v>
      </c>
    </row>
    <row r="933" spans="1:18">
      <c r="A933" s="133" t="s">
        <v>7078</v>
      </c>
      <c r="B933" s="133" t="s">
        <v>7096</v>
      </c>
      <c r="C933" s="8" t="s">
        <v>8842</v>
      </c>
      <c r="D933" s="85" t="s">
        <v>7704</v>
      </c>
      <c r="E933" s="183" t="str">
        <f t="shared" si="28"/>
        <v>โครงการงานติดตั้งไฟฟ้าแสงสว่างและอุปกรณ์อำนวยความปลอดภัยทางถนน ทางหลวงหมายเลข 4193 ตอนควบคุม 0100 ตอน สุไหงปาดี – บือเลาะ ระหว่าง กม.0+000 - กม.22+70. (เป็นตอนๆ) อำเภอสุไหงปาดี อำเภอแว้ง จังหวัดนราธิวาส</v>
      </c>
      <c r="F933" s="8" t="s">
        <v>7705</v>
      </c>
      <c r="G933" s="8" t="s">
        <v>29</v>
      </c>
      <c r="H933" s="10">
        <v>2567</v>
      </c>
      <c r="I933" s="8" t="s">
        <v>6584</v>
      </c>
      <c r="J933" s="86" t="s">
        <v>6784</v>
      </c>
      <c r="K933" s="8" t="s">
        <v>6988</v>
      </c>
      <c r="L933" s="8" t="s">
        <v>955</v>
      </c>
      <c r="M933" s="8" t="s">
        <v>8885</v>
      </c>
      <c r="N933" s="8" t="s">
        <v>48</v>
      </c>
      <c r="O933" s="8" t="s">
        <v>7422</v>
      </c>
      <c r="P933" s="87"/>
      <c r="Q933" s="8" t="s">
        <v>7706</v>
      </c>
      <c r="R933" s="8" t="s">
        <v>7096</v>
      </c>
    </row>
    <row r="934" spans="1:18">
      <c r="A934" s="133" t="s">
        <v>7078</v>
      </c>
      <c r="B934" s="133" t="s">
        <v>7096</v>
      </c>
      <c r="C934" s="8" t="s">
        <v>8842</v>
      </c>
      <c r="D934" s="85" t="s">
        <v>7707</v>
      </c>
      <c r="E934" s="184" t="s">
        <v>7708</v>
      </c>
      <c r="F934" s="8" t="s">
        <v>7708</v>
      </c>
      <c r="G934" s="8" t="s">
        <v>29</v>
      </c>
      <c r="H934" s="10">
        <v>2567</v>
      </c>
      <c r="I934" s="8" t="s">
        <v>6584</v>
      </c>
      <c r="J934" s="86" t="s">
        <v>6784</v>
      </c>
      <c r="K934" s="8" t="s">
        <v>6988</v>
      </c>
      <c r="L934" s="8" t="s">
        <v>955</v>
      </c>
      <c r="M934" s="8" t="s">
        <v>8885</v>
      </c>
      <c r="N934" s="8" t="s">
        <v>48</v>
      </c>
      <c r="O934" s="8" t="s">
        <v>7422</v>
      </c>
      <c r="P934" s="87"/>
      <c r="Q934" s="185" t="s">
        <v>7709</v>
      </c>
      <c r="R934" s="8" t="s">
        <v>7096</v>
      </c>
    </row>
    <row r="935" spans="1:18">
      <c r="A935" s="133" t="s">
        <v>7078</v>
      </c>
      <c r="B935" s="133" t="s">
        <v>7096</v>
      </c>
      <c r="C935" s="8" t="s">
        <v>8842</v>
      </c>
      <c r="D935" s="85" t="s">
        <v>7710</v>
      </c>
      <c r="E935" s="183" t="str">
        <f t="shared" ref="E935:E957" si="29">HYPERLINK(Q935,F935)</f>
        <v>โครงการงานติดตั้งไฟฟ้าแสงสว่างและอุปกรณ์อำนวยความปลอดภัยทางถนน ทางหลวงหมายเลข 4066 ตอนควบคุม 0200 ตอน บือเล็งใต้ – บ้านทอน ระหว่าง กม.22+041 - กม.54+679 (เป็นตอนๆ) อำเภอรือเสาะ อำเภอยี่งอ อำเภอเมืองนราธิวาส จังหวัดนราธิวาส</v>
      </c>
      <c r="F935" s="8" t="s">
        <v>7711</v>
      </c>
      <c r="G935" s="8" t="s">
        <v>29</v>
      </c>
      <c r="H935" s="10">
        <v>2567</v>
      </c>
      <c r="I935" s="8" t="s">
        <v>6584</v>
      </c>
      <c r="J935" s="86" t="s">
        <v>6784</v>
      </c>
      <c r="K935" s="8" t="s">
        <v>6988</v>
      </c>
      <c r="L935" s="8" t="s">
        <v>955</v>
      </c>
      <c r="M935" s="8" t="s">
        <v>8885</v>
      </c>
      <c r="N935" s="8" t="s">
        <v>48</v>
      </c>
      <c r="O935" s="8" t="s">
        <v>7422</v>
      </c>
      <c r="P935" s="87"/>
      <c r="Q935" s="8" t="s">
        <v>7712</v>
      </c>
      <c r="R935" s="8" t="s">
        <v>7096</v>
      </c>
    </row>
    <row r="936" spans="1:18">
      <c r="A936" s="133" t="s">
        <v>7078</v>
      </c>
      <c r="B936" s="133" t="s">
        <v>7096</v>
      </c>
      <c r="C936" s="8" t="s">
        <v>8842</v>
      </c>
      <c r="D936" s="85" t="s">
        <v>7746</v>
      </c>
      <c r="E936" s="183" t="str">
        <f t="shared" si="29"/>
        <v>ก่อสร้างเขื่อนป้องกันตลิ่งริมแม่น้ำวัง บ้านแสนตอ หมู่ 11  ตำบลท่าผา อำเภอเกาะคา จังหวัดลำปาง</v>
      </c>
      <c r="F936" s="8" t="s">
        <v>7747</v>
      </c>
      <c r="G936" s="8" t="s">
        <v>29</v>
      </c>
      <c r="H936" s="10">
        <v>2568</v>
      </c>
      <c r="I936" s="8" t="s">
        <v>7719</v>
      </c>
      <c r="J936" s="86" t="s">
        <v>1428</v>
      </c>
      <c r="K936" s="8" t="s">
        <v>270</v>
      </c>
      <c r="L936" s="8" t="s">
        <v>271</v>
      </c>
      <c r="M936" s="8" t="s">
        <v>8872</v>
      </c>
      <c r="N936" s="8" t="s">
        <v>65</v>
      </c>
      <c r="O936" s="8" t="s">
        <v>7720</v>
      </c>
      <c r="P936" s="87"/>
      <c r="Q936" s="8" t="s">
        <v>7748</v>
      </c>
      <c r="R936" s="8" t="s">
        <v>7096</v>
      </c>
    </row>
    <row r="937" spans="1:18">
      <c r="A937" s="133" t="s">
        <v>7078</v>
      </c>
      <c r="B937" s="133" t="s">
        <v>7096</v>
      </c>
      <c r="C937" s="8" t="s">
        <v>8842</v>
      </c>
      <c r="D937" s="85" t="s">
        <v>7749</v>
      </c>
      <c r="E937" s="183" t="str">
        <f t="shared" si="29"/>
        <v>ก่อสร้างเขื่อนป้องกันตลิ่งริมแม่น้ำวัง บ้านลำปางกลางตะวันออก หมู่ 11 ตำบลชมพู อำเภอเมืองลำปาง จังหวัดลำปาง</v>
      </c>
      <c r="F937" s="8" t="s">
        <v>7750</v>
      </c>
      <c r="G937" s="8" t="s">
        <v>29</v>
      </c>
      <c r="H937" s="10">
        <v>2568</v>
      </c>
      <c r="I937" s="8" t="s">
        <v>7719</v>
      </c>
      <c r="J937" s="86" t="s">
        <v>1428</v>
      </c>
      <c r="K937" s="8" t="s">
        <v>270</v>
      </c>
      <c r="L937" s="8" t="s">
        <v>271</v>
      </c>
      <c r="M937" s="8" t="s">
        <v>8872</v>
      </c>
      <c r="N937" s="8" t="s">
        <v>65</v>
      </c>
      <c r="O937" s="8" t="s">
        <v>7720</v>
      </c>
      <c r="P937" s="87"/>
      <c r="Q937" s="8" t="s">
        <v>7751</v>
      </c>
      <c r="R937" s="8" t="s">
        <v>7096</v>
      </c>
    </row>
    <row r="938" spans="1:18">
      <c r="A938" s="133" t="s">
        <v>7078</v>
      </c>
      <c r="B938" s="133" t="s">
        <v>7096</v>
      </c>
      <c r="C938" s="8" t="s">
        <v>8842</v>
      </c>
      <c r="D938" s="85" t="s">
        <v>7752</v>
      </c>
      <c r="E938" s="183" t="str">
        <f t="shared" si="29"/>
        <v>ก่อสร้างเขื่อนป้องกันตลิ่งริมแม่น้ำวัง บ้านสองแควใต้ หมู่ที่ 2 ตำบลนาแก้ว อำเภอเกาะคา จังหวัดลำปาง</v>
      </c>
      <c r="F938" s="8" t="s">
        <v>7753</v>
      </c>
      <c r="G938" s="8" t="s">
        <v>29</v>
      </c>
      <c r="H938" s="10">
        <v>2568</v>
      </c>
      <c r="I938" s="8" t="s">
        <v>7719</v>
      </c>
      <c r="J938" s="86" t="s">
        <v>1428</v>
      </c>
      <c r="K938" s="8" t="s">
        <v>270</v>
      </c>
      <c r="L938" s="8" t="s">
        <v>271</v>
      </c>
      <c r="M938" s="8" t="s">
        <v>8872</v>
      </c>
      <c r="N938" s="8" t="s">
        <v>65</v>
      </c>
      <c r="O938" s="8" t="s">
        <v>7720</v>
      </c>
      <c r="P938" s="87"/>
      <c r="Q938" s="8" t="s">
        <v>7754</v>
      </c>
      <c r="R938" s="8" t="s">
        <v>7096</v>
      </c>
    </row>
    <row r="939" spans="1:18">
      <c r="A939" s="133" t="s">
        <v>7078</v>
      </c>
      <c r="B939" s="133" t="s">
        <v>7096</v>
      </c>
      <c r="C939" s="8" t="s">
        <v>8842</v>
      </c>
      <c r="D939" s="85" t="s">
        <v>7765</v>
      </c>
      <c r="E939" s="183" t="str">
        <f t="shared" si="29"/>
        <v>เงินอุดหนุนเฉพาะกิจ เงินอุดหนุนสำหรับสนับสนุนงบประมาณ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</v>
      </c>
      <c r="F939" s="8" t="s">
        <v>7766</v>
      </c>
      <c r="G939" s="8" t="s">
        <v>29</v>
      </c>
      <c r="H939" s="10">
        <v>2568</v>
      </c>
      <c r="I939" s="8" t="s">
        <v>7032</v>
      </c>
      <c r="J939" s="86" t="s">
        <v>1428</v>
      </c>
      <c r="K939" s="8" t="s">
        <v>1583</v>
      </c>
      <c r="L939" s="8" t="s">
        <v>1193</v>
      </c>
      <c r="M939" s="8" t="s">
        <v>8889</v>
      </c>
      <c r="N939" s="8" t="s">
        <v>65</v>
      </c>
      <c r="O939" s="8" t="s">
        <v>7720</v>
      </c>
      <c r="P939" s="87"/>
      <c r="Q939" s="8" t="s">
        <v>7767</v>
      </c>
      <c r="R939" s="8" t="s">
        <v>7096</v>
      </c>
    </row>
    <row r="940" spans="1:18">
      <c r="A940" s="133" t="s">
        <v>7078</v>
      </c>
      <c r="B940" s="133" t="s">
        <v>7096</v>
      </c>
      <c r="C940" s="8" t="s">
        <v>8842</v>
      </c>
      <c r="D940" s="85" t="s">
        <v>7787</v>
      </c>
      <c r="E940" s="183" t="str">
        <f t="shared" si="29"/>
        <v>การจัดหาครุภัณฑ์ยานพาหนะและขนส่งเพื่อสนับสนุน นขต.กอ.รมน.</v>
      </c>
      <c r="F940" s="8" t="s">
        <v>1571</v>
      </c>
      <c r="G940" s="8" t="s">
        <v>29</v>
      </c>
      <c r="H940" s="10">
        <v>2568</v>
      </c>
      <c r="I940" s="8" t="s">
        <v>7032</v>
      </c>
      <c r="J940" s="86" t="s">
        <v>1428</v>
      </c>
      <c r="K940" s="8" t="s">
        <v>1560</v>
      </c>
      <c r="L940" s="8" t="s">
        <v>6330</v>
      </c>
      <c r="M940" s="8" t="s">
        <v>8886</v>
      </c>
      <c r="N940" s="8" t="s">
        <v>130</v>
      </c>
      <c r="O940" s="8" t="s">
        <v>7720</v>
      </c>
      <c r="P940" s="87"/>
      <c r="Q940" s="8" t="s">
        <v>7788</v>
      </c>
      <c r="R940" s="8" t="s">
        <v>7096</v>
      </c>
    </row>
    <row r="941" spans="1:18">
      <c r="A941" s="133" t="s">
        <v>7078</v>
      </c>
      <c r="B941" s="133" t="s">
        <v>7096</v>
      </c>
      <c r="C941" s="8" t="s">
        <v>8842</v>
      </c>
      <c r="D941" s="85" t="s">
        <v>7789</v>
      </c>
      <c r="E941" s="183" t="str">
        <f t="shared" si="29"/>
        <v>การจัดหาครุภัณฑ์สนับสนุน นขต.กอ.รมน.</v>
      </c>
      <c r="F941" s="8" t="s">
        <v>7790</v>
      </c>
      <c r="G941" s="8" t="s">
        <v>29</v>
      </c>
      <c r="H941" s="10">
        <v>2568</v>
      </c>
      <c r="I941" s="8" t="s">
        <v>7032</v>
      </c>
      <c r="J941" s="86" t="s">
        <v>1428</v>
      </c>
      <c r="K941" s="8" t="s">
        <v>1560</v>
      </c>
      <c r="L941" s="8" t="s">
        <v>6330</v>
      </c>
      <c r="M941" s="8" t="s">
        <v>8886</v>
      </c>
      <c r="N941" s="8" t="s">
        <v>130</v>
      </c>
      <c r="O941" s="8" t="s">
        <v>7720</v>
      </c>
      <c r="P941" s="87"/>
      <c r="Q941" s="8" t="s">
        <v>7791</v>
      </c>
      <c r="R941" s="8" t="s">
        <v>7096</v>
      </c>
    </row>
    <row r="942" spans="1:18">
      <c r="A942" s="133" t="s">
        <v>7078</v>
      </c>
      <c r="B942" s="133" t="s">
        <v>7096</v>
      </c>
      <c r="C942" s="8" t="s">
        <v>8842</v>
      </c>
      <c r="D942" s="85" t="s">
        <v>7792</v>
      </c>
      <c r="E942" s="183" t="str">
        <f t="shared" si="29"/>
        <v>การซ่อมปรับปรุงอาคาร กอ.รมน. ส่วนกลาง แขวงดุสิต เขตดุสิต กรุงเทพฯ 1 งาน</v>
      </c>
      <c r="F942" s="8" t="s">
        <v>7793</v>
      </c>
      <c r="G942" s="8" t="s">
        <v>29</v>
      </c>
      <c r="H942" s="10">
        <v>2568</v>
      </c>
      <c r="I942" s="8" t="s">
        <v>7032</v>
      </c>
      <c r="J942" s="86" t="s">
        <v>1428</v>
      </c>
      <c r="K942" s="8" t="s">
        <v>1560</v>
      </c>
      <c r="L942" s="8" t="s">
        <v>6330</v>
      </c>
      <c r="M942" s="8" t="s">
        <v>8886</v>
      </c>
      <c r="N942" s="8" t="s">
        <v>130</v>
      </c>
      <c r="O942" s="8" t="s">
        <v>7720</v>
      </c>
      <c r="P942" s="87"/>
      <c r="Q942" s="8" t="s">
        <v>7794</v>
      </c>
      <c r="R942" s="8" t="s">
        <v>7096</v>
      </c>
    </row>
    <row r="943" spans="1:18">
      <c r="A943" s="133" t="s">
        <v>7078</v>
      </c>
      <c r="B943" s="133" t="s">
        <v>7096</v>
      </c>
      <c r="C943" s="8" t="s">
        <v>8842</v>
      </c>
      <c r="D943" s="85" t="s">
        <v>7795</v>
      </c>
      <c r="E943" s="183" t="str">
        <f t="shared" si="29"/>
        <v>การจัดหาเครื่องคอมพิวเตอร์สำหรับงานประมวลผลและอุปกรณ์</v>
      </c>
      <c r="F943" s="8" t="s">
        <v>1562</v>
      </c>
      <c r="G943" s="8" t="s">
        <v>29</v>
      </c>
      <c r="H943" s="10">
        <v>2568</v>
      </c>
      <c r="I943" s="8" t="s">
        <v>7032</v>
      </c>
      <c r="J943" s="86" t="s">
        <v>1428</v>
      </c>
      <c r="K943" s="8" t="s">
        <v>1560</v>
      </c>
      <c r="L943" s="8" t="s">
        <v>6330</v>
      </c>
      <c r="M943" s="8" t="s">
        <v>8886</v>
      </c>
      <c r="N943" s="8" t="s">
        <v>130</v>
      </c>
      <c r="O943" s="8" t="s">
        <v>7720</v>
      </c>
      <c r="P943" s="87"/>
      <c r="Q943" s="8" t="s">
        <v>7796</v>
      </c>
      <c r="R943" s="8" t="s">
        <v>7096</v>
      </c>
    </row>
    <row r="944" spans="1:18">
      <c r="A944" s="133" t="s">
        <v>7078</v>
      </c>
      <c r="B944" s="133" t="s">
        <v>7096</v>
      </c>
      <c r="C944" s="8" t="s">
        <v>8842</v>
      </c>
      <c r="D944" s="85" t="s">
        <v>7797</v>
      </c>
      <c r="E944" s="183" t="str">
        <f t="shared" si="29"/>
        <v>ค่าเช่ารถยนต์ของ กอ.รมน. ส่วนกลางและส่วนภูมิภาค จำนวน 195 คัน</v>
      </c>
      <c r="F944" s="8" t="s">
        <v>7798</v>
      </c>
      <c r="G944" s="8" t="s">
        <v>29</v>
      </c>
      <c r="H944" s="10">
        <v>2568</v>
      </c>
      <c r="I944" s="8" t="s">
        <v>7185</v>
      </c>
      <c r="J944" s="86" t="s">
        <v>1428</v>
      </c>
      <c r="K944" s="8" t="s">
        <v>1560</v>
      </c>
      <c r="L944" s="8" t="s">
        <v>6330</v>
      </c>
      <c r="M944" s="8" t="s">
        <v>8886</v>
      </c>
      <c r="N944" s="8" t="s">
        <v>130</v>
      </c>
      <c r="O944" s="8" t="s">
        <v>7720</v>
      </c>
      <c r="P944" s="87"/>
      <c r="Q944" s="8" t="s">
        <v>7799</v>
      </c>
      <c r="R944" s="8" t="s">
        <v>7096</v>
      </c>
    </row>
    <row r="945" spans="1:19">
      <c r="A945" s="133" t="s">
        <v>7078</v>
      </c>
      <c r="B945" s="133" t="s">
        <v>7096</v>
      </c>
      <c r="C945" s="8" t="s">
        <v>8842</v>
      </c>
      <c r="D945" s="85" t="s">
        <v>7800</v>
      </c>
      <c r="E945" s="183" t="str">
        <f t="shared" si="29"/>
        <v>เช่ารถยนต์จากเอกชนมาใช้ในราชการของ กอ.รมน. ส่วนกลาง และส่วนภูมิภาค</v>
      </c>
      <c r="F945" s="8" t="s">
        <v>7801</v>
      </c>
      <c r="G945" s="8" t="s">
        <v>29</v>
      </c>
      <c r="H945" s="10">
        <v>2568</v>
      </c>
      <c r="I945" s="8" t="s">
        <v>7032</v>
      </c>
      <c r="J945" s="86" t="s">
        <v>7802</v>
      </c>
      <c r="K945" s="8" t="s">
        <v>1560</v>
      </c>
      <c r="L945" s="8" t="s">
        <v>6330</v>
      </c>
      <c r="M945" s="8" t="s">
        <v>8886</v>
      </c>
      <c r="N945" s="8" t="s">
        <v>130</v>
      </c>
      <c r="O945" s="8" t="s">
        <v>7720</v>
      </c>
      <c r="P945" s="87"/>
      <c r="Q945" s="8" t="s">
        <v>7803</v>
      </c>
      <c r="R945" s="8" t="s">
        <v>7096</v>
      </c>
    </row>
    <row r="946" spans="1:19">
      <c r="A946" s="133" t="s">
        <v>7078</v>
      </c>
      <c r="B946" s="133" t="s">
        <v>7096</v>
      </c>
      <c r="C946" s="8" t="s">
        <v>8842</v>
      </c>
      <c r="D946" s="85" t="s">
        <v>7835</v>
      </c>
      <c r="E946" s="183" t="str">
        <f t="shared" si="29"/>
        <v>โครงการปรับปรุงประสิทธิภาพระบบคลาว์สำหรับงานแจ้งความออนไลน์ (Police Cloud Online)</v>
      </c>
      <c r="F946" s="8" t="s">
        <v>7836</v>
      </c>
      <c r="G946" s="8" t="s">
        <v>29</v>
      </c>
      <c r="H946" s="10">
        <v>2568</v>
      </c>
      <c r="I946" s="8" t="s">
        <v>7032</v>
      </c>
      <c r="J946" s="86" t="s">
        <v>1428</v>
      </c>
      <c r="K946" s="8" t="s">
        <v>79</v>
      </c>
      <c r="L946" s="8" t="s">
        <v>80</v>
      </c>
      <c r="M946" s="8" t="s">
        <v>8851</v>
      </c>
      <c r="N946" s="8" t="s">
        <v>81</v>
      </c>
      <c r="O946" s="8" t="s">
        <v>7720</v>
      </c>
      <c r="P946" s="87"/>
      <c r="Q946" s="8" t="s">
        <v>7837</v>
      </c>
      <c r="R946" s="8" t="s">
        <v>7096</v>
      </c>
    </row>
    <row r="947" spans="1:19">
      <c r="A947" s="133" t="s">
        <v>7078</v>
      </c>
      <c r="B947" s="133" t="s">
        <v>7096</v>
      </c>
      <c r="C947" s="8" t="s">
        <v>8842</v>
      </c>
      <c r="D947" s="85" t="s">
        <v>7841</v>
      </c>
      <c r="E947" s="183" t="str">
        <f t="shared" si="29"/>
        <v>โครงการปรับปรุงประสิทธิภาพเครื่องมือสำหรับฝ่ายสนับสนุนการตรวจสอบและวิเคราะห์อาชญากรรมทางเทคโนโลยี</v>
      </c>
      <c r="F947" s="8" t="s">
        <v>7842</v>
      </c>
      <c r="G947" s="8" t="s">
        <v>29</v>
      </c>
      <c r="H947" s="10">
        <v>2568</v>
      </c>
      <c r="I947" s="8" t="s">
        <v>7032</v>
      </c>
      <c r="J947" s="86" t="s">
        <v>1428</v>
      </c>
      <c r="K947" s="8" t="s">
        <v>79</v>
      </c>
      <c r="L947" s="8" t="s">
        <v>80</v>
      </c>
      <c r="M947" s="8" t="s">
        <v>8851</v>
      </c>
      <c r="N947" s="8" t="s">
        <v>81</v>
      </c>
      <c r="O947" s="8" t="s">
        <v>7720</v>
      </c>
      <c r="P947" s="87"/>
      <c r="Q947" s="8" t="s">
        <v>7843</v>
      </c>
      <c r="R947" s="8" t="s">
        <v>7096</v>
      </c>
    </row>
    <row r="948" spans="1:19">
      <c r="A948" s="133" t="s">
        <v>7078</v>
      </c>
      <c r="B948" s="133" t="s">
        <v>7096</v>
      </c>
      <c r="C948" s="8" t="s">
        <v>8842</v>
      </c>
      <c r="D948" s="85" t="s">
        <v>7885</v>
      </c>
      <c r="E948" s="183" t="str">
        <f t="shared" si="29"/>
        <v>ฝึกทบทวนทักษะการปฏิบัติงานใต้น้ำ (บก.รน.)</v>
      </c>
      <c r="F948" s="8" t="s">
        <v>7886</v>
      </c>
      <c r="G948" s="8" t="s">
        <v>29</v>
      </c>
      <c r="H948" s="10">
        <v>2568</v>
      </c>
      <c r="I948" s="8" t="s">
        <v>7802</v>
      </c>
      <c r="J948" s="86" t="s">
        <v>7185</v>
      </c>
      <c r="K948" s="8" t="s">
        <v>79</v>
      </c>
      <c r="L948" s="8" t="s">
        <v>80</v>
      </c>
      <c r="M948" s="8" t="s">
        <v>8851</v>
      </c>
      <c r="N948" s="8" t="s">
        <v>81</v>
      </c>
      <c r="O948" s="8" t="s">
        <v>7720</v>
      </c>
      <c r="P948" s="87"/>
      <c r="Q948" s="8" t="s">
        <v>7887</v>
      </c>
      <c r="R948" s="8" t="s">
        <v>7096</v>
      </c>
    </row>
    <row r="949" spans="1:19">
      <c r="A949" s="133" t="s">
        <v>7078</v>
      </c>
      <c r="B949" s="133" t="s">
        <v>7096</v>
      </c>
      <c r="C949" s="8" t="s">
        <v>8842</v>
      </c>
      <c r="D949" s="85" t="s">
        <v>7888</v>
      </c>
      <c r="E949" s="183" t="str">
        <f t="shared" si="29"/>
        <v>โครงการฝึกอบรมทักษาะการช่วยเหลือผู้ประสบภัยน้ำท่วมสำนักงานตำรวจแห่งชาติ  (บก.รน.)</v>
      </c>
      <c r="F949" s="8" t="s">
        <v>7889</v>
      </c>
      <c r="G949" s="8" t="s">
        <v>29</v>
      </c>
      <c r="H949" s="10">
        <v>2568</v>
      </c>
      <c r="I949" s="8" t="s">
        <v>7802</v>
      </c>
      <c r="J949" s="86" t="s">
        <v>7802</v>
      </c>
      <c r="K949" s="8" t="s">
        <v>79</v>
      </c>
      <c r="L949" s="8" t="s">
        <v>80</v>
      </c>
      <c r="M949" s="8" t="s">
        <v>8851</v>
      </c>
      <c r="N949" s="8" t="s">
        <v>81</v>
      </c>
      <c r="O949" s="8" t="s">
        <v>7720</v>
      </c>
      <c r="P949" s="87"/>
      <c r="Q949" s="8" t="s">
        <v>7890</v>
      </c>
      <c r="R949" s="8" t="s">
        <v>7096</v>
      </c>
    </row>
    <row r="950" spans="1:19">
      <c r="A950" s="133" t="s">
        <v>7078</v>
      </c>
      <c r="B950" s="133" t="s">
        <v>7096</v>
      </c>
      <c r="C950" s="8" t="s">
        <v>8842</v>
      </c>
      <c r="D950" s="85" t="s">
        <v>7894</v>
      </c>
      <c r="E950" s="183" t="str">
        <f t="shared" si="29"/>
        <v>ฝึกทำการใต้น้ำ ภาคที่ 2/2568 (บก.รน.)</v>
      </c>
      <c r="F950" s="8" t="s">
        <v>7895</v>
      </c>
      <c r="G950" s="8" t="s">
        <v>29</v>
      </c>
      <c r="H950" s="10">
        <v>2568</v>
      </c>
      <c r="I950" s="8" t="s">
        <v>7849</v>
      </c>
      <c r="J950" s="86" t="s">
        <v>7849</v>
      </c>
      <c r="K950" s="8" t="s">
        <v>79</v>
      </c>
      <c r="L950" s="8" t="s">
        <v>80</v>
      </c>
      <c r="M950" s="8" t="s">
        <v>8851</v>
      </c>
      <c r="N950" s="8" t="s">
        <v>81</v>
      </c>
      <c r="O950" s="8" t="s">
        <v>7720</v>
      </c>
      <c r="P950" s="87"/>
      <c r="Q950" s="8" t="s">
        <v>7896</v>
      </c>
      <c r="R950" s="8" t="s">
        <v>7096</v>
      </c>
      <c r="S950" s="48"/>
    </row>
    <row r="951" spans="1:19">
      <c r="A951" s="133" t="s">
        <v>7078</v>
      </c>
      <c r="B951" s="133" t="s">
        <v>7096</v>
      </c>
      <c r="C951" s="8" t="s">
        <v>8842</v>
      </c>
      <c r="D951" s="85" t="s">
        <v>8014</v>
      </c>
      <c r="E951" s="183" t="str">
        <f t="shared" si="29"/>
        <v>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</v>
      </c>
      <c r="F951" s="8" t="s">
        <v>8015</v>
      </c>
      <c r="G951" s="8" t="s">
        <v>29</v>
      </c>
      <c r="H951" s="10">
        <v>2568</v>
      </c>
      <c r="I951" s="8" t="s">
        <v>7032</v>
      </c>
      <c r="J951" s="86" t="s">
        <v>1428</v>
      </c>
      <c r="K951" s="8" t="s">
        <v>79</v>
      </c>
      <c r="L951" s="8" t="s">
        <v>80</v>
      </c>
      <c r="M951" s="8" t="s">
        <v>8851</v>
      </c>
      <c r="N951" s="8" t="s">
        <v>81</v>
      </c>
      <c r="O951" s="8" t="s">
        <v>7720</v>
      </c>
      <c r="P951" s="87"/>
      <c r="Q951" s="8" t="s">
        <v>8016</v>
      </c>
      <c r="R951" s="8" t="s">
        <v>7096</v>
      </c>
      <c r="S951" s="48"/>
    </row>
    <row r="952" spans="1:19">
      <c r="A952" s="133" t="s">
        <v>7078</v>
      </c>
      <c r="B952" s="133" t="s">
        <v>7096</v>
      </c>
      <c r="C952" s="8" t="s">
        <v>8842</v>
      </c>
      <c r="D952" s="85" t="s">
        <v>8029</v>
      </c>
      <c r="E952" s="183" t="str">
        <f t="shared" si="29"/>
        <v>โรงเก็บอากาศยานลานจอดอากาศยานและ ทางขับ พร้อมส่วนประกอบ บ.ตร. แขวงท่าแร้ง เขตบางเขน กรุงเทพมหานคร 1 โครงการ (บ.ตร.)</v>
      </c>
      <c r="F952" s="8" t="s">
        <v>8030</v>
      </c>
      <c r="G952" s="8" t="s">
        <v>29</v>
      </c>
      <c r="H952" s="10">
        <v>2568</v>
      </c>
      <c r="I952" s="8" t="s">
        <v>7032</v>
      </c>
      <c r="J952" s="86" t="s">
        <v>1428</v>
      </c>
      <c r="K952" s="8" t="s">
        <v>79</v>
      </c>
      <c r="L952" s="8" t="s">
        <v>80</v>
      </c>
      <c r="M952" s="8" t="s">
        <v>8851</v>
      </c>
      <c r="N952" s="8" t="s">
        <v>81</v>
      </c>
      <c r="O952" s="8" t="s">
        <v>7720</v>
      </c>
      <c r="P952" s="87"/>
      <c r="Q952" s="8" t="s">
        <v>8031</v>
      </c>
      <c r="R952" s="8" t="s">
        <v>7096</v>
      </c>
      <c r="S952" s="48"/>
    </row>
    <row r="953" spans="1:19">
      <c r="A953" s="133" t="s">
        <v>7078</v>
      </c>
      <c r="B953" s="133" t="s">
        <v>7096</v>
      </c>
      <c r="C953" s="8" t="s">
        <v>8842</v>
      </c>
      <c r="D953" s="85" t="s">
        <v>8032</v>
      </c>
      <c r="E953" s="183" t="str">
        <f t="shared" si="29"/>
        <v>ค่าซ่อมบำรุงอากาศยาน บ.ตร. แขวงท่าแร้ง  เขตบางเขน กรุงเทพมหานคร 1 โครงการ (บ.ตร.)</v>
      </c>
      <c r="F953" s="8" t="s">
        <v>8033</v>
      </c>
      <c r="G953" s="8" t="s">
        <v>29</v>
      </c>
      <c r="H953" s="10">
        <v>2568</v>
      </c>
      <c r="I953" s="8" t="s">
        <v>7032</v>
      </c>
      <c r="J953" s="86" t="s">
        <v>1428</v>
      </c>
      <c r="K953" s="8" t="s">
        <v>79</v>
      </c>
      <c r="L953" s="8" t="s">
        <v>80</v>
      </c>
      <c r="M953" s="8" t="s">
        <v>8851</v>
      </c>
      <c r="N953" s="8" t="s">
        <v>81</v>
      </c>
      <c r="O953" s="8" t="s">
        <v>7720</v>
      </c>
      <c r="P953" s="87"/>
      <c r="Q953" s="8" t="s">
        <v>8034</v>
      </c>
      <c r="R953" s="8" t="s">
        <v>7096</v>
      </c>
      <c r="S953" s="48"/>
    </row>
    <row r="954" spans="1:19">
      <c r="A954" s="133" t="s">
        <v>7078</v>
      </c>
      <c r="B954" s="133" t="s">
        <v>7096</v>
      </c>
      <c r="C954" s="8" t="s">
        <v>8842</v>
      </c>
      <c r="D954" s="85" t="s">
        <v>8035</v>
      </c>
      <c r="E954" s="183" t="str">
        <f t="shared" si="29"/>
        <v>โครงการพัฒนาภาคีเครือข่ายด้านระบบสื่อสารโทรคมนาคมรองรับสถานการณ์วิกฤต</v>
      </c>
      <c r="F954" s="8" t="s">
        <v>8036</v>
      </c>
      <c r="G954" s="8" t="s">
        <v>29</v>
      </c>
      <c r="H954" s="10">
        <v>2568</v>
      </c>
      <c r="I954" s="8" t="s">
        <v>7032</v>
      </c>
      <c r="J954" s="86" t="s">
        <v>1428</v>
      </c>
      <c r="K954" s="8" t="s">
        <v>8037</v>
      </c>
      <c r="L954" s="8" t="s">
        <v>109</v>
      </c>
      <c r="M954" s="8" t="s">
        <v>8869</v>
      </c>
      <c r="N954" s="8" t="s">
        <v>102</v>
      </c>
      <c r="O954" s="8" t="s">
        <v>7720</v>
      </c>
      <c r="P954" s="87"/>
      <c r="Q954" s="8" t="s">
        <v>8038</v>
      </c>
      <c r="R954" s="8" t="s">
        <v>7096</v>
      </c>
      <c r="S954" s="48"/>
    </row>
    <row r="955" spans="1:19">
      <c r="A955" s="133" t="s">
        <v>7078</v>
      </c>
      <c r="B955" s="133" t="s">
        <v>7096</v>
      </c>
      <c r="C955" s="8" t="s">
        <v>8842</v>
      </c>
      <c r="D955" s="85" t="s">
        <v>8503</v>
      </c>
      <c r="E955" s="183" t="str">
        <f t="shared" si="29"/>
        <v>โครงการยกระดับมาตรฐานความปลอดภัย สู่มาตรฐานการท่องเที่ยวแบบมีส่วนร่วมอย่างครบวงจร</v>
      </c>
      <c r="F955" s="8" t="s">
        <v>8504</v>
      </c>
      <c r="G955" s="8" t="s">
        <v>29</v>
      </c>
      <c r="H955" s="10">
        <v>2568</v>
      </c>
      <c r="I955" s="8" t="s">
        <v>7032</v>
      </c>
      <c r="J955" s="86" t="s">
        <v>1428</v>
      </c>
      <c r="K955" s="8" t="s">
        <v>79</v>
      </c>
      <c r="L955" s="8" t="s">
        <v>80</v>
      </c>
      <c r="M955" s="8" t="s">
        <v>8851</v>
      </c>
      <c r="N955" s="8" t="s">
        <v>81</v>
      </c>
      <c r="O955" s="8" t="s">
        <v>7720</v>
      </c>
      <c r="P955" s="89"/>
      <c r="Q955" s="8" t="s">
        <v>8507</v>
      </c>
      <c r="R955" s="8" t="s">
        <v>7096</v>
      </c>
      <c r="S955" s="48"/>
    </row>
    <row r="956" spans="1:19">
      <c r="A956" s="133" t="s">
        <v>7078</v>
      </c>
      <c r="B956" s="133" t="s">
        <v>7096</v>
      </c>
      <c r="C956" s="8" t="s">
        <v>8842</v>
      </c>
      <c r="D956" s="85" t="s">
        <v>8525</v>
      </c>
      <c r="E956" s="183" t="str">
        <f t="shared" si="29"/>
        <v xml:space="preserve">  โครงการยกระดับมาตรฐานความปลอดภัย สู่มาตรฐานการท่องเที่ยวแบบมีส่วนร่วมอย่างครบวงจร</v>
      </c>
      <c r="F956" s="8" t="s">
        <v>8526</v>
      </c>
      <c r="G956" s="8" t="s">
        <v>29</v>
      </c>
      <c r="H956" s="10">
        <v>2568</v>
      </c>
      <c r="I956" s="8" t="s">
        <v>7032</v>
      </c>
      <c r="J956" s="86" t="s">
        <v>1428</v>
      </c>
      <c r="K956" s="8" t="s">
        <v>79</v>
      </c>
      <c r="L956" s="8" t="s">
        <v>80</v>
      </c>
      <c r="M956" s="8" t="s">
        <v>8851</v>
      </c>
      <c r="N956" s="8" t="s">
        <v>81</v>
      </c>
      <c r="O956" s="8" t="s">
        <v>7720</v>
      </c>
      <c r="P956" s="89"/>
      <c r="Q956" s="8" t="s">
        <v>8527</v>
      </c>
      <c r="R956" s="8" t="s">
        <v>7096</v>
      </c>
      <c r="S956" s="48"/>
    </row>
    <row r="957" spans="1:19">
      <c r="A957" s="133" t="s">
        <v>7078</v>
      </c>
      <c r="B957" s="133" t="s">
        <v>7096</v>
      </c>
      <c r="C957" s="8" t="s">
        <v>8843</v>
      </c>
      <c r="D957" s="85" t="s">
        <v>8748</v>
      </c>
      <c r="E957" s="183" t="str">
        <f t="shared" si="29"/>
        <v>โครงการยกระดับมาตรฐานความปลอดภัย สู่มาตรฐานการท่องเที่ยวแบบมีส่วนร่วมอย่างครบวงจร</v>
      </c>
      <c r="F957" s="8" t="s">
        <v>8504</v>
      </c>
      <c r="G957" s="8" t="s">
        <v>8735</v>
      </c>
      <c r="H957" s="10">
        <v>2568</v>
      </c>
      <c r="I957" s="8" t="s">
        <v>7032</v>
      </c>
      <c r="J957" s="86" t="s">
        <v>1428</v>
      </c>
      <c r="K957" s="8" t="s">
        <v>8749</v>
      </c>
      <c r="L957" s="8" t="s">
        <v>80</v>
      </c>
      <c r="M957" s="8" t="s">
        <v>8851</v>
      </c>
      <c r="N957" s="8" t="s">
        <v>81</v>
      </c>
      <c r="O957" s="8" t="s">
        <v>7720</v>
      </c>
      <c r="P957" s="90"/>
      <c r="Q957" s="8" t="s">
        <v>8750</v>
      </c>
      <c r="R957" s="8" t="s">
        <v>8506</v>
      </c>
      <c r="S957" s="48"/>
    </row>
    <row r="958" spans="1:19" ht="42">
      <c r="A958" s="135" t="s">
        <v>7078</v>
      </c>
      <c r="B958" s="135" t="s">
        <v>7158</v>
      </c>
      <c r="C958" s="47" t="s">
        <v>8842</v>
      </c>
      <c r="D958" s="46" t="s">
        <v>125</v>
      </c>
      <c r="E958" s="182" t="s">
        <v>126</v>
      </c>
      <c r="F958" s="46" t="s">
        <v>126</v>
      </c>
      <c r="G958" s="45" t="s">
        <v>29</v>
      </c>
      <c r="H958" s="45">
        <v>2561</v>
      </c>
      <c r="I958" s="45" t="s">
        <v>44</v>
      </c>
      <c r="J958" s="45" t="s">
        <v>85</v>
      </c>
      <c r="K958" s="47" t="s">
        <v>128</v>
      </c>
      <c r="L958" s="47" t="s">
        <v>129</v>
      </c>
      <c r="M958" s="14" t="s">
        <v>8850</v>
      </c>
      <c r="N958" s="47" t="s">
        <v>130</v>
      </c>
      <c r="O958" s="47"/>
      <c r="P958" s="47"/>
      <c r="Q958" s="45"/>
      <c r="R958" s="45" t="s">
        <v>1402</v>
      </c>
      <c r="S958" s="45" t="s">
        <v>1402</v>
      </c>
    </row>
    <row r="959" spans="1:19">
      <c r="A959" s="135" t="s">
        <v>7078</v>
      </c>
      <c r="B959" s="135" t="s">
        <v>7158</v>
      </c>
      <c r="C959" s="47" t="s">
        <v>8842</v>
      </c>
      <c r="D959" s="46" t="s">
        <v>2272</v>
      </c>
      <c r="E959" s="182" t="s">
        <v>2273</v>
      </c>
      <c r="F959" s="46" t="s">
        <v>2273</v>
      </c>
      <c r="G959" s="45" t="s">
        <v>29</v>
      </c>
      <c r="H959" s="45">
        <v>2561</v>
      </c>
      <c r="I959" s="45" t="s">
        <v>2181</v>
      </c>
      <c r="J959" s="45" t="s">
        <v>2274</v>
      </c>
      <c r="K959" s="47" t="s">
        <v>2076</v>
      </c>
      <c r="L959" s="47" t="s">
        <v>80</v>
      </c>
      <c r="M959" s="14" t="s">
        <v>8851</v>
      </c>
      <c r="N959" s="47" t="s">
        <v>81</v>
      </c>
      <c r="O959" s="47"/>
      <c r="P959" s="47"/>
      <c r="Q959" s="45"/>
      <c r="R959" s="45" t="s">
        <v>1402</v>
      </c>
      <c r="S959" s="45" t="s">
        <v>1402</v>
      </c>
    </row>
    <row r="960" spans="1:19">
      <c r="A960" s="135" t="s">
        <v>7078</v>
      </c>
      <c r="B960" s="135" t="s">
        <v>7158</v>
      </c>
      <c r="C960" s="47" t="s">
        <v>8842</v>
      </c>
      <c r="D960" s="46" t="s">
        <v>2162</v>
      </c>
      <c r="E960" s="182" t="s">
        <v>2163</v>
      </c>
      <c r="F960" s="46" t="s">
        <v>2163</v>
      </c>
      <c r="G960" s="45" t="s">
        <v>29</v>
      </c>
      <c r="H960" s="45">
        <v>2561</v>
      </c>
      <c r="I960" s="45" t="s">
        <v>2158</v>
      </c>
      <c r="J960" s="45" t="s">
        <v>2164</v>
      </c>
      <c r="K960" s="47" t="s">
        <v>727</v>
      </c>
      <c r="L960" s="47" t="s">
        <v>184</v>
      </c>
      <c r="M960" s="14" t="s">
        <v>8852</v>
      </c>
      <c r="N960" s="47" t="s">
        <v>65</v>
      </c>
      <c r="O960" s="47"/>
      <c r="P960" s="47"/>
      <c r="Q960" s="45"/>
      <c r="R960" s="45" t="s">
        <v>1402</v>
      </c>
      <c r="S960" s="45" t="s">
        <v>1402</v>
      </c>
    </row>
    <row r="961" spans="1:19">
      <c r="A961" s="135" t="s">
        <v>7078</v>
      </c>
      <c r="B961" s="135" t="s">
        <v>7158</v>
      </c>
      <c r="C961" s="47" t="s">
        <v>8842</v>
      </c>
      <c r="D961" s="46" t="s">
        <v>116</v>
      </c>
      <c r="E961" s="182" t="s">
        <v>117</v>
      </c>
      <c r="F961" s="46" t="s">
        <v>117</v>
      </c>
      <c r="G961" s="45" t="s">
        <v>29</v>
      </c>
      <c r="H961" s="45">
        <v>2562</v>
      </c>
      <c r="I961" s="45" t="s">
        <v>53</v>
      </c>
      <c r="J961" s="45" t="s">
        <v>85</v>
      </c>
      <c r="K961" s="47" t="s">
        <v>79</v>
      </c>
      <c r="L961" s="47" t="s">
        <v>80</v>
      </c>
      <c r="M961" s="14" t="s">
        <v>8851</v>
      </c>
      <c r="N961" s="47" t="s">
        <v>81</v>
      </c>
      <c r="O961" s="47"/>
      <c r="P961" s="47"/>
      <c r="Q961" s="45"/>
      <c r="R961" s="45" t="s">
        <v>1402</v>
      </c>
      <c r="S961" s="45" t="s">
        <v>1402</v>
      </c>
    </row>
    <row r="962" spans="1:19">
      <c r="A962" s="138" t="s">
        <v>7078</v>
      </c>
      <c r="B962" s="138" t="s">
        <v>7158</v>
      </c>
      <c r="C962" s="186" t="s">
        <v>8842</v>
      </c>
      <c r="D962" s="187" t="s">
        <v>724</v>
      </c>
      <c r="E962" s="188" t="str">
        <f t="shared" ref="E962:E991" si="30">HYPERLINK(Q962,F962)</f>
        <v xml:space="preserve">โครงการ อบรมเพิ่มศักยภาพชุดพิทักษ์สาเกตตำบลนำร่อง ด้านการจัดระเบียบสังคม และการป้องกันและแก้ไขปัญหายาเสพติด </v>
      </c>
      <c r="F962" s="186" t="s">
        <v>8082</v>
      </c>
      <c r="G962" s="8" t="s">
        <v>29</v>
      </c>
      <c r="H962" s="50">
        <v>2563</v>
      </c>
      <c r="I962" s="186" t="s">
        <v>322</v>
      </c>
      <c r="J962" s="189" t="s">
        <v>624</v>
      </c>
      <c r="K962" s="186" t="s">
        <v>727</v>
      </c>
      <c r="L962" s="186" t="s">
        <v>184</v>
      </c>
      <c r="M962" s="186" t="s">
        <v>8852</v>
      </c>
      <c r="N962" s="186" t="s">
        <v>65</v>
      </c>
      <c r="O962" s="189" t="s">
        <v>8083</v>
      </c>
      <c r="P962" s="190"/>
      <c r="Q962" s="186" t="s">
        <v>8084</v>
      </c>
      <c r="R962" s="186" t="s">
        <v>648</v>
      </c>
      <c r="S962" s="48"/>
    </row>
    <row r="963" spans="1:19">
      <c r="A963" s="138" t="s">
        <v>7078</v>
      </c>
      <c r="B963" s="138" t="s">
        <v>7158</v>
      </c>
      <c r="C963" s="186" t="s">
        <v>8842</v>
      </c>
      <c r="D963" s="187" t="s">
        <v>1364</v>
      </c>
      <c r="E963" s="188" t="str">
        <f t="shared" si="30"/>
        <v>โครงการเพิ่มประสิทธิภาพในการสืบสวนอาชญากรรมและยกระดับการรักษา ความมั่นคงปลอดภัยโดยใช้เทคโนโลยีในการวิเคราะห์ภาพจากวีดีโอ บก.สสท.</v>
      </c>
      <c r="F963" s="186" t="s">
        <v>1365</v>
      </c>
      <c r="G963" s="8" t="s">
        <v>29</v>
      </c>
      <c r="H963" s="50">
        <v>2564</v>
      </c>
      <c r="I963" s="186" t="s">
        <v>107</v>
      </c>
      <c r="J963" s="189" t="s">
        <v>45</v>
      </c>
      <c r="K963" s="186" t="s">
        <v>79</v>
      </c>
      <c r="L963" s="186" t="s">
        <v>80</v>
      </c>
      <c r="M963" s="186" t="s">
        <v>8851</v>
      </c>
      <c r="N963" s="186" t="s">
        <v>81</v>
      </c>
      <c r="O963" s="189" t="s">
        <v>8088</v>
      </c>
      <c r="P963" s="190"/>
      <c r="Q963" s="186" t="s">
        <v>8176</v>
      </c>
      <c r="R963" s="186" t="s">
        <v>648</v>
      </c>
      <c r="S963" s="48"/>
    </row>
    <row r="964" spans="1:19">
      <c r="A964" s="138" t="s">
        <v>7078</v>
      </c>
      <c r="B964" s="138" t="s">
        <v>7158</v>
      </c>
      <c r="C964" s="186" t="s">
        <v>8842</v>
      </c>
      <c r="D964" s="187" t="s">
        <v>850</v>
      </c>
      <c r="E964" s="188" t="str">
        <f t="shared" si="30"/>
        <v>โครงการฝึกอบรมเจ้าหน้าที่ในชุดปฏิบัติการสืบสวนสอบสวนเพื่อวิเคราะห์ข้อมูลอาชญากรรมข้ามชาติ (Transnational Crime Analysis) และให้คำปรึกษาแนะนำ เพื่อสนับสนุนงานสืบสวนสอบสวน กองการต่างประเทศ สำนักงานตำรวจแห่งชาติ</v>
      </c>
      <c r="F964" s="186" t="s">
        <v>851</v>
      </c>
      <c r="G964" s="8" t="s">
        <v>29</v>
      </c>
      <c r="H964" s="50">
        <v>2564</v>
      </c>
      <c r="I964" s="186" t="s">
        <v>107</v>
      </c>
      <c r="J964" s="189" t="s">
        <v>45</v>
      </c>
      <c r="K964" s="186" t="s">
        <v>79</v>
      </c>
      <c r="L964" s="186" t="s">
        <v>80</v>
      </c>
      <c r="M964" s="186" t="s">
        <v>8851</v>
      </c>
      <c r="N964" s="186" t="s">
        <v>81</v>
      </c>
      <c r="O964" s="189" t="s">
        <v>8088</v>
      </c>
      <c r="P964" s="190"/>
      <c r="Q964" s="186" t="s">
        <v>8221</v>
      </c>
      <c r="R964" s="186" t="s">
        <v>648</v>
      </c>
      <c r="S964" s="48"/>
    </row>
    <row r="965" spans="1:19">
      <c r="A965" s="121" t="s">
        <v>7091</v>
      </c>
      <c r="B965" s="121" t="s">
        <v>7158</v>
      </c>
      <c r="C965" s="8" t="s">
        <v>8843</v>
      </c>
      <c r="D965" s="85" t="s">
        <v>1479</v>
      </c>
      <c r="E965" s="183" t="str">
        <f t="shared" si="30"/>
        <v>ซ่อมปรับปรุงอาคารที่ทำการ ภ.5 ตำบลหนองหอย อำเภอเมืองเชียงใหม่ จังหวัดเชียงใหม่</v>
      </c>
      <c r="F965" s="8" t="s">
        <v>1480</v>
      </c>
      <c r="G965" s="8" t="s">
        <v>29</v>
      </c>
      <c r="H965" s="10">
        <v>2564</v>
      </c>
      <c r="I965" s="8" t="s">
        <v>809</v>
      </c>
      <c r="J965" s="86" t="s">
        <v>739</v>
      </c>
      <c r="K965" s="8" t="s">
        <v>79</v>
      </c>
      <c r="L965" s="8" t="s">
        <v>80</v>
      </c>
      <c r="M965" s="8" t="s">
        <v>8851</v>
      </c>
      <c r="N965" s="8" t="s">
        <v>81</v>
      </c>
      <c r="O965" s="86" t="s">
        <v>8088</v>
      </c>
      <c r="P965" s="88" t="s">
        <v>8844</v>
      </c>
      <c r="Q965" s="8" t="s">
        <v>8399</v>
      </c>
      <c r="R965" s="8" t="s">
        <v>643</v>
      </c>
      <c r="S965" s="48"/>
    </row>
    <row r="966" spans="1:19">
      <c r="A966" s="138" t="s">
        <v>7078</v>
      </c>
      <c r="B966" s="138" t="s">
        <v>7158</v>
      </c>
      <c r="C966" s="186" t="s">
        <v>8842</v>
      </c>
      <c r="D966" s="187" t="s">
        <v>789</v>
      </c>
      <c r="E966" s="188" t="str">
        <f t="shared" si="30"/>
        <v>พัฒนาระบบวิธีการงบประมาณ การเงิน และการบัญชีให้เหมาะสมกับภารกิจที่รับผิดชอบเป็นไปตามเป้าหมายและระยะเวลาที่กำหนด (สงป.)</v>
      </c>
      <c r="F966" s="186" t="s">
        <v>467</v>
      </c>
      <c r="G966" s="8" t="s">
        <v>29</v>
      </c>
      <c r="H966" s="50">
        <v>2564</v>
      </c>
      <c r="I966" s="186" t="s">
        <v>107</v>
      </c>
      <c r="J966" s="189" t="s">
        <v>45</v>
      </c>
      <c r="K966" s="186" t="s">
        <v>79</v>
      </c>
      <c r="L966" s="186" t="s">
        <v>80</v>
      </c>
      <c r="M966" s="186" t="s">
        <v>8851</v>
      </c>
      <c r="N966" s="186" t="s">
        <v>81</v>
      </c>
      <c r="O966" s="189" t="s">
        <v>8088</v>
      </c>
      <c r="P966" s="191"/>
      <c r="Q966" s="186" t="s">
        <v>8278</v>
      </c>
      <c r="R966" s="186" t="s">
        <v>648</v>
      </c>
      <c r="S966" s="48"/>
    </row>
    <row r="967" spans="1:19">
      <c r="A967" s="138" t="s">
        <v>7078</v>
      </c>
      <c r="B967" s="138" t="s">
        <v>7158</v>
      </c>
      <c r="C967" s="186" t="s">
        <v>8843</v>
      </c>
      <c r="D967" s="187" t="s">
        <v>886</v>
      </c>
      <c r="E967" s="188" t="str">
        <f t="shared" si="30"/>
        <v>ระบบส่งน้ำบ้านช่องกะเหรี่ยงถืงทุ่งนาคราช</v>
      </c>
      <c r="F967" s="186" t="s">
        <v>887</v>
      </c>
      <c r="G967" s="8" t="s">
        <v>29</v>
      </c>
      <c r="H967" s="50">
        <v>2564</v>
      </c>
      <c r="I967" s="186" t="s">
        <v>107</v>
      </c>
      <c r="J967" s="189" t="s">
        <v>45</v>
      </c>
      <c r="K967" s="186" t="s">
        <v>889</v>
      </c>
      <c r="L967" s="186" t="s">
        <v>890</v>
      </c>
      <c r="M967" s="186" t="s">
        <v>8902</v>
      </c>
      <c r="N967" s="186" t="s">
        <v>891</v>
      </c>
      <c r="O967" s="189" t="s">
        <v>8088</v>
      </c>
      <c r="P967" s="191" t="s">
        <v>8844</v>
      </c>
      <c r="Q967" s="186" t="s">
        <v>8282</v>
      </c>
      <c r="R967" s="186" t="s">
        <v>671</v>
      </c>
      <c r="S967" s="48"/>
    </row>
    <row r="968" spans="1:19">
      <c r="A968" s="138" t="s">
        <v>7078</v>
      </c>
      <c r="B968" s="138" t="s">
        <v>7158</v>
      </c>
      <c r="C968" s="186" t="s">
        <v>8843</v>
      </c>
      <c r="D968" s="187" t="s">
        <v>8759</v>
      </c>
      <c r="E968" s="188" t="str">
        <f t="shared" si="30"/>
        <v>โครงการซ่อมบำรุงและเทียบค่าเครื่องตรวจจับความเร็วรถด้วยแสงเลเซอร์ ประจำปีงบประมาณ พ.ศ. 2564</v>
      </c>
      <c r="F968" s="186" t="s">
        <v>8760</v>
      </c>
      <c r="G968" s="8" t="s">
        <v>8735</v>
      </c>
      <c r="H968" s="50">
        <v>2564</v>
      </c>
      <c r="I968" s="186" t="s">
        <v>107</v>
      </c>
      <c r="J968" s="189" t="s">
        <v>45</v>
      </c>
      <c r="K968" s="186" t="s">
        <v>8762</v>
      </c>
      <c r="L968" s="186" t="s">
        <v>8761</v>
      </c>
      <c r="M968" s="186" t="s">
        <v>8906</v>
      </c>
      <c r="N968" s="186" t="s">
        <v>48</v>
      </c>
      <c r="O968" s="189" t="s">
        <v>8088</v>
      </c>
      <c r="P968" s="192"/>
      <c r="Q968" s="186" t="s">
        <v>8766</v>
      </c>
      <c r="R968" s="186" t="s">
        <v>8764</v>
      </c>
      <c r="S968" s="48"/>
    </row>
    <row r="969" spans="1:19">
      <c r="A969" s="138" t="s">
        <v>7078</v>
      </c>
      <c r="B969" s="138" t="s">
        <v>7158</v>
      </c>
      <c r="C969" s="186" t="s">
        <v>8843</v>
      </c>
      <c r="D969" s="187" t="s">
        <v>1479</v>
      </c>
      <c r="E969" s="188" t="str">
        <f t="shared" si="30"/>
        <v>ซ่อมปรับปรุงอาคารที่ทำการ ภ.5 ตำบลหนองหอย อำเภอเมืองเชียงใหม่ จังหวัดเชียงใหม่</v>
      </c>
      <c r="F969" s="186" t="s">
        <v>1480</v>
      </c>
      <c r="G969" s="8" t="s">
        <v>29</v>
      </c>
      <c r="H969" s="50">
        <v>2564</v>
      </c>
      <c r="I969" s="186" t="s">
        <v>809</v>
      </c>
      <c r="J969" s="189" t="s">
        <v>739</v>
      </c>
      <c r="K969" s="186" t="s">
        <v>79</v>
      </c>
      <c r="L969" s="186" t="s">
        <v>80</v>
      </c>
      <c r="M969" s="186" t="s">
        <v>8851</v>
      </c>
      <c r="N969" s="186" t="s">
        <v>81</v>
      </c>
      <c r="O969" s="189" t="s">
        <v>8088</v>
      </c>
      <c r="P969" s="191"/>
      <c r="Q969" s="186" t="s">
        <v>8399</v>
      </c>
      <c r="R969" s="186" t="s">
        <v>643</v>
      </c>
      <c r="S969" s="48"/>
    </row>
    <row r="970" spans="1:19">
      <c r="A970" s="138" t="s">
        <v>7078</v>
      </c>
      <c r="B970" s="138" t="s">
        <v>7158</v>
      </c>
      <c r="C970" s="186" t="s">
        <v>8843</v>
      </c>
      <c r="D970" s="187" t="s">
        <v>886</v>
      </c>
      <c r="E970" s="188" t="str">
        <f t="shared" si="30"/>
        <v>ระบบส่งน้ำบ้านช่องกะเหรี่ยงถืงทุ่งนาคราช</v>
      </c>
      <c r="F970" s="186" t="s">
        <v>887</v>
      </c>
      <c r="G970" s="8" t="s">
        <v>29</v>
      </c>
      <c r="H970" s="50">
        <v>2564</v>
      </c>
      <c r="I970" s="186" t="s">
        <v>107</v>
      </c>
      <c r="J970" s="189" t="s">
        <v>45</v>
      </c>
      <c r="K970" s="186" t="s">
        <v>889</v>
      </c>
      <c r="L970" s="186" t="s">
        <v>890</v>
      </c>
      <c r="M970" s="186" t="s">
        <v>8902</v>
      </c>
      <c r="N970" s="186" t="s">
        <v>891</v>
      </c>
      <c r="O970" s="189" t="s">
        <v>8088</v>
      </c>
      <c r="P970" s="191"/>
      <c r="Q970" s="186" t="s">
        <v>8282</v>
      </c>
      <c r="R970" s="186" t="s">
        <v>671</v>
      </c>
      <c r="S970" s="48"/>
    </row>
    <row r="971" spans="1:19">
      <c r="A971" s="138" t="s">
        <v>7078</v>
      </c>
      <c r="B971" s="138" t="s">
        <v>7158</v>
      </c>
      <c r="C971" s="186" t="s">
        <v>8842</v>
      </c>
      <c r="D971" s="187" t="s">
        <v>1697</v>
      </c>
      <c r="E971" s="188" t="str">
        <f t="shared" si="30"/>
        <v>ต่อเติมอาคารหมวดแพทย์ กก.6 บก.กฝ.บช.ตชด. ต.เมืองเก่า  อ.เมือง จ.สุโขทัย</v>
      </c>
      <c r="F971" s="186" t="s">
        <v>1698</v>
      </c>
      <c r="G971" s="8" t="s">
        <v>29</v>
      </c>
      <c r="H971" s="50">
        <v>2565</v>
      </c>
      <c r="I971" s="186" t="s">
        <v>1083</v>
      </c>
      <c r="J971" s="189" t="s">
        <v>691</v>
      </c>
      <c r="K971" s="186" t="s">
        <v>79</v>
      </c>
      <c r="L971" s="186" t="s">
        <v>80</v>
      </c>
      <c r="M971" s="186" t="s">
        <v>8851</v>
      </c>
      <c r="N971" s="186" t="s">
        <v>81</v>
      </c>
      <c r="O971" s="189" t="s">
        <v>8250</v>
      </c>
      <c r="P971" s="190"/>
      <c r="Q971" s="186" t="s">
        <v>6263</v>
      </c>
      <c r="R971" s="186" t="s">
        <v>648</v>
      </c>
      <c r="S971" s="48"/>
    </row>
    <row r="972" spans="1:19">
      <c r="A972" s="138" t="s">
        <v>7078</v>
      </c>
      <c r="B972" s="138" t="s">
        <v>7158</v>
      </c>
      <c r="C972" s="186" t="s">
        <v>8842</v>
      </c>
      <c r="D972" s="187" t="s">
        <v>1731</v>
      </c>
      <c r="E972" s="188" t="str">
        <f t="shared" si="30"/>
        <v>ปรับปรุงอาคารถวายความปลอดภัยและระงับอัคคีภัยในเขตพระราชฐานพระตำหนักทักษิณราชนิเวศน์ ตำบลกะลุวอเหนือ อำเภอเมืองนราธิวาส จังหวัดนราธิวาส 1 หลัง</v>
      </c>
      <c r="F972" s="186" t="s">
        <v>1732</v>
      </c>
      <c r="G972" s="8" t="s">
        <v>29</v>
      </c>
      <c r="H972" s="50">
        <v>2565</v>
      </c>
      <c r="I972" s="186" t="s">
        <v>630</v>
      </c>
      <c r="J972" s="189" t="s">
        <v>85</v>
      </c>
      <c r="K972" s="186" t="s">
        <v>79</v>
      </c>
      <c r="L972" s="186" t="s">
        <v>80</v>
      </c>
      <c r="M972" s="186" t="s">
        <v>8851</v>
      </c>
      <c r="N972" s="186" t="s">
        <v>81</v>
      </c>
      <c r="O972" s="189" t="s">
        <v>8250</v>
      </c>
      <c r="P972" s="190"/>
      <c r="Q972" s="186" t="s">
        <v>6241</v>
      </c>
      <c r="R972" s="186" t="s">
        <v>648</v>
      </c>
      <c r="S972" s="48"/>
    </row>
    <row r="973" spans="1:19">
      <c r="A973" s="138" t="s">
        <v>7078</v>
      </c>
      <c r="B973" s="138" t="s">
        <v>7158</v>
      </c>
      <c r="C973" s="186" t="s">
        <v>8842</v>
      </c>
      <c r="D973" s="187" t="s">
        <v>1754</v>
      </c>
      <c r="E973" s="188" t="str">
        <f t="shared" si="30"/>
        <v>จัดทำบัญชีจัดสรรงบประมาณถึงระดับสถานีตำรวจ โดยนำเกณฑ์จัดสรรงบประมาณอัตรากำลังพลอนุญาตมาเป็นข้อมูลประกอบการพิจารณา (สงป.(งป.))</v>
      </c>
      <c r="F973" s="186" t="s">
        <v>1755</v>
      </c>
      <c r="G973" s="8" t="s">
        <v>29</v>
      </c>
      <c r="H973" s="50">
        <v>2565</v>
      </c>
      <c r="I973" s="186" t="s">
        <v>630</v>
      </c>
      <c r="J973" s="189" t="s">
        <v>85</v>
      </c>
      <c r="K973" s="186" t="s">
        <v>79</v>
      </c>
      <c r="L973" s="186" t="s">
        <v>80</v>
      </c>
      <c r="M973" s="186" t="s">
        <v>8851</v>
      </c>
      <c r="N973" s="186" t="s">
        <v>81</v>
      </c>
      <c r="O973" s="189" t="s">
        <v>8250</v>
      </c>
      <c r="P973" s="190"/>
      <c r="Q973" s="186" t="s">
        <v>6229</v>
      </c>
      <c r="R973" s="186" t="s">
        <v>648</v>
      </c>
      <c r="S973" s="48"/>
    </row>
    <row r="974" spans="1:19">
      <c r="A974" s="138" t="s">
        <v>7078</v>
      </c>
      <c r="B974" s="138" t="s">
        <v>7158</v>
      </c>
      <c r="C974" s="186" t="s">
        <v>8842</v>
      </c>
      <c r="D974" s="187" t="s">
        <v>1763</v>
      </c>
      <c r="E974" s="188" t="str">
        <f t="shared" si="30"/>
        <v>แฟลต 5 ชั้น 30 ครอบครัว (ใต้ถุนโล่ง) ร้อย ตชด.445 ตำบลเบตง อำเภอเบตง จังหวัดยะลา</v>
      </c>
      <c r="F974" s="186" t="s">
        <v>1764</v>
      </c>
      <c r="G974" s="8" t="s">
        <v>29</v>
      </c>
      <c r="H974" s="50">
        <v>2565</v>
      </c>
      <c r="I974" s="186" t="s">
        <v>499</v>
      </c>
      <c r="J974" s="189" t="s">
        <v>1468</v>
      </c>
      <c r="K974" s="186" t="s">
        <v>79</v>
      </c>
      <c r="L974" s="186" t="s">
        <v>80</v>
      </c>
      <c r="M974" s="186" t="s">
        <v>8851</v>
      </c>
      <c r="N974" s="186" t="s">
        <v>81</v>
      </c>
      <c r="O974" s="189" t="s">
        <v>8250</v>
      </c>
      <c r="P974" s="190"/>
      <c r="Q974" s="186" t="s">
        <v>6223</v>
      </c>
      <c r="R974" s="186" t="s">
        <v>648</v>
      </c>
      <c r="S974" s="48"/>
    </row>
    <row r="975" spans="1:19">
      <c r="A975" s="138" t="s">
        <v>7078</v>
      </c>
      <c r="B975" s="138" t="s">
        <v>7158</v>
      </c>
      <c r="C975" s="186" t="s">
        <v>8842</v>
      </c>
      <c r="D975" s="187" t="s">
        <v>1549</v>
      </c>
      <c r="E975" s="188" t="str">
        <f t="shared" si="30"/>
        <v>การประเมินผลสัมฤทธิ์ของกฎหมาย ตาม พ.ร.บ. หลักเกณฑ์การจัดทำร่างกฎหมายและประเมินผลสัมฤทธิ์ของกฎหมาย พ.ศ. 2562 ปีงบประมาณ พ.ศ. 2565</v>
      </c>
      <c r="F975" s="186" t="s">
        <v>1550</v>
      </c>
      <c r="G975" s="8" t="s">
        <v>29</v>
      </c>
      <c r="H975" s="50">
        <v>2565</v>
      </c>
      <c r="I975" s="186" t="s">
        <v>630</v>
      </c>
      <c r="J975" s="189" t="s">
        <v>85</v>
      </c>
      <c r="K975" s="186" t="s">
        <v>1552</v>
      </c>
      <c r="L975" s="186" t="s">
        <v>6330</v>
      </c>
      <c r="M975" s="186" t="s">
        <v>8886</v>
      </c>
      <c r="N975" s="186" t="s">
        <v>130</v>
      </c>
      <c r="O975" s="189" t="s">
        <v>8250</v>
      </c>
      <c r="P975" s="190"/>
      <c r="Q975" s="186" t="s">
        <v>6349</v>
      </c>
      <c r="R975" s="186" t="s">
        <v>648</v>
      </c>
      <c r="S975" s="48"/>
    </row>
    <row r="976" spans="1:19">
      <c r="A976" s="138" t="s">
        <v>7078</v>
      </c>
      <c r="B976" s="138" t="s">
        <v>7158</v>
      </c>
      <c r="C976" s="186" t="s">
        <v>8842</v>
      </c>
      <c r="D976" s="187" t="s">
        <v>1564</v>
      </c>
      <c r="E976" s="188" t="str">
        <f t="shared" si="30"/>
        <v>แฟลต 5 ชั้น 50 ครอบครัว(ไม่มีใต้ถุน) ตม.จว.สุรินทร์</v>
      </c>
      <c r="F976" s="186" t="s">
        <v>1565</v>
      </c>
      <c r="G976" s="8" t="s">
        <v>29</v>
      </c>
      <c r="H976" s="50">
        <v>2565</v>
      </c>
      <c r="I976" s="186" t="s">
        <v>1232</v>
      </c>
      <c r="J976" s="189" t="s">
        <v>1391</v>
      </c>
      <c r="K976" s="186" t="s">
        <v>79</v>
      </c>
      <c r="L976" s="186" t="s">
        <v>80</v>
      </c>
      <c r="M976" s="186" t="s">
        <v>8851</v>
      </c>
      <c r="N976" s="186" t="s">
        <v>81</v>
      </c>
      <c r="O976" s="189" t="s">
        <v>8250</v>
      </c>
      <c r="P976" s="190"/>
      <c r="Q976" s="186" t="s">
        <v>6341</v>
      </c>
      <c r="R976" s="186" t="s">
        <v>648</v>
      </c>
      <c r="S976" s="48"/>
    </row>
    <row r="977" spans="1:19">
      <c r="A977" s="138" t="s">
        <v>7078</v>
      </c>
      <c r="B977" s="138" t="s">
        <v>7158</v>
      </c>
      <c r="C977" s="186" t="s">
        <v>8842</v>
      </c>
      <c r="D977" s="187" t="s">
        <v>1809</v>
      </c>
      <c r="E977" s="188" t="str">
        <f t="shared" si="30"/>
        <v>โครงการพัฒนาระบบวิเคราะห์ข้อมูลสื่อสังคมออนไลน์และเว็บไซต์ใต้ดิน(สอท.)</v>
      </c>
      <c r="F977" s="186" t="s">
        <v>1810</v>
      </c>
      <c r="G977" s="8" t="s">
        <v>29</v>
      </c>
      <c r="H977" s="50">
        <v>2565</v>
      </c>
      <c r="I977" s="186" t="s">
        <v>630</v>
      </c>
      <c r="J977" s="189" t="s">
        <v>85</v>
      </c>
      <c r="K977" s="186" t="s">
        <v>79</v>
      </c>
      <c r="L977" s="186" t="s">
        <v>80</v>
      </c>
      <c r="M977" s="186" t="s">
        <v>8851</v>
      </c>
      <c r="N977" s="186" t="s">
        <v>81</v>
      </c>
      <c r="O977" s="189" t="s">
        <v>8250</v>
      </c>
      <c r="P977" s="191"/>
      <c r="Q977" s="186" t="s">
        <v>6192</v>
      </c>
      <c r="R977" s="186" t="s">
        <v>648</v>
      </c>
      <c r="S977" s="48"/>
    </row>
    <row r="978" spans="1:19">
      <c r="A978" s="138" t="s">
        <v>7078</v>
      </c>
      <c r="B978" s="138" t="s">
        <v>7158</v>
      </c>
      <c r="C978" s="186" t="s">
        <v>8842</v>
      </c>
      <c r="D978" s="187" t="s">
        <v>6597</v>
      </c>
      <c r="E978" s="188" t="str">
        <f t="shared" si="30"/>
        <v>โครงการอาคารรักษาพยาบาลและฟื้นฟูข้าราชการตำรวจ รพ.ตร. แขวงปทุมวัน เขตปทุมวัน กรุงเทพมหานคร</v>
      </c>
      <c r="F978" s="186" t="s">
        <v>6598</v>
      </c>
      <c r="G978" s="8" t="s">
        <v>29</v>
      </c>
      <c r="H978" s="50">
        <v>2566</v>
      </c>
      <c r="I978" s="186" t="s">
        <v>458</v>
      </c>
      <c r="J978" s="189" t="s">
        <v>1391</v>
      </c>
      <c r="K978" s="186" t="s">
        <v>79</v>
      </c>
      <c r="L978" s="186" t="s">
        <v>80</v>
      </c>
      <c r="M978" s="186" t="s">
        <v>8851</v>
      </c>
      <c r="N978" s="186" t="s">
        <v>81</v>
      </c>
      <c r="O978" s="186" t="s">
        <v>7254</v>
      </c>
      <c r="P978" s="190"/>
      <c r="Q978" s="186" t="s">
        <v>7308</v>
      </c>
      <c r="R978" s="187" t="s">
        <v>1402</v>
      </c>
      <c r="S978" s="48"/>
    </row>
    <row r="979" spans="1:19">
      <c r="A979" s="138" t="s">
        <v>7078</v>
      </c>
      <c r="B979" s="138" t="s">
        <v>7158</v>
      </c>
      <c r="C979" s="186" t="s">
        <v>8842</v>
      </c>
      <c r="D979" s="187" t="s">
        <v>6594</v>
      </c>
      <c r="E979" s="188" t="str">
        <f t="shared" si="30"/>
        <v>โครงการโรงพยาบาลตำรวจส่วนภูมิภาค (ศูนย์ผู้สูงอายุดารารัศมี) สำนักงานตำรวจแห่งชาติ(ตร.) ตำบลริมใต้ อำเภอแม่ริม จังหวัดเชียงใหม่</v>
      </c>
      <c r="F979" s="186" t="s">
        <v>6595</v>
      </c>
      <c r="G979" s="8" t="s">
        <v>29</v>
      </c>
      <c r="H979" s="50">
        <v>2566</v>
      </c>
      <c r="I979" s="186" t="s">
        <v>458</v>
      </c>
      <c r="J979" s="189" t="s">
        <v>1391</v>
      </c>
      <c r="K979" s="186" t="s">
        <v>79</v>
      </c>
      <c r="L979" s="186" t="s">
        <v>80</v>
      </c>
      <c r="M979" s="186" t="s">
        <v>8851</v>
      </c>
      <c r="N979" s="186" t="s">
        <v>81</v>
      </c>
      <c r="O979" s="186" t="s">
        <v>7254</v>
      </c>
      <c r="P979" s="190"/>
      <c r="Q979" s="186" t="s">
        <v>7313</v>
      </c>
      <c r="R979" s="187" t="s">
        <v>1402</v>
      </c>
      <c r="S979" s="48"/>
    </row>
    <row r="980" spans="1:19">
      <c r="A980" s="138" t="s">
        <v>7078</v>
      </c>
      <c r="B980" s="138" t="s">
        <v>7158</v>
      </c>
      <c r="C980" s="186" t="s">
        <v>8842</v>
      </c>
      <c r="D980" s="187" t="s">
        <v>6621</v>
      </c>
      <c r="E980" s="188" t="str">
        <f t="shared" si="30"/>
        <v>อาคารที่พักอาศัยข้าราชการตำรวจ แขวงตลาดบางเขน เขตหลักสี่ กรุงเทพมหานคร จำนวน 5 อาคาร</v>
      </c>
      <c r="F980" s="186" t="s">
        <v>6622</v>
      </c>
      <c r="G980" s="8" t="s">
        <v>29</v>
      </c>
      <c r="H980" s="50">
        <v>2566</v>
      </c>
      <c r="I980" s="186" t="s">
        <v>458</v>
      </c>
      <c r="J980" s="189" t="s">
        <v>1391</v>
      </c>
      <c r="K980" s="186" t="s">
        <v>79</v>
      </c>
      <c r="L980" s="186" t="s">
        <v>80</v>
      </c>
      <c r="M980" s="186" t="s">
        <v>8851</v>
      </c>
      <c r="N980" s="186" t="s">
        <v>81</v>
      </c>
      <c r="O980" s="186" t="s">
        <v>7254</v>
      </c>
      <c r="P980" s="190"/>
      <c r="Q980" s="186" t="s">
        <v>7317</v>
      </c>
      <c r="R980" s="187" t="s">
        <v>1402</v>
      </c>
      <c r="S980" s="48"/>
    </row>
    <row r="981" spans="1:19">
      <c r="A981" s="138" t="s">
        <v>7078</v>
      </c>
      <c r="B981" s="138" t="s">
        <v>7158</v>
      </c>
      <c r="C981" s="186" t="s">
        <v>8842</v>
      </c>
      <c r="D981" s="187" t="s">
        <v>6624</v>
      </c>
      <c r="E981" s="188" t="str">
        <f t="shared" si="30"/>
        <v>อาคารบ้านพักส่วนกลาง ตร. (ลือชา) อาคาร 8 ชั้น แบบ 2 ห้องนอน ขนาด 42 ครอบครัว ระยะที่ 4 สกพ.(สก.) แขวงพญาไท เขตพญาไท กรุงเทพมหานคร</v>
      </c>
      <c r="F981" s="186" t="s">
        <v>6625</v>
      </c>
      <c r="G981" s="8" t="s">
        <v>29</v>
      </c>
      <c r="H981" s="50">
        <v>2566</v>
      </c>
      <c r="I981" s="186" t="s">
        <v>458</v>
      </c>
      <c r="J981" s="189" t="s">
        <v>1391</v>
      </c>
      <c r="K981" s="186" t="s">
        <v>79</v>
      </c>
      <c r="L981" s="186" t="s">
        <v>80</v>
      </c>
      <c r="M981" s="186" t="s">
        <v>8851</v>
      </c>
      <c r="N981" s="186" t="s">
        <v>81</v>
      </c>
      <c r="O981" s="186" t="s">
        <v>7254</v>
      </c>
      <c r="P981" s="190"/>
      <c r="Q981" s="186" t="s">
        <v>7318</v>
      </c>
      <c r="R981" s="187" t="s">
        <v>1402</v>
      </c>
      <c r="S981" s="48"/>
    </row>
    <row r="982" spans="1:19">
      <c r="A982" s="138" t="s">
        <v>7078</v>
      </c>
      <c r="B982" s="138" t="s">
        <v>7158</v>
      </c>
      <c r="C982" s="186" t="s">
        <v>8842</v>
      </c>
      <c r="D982" s="187" t="s">
        <v>6981</v>
      </c>
      <c r="E982" s="188" t="str">
        <f t="shared" si="30"/>
        <v>โครงการสัมมนาเพื่อปรับปรุงหลักสูตรนักเรียนนายสิบตำรวจ และหลักสูตรการฝึกอบรม ข้าราชการตำรวจและบุคคลที่บรรจุหรือโอนมาเป็นข้าราชการตำรวจชั้นประทวน ประจำปีงบประมาณ พ.ศ.2566</v>
      </c>
      <c r="F982" s="186" t="s">
        <v>6982</v>
      </c>
      <c r="G982" s="8" t="s">
        <v>29</v>
      </c>
      <c r="H982" s="50">
        <v>2566</v>
      </c>
      <c r="I982" s="186" t="s">
        <v>6983</v>
      </c>
      <c r="J982" s="189" t="s">
        <v>6407</v>
      </c>
      <c r="K982" s="186" t="s">
        <v>79</v>
      </c>
      <c r="L982" s="186" t="s">
        <v>80</v>
      </c>
      <c r="M982" s="186" t="s">
        <v>8851</v>
      </c>
      <c r="N982" s="186" t="s">
        <v>81</v>
      </c>
      <c r="O982" s="186" t="s">
        <v>7254</v>
      </c>
      <c r="P982" s="190"/>
      <c r="Q982" s="186" t="s">
        <v>7349</v>
      </c>
      <c r="R982" s="187" t="s">
        <v>1402</v>
      </c>
      <c r="S982" s="48"/>
    </row>
    <row r="983" spans="1:19">
      <c r="A983" s="138" t="s">
        <v>7078</v>
      </c>
      <c r="B983" s="138" t="s">
        <v>7158</v>
      </c>
      <c r="C983" s="186" t="s">
        <v>8843</v>
      </c>
      <c r="D983" s="187" t="s">
        <v>8644</v>
      </c>
      <c r="E983" s="188" t="str">
        <f t="shared" si="30"/>
        <v>ส่งเสริมและพัฒนาศักยภาพพนักงานส่งเสริมความประพฤตินักเรียนและนักศึกษา (พสน.) ในสังกัด</v>
      </c>
      <c r="F983" s="186" t="s">
        <v>8645</v>
      </c>
      <c r="G983" s="8" t="s">
        <v>29</v>
      </c>
      <c r="H983" s="50">
        <v>2566</v>
      </c>
      <c r="I983" s="186" t="s">
        <v>458</v>
      </c>
      <c r="J983" s="189" t="s">
        <v>1391</v>
      </c>
      <c r="K983" s="186" t="s">
        <v>8646</v>
      </c>
      <c r="L983" s="186" t="s">
        <v>258</v>
      </c>
      <c r="M983" s="186" t="s">
        <v>8857</v>
      </c>
      <c r="N983" s="186" t="s">
        <v>154</v>
      </c>
      <c r="O983" s="186" t="s">
        <v>7254</v>
      </c>
      <c r="P983" s="192"/>
      <c r="Q983" s="186" t="s">
        <v>8649</v>
      </c>
      <c r="R983" s="187" t="s">
        <v>8647</v>
      </c>
      <c r="S983" s="48"/>
    </row>
    <row r="984" spans="1:19">
      <c r="A984" s="138" t="s">
        <v>7078</v>
      </c>
      <c r="B984" s="138" t="s">
        <v>7158</v>
      </c>
      <c r="C984" s="186" t="s">
        <v>8842</v>
      </c>
      <c r="D984" s="187" t="s">
        <v>7469</v>
      </c>
      <c r="E984" s="188" t="str">
        <f t="shared" si="30"/>
        <v>โครงการขับเคลื่อนแผนบริหารจัดการชายแดนด้านความมั่นคง (พ.ศ. 2566-2570)</v>
      </c>
      <c r="F984" s="186" t="s">
        <v>7470</v>
      </c>
      <c r="G984" s="8" t="s">
        <v>29</v>
      </c>
      <c r="H984" s="50">
        <v>2567</v>
      </c>
      <c r="I984" s="186" t="s">
        <v>6584</v>
      </c>
      <c r="J984" s="189" t="s">
        <v>6784</v>
      </c>
      <c r="K984" s="186" t="s">
        <v>63</v>
      </c>
      <c r="L984" s="186" t="s">
        <v>64</v>
      </c>
      <c r="M984" s="186" t="s">
        <v>8867</v>
      </c>
      <c r="N984" s="186" t="s">
        <v>65</v>
      </c>
      <c r="O984" s="186" t="s">
        <v>7422</v>
      </c>
      <c r="P984" s="190"/>
      <c r="Q984" s="186" t="s">
        <v>7471</v>
      </c>
      <c r="R984" s="186" t="s">
        <v>7158</v>
      </c>
      <c r="S984" s="48"/>
    </row>
    <row r="985" spans="1:19">
      <c r="A985" s="138" t="s">
        <v>7078</v>
      </c>
      <c r="B985" s="138" t="s">
        <v>7158</v>
      </c>
      <c r="C985" s="186" t="s">
        <v>8842</v>
      </c>
      <c r="D985" s="187" t="s">
        <v>7580</v>
      </c>
      <c r="E985" s="188" t="str">
        <f t="shared" si="30"/>
        <v>โครงการโรงพยาบาลตำรวจส่วนภูมิภาค (ศูนย์ผู้สูงอายุดารารัศมี) สำนักงานตำรวจแห่งชาติ (ดร.) ต.ริมใต้ อ.แม่ริม จ.เชียงใหม่</v>
      </c>
      <c r="F985" s="186" t="s">
        <v>7581</v>
      </c>
      <c r="G985" s="8" t="s">
        <v>29</v>
      </c>
      <c r="H985" s="50">
        <v>2567</v>
      </c>
      <c r="I985" s="186" t="s">
        <v>6584</v>
      </c>
      <c r="J985" s="189" t="s">
        <v>6784</v>
      </c>
      <c r="K985" s="186" t="s">
        <v>79</v>
      </c>
      <c r="L985" s="186" t="s">
        <v>80</v>
      </c>
      <c r="M985" s="186" t="s">
        <v>8851</v>
      </c>
      <c r="N985" s="186" t="s">
        <v>81</v>
      </c>
      <c r="O985" s="186" t="s">
        <v>7422</v>
      </c>
      <c r="P985" s="190"/>
      <c r="Q985" s="186" t="s">
        <v>7582</v>
      </c>
      <c r="R985" s="186" t="s">
        <v>7158</v>
      </c>
      <c r="S985" s="48"/>
    </row>
    <row r="986" spans="1:19">
      <c r="A986" s="138" t="s">
        <v>7078</v>
      </c>
      <c r="B986" s="138" t="s">
        <v>7158</v>
      </c>
      <c r="C986" s="186" t="s">
        <v>8842</v>
      </c>
      <c r="D986" s="187" t="s">
        <v>7156</v>
      </c>
      <c r="E986" s="188" t="str">
        <f t="shared" si="30"/>
        <v>โครงการฝึกอบรมข้าราชการตำรวจผู้ปฏิบัติหน้าที่ในกองร้อยควบคุมฝูงชนซึ่งได้รับมอบหมายให้ดูแลการชุมนุมสาธารณะของสำนักงานตำรวจแห่งชาติ</v>
      </c>
      <c r="F986" s="186" t="s">
        <v>7157</v>
      </c>
      <c r="G986" s="8" t="s">
        <v>29</v>
      </c>
      <c r="H986" s="50">
        <v>2567</v>
      </c>
      <c r="I986" s="186" t="s">
        <v>6584</v>
      </c>
      <c r="J986" s="189" t="s">
        <v>6784</v>
      </c>
      <c r="K986" s="186" t="s">
        <v>79</v>
      </c>
      <c r="L986" s="186" t="s">
        <v>80</v>
      </c>
      <c r="M986" s="186" t="s">
        <v>8851</v>
      </c>
      <c r="N986" s="186" t="s">
        <v>81</v>
      </c>
      <c r="O986" s="186" t="s">
        <v>7422</v>
      </c>
      <c r="P986" s="190"/>
      <c r="Q986" s="186" t="s">
        <v>7626</v>
      </c>
      <c r="R986" s="186" t="s">
        <v>7158</v>
      </c>
      <c r="S986" s="48"/>
    </row>
    <row r="987" spans="1:19">
      <c r="A987" s="138" t="s">
        <v>7078</v>
      </c>
      <c r="B987" s="138" t="s">
        <v>7158</v>
      </c>
      <c r="C987" s="186" t="s">
        <v>8842</v>
      </c>
      <c r="D987" s="187" t="s">
        <v>7629</v>
      </c>
      <c r="E987" s="188" t="str">
        <f t="shared" si="30"/>
        <v>โครงการส่งเสริมความมั่นคง และความสงบเรียบร้อยในจังหวัดเชียงใหม่ กิจกรรมหลักที่ 1 กิจกรรมการป้องกันและแก้ไขปัญหายาเสพติดจังหวัดเชียงใหม่เพื่อความยั่งยืน ประจำปี 2567</v>
      </c>
      <c r="F987" s="186" t="s">
        <v>7630</v>
      </c>
      <c r="G987" s="8" t="s">
        <v>29</v>
      </c>
      <c r="H987" s="50">
        <v>2567</v>
      </c>
      <c r="I987" s="186" t="s">
        <v>7421</v>
      </c>
      <c r="J987" s="189" t="s">
        <v>6784</v>
      </c>
      <c r="K987" s="186" t="s">
        <v>292</v>
      </c>
      <c r="L987" s="186" t="s">
        <v>184</v>
      </c>
      <c r="M987" s="186" t="s">
        <v>8852</v>
      </c>
      <c r="N987" s="186" t="s">
        <v>65</v>
      </c>
      <c r="O987" s="186" t="s">
        <v>7422</v>
      </c>
      <c r="P987" s="190"/>
      <c r="Q987" s="186" t="s">
        <v>7631</v>
      </c>
      <c r="R987" s="186" t="s">
        <v>7158</v>
      </c>
      <c r="S987" s="48"/>
    </row>
    <row r="988" spans="1:19">
      <c r="A988" s="138" t="s">
        <v>7078</v>
      </c>
      <c r="B988" s="138" t="s">
        <v>7158</v>
      </c>
      <c r="C988" s="186" t="s">
        <v>8843</v>
      </c>
      <c r="D988" s="187" t="s">
        <v>8820</v>
      </c>
      <c r="E988" s="188" t="str">
        <f t="shared" si="30"/>
        <v>โครงการสัมมนาเชิงปฏิบัติการเพื่อการจัดทำแผนปฏิบัติราชการสำนักงานตำรวจแห่งชาติ  ประจำปีงบประมาณ พ.ศ. 2569 (ยศ.)</v>
      </c>
      <c r="F988" s="186" t="s">
        <v>8821</v>
      </c>
      <c r="G988" s="8" t="s">
        <v>8822</v>
      </c>
      <c r="H988" s="50">
        <v>2567</v>
      </c>
      <c r="I988" s="186" t="s">
        <v>7421</v>
      </c>
      <c r="J988" s="189" t="s">
        <v>7421</v>
      </c>
      <c r="K988" s="186" t="s">
        <v>79</v>
      </c>
      <c r="L988" s="186" t="s">
        <v>80</v>
      </c>
      <c r="M988" s="186" t="s">
        <v>8851</v>
      </c>
      <c r="N988" s="186" t="s">
        <v>81</v>
      </c>
      <c r="O988" s="186" t="s">
        <v>7422</v>
      </c>
      <c r="P988" s="192"/>
      <c r="Q988" s="186" t="s">
        <v>8824</v>
      </c>
      <c r="R988" s="186" t="s">
        <v>8823</v>
      </c>
      <c r="S988" s="48"/>
    </row>
    <row r="989" spans="1:19">
      <c r="A989" s="138" t="s">
        <v>7078</v>
      </c>
      <c r="B989" s="138" t="s">
        <v>7158</v>
      </c>
      <c r="C989" s="186" t="s">
        <v>8843</v>
      </c>
      <c r="D989" s="187" t="s">
        <v>8829</v>
      </c>
      <c r="E989" s="188" t="str">
        <f t="shared" si="30"/>
        <v>โครงการการแก้ไขปัญหาไฟป่าและหมอกควัน</v>
      </c>
      <c r="F989" s="186" t="s">
        <v>8830</v>
      </c>
      <c r="G989" s="8" t="s">
        <v>8831</v>
      </c>
      <c r="H989" s="50">
        <v>2567</v>
      </c>
      <c r="I989" s="186" t="s">
        <v>6584</v>
      </c>
      <c r="J989" s="189" t="s">
        <v>6784</v>
      </c>
      <c r="K989" s="186" t="s">
        <v>8834</v>
      </c>
      <c r="L989" s="186" t="s">
        <v>8833</v>
      </c>
      <c r="M989" s="186" t="s">
        <v>8908</v>
      </c>
      <c r="N989" s="186" t="s">
        <v>8832</v>
      </c>
      <c r="O989" s="186" t="s">
        <v>7422</v>
      </c>
      <c r="P989" s="192"/>
      <c r="Q989" s="186" t="s">
        <v>8838</v>
      </c>
      <c r="R989" s="186" t="s">
        <v>8837</v>
      </c>
      <c r="S989" s="48"/>
    </row>
    <row r="990" spans="1:19">
      <c r="A990" s="138" t="s">
        <v>7078</v>
      </c>
      <c r="B990" s="138" t="s">
        <v>7158</v>
      </c>
      <c r="C990" s="186" t="s">
        <v>8842</v>
      </c>
      <c r="D990" s="187" t="s">
        <v>7722</v>
      </c>
      <c r="E990" s="188" t="str">
        <f t="shared" si="30"/>
        <v>พัฒนาศักยภาพเยาวชนและประชาชนในการปกครองระบอบประชาธิปไตย</v>
      </c>
      <c r="F990" s="186" t="s">
        <v>7723</v>
      </c>
      <c r="G990" s="8" t="s">
        <v>29</v>
      </c>
      <c r="H990" s="50">
        <v>2568</v>
      </c>
      <c r="I990" s="186" t="s">
        <v>7032</v>
      </c>
      <c r="J990" s="189" t="s">
        <v>1428</v>
      </c>
      <c r="K990" s="186" t="s">
        <v>63</v>
      </c>
      <c r="L990" s="186" t="s">
        <v>7724</v>
      </c>
      <c r="M990" s="186" t="s">
        <v>8896</v>
      </c>
      <c r="N990" s="186" t="s">
        <v>835</v>
      </c>
      <c r="O990" s="186" t="s">
        <v>7720</v>
      </c>
      <c r="P990" s="190"/>
      <c r="Q990" s="186" t="s">
        <v>7725</v>
      </c>
      <c r="R990" s="186" t="s">
        <v>7158</v>
      </c>
      <c r="S990" s="48"/>
    </row>
    <row r="991" spans="1:19">
      <c r="A991" s="138" t="s">
        <v>7078</v>
      </c>
      <c r="B991" s="138" t="s">
        <v>7158</v>
      </c>
      <c r="C991" s="186" t="s">
        <v>8842</v>
      </c>
      <c r="D991" s="187" t="s">
        <v>7771</v>
      </c>
      <c r="E991" s="188" t="str">
        <f t="shared" si="30"/>
        <v>โครงการขับเคลื่อนแผนบริหารจัดการชายแดนด้านความมั่นคง</v>
      </c>
      <c r="F991" s="186" t="s">
        <v>7772</v>
      </c>
      <c r="G991" s="8" t="s">
        <v>29</v>
      </c>
      <c r="H991" s="50">
        <v>2568</v>
      </c>
      <c r="I991" s="186" t="s">
        <v>7032</v>
      </c>
      <c r="J991" s="189" t="s">
        <v>1428</v>
      </c>
      <c r="K991" s="186" t="s">
        <v>63</v>
      </c>
      <c r="L991" s="186" t="s">
        <v>64</v>
      </c>
      <c r="M991" s="186" t="s">
        <v>8867</v>
      </c>
      <c r="N991" s="186" t="s">
        <v>65</v>
      </c>
      <c r="O991" s="186" t="s">
        <v>7720</v>
      </c>
      <c r="P991" s="190"/>
      <c r="Q991" s="186" t="s">
        <v>7773</v>
      </c>
      <c r="R991" s="186" t="s">
        <v>7158</v>
      </c>
      <c r="S991" s="48"/>
    </row>
    <row r="992" spans="1:19">
      <c r="A992" s="138" t="s">
        <v>7078</v>
      </c>
      <c r="B992" s="138" t="s">
        <v>7158</v>
      </c>
      <c r="C992" s="186" t="s">
        <v>8842</v>
      </c>
      <c r="D992" s="187" t="s">
        <v>7820</v>
      </c>
      <c r="E992" s="193" t="s">
        <v>7821</v>
      </c>
      <c r="F992" s="186" t="s">
        <v>7821</v>
      </c>
      <c r="G992" s="8" t="s">
        <v>29</v>
      </c>
      <c r="H992" s="50">
        <v>2568</v>
      </c>
      <c r="I992" s="186" t="s">
        <v>7185</v>
      </c>
      <c r="J992" s="189" t="s">
        <v>1428</v>
      </c>
      <c r="K992" s="186" t="s">
        <v>79</v>
      </c>
      <c r="L992" s="186" t="s">
        <v>80</v>
      </c>
      <c r="M992" s="186" t="s">
        <v>8851</v>
      </c>
      <c r="N992" s="186" t="s">
        <v>81</v>
      </c>
      <c r="O992" s="186" t="s">
        <v>7720</v>
      </c>
      <c r="P992" s="190"/>
      <c r="Q992" s="186" t="s">
        <v>7822</v>
      </c>
      <c r="R992" s="186" t="s">
        <v>7158</v>
      </c>
      <c r="S992" s="48"/>
    </row>
    <row r="993" spans="1:19">
      <c r="A993" s="138" t="s">
        <v>7078</v>
      </c>
      <c r="B993" s="138" t="s">
        <v>7158</v>
      </c>
      <c r="C993" s="186" t="s">
        <v>8842</v>
      </c>
      <c r="D993" s="187" t="s">
        <v>7875</v>
      </c>
      <c r="E993" s="188" t="str">
        <f t="shared" ref="E993:E1000" si="31">HYPERLINK(Q993,F993)</f>
        <v xml:space="preserve">โครงการสัมมนาเตรียมความพร้อมบุคลากรด้านการศึกษาอบรมเพื่อรองรับการฝึกอบรมหลักสูตรนักเรียนนายสิบตำรวจ ประจำปีงบประมาณ พ.ศ.๒๕๖๘ </v>
      </c>
      <c r="F993" s="186" t="s">
        <v>7876</v>
      </c>
      <c r="G993" s="8" t="s">
        <v>29</v>
      </c>
      <c r="H993" s="50">
        <v>2568</v>
      </c>
      <c r="I993" s="186" t="s">
        <v>1411</v>
      </c>
      <c r="J993" s="189" t="s">
        <v>7877</v>
      </c>
      <c r="K993" s="186" t="s">
        <v>79</v>
      </c>
      <c r="L993" s="186" t="s">
        <v>80</v>
      </c>
      <c r="M993" s="186" t="s">
        <v>8851</v>
      </c>
      <c r="N993" s="186" t="s">
        <v>81</v>
      </c>
      <c r="O993" s="186" t="s">
        <v>7720</v>
      </c>
      <c r="P993" s="190"/>
      <c r="Q993" s="186" t="s">
        <v>7878</v>
      </c>
      <c r="R993" s="186" t="s">
        <v>7158</v>
      </c>
      <c r="S993" s="48"/>
    </row>
    <row r="994" spans="1:19">
      <c r="A994" s="138" t="s">
        <v>7078</v>
      </c>
      <c r="B994" s="138" t="s">
        <v>7158</v>
      </c>
      <c r="C994" s="186" t="s">
        <v>8842</v>
      </c>
      <c r="D994" s="187" t="s">
        <v>7879</v>
      </c>
      <c r="E994" s="188" t="str">
        <f t="shared" si="31"/>
        <v>โครงการสัมมนาส่งเสริมการสร้างนวัตกรรมเพื่อพัฒนาระบบบริหารงานการฝึกอบรม ของศูนย์ฝึกอบรมและหน่วยฝึกอบรม ประจำปีงบประมาณ พ.ศ.2568</v>
      </c>
      <c r="F994" s="186" t="s">
        <v>7880</v>
      </c>
      <c r="G994" s="8" t="s">
        <v>29</v>
      </c>
      <c r="H994" s="50">
        <v>2568</v>
      </c>
      <c r="I994" s="186" t="s">
        <v>1411</v>
      </c>
      <c r="J994" s="189" t="s">
        <v>7877</v>
      </c>
      <c r="K994" s="186" t="s">
        <v>79</v>
      </c>
      <c r="L994" s="186" t="s">
        <v>80</v>
      </c>
      <c r="M994" s="186" t="s">
        <v>8851</v>
      </c>
      <c r="N994" s="186" t="s">
        <v>81</v>
      </c>
      <c r="O994" s="186" t="s">
        <v>7720</v>
      </c>
      <c r="P994" s="190"/>
      <c r="Q994" s="186" t="s">
        <v>7881</v>
      </c>
      <c r="R994" s="186" t="s">
        <v>7158</v>
      </c>
      <c r="S994" s="48"/>
    </row>
    <row r="995" spans="1:19">
      <c r="A995" s="138" t="s">
        <v>7078</v>
      </c>
      <c r="B995" s="138" t="s">
        <v>7158</v>
      </c>
      <c r="C995" s="186" t="s">
        <v>8842</v>
      </c>
      <c r="D995" s="187" t="s">
        <v>7903</v>
      </c>
      <c r="E995" s="188" t="str">
        <f t="shared" si="31"/>
        <v>ปรับปรุงงานระบบไฟฟ้าและระบบท่อส่งน้ำบริเวณมาตรวัดน้ำเข้าจุดใช้น้ำดีทั้งหมด อาคารบ้านพักส่วนกลาง ตร.(วิภาวดี) 19หลัง จำนวน 538 ห้อง สก.สกพ.</v>
      </c>
      <c r="F995" s="186" t="s">
        <v>7904</v>
      </c>
      <c r="G995" s="8" t="s">
        <v>29</v>
      </c>
      <c r="H995" s="50">
        <v>2568</v>
      </c>
      <c r="I995" s="186" t="s">
        <v>7032</v>
      </c>
      <c r="J995" s="189" t="s">
        <v>1428</v>
      </c>
      <c r="K995" s="186" t="s">
        <v>79</v>
      </c>
      <c r="L995" s="186" t="s">
        <v>80</v>
      </c>
      <c r="M995" s="186" t="s">
        <v>8851</v>
      </c>
      <c r="N995" s="186" t="s">
        <v>81</v>
      </c>
      <c r="O995" s="186" t="s">
        <v>7720</v>
      </c>
      <c r="P995" s="190"/>
      <c r="Q995" s="186" t="s">
        <v>7905</v>
      </c>
      <c r="R995" s="186" t="s">
        <v>7158</v>
      </c>
      <c r="S995" s="48"/>
    </row>
    <row r="996" spans="1:19">
      <c r="A996" s="138" t="s">
        <v>7078</v>
      </c>
      <c r="B996" s="138" t="s">
        <v>7158</v>
      </c>
      <c r="C996" s="186" t="s">
        <v>8842</v>
      </c>
      <c r="D996" s="187" t="s">
        <v>7906</v>
      </c>
      <c r="E996" s="188" t="str">
        <f t="shared" si="31"/>
        <v>ปรัปปรุงงานระบบไฟฟ้า และท่อส่งน้ำบริเวณมาตรวัดน้ำเข้าจุดใช้น้ำดีทั้งหมด อาคารบ้านพักส่วนกลาง ตร.(ลาดยาว) 9 หลัง จำนวน 810 ห้อง สก.สกพ.</v>
      </c>
      <c r="F996" s="186" t="s">
        <v>7907</v>
      </c>
      <c r="G996" s="8" t="s">
        <v>29</v>
      </c>
      <c r="H996" s="50">
        <v>2568</v>
      </c>
      <c r="I996" s="186" t="s">
        <v>7032</v>
      </c>
      <c r="J996" s="189" t="s">
        <v>1428</v>
      </c>
      <c r="K996" s="186" t="s">
        <v>79</v>
      </c>
      <c r="L996" s="186" t="s">
        <v>80</v>
      </c>
      <c r="M996" s="186" t="s">
        <v>8851</v>
      </c>
      <c r="N996" s="186" t="s">
        <v>81</v>
      </c>
      <c r="O996" s="186" t="s">
        <v>7720</v>
      </c>
      <c r="P996" s="190"/>
      <c r="Q996" s="186" t="s">
        <v>7908</v>
      </c>
      <c r="R996" s="186" t="s">
        <v>7158</v>
      </c>
      <c r="S996" s="48"/>
    </row>
    <row r="997" spans="1:19">
      <c r="A997" s="138" t="s">
        <v>7078</v>
      </c>
      <c r="B997" s="138" t="s">
        <v>7158</v>
      </c>
      <c r="C997" s="186" t="s">
        <v>8842</v>
      </c>
      <c r="D997" s="187" t="s">
        <v>7930</v>
      </c>
      <c r="E997" s="188" t="str">
        <f t="shared" si="31"/>
        <v>โครงการจัดเตรียมนักกีฬาเข้าร่วมการแข่งขันกีฬากองทัพไทย ประจำปี สก.สกพ.</v>
      </c>
      <c r="F997" s="186" t="s">
        <v>7931</v>
      </c>
      <c r="G997" s="8" t="s">
        <v>29</v>
      </c>
      <c r="H997" s="50">
        <v>2568</v>
      </c>
      <c r="I997" s="186" t="s">
        <v>7007</v>
      </c>
      <c r="J997" s="189" t="s">
        <v>7877</v>
      </c>
      <c r="K997" s="186" t="s">
        <v>79</v>
      </c>
      <c r="L997" s="186" t="s">
        <v>80</v>
      </c>
      <c r="M997" s="186" t="s">
        <v>8851</v>
      </c>
      <c r="N997" s="186" t="s">
        <v>81</v>
      </c>
      <c r="O997" s="186" t="s">
        <v>7720</v>
      </c>
      <c r="P997" s="190"/>
      <c r="Q997" s="186" t="s">
        <v>7932</v>
      </c>
      <c r="R997" s="186" t="s">
        <v>7158</v>
      </c>
      <c r="S997" s="48"/>
    </row>
    <row r="998" spans="1:19">
      <c r="A998" s="138" t="s">
        <v>7078</v>
      </c>
      <c r="B998" s="138" t="s">
        <v>7158</v>
      </c>
      <c r="C998" s="186" t="s">
        <v>8842</v>
      </c>
      <c r="D998" s="187" t="s">
        <v>7945</v>
      </c>
      <c r="E998" s="188" t="str">
        <f t="shared" si="31"/>
        <v>กิจกรรมวันสำคัญให้กับข้าราชการตำรวจและครอบครัว (กิจกรรมวันเด็กแห่งชาติ) สก.สกพ.</v>
      </c>
      <c r="F998" s="186" t="s">
        <v>7946</v>
      </c>
      <c r="G998" s="8" t="s">
        <v>29</v>
      </c>
      <c r="H998" s="50">
        <v>2568</v>
      </c>
      <c r="I998" s="186" t="s">
        <v>7719</v>
      </c>
      <c r="J998" s="189" t="s">
        <v>7719</v>
      </c>
      <c r="K998" s="186" t="s">
        <v>79</v>
      </c>
      <c r="L998" s="186" t="s">
        <v>80</v>
      </c>
      <c r="M998" s="186" t="s">
        <v>8851</v>
      </c>
      <c r="N998" s="186" t="s">
        <v>81</v>
      </c>
      <c r="O998" s="186" t="s">
        <v>7720</v>
      </c>
      <c r="P998" s="190"/>
      <c r="Q998" s="186" t="s">
        <v>7947</v>
      </c>
      <c r="R998" s="186" t="s">
        <v>7158</v>
      </c>
      <c r="S998" s="48"/>
    </row>
    <row r="999" spans="1:19">
      <c r="A999" s="138" t="s">
        <v>7078</v>
      </c>
      <c r="B999" s="138" t="s">
        <v>7158</v>
      </c>
      <c r="C999" s="186" t="s">
        <v>8842</v>
      </c>
      <c r="D999" s="187" t="s">
        <v>7963</v>
      </c>
      <c r="E999" s="188" t="str">
        <f t="shared" si="31"/>
        <v>โครงการมงคลสมรสหมู่สวัสดิราชการตำรวจครั้งที่ 17 สก.สกพ.</v>
      </c>
      <c r="F999" s="186" t="s">
        <v>7964</v>
      </c>
      <c r="G999" s="8" t="s">
        <v>29</v>
      </c>
      <c r="H999" s="50">
        <v>2568</v>
      </c>
      <c r="I999" s="186" t="s">
        <v>7802</v>
      </c>
      <c r="J999" s="189" t="s">
        <v>7877</v>
      </c>
      <c r="K999" s="186" t="s">
        <v>79</v>
      </c>
      <c r="L999" s="186" t="s">
        <v>80</v>
      </c>
      <c r="M999" s="186" t="s">
        <v>8851</v>
      </c>
      <c r="N999" s="186" t="s">
        <v>81</v>
      </c>
      <c r="O999" s="186" t="s">
        <v>7720</v>
      </c>
      <c r="P999" s="190"/>
      <c r="Q999" s="186" t="s">
        <v>7965</v>
      </c>
      <c r="R999" s="186" t="s">
        <v>7158</v>
      </c>
      <c r="S999" s="48"/>
    </row>
    <row r="1000" spans="1:19">
      <c r="A1000" s="138" t="s">
        <v>7078</v>
      </c>
      <c r="B1000" s="138" t="s">
        <v>7158</v>
      </c>
      <c r="C1000" s="186" t="s">
        <v>8842</v>
      </c>
      <c r="D1000" s="187" t="s">
        <v>8595</v>
      </c>
      <c r="E1000" s="188" t="str">
        <f t="shared" si="31"/>
        <v>โครงการฝึกอบรมการจัดการความรู้งานตรวจคนเข้าเมืองแบบดิจิทัล</v>
      </c>
      <c r="F1000" s="186" t="s">
        <v>8596</v>
      </c>
      <c r="G1000" s="8" t="s">
        <v>29</v>
      </c>
      <c r="H1000" s="50">
        <v>2568</v>
      </c>
      <c r="I1000" s="186" t="s">
        <v>7757</v>
      </c>
      <c r="J1000" s="189" t="s">
        <v>1428</v>
      </c>
      <c r="K1000" s="186" t="s">
        <v>79</v>
      </c>
      <c r="L1000" s="186" t="s">
        <v>80</v>
      </c>
      <c r="M1000" s="186" t="s">
        <v>8851</v>
      </c>
      <c r="N1000" s="186" t="s">
        <v>81</v>
      </c>
      <c r="O1000" s="186" t="s">
        <v>7720</v>
      </c>
      <c r="P1000" s="194"/>
      <c r="Q1000" s="186" t="s">
        <v>8597</v>
      </c>
      <c r="R1000" s="186" t="s">
        <v>7158</v>
      </c>
      <c r="S1000" s="48"/>
    </row>
    <row r="1001" spans="1:19">
      <c r="A1001" s="139" t="s">
        <v>7078</v>
      </c>
      <c r="B1001" s="139" t="s">
        <v>7102</v>
      </c>
      <c r="C1001" s="47" t="s">
        <v>8842</v>
      </c>
      <c r="D1001" s="46" t="s">
        <v>86</v>
      </c>
      <c r="E1001" s="182" t="s">
        <v>87</v>
      </c>
      <c r="F1001" s="46" t="s">
        <v>87</v>
      </c>
      <c r="G1001" s="45" t="s">
        <v>29</v>
      </c>
      <c r="H1001" s="45">
        <v>2561</v>
      </c>
      <c r="I1001" s="45" t="s">
        <v>44</v>
      </c>
      <c r="J1001" s="45" t="s">
        <v>36</v>
      </c>
      <c r="K1001" s="47" t="s">
        <v>79</v>
      </c>
      <c r="L1001" s="47" t="s">
        <v>80</v>
      </c>
      <c r="M1001" s="14" t="s">
        <v>8851</v>
      </c>
      <c r="N1001" s="47" t="s">
        <v>81</v>
      </c>
      <c r="O1001" s="47"/>
      <c r="P1001" s="47"/>
      <c r="Q1001" s="45"/>
      <c r="R1001" s="45" t="s">
        <v>6560</v>
      </c>
      <c r="S1001" s="45" t="s">
        <v>6560</v>
      </c>
    </row>
    <row r="1002" spans="1:19">
      <c r="A1002" s="140" t="s">
        <v>7078</v>
      </c>
      <c r="B1002" s="140" t="s">
        <v>7102</v>
      </c>
      <c r="C1002" s="8" t="s">
        <v>8842</v>
      </c>
      <c r="D1002" s="85" t="s">
        <v>1060</v>
      </c>
      <c r="E1002" s="183" t="str">
        <f>HYPERLINK(Q1002,F1002)</f>
        <v>ฐานข้อมูลเพื่อการพัฒนาและติดตามงานความมั่นคง</v>
      </c>
      <c r="F1002" s="8" t="s">
        <v>698</v>
      </c>
      <c r="G1002" s="8" t="s">
        <v>29</v>
      </c>
      <c r="H1002" s="10">
        <v>2563</v>
      </c>
      <c r="I1002" s="8" t="s">
        <v>630</v>
      </c>
      <c r="J1002" s="86" t="s">
        <v>85</v>
      </c>
      <c r="K1002" s="8" t="s">
        <v>128</v>
      </c>
      <c r="L1002" s="8" t="s">
        <v>129</v>
      </c>
      <c r="M1002" s="8" t="s">
        <v>8850</v>
      </c>
      <c r="N1002" s="8" t="s">
        <v>130</v>
      </c>
      <c r="O1002" s="86" t="s">
        <v>8083</v>
      </c>
      <c r="P1002" s="87"/>
      <c r="Q1002" s="8" t="s">
        <v>8086</v>
      </c>
      <c r="R1002" s="8" t="s">
        <v>701</v>
      </c>
      <c r="S1002" s="48"/>
    </row>
    <row r="1003" spans="1:19">
      <c r="A1003" s="139" t="s">
        <v>7078</v>
      </c>
      <c r="B1003" s="139" t="s">
        <v>7102</v>
      </c>
      <c r="C1003" s="47" t="s">
        <v>8842</v>
      </c>
      <c r="D1003" s="46" t="s">
        <v>73</v>
      </c>
      <c r="E1003" s="182" t="s">
        <v>2042</v>
      </c>
      <c r="F1003" s="46" t="s">
        <v>2042</v>
      </c>
      <c r="G1003" s="45" t="s">
        <v>29</v>
      </c>
      <c r="H1003" s="45">
        <v>2563</v>
      </c>
      <c r="I1003" s="45" t="s">
        <v>77</v>
      </c>
      <c r="J1003" s="45" t="s">
        <v>78</v>
      </c>
      <c r="K1003" s="47" t="s">
        <v>79</v>
      </c>
      <c r="L1003" s="47" t="s">
        <v>80</v>
      </c>
      <c r="M1003" s="14" t="s">
        <v>8851</v>
      </c>
      <c r="N1003" s="47" t="s">
        <v>81</v>
      </c>
      <c r="O1003" s="47"/>
      <c r="P1003" s="47"/>
      <c r="Q1003" s="45"/>
      <c r="R1003" s="45" t="s">
        <v>6560</v>
      </c>
      <c r="S1003" s="45" t="s">
        <v>6560</v>
      </c>
    </row>
    <row r="1004" spans="1:19">
      <c r="A1004" s="139" t="s">
        <v>7078</v>
      </c>
      <c r="B1004" s="139" t="s">
        <v>7102</v>
      </c>
      <c r="C1004" s="47" t="s">
        <v>8842</v>
      </c>
      <c r="D1004" s="46" t="s">
        <v>345</v>
      </c>
      <c r="E1004" s="182" t="s">
        <v>346</v>
      </c>
      <c r="F1004" s="46" t="s">
        <v>346</v>
      </c>
      <c r="G1004" s="45" t="s">
        <v>29</v>
      </c>
      <c r="H1004" s="45">
        <v>2563</v>
      </c>
      <c r="I1004" s="45" t="s">
        <v>280</v>
      </c>
      <c r="J1004" s="45" t="s">
        <v>78</v>
      </c>
      <c r="K1004" s="47" t="s">
        <v>79</v>
      </c>
      <c r="L1004" s="47" t="s">
        <v>80</v>
      </c>
      <c r="M1004" s="14" t="s">
        <v>8851</v>
      </c>
      <c r="N1004" s="47" t="s">
        <v>81</v>
      </c>
      <c r="O1004" s="47"/>
      <c r="P1004" s="47"/>
      <c r="Q1004" s="45"/>
      <c r="R1004" s="45" t="s">
        <v>6560</v>
      </c>
      <c r="S1004" s="45" t="s">
        <v>6560</v>
      </c>
    </row>
    <row r="1005" spans="1:19">
      <c r="A1005" s="139" t="s">
        <v>7078</v>
      </c>
      <c r="B1005" s="139" t="s">
        <v>7102</v>
      </c>
      <c r="C1005" s="47" t="s">
        <v>8842</v>
      </c>
      <c r="D1005" s="46" t="s">
        <v>460</v>
      </c>
      <c r="E1005" s="182" t="s">
        <v>461</v>
      </c>
      <c r="F1005" s="46" t="s">
        <v>461</v>
      </c>
      <c r="G1005" s="45" t="s">
        <v>29</v>
      </c>
      <c r="H1005" s="45">
        <v>2563</v>
      </c>
      <c r="I1005" s="45" t="s">
        <v>77</v>
      </c>
      <c r="J1005" s="45" t="s">
        <v>78</v>
      </c>
      <c r="K1005" s="47" t="s">
        <v>79</v>
      </c>
      <c r="L1005" s="47" t="s">
        <v>80</v>
      </c>
      <c r="M1005" s="14" t="s">
        <v>8851</v>
      </c>
      <c r="N1005" s="47" t="s">
        <v>81</v>
      </c>
      <c r="O1005" s="47"/>
      <c r="P1005" s="47"/>
      <c r="Q1005" s="45"/>
      <c r="R1005" s="45" t="s">
        <v>6560</v>
      </c>
      <c r="S1005" s="45" t="s">
        <v>6560</v>
      </c>
    </row>
    <row r="1006" spans="1:19">
      <c r="A1006" s="139" t="s">
        <v>7078</v>
      </c>
      <c r="B1006" s="139" t="s">
        <v>7102</v>
      </c>
      <c r="C1006" s="47" t="s">
        <v>8842</v>
      </c>
      <c r="D1006" s="46" t="s">
        <v>463</v>
      </c>
      <c r="E1006" s="182" t="s">
        <v>464</v>
      </c>
      <c r="F1006" s="46" t="s">
        <v>464</v>
      </c>
      <c r="G1006" s="45" t="s">
        <v>29</v>
      </c>
      <c r="H1006" s="45">
        <v>2563</v>
      </c>
      <c r="I1006" s="45" t="s">
        <v>77</v>
      </c>
      <c r="J1006" s="45" t="s">
        <v>78</v>
      </c>
      <c r="K1006" s="47" t="s">
        <v>79</v>
      </c>
      <c r="L1006" s="47" t="s">
        <v>80</v>
      </c>
      <c r="M1006" s="14" t="s">
        <v>8851</v>
      </c>
      <c r="N1006" s="47" t="s">
        <v>81</v>
      </c>
      <c r="O1006" s="47"/>
      <c r="P1006" s="47"/>
      <c r="Q1006" s="45"/>
      <c r="R1006" s="45" t="s">
        <v>6560</v>
      </c>
      <c r="S1006" s="45" t="s">
        <v>6560</v>
      </c>
    </row>
    <row r="1007" spans="1:19">
      <c r="A1007" s="139" t="s">
        <v>7078</v>
      </c>
      <c r="B1007" s="139" t="s">
        <v>7102</v>
      </c>
      <c r="C1007" s="47" t="s">
        <v>8842</v>
      </c>
      <c r="D1007" s="46" t="s">
        <v>466</v>
      </c>
      <c r="E1007" s="182" t="s">
        <v>467</v>
      </c>
      <c r="F1007" s="46" t="s">
        <v>467</v>
      </c>
      <c r="G1007" s="45" t="s">
        <v>29</v>
      </c>
      <c r="H1007" s="45">
        <v>2563</v>
      </c>
      <c r="I1007" s="45" t="s">
        <v>77</v>
      </c>
      <c r="J1007" s="45" t="s">
        <v>78</v>
      </c>
      <c r="K1007" s="47" t="s">
        <v>79</v>
      </c>
      <c r="L1007" s="47" t="s">
        <v>80</v>
      </c>
      <c r="M1007" s="14" t="s">
        <v>8851</v>
      </c>
      <c r="N1007" s="47" t="s">
        <v>81</v>
      </c>
      <c r="O1007" s="47"/>
      <c r="P1007" s="47"/>
      <c r="Q1007" s="45"/>
      <c r="R1007" s="45" t="s">
        <v>6560</v>
      </c>
      <c r="S1007" s="45" t="s">
        <v>6560</v>
      </c>
    </row>
    <row r="1008" spans="1:19">
      <c r="A1008" s="139" t="s">
        <v>7078</v>
      </c>
      <c r="B1008" s="139" t="s">
        <v>7102</v>
      </c>
      <c r="C1008" s="47" t="s">
        <v>8842</v>
      </c>
      <c r="D1008" s="46" t="s">
        <v>544</v>
      </c>
      <c r="E1008" s="182" t="s">
        <v>545</v>
      </c>
      <c r="F1008" s="46" t="s">
        <v>545</v>
      </c>
      <c r="G1008" s="45" t="s">
        <v>29</v>
      </c>
      <c r="H1008" s="45">
        <v>2563</v>
      </c>
      <c r="I1008" s="45" t="s">
        <v>77</v>
      </c>
      <c r="J1008" s="45" t="s">
        <v>78</v>
      </c>
      <c r="K1008" s="47" t="s">
        <v>79</v>
      </c>
      <c r="L1008" s="47" t="s">
        <v>80</v>
      </c>
      <c r="M1008" s="14" t="s">
        <v>8851</v>
      </c>
      <c r="N1008" s="47" t="s">
        <v>81</v>
      </c>
      <c r="O1008" s="47"/>
      <c r="P1008" s="47"/>
      <c r="Q1008" s="45"/>
      <c r="R1008" s="45" t="s">
        <v>6560</v>
      </c>
      <c r="S1008" s="45" t="s">
        <v>6560</v>
      </c>
    </row>
    <row r="1009" spans="1:19" ht="42">
      <c r="A1009" s="139" t="s">
        <v>7078</v>
      </c>
      <c r="B1009" s="139" t="s">
        <v>7102</v>
      </c>
      <c r="C1009" s="47" t="s">
        <v>8842</v>
      </c>
      <c r="D1009" s="46" t="s">
        <v>104</v>
      </c>
      <c r="E1009" s="182" t="s">
        <v>105</v>
      </c>
      <c r="F1009" s="46" t="s">
        <v>105</v>
      </c>
      <c r="G1009" s="45" t="s">
        <v>29</v>
      </c>
      <c r="H1009" s="45">
        <v>2563</v>
      </c>
      <c r="I1009" s="45" t="s">
        <v>77</v>
      </c>
      <c r="J1009" s="45" t="s">
        <v>107</v>
      </c>
      <c r="K1009" s="47" t="s">
        <v>108</v>
      </c>
      <c r="L1009" s="47" t="s">
        <v>109</v>
      </c>
      <c r="M1009" s="14" t="s">
        <v>8869</v>
      </c>
      <c r="N1009" s="47" t="s">
        <v>102</v>
      </c>
      <c r="O1009" s="47"/>
      <c r="P1009" s="47"/>
      <c r="Q1009" s="45"/>
      <c r="R1009" s="45" t="s">
        <v>6560</v>
      </c>
      <c r="S1009" s="45" t="s">
        <v>6560</v>
      </c>
    </row>
    <row r="1010" spans="1:19">
      <c r="A1010" s="140" t="s">
        <v>7078</v>
      </c>
      <c r="B1010" s="140" t="s">
        <v>7102</v>
      </c>
      <c r="C1010" s="8" t="s">
        <v>8842</v>
      </c>
      <c r="D1010" s="85" t="s">
        <v>8160</v>
      </c>
      <c r="E1010" s="183" t="str">
        <f t="shared" ref="E1010:E1021" si="32">HYPERLINK(Q1010,F1010)</f>
        <v>เพิ่มประสิทธิภาพในการลดปัญหาอาชญากรรมในเขตชุมชนเพชรบูรณ์</v>
      </c>
      <c r="F1010" s="8" t="s">
        <v>8161</v>
      </c>
      <c r="G1010" s="8" t="s">
        <v>29</v>
      </c>
      <c r="H1010" s="10">
        <v>2564</v>
      </c>
      <c r="I1010" s="8" t="s">
        <v>107</v>
      </c>
      <c r="J1010" s="86" t="s">
        <v>45</v>
      </c>
      <c r="K1010" s="8" t="s">
        <v>8162</v>
      </c>
      <c r="L1010" s="8" t="s">
        <v>271</v>
      </c>
      <c r="M1010" s="8" t="s">
        <v>8872</v>
      </c>
      <c r="N1010" s="8" t="s">
        <v>65</v>
      </c>
      <c r="O1010" s="86" t="s">
        <v>8088</v>
      </c>
      <c r="P1010" s="87"/>
      <c r="Q1010" s="8" t="s">
        <v>8163</v>
      </c>
      <c r="R1010" s="8" t="s">
        <v>701</v>
      </c>
      <c r="S1010" s="48"/>
    </row>
    <row r="1011" spans="1:19">
      <c r="A1011" s="140" t="s">
        <v>7078</v>
      </c>
      <c r="B1011" s="140" t="s">
        <v>7102</v>
      </c>
      <c r="C1011" s="8" t="s">
        <v>8842</v>
      </c>
      <c r="D1011" s="85" t="s">
        <v>892</v>
      </c>
      <c r="E1011" s="183" t="str">
        <f t="shared" si="32"/>
        <v>ฝายทดน้ำดอนกลางเหนือ พร้อมขุดลอกลำห้วย</v>
      </c>
      <c r="F1011" s="8" t="s">
        <v>893</v>
      </c>
      <c r="G1011" s="8" t="s">
        <v>29</v>
      </c>
      <c r="H1011" s="10">
        <v>2564</v>
      </c>
      <c r="I1011" s="8" t="s">
        <v>107</v>
      </c>
      <c r="J1011" s="86" t="s">
        <v>45</v>
      </c>
      <c r="K1011" s="8" t="s">
        <v>889</v>
      </c>
      <c r="L1011" s="8" t="s">
        <v>890</v>
      </c>
      <c r="M1011" s="8" t="s">
        <v>8902</v>
      </c>
      <c r="N1011" s="8" t="s">
        <v>891</v>
      </c>
      <c r="O1011" s="86" t="s">
        <v>8088</v>
      </c>
      <c r="P1011" s="87"/>
      <c r="Q1011" s="8" t="s">
        <v>8243</v>
      </c>
      <c r="R1011" s="8" t="s">
        <v>701</v>
      </c>
      <c r="S1011" s="48"/>
    </row>
    <row r="1012" spans="1:19">
      <c r="A1012" s="140" t="s">
        <v>7078</v>
      </c>
      <c r="B1012" s="140" t="s">
        <v>7102</v>
      </c>
      <c r="C1012" s="8" t="s">
        <v>8842</v>
      </c>
      <c r="D1012" s="85" t="s">
        <v>6558</v>
      </c>
      <c r="E1012" s="183" t="str">
        <f t="shared" si="32"/>
        <v xml:space="preserve">ปรับปรุงถนนกองกำกับการ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 </v>
      </c>
      <c r="F1012" s="8" t="s">
        <v>8352</v>
      </c>
      <c r="G1012" s="8" t="s">
        <v>29</v>
      </c>
      <c r="H1012" s="10">
        <v>2566</v>
      </c>
      <c r="I1012" s="8" t="s">
        <v>1988</v>
      </c>
      <c r="J1012" s="86" t="s">
        <v>1690</v>
      </c>
      <c r="K1012" s="8" t="s">
        <v>79</v>
      </c>
      <c r="L1012" s="8" t="s">
        <v>80</v>
      </c>
      <c r="M1012" s="8" t="s">
        <v>8851</v>
      </c>
      <c r="N1012" s="8" t="s">
        <v>81</v>
      </c>
      <c r="O1012" s="8" t="s">
        <v>7254</v>
      </c>
      <c r="P1012" s="88"/>
      <c r="Q1012" s="8" t="s">
        <v>8353</v>
      </c>
      <c r="R1012" s="85" t="s">
        <v>6560</v>
      </c>
      <c r="S1012" s="48"/>
    </row>
    <row r="1013" spans="1:19">
      <c r="A1013" s="140" t="s">
        <v>7078</v>
      </c>
      <c r="B1013" s="140" t="s">
        <v>7102</v>
      </c>
      <c r="C1013" s="8" t="s">
        <v>8842</v>
      </c>
      <c r="D1013" s="85" t="s">
        <v>7458</v>
      </c>
      <c r="E1013" s="183" t="str">
        <f t="shared" si="32"/>
        <v>โครงการสนับสนุนนโยบายส่งเสริมความหลากหลายทางวัฒนธรรม</v>
      </c>
      <c r="F1013" s="8" t="s">
        <v>7070</v>
      </c>
      <c r="G1013" s="8" t="s">
        <v>29</v>
      </c>
      <c r="H1013" s="10">
        <v>2567</v>
      </c>
      <c r="I1013" s="8" t="s">
        <v>6584</v>
      </c>
      <c r="J1013" s="86" t="s">
        <v>6784</v>
      </c>
      <c r="K1013" s="8" t="s">
        <v>7071</v>
      </c>
      <c r="L1013" s="8" t="s">
        <v>7071</v>
      </c>
      <c r="M1013" s="8" t="s">
        <v>8894</v>
      </c>
      <c r="N1013" s="8" t="s">
        <v>335</v>
      </c>
      <c r="O1013" s="8" t="s">
        <v>7459</v>
      </c>
      <c r="P1013" s="87"/>
      <c r="Q1013" s="8" t="s">
        <v>7460</v>
      </c>
      <c r="R1013" s="8" t="s">
        <v>6560</v>
      </c>
      <c r="S1013" s="48"/>
    </row>
    <row r="1014" spans="1:19">
      <c r="A1014" s="140" t="s">
        <v>7078</v>
      </c>
      <c r="B1014" s="140" t="s">
        <v>7102</v>
      </c>
      <c r="C1014" s="8" t="s">
        <v>8842</v>
      </c>
      <c r="D1014" s="85" t="s">
        <v>7464</v>
      </c>
      <c r="E1014" s="183" t="str">
        <f t="shared" si="32"/>
        <v>เงินอุดหนุนเฉพาะกิจ เงินอุดหนุนสำหรับสนับสนุนงบประมาณ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</v>
      </c>
      <c r="F1014" s="8" t="s">
        <v>7465</v>
      </c>
      <c r="G1014" s="8" t="s">
        <v>29</v>
      </c>
      <c r="H1014" s="10">
        <v>2567</v>
      </c>
      <c r="I1014" s="8" t="s">
        <v>6584</v>
      </c>
      <c r="J1014" s="86" t="s">
        <v>6784</v>
      </c>
      <c r="K1014" s="8" t="s">
        <v>1583</v>
      </c>
      <c r="L1014" s="8" t="s">
        <v>1193</v>
      </c>
      <c r="M1014" s="8" t="s">
        <v>8889</v>
      </c>
      <c r="N1014" s="8" t="s">
        <v>65</v>
      </c>
      <c r="O1014" s="8" t="s">
        <v>7422</v>
      </c>
      <c r="P1014" s="87"/>
      <c r="Q1014" s="8" t="s">
        <v>7466</v>
      </c>
      <c r="R1014" s="8" t="s">
        <v>7102</v>
      </c>
      <c r="S1014" s="48"/>
    </row>
    <row r="1015" spans="1:19">
      <c r="A1015" s="140" t="s">
        <v>7078</v>
      </c>
      <c r="B1015" s="140" t="s">
        <v>7102</v>
      </c>
      <c r="C1015" s="8" t="s">
        <v>8842</v>
      </c>
      <c r="D1015" s="85" t="s">
        <v>7589</v>
      </c>
      <c r="E1015" s="183" t="str">
        <f t="shared" si="32"/>
        <v>แผนการประชาสัมพันธ์ช่องทางแจ้งเบาะแสอาชญากรรม (สท.)</v>
      </c>
      <c r="F1015" s="8" t="s">
        <v>7590</v>
      </c>
      <c r="G1015" s="8" t="s">
        <v>29</v>
      </c>
      <c r="H1015" s="10">
        <v>2567</v>
      </c>
      <c r="I1015" s="8" t="s">
        <v>6584</v>
      </c>
      <c r="J1015" s="86" t="s">
        <v>6784</v>
      </c>
      <c r="K1015" s="8" t="s">
        <v>79</v>
      </c>
      <c r="L1015" s="8" t="s">
        <v>80</v>
      </c>
      <c r="M1015" s="8" t="s">
        <v>8851</v>
      </c>
      <c r="N1015" s="8" t="s">
        <v>81</v>
      </c>
      <c r="O1015" s="8" t="s">
        <v>7422</v>
      </c>
      <c r="P1015" s="87"/>
      <c r="Q1015" s="8" t="s">
        <v>7591</v>
      </c>
      <c r="R1015" s="8" t="s">
        <v>7102</v>
      </c>
      <c r="S1015" s="48"/>
    </row>
    <row r="1016" spans="1:19">
      <c r="A1016" s="140" t="s">
        <v>7078</v>
      </c>
      <c r="B1016" s="140" t="s">
        <v>7102</v>
      </c>
      <c r="C1016" s="8" t="s">
        <v>8842</v>
      </c>
      <c r="D1016" s="85" t="s">
        <v>7592</v>
      </c>
      <c r="E1016" s="183" t="str">
        <f t="shared" si="32"/>
        <v>แผนการประชาสัมพันธ์ด้านการอำนวยความสะดวกกับประชาชน(สท.)</v>
      </c>
      <c r="F1016" s="8" t="s">
        <v>7593</v>
      </c>
      <c r="G1016" s="8" t="s">
        <v>29</v>
      </c>
      <c r="H1016" s="10">
        <v>2567</v>
      </c>
      <c r="I1016" s="8" t="s">
        <v>6584</v>
      </c>
      <c r="J1016" s="86" t="s">
        <v>6784</v>
      </c>
      <c r="K1016" s="8" t="s">
        <v>79</v>
      </c>
      <c r="L1016" s="8" t="s">
        <v>80</v>
      </c>
      <c r="M1016" s="8" t="s">
        <v>8851</v>
      </c>
      <c r="N1016" s="8" t="s">
        <v>81</v>
      </c>
      <c r="O1016" s="8" t="s">
        <v>7422</v>
      </c>
      <c r="P1016" s="87"/>
      <c r="Q1016" s="8" t="s">
        <v>7594</v>
      </c>
      <c r="R1016" s="8" t="s">
        <v>7102</v>
      </c>
      <c r="S1016" s="48"/>
    </row>
    <row r="1017" spans="1:19">
      <c r="A1017" s="140" t="s">
        <v>7078</v>
      </c>
      <c r="B1017" s="140" t="s">
        <v>7102</v>
      </c>
      <c r="C1017" s="8" t="s">
        <v>8842</v>
      </c>
      <c r="D1017" s="85" t="s">
        <v>7599</v>
      </c>
      <c r="E1017" s="183" t="str">
        <f t="shared" si="32"/>
        <v>โครงการระบบบริหารจัดการตรวจคนเข้าเมืองแห่งชาติ Thailand Immigration System (TIS)</v>
      </c>
      <c r="F1017" s="8" t="s">
        <v>7234</v>
      </c>
      <c r="G1017" s="8" t="s">
        <v>29</v>
      </c>
      <c r="H1017" s="10">
        <v>2567</v>
      </c>
      <c r="I1017" s="8" t="s">
        <v>6584</v>
      </c>
      <c r="J1017" s="86" t="s">
        <v>6784</v>
      </c>
      <c r="K1017" s="8" t="s">
        <v>79</v>
      </c>
      <c r="L1017" s="8" t="s">
        <v>80</v>
      </c>
      <c r="M1017" s="8" t="s">
        <v>8851</v>
      </c>
      <c r="N1017" s="8" t="s">
        <v>81</v>
      </c>
      <c r="O1017" s="8" t="s">
        <v>7422</v>
      </c>
      <c r="P1017" s="87"/>
      <c r="Q1017" s="8" t="s">
        <v>7600</v>
      </c>
      <c r="R1017" s="8" t="s">
        <v>7102</v>
      </c>
      <c r="S1017" s="48"/>
    </row>
    <row r="1018" spans="1:19">
      <c r="A1018" s="140" t="s">
        <v>7078</v>
      </c>
      <c r="B1018" s="140" t="s">
        <v>7102</v>
      </c>
      <c r="C1018" s="8" t="s">
        <v>8842</v>
      </c>
      <c r="D1018" s="85" t="s">
        <v>7636</v>
      </c>
      <c r="E1018" s="183" t="str">
        <f t="shared" si="32"/>
        <v>โครงการเสริมสร้างความมั่นคงปลอดภัยในชีวิตและทรัพย์สินของประชาชน กิจกรรมเพิ่มประสิทธิภาพชุดปฏิบัติการเฝ้าระวังช้างป่าและการรักษาความสงบเรียบร้อยภายในพื้นที่อำเภอสอยดาว</v>
      </c>
      <c r="F1018" s="8" t="s">
        <v>7637</v>
      </c>
      <c r="G1018" s="8" t="s">
        <v>29</v>
      </c>
      <c r="H1018" s="10">
        <v>2567</v>
      </c>
      <c r="I1018" s="8" t="s">
        <v>7421</v>
      </c>
      <c r="J1018" s="86" t="s">
        <v>6784</v>
      </c>
      <c r="K1018" s="8" t="s">
        <v>7638</v>
      </c>
      <c r="L1018" s="8" t="s">
        <v>184</v>
      </c>
      <c r="M1018" s="8" t="s">
        <v>8852</v>
      </c>
      <c r="N1018" s="8" t="s">
        <v>65</v>
      </c>
      <c r="O1018" s="8" t="s">
        <v>7422</v>
      </c>
      <c r="P1018" s="87"/>
      <c r="Q1018" s="8" t="s">
        <v>7639</v>
      </c>
      <c r="R1018" s="8" t="s">
        <v>7102</v>
      </c>
      <c r="S1018" s="48"/>
    </row>
    <row r="1019" spans="1:19">
      <c r="A1019" s="140" t="s">
        <v>7078</v>
      </c>
      <c r="B1019" s="140" t="s">
        <v>7102</v>
      </c>
      <c r="C1019" s="8" t="s">
        <v>8842</v>
      </c>
      <c r="D1019" s="85" t="s">
        <v>7100</v>
      </c>
      <c r="E1019" s="183" t="str">
        <f t="shared" si="32"/>
        <v>โครงการพัฒนาและขยายเครือข่ายประชาชนด้านการข่าว ประจำปีงบประมาณ พ.ศ.2567</v>
      </c>
      <c r="F1019" s="8" t="s">
        <v>7101</v>
      </c>
      <c r="G1019" s="8" t="s">
        <v>29</v>
      </c>
      <c r="H1019" s="10">
        <v>2567</v>
      </c>
      <c r="I1019" s="8" t="s">
        <v>6584</v>
      </c>
      <c r="J1019" s="86" t="s">
        <v>6784</v>
      </c>
      <c r="K1019" s="8" t="s">
        <v>1512</v>
      </c>
      <c r="L1019" s="8" t="s">
        <v>64</v>
      </c>
      <c r="M1019" s="8" t="s">
        <v>8867</v>
      </c>
      <c r="N1019" s="8" t="s">
        <v>65</v>
      </c>
      <c r="O1019" s="8" t="s">
        <v>7422</v>
      </c>
      <c r="P1019" s="88"/>
      <c r="Q1019" s="8" t="s">
        <v>8375</v>
      </c>
      <c r="R1019" s="8" t="s">
        <v>7102</v>
      </c>
      <c r="S1019" s="48"/>
    </row>
    <row r="1020" spans="1:19">
      <c r="A1020" s="140" t="s">
        <v>7078</v>
      </c>
      <c r="B1020" s="140" t="s">
        <v>7102</v>
      </c>
      <c r="C1020" s="8" t="s">
        <v>8842</v>
      </c>
      <c r="D1020" s="85" t="s">
        <v>7768</v>
      </c>
      <c r="E1020" s="183" t="str">
        <f t="shared" si="32"/>
        <v>โครงการพัฒนาและขยายเครือข่ายประชาชนด้านการข่าว ประจำปีงบประมาณ พ.ศ.2568</v>
      </c>
      <c r="F1020" s="8" t="s">
        <v>7769</v>
      </c>
      <c r="G1020" s="8" t="s">
        <v>29</v>
      </c>
      <c r="H1020" s="10">
        <v>2568</v>
      </c>
      <c r="I1020" s="8" t="s">
        <v>7032</v>
      </c>
      <c r="J1020" s="86" t="s">
        <v>1428</v>
      </c>
      <c r="K1020" s="8" t="s">
        <v>1512</v>
      </c>
      <c r="L1020" s="8" t="s">
        <v>64</v>
      </c>
      <c r="M1020" s="8" t="s">
        <v>8867</v>
      </c>
      <c r="N1020" s="8" t="s">
        <v>65</v>
      </c>
      <c r="O1020" s="8" t="s">
        <v>7720</v>
      </c>
      <c r="P1020" s="87"/>
      <c r="Q1020" s="8" t="s">
        <v>7770</v>
      </c>
      <c r="R1020" s="8" t="s">
        <v>7102</v>
      </c>
      <c r="S1020" s="48"/>
    </row>
    <row r="1021" spans="1:19">
      <c r="A1021" s="140" t="s">
        <v>7078</v>
      </c>
      <c r="B1021" s="140" t="s">
        <v>7102</v>
      </c>
      <c r="C1021" s="8" t="s">
        <v>8842</v>
      </c>
      <c r="D1021" s="85" t="s">
        <v>8476</v>
      </c>
      <c r="E1021" s="183" t="str">
        <f t="shared" si="32"/>
        <v>โครงการศูนย์แลกเปลี่ยนข้อมูลสำนักงานตำรวจแห่งชาติ  (Police Super Smart DXC)</v>
      </c>
      <c r="F1021" s="8" t="s">
        <v>8477</v>
      </c>
      <c r="G1021" s="8" t="s">
        <v>29</v>
      </c>
      <c r="H1021" s="10">
        <v>2568</v>
      </c>
      <c r="I1021" s="8" t="s">
        <v>7032</v>
      </c>
      <c r="J1021" s="86" t="s">
        <v>1428</v>
      </c>
      <c r="K1021" s="8" t="s">
        <v>79</v>
      </c>
      <c r="L1021" s="8" t="s">
        <v>80</v>
      </c>
      <c r="M1021" s="8" t="s">
        <v>8851</v>
      </c>
      <c r="N1021" s="8" t="s">
        <v>81</v>
      </c>
      <c r="O1021" s="8" t="s">
        <v>7720</v>
      </c>
      <c r="P1021" s="89"/>
      <c r="Q1021" s="8" t="s">
        <v>8481</v>
      </c>
      <c r="R1021" s="8" t="s">
        <v>7102</v>
      </c>
      <c r="S1021" s="48"/>
    </row>
    <row r="1022" spans="1:19">
      <c r="A1022" s="134" t="s">
        <v>7078</v>
      </c>
      <c r="B1022" s="134" t="s">
        <v>7196</v>
      </c>
      <c r="C1022" s="47" t="s">
        <v>8842</v>
      </c>
      <c r="D1022" s="46" t="s">
        <v>417</v>
      </c>
      <c r="E1022" s="182" t="s">
        <v>418</v>
      </c>
      <c r="F1022" s="46" t="s">
        <v>418</v>
      </c>
      <c r="G1022" s="45" t="s">
        <v>29</v>
      </c>
      <c r="H1022" s="45">
        <v>2561</v>
      </c>
      <c r="I1022" s="45" t="s">
        <v>231</v>
      </c>
      <c r="J1022" s="45" t="s">
        <v>386</v>
      </c>
      <c r="K1022" s="47" t="s">
        <v>420</v>
      </c>
      <c r="L1022" s="47" t="s">
        <v>361</v>
      </c>
      <c r="M1022" s="14" t="s">
        <v>8848</v>
      </c>
      <c r="N1022" s="47" t="s">
        <v>48</v>
      </c>
      <c r="O1022" s="47"/>
      <c r="P1022" s="47"/>
      <c r="Q1022" s="45"/>
      <c r="R1022" s="45" t="s">
        <v>7298</v>
      </c>
      <c r="S1022" s="45" t="s">
        <v>7298</v>
      </c>
    </row>
    <row r="1023" spans="1:19">
      <c r="A1023" s="134" t="s">
        <v>7078</v>
      </c>
      <c r="B1023" s="134" t="s">
        <v>7196</v>
      </c>
      <c r="C1023" s="47" t="s">
        <v>8842</v>
      </c>
      <c r="D1023" s="46" t="s">
        <v>432</v>
      </c>
      <c r="E1023" s="182" t="s">
        <v>433</v>
      </c>
      <c r="F1023" s="46" t="s">
        <v>433</v>
      </c>
      <c r="G1023" s="45" t="s">
        <v>29</v>
      </c>
      <c r="H1023" s="45">
        <v>2561</v>
      </c>
      <c r="I1023" s="45" t="s">
        <v>231</v>
      </c>
      <c r="J1023" s="45" t="s">
        <v>386</v>
      </c>
      <c r="K1023" s="47" t="s">
        <v>420</v>
      </c>
      <c r="L1023" s="47" t="s">
        <v>361</v>
      </c>
      <c r="M1023" s="14" t="s">
        <v>8848</v>
      </c>
      <c r="N1023" s="47" t="s">
        <v>48</v>
      </c>
      <c r="O1023" s="47"/>
      <c r="P1023" s="47"/>
      <c r="Q1023" s="45"/>
      <c r="R1023" s="45" t="s">
        <v>7298</v>
      </c>
      <c r="S1023" s="45" t="s">
        <v>7298</v>
      </c>
    </row>
    <row r="1024" spans="1:19">
      <c r="A1024" s="134" t="s">
        <v>7078</v>
      </c>
      <c r="B1024" s="134" t="s">
        <v>7196</v>
      </c>
      <c r="C1024" s="47" t="s">
        <v>8842</v>
      </c>
      <c r="D1024" s="46" t="s">
        <v>438</v>
      </c>
      <c r="E1024" s="182" t="s">
        <v>439</v>
      </c>
      <c r="F1024" s="46" t="s">
        <v>439</v>
      </c>
      <c r="G1024" s="45" t="s">
        <v>29</v>
      </c>
      <c r="H1024" s="45">
        <v>2561</v>
      </c>
      <c r="I1024" s="45" t="s">
        <v>231</v>
      </c>
      <c r="J1024" s="45" t="s">
        <v>386</v>
      </c>
      <c r="K1024" s="47" t="s">
        <v>420</v>
      </c>
      <c r="L1024" s="47" t="s">
        <v>361</v>
      </c>
      <c r="M1024" s="14" t="s">
        <v>8848</v>
      </c>
      <c r="N1024" s="47" t="s">
        <v>48</v>
      </c>
      <c r="O1024" s="47"/>
      <c r="P1024" s="47"/>
      <c r="Q1024" s="45"/>
      <c r="R1024" s="45" t="s">
        <v>7298</v>
      </c>
      <c r="S1024" s="45" t="s">
        <v>7298</v>
      </c>
    </row>
    <row r="1025" spans="1:19">
      <c r="A1025" s="134" t="s">
        <v>7078</v>
      </c>
      <c r="B1025" s="134" t="s">
        <v>7196</v>
      </c>
      <c r="C1025" s="47" t="s">
        <v>8842</v>
      </c>
      <c r="D1025" s="46" t="s">
        <v>2157</v>
      </c>
      <c r="E1025" s="182" t="s">
        <v>714</v>
      </c>
      <c r="F1025" s="46" t="s">
        <v>714</v>
      </c>
      <c r="G1025" s="45" t="s">
        <v>29</v>
      </c>
      <c r="H1025" s="45">
        <v>2561</v>
      </c>
      <c r="I1025" s="45" t="s">
        <v>2158</v>
      </c>
      <c r="J1025" s="45" t="s">
        <v>2078</v>
      </c>
      <c r="K1025" s="47"/>
      <c r="L1025" s="47" t="s">
        <v>716</v>
      </c>
      <c r="M1025" s="47" t="s">
        <v>716</v>
      </c>
      <c r="N1025" s="47" t="s">
        <v>265</v>
      </c>
      <c r="O1025" s="47"/>
      <c r="P1025" s="47"/>
      <c r="Q1025" s="45"/>
      <c r="R1025" s="45" t="s">
        <v>7322</v>
      </c>
      <c r="S1025" s="45" t="s">
        <v>7322</v>
      </c>
    </row>
    <row r="1026" spans="1:19">
      <c r="A1026" s="133" t="s">
        <v>7078</v>
      </c>
      <c r="B1026" s="133" t="s">
        <v>7196</v>
      </c>
      <c r="C1026" s="8" t="s">
        <v>8842</v>
      </c>
      <c r="D1026" s="85" t="s">
        <v>836</v>
      </c>
      <c r="E1026" s="183" t="str">
        <f t="shared" ref="E1026:E1038" si="33">HYPERLINK(Q1026,F1026)</f>
        <v>โครงการเพิ่มประสิทธิภาพด้านความมั่นคงและความปลอดภัยของประชาชน กิจกรรมหลัก : รณรงค์ขับขี่ปลอดภัยเพิ่มวินัยจราจร เสริมสร้างวัฒนธรรมความปลอดภัยทางถนน</v>
      </c>
      <c r="F1026" s="8" t="s">
        <v>837</v>
      </c>
      <c r="G1026" s="8" t="s">
        <v>29</v>
      </c>
      <c r="H1026" s="10">
        <v>2564</v>
      </c>
      <c r="I1026" s="8" t="s">
        <v>107</v>
      </c>
      <c r="J1026" s="86" t="s">
        <v>45</v>
      </c>
      <c r="K1026" s="8" t="s">
        <v>476</v>
      </c>
      <c r="L1026" s="8" t="s">
        <v>477</v>
      </c>
      <c r="M1026" s="8" t="s">
        <v>8854</v>
      </c>
      <c r="N1026" s="8" t="s">
        <v>65</v>
      </c>
      <c r="O1026" s="86" t="s">
        <v>8088</v>
      </c>
      <c r="P1026" s="87"/>
      <c r="Q1026" s="8" t="s">
        <v>8098</v>
      </c>
      <c r="R1026" s="8" t="s">
        <v>797</v>
      </c>
      <c r="S1026" s="48"/>
    </row>
    <row r="1027" spans="1:19">
      <c r="A1027" s="133" t="s">
        <v>7078</v>
      </c>
      <c r="B1027" s="133" t="s">
        <v>7196</v>
      </c>
      <c r="C1027" s="8" t="s">
        <v>8842</v>
      </c>
      <c r="D1027" s="85" t="s">
        <v>794</v>
      </c>
      <c r="E1027" s="183" t="str">
        <f t="shared" si="33"/>
        <v xml:space="preserve">โครงการเสริมสร้างความรู้ ความเข้าใจด้านการป้องกันและปราบปรามทุจริตและประพฤติมิชอบ  ประจำปีงบประมาณ พ.ศ.2563 </v>
      </c>
      <c r="F1027" s="8" t="s">
        <v>8118</v>
      </c>
      <c r="G1027" s="8" t="s">
        <v>29</v>
      </c>
      <c r="H1027" s="10">
        <v>2564</v>
      </c>
      <c r="I1027" s="8" t="s">
        <v>77</v>
      </c>
      <c r="J1027" s="86" t="s">
        <v>78</v>
      </c>
      <c r="K1027" s="8" t="s">
        <v>221</v>
      </c>
      <c r="L1027" s="8" t="s">
        <v>168</v>
      </c>
      <c r="M1027" s="8" t="s">
        <v>8853</v>
      </c>
      <c r="N1027" s="8" t="s">
        <v>154</v>
      </c>
      <c r="O1027" s="86" t="s">
        <v>8088</v>
      </c>
      <c r="P1027" s="87"/>
      <c r="Q1027" s="8" t="s">
        <v>8119</v>
      </c>
      <c r="R1027" s="8" t="s">
        <v>797</v>
      </c>
      <c r="S1027" s="48"/>
    </row>
    <row r="1028" spans="1:19">
      <c r="A1028" s="133" t="s">
        <v>7078</v>
      </c>
      <c r="B1028" s="133" t="s">
        <v>7196</v>
      </c>
      <c r="C1028" s="8" t="s">
        <v>8842</v>
      </c>
      <c r="D1028" s="85" t="s">
        <v>957</v>
      </c>
      <c r="E1028" s="183" t="str">
        <f t="shared" si="33"/>
        <v>การบูรณาการความมั่นคงเพื่อความสงบสุขของสังคม ประจำปีงบประมาณ 2564 เสริมสร้างความปลอดภัยและลดอุบัติเหตุทางถนน  งานไฟฟ้าแสงสว่าง ทางหลวงหมายเลข 210 ตอน นิคมเชียงพิณ - หนองบัวลำภู ระหว่าง กม.23+100 - 24+000</v>
      </c>
      <c r="F1028" s="8" t="s">
        <v>958</v>
      </c>
      <c r="G1028" s="8" t="s">
        <v>29</v>
      </c>
      <c r="H1028" s="10">
        <v>2564</v>
      </c>
      <c r="I1028" s="8" t="s">
        <v>107</v>
      </c>
      <c r="J1028" s="86" t="s">
        <v>45</v>
      </c>
      <c r="K1028" s="8" t="s">
        <v>954</v>
      </c>
      <c r="L1028" s="8" t="s">
        <v>955</v>
      </c>
      <c r="M1028" s="8" t="s">
        <v>8885</v>
      </c>
      <c r="N1028" s="8" t="s">
        <v>48</v>
      </c>
      <c r="O1028" s="86" t="s">
        <v>8088</v>
      </c>
      <c r="P1028" s="88"/>
      <c r="Q1028" s="8" t="s">
        <v>8279</v>
      </c>
      <c r="R1028" s="8" t="s">
        <v>956</v>
      </c>
      <c r="S1028" s="48"/>
    </row>
    <row r="1029" spans="1:19">
      <c r="A1029" s="133" t="s">
        <v>7078</v>
      </c>
      <c r="B1029" s="133" t="s">
        <v>7196</v>
      </c>
      <c r="C1029" s="8" t="s">
        <v>8842</v>
      </c>
      <c r="D1029" s="85" t="s">
        <v>951</v>
      </c>
      <c r="E1029" s="183" t="str">
        <f t="shared" si="33"/>
        <v>การบูรณาการความมั่นคงเพื่อความสงบสุขของสังคม  ประจำปีงบประมาณ 2564 เสริมสร้างความปลอดภัยและลดอุบัติเหตุทางถนน งานไฟฟ้าแสงสว่าง  ทางหลวงหมายเลข 2146 ตอน หนองบัวลำภู - เขื่อนอุบลรัตน์  ระหว่าง กม.51+200 - 54+000</v>
      </c>
      <c r="F1029" s="8" t="s">
        <v>952</v>
      </c>
      <c r="G1029" s="8" t="s">
        <v>29</v>
      </c>
      <c r="H1029" s="10">
        <v>2564</v>
      </c>
      <c r="I1029" s="8" t="s">
        <v>107</v>
      </c>
      <c r="J1029" s="86" t="s">
        <v>45</v>
      </c>
      <c r="K1029" s="8" t="s">
        <v>954</v>
      </c>
      <c r="L1029" s="8" t="s">
        <v>955</v>
      </c>
      <c r="M1029" s="8" t="s">
        <v>8885</v>
      </c>
      <c r="N1029" s="8" t="s">
        <v>48</v>
      </c>
      <c r="O1029" s="86" t="s">
        <v>8088</v>
      </c>
      <c r="P1029" s="88"/>
      <c r="Q1029" s="8" t="s">
        <v>8280</v>
      </c>
      <c r="R1029" s="8" t="s">
        <v>956</v>
      </c>
      <c r="S1029" s="48"/>
    </row>
    <row r="1030" spans="1:19">
      <c r="A1030" s="133" t="s">
        <v>7078</v>
      </c>
      <c r="B1030" s="133" t="s">
        <v>7196</v>
      </c>
      <c r="C1030" s="8" t="s">
        <v>8842</v>
      </c>
      <c r="D1030" s="85" t="s">
        <v>1617</v>
      </c>
      <c r="E1030" s="183" t="str">
        <f t="shared" si="33"/>
        <v>โครงการเพิ่มประสิทธิภาพการป้องกันและบรรเทาสาธารณภัยและส่งเสริมความปลอดภัยทางถนน จังหวัดเชียงใหม่</v>
      </c>
      <c r="F1030" s="8" t="s">
        <v>1618</v>
      </c>
      <c r="G1030" s="8" t="s">
        <v>29</v>
      </c>
      <c r="H1030" s="10">
        <v>2565</v>
      </c>
      <c r="I1030" s="8" t="s">
        <v>1232</v>
      </c>
      <c r="J1030" s="86" t="s">
        <v>85</v>
      </c>
      <c r="K1030" s="8"/>
      <c r="L1030" s="8" t="s">
        <v>287</v>
      </c>
      <c r="M1030" s="8" t="s">
        <v>287</v>
      </c>
      <c r="N1030" s="8" t="s">
        <v>265</v>
      </c>
      <c r="O1030" s="86" t="s">
        <v>8250</v>
      </c>
      <c r="P1030" s="87"/>
      <c r="Q1030" s="8" t="s">
        <v>6312</v>
      </c>
      <c r="R1030" s="8" t="s">
        <v>797</v>
      </c>
      <c r="S1030" s="48"/>
    </row>
    <row r="1031" spans="1:19">
      <c r="A1031" s="133" t="s">
        <v>7078</v>
      </c>
      <c r="B1031" s="133" t="s">
        <v>7196</v>
      </c>
      <c r="C1031" s="8" t="s">
        <v>8842</v>
      </c>
      <c r="D1031" s="85" t="s">
        <v>1621</v>
      </c>
      <c r="E1031" s="183" t="str">
        <f t="shared" si="33"/>
        <v>โครงการเสริมสร้างศักยภาพชุมชนด้านการป้องกันและบรรเทาสาธารณภัย</v>
      </c>
      <c r="F1031" s="8" t="s">
        <v>1622</v>
      </c>
      <c r="G1031" s="8" t="s">
        <v>29</v>
      </c>
      <c r="H1031" s="10">
        <v>2565</v>
      </c>
      <c r="I1031" s="8" t="s">
        <v>1083</v>
      </c>
      <c r="J1031" s="86" t="s">
        <v>85</v>
      </c>
      <c r="K1031" s="8" t="s">
        <v>1624</v>
      </c>
      <c r="L1031" s="8" t="s">
        <v>271</v>
      </c>
      <c r="M1031" s="8" t="s">
        <v>8872</v>
      </c>
      <c r="N1031" s="8" t="s">
        <v>65</v>
      </c>
      <c r="O1031" s="86" t="s">
        <v>8250</v>
      </c>
      <c r="P1031" s="87"/>
      <c r="Q1031" s="8" t="s">
        <v>6309</v>
      </c>
      <c r="R1031" s="8" t="s">
        <v>956</v>
      </c>
      <c r="S1031" s="48"/>
    </row>
    <row r="1032" spans="1:19">
      <c r="A1032" s="133" t="s">
        <v>7078</v>
      </c>
      <c r="B1032" s="133" t="s">
        <v>7196</v>
      </c>
      <c r="C1032" s="8" t="s">
        <v>8842</v>
      </c>
      <c r="D1032" s="85" t="s">
        <v>1597</v>
      </c>
      <c r="E1032" s="183" t="str">
        <f t="shared" si="33"/>
        <v>เสริมสร้างศักยภาพด้านการป้องกันและบรรเทาสาธารณภัย : กิจกรรม เพิ่มความปลอดภัยทางถนนและอุบัติเหตุบริเวณจุดเสี่ยง</v>
      </c>
      <c r="F1032" s="8" t="s">
        <v>1598</v>
      </c>
      <c r="G1032" s="8" t="s">
        <v>29</v>
      </c>
      <c r="H1032" s="10">
        <v>2565</v>
      </c>
      <c r="I1032" s="8" t="s">
        <v>630</v>
      </c>
      <c r="J1032" s="86" t="s">
        <v>1600</v>
      </c>
      <c r="K1032" s="8" t="s">
        <v>1601</v>
      </c>
      <c r="L1032" s="8" t="s">
        <v>955</v>
      </c>
      <c r="M1032" s="8" t="s">
        <v>8885</v>
      </c>
      <c r="N1032" s="8" t="s">
        <v>48</v>
      </c>
      <c r="O1032" s="86" t="s">
        <v>8250</v>
      </c>
      <c r="P1032" s="87"/>
      <c r="Q1032" s="8" t="s">
        <v>6320</v>
      </c>
      <c r="R1032" s="8" t="s">
        <v>956</v>
      </c>
      <c r="S1032" s="48"/>
    </row>
    <row r="1033" spans="1:19">
      <c r="A1033" s="133" t="s">
        <v>7078</v>
      </c>
      <c r="B1033" s="133" t="s">
        <v>7196</v>
      </c>
      <c r="C1033" s="8" t="s">
        <v>8842</v>
      </c>
      <c r="D1033" s="85" t="s">
        <v>1769</v>
      </c>
      <c r="E1033" s="183" t="str">
        <f t="shared" si="33"/>
        <v>โครงการอำนวยความสะดวกและความปลอดภัยในการบำเพ็ญสาธารณประโยชน์ (ผก.)</v>
      </c>
      <c r="F1033" s="8" t="s">
        <v>1770</v>
      </c>
      <c r="G1033" s="8" t="s">
        <v>29</v>
      </c>
      <c r="H1033" s="10">
        <v>2565</v>
      </c>
      <c r="I1033" s="8" t="s">
        <v>630</v>
      </c>
      <c r="J1033" s="86" t="s">
        <v>85</v>
      </c>
      <c r="K1033" s="8" t="s">
        <v>79</v>
      </c>
      <c r="L1033" s="8" t="s">
        <v>80</v>
      </c>
      <c r="M1033" s="8" t="s">
        <v>8851</v>
      </c>
      <c r="N1033" s="8" t="s">
        <v>81</v>
      </c>
      <c r="O1033" s="86" t="s">
        <v>8250</v>
      </c>
      <c r="P1033" s="87"/>
      <c r="Q1033" s="8" t="s">
        <v>6218</v>
      </c>
      <c r="R1033" s="8" t="s">
        <v>797</v>
      </c>
      <c r="S1033" s="48"/>
    </row>
    <row r="1034" spans="1:19">
      <c r="A1034" s="133" t="s">
        <v>7078</v>
      </c>
      <c r="B1034" s="133" t="s">
        <v>7196</v>
      </c>
      <c r="C1034" s="8" t="s">
        <v>8842</v>
      </c>
      <c r="D1034" s="85" t="s">
        <v>6480</v>
      </c>
      <c r="E1034" s="183" t="str">
        <f t="shared" si="33"/>
        <v>ฝึกอบรมเชิงปฏิบัติการการป้องกันและเตรียมความพร้อมการเกิดอัคคีภัยในสถานศึกษา</v>
      </c>
      <c r="F1034" s="8" t="s">
        <v>6481</v>
      </c>
      <c r="G1034" s="8" t="s">
        <v>29</v>
      </c>
      <c r="H1034" s="10">
        <v>2566</v>
      </c>
      <c r="I1034" s="8" t="s">
        <v>458</v>
      </c>
      <c r="J1034" s="86" t="s">
        <v>1391</v>
      </c>
      <c r="K1034" s="8" t="s">
        <v>6378</v>
      </c>
      <c r="L1034" s="8" t="s">
        <v>227</v>
      </c>
      <c r="M1034" s="8" t="s">
        <v>8868</v>
      </c>
      <c r="N1034" s="8" t="s">
        <v>137</v>
      </c>
      <c r="O1034" s="8" t="s">
        <v>7254</v>
      </c>
      <c r="P1034" s="87"/>
      <c r="Q1034" s="8" t="s">
        <v>7299</v>
      </c>
      <c r="R1034" s="85" t="s">
        <v>7298</v>
      </c>
      <c r="S1034" s="48"/>
    </row>
    <row r="1035" spans="1:19">
      <c r="A1035" s="133" t="s">
        <v>7078</v>
      </c>
      <c r="B1035" s="133" t="s">
        <v>7196</v>
      </c>
      <c r="C1035" s="8" t="s">
        <v>8842</v>
      </c>
      <c r="D1035" s="85" t="s">
        <v>6636</v>
      </c>
      <c r="E1035" s="183" t="str">
        <f t="shared" si="33"/>
        <v>วางท่อระบายน้ำคอนกรีตเสริมเหล็ก สายทาง ลบ.ถ.5 - 002</v>
      </c>
      <c r="F1035" s="8" t="s">
        <v>6637</v>
      </c>
      <c r="G1035" s="8" t="s">
        <v>29</v>
      </c>
      <c r="H1035" s="10">
        <v>2566</v>
      </c>
      <c r="I1035" s="8" t="s">
        <v>1468</v>
      </c>
      <c r="J1035" s="86" t="s">
        <v>1391</v>
      </c>
      <c r="K1035" s="8" t="s">
        <v>1624</v>
      </c>
      <c r="L1035" s="8" t="s">
        <v>271</v>
      </c>
      <c r="M1035" s="8" t="s">
        <v>8872</v>
      </c>
      <c r="N1035" s="8" t="s">
        <v>65</v>
      </c>
      <c r="O1035" s="8" t="s">
        <v>7254</v>
      </c>
      <c r="P1035" s="87"/>
      <c r="Q1035" s="8" t="s">
        <v>7323</v>
      </c>
      <c r="R1035" s="85" t="s">
        <v>7322</v>
      </c>
      <c r="S1035" s="48"/>
    </row>
    <row r="1036" spans="1:19">
      <c r="A1036" s="133" t="s">
        <v>7078</v>
      </c>
      <c r="B1036" s="133" t="s">
        <v>7196</v>
      </c>
      <c r="C1036" s="8" t="s">
        <v>8842</v>
      </c>
      <c r="D1036" s="85" t="s">
        <v>6639</v>
      </c>
      <c r="E1036" s="183" t="str">
        <f t="shared" si="33"/>
        <v xml:space="preserve">ก่อสร้างเขื่อนป้องกันตลิ่งริมแม่น้ำลพบุรี บริเวณวัดชีแวะ ระยะที่ 2 </v>
      </c>
      <c r="F1036" s="8" t="s">
        <v>7324</v>
      </c>
      <c r="G1036" s="8" t="s">
        <v>29</v>
      </c>
      <c r="H1036" s="10">
        <v>2566</v>
      </c>
      <c r="I1036" s="8" t="s">
        <v>1690</v>
      </c>
      <c r="J1036" s="86" t="s">
        <v>1391</v>
      </c>
      <c r="K1036" s="8" t="s">
        <v>1624</v>
      </c>
      <c r="L1036" s="8" t="s">
        <v>271</v>
      </c>
      <c r="M1036" s="8" t="s">
        <v>8872</v>
      </c>
      <c r="N1036" s="8" t="s">
        <v>65</v>
      </c>
      <c r="O1036" s="8" t="s">
        <v>7254</v>
      </c>
      <c r="P1036" s="87"/>
      <c r="Q1036" s="8" t="s">
        <v>7325</v>
      </c>
      <c r="R1036" s="85" t="s">
        <v>7322</v>
      </c>
      <c r="S1036" s="48"/>
    </row>
    <row r="1037" spans="1:19">
      <c r="A1037" s="133" t="s">
        <v>7078</v>
      </c>
      <c r="B1037" s="133" t="s">
        <v>7196</v>
      </c>
      <c r="C1037" s="8" t="s">
        <v>8842</v>
      </c>
      <c r="D1037" s="85" t="s">
        <v>6668</v>
      </c>
      <c r="E1037" s="183" t="str">
        <f t="shared" si="33"/>
        <v>ค่าใช้จ่ายในการสร้างการรับรู้เพื่อเสริมสร้างความสามัคคีปรองดอง</v>
      </c>
      <c r="F1037" s="8" t="s">
        <v>6669</v>
      </c>
      <c r="G1037" s="8" t="s">
        <v>29</v>
      </c>
      <c r="H1037" s="10">
        <v>2566</v>
      </c>
      <c r="I1037" s="8" t="s">
        <v>458</v>
      </c>
      <c r="J1037" s="86" t="s">
        <v>1391</v>
      </c>
      <c r="K1037" s="8" t="s">
        <v>6670</v>
      </c>
      <c r="L1037" s="8" t="s">
        <v>6613</v>
      </c>
      <c r="M1037" s="8" t="s">
        <v>8888</v>
      </c>
      <c r="N1037" s="8" t="s">
        <v>130</v>
      </c>
      <c r="O1037" s="8" t="s">
        <v>7254</v>
      </c>
      <c r="P1037" s="87"/>
      <c r="Q1037" s="8" t="s">
        <v>7336</v>
      </c>
      <c r="R1037" s="85" t="s">
        <v>7298</v>
      </c>
      <c r="S1037" s="48"/>
    </row>
    <row r="1038" spans="1:19">
      <c r="A1038" s="133" t="s">
        <v>7078</v>
      </c>
      <c r="B1038" s="133" t="s">
        <v>7196</v>
      </c>
      <c r="C1038" s="8" t="s">
        <v>8842</v>
      </c>
      <c r="D1038" s="85" t="s">
        <v>6963</v>
      </c>
      <c r="E1038" s="183" t="str">
        <f t="shared" si="33"/>
        <v>ติดตั้งไฟฟ้าแสงสว่าง ป้าย และเครื่องหมายจราจร ในเขตชุมชน สาย แยกทางหลวงหมายเลข 1 –    บ้านตีนโนนเหนือ ตำบลหัวปลวก อำเภอเสาไห้ จังหวัดสระบุรี เสาไฟกิ่งเดี่ยว สูง 9.00 เมตร จำนวน 36 ต้น  พร้อมดวงโคม</v>
      </c>
      <c r="F1038" s="8" t="s">
        <v>6964</v>
      </c>
      <c r="G1038" s="8" t="s">
        <v>29</v>
      </c>
      <c r="H1038" s="10">
        <v>2566</v>
      </c>
      <c r="I1038" s="8" t="s">
        <v>458</v>
      </c>
      <c r="J1038" s="86" t="s">
        <v>1391</v>
      </c>
      <c r="K1038" s="8" t="s">
        <v>6754</v>
      </c>
      <c r="L1038" s="8" t="s">
        <v>361</v>
      </c>
      <c r="M1038" s="8" t="s">
        <v>8848</v>
      </c>
      <c r="N1038" s="8" t="s">
        <v>48</v>
      </c>
      <c r="O1038" s="8" t="s">
        <v>7254</v>
      </c>
      <c r="P1038" s="87"/>
      <c r="Q1038" s="8" t="s">
        <v>7345</v>
      </c>
      <c r="R1038" s="85" t="s">
        <v>7298</v>
      </c>
      <c r="S1038" s="48"/>
    </row>
    <row r="1039" spans="1:19">
      <c r="A1039" s="133" t="s">
        <v>7078</v>
      </c>
      <c r="B1039" s="133" t="s">
        <v>7196</v>
      </c>
      <c r="C1039" s="8" t="s">
        <v>8842</v>
      </c>
      <c r="D1039" s="85" t="s">
        <v>6752</v>
      </c>
      <c r="E1039" s="8" t="s">
        <v>8381</v>
      </c>
      <c r="F1039" s="8" t="s">
        <v>6753</v>
      </c>
      <c r="G1039" s="8" t="s">
        <v>29</v>
      </c>
      <c r="H1039" s="10">
        <v>2566</v>
      </c>
      <c r="I1039" s="8" t="s">
        <v>458</v>
      </c>
      <c r="J1039" s="86" t="s">
        <v>1391</v>
      </c>
      <c r="K1039" s="8" t="s">
        <v>6754</v>
      </c>
      <c r="L1039" s="8" t="s">
        <v>361</v>
      </c>
      <c r="M1039" s="8" t="s">
        <v>8848</v>
      </c>
      <c r="N1039" s="8" t="s">
        <v>48</v>
      </c>
      <c r="O1039" s="8" t="s">
        <v>7254</v>
      </c>
      <c r="P1039" s="87"/>
      <c r="Q1039" s="8" t="s">
        <v>7384</v>
      </c>
      <c r="R1039" s="85" t="s">
        <v>7298</v>
      </c>
      <c r="S1039" s="48"/>
    </row>
    <row r="1040" spans="1:19">
      <c r="A1040" s="133" t="s">
        <v>7078</v>
      </c>
      <c r="B1040" s="133" t="s">
        <v>7196</v>
      </c>
      <c r="C1040" s="8" t="s">
        <v>8842</v>
      </c>
      <c r="D1040" s="85" t="s">
        <v>6756</v>
      </c>
      <c r="E1040" s="8" t="s">
        <v>8386</v>
      </c>
      <c r="F1040" s="8" t="s">
        <v>6757</v>
      </c>
      <c r="G1040" s="8" t="s">
        <v>29</v>
      </c>
      <c r="H1040" s="10">
        <v>2566</v>
      </c>
      <c r="I1040" s="8" t="s">
        <v>458</v>
      </c>
      <c r="J1040" s="86" t="s">
        <v>1391</v>
      </c>
      <c r="K1040" s="8" t="s">
        <v>6754</v>
      </c>
      <c r="L1040" s="8" t="s">
        <v>361</v>
      </c>
      <c r="M1040" s="8" t="s">
        <v>8848</v>
      </c>
      <c r="N1040" s="8" t="s">
        <v>48</v>
      </c>
      <c r="O1040" s="8" t="s">
        <v>7254</v>
      </c>
      <c r="P1040" s="87"/>
      <c r="Q1040" s="8" t="s">
        <v>7385</v>
      </c>
      <c r="R1040" s="85" t="s">
        <v>7298</v>
      </c>
      <c r="S1040" s="48"/>
    </row>
    <row r="1041" spans="1:19">
      <c r="A1041" s="133" t="s">
        <v>7078</v>
      </c>
      <c r="B1041" s="133" t="s">
        <v>7196</v>
      </c>
      <c r="C1041" s="8" t="s">
        <v>8842</v>
      </c>
      <c r="D1041" s="85" t="s">
        <v>6936</v>
      </c>
      <c r="E1041" s="183" t="str">
        <f t="shared" ref="E1041:E1049" si="34">HYPERLINK(Q1041,F1041)</f>
        <v xml:space="preserve">ติดตั้งไฟฟ้าแสงสว่าง ป้าย และเครื่องหมายจราจร ในเขตชุมชน สาย แยกทางหลวงหมายเลข 2089 – บ้านท่าเสา อำเภอมวกเหล็ก จังหวัดสระบุรี เสาไฟกิ่งเดี่ยว สูง 9.00 เมตร จำนวน 78 ต้น พร้อมดวงโคม </v>
      </c>
      <c r="F1041" s="8" t="s">
        <v>7393</v>
      </c>
      <c r="G1041" s="8" t="s">
        <v>29</v>
      </c>
      <c r="H1041" s="10">
        <v>2566</v>
      </c>
      <c r="I1041" s="8" t="s">
        <v>458</v>
      </c>
      <c r="J1041" s="86" t="s">
        <v>1391</v>
      </c>
      <c r="K1041" s="8" t="s">
        <v>6754</v>
      </c>
      <c r="L1041" s="8" t="s">
        <v>361</v>
      </c>
      <c r="M1041" s="8" t="s">
        <v>8848</v>
      </c>
      <c r="N1041" s="8" t="s">
        <v>48</v>
      </c>
      <c r="O1041" s="8" t="s">
        <v>7254</v>
      </c>
      <c r="P1041" s="87"/>
      <c r="Q1041" s="8" t="s">
        <v>7394</v>
      </c>
      <c r="R1041" s="85" t="s">
        <v>7298</v>
      </c>
      <c r="S1041" s="48"/>
    </row>
    <row r="1042" spans="1:19">
      <c r="A1042" s="133" t="s">
        <v>7078</v>
      </c>
      <c r="B1042" s="133" t="s">
        <v>7196</v>
      </c>
      <c r="C1042" s="8" t="s">
        <v>8842</v>
      </c>
      <c r="D1042" s="85" t="s">
        <v>7194</v>
      </c>
      <c r="E1042" s="183" t="str">
        <f t="shared" si="34"/>
        <v>โครงการรณรงค์ป้องกันและแก้ไขปัญหาอุบัติเหตุช่วงเทศกาลสำคัญ</v>
      </c>
      <c r="F1042" s="8" t="s">
        <v>7195</v>
      </c>
      <c r="G1042" s="8" t="s">
        <v>29</v>
      </c>
      <c r="H1042" s="10">
        <v>2567</v>
      </c>
      <c r="I1042" s="8" t="s">
        <v>6584</v>
      </c>
      <c r="J1042" s="86" t="s">
        <v>6784</v>
      </c>
      <c r="K1042" s="8" t="s">
        <v>79</v>
      </c>
      <c r="L1042" s="8" t="s">
        <v>80</v>
      </c>
      <c r="M1042" s="8" t="s">
        <v>8851</v>
      </c>
      <c r="N1042" s="8" t="s">
        <v>81</v>
      </c>
      <c r="O1042" s="8" t="s">
        <v>7422</v>
      </c>
      <c r="P1042" s="87"/>
      <c r="Q1042" s="8" t="s">
        <v>7616</v>
      </c>
      <c r="R1042" s="8" t="s">
        <v>7196</v>
      </c>
      <c r="S1042" s="48"/>
    </row>
    <row r="1043" spans="1:19">
      <c r="A1043" s="133" t="s">
        <v>7078</v>
      </c>
      <c r="B1043" s="133" t="s">
        <v>7196</v>
      </c>
      <c r="C1043" s="8" t="s">
        <v>8842</v>
      </c>
      <c r="D1043" s="85" t="s">
        <v>7665</v>
      </c>
      <c r="E1043" s="183" t="str">
        <f t="shared" si="34"/>
        <v>ติดตั้งราวกันอันตราย (Guard Rail) บริเวณทางโค้งหรือริมคลอง สาย แยกทางหลวงหมายเลข 1 - บ้านธาตุ ตำบลสองคอน อำเภอแก่งคอย จังหวัดสระบุรี</v>
      </c>
      <c r="F1043" s="8" t="s">
        <v>7666</v>
      </c>
      <c r="G1043" s="8" t="s">
        <v>29</v>
      </c>
      <c r="H1043" s="10">
        <v>2567</v>
      </c>
      <c r="I1043" s="8" t="s">
        <v>7444</v>
      </c>
      <c r="J1043" s="86" t="s">
        <v>6784</v>
      </c>
      <c r="K1043" s="8" t="s">
        <v>6754</v>
      </c>
      <c r="L1043" s="8" t="s">
        <v>361</v>
      </c>
      <c r="M1043" s="8" t="s">
        <v>8848</v>
      </c>
      <c r="N1043" s="8" t="s">
        <v>48</v>
      </c>
      <c r="O1043" s="8" t="s">
        <v>7422</v>
      </c>
      <c r="P1043" s="87"/>
      <c r="Q1043" s="8" t="s">
        <v>7667</v>
      </c>
      <c r="R1043" s="8" t="s">
        <v>7196</v>
      </c>
      <c r="S1043" s="48"/>
    </row>
    <row r="1044" spans="1:19">
      <c r="A1044" s="133" t="s">
        <v>7078</v>
      </c>
      <c r="B1044" s="133" t="s">
        <v>7196</v>
      </c>
      <c r="C1044" s="8" t="s">
        <v>8842</v>
      </c>
      <c r="D1044" s="85" t="s">
        <v>7668</v>
      </c>
      <c r="E1044" s="183" t="str">
        <f t="shared" si="34"/>
        <v>ติดตั้งราวกันอันตราย (Guard Rail) บริเวณทางโค้งหรือริมคลอง สาย แยกทางหลวงหมายเลข 1 - บ้านตีนโนนเหนือ ตำบลหัวปลวก อำเภอเสาไห้ จังหวัดสระบุรี</v>
      </c>
      <c r="F1044" s="8" t="s">
        <v>7669</v>
      </c>
      <c r="G1044" s="8" t="s">
        <v>29</v>
      </c>
      <c r="H1044" s="10">
        <v>2567</v>
      </c>
      <c r="I1044" s="8" t="s">
        <v>7444</v>
      </c>
      <c r="J1044" s="86" t="s">
        <v>6784</v>
      </c>
      <c r="K1044" s="8" t="s">
        <v>6754</v>
      </c>
      <c r="L1044" s="8" t="s">
        <v>361</v>
      </c>
      <c r="M1044" s="8" t="s">
        <v>8848</v>
      </c>
      <c r="N1044" s="8" t="s">
        <v>48</v>
      </c>
      <c r="O1044" s="8" t="s">
        <v>7422</v>
      </c>
      <c r="P1044" s="87"/>
      <c r="Q1044" s="8" t="s">
        <v>7670</v>
      </c>
      <c r="R1044" s="8" t="s">
        <v>7196</v>
      </c>
      <c r="S1044" s="48"/>
    </row>
    <row r="1045" spans="1:19">
      <c r="A1045" s="133" t="s">
        <v>7078</v>
      </c>
      <c r="B1045" s="133" t="s">
        <v>7196</v>
      </c>
      <c r="C1045" s="8" t="s">
        <v>8842</v>
      </c>
      <c r="D1045" s="85" t="s">
        <v>7671</v>
      </c>
      <c r="E1045" s="183" t="str">
        <f t="shared" si="34"/>
        <v>ติดตั้งราวกันอันตราย (Guard Rail) บริเวณทางโค้งหรือริมคลอง สาย แยกทางหลวงหมายเลข 33 - บ้านโคกกระต่าย ตำบลโพนทอง อำเภอหนองแค จังหวัดสระบุรี</v>
      </c>
      <c r="F1045" s="8" t="s">
        <v>7672</v>
      </c>
      <c r="G1045" s="8" t="s">
        <v>29</v>
      </c>
      <c r="H1045" s="10">
        <v>2567</v>
      </c>
      <c r="I1045" s="8" t="s">
        <v>7444</v>
      </c>
      <c r="J1045" s="86" t="s">
        <v>6784</v>
      </c>
      <c r="K1045" s="8" t="s">
        <v>6754</v>
      </c>
      <c r="L1045" s="8" t="s">
        <v>361</v>
      </c>
      <c r="M1045" s="8" t="s">
        <v>8848</v>
      </c>
      <c r="N1045" s="8" t="s">
        <v>48</v>
      </c>
      <c r="O1045" s="8" t="s">
        <v>7422</v>
      </c>
      <c r="P1045" s="87"/>
      <c r="Q1045" s="8" t="s">
        <v>7673</v>
      </c>
      <c r="R1045" s="8" t="s">
        <v>7196</v>
      </c>
      <c r="S1045" s="48"/>
    </row>
    <row r="1046" spans="1:19">
      <c r="A1046" s="133" t="s">
        <v>7078</v>
      </c>
      <c r="B1046" s="133" t="s">
        <v>7196</v>
      </c>
      <c r="C1046" s="8" t="s">
        <v>8842</v>
      </c>
      <c r="D1046" s="85" t="s">
        <v>7674</v>
      </c>
      <c r="E1046" s="183" t="str">
        <f t="shared" si="34"/>
        <v>ติดตั้งไฟฟ้าส่องสว่าง ป้าย และเครื่องหมายจราจรในเขตชุมชน สาย แยกทางหลวงหมายเลข 33 - บ้านโคกกระต่าย ตำบลโพนทอง อำเภอหนองแค จังหวัดสระบุรี เสาไฟกิ่งเดี่ยว สูง 9.00 เมตร จำนวน 80 ต้น พร้อมดวงโคม</v>
      </c>
      <c r="F1046" s="8" t="s">
        <v>7675</v>
      </c>
      <c r="G1046" s="8" t="s">
        <v>29</v>
      </c>
      <c r="H1046" s="10">
        <v>2567</v>
      </c>
      <c r="I1046" s="8" t="s">
        <v>7444</v>
      </c>
      <c r="J1046" s="86" t="s">
        <v>6784</v>
      </c>
      <c r="K1046" s="8" t="s">
        <v>6754</v>
      </c>
      <c r="L1046" s="8" t="s">
        <v>361</v>
      </c>
      <c r="M1046" s="8" t="s">
        <v>8848</v>
      </c>
      <c r="N1046" s="8" t="s">
        <v>48</v>
      </c>
      <c r="O1046" s="8" t="s">
        <v>7422</v>
      </c>
      <c r="P1046" s="87"/>
      <c r="Q1046" s="8" t="s">
        <v>7676</v>
      </c>
      <c r="R1046" s="8" t="s">
        <v>7196</v>
      </c>
      <c r="S1046" s="48"/>
    </row>
    <row r="1047" spans="1:19">
      <c r="A1047" s="133" t="s">
        <v>7078</v>
      </c>
      <c r="B1047" s="133" t="s">
        <v>7196</v>
      </c>
      <c r="C1047" s="8" t="s">
        <v>8842</v>
      </c>
      <c r="D1047" s="85" t="s">
        <v>7677</v>
      </c>
      <c r="E1047" s="183" t="str">
        <f t="shared" si="34"/>
        <v>ติดตั้งไฟฟ้าส่องสว่าง ป้าย และเครื่องหมายจราจรในเขตชุมชน สาย แยกทางหลวงหมายเลข 2224 - บ้านซับแท่น ตำบลลำพญากลาง อำเภอมวกเหล็ก จังหวัดสระบุรี เสาไฟกิ่งเดี่ยว สูง 9.00 เมตร จำนวน 111 ต้น พร้อมดวงโคม</v>
      </c>
      <c r="F1047" s="8" t="s">
        <v>7678</v>
      </c>
      <c r="G1047" s="8" t="s">
        <v>29</v>
      </c>
      <c r="H1047" s="10">
        <v>2567</v>
      </c>
      <c r="I1047" s="8" t="s">
        <v>7444</v>
      </c>
      <c r="J1047" s="86" t="s">
        <v>6784</v>
      </c>
      <c r="K1047" s="8" t="s">
        <v>6754</v>
      </c>
      <c r="L1047" s="8" t="s">
        <v>361</v>
      </c>
      <c r="M1047" s="8" t="s">
        <v>8848</v>
      </c>
      <c r="N1047" s="8" t="s">
        <v>48</v>
      </c>
      <c r="O1047" s="8" t="s">
        <v>7422</v>
      </c>
      <c r="P1047" s="87"/>
      <c r="Q1047" s="8" t="s">
        <v>7679</v>
      </c>
      <c r="R1047" s="8" t="s">
        <v>7196</v>
      </c>
      <c r="S1047" s="48"/>
    </row>
    <row r="1048" spans="1:19">
      <c r="A1048" s="133" t="s">
        <v>7078</v>
      </c>
      <c r="B1048" s="133" t="s">
        <v>7196</v>
      </c>
      <c r="C1048" s="8" t="s">
        <v>8842</v>
      </c>
      <c r="D1048" s="85" t="s">
        <v>7680</v>
      </c>
      <c r="E1048" s="183" t="str">
        <f t="shared" si="34"/>
        <v>ติดตั้งไฟฟ้าส่องสว่าง ป้าย และเครื่องหมายจราจรในเขตชุมชน สาย แยกทางหลวงหมายเลข 2273    - บ้านซับสมบูรณ์ ตำบลซับสนุ่น อำเภอมวกเหล็ก จังหวัดสระบุรี เสาไฟกิ่งเดี่ยว สูง 9.00 เมตร จำนวน 37 ต้น</v>
      </c>
      <c r="F1048" s="8" t="s">
        <v>7681</v>
      </c>
      <c r="G1048" s="8" t="s">
        <v>29</v>
      </c>
      <c r="H1048" s="10">
        <v>2567</v>
      </c>
      <c r="I1048" s="8" t="s">
        <v>7444</v>
      </c>
      <c r="J1048" s="86" t="s">
        <v>6784</v>
      </c>
      <c r="K1048" s="8" t="s">
        <v>6754</v>
      </c>
      <c r="L1048" s="8" t="s">
        <v>361</v>
      </c>
      <c r="M1048" s="8" t="s">
        <v>8848</v>
      </c>
      <c r="N1048" s="8" t="s">
        <v>48</v>
      </c>
      <c r="O1048" s="8" t="s">
        <v>7422</v>
      </c>
      <c r="P1048" s="87"/>
      <c r="Q1048" s="8" t="s">
        <v>7682</v>
      </c>
      <c r="R1048" s="8" t="s">
        <v>7196</v>
      </c>
      <c r="S1048" s="48"/>
    </row>
    <row r="1049" spans="1:19">
      <c r="A1049" s="133" t="s">
        <v>7078</v>
      </c>
      <c r="B1049" s="133" t="s">
        <v>7196</v>
      </c>
      <c r="C1049" s="8" t="s">
        <v>8842</v>
      </c>
      <c r="D1049" s="85" t="s">
        <v>7686</v>
      </c>
      <c r="E1049" s="183" t="str">
        <f t="shared" si="34"/>
        <v>ยกระดับมาตรฐานทางหลวงแผ่นดินเพื่อการท่องเที่ยวในพื้นที่กลุ่มจังหวัดภาคใต้ชายแดน</v>
      </c>
      <c r="F1049" s="8" t="s">
        <v>7687</v>
      </c>
      <c r="G1049" s="8" t="s">
        <v>29</v>
      </c>
      <c r="H1049" s="10">
        <v>2567</v>
      </c>
      <c r="I1049" s="8" t="s">
        <v>6584</v>
      </c>
      <c r="J1049" s="86" t="s">
        <v>6784</v>
      </c>
      <c r="K1049" s="8" t="s">
        <v>6988</v>
      </c>
      <c r="L1049" s="8" t="s">
        <v>955</v>
      </c>
      <c r="M1049" s="8" t="s">
        <v>8885</v>
      </c>
      <c r="N1049" s="8" t="s">
        <v>48</v>
      </c>
      <c r="O1049" s="8" t="s">
        <v>7422</v>
      </c>
      <c r="P1049" s="87"/>
      <c r="Q1049" s="8" t="s">
        <v>7688</v>
      </c>
      <c r="R1049" s="8" t="s">
        <v>7196</v>
      </c>
      <c r="S1049" s="48"/>
    </row>
    <row r="1050" spans="1:19">
      <c r="A1050" s="133" t="s">
        <v>7078</v>
      </c>
      <c r="B1050" s="133" t="s">
        <v>7196</v>
      </c>
      <c r="C1050" s="8" t="s">
        <v>8842</v>
      </c>
      <c r="D1050" s="85" t="s">
        <v>8380</v>
      </c>
      <c r="E1050" s="184" t="s">
        <v>8381</v>
      </c>
      <c r="F1050" s="8" t="s">
        <v>8381</v>
      </c>
      <c r="G1050" s="8" t="s">
        <v>29</v>
      </c>
      <c r="H1050" s="10">
        <v>2567</v>
      </c>
      <c r="I1050" s="8" t="s">
        <v>8382</v>
      </c>
      <c r="J1050" s="86" t="s">
        <v>6784</v>
      </c>
      <c r="K1050" s="8" t="s">
        <v>8383</v>
      </c>
      <c r="L1050" s="8" t="s">
        <v>955</v>
      </c>
      <c r="M1050" s="8" t="s">
        <v>8885</v>
      </c>
      <c r="N1050" s="8" t="s">
        <v>48</v>
      </c>
      <c r="O1050" s="8" t="s">
        <v>7422</v>
      </c>
      <c r="P1050" s="88"/>
      <c r="Q1050" s="185" t="s">
        <v>8384</v>
      </c>
      <c r="R1050" s="8" t="s">
        <v>7196</v>
      </c>
      <c r="S1050" s="48"/>
    </row>
    <row r="1051" spans="1:19">
      <c r="A1051" s="133" t="s">
        <v>7078</v>
      </c>
      <c r="B1051" s="133" t="s">
        <v>7196</v>
      </c>
      <c r="C1051" s="8" t="s">
        <v>8842</v>
      </c>
      <c r="D1051" s="85" t="s">
        <v>8385</v>
      </c>
      <c r="E1051" s="184" t="s">
        <v>8386</v>
      </c>
      <c r="F1051" s="48" t="s">
        <v>8386</v>
      </c>
      <c r="G1051" s="8" t="s">
        <v>29</v>
      </c>
      <c r="H1051" s="10">
        <v>2567</v>
      </c>
      <c r="I1051" s="8" t="s">
        <v>6784</v>
      </c>
      <c r="J1051" s="86" t="s">
        <v>6784</v>
      </c>
      <c r="K1051" s="8" t="s">
        <v>8383</v>
      </c>
      <c r="L1051" s="8" t="s">
        <v>955</v>
      </c>
      <c r="M1051" s="8" t="s">
        <v>8885</v>
      </c>
      <c r="N1051" s="8" t="s">
        <v>48</v>
      </c>
      <c r="O1051" s="8" t="s">
        <v>7422</v>
      </c>
      <c r="P1051" s="88"/>
      <c r="Q1051" s="185" t="s">
        <v>8387</v>
      </c>
      <c r="R1051" s="8" t="s">
        <v>7196</v>
      </c>
      <c r="S1051" s="48"/>
    </row>
    <row r="1052" spans="1:19">
      <c r="A1052" s="133" t="s">
        <v>7078</v>
      </c>
      <c r="B1052" s="133" t="s">
        <v>7196</v>
      </c>
      <c r="C1052" s="8" t="s">
        <v>8842</v>
      </c>
      <c r="D1052" s="85" t="s">
        <v>7762</v>
      </c>
      <c r="E1052" s="183" t="str">
        <f>HYPERLINK(Q1052,F1052)</f>
        <v>โครงการเสริมผิวลาดยางแอสฟัลติกคอนกรีต สายบ้านกูวิง-บ้านตราเตาะรายอ ตอนที่ 1 หมู่ที่  2,6	 ตำบลบาโร๊ะ อำเภอยะหา จังหวัดยะลา</v>
      </c>
      <c r="F1052" s="8" t="s">
        <v>7763</v>
      </c>
      <c r="G1052" s="8" t="s">
        <v>29</v>
      </c>
      <c r="H1052" s="10">
        <v>2568</v>
      </c>
      <c r="I1052" s="8" t="s">
        <v>7757</v>
      </c>
      <c r="J1052" s="86" t="s">
        <v>1428</v>
      </c>
      <c r="K1052" s="8"/>
      <c r="L1052" s="8" t="s">
        <v>919</v>
      </c>
      <c r="M1052" s="8" t="s">
        <v>919</v>
      </c>
      <c r="N1052" s="8" t="s">
        <v>265</v>
      </c>
      <c r="O1052" s="8" t="s">
        <v>7720</v>
      </c>
      <c r="P1052" s="87"/>
      <c r="Q1052" s="8" t="s">
        <v>7764</v>
      </c>
      <c r="R1052" s="8" t="s">
        <v>7196</v>
      </c>
      <c r="S1052" s="48"/>
    </row>
    <row r="1053" spans="1:19">
      <c r="A1053" s="133" t="s">
        <v>7078</v>
      </c>
      <c r="B1053" s="133" t="s">
        <v>7196</v>
      </c>
      <c r="C1053" s="8" t="s">
        <v>8842</v>
      </c>
      <c r="D1053" s="85" t="s">
        <v>7863</v>
      </c>
      <c r="E1053" s="183" t="str">
        <f>HYPERLINK(Q1053,F1053)</f>
        <v>โครงการรณรงค์ป้องกันและแก้ไขปัญหาอุบัติเหตุทางถนนช่วงเทศกาลสำคัญ (เทศกาลสงกรานต์)</v>
      </c>
      <c r="F1053" s="8" t="s">
        <v>7864</v>
      </c>
      <c r="G1053" s="8" t="s">
        <v>29</v>
      </c>
      <c r="H1053" s="10">
        <v>2568</v>
      </c>
      <c r="I1053" s="8" t="s">
        <v>1933</v>
      </c>
      <c r="J1053" s="86" t="s">
        <v>7185</v>
      </c>
      <c r="K1053" s="8" t="s">
        <v>79</v>
      </c>
      <c r="L1053" s="8" t="s">
        <v>80</v>
      </c>
      <c r="M1053" s="8" t="s">
        <v>8851</v>
      </c>
      <c r="N1053" s="8" t="s">
        <v>81</v>
      </c>
      <c r="O1053" s="8" t="s">
        <v>7720</v>
      </c>
      <c r="P1053" s="87"/>
      <c r="Q1053" s="8" t="s">
        <v>7865</v>
      </c>
      <c r="R1053" s="8" t="s">
        <v>7196</v>
      </c>
      <c r="S1053" s="48"/>
    </row>
    <row r="1054" spans="1:19">
      <c r="A1054" s="133" t="s">
        <v>7078</v>
      </c>
      <c r="B1054" s="133" t="s">
        <v>7196</v>
      </c>
      <c r="C1054" s="8" t="s">
        <v>8842</v>
      </c>
      <c r="D1054" s="85" t="s">
        <v>7869</v>
      </c>
      <c r="E1054" s="183" t="str">
        <f>HYPERLINK(Q1054,F1054)</f>
        <v>โครงการรณรงค์ป้องกันและแก้ไขปัญหาอุบัติเหตุทางถนนช่วงเทศกาลสำคัญ (เทศกาลปีใหม่)</v>
      </c>
      <c r="F1054" s="8" t="s">
        <v>7870</v>
      </c>
      <c r="G1054" s="8" t="s">
        <v>29</v>
      </c>
      <c r="H1054" s="10">
        <v>2568</v>
      </c>
      <c r="I1054" s="8" t="s">
        <v>7757</v>
      </c>
      <c r="J1054" s="86" t="s">
        <v>7719</v>
      </c>
      <c r="K1054" s="8" t="s">
        <v>79</v>
      </c>
      <c r="L1054" s="8" t="s">
        <v>80</v>
      </c>
      <c r="M1054" s="8" t="s">
        <v>8851</v>
      </c>
      <c r="N1054" s="8" t="s">
        <v>81</v>
      </c>
      <c r="O1054" s="8" t="s">
        <v>7720</v>
      </c>
      <c r="P1054" s="87"/>
      <c r="Q1054" s="8" t="s">
        <v>7871</v>
      </c>
      <c r="R1054" s="8" t="s">
        <v>7196</v>
      </c>
      <c r="S1054" s="48"/>
    </row>
    <row r="1055" spans="1:19">
      <c r="A1055" s="135" t="s">
        <v>7078</v>
      </c>
      <c r="B1055" s="135" t="s">
        <v>7079</v>
      </c>
      <c r="C1055" s="47" t="s">
        <v>8842</v>
      </c>
      <c r="D1055" s="46" t="s">
        <v>413</v>
      </c>
      <c r="E1055" s="182" t="s">
        <v>414</v>
      </c>
      <c r="F1055" s="46" t="s">
        <v>414</v>
      </c>
      <c r="G1055" s="45" t="s">
        <v>29</v>
      </c>
      <c r="H1055" s="45">
        <v>2561</v>
      </c>
      <c r="I1055" s="45" t="s">
        <v>322</v>
      </c>
      <c r="J1055" s="45" t="s">
        <v>78</v>
      </c>
      <c r="K1055" s="47" t="s">
        <v>352</v>
      </c>
      <c r="L1055" s="47" t="s">
        <v>353</v>
      </c>
      <c r="M1055" s="14" t="s">
        <v>8859</v>
      </c>
      <c r="N1055" s="47" t="s">
        <v>178</v>
      </c>
      <c r="O1055" s="47"/>
      <c r="P1055" s="47"/>
      <c r="Q1055" s="45"/>
      <c r="R1055" s="45" t="s">
        <v>7314</v>
      </c>
      <c r="S1055" s="45" t="s">
        <v>7314</v>
      </c>
    </row>
    <row r="1056" spans="1:19">
      <c r="A1056" s="135" t="s">
        <v>7078</v>
      </c>
      <c r="B1056" s="135" t="s">
        <v>7079</v>
      </c>
      <c r="C1056" s="47" t="s">
        <v>8842</v>
      </c>
      <c r="D1056" s="46" t="s">
        <v>455</v>
      </c>
      <c r="E1056" s="182" t="s">
        <v>456</v>
      </c>
      <c r="F1056" s="46" t="s">
        <v>456</v>
      </c>
      <c r="G1056" s="45" t="s">
        <v>29</v>
      </c>
      <c r="H1056" s="45">
        <v>2563</v>
      </c>
      <c r="I1056" s="45" t="s">
        <v>77</v>
      </c>
      <c r="J1056" s="45" t="s">
        <v>458</v>
      </c>
      <c r="K1056" s="47" t="s">
        <v>459</v>
      </c>
      <c r="L1056" s="47" t="s">
        <v>341</v>
      </c>
      <c r="M1056" s="14" t="s">
        <v>8871</v>
      </c>
      <c r="N1056" s="47" t="s">
        <v>130</v>
      </c>
      <c r="O1056" s="47"/>
      <c r="P1056" s="47"/>
      <c r="Q1056" s="45"/>
      <c r="R1056" s="45" t="s">
        <v>7314</v>
      </c>
      <c r="S1056" s="45" t="s">
        <v>7314</v>
      </c>
    </row>
    <row r="1057" spans="1:19">
      <c r="A1057" s="135" t="s">
        <v>7078</v>
      </c>
      <c r="B1057" s="135" t="s">
        <v>7079</v>
      </c>
      <c r="C1057" s="47" t="s">
        <v>8842</v>
      </c>
      <c r="D1057" s="46" t="s">
        <v>330</v>
      </c>
      <c r="E1057" s="182" t="s">
        <v>331</v>
      </c>
      <c r="F1057" s="46" t="s">
        <v>331</v>
      </c>
      <c r="G1057" s="45" t="s">
        <v>29</v>
      </c>
      <c r="H1057" s="45">
        <v>2563</v>
      </c>
      <c r="I1057" s="45" t="s">
        <v>77</v>
      </c>
      <c r="J1057" s="45" t="s">
        <v>78</v>
      </c>
      <c r="K1057" s="47" t="s">
        <v>333</v>
      </c>
      <c r="L1057" s="47" t="s">
        <v>334</v>
      </c>
      <c r="M1057" s="14" t="s">
        <v>8875</v>
      </c>
      <c r="N1057" s="47" t="s">
        <v>335</v>
      </c>
      <c r="O1057" s="47"/>
      <c r="P1057" s="47"/>
      <c r="Q1057" s="45"/>
      <c r="R1057" s="45" t="s">
        <v>7314</v>
      </c>
      <c r="S1057" s="45" t="s">
        <v>7314</v>
      </c>
    </row>
    <row r="1058" spans="1:19">
      <c r="A1058" s="135" t="s">
        <v>7078</v>
      </c>
      <c r="B1058" s="135" t="s">
        <v>7079</v>
      </c>
      <c r="C1058" s="47" t="s">
        <v>8842</v>
      </c>
      <c r="D1058" s="46" t="s">
        <v>337</v>
      </c>
      <c r="E1058" s="182" t="s">
        <v>338</v>
      </c>
      <c r="F1058" s="46" t="s">
        <v>338</v>
      </c>
      <c r="G1058" s="45" t="s">
        <v>29</v>
      </c>
      <c r="H1058" s="45">
        <v>2563</v>
      </c>
      <c r="I1058" s="45" t="s">
        <v>77</v>
      </c>
      <c r="J1058" s="45" t="s">
        <v>78</v>
      </c>
      <c r="K1058" s="47" t="s">
        <v>340</v>
      </c>
      <c r="L1058" s="47" t="s">
        <v>341</v>
      </c>
      <c r="M1058" s="14" t="s">
        <v>8871</v>
      </c>
      <c r="N1058" s="47" t="s">
        <v>130</v>
      </c>
      <c r="O1058" s="47"/>
      <c r="P1058" s="47"/>
      <c r="Q1058" s="45"/>
      <c r="R1058" s="45" t="s">
        <v>7314</v>
      </c>
      <c r="S1058" s="45" t="s">
        <v>7314</v>
      </c>
    </row>
    <row r="1059" spans="1:19">
      <c r="A1059" s="136" t="s">
        <v>7078</v>
      </c>
      <c r="B1059" s="136" t="s">
        <v>7079</v>
      </c>
      <c r="C1059" s="8" t="s">
        <v>8842</v>
      </c>
      <c r="D1059" s="85" t="s">
        <v>831</v>
      </c>
      <c r="E1059" s="183" t="str">
        <f t="shared" ref="E1059:E1073" si="35">HYPERLINK(Q1059,F1059)</f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F1059" s="8" t="s">
        <v>832</v>
      </c>
      <c r="G1059" s="8" t="s">
        <v>29</v>
      </c>
      <c r="H1059" s="10">
        <v>2564</v>
      </c>
      <c r="I1059" s="8" t="s">
        <v>499</v>
      </c>
      <c r="J1059" s="86" t="s">
        <v>624</v>
      </c>
      <c r="K1059" s="8" t="s">
        <v>63</v>
      </c>
      <c r="L1059" s="8" t="s">
        <v>834</v>
      </c>
      <c r="M1059" s="8" t="s">
        <v>8862</v>
      </c>
      <c r="N1059" s="8" t="s">
        <v>835</v>
      </c>
      <c r="O1059" s="86" t="s">
        <v>8088</v>
      </c>
      <c r="P1059" s="87"/>
      <c r="Q1059" s="8" t="s">
        <v>8091</v>
      </c>
      <c r="R1059" s="8" t="s">
        <v>671</v>
      </c>
      <c r="S1059" s="48"/>
    </row>
    <row r="1060" spans="1:19">
      <c r="A1060" s="136" t="s">
        <v>7078</v>
      </c>
      <c r="B1060" s="136" t="s">
        <v>7079</v>
      </c>
      <c r="C1060" s="8" t="s">
        <v>8842</v>
      </c>
      <c r="D1060" s="85" t="s">
        <v>921</v>
      </c>
      <c r="E1060" s="183" t="str">
        <f t="shared" si="35"/>
        <v>ส่งเสริมวัฒนธรรมท้องถิ่นจังหวัดยะลา</v>
      </c>
      <c r="F1060" s="8" t="s">
        <v>922</v>
      </c>
      <c r="G1060" s="8" t="s">
        <v>29</v>
      </c>
      <c r="H1060" s="10">
        <v>2564</v>
      </c>
      <c r="I1060" s="8" t="s">
        <v>499</v>
      </c>
      <c r="J1060" s="86" t="s">
        <v>809</v>
      </c>
      <c r="K1060" s="8" t="s">
        <v>924</v>
      </c>
      <c r="L1060" s="8" t="s">
        <v>925</v>
      </c>
      <c r="M1060" s="8" t="s">
        <v>8860</v>
      </c>
      <c r="N1060" s="8" t="s">
        <v>335</v>
      </c>
      <c r="O1060" s="86" t="s">
        <v>8088</v>
      </c>
      <c r="P1060" s="87"/>
      <c r="Q1060" s="8" t="s">
        <v>8135</v>
      </c>
      <c r="R1060" s="8" t="s">
        <v>671</v>
      </c>
      <c r="S1060" s="48"/>
    </row>
    <row r="1061" spans="1:19">
      <c r="A1061" s="136" t="s">
        <v>7078</v>
      </c>
      <c r="B1061" s="136" t="s">
        <v>7079</v>
      </c>
      <c r="C1061" s="8" t="s">
        <v>8842</v>
      </c>
      <c r="D1061" s="85" t="s">
        <v>861</v>
      </c>
      <c r="E1061" s="183" t="str">
        <f t="shared" si="35"/>
        <v>แผนการประชาสัมพันธ์ผลการปฏิบัติงานของตำรวจ (สท.)</v>
      </c>
      <c r="F1061" s="8" t="s">
        <v>669</v>
      </c>
      <c r="G1061" s="8" t="s">
        <v>29</v>
      </c>
      <c r="H1061" s="10">
        <v>2564</v>
      </c>
      <c r="I1061" s="8" t="s">
        <v>107</v>
      </c>
      <c r="J1061" s="86" t="s">
        <v>45</v>
      </c>
      <c r="K1061" s="8" t="s">
        <v>79</v>
      </c>
      <c r="L1061" s="8" t="s">
        <v>80</v>
      </c>
      <c r="M1061" s="8" t="s">
        <v>8851</v>
      </c>
      <c r="N1061" s="8" t="s">
        <v>81</v>
      </c>
      <c r="O1061" s="86" t="s">
        <v>8088</v>
      </c>
      <c r="P1061" s="87"/>
      <c r="Q1061" s="8" t="s">
        <v>8218</v>
      </c>
      <c r="R1061" s="8" t="s">
        <v>671</v>
      </c>
      <c r="S1061" s="48"/>
    </row>
    <row r="1062" spans="1:19">
      <c r="A1062" s="136" t="s">
        <v>7078</v>
      </c>
      <c r="B1062" s="136" t="s">
        <v>7079</v>
      </c>
      <c r="C1062" s="8" t="s">
        <v>8842</v>
      </c>
      <c r="D1062" s="85" t="s">
        <v>895</v>
      </c>
      <c r="E1062" s="183" t="str">
        <f t="shared" si="35"/>
        <v>ฝายทดน้ำห้วยตามั่น พร้อมขุดลอกลำห้วย</v>
      </c>
      <c r="F1062" s="8" t="s">
        <v>896</v>
      </c>
      <c r="G1062" s="8" t="s">
        <v>29</v>
      </c>
      <c r="H1062" s="10">
        <v>2564</v>
      </c>
      <c r="I1062" s="8" t="s">
        <v>107</v>
      </c>
      <c r="J1062" s="86" t="s">
        <v>45</v>
      </c>
      <c r="K1062" s="8" t="s">
        <v>889</v>
      </c>
      <c r="L1062" s="8" t="s">
        <v>890</v>
      </c>
      <c r="M1062" s="8" t="s">
        <v>8902</v>
      </c>
      <c r="N1062" s="8" t="s">
        <v>891</v>
      </c>
      <c r="O1062" s="86" t="s">
        <v>8088</v>
      </c>
      <c r="P1062" s="87"/>
      <c r="Q1062" s="8" t="s">
        <v>8242</v>
      </c>
      <c r="R1062" s="8" t="s">
        <v>671</v>
      </c>
      <c r="S1062" s="48"/>
    </row>
    <row r="1063" spans="1:19">
      <c r="A1063" s="136" t="s">
        <v>7078</v>
      </c>
      <c r="B1063" s="136" t="s">
        <v>7079</v>
      </c>
      <c r="C1063" s="8" t="s">
        <v>8842</v>
      </c>
      <c r="D1063" s="85" t="s">
        <v>1661</v>
      </c>
      <c r="E1063" s="183" t="str">
        <f t="shared" si="35"/>
        <v>ค่าใช้จ่ายในการบริหารงานจังหวัดแบบบูรณาการ</v>
      </c>
      <c r="F1063" s="8" t="s">
        <v>261</v>
      </c>
      <c r="G1063" s="8" t="s">
        <v>29</v>
      </c>
      <c r="H1063" s="10">
        <v>2565</v>
      </c>
      <c r="I1063" s="8" t="s">
        <v>630</v>
      </c>
      <c r="J1063" s="86" t="s">
        <v>85</v>
      </c>
      <c r="K1063" s="8"/>
      <c r="L1063" s="8" t="s">
        <v>264</v>
      </c>
      <c r="M1063" s="8" t="s">
        <v>264</v>
      </c>
      <c r="N1063" s="8" t="s">
        <v>265</v>
      </c>
      <c r="O1063" s="86" t="s">
        <v>8250</v>
      </c>
      <c r="P1063" s="87"/>
      <c r="Q1063" s="8" t="s">
        <v>6285</v>
      </c>
      <c r="R1063" s="8" t="s">
        <v>671</v>
      </c>
      <c r="S1063" s="48"/>
    </row>
    <row r="1064" spans="1:19">
      <c r="A1064" s="136" t="s">
        <v>7078</v>
      </c>
      <c r="B1064" s="136" t="s">
        <v>7079</v>
      </c>
      <c r="C1064" s="8" t="s">
        <v>8842</v>
      </c>
      <c r="D1064" s="85" t="s">
        <v>1700</v>
      </c>
      <c r="E1064" s="183" t="str">
        <f t="shared" si="35"/>
        <v>โครงการก่อสร้างอาคารอเนกประสงค์ กก.6 บก.กฝ.บช.ตชด.</v>
      </c>
      <c r="F1064" s="8" t="s">
        <v>1701</v>
      </c>
      <c r="G1064" s="8" t="s">
        <v>29</v>
      </c>
      <c r="H1064" s="10">
        <v>2565</v>
      </c>
      <c r="I1064" s="8" t="s">
        <v>1083</v>
      </c>
      <c r="J1064" s="86" t="s">
        <v>1703</v>
      </c>
      <c r="K1064" s="8" t="s">
        <v>79</v>
      </c>
      <c r="L1064" s="8" t="s">
        <v>80</v>
      </c>
      <c r="M1064" s="8" t="s">
        <v>8851</v>
      </c>
      <c r="N1064" s="8" t="s">
        <v>81</v>
      </c>
      <c r="O1064" s="86" t="s">
        <v>8250</v>
      </c>
      <c r="P1064" s="87"/>
      <c r="Q1064" s="8" t="s">
        <v>6261</v>
      </c>
      <c r="R1064" s="8" t="s">
        <v>671</v>
      </c>
      <c r="S1064" s="48"/>
    </row>
    <row r="1065" spans="1:19">
      <c r="A1065" s="136" t="s">
        <v>7078</v>
      </c>
      <c r="B1065" s="136" t="s">
        <v>7079</v>
      </c>
      <c r="C1065" s="8" t="s">
        <v>8842</v>
      </c>
      <c r="D1065" s="85" t="s">
        <v>1786</v>
      </c>
      <c r="E1065" s="183" t="str">
        <f t="shared" si="35"/>
        <v>โครงการประชาสัมพันธ์สนับสนุนการจัดระเบียบชายแดน</v>
      </c>
      <c r="F1065" s="8" t="s">
        <v>1787</v>
      </c>
      <c r="G1065" s="8" t="s">
        <v>29</v>
      </c>
      <c r="H1065" s="10">
        <v>2565</v>
      </c>
      <c r="I1065" s="8" t="s">
        <v>630</v>
      </c>
      <c r="J1065" s="86" t="s">
        <v>85</v>
      </c>
      <c r="K1065" s="8" t="s">
        <v>1789</v>
      </c>
      <c r="L1065" s="8" t="s">
        <v>1455</v>
      </c>
      <c r="M1065" s="8" t="s">
        <v>8890</v>
      </c>
      <c r="N1065" s="8" t="s">
        <v>39</v>
      </c>
      <c r="O1065" s="86" t="s">
        <v>8250</v>
      </c>
      <c r="P1065" s="87"/>
      <c r="Q1065" s="8" t="s">
        <v>6208</v>
      </c>
      <c r="R1065" s="8" t="s">
        <v>671</v>
      </c>
      <c r="S1065" s="48"/>
    </row>
    <row r="1066" spans="1:19">
      <c r="A1066" s="136" t="s">
        <v>7078</v>
      </c>
      <c r="B1066" s="136" t="s">
        <v>7079</v>
      </c>
      <c r="C1066" s="8" t="s">
        <v>8842</v>
      </c>
      <c r="D1066" s="85" t="s">
        <v>1876</v>
      </c>
      <c r="E1066" s="183" t="str">
        <f t="shared" si="35"/>
        <v xml:space="preserve">ประชุมจัดทำแผนปฎิบัติราชการพัฒนาการศึกษาพื้นที่ชายแดน ประจำปีงบประมาณ พ.ศ.2565 ระดับจังหวัด </v>
      </c>
      <c r="F1066" s="8" t="s">
        <v>8257</v>
      </c>
      <c r="G1066" s="8" t="s">
        <v>29</v>
      </c>
      <c r="H1066" s="10">
        <v>2565</v>
      </c>
      <c r="I1066" s="8" t="s">
        <v>630</v>
      </c>
      <c r="J1066" s="86" t="s">
        <v>85</v>
      </c>
      <c r="K1066" s="8" t="s">
        <v>1879</v>
      </c>
      <c r="L1066" s="8" t="s">
        <v>168</v>
      </c>
      <c r="M1066" s="8" t="s">
        <v>8853</v>
      </c>
      <c r="N1066" s="8" t="s">
        <v>154</v>
      </c>
      <c r="O1066" s="86" t="s">
        <v>8250</v>
      </c>
      <c r="P1066" s="87"/>
      <c r="Q1066" s="8" t="s">
        <v>6147</v>
      </c>
      <c r="R1066" s="8" t="s">
        <v>671</v>
      </c>
      <c r="S1066" s="48"/>
    </row>
    <row r="1067" spans="1:19">
      <c r="A1067" s="136" t="s">
        <v>7078</v>
      </c>
      <c r="B1067" s="136" t="s">
        <v>7079</v>
      </c>
      <c r="C1067" s="8" t="s">
        <v>8842</v>
      </c>
      <c r="D1067" s="85" t="s">
        <v>2034</v>
      </c>
      <c r="E1067" s="183" t="str">
        <f t="shared" si="35"/>
        <v>แผนการประชาสัมพันธ์ผลการปฏิบัติงานของตำรวจ (สท.)</v>
      </c>
      <c r="F1067" s="8" t="s">
        <v>669</v>
      </c>
      <c r="G1067" s="8" t="s">
        <v>29</v>
      </c>
      <c r="H1067" s="10">
        <v>2565</v>
      </c>
      <c r="I1067" s="8" t="s">
        <v>630</v>
      </c>
      <c r="J1067" s="86" t="s">
        <v>85</v>
      </c>
      <c r="K1067" s="8" t="s">
        <v>79</v>
      </c>
      <c r="L1067" s="8" t="s">
        <v>80</v>
      </c>
      <c r="M1067" s="8" t="s">
        <v>8851</v>
      </c>
      <c r="N1067" s="8" t="s">
        <v>81</v>
      </c>
      <c r="O1067" s="86" t="s">
        <v>8250</v>
      </c>
      <c r="P1067" s="87"/>
      <c r="Q1067" s="8" t="s">
        <v>6018</v>
      </c>
      <c r="R1067" s="8" t="s">
        <v>671</v>
      </c>
      <c r="S1067" s="48"/>
    </row>
    <row r="1068" spans="1:19">
      <c r="A1068" s="136" t="s">
        <v>7078</v>
      </c>
      <c r="B1068" s="136" t="s">
        <v>7079</v>
      </c>
      <c r="C1068" s="8" t="s">
        <v>8842</v>
      </c>
      <c r="D1068" s="85" t="s">
        <v>2762</v>
      </c>
      <c r="E1068" s="183" t="str">
        <f t="shared" si="35"/>
        <v>ส่งเสริมกระบวนการเรียนรู้และปลูกฝังแนวทางการจัดการความขัดแย้ง โดยแนวทางสันติวิธี  ประจำปีงบประมาณ ๒๕๖๕</v>
      </c>
      <c r="F1068" s="8" t="s">
        <v>2761</v>
      </c>
      <c r="G1068" s="8" t="s">
        <v>29</v>
      </c>
      <c r="H1068" s="10">
        <v>2565</v>
      </c>
      <c r="I1068" s="8" t="s">
        <v>630</v>
      </c>
      <c r="J1068" s="86" t="s">
        <v>85</v>
      </c>
      <c r="K1068" s="8" t="s">
        <v>762</v>
      </c>
      <c r="L1068" s="8" t="s">
        <v>168</v>
      </c>
      <c r="M1068" s="8" t="s">
        <v>8853</v>
      </c>
      <c r="N1068" s="8" t="s">
        <v>154</v>
      </c>
      <c r="O1068" s="8" t="s">
        <v>7254</v>
      </c>
      <c r="P1068" s="87"/>
      <c r="Q1068" s="8" t="s">
        <v>2757</v>
      </c>
      <c r="R1068" s="85" t="s">
        <v>671</v>
      </c>
      <c r="S1068" s="48"/>
    </row>
    <row r="1069" spans="1:19">
      <c r="A1069" s="136" t="s">
        <v>7078</v>
      </c>
      <c r="B1069" s="136" t="s">
        <v>7079</v>
      </c>
      <c r="C1069" s="8" t="s">
        <v>8842</v>
      </c>
      <c r="D1069" s="85" t="s">
        <v>1694</v>
      </c>
      <c r="E1069" s="183" t="str">
        <f t="shared" si="35"/>
        <v>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</v>
      </c>
      <c r="F1069" s="8" t="s">
        <v>1695</v>
      </c>
      <c r="G1069" s="8" t="s">
        <v>29</v>
      </c>
      <c r="H1069" s="10">
        <v>2565</v>
      </c>
      <c r="I1069" s="8" t="s">
        <v>630</v>
      </c>
      <c r="J1069" s="86" t="s">
        <v>85</v>
      </c>
      <c r="K1069" s="8" t="s">
        <v>302</v>
      </c>
      <c r="L1069" s="8" t="s">
        <v>303</v>
      </c>
      <c r="M1069" s="8" t="s">
        <v>8873</v>
      </c>
      <c r="N1069" s="8" t="s">
        <v>39</v>
      </c>
      <c r="O1069" s="86" t="s">
        <v>8250</v>
      </c>
      <c r="P1069" s="89"/>
      <c r="Q1069" s="8" t="s">
        <v>6265</v>
      </c>
      <c r="R1069" s="8" t="s">
        <v>671</v>
      </c>
      <c r="S1069" s="48"/>
    </row>
    <row r="1070" spans="1:19">
      <c r="A1070" s="136" t="s">
        <v>7078</v>
      </c>
      <c r="B1070" s="136" t="s">
        <v>7079</v>
      </c>
      <c r="C1070" s="8" t="s">
        <v>8842</v>
      </c>
      <c r="D1070" s="85" t="s">
        <v>1694</v>
      </c>
      <c r="E1070" s="183" t="str">
        <f t="shared" si="35"/>
        <v>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</v>
      </c>
      <c r="F1070" s="8" t="s">
        <v>1695</v>
      </c>
      <c r="G1070" s="8" t="s">
        <v>29</v>
      </c>
      <c r="H1070" s="10">
        <v>2565</v>
      </c>
      <c r="I1070" s="8" t="s">
        <v>630</v>
      </c>
      <c r="J1070" s="86" t="s">
        <v>85</v>
      </c>
      <c r="K1070" s="8" t="s">
        <v>302</v>
      </c>
      <c r="L1070" s="8" t="s">
        <v>303</v>
      </c>
      <c r="M1070" s="8" t="s">
        <v>8873</v>
      </c>
      <c r="N1070" s="8" t="s">
        <v>39</v>
      </c>
      <c r="O1070" s="86" t="s">
        <v>8250</v>
      </c>
      <c r="P1070" s="89"/>
      <c r="Q1070" s="8" t="s">
        <v>6265</v>
      </c>
      <c r="R1070" s="8" t="s">
        <v>671</v>
      </c>
      <c r="S1070" s="48"/>
    </row>
    <row r="1071" spans="1:19">
      <c r="A1071" s="136" t="s">
        <v>7078</v>
      </c>
      <c r="B1071" s="136" t="s">
        <v>7079</v>
      </c>
      <c r="C1071" s="8" t="s">
        <v>8842</v>
      </c>
      <c r="D1071" s="85" t="s">
        <v>1509</v>
      </c>
      <c r="E1071" s="183" t="str">
        <f t="shared" si="35"/>
        <v>โครงการพัฒนาและขยายเครือข่ายประชาชนด้านการข่าว ประจำปีงบประมาณ พ.ศ.2565</v>
      </c>
      <c r="F1071" s="8" t="s">
        <v>1510</v>
      </c>
      <c r="G1071" s="8" t="s">
        <v>29</v>
      </c>
      <c r="H1071" s="10">
        <v>2565</v>
      </c>
      <c r="I1071" s="8" t="s">
        <v>630</v>
      </c>
      <c r="J1071" s="86" t="s">
        <v>85</v>
      </c>
      <c r="K1071" s="8" t="s">
        <v>1512</v>
      </c>
      <c r="L1071" s="8" t="s">
        <v>64</v>
      </c>
      <c r="M1071" s="8" t="s">
        <v>8867</v>
      </c>
      <c r="N1071" s="8" t="s">
        <v>65</v>
      </c>
      <c r="O1071" s="86" t="s">
        <v>8250</v>
      </c>
      <c r="P1071" s="89"/>
      <c r="Q1071" s="8" t="s">
        <v>6382</v>
      </c>
      <c r="R1071" s="8" t="s">
        <v>671</v>
      </c>
      <c r="S1071" s="48"/>
    </row>
    <row r="1072" spans="1:19">
      <c r="A1072" s="136" t="s">
        <v>7078</v>
      </c>
      <c r="B1072" s="136" t="s">
        <v>7079</v>
      </c>
      <c r="C1072" s="8" t="s">
        <v>8843</v>
      </c>
      <c r="D1072" s="85" t="s">
        <v>8719</v>
      </c>
      <c r="E1072" s="183" t="str">
        <f t="shared" si="35"/>
        <v>สร้างและส่งเสริมความเป็นพลเมืองดีตามรอยพระยุคลบาทด้านการศึกษาสู่การปฏิบัติ</v>
      </c>
      <c r="F1072" s="8" t="s">
        <v>8720</v>
      </c>
      <c r="G1072" s="8" t="s">
        <v>29</v>
      </c>
      <c r="H1072" s="10">
        <v>2565</v>
      </c>
      <c r="I1072" s="8" t="s">
        <v>630</v>
      </c>
      <c r="J1072" s="86" t="s">
        <v>85</v>
      </c>
      <c r="K1072" s="8" t="s">
        <v>8721</v>
      </c>
      <c r="L1072" s="8" t="s">
        <v>168</v>
      </c>
      <c r="M1072" s="8" t="s">
        <v>8853</v>
      </c>
      <c r="N1072" s="8" t="s">
        <v>154</v>
      </c>
      <c r="O1072" s="86" t="s">
        <v>8250</v>
      </c>
      <c r="P1072" s="90"/>
      <c r="Q1072" s="8" t="s">
        <v>8724</v>
      </c>
      <c r="R1072" s="8" t="s">
        <v>8722</v>
      </c>
      <c r="S1072" s="48"/>
    </row>
    <row r="1073" spans="1:19">
      <c r="A1073" s="136" t="s">
        <v>7078</v>
      </c>
      <c r="B1073" s="136" t="s">
        <v>7079</v>
      </c>
      <c r="C1073" s="8" t="s">
        <v>8842</v>
      </c>
      <c r="D1073" s="85" t="s">
        <v>6610</v>
      </c>
      <c r="E1073" s="183" t="str">
        <f t="shared" si="35"/>
        <v>โครงการจ้างที่ปรึกษาเพื่อจัดทำแผนการขับเคลื่อนระบบเครดิตสังคม (Social Credit) มาใช้ในประเทศไทย (เงินกันเหลื่อมปีงบประมาณ พ.ศ. 2565)</v>
      </c>
      <c r="F1073" s="8" t="s">
        <v>6611</v>
      </c>
      <c r="G1073" s="8" t="s">
        <v>29</v>
      </c>
      <c r="H1073" s="10">
        <v>2566</v>
      </c>
      <c r="I1073" s="8" t="s">
        <v>458</v>
      </c>
      <c r="J1073" s="86" t="s">
        <v>6433</v>
      </c>
      <c r="K1073" s="8" t="s">
        <v>6612</v>
      </c>
      <c r="L1073" s="8" t="s">
        <v>6613</v>
      </c>
      <c r="M1073" s="8" t="s">
        <v>8888</v>
      </c>
      <c r="N1073" s="8" t="s">
        <v>130</v>
      </c>
      <c r="O1073" s="8" t="s">
        <v>7254</v>
      </c>
      <c r="P1073" s="87"/>
      <c r="Q1073" s="8" t="s">
        <v>7315</v>
      </c>
      <c r="R1073" s="85" t="s">
        <v>7314</v>
      </c>
      <c r="S1073" s="48"/>
    </row>
    <row r="1074" spans="1:19">
      <c r="A1074" s="136" t="s">
        <v>7078</v>
      </c>
      <c r="B1074" s="136" t="s">
        <v>7079</v>
      </c>
      <c r="C1074" s="8" t="s">
        <v>8842</v>
      </c>
      <c r="D1074" s="85" t="s">
        <v>6711</v>
      </c>
      <c r="E1074" s="8" t="s">
        <v>1678</v>
      </c>
      <c r="F1074" s="8" t="s">
        <v>6712</v>
      </c>
      <c r="G1074" s="8" t="s">
        <v>29</v>
      </c>
      <c r="H1074" s="10">
        <v>2566</v>
      </c>
      <c r="I1074" s="8" t="s">
        <v>458</v>
      </c>
      <c r="J1074" s="86" t="s">
        <v>1391</v>
      </c>
      <c r="K1074" s="8" t="s">
        <v>6713</v>
      </c>
      <c r="L1074" s="8" t="s">
        <v>64</v>
      </c>
      <c r="M1074" s="8" t="s">
        <v>8867</v>
      </c>
      <c r="N1074" s="8" t="s">
        <v>65</v>
      </c>
      <c r="O1074" s="8" t="s">
        <v>7254</v>
      </c>
      <c r="P1074" s="87"/>
      <c r="Q1074" s="8" t="s">
        <v>7380</v>
      </c>
      <c r="R1074" s="85" t="s">
        <v>7314</v>
      </c>
      <c r="S1074" s="48"/>
    </row>
    <row r="1075" spans="1:19">
      <c r="A1075" s="136" t="s">
        <v>7078</v>
      </c>
      <c r="B1075" s="136" t="s">
        <v>7079</v>
      </c>
      <c r="C1075" s="8" t="s">
        <v>8842</v>
      </c>
      <c r="D1075" s="85" t="s">
        <v>6746</v>
      </c>
      <c r="E1075" s="183" t="str">
        <f t="shared" ref="E1075:E1106" si="36">HYPERLINK(Q1075,F1075)</f>
        <v>แผนการประชาสัมพันธ์ผลการปฏิบัติงานของตำรวจ (สท.)</v>
      </c>
      <c r="F1075" s="8" t="s">
        <v>669</v>
      </c>
      <c r="G1075" s="8" t="s">
        <v>29</v>
      </c>
      <c r="H1075" s="10">
        <v>2566</v>
      </c>
      <c r="I1075" s="8" t="s">
        <v>458</v>
      </c>
      <c r="J1075" s="86" t="s">
        <v>1391</v>
      </c>
      <c r="K1075" s="8" t="s">
        <v>79</v>
      </c>
      <c r="L1075" s="8" t="s">
        <v>80</v>
      </c>
      <c r="M1075" s="8" t="s">
        <v>8851</v>
      </c>
      <c r="N1075" s="8" t="s">
        <v>81</v>
      </c>
      <c r="O1075" s="8" t="s">
        <v>7254</v>
      </c>
      <c r="P1075" s="87"/>
      <c r="Q1075" s="8" t="s">
        <v>7395</v>
      </c>
      <c r="R1075" s="85" t="s">
        <v>7314</v>
      </c>
      <c r="S1075" s="48"/>
    </row>
    <row r="1076" spans="1:19">
      <c r="A1076" s="136" t="s">
        <v>7078</v>
      </c>
      <c r="B1076" s="136" t="s">
        <v>7079</v>
      </c>
      <c r="C1076" s="8" t="s">
        <v>8843</v>
      </c>
      <c r="D1076" s="85" t="s">
        <v>8624</v>
      </c>
      <c r="E1076" s="183" t="str">
        <f t="shared" si="36"/>
        <v>ปรับปรุงถนน 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</v>
      </c>
      <c r="F1076" s="8" t="s">
        <v>8625</v>
      </c>
      <c r="G1076" s="8" t="s">
        <v>29</v>
      </c>
      <c r="H1076" s="10">
        <v>2566</v>
      </c>
      <c r="I1076" s="8" t="s">
        <v>1988</v>
      </c>
      <c r="J1076" s="86" t="s">
        <v>1468</v>
      </c>
      <c r="K1076" s="8" t="s">
        <v>79</v>
      </c>
      <c r="L1076" s="8" t="s">
        <v>80</v>
      </c>
      <c r="M1076" s="8" t="s">
        <v>8851</v>
      </c>
      <c r="N1076" s="8" t="s">
        <v>81</v>
      </c>
      <c r="O1076" s="8" t="s">
        <v>7254</v>
      </c>
      <c r="P1076" s="90"/>
      <c r="Q1076" s="8" t="s">
        <v>8628</v>
      </c>
      <c r="R1076" s="85" t="s">
        <v>8626</v>
      </c>
      <c r="S1076" s="48"/>
    </row>
    <row r="1077" spans="1:19">
      <c r="A1077" s="136" t="s">
        <v>7078</v>
      </c>
      <c r="B1077" s="136" t="s">
        <v>7079</v>
      </c>
      <c r="C1077" s="8" t="s">
        <v>8842</v>
      </c>
      <c r="D1077" s="85" t="s">
        <v>7139</v>
      </c>
      <c r="E1077" s="183" t="str">
        <f t="shared" si="36"/>
        <v>เสริมสร้างมาตรการความปลอดภัยนักเรียน ครู และบุคลากรในสถานศึกษาอย่างรอบด้านตามมาตรการสถานศึกษาปลอดภัย (Safety School) ประจำปีงบประมาณ 2567</v>
      </c>
      <c r="F1077" s="8" t="s">
        <v>7140</v>
      </c>
      <c r="G1077" s="8" t="s">
        <v>29</v>
      </c>
      <c r="H1077" s="10">
        <v>2567</v>
      </c>
      <c r="I1077" s="8" t="s">
        <v>1933</v>
      </c>
      <c r="J1077" s="86" t="s">
        <v>6784</v>
      </c>
      <c r="K1077" s="8" t="s">
        <v>7141</v>
      </c>
      <c r="L1077" s="8" t="s">
        <v>258</v>
      </c>
      <c r="M1077" s="8" t="s">
        <v>8857</v>
      </c>
      <c r="N1077" s="8" t="s">
        <v>154</v>
      </c>
      <c r="O1077" s="8" t="s">
        <v>7422</v>
      </c>
      <c r="P1077" s="87"/>
      <c r="Q1077" s="8" t="s">
        <v>7439</v>
      </c>
      <c r="R1077" s="8" t="s">
        <v>7079</v>
      </c>
      <c r="S1077" s="48"/>
    </row>
    <row r="1078" spans="1:19">
      <c r="A1078" s="136" t="s">
        <v>7078</v>
      </c>
      <c r="B1078" s="136" t="s">
        <v>7079</v>
      </c>
      <c r="C1078" s="8" t="s">
        <v>8842</v>
      </c>
      <c r="D1078" s="85" t="s">
        <v>7442</v>
      </c>
      <c r="E1078" s="183" t="str">
        <f t="shared" si="36"/>
        <v>โครงการยกระดับการขับเคลื่อนความปลอดภัยในสถานศึกษา ประจำปีงบประมาณ 2567</v>
      </c>
      <c r="F1078" s="8" t="s">
        <v>7443</v>
      </c>
      <c r="G1078" s="8" t="s">
        <v>29</v>
      </c>
      <c r="H1078" s="10">
        <v>2567</v>
      </c>
      <c r="I1078" s="8" t="s">
        <v>7444</v>
      </c>
      <c r="J1078" s="86" t="s">
        <v>6784</v>
      </c>
      <c r="K1078" s="8" t="s">
        <v>1265</v>
      </c>
      <c r="L1078" s="8" t="s">
        <v>258</v>
      </c>
      <c r="M1078" s="8" t="s">
        <v>8857</v>
      </c>
      <c r="N1078" s="8" t="s">
        <v>154</v>
      </c>
      <c r="O1078" s="8" t="s">
        <v>7422</v>
      </c>
      <c r="P1078" s="87"/>
      <c r="Q1078" s="8" t="s">
        <v>7445</v>
      </c>
      <c r="R1078" s="8" t="s">
        <v>7079</v>
      </c>
      <c r="S1078" s="48"/>
    </row>
    <row r="1079" spans="1:19">
      <c r="A1079" s="136" t="s">
        <v>7078</v>
      </c>
      <c r="B1079" s="136" t="s">
        <v>7079</v>
      </c>
      <c r="C1079" s="8" t="s">
        <v>8842</v>
      </c>
      <c r="D1079" s="85" t="s">
        <v>7450</v>
      </c>
      <c r="E1079" s="183" t="str">
        <f t="shared" si="36"/>
        <v>ความปลอดภัยด้านโครงสร้างพื้นฐานของโรงเรียน</v>
      </c>
      <c r="F1079" s="8" t="s">
        <v>7451</v>
      </c>
      <c r="G1079" s="8" t="s">
        <v>29</v>
      </c>
      <c r="H1079" s="10">
        <v>2567</v>
      </c>
      <c r="I1079" s="8" t="s">
        <v>1933</v>
      </c>
      <c r="J1079" s="86" t="s">
        <v>7421</v>
      </c>
      <c r="K1079" s="8" t="s">
        <v>7452</v>
      </c>
      <c r="L1079" s="8" t="s">
        <v>258</v>
      </c>
      <c r="M1079" s="8" t="s">
        <v>8857</v>
      </c>
      <c r="N1079" s="8" t="s">
        <v>154</v>
      </c>
      <c r="O1079" s="8" t="s">
        <v>7422</v>
      </c>
      <c r="P1079" s="87"/>
      <c r="Q1079" s="8" t="s">
        <v>7453</v>
      </c>
      <c r="R1079" s="8" t="s">
        <v>7079</v>
      </c>
      <c r="S1079" s="48"/>
    </row>
    <row r="1080" spans="1:19">
      <c r="A1080" s="136" t="s">
        <v>7078</v>
      </c>
      <c r="B1080" s="136" t="s">
        <v>7079</v>
      </c>
      <c r="C1080" s="8" t="s">
        <v>8842</v>
      </c>
      <c r="D1080" s="85" t="s">
        <v>7454</v>
      </c>
      <c r="E1080" s="183" t="str">
        <f t="shared" si="36"/>
        <v>ส่งเสริมประชาธิปไตยในโรงเรียนผ่านสภานักเรียน</v>
      </c>
      <c r="F1080" s="8" t="s">
        <v>7455</v>
      </c>
      <c r="G1080" s="8" t="s">
        <v>29</v>
      </c>
      <c r="H1080" s="10">
        <v>2567</v>
      </c>
      <c r="I1080" s="8" t="s">
        <v>7106</v>
      </c>
      <c r="J1080" s="86" t="s">
        <v>6784</v>
      </c>
      <c r="K1080" s="8" t="s">
        <v>7456</v>
      </c>
      <c r="L1080" s="8" t="s">
        <v>258</v>
      </c>
      <c r="M1080" s="8" t="s">
        <v>8857</v>
      </c>
      <c r="N1080" s="8" t="s">
        <v>154</v>
      </c>
      <c r="O1080" s="8" t="s">
        <v>7422</v>
      </c>
      <c r="P1080" s="87"/>
      <c r="Q1080" s="8" t="s">
        <v>7457</v>
      </c>
      <c r="R1080" s="8" t="s">
        <v>7079</v>
      </c>
      <c r="S1080" s="48"/>
    </row>
    <row r="1081" spans="1:19">
      <c r="A1081" s="136" t="s">
        <v>7078</v>
      </c>
      <c r="B1081" s="136" t="s">
        <v>7079</v>
      </c>
      <c r="C1081" s="8" t="s">
        <v>8842</v>
      </c>
      <c r="D1081" s="85" t="s">
        <v>7467</v>
      </c>
      <c r="E1081" s="183" t="str">
        <f t="shared" si="36"/>
        <v>โครงการปลูกฝังจิตสำนึกรักสามัคคีและส่งเสริมความปรองดองของคนในชาติ</v>
      </c>
      <c r="F1081" s="8" t="s">
        <v>61</v>
      </c>
      <c r="G1081" s="8" t="s">
        <v>29</v>
      </c>
      <c r="H1081" s="10">
        <v>2567</v>
      </c>
      <c r="I1081" s="8" t="s">
        <v>6584</v>
      </c>
      <c r="J1081" s="86" t="s">
        <v>6784</v>
      </c>
      <c r="K1081" s="8" t="s">
        <v>63</v>
      </c>
      <c r="L1081" s="8" t="s">
        <v>64</v>
      </c>
      <c r="M1081" s="8" t="s">
        <v>8867</v>
      </c>
      <c r="N1081" s="8" t="s">
        <v>65</v>
      </c>
      <c r="O1081" s="8" t="s">
        <v>7422</v>
      </c>
      <c r="P1081" s="87"/>
      <c r="Q1081" s="8" t="s">
        <v>7468</v>
      </c>
      <c r="R1081" s="8" t="s">
        <v>7079</v>
      </c>
      <c r="S1081" s="48"/>
    </row>
    <row r="1082" spans="1:19">
      <c r="A1082" s="136" t="s">
        <v>7078</v>
      </c>
      <c r="B1082" s="136" t="s">
        <v>7079</v>
      </c>
      <c r="C1082" s="8" t="s">
        <v>8842</v>
      </c>
      <c r="D1082" s="85" t="s">
        <v>7125</v>
      </c>
      <c r="E1082" s="183" t="str">
        <f t="shared" si="36"/>
        <v>ส่งเสริมความมั่นคงเพื่อนำสู่ชุมชนเข้มแข็ง</v>
      </c>
      <c r="F1082" s="8" t="s">
        <v>7126</v>
      </c>
      <c r="G1082" s="8" t="s">
        <v>29</v>
      </c>
      <c r="H1082" s="10">
        <v>2567</v>
      </c>
      <c r="I1082" s="8" t="s">
        <v>6584</v>
      </c>
      <c r="J1082" s="86" t="s">
        <v>6784</v>
      </c>
      <c r="K1082" s="8" t="s">
        <v>942</v>
      </c>
      <c r="L1082" s="8" t="s">
        <v>184</v>
      </c>
      <c r="M1082" s="8" t="s">
        <v>8852</v>
      </c>
      <c r="N1082" s="8" t="s">
        <v>65</v>
      </c>
      <c r="O1082" s="8" t="s">
        <v>7422</v>
      </c>
      <c r="P1082" s="87"/>
      <c r="Q1082" s="8" t="s">
        <v>7472</v>
      </c>
      <c r="R1082" s="8" t="s">
        <v>7079</v>
      </c>
      <c r="S1082" s="48"/>
    </row>
    <row r="1083" spans="1:19">
      <c r="A1083" s="136" t="s">
        <v>7078</v>
      </c>
      <c r="B1083" s="136" t="s">
        <v>7079</v>
      </c>
      <c r="C1083" s="8" t="s">
        <v>8842</v>
      </c>
      <c r="D1083" s="85" t="s">
        <v>7134</v>
      </c>
      <c r="E1083" s="183" t="str">
        <f t="shared" si="36"/>
        <v>โครงการวิจัยการสำรวจแผนที่ข้อมูลประเด็นความขัดแย้งในประเทศไทย (Conflict Mapping Thailand Phase 6)</v>
      </c>
      <c r="F1083" s="8" t="s">
        <v>7135</v>
      </c>
      <c r="G1083" s="8" t="s">
        <v>29</v>
      </c>
      <c r="H1083" s="10">
        <v>2567</v>
      </c>
      <c r="I1083" s="8" t="s">
        <v>6584</v>
      </c>
      <c r="J1083" s="86" t="s">
        <v>6784</v>
      </c>
      <c r="K1083" s="8" t="s">
        <v>7136</v>
      </c>
      <c r="L1083" s="8" t="s">
        <v>7137</v>
      </c>
      <c r="M1083" s="8" t="s">
        <v>8895</v>
      </c>
      <c r="N1083" s="8" t="s">
        <v>835</v>
      </c>
      <c r="O1083" s="8" t="s">
        <v>7422</v>
      </c>
      <c r="P1083" s="87"/>
      <c r="Q1083" s="8" t="s">
        <v>7473</v>
      </c>
      <c r="R1083" s="8" t="s">
        <v>7079</v>
      </c>
      <c r="S1083" s="48"/>
    </row>
    <row r="1084" spans="1:19">
      <c r="A1084" s="136" t="s">
        <v>7078</v>
      </c>
      <c r="B1084" s="136" t="s">
        <v>7079</v>
      </c>
      <c r="C1084" s="8" t="s">
        <v>8842</v>
      </c>
      <c r="D1084" s="85" t="s">
        <v>7481</v>
      </c>
      <c r="E1084" s="183" t="str">
        <f t="shared" si="36"/>
        <v>โครงการเพิ่มศักยภาพชุดปฏิบัติการบริการนักท่องเที่ยวและช่วยเหลือนักท่องเที่ยวในอุทยานแห่งชาติ</v>
      </c>
      <c r="F1084" s="8" t="s">
        <v>7482</v>
      </c>
      <c r="G1084" s="8" t="s">
        <v>29</v>
      </c>
      <c r="H1084" s="10">
        <v>2567</v>
      </c>
      <c r="I1084" s="8" t="s">
        <v>6584</v>
      </c>
      <c r="J1084" s="86" t="s">
        <v>6784</v>
      </c>
      <c r="K1084" s="8" t="s">
        <v>964</v>
      </c>
      <c r="L1084" s="8" t="s">
        <v>477</v>
      </c>
      <c r="M1084" s="8" t="s">
        <v>8854</v>
      </c>
      <c r="N1084" s="8" t="s">
        <v>65</v>
      </c>
      <c r="O1084" s="8" t="s">
        <v>7422</v>
      </c>
      <c r="P1084" s="87"/>
      <c r="Q1084" s="8" t="s">
        <v>7483</v>
      </c>
      <c r="R1084" s="8" t="s">
        <v>7079</v>
      </c>
      <c r="S1084" s="48"/>
    </row>
    <row r="1085" spans="1:19">
      <c r="A1085" s="136" t="s">
        <v>7078</v>
      </c>
      <c r="B1085" s="136" t="s">
        <v>7079</v>
      </c>
      <c r="C1085" s="8" t="s">
        <v>8842</v>
      </c>
      <c r="D1085" s="85" t="s">
        <v>7076</v>
      </c>
      <c r="E1085" s="183" t="str">
        <f t="shared" si="36"/>
        <v>โครงการนครศรีธรรมราช น่าอยู่</v>
      </c>
      <c r="F1085" s="8" t="s">
        <v>7077</v>
      </c>
      <c r="G1085" s="8" t="s">
        <v>29</v>
      </c>
      <c r="H1085" s="10">
        <v>2567</v>
      </c>
      <c r="I1085" s="8" t="s">
        <v>6584</v>
      </c>
      <c r="J1085" s="86" t="s">
        <v>6784</v>
      </c>
      <c r="K1085" s="8" t="s">
        <v>964</v>
      </c>
      <c r="L1085" s="8" t="s">
        <v>477</v>
      </c>
      <c r="M1085" s="8" t="s">
        <v>8854</v>
      </c>
      <c r="N1085" s="8" t="s">
        <v>65</v>
      </c>
      <c r="O1085" s="8" t="s">
        <v>7422</v>
      </c>
      <c r="P1085" s="87"/>
      <c r="Q1085" s="8" t="s">
        <v>7484</v>
      </c>
      <c r="R1085" s="8" t="s">
        <v>7079</v>
      </c>
      <c r="S1085" s="48"/>
    </row>
    <row r="1086" spans="1:19">
      <c r="A1086" s="136" t="s">
        <v>7078</v>
      </c>
      <c r="B1086" s="136" t="s">
        <v>7079</v>
      </c>
      <c r="C1086" s="8" t="s">
        <v>8842</v>
      </c>
      <c r="D1086" s="85" t="s">
        <v>7491</v>
      </c>
      <c r="E1086" s="183" t="str">
        <f t="shared" si="36"/>
        <v>โครงการนราธิวาสร่วมใจ สู่ใต้สันติสุข</v>
      </c>
      <c r="F1086" s="8" t="s">
        <v>7492</v>
      </c>
      <c r="G1086" s="8" t="s">
        <v>29</v>
      </c>
      <c r="H1086" s="10">
        <v>2567</v>
      </c>
      <c r="I1086" s="8" t="s">
        <v>6584</v>
      </c>
      <c r="J1086" s="86" t="s">
        <v>6784</v>
      </c>
      <c r="K1086" s="8" t="s">
        <v>6979</v>
      </c>
      <c r="L1086" s="8" t="s">
        <v>184</v>
      </c>
      <c r="M1086" s="8" t="s">
        <v>8852</v>
      </c>
      <c r="N1086" s="8" t="s">
        <v>65</v>
      </c>
      <c r="O1086" s="8" t="s">
        <v>7422</v>
      </c>
      <c r="P1086" s="87"/>
      <c r="Q1086" s="8" t="s">
        <v>7493</v>
      </c>
      <c r="R1086" s="8" t="s">
        <v>7079</v>
      </c>
      <c r="S1086" s="48"/>
    </row>
    <row r="1087" spans="1:19">
      <c r="A1087" s="136" t="s">
        <v>7078</v>
      </c>
      <c r="B1087" s="136" t="s">
        <v>7079</v>
      </c>
      <c r="C1087" s="8" t="s">
        <v>8842</v>
      </c>
      <c r="D1087" s="85" t="s">
        <v>7549</v>
      </c>
      <c r="E1087" s="183" t="str">
        <f t="shared" si="36"/>
        <v>โครงการฝึกอบรมยุทธวิธีตำรวจของ ศยก.</v>
      </c>
      <c r="F1087" s="8" t="s">
        <v>7550</v>
      </c>
      <c r="G1087" s="8" t="s">
        <v>29</v>
      </c>
      <c r="H1087" s="10">
        <v>2567</v>
      </c>
      <c r="I1087" s="8" t="s">
        <v>6584</v>
      </c>
      <c r="J1087" s="86" t="s">
        <v>6784</v>
      </c>
      <c r="K1087" s="8" t="s">
        <v>79</v>
      </c>
      <c r="L1087" s="8" t="s">
        <v>80</v>
      </c>
      <c r="M1087" s="8" t="s">
        <v>8851</v>
      </c>
      <c r="N1087" s="8" t="s">
        <v>81</v>
      </c>
      <c r="O1087" s="8" t="s">
        <v>7422</v>
      </c>
      <c r="P1087" s="87"/>
      <c r="Q1087" s="8" t="s">
        <v>7551</v>
      </c>
      <c r="R1087" s="8" t="s">
        <v>7079</v>
      </c>
      <c r="S1087" s="48"/>
    </row>
    <row r="1088" spans="1:19">
      <c r="A1088" s="136" t="s">
        <v>7078</v>
      </c>
      <c r="B1088" s="136" t="s">
        <v>7079</v>
      </c>
      <c r="C1088" s="8" t="s">
        <v>8842</v>
      </c>
      <c r="D1088" s="85" t="s">
        <v>7595</v>
      </c>
      <c r="E1088" s="183" t="str">
        <f t="shared" si="36"/>
        <v>แผนการประชาสัมพันธ์ผลการปฏิบัติงานของตำรวจ(สท.)</v>
      </c>
      <c r="F1088" s="8" t="s">
        <v>2319</v>
      </c>
      <c r="G1088" s="8" t="s">
        <v>29</v>
      </c>
      <c r="H1088" s="10">
        <v>2567</v>
      </c>
      <c r="I1088" s="8" t="s">
        <v>6584</v>
      </c>
      <c r="J1088" s="86" t="s">
        <v>6784</v>
      </c>
      <c r="K1088" s="8" t="s">
        <v>79</v>
      </c>
      <c r="L1088" s="8" t="s">
        <v>80</v>
      </c>
      <c r="M1088" s="8" t="s">
        <v>8851</v>
      </c>
      <c r="N1088" s="8" t="s">
        <v>81</v>
      </c>
      <c r="O1088" s="8" t="s">
        <v>7422</v>
      </c>
      <c r="P1088" s="87"/>
      <c r="Q1088" s="8" t="s">
        <v>7596</v>
      </c>
      <c r="R1088" s="8" t="s">
        <v>7079</v>
      </c>
      <c r="S1088" s="48"/>
    </row>
    <row r="1089" spans="1:19">
      <c r="A1089" s="136" t="s">
        <v>7078</v>
      </c>
      <c r="B1089" s="136" t="s">
        <v>7079</v>
      </c>
      <c r="C1089" s="8" t="s">
        <v>8842</v>
      </c>
      <c r="D1089" s="85" t="s">
        <v>7597</v>
      </c>
      <c r="E1089" s="183" t="str">
        <f t="shared" si="36"/>
        <v>แผนการประชาสัมพันธ์พฤติการณ์อาชญากรรมให้แก่ประชาชนรู้เท่าทัน(สท.)</v>
      </c>
      <c r="F1089" s="8" t="s">
        <v>2317</v>
      </c>
      <c r="G1089" s="8" t="s">
        <v>29</v>
      </c>
      <c r="H1089" s="10">
        <v>2567</v>
      </c>
      <c r="I1089" s="8" t="s">
        <v>6584</v>
      </c>
      <c r="J1089" s="86" t="s">
        <v>6784</v>
      </c>
      <c r="K1089" s="8" t="s">
        <v>79</v>
      </c>
      <c r="L1089" s="8" t="s">
        <v>80</v>
      </c>
      <c r="M1089" s="8" t="s">
        <v>8851</v>
      </c>
      <c r="N1089" s="8" t="s">
        <v>81</v>
      </c>
      <c r="O1089" s="8" t="s">
        <v>7422</v>
      </c>
      <c r="P1089" s="87"/>
      <c r="Q1089" s="8" t="s">
        <v>7598</v>
      </c>
      <c r="R1089" s="8" t="s">
        <v>7079</v>
      </c>
      <c r="S1089" s="48"/>
    </row>
    <row r="1090" spans="1:19">
      <c r="A1090" s="136" t="s">
        <v>7078</v>
      </c>
      <c r="B1090" s="136" t="s">
        <v>7079</v>
      </c>
      <c r="C1090" s="8" t="s">
        <v>8842</v>
      </c>
      <c r="D1090" s="85" t="s">
        <v>7198</v>
      </c>
      <c r="E1090" s="183" t="str">
        <f t="shared" si="36"/>
        <v>โครงการก่อสร้างศูนย์ฝึกยุทธวิธีกองบังคับการปฏิบัติการพิเศษ ต.ลาดบัว อ.สีคิ้ว จ.นครราชสีมา</v>
      </c>
      <c r="F1090" s="8" t="s">
        <v>7199</v>
      </c>
      <c r="G1090" s="8" t="s">
        <v>29</v>
      </c>
      <c r="H1090" s="10">
        <v>2567</v>
      </c>
      <c r="I1090" s="8" t="s">
        <v>6584</v>
      </c>
      <c r="J1090" s="86" t="s">
        <v>6784</v>
      </c>
      <c r="K1090" s="8" t="s">
        <v>79</v>
      </c>
      <c r="L1090" s="8" t="s">
        <v>80</v>
      </c>
      <c r="M1090" s="8" t="s">
        <v>8851</v>
      </c>
      <c r="N1090" s="8" t="s">
        <v>81</v>
      </c>
      <c r="O1090" s="8" t="s">
        <v>7422</v>
      </c>
      <c r="P1090" s="87"/>
      <c r="Q1090" s="8" t="s">
        <v>7615</v>
      </c>
      <c r="R1090" s="8" t="s">
        <v>7079</v>
      </c>
      <c r="S1090" s="48"/>
    </row>
    <row r="1091" spans="1:19">
      <c r="A1091" s="136" t="s">
        <v>7078</v>
      </c>
      <c r="B1091" s="136" t="s">
        <v>7079</v>
      </c>
      <c r="C1091" s="8" t="s">
        <v>8842</v>
      </c>
      <c r="D1091" s="85" t="s">
        <v>7632</v>
      </c>
      <c r="E1091" s="183" t="str">
        <f t="shared" si="36"/>
        <v>โครงการเพิ่มประสิทธิภาพการรักษาความสงบเรียบร้อยและความปลอดภัยในชีวิตและทรัพย์สินของประชาชน</v>
      </c>
      <c r="F1091" s="8" t="s">
        <v>7633</v>
      </c>
      <c r="G1091" s="8" t="s">
        <v>29</v>
      </c>
      <c r="H1091" s="10">
        <v>2567</v>
      </c>
      <c r="I1091" s="8" t="s">
        <v>7421</v>
      </c>
      <c r="J1091" s="86" t="s">
        <v>6784</v>
      </c>
      <c r="K1091" s="8" t="s">
        <v>7634</v>
      </c>
      <c r="L1091" s="8" t="s">
        <v>477</v>
      </c>
      <c r="M1091" s="8" t="s">
        <v>8854</v>
      </c>
      <c r="N1091" s="8" t="s">
        <v>65</v>
      </c>
      <c r="O1091" s="8" t="s">
        <v>7422</v>
      </c>
      <c r="P1091" s="87"/>
      <c r="Q1091" s="8" t="s">
        <v>7635</v>
      </c>
      <c r="R1091" s="8" t="s">
        <v>7079</v>
      </c>
      <c r="S1091" s="48"/>
    </row>
    <row r="1092" spans="1:19">
      <c r="A1092" s="136" t="s">
        <v>7078</v>
      </c>
      <c r="B1092" s="136" t="s">
        <v>7079</v>
      </c>
      <c r="C1092" s="8" t="s">
        <v>8842</v>
      </c>
      <c r="D1092" s="85" t="s">
        <v>7118</v>
      </c>
      <c r="E1092" s="183" t="str">
        <f t="shared" si="36"/>
        <v>67-02 การสนับสนุนการรักษาความสงบเรียบร้อยภายในประเทศ</v>
      </c>
      <c r="F1092" s="8" t="s">
        <v>7119</v>
      </c>
      <c r="G1092" s="8" t="s">
        <v>29</v>
      </c>
      <c r="H1092" s="10">
        <v>2567</v>
      </c>
      <c r="I1092" s="8" t="s">
        <v>6584</v>
      </c>
      <c r="J1092" s="86" t="s">
        <v>6784</v>
      </c>
      <c r="K1092" s="8" t="s">
        <v>6695</v>
      </c>
      <c r="L1092" s="8" t="s">
        <v>6696</v>
      </c>
      <c r="M1092" s="8" t="s">
        <v>8893</v>
      </c>
      <c r="N1092" s="8" t="s">
        <v>39</v>
      </c>
      <c r="O1092" s="8" t="s">
        <v>7422</v>
      </c>
      <c r="P1092" s="87"/>
      <c r="Q1092" s="8" t="s">
        <v>7714</v>
      </c>
      <c r="R1092" s="8" t="s">
        <v>7079</v>
      </c>
      <c r="S1092" s="48"/>
    </row>
    <row r="1093" spans="1:19">
      <c r="A1093" s="136" t="s">
        <v>7078</v>
      </c>
      <c r="B1093" s="136" t="s">
        <v>7079</v>
      </c>
      <c r="C1093" s="8" t="s">
        <v>8842</v>
      </c>
      <c r="D1093" s="85" t="s">
        <v>7086</v>
      </c>
      <c r="E1093" s="183" t="str">
        <f t="shared" si="36"/>
        <v>การดำเนินการจัดระเบียบพื้นที่ชายแดน</v>
      </c>
      <c r="F1093" s="8" t="s">
        <v>6690</v>
      </c>
      <c r="G1093" s="8" t="s">
        <v>29</v>
      </c>
      <c r="H1093" s="10">
        <v>2567</v>
      </c>
      <c r="I1093" s="8" t="s">
        <v>6584</v>
      </c>
      <c r="J1093" s="86" t="s">
        <v>6784</v>
      </c>
      <c r="K1093" s="8" t="s">
        <v>1454</v>
      </c>
      <c r="L1093" s="8" t="s">
        <v>1455</v>
      </c>
      <c r="M1093" s="8" t="s">
        <v>8890</v>
      </c>
      <c r="N1093" s="8" t="s">
        <v>39</v>
      </c>
      <c r="O1093" s="8" t="s">
        <v>7422</v>
      </c>
      <c r="P1093" s="87"/>
      <c r="Q1093" s="8" t="s">
        <v>7715</v>
      </c>
      <c r="R1093" s="8" t="s">
        <v>7079</v>
      </c>
      <c r="S1093" s="48"/>
    </row>
    <row r="1094" spans="1:19">
      <c r="A1094" s="136" t="s">
        <v>7078</v>
      </c>
      <c r="B1094" s="136" t="s">
        <v>7079</v>
      </c>
      <c r="C1094" s="8" t="s">
        <v>8842</v>
      </c>
      <c r="D1094" s="85" t="s">
        <v>7083</v>
      </c>
      <c r="E1094" s="183" t="str">
        <f t="shared" si="36"/>
        <v>กิจกรรมสนับสนุนการรักษาความสงบเรียบร้อยภายในประเทศ</v>
      </c>
      <c r="F1094" s="8" t="s">
        <v>7084</v>
      </c>
      <c r="G1094" s="8" t="s">
        <v>29</v>
      </c>
      <c r="H1094" s="10">
        <v>2567</v>
      </c>
      <c r="I1094" s="8" t="s">
        <v>6584</v>
      </c>
      <c r="J1094" s="86" t="s">
        <v>6784</v>
      </c>
      <c r="K1094" s="8" t="s">
        <v>6934</v>
      </c>
      <c r="L1094" s="8" t="s">
        <v>38</v>
      </c>
      <c r="M1094" s="8" t="s">
        <v>8863</v>
      </c>
      <c r="N1094" s="8" t="s">
        <v>39</v>
      </c>
      <c r="O1094" s="8" t="s">
        <v>7422</v>
      </c>
      <c r="P1094" s="87"/>
      <c r="Q1094" s="8" t="s">
        <v>7716</v>
      </c>
      <c r="R1094" s="8" t="s">
        <v>7079</v>
      </c>
      <c r="S1094" s="48"/>
    </row>
    <row r="1095" spans="1:19">
      <c r="A1095" s="136" t="s">
        <v>7078</v>
      </c>
      <c r="B1095" s="136" t="s">
        <v>7079</v>
      </c>
      <c r="C1095" s="8" t="s">
        <v>8843</v>
      </c>
      <c r="D1095" s="85" t="s">
        <v>8371</v>
      </c>
      <c r="E1095" s="183" t="str">
        <f t="shared" si="36"/>
        <v xml:space="preserve">โครงการกำกับติดตามการขับเคลื่อนนโยบายสถานศึกษาปลอดภัยระดับพื้นที่ สำนักงานศึกษาธิการภาค 9 ประจำปีงบประมาณ พ.ศ. 2567 </v>
      </c>
      <c r="F1095" s="8" t="s">
        <v>8372</v>
      </c>
      <c r="G1095" s="8" t="s">
        <v>29</v>
      </c>
      <c r="H1095" s="10">
        <v>2567</v>
      </c>
      <c r="I1095" s="8" t="s">
        <v>6584</v>
      </c>
      <c r="J1095" s="86" t="s">
        <v>6784</v>
      </c>
      <c r="K1095" s="8" t="s">
        <v>8373</v>
      </c>
      <c r="L1095" s="8" t="s">
        <v>168</v>
      </c>
      <c r="M1095" s="8" t="s">
        <v>8853</v>
      </c>
      <c r="N1095" s="8" t="s">
        <v>154</v>
      </c>
      <c r="O1095" s="8" t="s">
        <v>7422</v>
      </c>
      <c r="P1095" s="88" t="s">
        <v>8844</v>
      </c>
      <c r="Q1095" s="8" t="s">
        <v>8374</v>
      </c>
      <c r="R1095" s="8" t="s">
        <v>7096</v>
      </c>
      <c r="S1095" s="48"/>
    </row>
    <row r="1096" spans="1:19">
      <c r="A1096" s="136" t="s">
        <v>7078</v>
      </c>
      <c r="B1096" s="136" t="s">
        <v>7079</v>
      </c>
      <c r="C1096" s="8" t="s">
        <v>8843</v>
      </c>
      <c r="D1096" s="85" t="s">
        <v>7100</v>
      </c>
      <c r="E1096" s="183" t="str">
        <f t="shared" si="36"/>
        <v>โครงการพัฒนาและขยายเครือข่ายประชาชนด้านการข่าว ประจำปีงบประมาณ พ.ศ.2567</v>
      </c>
      <c r="F1096" s="8" t="s">
        <v>7101</v>
      </c>
      <c r="G1096" s="8" t="s">
        <v>29</v>
      </c>
      <c r="H1096" s="10">
        <v>2567</v>
      </c>
      <c r="I1096" s="8" t="s">
        <v>6584</v>
      </c>
      <c r="J1096" s="86" t="s">
        <v>6784</v>
      </c>
      <c r="K1096" s="8" t="s">
        <v>1512</v>
      </c>
      <c r="L1096" s="8" t="s">
        <v>64</v>
      </c>
      <c r="M1096" s="8" t="s">
        <v>8867</v>
      </c>
      <c r="N1096" s="8" t="s">
        <v>65</v>
      </c>
      <c r="O1096" s="8" t="s">
        <v>7422</v>
      </c>
      <c r="P1096" s="88" t="s">
        <v>8844</v>
      </c>
      <c r="Q1096" s="8" t="s">
        <v>8375</v>
      </c>
      <c r="R1096" s="8" t="s">
        <v>7102</v>
      </c>
      <c r="S1096" s="48"/>
    </row>
    <row r="1097" spans="1:19">
      <c r="A1097" s="136" t="s">
        <v>7078</v>
      </c>
      <c r="B1097" s="136" t="s">
        <v>7079</v>
      </c>
      <c r="C1097" s="8" t="s">
        <v>8842</v>
      </c>
      <c r="D1097" s="85" t="s">
        <v>7121</v>
      </c>
      <c r="E1097" s="183" t="str">
        <f t="shared" si="36"/>
        <v xml:space="preserve">โครงการตามแผนปฏิบัติราชการประจำปีของจังหวัดพะเยา ประจำปีงบประมาณ พ.ศ. ๒๕๖๗ ภายใต้แผนการปฏิบัติงานและการใช้จ่ายงบประมาณ ประจำปีงบประมาณ พ.ศ. 2566 ไปพลางก่อน  </v>
      </c>
      <c r="F1097" s="8" t="s">
        <v>8376</v>
      </c>
      <c r="G1097" s="8" t="s">
        <v>29</v>
      </c>
      <c r="H1097" s="10">
        <v>2567</v>
      </c>
      <c r="I1097" s="8" t="s">
        <v>6584</v>
      </c>
      <c r="J1097" s="86" t="s">
        <v>6659</v>
      </c>
      <c r="K1097" s="8" t="s">
        <v>7123</v>
      </c>
      <c r="L1097" s="8" t="s">
        <v>251</v>
      </c>
      <c r="M1097" s="8" t="s">
        <v>8849</v>
      </c>
      <c r="N1097" s="8" t="s">
        <v>252</v>
      </c>
      <c r="O1097" s="8" t="s">
        <v>7422</v>
      </c>
      <c r="P1097" s="88"/>
      <c r="Q1097" s="8" t="s">
        <v>8377</v>
      </c>
      <c r="R1097" s="8" t="s">
        <v>7079</v>
      </c>
      <c r="S1097" s="48"/>
    </row>
    <row r="1098" spans="1:19">
      <c r="A1098" s="136" t="s">
        <v>7078</v>
      </c>
      <c r="B1098" s="136" t="s">
        <v>7079</v>
      </c>
      <c r="C1098" s="8" t="s">
        <v>8842</v>
      </c>
      <c r="D1098" s="85" t="s">
        <v>7081</v>
      </c>
      <c r="E1098" s="183" t="str">
        <f t="shared" si="36"/>
        <v>กิจกรรมการจัดการความเสี่ยงจากสาธารณภัย</v>
      </c>
      <c r="F1098" s="8" t="s">
        <v>6933</v>
      </c>
      <c r="G1098" s="8" t="s">
        <v>29</v>
      </c>
      <c r="H1098" s="10">
        <v>2567</v>
      </c>
      <c r="I1098" s="8" t="s">
        <v>6584</v>
      </c>
      <c r="J1098" s="86" t="s">
        <v>6784</v>
      </c>
      <c r="K1098" s="8" t="s">
        <v>6934</v>
      </c>
      <c r="L1098" s="8" t="s">
        <v>38</v>
      </c>
      <c r="M1098" s="8" t="s">
        <v>8863</v>
      </c>
      <c r="N1098" s="8" t="s">
        <v>39</v>
      </c>
      <c r="O1098" s="8" t="s">
        <v>7422</v>
      </c>
      <c r="P1098" s="88"/>
      <c r="Q1098" s="8" t="s">
        <v>8388</v>
      </c>
      <c r="R1098" s="8" t="s">
        <v>7079</v>
      </c>
      <c r="S1098" s="48"/>
    </row>
    <row r="1099" spans="1:19">
      <c r="A1099" s="136" t="s">
        <v>7078</v>
      </c>
      <c r="B1099" s="136" t="s">
        <v>7079</v>
      </c>
      <c r="C1099" s="8" t="s">
        <v>8842</v>
      </c>
      <c r="D1099" s="85" t="s">
        <v>8444</v>
      </c>
      <c r="E1099" s="183" t="str">
        <f t="shared" si="36"/>
        <v xml:space="preserve"> โครงการประกวดครูต้นแบบประชาธิปไตย</v>
      </c>
      <c r="F1099" s="8" t="s">
        <v>8445</v>
      </c>
      <c r="G1099" s="8" t="s">
        <v>29</v>
      </c>
      <c r="H1099" s="10">
        <v>2567</v>
      </c>
      <c r="I1099" s="8" t="s">
        <v>6584</v>
      </c>
      <c r="J1099" s="86" t="s">
        <v>6784</v>
      </c>
      <c r="K1099" s="8" t="s">
        <v>63</v>
      </c>
      <c r="L1099" s="8" t="s">
        <v>834</v>
      </c>
      <c r="M1099" s="8" t="s">
        <v>8862</v>
      </c>
      <c r="N1099" s="8" t="s">
        <v>835</v>
      </c>
      <c r="O1099" s="8" t="s">
        <v>7422</v>
      </c>
      <c r="P1099" s="89"/>
      <c r="Q1099" s="8" t="s">
        <v>8448</v>
      </c>
      <c r="R1099" s="8" t="s">
        <v>7079</v>
      </c>
      <c r="S1099" s="48"/>
    </row>
    <row r="1100" spans="1:19">
      <c r="A1100" s="136" t="s">
        <v>7078</v>
      </c>
      <c r="B1100" s="136" t="s">
        <v>7079</v>
      </c>
      <c r="C1100" s="8" t="s">
        <v>8843</v>
      </c>
      <c r="D1100" s="85" t="s">
        <v>8751</v>
      </c>
      <c r="E1100" s="183" t="str">
        <f t="shared" si="36"/>
        <v>เงินอุดหนุนสำหรับชดเชยรายได้ที่ลดลงจากเหตุการณ์ความไ่ม่สงบในพื้นที่ 5  จังหวัดชายแดนภาคใต้</v>
      </c>
      <c r="F1100" s="8" t="s">
        <v>8752</v>
      </c>
      <c r="G1100" s="8" t="s">
        <v>8753</v>
      </c>
      <c r="H1100" s="10">
        <v>2567</v>
      </c>
      <c r="I1100" s="8" t="s">
        <v>6584</v>
      </c>
      <c r="J1100" s="86" t="s">
        <v>6784</v>
      </c>
      <c r="K1100" s="8" t="s">
        <v>8754</v>
      </c>
      <c r="L1100" s="8" t="s">
        <v>1193</v>
      </c>
      <c r="M1100" s="8" t="s">
        <v>8889</v>
      </c>
      <c r="N1100" s="8" t="s">
        <v>65</v>
      </c>
      <c r="O1100" s="8" t="s">
        <v>7422</v>
      </c>
      <c r="P1100" s="90"/>
      <c r="Q1100" s="8" t="s">
        <v>8758</v>
      </c>
      <c r="R1100" s="8" t="s">
        <v>8757</v>
      </c>
      <c r="S1100" s="48"/>
    </row>
    <row r="1101" spans="1:19">
      <c r="A1101" s="136" t="s">
        <v>7078</v>
      </c>
      <c r="B1101" s="136" t="s">
        <v>7079</v>
      </c>
      <c r="C1101" s="8" t="s">
        <v>8843</v>
      </c>
      <c r="D1101" s="85" t="s">
        <v>8371</v>
      </c>
      <c r="E1101" s="183" t="str">
        <f t="shared" si="36"/>
        <v xml:space="preserve">โครงการกำกับติดตามการขับเคลื่อนนโยบายสถานศึกษาปลอดภัยระดับพื้นที่ สำนักงานศึกษาธิการภาค 9 ประจำปีงบประมาณ พ.ศ. 2567 </v>
      </c>
      <c r="F1101" s="8" t="s">
        <v>8372</v>
      </c>
      <c r="G1101" s="8" t="s">
        <v>29</v>
      </c>
      <c r="H1101" s="10">
        <v>2567</v>
      </c>
      <c r="I1101" s="8" t="s">
        <v>6584</v>
      </c>
      <c r="J1101" s="86" t="s">
        <v>6784</v>
      </c>
      <c r="K1101" s="8" t="s">
        <v>8373</v>
      </c>
      <c r="L1101" s="8" t="s">
        <v>168</v>
      </c>
      <c r="M1101" s="8" t="s">
        <v>8853</v>
      </c>
      <c r="N1101" s="8" t="s">
        <v>154</v>
      </c>
      <c r="O1101" s="8" t="s">
        <v>7422</v>
      </c>
      <c r="P1101" s="88"/>
      <c r="Q1101" s="8" t="s">
        <v>8374</v>
      </c>
      <c r="R1101" s="8" t="s">
        <v>7096</v>
      </c>
      <c r="S1101" s="48"/>
    </row>
    <row r="1102" spans="1:19">
      <c r="A1102" s="136" t="s">
        <v>7078</v>
      </c>
      <c r="B1102" s="136" t="s">
        <v>7079</v>
      </c>
      <c r="C1102" s="8" t="s">
        <v>8843</v>
      </c>
      <c r="D1102" s="85" t="s">
        <v>7100</v>
      </c>
      <c r="E1102" s="183" t="str">
        <f t="shared" si="36"/>
        <v>โครงการพัฒนาและขยายเครือข่ายประชาชนด้านการข่าว ประจำปีงบประมาณ พ.ศ.2567</v>
      </c>
      <c r="F1102" s="8" t="s">
        <v>7101</v>
      </c>
      <c r="G1102" s="8" t="s">
        <v>29</v>
      </c>
      <c r="H1102" s="10">
        <v>2567</v>
      </c>
      <c r="I1102" s="8" t="s">
        <v>6584</v>
      </c>
      <c r="J1102" s="86" t="s">
        <v>6784</v>
      </c>
      <c r="K1102" s="8" t="s">
        <v>1512</v>
      </c>
      <c r="L1102" s="8" t="s">
        <v>64</v>
      </c>
      <c r="M1102" s="8" t="s">
        <v>8867</v>
      </c>
      <c r="N1102" s="8" t="s">
        <v>65</v>
      </c>
      <c r="O1102" s="8" t="s">
        <v>7422</v>
      </c>
      <c r="P1102" s="88"/>
      <c r="Q1102" s="8" t="s">
        <v>8375</v>
      </c>
      <c r="R1102" s="8" t="s">
        <v>7102</v>
      </c>
      <c r="S1102" s="48"/>
    </row>
    <row r="1103" spans="1:19">
      <c r="A1103" s="136" t="s">
        <v>7078</v>
      </c>
      <c r="B1103" s="136" t="s">
        <v>7079</v>
      </c>
      <c r="C1103" s="8" t="s">
        <v>8842</v>
      </c>
      <c r="D1103" s="85" t="s">
        <v>7717</v>
      </c>
      <c r="E1103" s="183" t="str">
        <f t="shared" si="36"/>
        <v>รณรงค์ป้องกันและแก้ไขปัญหายาเสพติด (TO BE NUMBER ONE) จังหวัดอ่างทอง</v>
      </c>
      <c r="F1103" s="8" t="s">
        <v>7718</v>
      </c>
      <c r="G1103" s="8" t="s">
        <v>29</v>
      </c>
      <c r="H1103" s="10">
        <v>2568</v>
      </c>
      <c r="I1103" s="8" t="s">
        <v>7719</v>
      </c>
      <c r="J1103" s="86" t="s">
        <v>1428</v>
      </c>
      <c r="K1103" s="8" t="s">
        <v>250</v>
      </c>
      <c r="L1103" s="8" t="s">
        <v>251</v>
      </c>
      <c r="M1103" s="8" t="s">
        <v>8849</v>
      </c>
      <c r="N1103" s="8" t="s">
        <v>252</v>
      </c>
      <c r="O1103" s="8" t="s">
        <v>7720</v>
      </c>
      <c r="P1103" s="87"/>
      <c r="Q1103" s="8" t="s">
        <v>7721</v>
      </c>
      <c r="R1103" s="8" t="s">
        <v>7079</v>
      </c>
      <c r="S1103" s="48"/>
    </row>
    <row r="1104" spans="1:19">
      <c r="A1104" s="136" t="s">
        <v>7078</v>
      </c>
      <c r="B1104" s="136" t="s">
        <v>7079</v>
      </c>
      <c r="C1104" s="8" t="s">
        <v>8842</v>
      </c>
      <c r="D1104" s="85" t="s">
        <v>7735</v>
      </c>
      <c r="E1104" s="183" t="str">
        <f t="shared" si="36"/>
        <v>เสริมสร้างความมั่นคงและความเข้มแข็งให้แก่หมู่บ้าน ชุมชน ตำบล ในพื้นที่จังหวัดสกลนคร</v>
      </c>
      <c r="F1104" s="8" t="s">
        <v>7736</v>
      </c>
      <c r="G1104" s="8" t="s">
        <v>29</v>
      </c>
      <c r="H1104" s="10">
        <v>2568</v>
      </c>
      <c r="I1104" s="8" t="s">
        <v>7032</v>
      </c>
      <c r="J1104" s="86" t="s">
        <v>1428</v>
      </c>
      <c r="K1104" s="8" t="s">
        <v>6680</v>
      </c>
      <c r="L1104" s="8" t="s">
        <v>184</v>
      </c>
      <c r="M1104" s="8" t="s">
        <v>8852</v>
      </c>
      <c r="N1104" s="8" t="s">
        <v>65</v>
      </c>
      <c r="O1104" s="8" t="s">
        <v>7720</v>
      </c>
      <c r="P1104" s="87"/>
      <c r="Q1104" s="8" t="s">
        <v>7737</v>
      </c>
      <c r="R1104" s="8" t="s">
        <v>7079</v>
      </c>
      <c r="S1104" s="48"/>
    </row>
    <row r="1105" spans="1:19">
      <c r="A1105" s="136" t="s">
        <v>7078</v>
      </c>
      <c r="B1105" s="136" t="s">
        <v>7079</v>
      </c>
      <c r="C1105" s="8" t="s">
        <v>8842</v>
      </c>
      <c r="D1105" s="85" t="s">
        <v>7755</v>
      </c>
      <c r="E1105" s="183" t="str">
        <f t="shared" si="36"/>
        <v xml:space="preserve">โครงการก่อสร้างพนังกั้นน้ำป้องกันการกัดเซาะ(แบบวางเกเบี้ยน) คลองมาลา หมู่ที่ 3 ตำบลตาเนาะแมเราะ  อำเภอเบตง จังหวัดยะลา </v>
      </c>
      <c r="F1105" s="8" t="s">
        <v>7756</v>
      </c>
      <c r="G1105" s="8" t="s">
        <v>29</v>
      </c>
      <c r="H1105" s="10">
        <v>2568</v>
      </c>
      <c r="I1105" s="8" t="s">
        <v>7757</v>
      </c>
      <c r="J1105" s="86" t="s">
        <v>1428</v>
      </c>
      <c r="K1105" s="8"/>
      <c r="L1105" s="8" t="s">
        <v>919</v>
      </c>
      <c r="M1105" s="8" t="s">
        <v>919</v>
      </c>
      <c r="N1105" s="8" t="s">
        <v>265</v>
      </c>
      <c r="O1105" s="8" t="s">
        <v>7720</v>
      </c>
      <c r="P1105" s="87"/>
      <c r="Q1105" s="8" t="s">
        <v>7758</v>
      </c>
      <c r="R1105" s="8" t="s">
        <v>7079</v>
      </c>
      <c r="S1105" s="48"/>
    </row>
    <row r="1106" spans="1:19">
      <c r="A1106" s="136" t="s">
        <v>7078</v>
      </c>
      <c r="B1106" s="136" t="s">
        <v>7079</v>
      </c>
      <c r="C1106" s="8" t="s">
        <v>8842</v>
      </c>
      <c r="D1106" s="85" t="s">
        <v>7774</v>
      </c>
      <c r="E1106" s="183" t="str">
        <f t="shared" si="36"/>
        <v>เงินอุดหนุนการดำเนินการจัดการงานด้านศาสนสมบัติกลาง วัดร้าง และวัดมีพระสงฆ์</v>
      </c>
      <c r="F1106" s="8" t="s">
        <v>7775</v>
      </c>
      <c r="G1106" s="8" t="s">
        <v>29</v>
      </c>
      <c r="H1106" s="10">
        <v>2568</v>
      </c>
      <c r="I1106" s="8" t="s">
        <v>7032</v>
      </c>
      <c r="J1106" s="86" t="s">
        <v>1428</v>
      </c>
      <c r="K1106" s="8" t="s">
        <v>7776</v>
      </c>
      <c r="L1106" s="8" t="s">
        <v>1167</v>
      </c>
      <c r="M1106" s="8" t="s">
        <v>8898</v>
      </c>
      <c r="N1106" s="8" t="s">
        <v>81</v>
      </c>
      <c r="O1106" s="8" t="s">
        <v>7720</v>
      </c>
      <c r="P1106" s="87"/>
      <c r="Q1106" s="8" t="s">
        <v>7777</v>
      </c>
      <c r="R1106" s="8" t="s">
        <v>7079</v>
      </c>
      <c r="S1106" s="48"/>
    </row>
    <row r="1107" spans="1:19">
      <c r="A1107" s="136" t="s">
        <v>7078</v>
      </c>
      <c r="B1107" s="136" t="s">
        <v>7079</v>
      </c>
      <c r="C1107" s="8" t="s">
        <v>8842</v>
      </c>
      <c r="D1107" s="85" t="s">
        <v>7778</v>
      </c>
      <c r="E1107" s="183" t="str">
        <f t="shared" ref="E1107:E1126" si="37">HYPERLINK(Q1107,F1107)</f>
        <v>โครงการสนับสนุนแก้ไขปัญหาบ้านเรือนราษฎรที่ยากจนและด้อยโอกาสในจังหวัดชายแดนใต้</v>
      </c>
      <c r="F1107" s="8" t="s">
        <v>7779</v>
      </c>
      <c r="G1107" s="8" t="s">
        <v>29</v>
      </c>
      <c r="H1107" s="10">
        <v>2568</v>
      </c>
      <c r="I1107" s="8" t="s">
        <v>7032</v>
      </c>
      <c r="J1107" s="86" t="s">
        <v>1428</v>
      </c>
      <c r="K1107" s="8" t="s">
        <v>7782</v>
      </c>
      <c r="L1107" s="8" t="s">
        <v>7781</v>
      </c>
      <c r="M1107" s="8" t="s">
        <v>8899</v>
      </c>
      <c r="N1107" s="8" t="s">
        <v>7780</v>
      </c>
      <c r="O1107" s="8" t="s">
        <v>7720</v>
      </c>
      <c r="P1107" s="87"/>
      <c r="Q1107" s="8" t="s">
        <v>7783</v>
      </c>
      <c r="R1107" s="8" t="s">
        <v>7079</v>
      </c>
      <c r="S1107" s="48"/>
    </row>
    <row r="1108" spans="1:19">
      <c r="A1108" s="136" t="s">
        <v>7078</v>
      </c>
      <c r="B1108" s="136" t="s">
        <v>7079</v>
      </c>
      <c r="C1108" s="8" t="s">
        <v>8842</v>
      </c>
      <c r="D1108" s="85" t="s">
        <v>7808</v>
      </c>
      <c r="E1108" s="183" t="str">
        <f t="shared" si="37"/>
        <v>1 ตำบล 1 ชุดรักษาความปลอดภัยหมู่บ้านต้นแบบเพื่อป้องกันและแก้ไขปัญหายาเสพติด</v>
      </c>
      <c r="F1108" s="8" t="s">
        <v>7809</v>
      </c>
      <c r="G1108" s="8" t="s">
        <v>29</v>
      </c>
      <c r="H1108" s="10">
        <v>2568</v>
      </c>
      <c r="I1108" s="8" t="s">
        <v>7032</v>
      </c>
      <c r="J1108" s="86" t="s">
        <v>7802</v>
      </c>
      <c r="K1108" s="8" t="s">
        <v>1030</v>
      </c>
      <c r="L1108" s="8" t="s">
        <v>184</v>
      </c>
      <c r="M1108" s="8" t="s">
        <v>8852</v>
      </c>
      <c r="N1108" s="8" t="s">
        <v>65</v>
      </c>
      <c r="O1108" s="8" t="s">
        <v>7720</v>
      </c>
      <c r="P1108" s="87"/>
      <c r="Q1108" s="8" t="s">
        <v>7810</v>
      </c>
      <c r="R1108" s="8" t="s">
        <v>7079</v>
      </c>
      <c r="S1108" s="48"/>
    </row>
    <row r="1109" spans="1:19">
      <c r="A1109" s="136" t="s">
        <v>7078</v>
      </c>
      <c r="B1109" s="136" t="s">
        <v>7079</v>
      </c>
      <c r="C1109" s="8" t="s">
        <v>8842</v>
      </c>
      <c r="D1109" s="85" t="s">
        <v>7844</v>
      </c>
      <c r="E1109" s="183" t="str">
        <f t="shared" si="37"/>
        <v>หลักสูตรเพื่อพัฒนาข้าราชการตำรวจชั้นสัญญาบัตรและชั้นประทวน ประจำปีงบประมาณ พ.ศ.2568 (หลักสูตรการต่อต้านการก่อการร้าย (ฝ่ายปฏิบัติการสายตรวจ))</v>
      </c>
      <c r="F1109" s="8" t="s">
        <v>7845</v>
      </c>
      <c r="G1109" s="8" t="s">
        <v>29</v>
      </c>
      <c r="H1109" s="10">
        <v>2568</v>
      </c>
      <c r="I1109" s="8" t="s">
        <v>1428</v>
      </c>
      <c r="J1109" s="86" t="s">
        <v>1428</v>
      </c>
      <c r="K1109" s="8" t="s">
        <v>79</v>
      </c>
      <c r="L1109" s="8" t="s">
        <v>80</v>
      </c>
      <c r="M1109" s="8" t="s">
        <v>8851</v>
      </c>
      <c r="N1109" s="8" t="s">
        <v>81</v>
      </c>
      <c r="O1109" s="8" t="s">
        <v>7720</v>
      </c>
      <c r="P1109" s="87"/>
      <c r="Q1109" s="8" t="s">
        <v>7846</v>
      </c>
      <c r="R1109" s="8" t="s">
        <v>7079</v>
      </c>
      <c r="S1109" s="48"/>
    </row>
    <row r="1110" spans="1:19">
      <c r="A1110" s="136" t="s">
        <v>7078</v>
      </c>
      <c r="B1110" s="136" t="s">
        <v>7079</v>
      </c>
      <c r="C1110" s="8" t="s">
        <v>8842</v>
      </c>
      <c r="D1110" s="85" t="s">
        <v>7847</v>
      </c>
      <c r="E1110" s="183" t="str">
        <f t="shared" si="37"/>
        <v>หลักสูตรเพื่อพัฒนาข้าราชการตำรวจชั้นสัญญาบัตรและชั้นประทวน ประจำปีงบประมาณ พ.ศ.2568 (หลักสูตรการต่อต้านการก่อการร้าย (ฝ่ายปฏิบัติการสืบสวน))</v>
      </c>
      <c r="F1110" s="8" t="s">
        <v>7848</v>
      </c>
      <c r="G1110" s="8" t="s">
        <v>29</v>
      </c>
      <c r="H1110" s="10">
        <v>2568</v>
      </c>
      <c r="I1110" s="8" t="s">
        <v>7849</v>
      </c>
      <c r="J1110" s="86" t="s">
        <v>7849</v>
      </c>
      <c r="K1110" s="8" t="s">
        <v>79</v>
      </c>
      <c r="L1110" s="8" t="s">
        <v>80</v>
      </c>
      <c r="M1110" s="8" t="s">
        <v>8851</v>
      </c>
      <c r="N1110" s="8" t="s">
        <v>81</v>
      </c>
      <c r="O1110" s="8" t="s">
        <v>7720</v>
      </c>
      <c r="P1110" s="87"/>
      <c r="Q1110" s="8" t="s">
        <v>7850</v>
      </c>
      <c r="R1110" s="8" t="s">
        <v>7079</v>
      </c>
      <c r="S1110" s="48"/>
    </row>
    <row r="1111" spans="1:19">
      <c r="A1111" s="136" t="s">
        <v>7078</v>
      </c>
      <c r="B1111" s="136" t="s">
        <v>7079</v>
      </c>
      <c r="C1111" s="8" t="s">
        <v>8842</v>
      </c>
      <c r="D1111" s="85" t="s">
        <v>7854</v>
      </c>
      <c r="E1111" s="183" t="str">
        <f t="shared" si="37"/>
        <v>โครงการฝึกอบรมยุทธวิธีตำรวจของ ศยก. ประจำปีงบประมาณ พ.ศ.2568</v>
      </c>
      <c r="F1111" s="8" t="s">
        <v>7855</v>
      </c>
      <c r="G1111" s="8" t="s">
        <v>29</v>
      </c>
      <c r="H1111" s="10">
        <v>2568</v>
      </c>
      <c r="I1111" s="8" t="s">
        <v>7719</v>
      </c>
      <c r="J1111" s="86" t="s">
        <v>1428</v>
      </c>
      <c r="K1111" s="8" t="s">
        <v>79</v>
      </c>
      <c r="L1111" s="8" t="s">
        <v>80</v>
      </c>
      <c r="M1111" s="8" t="s">
        <v>8851</v>
      </c>
      <c r="N1111" s="8" t="s">
        <v>81</v>
      </c>
      <c r="O1111" s="8" t="s">
        <v>7720</v>
      </c>
      <c r="P1111" s="87"/>
      <c r="Q1111" s="8" t="s">
        <v>7856</v>
      </c>
      <c r="R1111" s="8" t="s">
        <v>7079</v>
      </c>
      <c r="S1111" s="48"/>
    </row>
    <row r="1112" spans="1:19">
      <c r="A1112" s="136" t="s">
        <v>7078</v>
      </c>
      <c r="B1112" s="136" t="s">
        <v>7079</v>
      </c>
      <c r="C1112" s="8" t="s">
        <v>8842</v>
      </c>
      <c r="D1112" s="85" t="s">
        <v>7939</v>
      </c>
      <c r="E1112" s="183" t="str">
        <f t="shared" si="37"/>
        <v>โครงการสัมมนาเชิงปฏิบัติการเพื่อปรับปรุงหลักสูตรการบริหารงานตำรวจชั้นสูง (บตส.)</v>
      </c>
      <c r="F1112" s="8" t="s">
        <v>7940</v>
      </c>
      <c r="G1112" s="8" t="s">
        <v>29</v>
      </c>
      <c r="H1112" s="10">
        <v>2568</v>
      </c>
      <c r="I1112" s="8" t="s">
        <v>7032</v>
      </c>
      <c r="J1112" s="86" t="s">
        <v>1428</v>
      </c>
      <c r="K1112" s="8" t="s">
        <v>79</v>
      </c>
      <c r="L1112" s="8" t="s">
        <v>80</v>
      </c>
      <c r="M1112" s="8" t="s">
        <v>8851</v>
      </c>
      <c r="N1112" s="8" t="s">
        <v>81</v>
      </c>
      <c r="O1112" s="8" t="s">
        <v>7720</v>
      </c>
      <c r="P1112" s="87"/>
      <c r="Q1112" s="8" t="s">
        <v>7941</v>
      </c>
      <c r="R1112" s="8" t="s">
        <v>7079</v>
      </c>
      <c r="S1112" s="48"/>
    </row>
    <row r="1113" spans="1:19">
      <c r="A1113" s="136" t="s">
        <v>7078</v>
      </c>
      <c r="B1113" s="136" t="s">
        <v>7079</v>
      </c>
      <c r="C1113" s="8" t="s">
        <v>8842</v>
      </c>
      <c r="D1113" s="85" t="s">
        <v>7951</v>
      </c>
      <c r="E1113" s="183" t="str">
        <f t="shared" si="37"/>
        <v>โครงการสัมมนาเชิงปฏิบัติการเพื่อปรับปรุงหลักสูตรฝ่ายอำนวยการตำรวจ (ฝอ.ตร.)</v>
      </c>
      <c r="F1113" s="8" t="s">
        <v>7952</v>
      </c>
      <c r="G1113" s="8" t="s">
        <v>29</v>
      </c>
      <c r="H1113" s="10">
        <v>2568</v>
      </c>
      <c r="I1113" s="8" t="s">
        <v>7032</v>
      </c>
      <c r="J1113" s="86" t="s">
        <v>1428</v>
      </c>
      <c r="K1113" s="8" t="s">
        <v>79</v>
      </c>
      <c r="L1113" s="8" t="s">
        <v>80</v>
      </c>
      <c r="M1113" s="8" t="s">
        <v>8851</v>
      </c>
      <c r="N1113" s="8" t="s">
        <v>81</v>
      </c>
      <c r="O1113" s="8" t="s">
        <v>7720</v>
      </c>
      <c r="P1113" s="87"/>
      <c r="Q1113" s="8" t="s">
        <v>7953</v>
      </c>
      <c r="R1113" s="8" t="s">
        <v>7079</v>
      </c>
      <c r="S1113" s="48"/>
    </row>
    <row r="1114" spans="1:19">
      <c r="A1114" s="136" t="s">
        <v>7078</v>
      </c>
      <c r="B1114" s="136" t="s">
        <v>7079</v>
      </c>
      <c r="C1114" s="8" t="s">
        <v>8842</v>
      </c>
      <c r="D1114" s="85" t="s">
        <v>7983</v>
      </c>
      <c r="E1114" s="183" t="str">
        <f t="shared" si="37"/>
        <v>โครงการสัมมนาเชิงปฏิบัติการเพื่อปรับปรุงหลักสูตรสารวัตร (สว.)</v>
      </c>
      <c r="F1114" s="8" t="s">
        <v>7984</v>
      </c>
      <c r="G1114" s="8" t="s">
        <v>29</v>
      </c>
      <c r="H1114" s="10">
        <v>2568</v>
      </c>
      <c r="I1114" s="8" t="s">
        <v>7032</v>
      </c>
      <c r="J1114" s="86" t="s">
        <v>1428</v>
      </c>
      <c r="K1114" s="8" t="s">
        <v>79</v>
      </c>
      <c r="L1114" s="8" t="s">
        <v>80</v>
      </c>
      <c r="M1114" s="8" t="s">
        <v>8851</v>
      </c>
      <c r="N1114" s="8" t="s">
        <v>81</v>
      </c>
      <c r="O1114" s="8" t="s">
        <v>7720</v>
      </c>
      <c r="P1114" s="87"/>
      <c r="Q1114" s="8" t="s">
        <v>7985</v>
      </c>
      <c r="R1114" s="8" t="s">
        <v>7079</v>
      </c>
      <c r="S1114" s="48"/>
    </row>
    <row r="1115" spans="1:19">
      <c r="A1115" s="136" t="s">
        <v>7078</v>
      </c>
      <c r="B1115" s="136" t="s">
        <v>7079</v>
      </c>
      <c r="C1115" s="8" t="s">
        <v>8842</v>
      </c>
      <c r="D1115" s="85" t="s">
        <v>7998</v>
      </c>
      <c r="E1115" s="183" t="str">
        <f t="shared" si="37"/>
        <v>โครงการสัมมนาเพื่อพัฒนามาตรฐานและการประกันคุณภาพการศึกษาภายในหน่วยศึกษาอบรมของสำนักงานตำรวจแห่งชาติที่มีการฝึกอบรมหลักสูตรประจำ ประจำปีงบประมาณ พ.ศ. 2568</v>
      </c>
      <c r="F1115" s="8" t="s">
        <v>7999</v>
      </c>
      <c r="G1115" s="8" t="s">
        <v>29</v>
      </c>
      <c r="H1115" s="10">
        <v>2568</v>
      </c>
      <c r="I1115" s="8" t="s">
        <v>7032</v>
      </c>
      <c r="J1115" s="86" t="s">
        <v>1428</v>
      </c>
      <c r="K1115" s="8" t="s">
        <v>79</v>
      </c>
      <c r="L1115" s="8" t="s">
        <v>80</v>
      </c>
      <c r="M1115" s="8" t="s">
        <v>8851</v>
      </c>
      <c r="N1115" s="8" t="s">
        <v>81</v>
      </c>
      <c r="O1115" s="8" t="s">
        <v>7720</v>
      </c>
      <c r="P1115" s="87"/>
      <c r="Q1115" s="8" t="s">
        <v>8000</v>
      </c>
      <c r="R1115" s="8" t="s">
        <v>7079</v>
      </c>
      <c r="S1115" s="48"/>
    </row>
    <row r="1116" spans="1:19">
      <c r="A1116" s="136" t="s">
        <v>7078</v>
      </c>
      <c r="B1116" s="136" t="s">
        <v>7079</v>
      </c>
      <c r="C1116" s="8" t="s">
        <v>8842</v>
      </c>
      <c r="D1116" s="85" t="s">
        <v>8005</v>
      </c>
      <c r="E1116" s="183" t="str">
        <f t="shared" si="37"/>
        <v>โครงการสัมมนาเพื่อพัฒนามาตรฐานและการประกันคุณภาพการศึกษาภายในของ ตร. สำหรับหน่วยที่รับผิดชอบจัดการศึกษาอบรมหลักสูตรผู้บริหาร หลักสูตรพิเศษเฉพาะทางและเทคนิค ประจำปีงบประมาณ พ.ศ. 2568</v>
      </c>
      <c r="F1116" s="8" t="s">
        <v>8006</v>
      </c>
      <c r="G1116" s="8" t="s">
        <v>29</v>
      </c>
      <c r="H1116" s="10">
        <v>2568</v>
      </c>
      <c r="I1116" s="8" t="s">
        <v>7032</v>
      </c>
      <c r="J1116" s="86" t="s">
        <v>1428</v>
      </c>
      <c r="K1116" s="8" t="s">
        <v>79</v>
      </c>
      <c r="L1116" s="8" t="s">
        <v>80</v>
      </c>
      <c r="M1116" s="8" t="s">
        <v>8851</v>
      </c>
      <c r="N1116" s="8" t="s">
        <v>81</v>
      </c>
      <c r="O1116" s="8" t="s">
        <v>7720</v>
      </c>
      <c r="P1116" s="87"/>
      <c r="Q1116" s="8" t="s">
        <v>8007</v>
      </c>
      <c r="R1116" s="8" t="s">
        <v>7079</v>
      </c>
      <c r="S1116" s="48"/>
    </row>
    <row r="1117" spans="1:19">
      <c r="A1117" s="136" t="s">
        <v>7078</v>
      </c>
      <c r="B1117" s="136" t="s">
        <v>7079</v>
      </c>
      <c r="C1117" s="8" t="s">
        <v>8842</v>
      </c>
      <c r="D1117" s="85" t="s">
        <v>8017</v>
      </c>
      <c r="E1117" s="183" t="str">
        <f t="shared" si="37"/>
        <v>โครงการเฝ้า ตรวจ เตือน และเตรียมการรองรับภัยพิบัติ ประจำปีงบประมาณ พ.ศ.2568 (ผก.)</v>
      </c>
      <c r="F1117" s="8" t="s">
        <v>8018</v>
      </c>
      <c r="G1117" s="8" t="s">
        <v>29</v>
      </c>
      <c r="H1117" s="10">
        <v>2568</v>
      </c>
      <c r="I1117" s="8" t="s">
        <v>7032</v>
      </c>
      <c r="J1117" s="86" t="s">
        <v>1428</v>
      </c>
      <c r="K1117" s="8" t="s">
        <v>79</v>
      </c>
      <c r="L1117" s="8" t="s">
        <v>80</v>
      </c>
      <c r="M1117" s="8" t="s">
        <v>8851</v>
      </c>
      <c r="N1117" s="8" t="s">
        <v>81</v>
      </c>
      <c r="O1117" s="8" t="s">
        <v>7720</v>
      </c>
      <c r="P1117" s="87"/>
      <c r="Q1117" s="8" t="s">
        <v>8019</v>
      </c>
      <c r="R1117" s="8" t="s">
        <v>7079</v>
      </c>
      <c r="S1117" s="48"/>
    </row>
    <row r="1118" spans="1:19">
      <c r="A1118" s="136" t="s">
        <v>7078</v>
      </c>
      <c r="B1118" s="136" t="s">
        <v>7079</v>
      </c>
      <c r="C1118" s="8" t="s">
        <v>8842</v>
      </c>
      <c r="D1118" s="85" t="s">
        <v>8020</v>
      </c>
      <c r="E1118" s="183" t="str">
        <f t="shared" si="37"/>
        <v>โครงการค่ายฝึกเพื่อประชาชน</v>
      </c>
      <c r="F1118" s="8" t="s">
        <v>8021</v>
      </c>
      <c r="G1118" s="8" t="s">
        <v>29</v>
      </c>
      <c r="H1118" s="10">
        <v>2568</v>
      </c>
      <c r="I1118" s="8" t="s">
        <v>7032</v>
      </c>
      <c r="J1118" s="86" t="s">
        <v>1428</v>
      </c>
      <c r="K1118" s="8" t="s">
        <v>79</v>
      </c>
      <c r="L1118" s="8" t="s">
        <v>80</v>
      </c>
      <c r="M1118" s="8" t="s">
        <v>8851</v>
      </c>
      <c r="N1118" s="8" t="s">
        <v>81</v>
      </c>
      <c r="O1118" s="8" t="s">
        <v>7720</v>
      </c>
      <c r="P1118" s="87"/>
      <c r="Q1118" s="8" t="s">
        <v>8022</v>
      </c>
      <c r="R1118" s="8" t="s">
        <v>7079</v>
      </c>
      <c r="S1118" s="48"/>
    </row>
    <row r="1119" spans="1:19">
      <c r="A1119" s="136" t="s">
        <v>7078</v>
      </c>
      <c r="B1119" s="136" t="s">
        <v>7079</v>
      </c>
      <c r="C1119" s="8" t="s">
        <v>8842</v>
      </c>
      <c r="D1119" s="85" t="s">
        <v>8042</v>
      </c>
      <c r="E1119" s="183" t="str">
        <f t="shared" si="37"/>
        <v>โครงการพัฒนาเมืองน่าอยู่ ที่มีความปลอดภัย กิจกรรมหลักที่ 1 ป้องกันและแก้ไขปัญหายาเสพติดฯ กิจกรรมหลักที่ 5 สร้างความมั่นคงในพื้นที่ชายแดนฯ</v>
      </c>
      <c r="F1119" s="8" t="s">
        <v>8043</v>
      </c>
      <c r="G1119" s="8" t="s">
        <v>29</v>
      </c>
      <c r="H1119" s="10">
        <v>2568</v>
      </c>
      <c r="I1119" s="8" t="s">
        <v>7185</v>
      </c>
      <c r="J1119" s="86" t="s">
        <v>1428</v>
      </c>
      <c r="K1119" s="8" t="s">
        <v>292</v>
      </c>
      <c r="L1119" s="8" t="s">
        <v>184</v>
      </c>
      <c r="M1119" s="8" t="s">
        <v>8852</v>
      </c>
      <c r="N1119" s="8" t="s">
        <v>65</v>
      </c>
      <c r="O1119" s="8" t="s">
        <v>7720</v>
      </c>
      <c r="P1119" s="87"/>
      <c r="Q1119" s="8" t="s">
        <v>8044</v>
      </c>
      <c r="R1119" s="8" t="s">
        <v>7079</v>
      </c>
      <c r="S1119" s="48"/>
    </row>
    <row r="1120" spans="1:19">
      <c r="A1120" s="136" t="s">
        <v>7078</v>
      </c>
      <c r="B1120" s="136" t="s">
        <v>7079</v>
      </c>
      <c r="C1120" s="8" t="s">
        <v>8842</v>
      </c>
      <c r="D1120" s="85" t="s">
        <v>8045</v>
      </c>
      <c r="E1120" s="183" t="str">
        <f t="shared" si="37"/>
        <v>โครงการสืบสานพระราชปณิธานกองทุนแม่ของแผ่นดิน สร้างชุมชนเข้มแข็งปลอดภัยจากภัยยาเสพติด</v>
      </c>
      <c r="F1120" s="8" t="s">
        <v>8046</v>
      </c>
      <c r="G1120" s="8" t="s">
        <v>29</v>
      </c>
      <c r="H1120" s="10">
        <v>2568</v>
      </c>
      <c r="I1120" s="8" t="s">
        <v>7032</v>
      </c>
      <c r="J1120" s="86" t="s">
        <v>7757</v>
      </c>
      <c r="K1120" s="8" t="s">
        <v>8047</v>
      </c>
      <c r="L1120" s="8" t="s">
        <v>190</v>
      </c>
      <c r="M1120" s="8" t="s">
        <v>8855</v>
      </c>
      <c r="N1120" s="8" t="s">
        <v>65</v>
      </c>
      <c r="O1120" s="8" t="s">
        <v>7720</v>
      </c>
      <c r="P1120" s="87"/>
      <c r="Q1120" s="8" t="s">
        <v>8048</v>
      </c>
      <c r="R1120" s="8" t="s">
        <v>7079</v>
      </c>
      <c r="S1120" s="48"/>
    </row>
    <row r="1121" spans="1:19">
      <c r="A1121" s="136" t="s">
        <v>7078</v>
      </c>
      <c r="B1121" s="136" t="s">
        <v>7079</v>
      </c>
      <c r="C1121" s="8" t="s">
        <v>8842</v>
      </c>
      <c r="D1121" s="85" t="s">
        <v>8049</v>
      </c>
      <c r="E1121" s="183" t="str">
        <f t="shared" si="37"/>
        <v>เสริมสร้างศักยภาพชุมชนด้านการจัดการปัญหาเพื่อการอยู่ร่วมกันอย่างสมดุลระหว่างคนและช้าง</v>
      </c>
      <c r="F1121" s="8" t="s">
        <v>8050</v>
      </c>
      <c r="G1121" s="8" t="s">
        <v>29</v>
      </c>
      <c r="H1121" s="10">
        <v>2568</v>
      </c>
      <c r="I1121" s="8" t="s">
        <v>7719</v>
      </c>
      <c r="J1121" s="86" t="s">
        <v>7877</v>
      </c>
      <c r="K1121" s="8" t="s">
        <v>7634</v>
      </c>
      <c r="L1121" s="8" t="s">
        <v>477</v>
      </c>
      <c r="M1121" s="8" t="s">
        <v>8854</v>
      </c>
      <c r="N1121" s="8" t="s">
        <v>65</v>
      </c>
      <c r="O1121" s="8" t="s">
        <v>7720</v>
      </c>
      <c r="P1121" s="87"/>
      <c r="Q1121" s="8" t="s">
        <v>8051</v>
      </c>
      <c r="R1121" s="8" t="s">
        <v>7079</v>
      </c>
      <c r="S1121" s="48"/>
    </row>
    <row r="1122" spans="1:19">
      <c r="A1122" s="136" t="s">
        <v>7078</v>
      </c>
      <c r="B1122" s="136" t="s">
        <v>7079</v>
      </c>
      <c r="C1122" s="8" t="s">
        <v>8842</v>
      </c>
      <c r="D1122" s="85" t="s">
        <v>8052</v>
      </c>
      <c r="E1122" s="183" t="str">
        <f t="shared" si="37"/>
        <v>ติดตั้งไฟฟ้าแสงสว่าง  ป้าย และ เครื่องหมายจราจร  สาย สบ 4020 แยก ทล. 3017  - บ้านดงมะเกลือ ตำบลคำพราน  อำเภอวังม่วง จังหวัดสระบุรี เสาไฟกิ่งเดี่ยว สูง 9.00 เมตร จำนวน 35 ต้น พร้อมดวงโคม</v>
      </c>
      <c r="F1122" s="8" t="s">
        <v>8053</v>
      </c>
      <c r="G1122" s="8" t="s">
        <v>29</v>
      </c>
      <c r="H1122" s="10">
        <v>2568</v>
      </c>
      <c r="I1122" s="8" t="s">
        <v>7032</v>
      </c>
      <c r="J1122" s="86" t="s">
        <v>1428</v>
      </c>
      <c r="K1122" s="8" t="s">
        <v>6754</v>
      </c>
      <c r="L1122" s="8" t="s">
        <v>361</v>
      </c>
      <c r="M1122" s="8" t="s">
        <v>8848</v>
      </c>
      <c r="N1122" s="8" t="s">
        <v>48</v>
      </c>
      <c r="O1122" s="8" t="s">
        <v>7720</v>
      </c>
      <c r="P1122" s="87"/>
      <c r="Q1122" s="8" t="s">
        <v>8054</v>
      </c>
      <c r="R1122" s="8" t="s">
        <v>7079</v>
      </c>
      <c r="S1122" s="48"/>
    </row>
    <row r="1123" spans="1:19">
      <c r="A1123" s="136" t="s">
        <v>7078</v>
      </c>
      <c r="B1123" s="136" t="s">
        <v>7079</v>
      </c>
      <c r="C1123" s="8" t="s">
        <v>8842</v>
      </c>
      <c r="D1123" s="85" t="s">
        <v>8055</v>
      </c>
      <c r="E1123" s="183" t="str">
        <f t="shared" si="37"/>
        <v xml:space="preserve"> ติดตั้งไฟฟ้าแสงสว่าง  ป้าย และ เครื่องหมายจราจร สาย  สบ 4011 แยก ทล. 3222 - บ้านเขาเกตุ ตำบลชำผักแพว อำเภอแก่งคอย  จังหวัดสระบุรี เสาไฟกิ่งเดี่ยว สูง 9.00 เมตร จำนวน 120 ต้น พร้อมดวงโคม</v>
      </c>
      <c r="F1123" s="8" t="s">
        <v>8056</v>
      </c>
      <c r="G1123" s="8" t="s">
        <v>29</v>
      </c>
      <c r="H1123" s="10">
        <v>2568</v>
      </c>
      <c r="I1123" s="8" t="s">
        <v>7032</v>
      </c>
      <c r="J1123" s="86" t="s">
        <v>1428</v>
      </c>
      <c r="K1123" s="8" t="s">
        <v>6754</v>
      </c>
      <c r="L1123" s="8" t="s">
        <v>361</v>
      </c>
      <c r="M1123" s="8" t="s">
        <v>8848</v>
      </c>
      <c r="N1123" s="8" t="s">
        <v>48</v>
      </c>
      <c r="O1123" s="8" t="s">
        <v>7720</v>
      </c>
      <c r="P1123" s="87"/>
      <c r="Q1123" s="8" t="s">
        <v>8057</v>
      </c>
      <c r="R1123" s="8" t="s">
        <v>7079</v>
      </c>
      <c r="S1123" s="48"/>
    </row>
    <row r="1124" spans="1:19">
      <c r="A1124" s="136" t="s">
        <v>7078</v>
      </c>
      <c r="B1124" s="136" t="s">
        <v>7079</v>
      </c>
      <c r="C1124" s="8" t="s">
        <v>8842</v>
      </c>
      <c r="D1124" s="85" t="s">
        <v>8080</v>
      </c>
      <c r="E1124" s="183" t="str">
        <f t="shared" si="37"/>
        <v>การดำเนินการจัดระเบียบพื้นที่ชายแดน</v>
      </c>
      <c r="F1124" s="8" t="s">
        <v>6690</v>
      </c>
      <c r="G1124" s="8" t="s">
        <v>29</v>
      </c>
      <c r="H1124" s="10">
        <v>2568</v>
      </c>
      <c r="I1124" s="8" t="s">
        <v>7032</v>
      </c>
      <c r="J1124" s="86" t="s">
        <v>1428</v>
      </c>
      <c r="K1124" s="8" t="s">
        <v>1454</v>
      </c>
      <c r="L1124" s="8" t="s">
        <v>1455</v>
      </c>
      <c r="M1124" s="8" t="s">
        <v>8890</v>
      </c>
      <c r="N1124" s="8" t="s">
        <v>39</v>
      </c>
      <c r="O1124" s="8" t="s">
        <v>7720</v>
      </c>
      <c r="P1124" s="87"/>
      <c r="Q1124" s="8" t="s">
        <v>8081</v>
      </c>
      <c r="R1124" s="8" t="s">
        <v>7079</v>
      </c>
      <c r="S1124" s="48"/>
    </row>
    <row r="1125" spans="1:19">
      <c r="A1125" s="136" t="s">
        <v>7078</v>
      </c>
      <c r="B1125" s="136" t="s">
        <v>7079</v>
      </c>
      <c r="C1125" s="8" t="s">
        <v>8842</v>
      </c>
      <c r="D1125" s="85" t="s">
        <v>8585</v>
      </c>
      <c r="E1125" s="183" t="str">
        <f t="shared" si="37"/>
        <v>โครงการป้องกันและปราบปรามการทุจริต และประพฤติมิชอบ (บช.ตชด.)</v>
      </c>
      <c r="F1125" s="8" t="s">
        <v>8586</v>
      </c>
      <c r="G1125" s="8" t="s">
        <v>29</v>
      </c>
      <c r="H1125" s="10">
        <v>2568</v>
      </c>
      <c r="I1125" s="8" t="s">
        <v>7032</v>
      </c>
      <c r="J1125" s="86" t="s">
        <v>1428</v>
      </c>
      <c r="K1125" s="8" t="s">
        <v>79</v>
      </c>
      <c r="L1125" s="8" t="s">
        <v>80</v>
      </c>
      <c r="M1125" s="8" t="s">
        <v>8851</v>
      </c>
      <c r="N1125" s="8" t="s">
        <v>81</v>
      </c>
      <c r="O1125" s="8" t="s">
        <v>7720</v>
      </c>
      <c r="P1125" s="89"/>
      <c r="Q1125" s="8" t="s">
        <v>8588</v>
      </c>
      <c r="R1125" s="8" t="s">
        <v>7079</v>
      </c>
      <c r="S1125" s="48"/>
    </row>
    <row r="1126" spans="1:19">
      <c r="A1126" s="136" t="s">
        <v>7078</v>
      </c>
      <c r="B1126" s="136" t="s">
        <v>7079</v>
      </c>
      <c r="C1126" s="8" t="s">
        <v>8843</v>
      </c>
      <c r="D1126" s="85" t="s">
        <v>8687</v>
      </c>
      <c r="E1126" s="183" t="str">
        <f t="shared" si="37"/>
        <v>โครงการขับเคลื่อนการสร้างความสามัคคีปรองดองสมานฉันท์</v>
      </c>
      <c r="F1126" s="8" t="s">
        <v>8688</v>
      </c>
      <c r="G1126" s="8" t="s">
        <v>29</v>
      </c>
      <c r="H1126" s="10">
        <v>2568</v>
      </c>
      <c r="I1126" s="8" t="s">
        <v>7032</v>
      </c>
      <c r="J1126" s="86" t="s">
        <v>1428</v>
      </c>
      <c r="K1126" s="8" t="s">
        <v>6670</v>
      </c>
      <c r="L1126" s="8" t="s">
        <v>6613</v>
      </c>
      <c r="M1126" s="8" t="s">
        <v>8888</v>
      </c>
      <c r="N1126" s="8" t="s">
        <v>130</v>
      </c>
      <c r="O1126" s="8" t="s">
        <v>7720</v>
      </c>
      <c r="P1126" s="90"/>
      <c r="Q1126" s="8" t="s">
        <v>8690</v>
      </c>
      <c r="R1126" s="8" t="s">
        <v>8689</v>
      </c>
      <c r="S1126" s="48"/>
    </row>
    <row r="1127" spans="1:19">
      <c r="A1127" s="141" t="s">
        <v>7078</v>
      </c>
      <c r="B1127" s="141" t="s">
        <v>7423</v>
      </c>
      <c r="C1127" s="47" t="s">
        <v>8842</v>
      </c>
      <c r="D1127" s="46" t="s">
        <v>2187</v>
      </c>
      <c r="E1127" s="182" t="s">
        <v>1042</v>
      </c>
      <c r="F1127" s="46" t="s">
        <v>1042</v>
      </c>
      <c r="G1127" s="45" t="s">
        <v>29</v>
      </c>
      <c r="H1127" s="45">
        <v>2561</v>
      </c>
      <c r="I1127" s="45" t="s">
        <v>2181</v>
      </c>
      <c r="J1127" s="45" t="s">
        <v>2108</v>
      </c>
      <c r="K1127" s="47" t="s">
        <v>507</v>
      </c>
      <c r="L1127" s="47" t="s">
        <v>184</v>
      </c>
      <c r="M1127" s="14" t="s">
        <v>8852</v>
      </c>
      <c r="N1127" s="47" t="s">
        <v>65</v>
      </c>
      <c r="O1127" s="47"/>
      <c r="P1127" s="47"/>
      <c r="Q1127" s="45"/>
      <c r="R1127" s="45" t="s">
        <v>8642</v>
      </c>
      <c r="S1127" s="45" t="s">
        <v>8642</v>
      </c>
    </row>
    <row r="1128" spans="1:19">
      <c r="A1128" s="141" t="s">
        <v>7078</v>
      </c>
      <c r="B1128" s="141" t="s">
        <v>7423</v>
      </c>
      <c r="C1128" s="47" t="s">
        <v>8842</v>
      </c>
      <c r="D1128" s="46" t="s">
        <v>504</v>
      </c>
      <c r="E1128" s="182" t="s">
        <v>505</v>
      </c>
      <c r="F1128" s="46" t="s">
        <v>505</v>
      </c>
      <c r="G1128" s="45" t="s">
        <v>29</v>
      </c>
      <c r="H1128" s="45">
        <v>2563</v>
      </c>
      <c r="I1128" s="45" t="s">
        <v>77</v>
      </c>
      <c r="J1128" s="45" t="s">
        <v>78</v>
      </c>
      <c r="K1128" s="47" t="s">
        <v>507</v>
      </c>
      <c r="L1128" s="47" t="s">
        <v>184</v>
      </c>
      <c r="M1128" s="14" t="s">
        <v>8852</v>
      </c>
      <c r="N1128" s="47" t="s">
        <v>65</v>
      </c>
      <c r="O1128" s="47"/>
      <c r="P1128" s="47"/>
      <c r="Q1128" s="45"/>
      <c r="R1128" s="45" t="s">
        <v>8642</v>
      </c>
      <c r="S1128" s="45" t="s">
        <v>8642</v>
      </c>
    </row>
    <row r="1129" spans="1:19" ht="42">
      <c r="A1129" s="141" t="s">
        <v>7078</v>
      </c>
      <c r="B1129" s="141" t="s">
        <v>7423</v>
      </c>
      <c r="C1129" s="47" t="s">
        <v>8842</v>
      </c>
      <c r="D1129" s="46" t="s">
        <v>518</v>
      </c>
      <c r="E1129" s="182" t="s">
        <v>519</v>
      </c>
      <c r="F1129" s="46" t="s">
        <v>519</v>
      </c>
      <c r="G1129" s="45" t="s">
        <v>29</v>
      </c>
      <c r="H1129" s="45">
        <v>2563</v>
      </c>
      <c r="I1129" s="45" t="s">
        <v>77</v>
      </c>
      <c r="J1129" s="45" t="s">
        <v>78</v>
      </c>
      <c r="K1129" s="47" t="s">
        <v>152</v>
      </c>
      <c r="L1129" s="47" t="s">
        <v>153</v>
      </c>
      <c r="M1129" s="14" t="s">
        <v>8866</v>
      </c>
      <c r="N1129" s="47" t="s">
        <v>154</v>
      </c>
      <c r="O1129" s="47"/>
      <c r="P1129" s="47"/>
      <c r="Q1129" s="45"/>
      <c r="R1129" s="45" t="s">
        <v>8642</v>
      </c>
      <c r="S1129" s="45" t="s">
        <v>8642</v>
      </c>
    </row>
    <row r="1130" spans="1:19">
      <c r="A1130" s="142" t="s">
        <v>7078</v>
      </c>
      <c r="B1130" s="142" t="s">
        <v>7423</v>
      </c>
      <c r="C1130" s="8" t="s">
        <v>8842</v>
      </c>
      <c r="D1130" s="85" t="s">
        <v>1041</v>
      </c>
      <c r="E1130" s="183" t="str">
        <f t="shared" ref="E1130:E1139" si="38">HYPERLINK(Q1130,F1130)</f>
        <v>สร้างและพัฒนาเครือข่ายภาคประชาสังคมในการขับเคลื่อนงานนโยบายภาครัฐสู่หมู่บ้าน/ชุมชน</v>
      </c>
      <c r="F1130" s="8" t="s">
        <v>1042</v>
      </c>
      <c r="G1130" s="8" t="s">
        <v>29</v>
      </c>
      <c r="H1130" s="10">
        <v>2564</v>
      </c>
      <c r="I1130" s="8" t="s">
        <v>499</v>
      </c>
      <c r="J1130" s="86" t="s">
        <v>809</v>
      </c>
      <c r="K1130" s="8" t="s">
        <v>507</v>
      </c>
      <c r="L1130" s="8" t="s">
        <v>184</v>
      </c>
      <c r="M1130" s="8" t="s">
        <v>8852</v>
      </c>
      <c r="N1130" s="8" t="s">
        <v>65</v>
      </c>
      <c r="O1130" s="86" t="s">
        <v>8088</v>
      </c>
      <c r="P1130" s="87"/>
      <c r="Q1130" s="8" t="s">
        <v>8236</v>
      </c>
      <c r="R1130" s="8" t="s">
        <v>1044</v>
      </c>
      <c r="S1130" s="48"/>
    </row>
    <row r="1131" spans="1:19">
      <c r="A1131" s="142" t="s">
        <v>7078</v>
      </c>
      <c r="B1131" s="142" t="s">
        <v>7423</v>
      </c>
      <c r="C1131" s="8" t="s">
        <v>8842</v>
      </c>
      <c r="D1131" s="85" t="s">
        <v>1839</v>
      </c>
      <c r="E1131" s="183" t="str">
        <f t="shared" si="38"/>
        <v>โทรทัศน์ แอลอีดี (LED TV) แบบ Smart TV ขนาด 43 นิ้ว 1 เครื่อง พธ.</v>
      </c>
      <c r="F1131" s="8" t="s">
        <v>1840</v>
      </c>
      <c r="G1131" s="8" t="s">
        <v>29</v>
      </c>
      <c r="H1131" s="10">
        <v>2565</v>
      </c>
      <c r="I1131" s="8" t="s">
        <v>630</v>
      </c>
      <c r="J1131" s="86" t="s">
        <v>85</v>
      </c>
      <c r="K1131" s="8" t="s">
        <v>79</v>
      </c>
      <c r="L1131" s="8" t="s">
        <v>80</v>
      </c>
      <c r="M1131" s="8" t="s">
        <v>8851</v>
      </c>
      <c r="N1131" s="8" t="s">
        <v>81</v>
      </c>
      <c r="O1131" s="86" t="s">
        <v>8250</v>
      </c>
      <c r="P1131" s="87"/>
      <c r="Q1131" s="8" t="s">
        <v>6171</v>
      </c>
      <c r="R1131" s="8" t="s">
        <v>1044</v>
      </c>
      <c r="S1131" s="48"/>
    </row>
    <row r="1132" spans="1:19">
      <c r="A1132" s="142" t="s">
        <v>7078</v>
      </c>
      <c r="B1132" s="142" t="s">
        <v>7423</v>
      </c>
      <c r="C1132" s="8" t="s">
        <v>8843</v>
      </c>
      <c r="D1132" s="85" t="s">
        <v>8635</v>
      </c>
      <c r="E1132" s="183" t="str">
        <f t="shared" si="38"/>
        <v>ขับเคลื่อน กิจกรรม “6 สัปดาห์ประชาธิปไตย รณรงค์เลือกตั้งสมาชิกสภาผู้แทนราษฎร”</v>
      </c>
      <c r="F1132" s="8" t="s">
        <v>8636</v>
      </c>
      <c r="G1132" s="8" t="s">
        <v>29</v>
      </c>
      <c r="H1132" s="10">
        <v>2566</v>
      </c>
      <c r="I1132" s="8" t="s">
        <v>663</v>
      </c>
      <c r="J1132" s="86" t="s">
        <v>6898</v>
      </c>
      <c r="K1132" s="8" t="s">
        <v>8637</v>
      </c>
      <c r="L1132" s="8" t="s">
        <v>168</v>
      </c>
      <c r="M1132" s="8" t="s">
        <v>8853</v>
      </c>
      <c r="N1132" s="8" t="s">
        <v>154</v>
      </c>
      <c r="O1132" s="8" t="s">
        <v>7254</v>
      </c>
      <c r="P1132" s="90"/>
      <c r="Q1132" s="8" t="s">
        <v>8643</v>
      </c>
      <c r="R1132" s="85" t="s">
        <v>8640</v>
      </c>
      <c r="S1132" s="48"/>
    </row>
    <row r="1133" spans="1:19">
      <c r="A1133" s="142" t="s">
        <v>7078</v>
      </c>
      <c r="B1133" s="142" t="s">
        <v>7423</v>
      </c>
      <c r="C1133" s="8" t="s">
        <v>8842</v>
      </c>
      <c r="D1133" s="85" t="s">
        <v>7419</v>
      </c>
      <c r="E1133" s="183" t="str">
        <f t="shared" si="38"/>
        <v>การสร้างความมั่นคงและปลอดภัยของประชาชนสนับสนุนการปฏิบัติงานของศูน์อำนวยการจิตอาสาพระราชทานจังหวัดและศูนย์อำนวยการจิตอาสาพระราชทานอำเภอทั้ง 25 อำเภอ</v>
      </c>
      <c r="F1133" s="8" t="s">
        <v>7420</v>
      </c>
      <c r="G1133" s="8" t="s">
        <v>29</v>
      </c>
      <c r="H1133" s="10">
        <v>2567</v>
      </c>
      <c r="I1133" s="8" t="s">
        <v>7421</v>
      </c>
      <c r="J1133" s="86" t="s">
        <v>6784</v>
      </c>
      <c r="K1133" s="8" t="s">
        <v>1776</v>
      </c>
      <c r="L1133" s="8" t="s">
        <v>184</v>
      </c>
      <c r="M1133" s="8" t="s">
        <v>8852</v>
      </c>
      <c r="N1133" s="8" t="s">
        <v>65</v>
      </c>
      <c r="O1133" s="8" t="s">
        <v>7422</v>
      </c>
      <c r="P1133" s="87"/>
      <c r="Q1133" s="8" t="s">
        <v>7424</v>
      </c>
      <c r="R1133" s="8" t="s">
        <v>7423</v>
      </c>
      <c r="S1133" s="48"/>
    </row>
    <row r="1134" spans="1:19">
      <c r="A1134" s="142" t="s">
        <v>7078</v>
      </c>
      <c r="B1134" s="142" t="s">
        <v>7423</v>
      </c>
      <c r="C1134" s="8" t="s">
        <v>8842</v>
      </c>
      <c r="D1134" s="85" t="s">
        <v>7555</v>
      </c>
      <c r="E1134" s="183" t="str">
        <f t="shared" si="38"/>
        <v>ปรับปรุงทาสีตัวอาคาร 1 ถึง อาคาร 11 อาคารบ้านพักส่วนกลาง ตร. (อุดมสุข) สกพ.(สก.) แขวงท่าแร้ง เขตบางเขน กรุงเทพมหานคร</v>
      </c>
      <c r="F1134" s="8" t="s">
        <v>7556</v>
      </c>
      <c r="G1134" s="8" t="s">
        <v>29</v>
      </c>
      <c r="H1134" s="10">
        <v>2567</v>
      </c>
      <c r="I1134" s="8" t="s">
        <v>6584</v>
      </c>
      <c r="J1134" s="86" t="s">
        <v>6784</v>
      </c>
      <c r="K1134" s="8" t="s">
        <v>79</v>
      </c>
      <c r="L1134" s="8" t="s">
        <v>80</v>
      </c>
      <c r="M1134" s="8" t="s">
        <v>8851</v>
      </c>
      <c r="N1134" s="8" t="s">
        <v>81</v>
      </c>
      <c r="O1134" s="8" t="s">
        <v>7422</v>
      </c>
      <c r="P1134" s="87"/>
      <c r="Q1134" s="8" t="s">
        <v>7557</v>
      </c>
      <c r="R1134" s="8" t="s">
        <v>7423</v>
      </c>
      <c r="S1134" s="48"/>
    </row>
    <row r="1135" spans="1:19">
      <c r="A1135" s="142" t="s">
        <v>7078</v>
      </c>
      <c r="B1135" s="142" t="s">
        <v>7423</v>
      </c>
      <c r="C1135" s="8" t="s">
        <v>8842</v>
      </c>
      <c r="D1135" s="85" t="s">
        <v>7563</v>
      </c>
      <c r="E1135" s="183" t="str">
        <f t="shared" si="38"/>
        <v xml:space="preserve">ปรับปรุงทาสีภายนอกและส่วนควบอาคาร อาคาร 5-9 อาคารบ้านพักส่วนกลาง ตร. (ลาดยาว) สกพ.(สก.) แขวงลา่ดยาว เขตจตุจักร กรุงเทพมหานคร </v>
      </c>
      <c r="F1135" s="8" t="s">
        <v>7564</v>
      </c>
      <c r="G1135" s="8" t="s">
        <v>29</v>
      </c>
      <c r="H1135" s="10">
        <v>2567</v>
      </c>
      <c r="I1135" s="8" t="s">
        <v>6584</v>
      </c>
      <c r="J1135" s="86" t="s">
        <v>6784</v>
      </c>
      <c r="K1135" s="8" t="s">
        <v>79</v>
      </c>
      <c r="L1135" s="8" t="s">
        <v>80</v>
      </c>
      <c r="M1135" s="8" t="s">
        <v>8851</v>
      </c>
      <c r="N1135" s="8" t="s">
        <v>81</v>
      </c>
      <c r="O1135" s="8" t="s">
        <v>7422</v>
      </c>
      <c r="P1135" s="87"/>
      <c r="Q1135" s="8" t="s">
        <v>7565</v>
      </c>
      <c r="R1135" s="8" t="s">
        <v>7423</v>
      </c>
      <c r="S1135" s="48"/>
    </row>
    <row r="1136" spans="1:19">
      <c r="A1136" s="142" t="s">
        <v>7078</v>
      </c>
      <c r="B1136" s="142" t="s">
        <v>7423</v>
      </c>
      <c r="C1136" s="8" t="s">
        <v>8842</v>
      </c>
      <c r="D1136" s="85" t="s">
        <v>7574</v>
      </c>
      <c r="E1136" s="183" t="str">
        <f t="shared" si="38"/>
        <v>ปรับปรุงหลังคา อาคารบ้านพักส่วนกลาง ตร. (ทุ่งสองห้อง) อาคารที่ 1 ถึง อาคารที่ 8 สกพ.(สก.) แขวงทุ่งสองห้อง เขตหลักสี่ กรุงเทพมหานคร</v>
      </c>
      <c r="F1136" s="8" t="s">
        <v>7575</v>
      </c>
      <c r="G1136" s="8" t="s">
        <v>29</v>
      </c>
      <c r="H1136" s="10">
        <v>2567</v>
      </c>
      <c r="I1136" s="8" t="s">
        <v>6584</v>
      </c>
      <c r="J1136" s="86" t="s">
        <v>6784</v>
      </c>
      <c r="K1136" s="8" t="s">
        <v>79</v>
      </c>
      <c r="L1136" s="8" t="s">
        <v>80</v>
      </c>
      <c r="M1136" s="8" t="s">
        <v>8851</v>
      </c>
      <c r="N1136" s="8" t="s">
        <v>81</v>
      </c>
      <c r="O1136" s="8" t="s">
        <v>7422</v>
      </c>
      <c r="P1136" s="87"/>
      <c r="Q1136" s="8" t="s">
        <v>7576</v>
      </c>
      <c r="R1136" s="8" t="s">
        <v>7423</v>
      </c>
      <c r="S1136" s="48"/>
    </row>
    <row r="1137" spans="1:19">
      <c r="A1137" s="142" t="s">
        <v>7078</v>
      </c>
      <c r="B1137" s="142" t="s">
        <v>7423</v>
      </c>
      <c r="C1137" s="8" t="s">
        <v>8843</v>
      </c>
      <c r="D1137" s="85" t="s">
        <v>8669</v>
      </c>
      <c r="E1137" s="183" t="str">
        <f t="shared" si="38"/>
        <v>สถานศึกษาสีขาว ปลอดยาเสพติด</v>
      </c>
      <c r="F1137" s="8" t="s">
        <v>8670</v>
      </c>
      <c r="G1137" s="8" t="s">
        <v>29</v>
      </c>
      <c r="H1137" s="10">
        <v>2567</v>
      </c>
      <c r="I1137" s="8" t="s">
        <v>7444</v>
      </c>
      <c r="J1137" s="86" t="s">
        <v>6784</v>
      </c>
      <c r="K1137" s="8" t="s">
        <v>6893</v>
      </c>
      <c r="L1137" s="8" t="s">
        <v>258</v>
      </c>
      <c r="M1137" s="8" t="s">
        <v>8857</v>
      </c>
      <c r="N1137" s="8" t="s">
        <v>154</v>
      </c>
      <c r="O1137" s="8" t="s">
        <v>7422</v>
      </c>
      <c r="P1137" s="90"/>
      <c r="Q1137" s="8" t="s">
        <v>8671</v>
      </c>
      <c r="R1137" s="8" t="s">
        <v>8299</v>
      </c>
      <c r="S1137" s="48"/>
    </row>
    <row r="1138" spans="1:19">
      <c r="A1138" s="142" t="s">
        <v>7078</v>
      </c>
      <c r="B1138" s="142" t="s">
        <v>7423</v>
      </c>
      <c r="C1138" s="8" t="s">
        <v>8843</v>
      </c>
      <c r="D1138" s="85" t="s">
        <v>8816</v>
      </c>
      <c r="E1138" s="183" t="str">
        <f t="shared" si="38"/>
        <v>ส่งเสริมความปลอดภัยและประชาธิปไตยในสถานศึกษา ประจำปีงบประมาณ พ.ศ.2567</v>
      </c>
      <c r="F1138" s="8" t="s">
        <v>8817</v>
      </c>
      <c r="G1138" s="8" t="s">
        <v>8753</v>
      </c>
      <c r="H1138" s="10">
        <v>2567</v>
      </c>
      <c r="I1138" s="8" t="s">
        <v>7444</v>
      </c>
      <c r="J1138" s="86" t="s">
        <v>6784</v>
      </c>
      <c r="K1138" s="8" t="s">
        <v>8818</v>
      </c>
      <c r="L1138" s="8" t="s">
        <v>258</v>
      </c>
      <c r="M1138" s="8" t="s">
        <v>8857</v>
      </c>
      <c r="N1138" s="8" t="s">
        <v>154</v>
      </c>
      <c r="O1138" s="8" t="s">
        <v>7422</v>
      </c>
      <c r="P1138" s="90"/>
      <c r="Q1138" s="8" t="s">
        <v>8819</v>
      </c>
      <c r="R1138" s="8" t="s">
        <v>8344</v>
      </c>
      <c r="S1138" s="48"/>
    </row>
    <row r="1139" spans="1:19">
      <c r="A1139" s="142" t="s">
        <v>7078</v>
      </c>
      <c r="B1139" s="142" t="s">
        <v>7423</v>
      </c>
      <c r="C1139" s="8" t="s">
        <v>8842</v>
      </c>
      <c r="D1139" s="85" t="s">
        <v>7738</v>
      </c>
      <c r="E1139" s="183" t="str">
        <f t="shared" si="38"/>
        <v>แผนงานขับเคลื่อนและหนุนเสริมงานบริการวิชาการและงานโครงการพระราชดำริฯ ของมหาวิทยาลัย สู่การพัฒนาท้องถิ่นอย่างยั่งยืน (Local Sustainable Development Goals: LSDGs)</v>
      </c>
      <c r="F1139" s="8" t="s">
        <v>7739</v>
      </c>
      <c r="G1139" s="8" t="s">
        <v>29</v>
      </c>
      <c r="H1139" s="10">
        <v>2568</v>
      </c>
      <c r="I1139" s="8" t="s">
        <v>7032</v>
      </c>
      <c r="J1139" s="86" t="s">
        <v>1428</v>
      </c>
      <c r="K1139" s="8" t="s">
        <v>7741</v>
      </c>
      <c r="L1139" s="8" t="s">
        <v>7740</v>
      </c>
      <c r="M1139" s="8" t="s">
        <v>8897</v>
      </c>
      <c r="N1139" s="8" t="s">
        <v>137</v>
      </c>
      <c r="O1139" s="8" t="s">
        <v>7720</v>
      </c>
      <c r="P1139" s="87"/>
      <c r="Q1139" s="8" t="s">
        <v>7742</v>
      </c>
      <c r="R1139" s="8" t="s">
        <v>7423</v>
      </c>
      <c r="S1139" s="48"/>
    </row>
  </sheetData>
  <autoFilter ref="A8:S1139" xr:uid="{958DCB20-0628-4BFB-80BC-4A8B8C1FC39B}">
    <sortState ref="A9:S1139">
      <sortCondition ref="B8:B1139"/>
    </sortState>
  </autoFilter>
  <hyperlinks>
    <hyperlink ref="E39" r:id="rId1" display="https://emenscr.nesdc.go.th/viewer/view.html?id=5b1e1eb47587e67e2e720e9f&amp;username=mod02071" xr:uid="{A9C28EB2-7B65-4B0E-9FA8-8374CD5D5FFE}"/>
    <hyperlink ref="E720" r:id="rId2" display="https://emenscr.nesdc.go.th/viewer/view.html?id=5b1f941cbdb2d17e2f9a1775&amp;username=mot03171" xr:uid="{F704E30A-3B7E-49FA-8EE4-6CD66E5F3227}"/>
    <hyperlink ref="E721" r:id="rId3" display="https://emenscr.nesdc.go.th/viewer/view.html?id=5b20accd7587e67e2e7210eb&amp;username=mot03171" xr:uid="{EF9B7084-0591-4A9A-9B04-4B7E8D8EB5AB}"/>
    <hyperlink ref="E697" r:id="rId4" display="https://emenscr.nesdc.go.th/viewer/view.html?id=5b23886a7587e67e2e7213a8&amp;username=police000711" xr:uid="{3C7BF72B-C024-40BA-A4D3-12DFD9C887DF}"/>
    <hyperlink ref="E1001" r:id="rId5" display="https://emenscr.nesdc.go.th/viewer/view.html?id=5b2b4cd75e6d5232981be814&amp;username=police000711" xr:uid="{D740B4C2-32B3-46DA-BC71-4AC264D4BB54}"/>
    <hyperlink ref="E14" r:id="rId6" display="https://emenscr.nesdc.go.th/viewer/view.html?id=5b3315dacb3968406362960d&amp;username=mdes00261201" xr:uid="{71A8CBFD-6B17-4AF8-992D-9E2701A49C4B}"/>
    <hyperlink ref="E11" r:id="rId7" display="https://emenscr.nesdc.go.th/viewer/view.html?id=5b34bac97eb59a406681fb1c&amp;username=police000711" xr:uid="{B97560C5-A772-47AB-9808-D1BE6A2966F6}"/>
    <hyperlink ref="E627" r:id="rId8" display="https://emenscr.nesdc.go.th/viewer/view.html?id=5b7a8264b76a640f339872a1&amp;username=mot03141" xr:uid="{82BA87BD-7771-4C5E-A930-A8269C49715B}"/>
    <hyperlink ref="E958" r:id="rId9" display="https://emenscr.nesdc.go.th/viewer/view.html?id=5ba0a4e38419180f2e67b00c&amp;username=nsc0802091" xr:uid="{E0739E39-21BC-41BA-8EBB-28937BDED931}"/>
    <hyperlink ref="E18" r:id="rId10" display="https://emenscr.nesdc.go.th/viewer/view.html?id=5bd4231eead9a205b323d687&amp;username=ssru0567151" xr:uid="{EF09463E-4F4F-4E50-B864-49A34FA0E960}"/>
    <hyperlink ref="E722" r:id="rId11" display="https://emenscr.nesdc.go.th/viewer/view.html?id=5bd7bc55b0bb8f05b8702560&amp;username=nbtc20011" xr:uid="{3DECCB9C-6D45-48EE-B780-DA76B86A534B}"/>
    <hyperlink ref="E517" r:id="rId12" display="https://emenscr.nesdc.go.th/viewer/view.html?id=5c986e9ea392573fe1bc6b85&amp;username=rmutr0582001" xr:uid="{E9457EE1-5747-48D7-91A5-38D1EF576968}"/>
    <hyperlink ref="E515" r:id="rId13" display="https://emenscr.nesdc.go.th/viewer/view.html?id=5ca42afe7a930d3fec2630dd&amp;username=moe02371" xr:uid="{543EC97A-3E50-42F6-898D-46A894D69A91}"/>
    <hyperlink ref="E282" r:id="rId14" display="https://emenscr.nesdc.go.th/viewer/view.html?id=5db6c191a099c71470319b25&amp;username=moe021141" xr:uid="{A187949E-20B9-40D4-84BC-1B13A1BEA530}"/>
    <hyperlink ref="E698" r:id="rId15" display="https://emenscr.nesdc.go.th/viewer/view.html?id=5db96521b9b2250a3a28e9da&amp;username=police000711" xr:uid="{C3B15459-43F1-4DF1-9198-4F0EB459F54A}"/>
    <hyperlink ref="E17" r:id="rId16" display="https://emenscr.nesdc.go.th/viewer/view.html?id=5dca397695d4bc0308242244&amp;username=moi04061" xr:uid="{4E897DEF-14E1-45DA-BAF0-D35394BADE42}"/>
    <hyperlink ref="E37" r:id="rId17" display="https://emenscr.nesdc.go.th/viewer/view.html?id=5de78ae509987646b1c794e0&amp;username=moph0032151" xr:uid="{B4BEA0A8-1146-4B77-8599-5B7984131AEB}"/>
    <hyperlink ref="E726" r:id="rId18" display="https://emenscr.nesdc.go.th/viewer/view.html?id=5df1ca43ca32fb4ed4482eb6&amp;username=moi0017131" xr:uid="{D8717A2A-3374-4AA1-86AD-B61E1C511E6C}"/>
    <hyperlink ref="E727" r:id="rId19" display="https://emenscr.nesdc.go.th/viewer/view.html?id=5df2f681c24dfe2c4f174c0a&amp;username=moi0017501" xr:uid="{943B7443-F355-4A27-A7A8-FACD7D3B8F4B}"/>
    <hyperlink ref="E718" r:id="rId20" display="https://emenscr.nesdc.go.th/viewer/view.html?id=5df70261c576281a57719520&amp;username=moi0018481" xr:uid="{26DAA2E1-FD85-4E6B-8755-A346FADB9AD3}"/>
    <hyperlink ref="E723" r:id="rId21" display="https://emenscr.nesdc.go.th/viewer/view.html?id=5e00832342c5ca49af55a73e&amp;username=nbtc20011" xr:uid="{D8AE0F67-0C45-4FEB-84CD-61B9F6939985}"/>
    <hyperlink ref="E562" r:id="rId22" display="https://emenscr.nesdc.go.th/viewer/view.html?id=5e0187926f155549ab8fb75a&amp;username=moj09011" xr:uid="{01D794B1-AA5C-46C4-83A4-B78FFC4835E5}"/>
    <hyperlink ref="E492" r:id="rId23" display="https://emenscr.nesdc.go.th/viewer/view.html?id=5e01c74242c5ca49af55a985&amp;username=moi04071" xr:uid="{6A006328-95B8-4752-9403-3AC64107F4E8}"/>
    <hyperlink ref="E1055" r:id="rId24" display="https://emenscr.nesdc.go.th/viewer/view.html?id=5e0422d0ca0feb49b458c553&amp;username=moj09011" xr:uid="{75A13F46-F5EC-40BD-B4AD-8C74840AB151}"/>
    <hyperlink ref="E1022" r:id="rId25" display="https://emenscr.nesdc.go.th/viewer/view.html?id=5e0430e1b459dd49a9ac7b54&amp;username=mot070371" xr:uid="{100DE18C-BAC8-43AF-854A-6DBF1B53FB20}"/>
    <hyperlink ref="E1023" r:id="rId26" display="https://emenscr.nesdc.go.th/viewer/view.html?id=5e044ff442c5ca49af55b121&amp;username=mot070371" xr:uid="{511819D6-A2D4-4B52-AEAC-A41674BEC38E}"/>
    <hyperlink ref="E1024" r:id="rId27" display="https://emenscr.nesdc.go.th/viewer/view.html?id=5e04559c42c5ca49af55b138&amp;username=mot070371" xr:uid="{2A67802E-AB49-43CF-BDE6-89E5ABA0E427}"/>
    <hyperlink ref="E413" r:id="rId28" display="https://emenscr.nesdc.go.th/viewer/view.html?id=5e0a12afa398d53e6c8ddf60&amp;username=moi04091" xr:uid="{90A2F0FB-4CE5-4AB5-BE25-7588123ED1AC}"/>
    <hyperlink ref="E699" r:id="rId29" display="https://emenscr.nesdc.go.th/viewer/view.html?id=5e0dba5858d9a63ef04e4aff&amp;username=police000711" xr:uid="{EE30D52A-917A-465C-9A5F-099F87613E7A}"/>
    <hyperlink ref="E417" r:id="rId30" display="https://emenscr.nesdc.go.th/viewer/view.html?id=5e145f4006edd034af985ddb&amp;username=moi0017481" xr:uid="{94DDDCE9-F2AA-4C0D-BC87-2D15D5B069E8}"/>
    <hyperlink ref="E415" r:id="rId31" display="https://emenscr.nesdc.go.th/viewer/view.html?id=5e86febea0b9b705da203fb9&amp;username=moe021011" xr:uid="{C612A08E-6138-47C3-886A-3C64F4824D60}"/>
    <hyperlink ref="E416" r:id="rId32" display="https://emenscr.nesdc.go.th/viewer/view.html?id=5e870bb661d8aa05dfb0055c&amp;username=moe021011" xr:uid="{2CCD3A23-BC90-49C7-BB76-203297EE1C99}"/>
    <hyperlink ref="E280" r:id="rId33" display="https://emenscr.nesdc.go.th/viewer/view.html?id=5eabee9da7ead2360dda2ec8&amp;username=moe02601" xr:uid="{06E619A5-EAB4-4DB8-A02D-4EC66EC5354D}"/>
    <hyperlink ref="E283" r:id="rId34" display="https://emenscr.nesdc.go.th/viewer/view.html?id=5ec22f55b065040aee6dca1c&amp;username=moe02481" xr:uid="{FC461F4D-3599-4626-8F8F-1E6E5E1A7960}"/>
    <hyperlink ref="E41" r:id="rId35" display="https://emenscr.nesdc.go.th/viewer/view.html?id=5ec630b5b065040aee6dcb10&amp;username=ect00271" xr:uid="{5EEE201B-B99C-4EA2-90D2-611D905FFE2E}"/>
    <hyperlink ref="E40" r:id="rId36" display="https://emenscr.nesdc.go.th/viewer/view.html?id=5ece1aec8c14ff12b65ccb33&amp;username=mod02071" xr:uid="{B7BC1108-070A-4833-86B2-545338BA082B}"/>
    <hyperlink ref="E36" r:id="rId37" display="https://emenscr.nesdc.go.th/viewer/view.html?id=5ee1ee92a360ea2532ef32eb&amp;username=moe021071" xr:uid="{592B668D-B847-400A-A0B9-E58AA62172EB}"/>
    <hyperlink ref="E22" r:id="rId38" display="https://emenscr.nesdc.go.th/viewer/view.html?id=5ef048a73148937792caba52&amp;username=obec_regional_17_21" xr:uid="{7EC1AF38-E00B-4560-9AC0-28CFFE98F015}"/>
    <hyperlink ref="E23" r:id="rId39" display="https://emenscr.nesdc.go.th/viewer/view.html?id=5ef30f992d7d7a47827f17f7&amp;username=obec_regional_42_51" xr:uid="{38CDCC4C-A472-428A-BDEE-7CC58BB71342}"/>
    <hyperlink ref="E19" r:id="rId40" display="https://emenscr.nesdc.go.th/viewer/view.html?id=5ef31806d3620b47896bc13e&amp;username=obec_regional_57_51" xr:uid="{EAEFA08D-539C-4E38-8719-D88FA41D5ABD}"/>
    <hyperlink ref="E516" r:id="rId41" display="https://emenscr.nesdc.go.th/viewer/view.html?id=5f151469bc8e2b440db466c0&amp;username=moi0019171" xr:uid="{61F73799-E1AD-4444-A89C-556EC79FDD1A}"/>
    <hyperlink ref="E1025" r:id="rId42" display="https://emenscr.nesdc.go.th/viewer/view.html?id=5f5890aad506130fc4d48d68&amp;username=moi0017691" xr:uid="{AC146354-CBA0-426C-8BF1-38B127288BF0}"/>
    <hyperlink ref="E21" r:id="rId43" display="https://emenscr.nesdc.go.th/viewer/view.html?id=5f59c32f4628390fccb433e6&amp;username=obec_regional_27_21" xr:uid="{A57B754B-2AB9-4AA0-BC4A-2E9B70A19246}"/>
    <hyperlink ref="E960" r:id="rId44" display="https://emenscr.nesdc.go.th/viewer/view.html?id=5f61c1711cb8177257919d13&amp;username=moi0018451" xr:uid="{17FB4212-699C-4577-B41E-3A9A43C09309}"/>
    <hyperlink ref="E34" r:id="rId45" display="https://emenscr.nesdc.go.th/viewer/view.html?id=5f7a9a85f00c1d24fb778585&amp;username=moe021011" xr:uid="{E8A27872-5CC0-48D8-B6A0-4BEF95A3905E}"/>
    <hyperlink ref="E15" r:id="rId46" display="https://emenscr.nesdc.go.th/viewer/view.html?id=5f801eb2cda8000329798c51&amp;username=moe02371" xr:uid="{FBBD0D30-E9F6-402C-B1E0-421FE01407ED}"/>
    <hyperlink ref="E414" r:id="rId47" display="https://emenscr.nesdc.go.th/viewer/view.html?id=5f86a9b711ba546e62207361&amp;username=obec_regional_95_31" xr:uid="{76C1D053-37DC-4634-88DE-3F4AE1B83A85}"/>
    <hyperlink ref="E491" r:id="rId48" display="https://emenscr.nesdc.go.th/viewer/view.html?id=5f8e7bff24b40c3c1750bf39&amp;username=ect00241" xr:uid="{8AC3659C-1D94-4972-BC3D-2B64CB98D51B}"/>
    <hyperlink ref="E35" r:id="rId49" display="https://emenscr.nesdc.go.th/viewer/view.html?id=5f9a742e9be3a25b6cc1a46a&amp;username=moe021061" xr:uid="{EC8E1B47-30C3-43CE-BB88-F6880785BE2F}"/>
    <hyperlink ref="E281" r:id="rId50" display="https://emenscr.nesdc.go.th/viewer/view.html?id=5f9a836e37b27e5b651e84e0&amp;username=moe021061" xr:uid="{7A032761-85FC-4514-9752-8E6D22B472AD}"/>
    <hyperlink ref="E24" r:id="rId51" display="https://emenscr.nesdc.go.th/viewer/view.html?id=5f9b7e329be3a25b6cc1a609&amp;username=obec_regional_76_41" xr:uid="{C4163BE8-2D5E-4C29-9FDE-B553A979A23B}"/>
    <hyperlink ref="E38" r:id="rId52" display="https://emenscr.nesdc.go.th/viewer/view.html?id=5fa3aaaf40a63831404159d8&amp;username=senate00201" xr:uid="{A0F043E4-0941-46DA-9E48-77C550E664AF}"/>
    <hyperlink ref="E25" r:id="rId53" display="https://emenscr.nesdc.go.th/viewer/view.html?id=5fc9fb30c4c4f26d1f0ea703&amp;username=m-culture0031951" xr:uid="{905F0233-8C5A-427C-9CA1-026FB3A53B51}"/>
    <hyperlink ref="E42" r:id="rId54" display="https://emenscr.nesdc.go.th/viewer/view.html?id=5fd060d8c97e955911453c58&amp;username=district58021" xr:uid="{B132A181-2727-4D54-BEA6-B2410618448B}"/>
    <hyperlink ref="E9" r:id="rId55" display="https://emenscr.nesdc.go.th/viewer/view.html?id=5fd08ea7c97e955911453d1b&amp;username=moj0025611" xr:uid="{68239DCF-EA2D-494F-9645-05FF39870A5B}"/>
    <hyperlink ref="E1127" r:id="rId56" display="https://emenscr.nesdc.go.th/viewer/view.html?id=5fd9d3dd8ae2fc1b311d1e2e&amp;username=moi0018361" xr:uid="{E66D2A46-B6A5-427A-9BB5-7E39DE332F39}"/>
    <hyperlink ref="E724" r:id="rId57" display="https://emenscr.nesdc.go.th/viewer/view.html?id=5ff57623391c34479ab13b28&amp;username=nbtc20011" xr:uid="{BD3859AB-5E39-417F-805F-65ED8F3E3797}"/>
    <hyperlink ref="E719" r:id="rId58" display="https://emenscr.nesdc.go.th/viewer/view.html?id=5ff6014416c6df47a1775236&amp;username=moi06331" xr:uid="{A7F6ACB9-E9D4-485E-977D-9722C810A031}"/>
    <hyperlink ref="E725" r:id="rId59" display="https://emenscr.nesdc.go.th/viewer/view.html?id=5ff69391cd4f6e089d6820e9&amp;username=nbtc20011" xr:uid="{001A8CF0-E7BC-498A-8176-CEB7619203F0}"/>
    <hyperlink ref="E28" r:id="rId60" display="https://emenscr.nesdc.go.th/viewer/view.html?id=5fffa6a22484306cc56a79f9&amp;username=moe02761" xr:uid="{D4EC6CCB-2848-4115-85A5-C53410A71507}"/>
    <hyperlink ref="E12" r:id="rId61" display="https://emenscr.nesdc.go.th/viewer/view.html?id=6009302ad48dc2311c4c7b08&amp;username=police000711" xr:uid="{76A08112-95EA-41DA-8E73-031A192BEF27}"/>
    <hyperlink ref="E31" r:id="rId62" display="https://emenscr.nesdc.go.th/viewer/view.html?id=600a886d7fc4064dd7c441ee&amp;username=moe02821" xr:uid="{763DDF37-644C-4F73-BDBA-14A0741FCD87}"/>
    <hyperlink ref="E32" r:id="rId63" display="https://emenscr.nesdc.go.th/viewer/view.html?id=600a8de68f09f01ade98914c&amp;username=moe02821" xr:uid="{0507BCFC-A8F0-4E6F-87C9-8BC2543D3764}"/>
    <hyperlink ref="E33" r:id="rId64" display="https://emenscr.nesdc.go.th/viewer/view.html?id=600a9cfe8f09f01ade98917f&amp;username=moe02821" xr:uid="{0F18C98E-F61C-48F0-9118-BD1C196BA991}"/>
    <hyperlink ref="E700" r:id="rId65" display="https://emenscr.nesdc.go.th/viewer/view.html?id=600fe736fdc43f47dfab7fc9&amp;username=police000711" xr:uid="{CB567294-9159-4F17-9A82-52C65AE2ED50}"/>
    <hyperlink ref="E279" r:id="rId66" display="https://emenscr.nesdc.go.th/viewer/view.html?id=6010e57efdc43f47dfab8041&amp;username=obec_regional_94_31" xr:uid="{B4D53FD4-5BC1-4EC0-999F-881707B67AF2}"/>
    <hyperlink ref="E701" r:id="rId67" display="https://emenscr.nesdc.go.th/viewer/view.html?id=60112f3eba3bbf47decb867c&amp;username=police000711" xr:uid="{F2EEDCFD-19E4-4CD1-A5F3-79A7F67EB66B}"/>
    <hyperlink ref="E702" r:id="rId68" display="https://emenscr.nesdc.go.th/viewer/view.html?id=601237f86946175b2a48e845&amp;username=police000711" xr:uid="{D90C817F-DB5B-4E38-A063-0122EC3453EE}"/>
    <hyperlink ref="E703" r:id="rId69" display="https://emenscr.nesdc.go.th/viewer/view.html?id=6012438edca25b658e8ee494&amp;username=police000711" xr:uid="{8C8A2C05-75DF-4BB0-81D6-E19411A028DF}"/>
    <hyperlink ref="E557" r:id="rId70" display="https://emenscr.nesdc.go.th/viewer/view.html?id=6012501bee427a6586714f37&amp;username=police000711" xr:uid="{D651C3C8-C9EA-415B-B799-C61F20A2B851}"/>
    <hyperlink ref="E558" r:id="rId71" display="https://emenscr.nesdc.go.th/viewer/view.html?id=601269deee427a6586714f7e&amp;username=police000711" xr:uid="{8C5D18B9-A3B8-4515-B8B6-20766B94CF92}"/>
    <hyperlink ref="E704" r:id="rId72" display="https://emenscr.nesdc.go.th/viewer/view.html?id=6012722cd7ffce6585ff04fc&amp;username=police000711" xr:uid="{65105CF9-A577-41F0-9FDB-429464AF2F8D}"/>
    <hyperlink ref="E626" r:id="rId73" display="https://emenscr.nesdc.go.th/viewer/view.html?id=603c786fc5f50046a7b7cf3a&amp;username=police000711" xr:uid="{8B2344A1-FA35-4315-80BB-01C3EEE070C4}"/>
    <hyperlink ref="E27" r:id="rId74" display="https://emenscr.nesdc.go.th/viewer/view.html?id=605814397d3c183449a2b7aa&amp;username=moe02741" xr:uid="{394EBA80-5935-46A4-81C8-CE45F7DAB7C4}"/>
    <hyperlink ref="E29" r:id="rId75" display="https://emenscr.nesdc.go.th/viewer/view.html?id=60cef63701f86920d37359ed&amp;username=moe02761" xr:uid="{CC763094-29F1-44B2-8707-1734ED4064A3}"/>
    <hyperlink ref="E490" r:id="rId76" display="https://emenscr.nesdc.go.th/viewer/view.html?id=60cefb71c719d820cba5b470&amp;username=moe02761" xr:uid="{C7C59585-001F-4DC7-B902-33DE25219610}"/>
    <hyperlink ref="E705" r:id="rId77" display="https://emenscr.nesdc.go.th/viewer/view.html?id=60f145ed8333c046d07ba1cf&amp;username=police000711" xr:uid="{9EB05553-1200-4B5C-961F-6D6DFE27ED2F}"/>
    <hyperlink ref="E706" r:id="rId78" display="https://emenscr.nesdc.go.th/viewer/view.html?id=60f51f8ea255654be120b4e9&amp;username=police000711" xr:uid="{355D4D79-FA41-41B7-9198-49710CD78C15}"/>
    <hyperlink ref="E707" r:id="rId79" display="https://emenscr.nesdc.go.th/viewer/view.html?id=60f523020172a64be5bef55c&amp;username=police000711" xr:uid="{E7DE0849-DFD1-4C48-8487-87BB378E461C}"/>
    <hyperlink ref="E708" r:id="rId80" display="https://emenscr.nesdc.go.th/viewer/view.html?id=60f5259f0172a64be5bef563&amp;username=police000711" xr:uid="{30D75385-508A-422E-AE85-24ED735E2AEF}"/>
    <hyperlink ref="E709" r:id="rId81" display="https://emenscr.nesdc.go.th/viewer/view.html?id=60f52b6c0172a64be5bef56c&amp;username=police000711" xr:uid="{6F9C8848-C838-4F6D-A99D-89E83D8C4542}"/>
    <hyperlink ref="E710" r:id="rId82" display="https://emenscr.nesdc.go.th/viewer/view.html?id=60f5351b0172a64be5bef57f&amp;username=police000711" xr:uid="{1F10345E-3889-46FC-A43E-964607C1CEA2}"/>
    <hyperlink ref="E711" r:id="rId83" display="https://emenscr.nesdc.go.th/viewer/view.html?id=60f537150172a64be5bef584&amp;username=police000711" xr:uid="{26DFDC8F-C8D9-44C3-83A3-18D4464D9D5E}"/>
    <hyperlink ref="E712" r:id="rId84" display="https://emenscr.nesdc.go.th/viewer/view.html?id=60f53f51e747db4bdade7015&amp;username=police000711" xr:uid="{B2171E22-939F-4814-B5C2-F4243EBBBF36}"/>
    <hyperlink ref="E713" r:id="rId85" display="https://emenscr.nesdc.go.th/viewer/view.html?id=60f540c70172a64be5bef5a7&amp;username=police000711" xr:uid="{D74253B3-826D-476D-85E5-3C5B52B11679}"/>
    <hyperlink ref="E714" r:id="rId86" display="https://emenscr.nesdc.go.th/viewer/view.html?id=60f5429c5ead214bdd5be489&amp;username=police000711" xr:uid="{FB6C3B25-CBDF-4E4E-A43B-3E58F63E4345}"/>
    <hyperlink ref="E715" r:id="rId87" display="https://emenscr.nesdc.go.th/viewer/view.html?id=60f63e0e0172a64be5bef6c6&amp;username=police000711" xr:uid="{F58878A9-6C0C-4053-9863-9C803C020093}"/>
    <hyperlink ref="E26" r:id="rId88" display="https://emenscr.nesdc.go.th/viewer/view.html?id=6129b8b4cc739c5abb848681&amp;username=moe02941" xr:uid="{153ACC8E-FDCF-4BF3-BEBC-CB15D83DDDE8}"/>
    <hyperlink ref="E390" r:id="rId89" display="https://emenscr.nesdc.go.th/viewer/view.html?id=614de44e660635417005911f&amp;username=police000711" xr:uid="{7B596646-C415-4C6C-A81D-05A05C35B1E4}"/>
    <hyperlink ref="E391" r:id="rId90" display="https://emenscr.nesdc.go.th/viewer/view.html?id=615026af660635417005919e&amp;username=police000711" xr:uid="{22688DB0-18D7-437F-8EEB-FEC14ADEDD3F}"/>
    <hyperlink ref="E392" r:id="rId91" display="https://emenscr.nesdc.go.th/viewer/view.html?id=61502e87085c004179aa649d&amp;username=police000711" xr:uid="{51B4A2F5-C8DA-4901-B335-8ABD5C6C3DA3}"/>
    <hyperlink ref="E393" r:id="rId92" display="https://emenscr.nesdc.go.th/viewer/view.html?id=6150324b74550141769f9ea7&amp;username=police000711" xr:uid="{D0DBFD72-4F4F-4F8A-8EF6-06C70BAEAAEE}"/>
    <hyperlink ref="E394" r:id="rId93" display="https://emenscr.nesdc.go.th/viewer/view.html?id=61517b03660635417005933a&amp;username=police000711" xr:uid="{CD773CE0-DFAF-4200-8164-94C189084130}"/>
    <hyperlink ref="E20" r:id="rId94" display="https://emenscr.nesdc.go.th/viewer/view.html?id=617a6f2478b1576ab528b653&amp;username=obec_regional_52_31" xr:uid="{EAD4953F-E5F1-4A9F-ABA8-2DB5F14A4350}"/>
    <hyperlink ref="E559" r:id="rId95" display="https://emenscr.nesdc.go.th/viewer/view.html?id=619b66281dcb253d5553239a&amp;username=police000711" xr:uid="{D197C70B-8349-42BF-A72D-870BDF77E0E2}"/>
    <hyperlink ref="E16" r:id="rId96" display="https://emenscr.nesdc.go.th/viewer/view.html?id=61a4b1dee55ef143eb1fc8aa&amp;username=moi06211" xr:uid="{5438FDF2-1A93-48BA-86F8-2C7F3E2761E0}"/>
    <hyperlink ref="E716" r:id="rId97" display="https://emenscr.nesdc.go.th/viewer/view.html?id=61b84b9291f0f52e468da277&amp;username=police000711" xr:uid="{EA78CA8B-7A72-4CF8-B1A2-E4745B471CCC}"/>
    <hyperlink ref="E717" r:id="rId98" display="https://emenscr.nesdc.go.th/viewer/view.html?id=61b84ed98104c62e45b2ea65&amp;username=police000711" xr:uid="{B98A350F-1754-4BED-8454-B1ABE3984FBB}"/>
    <hyperlink ref="E10" r:id="rId99" display="https://emenscr.nesdc.go.th/viewer/view.html?id=61c033fb1a10626236233e1b&amp;username=moph02011" xr:uid="{511C5175-5F12-4F74-B66F-D3133D616A46}"/>
    <hyperlink ref="E959" r:id="rId100" display="https://emenscr.nesdc.go.th/viewer/view.html?id=61c19970f54f5733e49b42b9&amp;username=police000711" xr:uid="{786CFFD4-E245-4C43-982C-29DA0661E2B4}"/>
    <hyperlink ref="E13" r:id="rId101" display="https://emenscr.nesdc.go.th/viewer/view.html?id=61c936dc18f9e461517beb88&amp;username=police000711" xr:uid="{6B89A647-E75F-452F-918E-7A5482A4CD94}"/>
    <hyperlink ref="E560" r:id="rId102" display="https://emenscr.nesdc.go.th/viewer/view.html?id=61cb161391854c614b74dd76&amp;username=police000711" xr:uid="{69A64D61-ADF8-484E-9D98-C9D28DE09D4C}"/>
    <hyperlink ref="E561" r:id="rId103" display="https://emenscr.nesdc.go.th/viewer/view.html?id=61cbe5c118f9e461517befa0&amp;username=police000711" xr:uid="{FCACF5DC-6DE7-445A-AAA3-FF7FA16C7734}"/>
    <hyperlink ref="E30" r:id="rId104" display="https://emenscr.nesdc.go.th/viewer/view.html?id=61cc123e18f9e461517bf004&amp;username=moe02761" xr:uid="{88DE38A1-4189-44EE-9B15-C1F47A8045EE}"/>
    <hyperlink ref="E728" r:id="rId105" display="https://emenscr.nesdc.go.th/viewer/view.html?id=5b209475ea79507e38d7c80a&amp;username=mot03181" xr:uid="{F9D59B08-8FB1-47AE-9CC7-0253243D9BCC}"/>
    <hyperlink ref="E51" r:id="rId106" display="https://emenscr.nesdc.go.th/viewer/view.html?id=5b20c128ea79507e38d7c89f&amp;username=moi02111" xr:uid="{4CAFE765-3848-48AB-B51F-842D711B95C7}"/>
    <hyperlink ref="E563" r:id="rId107" display="https://emenscr.nesdc.go.th/viewer/view.html?id=5b2101037587e67e2e721291&amp;username=mot03101" xr:uid="{CF14AC50-7D19-49F6-8BD8-35FBB326C995}"/>
    <hyperlink ref="E1003" r:id="rId108" display="https://emenscr.nesdc.go.th/viewer/view.html?id=5b21284dbdb2d17e2f9a1a57&amp;username=police000711" xr:uid="{00DDA129-5CBF-4BC5-BB0C-F9FC7E63B271}"/>
    <hyperlink ref="E628" r:id="rId109" display="https://emenscr.nesdc.go.th/viewer/view.html?id=5b321287c1359b40727b458b&amp;username=police000711" xr:uid="{A278D7C2-1A47-4BFD-8389-2A82C06077D0}"/>
    <hyperlink ref="E1009" r:id="rId110" display="https://emenscr.nesdc.go.th/viewer/view.html?id=5b33b38d4b9f554069580dc2&amp;username=mdes02061" xr:uid="{8B3CE841-2331-4DD6-8B0E-FD6BC57A6D4B}"/>
    <hyperlink ref="E43" r:id="rId111" display="https://emenscr.nesdc.go.th/viewer/view.html?id=5b34d6cecb39684063629680&amp;username=police000711" xr:uid="{D1B5B0D9-FFC4-48E8-B69D-53901AA31D7F}"/>
    <hyperlink ref="E961" r:id="rId112" display="https://emenscr.nesdc.go.th/viewer/view.html?id=5b3c75c4e667fe2554d28a38&amp;username=police000711" xr:uid="{21B12B47-FEC4-4E4D-AF3D-CDEE9A4F7B0D}"/>
    <hyperlink ref="E45" r:id="rId113" display="https://emenscr.nesdc.go.th/viewer/view.html?id=5bf3e869b0bb8f05b87027a8&amp;username=moe06101" xr:uid="{4C85D655-6192-4C00-9551-7E2CBFCB36C6}"/>
    <hyperlink ref="E46" r:id="rId114" display="https://emenscr.nesdc.go.th/viewer/view.html?id=5ce511c1f78b133fe6b1538f&amp;username=moe06101" xr:uid="{2120819D-9904-4EAC-90EE-3A091EE9E338}"/>
    <hyperlink ref="E44" r:id="rId115" display="https://emenscr.nesdc.go.th/viewer/view.html?id=5d03925d27a73d0aedb77ffb&amp;username=moj04041" xr:uid="{198B0C50-2161-4ED3-B036-2BF3B3D8A33F}"/>
    <hyperlink ref="E418" r:id="rId116" display="https://emenscr.nesdc.go.th/viewer/view.html?id=5d14301919ab880af76a0333&amp;username=moi03051" xr:uid="{03CB9CDA-3040-4DC9-8F64-25C1EC79D59C}"/>
    <hyperlink ref="E493" r:id="rId117" display="https://emenscr.nesdc.go.th/viewer/view.html?id=5d15da9327a73d0aedb784e8&amp;username=moi04091" xr:uid="{B5BCE5B9-1083-42F2-A587-0C40DB7A16DB}"/>
    <hyperlink ref="E518" r:id="rId118" display="https://emenscr.nesdc.go.th/viewer/view.html?id=5d847eea1970f105a159923a&amp;username=moi04091" xr:uid="{0A3E0525-AF1C-4EAE-9AA4-BAD6B1024E8D}"/>
    <hyperlink ref="E48" r:id="rId119" display="https://emenscr.nesdc.go.th/viewer/view.html?id=5d87841a6e6bea05a699b818&amp;username=moe02741" xr:uid="{B41C3E2D-1BEF-44D7-BFF1-4B5BC4F44696}"/>
    <hyperlink ref="E49" r:id="rId120" display="https://emenscr.nesdc.go.th/viewer/view.html?id=5d88c4b96e6bea05a699b8d8&amp;username=moe02741" xr:uid="{8307961E-0443-4251-91E9-27D76F63E8BC}"/>
    <hyperlink ref="E50" r:id="rId121" display="https://emenscr.nesdc.go.th/viewer/view.html?id=5d8d83dee3485b649388807a&amp;username=moe02781" xr:uid="{973700E6-2B77-4717-B84A-0668D02722CC}"/>
    <hyperlink ref="E67" r:id="rId122" display="https://emenscr.nesdc.go.th/viewer/view.html?id=5d942da1db860d40cac8f9eb&amp;username=moi02111" xr:uid="{80A8EB2A-BAD2-496A-BC03-C1A666087D17}"/>
    <hyperlink ref="E495" r:id="rId123" display="https://emenscr.nesdc.go.th/viewer/view.html?id=5d95b466db860d40cac8fad8&amp;username=moi04071" xr:uid="{E904ABD6-7F0D-409D-AFD6-0F0B7A0F8C8B}"/>
    <hyperlink ref="E55" r:id="rId124" display="https://emenscr.nesdc.go.th/viewer/view.html?id=5db7b94ea12569147ec986e1&amp;username=rmutt0578101" xr:uid="{8542AC73-B5EE-406D-A5BA-2814F9FC4234}"/>
    <hyperlink ref="E565" r:id="rId125" display="https://emenscr.nesdc.go.th/viewer/view.html?id=5dd248e095d4bc03082424fd&amp;username=opm01051" xr:uid="{7F85AC85-4E10-4C42-BC2D-4746222DFB72}"/>
    <hyperlink ref="E566" r:id="rId126" display="https://emenscr.nesdc.go.th/viewer/view.html?id=5dd24f57efbbb90303acb339&amp;username=opm01051" xr:uid="{94514FDB-025B-49B6-B2A6-7EC520B3F2C3}"/>
    <hyperlink ref="E498" r:id="rId127" display="https://emenscr.nesdc.go.th/viewer/view.html?id=5de792f49f75a146bbce0750&amp;username=moe041881" xr:uid="{770BD63D-F6C3-4A8D-A9A3-F9456D3D5ABE}"/>
    <hyperlink ref="E523" r:id="rId128" display="https://emenscr.nesdc.go.th/viewer/view.html?id=5defa68d5ab6a64edd62ff90&amp;username=moi0017031" xr:uid="{538264BB-9E6A-4E3F-98C0-06ECB18E008D}"/>
    <hyperlink ref="E428" r:id="rId129" display="https://emenscr.nesdc.go.th/viewer/view.html?id=5defbba311e6364ece801d1a&amp;username=moi0022521" xr:uid="{01E64C15-B5C9-4BC7-9A00-C5C1DF9BAD22}"/>
    <hyperlink ref="E433" r:id="rId130" display="https://emenscr.nesdc.go.th/viewer/view.html?id=5df078d311e6364ece801d95&amp;username=moe021071" xr:uid="{D3E9DA89-3D9A-49DA-9BA1-A197CE6FA669}"/>
    <hyperlink ref="E434" r:id="rId131" display="https://emenscr.nesdc.go.th/viewer/view.html?id=5df08dbb21057f4ecfc9ece0&amp;username=moe021071" xr:uid="{CC7F76D9-B50C-4832-96E9-5A12BC9FBD52}"/>
    <hyperlink ref="E424" r:id="rId132" display="https://emenscr.nesdc.go.th/viewer/view.html?id=5df1cd77ca32fb4ed4482ecd&amp;username=moi0018501" xr:uid="{E5FC1B73-9698-46DB-BDF1-29E1F777A8A2}"/>
    <hyperlink ref="E430" r:id="rId133" display="https://emenscr.nesdc.go.th/viewer/view.html?id=5df2fc238af3392c55b03ba4&amp;username=mod05091" xr:uid="{591B59E6-B33D-4E66-8002-6BA2C804D0F4}"/>
    <hyperlink ref="E431" r:id="rId134" display="https://emenscr.nesdc.go.th/viewer/view.html?id=5df305d7c24dfe2c4f174c2f&amp;username=mod05091" xr:uid="{DC82BAF7-BCFB-4EF7-A538-F0EBF220E741}"/>
    <hyperlink ref="E429" r:id="rId135" display="https://emenscr.nesdc.go.th/viewer/view.html?id=5df30ef1c24dfe2c4f174c5f&amp;username=moe02111" xr:uid="{BFA424F8-EF87-48D1-BF33-AF453ACB7C2F}"/>
    <hyperlink ref="E425" r:id="rId136" display="https://emenscr.nesdc.go.th/viewer/view.html?id=5df6fdf562ad211a54e74a5c&amp;username=moi0018941" xr:uid="{46FDB9A5-7552-4945-8855-31D08AAD2F58}"/>
    <hyperlink ref="E435" r:id="rId137" display="https://emenscr.nesdc.go.th/viewer/view.html?id=5df88314467aa83f5ec0aee8&amp;username=moi0017121" xr:uid="{1E6A2C8F-DB06-46C8-88C0-1A1D48BD3271}"/>
    <hyperlink ref="E1057" r:id="rId138" display="https://emenscr.nesdc.go.th/viewer/view.html?id=5dfb1fb3e02dae1a6dd4bbbd&amp;username=m-culture03031" xr:uid="{4C2210B2-B097-4174-A3D4-5B54A59DB9E6}"/>
    <hyperlink ref="E1058" r:id="rId139" display="https://emenscr.nesdc.go.th/viewer/view.html?id=5dfc9a83a3add11482f45155&amp;username=opm02201" xr:uid="{E480CBA5-520C-4843-AC1A-3D3FA5492CCA}"/>
    <hyperlink ref="E1004" r:id="rId140" display="https://emenscr.nesdc.go.th/viewer/view.html?id=5e00899842c5ca49af55a76a&amp;username=police000711" xr:uid="{D9BEB59A-29E0-476E-93F1-F0487D73F3F3}"/>
    <hyperlink ref="E730" r:id="rId141" display="https://emenscr.nesdc.go.th/viewer/view.html?id=5e0189b242c5ca49af55a853&amp;username=mot0703341" xr:uid="{7F519BF9-EAB4-4765-A742-D709BA1D9AAF}"/>
    <hyperlink ref="E731" r:id="rId142" display="https://emenscr.nesdc.go.th/viewer/view.html?id=5e01931eca0feb49b458be86&amp;username=mot0703341" xr:uid="{00197F34-D773-4F4E-A26C-570458588A9C}"/>
    <hyperlink ref="E419" r:id="rId143" display="https://emenscr.nesdc.go.th/viewer/view.html?id=5e01992d6f155549ab8fb7df&amp;username=police000711" xr:uid="{0A22510D-DE4C-4B12-9B70-8BD0F3E9F2C8}"/>
    <hyperlink ref="E420" r:id="rId144" display="https://emenscr.nesdc.go.th/viewer/view.html?id=5e01afb4ca0feb49b458bef0&amp;username=police000711" xr:uid="{59B5268B-4495-48C9-9170-7B06E2E74537}"/>
    <hyperlink ref="E421" r:id="rId145" display="https://emenscr.nesdc.go.th/viewer/view.html?id=5e01b75342c5ca49af55a918&amp;username=police000711" xr:uid="{31413CCC-890D-4668-8406-79BAB20F9EA3}"/>
    <hyperlink ref="E494" r:id="rId146" display="https://emenscr.nesdc.go.th/viewer/view.html?id=5e21261df3d1b60e9f26f691&amp;username=isoc51051" xr:uid="{B356597D-EFDD-4AED-A23F-D58A7D9F6BCF}"/>
    <hyperlink ref="E47" r:id="rId147" display="https://emenscr.nesdc.go.th/viewer/view.html?id=5e2173e6d0f9d5371fa6cf29&amp;username=isoc51051" xr:uid="{C7E9AE3D-6FD5-4253-8C54-38226D28037E}"/>
    <hyperlink ref="E522" r:id="rId148" display="https://emenscr.nesdc.go.th/viewer/view.html?id=5e01b8c142c5ca49af55a91f&amp;username=m-culture04011" xr:uid="{563A3425-25CB-4903-8800-10FA855F593D}"/>
    <hyperlink ref="E422" r:id="rId149" display="https://emenscr.nesdc.go.th/viewer/view.html?id=5e01ba936f155549ab8fb865&amp;username=police000711" xr:uid="{8E59ECE1-0BAC-4441-9ED9-9D6FCAF0D85B}"/>
    <hyperlink ref="E53" r:id="rId150" display="https://emenscr.nesdc.go.th/viewer/view.html?id=5e01c945b459dd49a9ac74e9&amp;username=police000711" xr:uid="{F53784BA-4AA6-4FF0-9834-22F7F24C4066}"/>
    <hyperlink ref="E497" r:id="rId151" display="https://emenscr.nesdc.go.th/viewer/view.html?id=5e01cabbca0feb49b458bfbe&amp;username=moi04091" xr:uid="{1DE29389-158F-4A13-8FFD-9535B57AB0EE}"/>
    <hyperlink ref="E496" r:id="rId152" display="https://emenscr.nesdc.go.th/viewer/view.html?id=5e01cd3842c5ca49af55a9e3&amp;username=moi0018751" xr:uid="{3EBFABF7-B949-4143-A3CD-A87319BD33D6}"/>
    <hyperlink ref="E54" r:id="rId153" display="https://emenscr.nesdc.go.th/viewer/view.html?id=5e01d6a2ca0feb49b458c02e&amp;username=police000711" xr:uid="{D17309B4-85D5-4BE9-9D00-C90DCEE92ADB}"/>
    <hyperlink ref="E521" r:id="rId154" display="https://emenscr.nesdc.go.th/viewer/view.html?id=5e01da236f155549ab8fb9ac&amp;username=moi04091" xr:uid="{9B945A8D-8904-4CC7-A243-0E894051A79E}"/>
    <hyperlink ref="E64" r:id="rId155" display="https://emenscr.nesdc.go.th/viewer/view.html?id=5e02ece8b459dd49a9ac77dd&amp;username=moe02111" xr:uid="{A3B25F57-5F8E-47C7-8CAC-27B8D0416F6A}"/>
    <hyperlink ref="E732" r:id="rId156" display="https://emenscr.nesdc.go.th/viewer/view.html?id=5e031376ca0feb49b458c32a&amp;username=police000711" xr:uid="{1D9107CD-209D-4792-AA58-A97A1DD1B9F7}"/>
    <hyperlink ref="E632" r:id="rId157" display="https://emenscr.nesdc.go.th/viewer/view.html?id=5e044526b459dd49a9ac7c18&amp;username=district58011" xr:uid="{C56F99F9-4EF4-43E2-B594-E9C81B49A891}"/>
    <hyperlink ref="E629" r:id="rId158" display="https://emenscr.nesdc.go.th/viewer/view.html?id=5e04480a42c5ca49af55b106&amp;username=police000711" xr:uid="{FC0677C4-CACB-48D8-A01D-0889A7F89150}"/>
    <hyperlink ref="E68" r:id="rId159" display="https://emenscr.nesdc.go.th/viewer/view.html?id=5e044d1cb459dd49a9ac7c38&amp;username=district58011" xr:uid="{455686E5-B926-4767-A362-A9AC147412C7}"/>
    <hyperlink ref="E423" r:id="rId160" display="https://emenscr.nesdc.go.th/viewer/view.html?id=5e045126b459dd49a9ac7c4a&amp;username=police000711" xr:uid="{ADDD92BF-DD9E-49FB-AA69-9F6A6FA3F7F6}"/>
    <hyperlink ref="E66" r:id="rId161" display="https://emenscr.nesdc.go.th/viewer/view.html?id=5e04731242c5ca49af55b27b&amp;username=moe021081" xr:uid="{74047A19-08EC-4386-BA0A-67EE7623C878}"/>
    <hyperlink ref="E426" r:id="rId162" display="https://emenscr.nesdc.go.th/viewer/view.html?id=5e048a4e42c5ca49af55b325&amp;username=moi0018901" xr:uid="{54D3F244-536E-4F78-A417-D3C8E5F3B728}"/>
    <hyperlink ref="E520" r:id="rId163" display="https://emenscr.nesdc.go.th/viewer/view.html?id=5e05aee13b2bc044565f7995&amp;username=moi0018901" xr:uid="{1A85B5F2-C6D1-41D1-87A2-95B73052FCBE}"/>
    <hyperlink ref="E1056" r:id="rId164" display="https://emenscr.nesdc.go.th/viewer/view.html?id=5e05bbc60ad19a445701a01e&amp;username=opm02101" xr:uid="{B2F392C1-9238-4FCF-B525-B78C80E11CDC}"/>
    <hyperlink ref="E1005" r:id="rId165" display="https://emenscr.nesdc.go.th/viewer/view.html?id=5e05bf695baa7b44654de20b&amp;username=police000711" xr:uid="{03845210-1118-45F3-944C-1F26EDC8993E}"/>
    <hyperlink ref="E1006" r:id="rId166" display="https://emenscr.nesdc.go.th/viewer/view.html?id=5e05c442e82416445c17a450&amp;username=police000711" xr:uid="{A3EC9118-4629-4B45-9BB5-62F9477D2C90}"/>
    <hyperlink ref="E1007" r:id="rId167" display="https://emenscr.nesdc.go.th/viewer/view.html?id=5e05d5eb5baa7b44654de30c&amp;username=police000711" xr:uid="{590C75A8-8137-450D-BBC7-476EACF4D007}"/>
    <hyperlink ref="E432" r:id="rId168" display="https://emenscr.nesdc.go.th/viewer/view.html?id=5e0a1d94fe8d2c3e610a1047&amp;username=moi0021741" xr:uid="{9F72944D-F338-4879-A68F-F5D5D18F2497}"/>
    <hyperlink ref="E56" r:id="rId169" display="https://emenscr.nesdc.go.th/viewer/view.html?id=5e0b0d9ca398d53e6c8ddfec&amp;username=moi0018381" xr:uid="{599BDA82-1F42-4F10-A7E4-C0222E2FDF75}"/>
    <hyperlink ref="E733" r:id="rId170" display="https://emenscr.nesdc.go.th/viewer/view.html?id=5e0b2f9afe8d2c3e610a1103&amp;username=moi0022381" xr:uid="{D017925B-D3BC-467B-BE57-7B9DAFE0FAF5}"/>
    <hyperlink ref="E734" r:id="rId171" display="https://emenscr.nesdc.go.th/viewer/view.html?id=5e0b3144fe8d2c3e610a1105&amp;username=moi0022381" xr:uid="{BB4CB1F7-2C85-48C1-B23B-D3E62993B211}"/>
    <hyperlink ref="E631" r:id="rId172" display="https://emenscr.nesdc.go.th/viewer/view.html?id=5e0b820ba398d53e6c8de045&amp;username=moe02921" xr:uid="{9A04E6B5-DCF6-49F1-8A67-0623E7A3F07C}"/>
    <hyperlink ref="E651" r:id="rId173" display="https://emenscr.nesdc.go.th/viewer/view.html?id=5e0eef414686c2017472986c&amp;username=police000711" xr:uid="{6A22BAA2-7F4E-454C-8F56-DCAD746EFA15}"/>
    <hyperlink ref="E1128" r:id="rId174" display="https://emenscr.nesdc.go.th/viewer/view.html?id=5e0efd8d6a53e20830514e0c&amp;username=moi0018361" xr:uid="{DDE06F8E-BA7D-4384-9488-E9424E9EFE4F}"/>
    <hyperlink ref="E630" r:id="rId175" display="https://emenscr.nesdc.go.th/viewer/view.html?id=5e144b245bd1be34a78e3c97&amp;username=police000711" xr:uid="{3033F002-51B1-4888-AB70-BC4F9EEBEFCB}"/>
    <hyperlink ref="E59" r:id="rId176" display="https://emenscr.nesdc.go.th/viewer/view.html?id=5e15e591ab5cf06ac49f52aa&amp;username=moe06101" xr:uid="{00697C3D-D167-4A27-8388-C85585D6FF35}"/>
    <hyperlink ref="E1129" r:id="rId177" display="https://emenscr.nesdc.go.th/viewer/view.html?id=5e15f0eaab5cf06ac49f52ae&amp;username=moe06101" xr:uid="{D55D37B6-2024-4972-A946-2148992ED194}"/>
    <hyperlink ref="E519" r:id="rId178" display="https://emenscr.nesdc.go.th/viewer/view.html?id=5e182f583217bb7c792a9180&amp;username=moi0018261" xr:uid="{7AC3FAF9-5536-44CD-BC54-0F91E28535B6}"/>
    <hyperlink ref="E57" r:id="rId179" display="https://emenscr.nesdc.go.th/viewer/view.html?id=5e1be7ac9c54765ede0c6f0a&amp;username=mdes00261201" xr:uid="{DE2DCC6F-AE0D-4D95-AE75-4CCB654CD83B}"/>
    <hyperlink ref="E58" r:id="rId180" display="https://emenscr.nesdc.go.th/viewer/view.html?id=5e1bf02f1c39b45eeae6ea45&amp;username=mdes00261201" xr:uid="{90048570-47F6-472E-A7F3-263788FDE641}"/>
    <hyperlink ref="E284" r:id="rId181" display="https://emenscr.nesdc.go.th/viewer/view.html?id=5e1e97e381874212d8de8eca&amp;username=police000711" xr:uid="{8C603EC5-3010-4888-AC57-3C3FDC9BA07A}"/>
    <hyperlink ref="E1008" r:id="rId182" display="https://emenscr.nesdc.go.th/viewer/view.html?id=5e4a39278505272611859250&amp;username=police000711" xr:uid="{ABFC0887-F8E9-4AB5-8E6E-8D687DE3ACE4}"/>
    <hyperlink ref="E286" r:id="rId183" display="https://emenscr.nesdc.go.th/viewer/view.html?id=5e6864a8fdb0c173016e030f&amp;username=moe02741" xr:uid="{CE365FB1-5FD7-42A5-A12B-29D770B642C8}"/>
    <hyperlink ref="E285" r:id="rId184" display="https://emenscr.nesdc.go.th/viewer/view.html?id=5e81924e4c4c403b4489a3a8&amp;username=moe02641" xr:uid="{C2074FF0-959D-472C-AFBF-2369F84AE172}"/>
    <hyperlink ref="E65" r:id="rId185" display="https://emenscr.nesdc.go.th/viewer/view.html?id=5e99721fe85dbb0592067c4a&amp;username=moe02861" xr:uid="{F71C430D-574C-4A68-9DAA-DCEE712B01AB}"/>
    <hyperlink ref="E60" r:id="rId186" display="https://emenscr.nesdc.go.th/viewer/view.html?id=5ea66d2866f98a0e9511f7a2&amp;username=isoc51051" xr:uid="{5D335C1D-7641-4EFB-997E-27D1B417D211}"/>
    <hyperlink ref="E61" r:id="rId187" display="https://emenscr.nesdc.go.th/viewer/view.html?id=5eaa7b8bba284755a827160a&amp;username=isoc51051" xr:uid="{1B8E231B-B065-4AEC-9A5D-07888A607DAA}"/>
    <hyperlink ref="E62" r:id="rId188" display="https://emenscr.nesdc.go.th/viewer/view.html?id=5eec5e658360f1201ae66045&amp;username=obec_regional_96_21" xr:uid="{EDFE3684-B999-48A3-AF20-A48A21422544}"/>
    <hyperlink ref="E63" r:id="rId189" display="https://emenscr.nesdc.go.th/viewer/view.html?id=5ef305792d7d7a47827f17dd&amp;username=obec_regional_42_51" xr:uid="{0FB1FAFE-E950-477F-8264-2A93DE0DB402}"/>
    <hyperlink ref="E427" r:id="rId190" display="https://emenscr.nesdc.go.th/viewer/view.html?id=5f7ec24f47633f5eb069c4a3&amp;username=obec_regional_95_31" xr:uid="{365D8092-5300-45E4-AE54-87DE04C46FE2}"/>
    <hyperlink ref="Q599" r:id="rId191" xr:uid="{8305520C-EFF4-46DF-B6DD-E9539FA87FCA}"/>
    <hyperlink ref="E599" r:id="rId192" display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aborate a Comprehensive International Convention on Countering the Use of ICT for Criminal Purposes - AHC)  สมัยที่ 6" xr:uid="{E8AB86E9-3D87-4282-B406-ECB0C6F4E114}"/>
    <hyperlink ref="Q237" r:id="rId193" xr:uid="{0AC0705D-6660-4B77-8A27-BFEB43021DE6}"/>
    <hyperlink ref="E237" r:id="rId194" display="โครงการ 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และเป็นทหารกองหนุนที่เคยรับราชการในกองประจำการ (ทหารเกณฑ์) เพื่อบรรจุเป็นนักเรียนนายสิบตำรวจ ประจำปีงบประมาณ พ.ศ.2567 จำนวน 500 อัตรา                  " xr:uid="{BD7B7C54-DAC2-4B9A-A4A6-9D6F2EF75206}"/>
    <hyperlink ref="Q244" r:id="rId195" xr:uid="{9AF77F5C-9F50-47A6-B035-EE41C26C466E}"/>
    <hyperlink ref="E244" r:id="rId196" display="โครงการงานติดตั้งป้ายจราจรบอกทางและป้ายส่งเสริมการท่องเที่ยว งานบูรณะผิวทางเพื่อเพิ่มความเสียดทาน และอุปกรณ์อำนวยความปลอดภัยทางถนน เพื่อเสริมสร้างความสะดวกในการสัญจร ทางหลวงหมายเลข 42 ระหว่าง กม.158+956 - กม.263+000 (เป็นตอนๆ) อำเภอบาเจาะ  อำเภอยี่งอ อำเภอเมืองนราธิวาส อำเภอตากใบ อำเภอสุไหงโก-ลก จังหวัดนราธิวาส,  ทางหลวงหมายเลข 4055 ตอนควบคุม 0101 ตอน นราธิวาส – มะนังตายอ ระหว่าง กม.0+000 - กม.8+559 (เป็นตอนๆ) อำเภอเมืองนราธิวาส จังหวัดนราธิวาส" xr:uid="{DA33B846-22DE-4136-A784-FD8281534AAC}"/>
    <hyperlink ref="Q245" r:id="rId197" xr:uid="{78BF6633-B530-4887-AB69-1D0B1DF4E162}"/>
    <hyperlink ref="E245" r:id="rId198" display="โครงการงานติดตั้งไฟฟ้าแสงสว่างและอุปกรณ์อำนวยความปลอดภัยทางถนน ทางหลวงหมายเลข 4055  ตอนควบคุม 0102 ตอน มะนังตายอ – จือมอ ระหว่าง กม.12+600 - กม.14+500 (เป็นตอนๆ)  อำเภอระแงะ จังหวัดนราธิวาส, ทางหลวงหมายเลข 4217 ตอนควบคุม 0100 ตอน ดุซงญอ –  ไอร์ตากอ ระหว่าง กม.5+400 – กม.8+000 (เป็นตอนๆ) อำเภอจะแนะ จังหวัดนราธิวาส" xr:uid="{C8DF53E1-D7EF-45B8-B8B3-92B89D2D43CE}"/>
    <hyperlink ref="Q482" r:id="rId199" xr:uid="{E20D3A54-5910-4F31-9954-76370DC80C62}"/>
    <hyperlink ref="E482" r:id="rId200" display="โครงการงานราวกันอันตราย ติดตั้งไฟฟ้าแสงสว่าง และอุปกรณ์อำนวยความปลอดภัยทางถนน  ทางหลวงหมายเลข 4084 ตอนควบคุม 0102 ตอน นราธิวาส - สะปอม ระหว่าง กม.15+800 - กม.17+400 เป็นตอนๆ), ทางหลวงหมายเลข 4321 ตอนควบคุม 0100 ตอน มะนังตายอ –  โคกสุมุ ระหว่าง กม.1+862- กม.2+940 (เป็นตอนๆ) อำเภอเมืองนราธิวาส จังหวัดนราธิวาส" xr:uid="{9FC4B407-298C-494A-9195-99BD17BC6628}"/>
    <hyperlink ref="Q246" r:id="rId201" xr:uid="{CA577F9A-960E-43AC-956D-2EB761DFF9AC}"/>
    <hyperlink ref="E246" r:id="rId202" display="โครงการงานราวกันอันตราย และอุปกรณ์อำนวยความปลอดภัยทางถนน ทางหลวงหมายเลข 4193 ตอนควบคุม 0100 ตอน สุไหงปาดี – บือเลาะ ระหว่าง กม.0+000 - กม.7+094 (เป็นตอนๆ) อำเภอสุไหงปาดี จังหวัดนราธิวาส, ทางหลวงหมายเลข 4066 ตอนควบคุม 0200 ตอน บือเล็งใต้ – บ้านทอน ระหว่าง กม.36+500 - กม.40+100 (เป็นตอนๆ) อำเภอรือเสาะ อำเภอยี่งอ  จังหวัดนราธิวาส" xr:uid="{60CE895E-A7B6-4EAB-9AB6-BCD2D0FAFAA2}"/>
    <hyperlink ref="Q934" r:id="rId203" xr:uid="{4C4FFA37-168B-4BB0-BAD3-0F316879DCD8}"/>
    <hyperlink ref="E934" r:id="rId204" display="โครงการงานติดตั้งไฟฟ้าแสงสว่าง ติดตั้งป้ายบอกทาง ติดตั้งราวกันอันตราย งานบูรณะผิวทางเพื่อเพิ่มความเสียดทาน และอุปกรณ์อำนวยความปลอดภัยทางถนน  ทางหลวงหมายเลข 4271  ตอนควบคุม 0101,0102 ตอน คอลอกาเว - ไอร์ซือเร๊ะ ระหว่าง กม.0+000 – กม.42+480  (เป็นตอนๆ) อำเภอศรีสาคร จังหวัดนราธิวาส, ทางหลวงหมายเลข 4273 ตอนควบคุม 0200  ตอน สันกาหลง – ศรีสาคร ระหว่าง กม.21+500 – กม.26+000 (เป็นตอนๆ) อำเภอศรีสาคร จังหวัดนราธิวาส" xr:uid="{7D99A524-334F-4510-9F66-3A215A56F17B}"/>
    <hyperlink ref="E992" r:id="rId205" display="โครงการสัมมนาเพื่อปรับปรุงตำราเรียนและจัดทำแผนการสอนหลักสูตรนักเรียนนายสิบตำรวจ ประจำปีงบประมาณ พ.ศ. 2568 (หมายเหตุ ตร. อนุมัติ เปลี่ยนแปลงชื่อโครงการ เป็น “โครงการสัมมนาเตรียมความพร้อมบุคลากรด้านการศึกษาอบรมเพื่อรองรับการฝึกอบรมหลักสูตรนักเรียนนายสิบตำรวจ ประจำปีงบประมาณ พ.ศ. 2568 (ตช 0007.1-68-0128)) " xr:uid="{818CBD93-6D93-4741-8C82-863F13C2ADE9}"/>
    <hyperlink ref="Q272" r:id="rId206" xr:uid="{F327CA4B-B117-450D-8307-DBC01CBD43BB}"/>
    <hyperlink ref="E272" r:id="rId207" display="โครงการงานติดตั้งไฟฟ้าแสงสว่าง ทางหลวงหมายเลข 4207 ตอนควบคุม 0100 ตอน สุคิริน - โต๊ะโม๊ะ ระหว่าง กม.5+280 - กม.11+760 (เป็นตอนๆ) อำเภอสุคิริน จังหวัดนราธิวาส, ทางหลวงหมายเลข 4066 ตอนควบคุม 0200 ตอน บือเล็งใต้ - บ้านทอน ระหว่าง กม.52+700 - กม.54+300 (เป็นตอนๆ) อำเภอเมือง จังหวัดนราธิวาส, ทางหลวงหมายเลข 4273 ตอนควบคุม 0200 ตอน สันกาหลง - ศรีสาคร ระหว่าง กม.16+700 - กม.18+300 (เป็นตอนๆ) อำเภอศรีสาคร จังหวัดนราธิวาส" xr:uid="{7AA76B35-8349-42E8-A347-88A60ECE591B}"/>
    <hyperlink ref="Q587" r:id="rId208" xr:uid="{B1BE702C-3EAC-4E4A-A023-FC0F60A4DE4A}"/>
    <hyperlink ref="E587" r:id="rId209" display="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4 รวมจำนวน 546 อัตรา" xr:uid="{4752362C-20ED-482C-93B8-37CDBD8C8035}"/>
    <hyperlink ref="Q588" r:id="rId210" xr:uid="{8DA2446E-3F35-44CE-889E-E48A0A6CB587}"/>
    <hyperlink ref="E588" r:id="rId211" display="การดำเนินการทดสอบความรู้ความสามารถทั่วไปแก่ทายาทของข้าราชการตำรวจที่เสียชีวิต พิการ หรือทุพพลภาพ จนถูกออกจากราชการเพราะเหตุแห่งการพิการหรือทุพพลภาพนั้น อันเนื่องจากการปฏิบัติหน้าที่ซึ่งไม่ได้เกิดจากการปะทะ ต่อสู้หรือถูกประทุษร้าย (เป็นกรณีเกิดจากการเจ็บป่วยหรืออุบัติเหตุ เนื่องจากการปฏิบัติหน้าที่ราชการ)" xr:uid="{0BD40442-7481-4130-965D-8EDEBD1C2004}"/>
    <hyperlink ref="Q595" r:id="rId212" xr:uid="{B6B4917D-FAC6-4AA4-B4BD-52CD02A00191}"/>
    <hyperlink ref="E595" r:id="rId213" display="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เพื่อบรรจุเป็นนักเรียนนายสิบตำรวจ (นสต.) รุ่นที่ 2 ประจำปีงบประมาณ พ.ศ.2564 จำนวน 6,599 อัตรา                                                                  " xr:uid="{F9F81566-44AE-446D-AEAB-9C36F353AEF7}"/>
    <hyperlink ref="Q596" r:id="rId214" xr:uid="{D271EB06-ABE2-4344-B965-805761D24F1A}"/>
    <hyperlink ref="E596" r:id="rId215" display="การดำเนินการรับสมัครและข้าราชการตำรวจชั้นประทวน เข้ารับการฝึกอบรม 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 ชั้นสัญญาบัตรและชั้นประทวน ประจำปีงบประมาณ พ.ศ.2564 รวมจำนวน 700 อัตรา" xr:uid="{21C0C8DB-7B49-4DEA-9A38-F505DCCFA940}"/>
    <hyperlink ref="Q1050" r:id="rId216" xr:uid="{E2DC8995-A66E-424E-96A2-96248EC22C33}"/>
    <hyperlink ref="E1050" r:id="rId217" display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7+952 - กม.138+124 และ กม.138+128 - กม.138+232)" xr:uid="{D18D24EC-EE4C-4935-BC44-1CD9A7E0ECA1}"/>
    <hyperlink ref="Q483" r:id="rId218" xr:uid="{B121176B-DC5D-4951-8125-9C2F0DEEDB5C}"/>
    <hyperlink ref="E483" r:id="rId219" display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 xr:uid="{3302FC9F-C327-4D62-AF9A-B8971E9704EC}"/>
    <hyperlink ref="Q1051" r:id="rId220" xr:uid="{E0002844-BD06-4A4E-9768-C3DA7329B0C1}"/>
    <hyperlink ref="E1051" r:id="rId221" display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 xr:uid="{9AD783A3-EBD8-4A2C-B091-58574DD5D045}"/>
    <hyperlink ref="Q485" r:id="rId222" xr:uid="{DE0E4737-973C-4993-8DB9-BC253E84F3B9}"/>
    <hyperlink ref="E485" r:id="rId223" display="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40 ตอนควบคุม 0401,0402 ตอน ปากน้ำ – โรงพยาบาลสรรคบุรี – ชัยนาท ระหว่าง กม.133+200 – กม.146+030 (บริเวณร่องกลางขาเข้า,ขาออก กทม.) เป็นแห่งๆ ตำบลวังไก่เถื่อน อำเภอหันคา ตำบลแพรกศรีราชา อำเภอสรรคบุรี จังหวัดชัยนาท ระยะทาง 0.276 กิโลเมตร 1 แห่ง  (ดำเนินการ กม.139+915 - กม.140+191.00)" xr:uid="{4A7482B5-A08F-4105-9344-BE03E5D4EDCE}"/>
  </hyperlinks>
  <pageMargins left="0.7" right="0.7" top="0.75" bottom="0.75" header="0.3" footer="0.3"/>
  <pageSetup paperSize="9" orientation="portrait" r:id="rId224"/>
  <drawing r:id="rId22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3A31C-1251-4C6A-B7C7-AD7D8D8D36F2}">
  <dimension ref="A1:T44"/>
  <sheetViews>
    <sheetView zoomScale="70" zoomScaleNormal="70" workbookViewId="0">
      <selection activeCell="K19" sqref="K19"/>
    </sheetView>
  </sheetViews>
  <sheetFormatPr defaultColWidth="9" defaultRowHeight="18.75"/>
  <cols>
    <col min="1" max="1" width="21.42578125" style="195" bestFit="1" customWidth="1"/>
    <col min="2" max="2" width="14.28515625" style="195" bestFit="1" customWidth="1"/>
    <col min="3" max="9" width="5.140625" style="195" bestFit="1" customWidth="1"/>
    <col min="10" max="10" width="14.7109375" style="195" customWidth="1"/>
    <col min="11" max="11" width="23.7109375" style="195" customWidth="1"/>
    <col min="12" max="16384" width="9" style="195"/>
  </cols>
  <sheetData>
    <row r="1" spans="1:11">
      <c r="A1" s="195" t="s">
        <v>2728</v>
      </c>
    </row>
    <row r="3" spans="1:11">
      <c r="A3" s="196" t="s">
        <v>8876</v>
      </c>
      <c r="B3" s="196" t="s">
        <v>8966</v>
      </c>
    </row>
    <row r="4" spans="1:11">
      <c r="A4" s="196" t="s">
        <v>8965</v>
      </c>
      <c r="B4" s="195">
        <v>2561</v>
      </c>
      <c r="C4" s="195">
        <v>2562</v>
      </c>
      <c r="D4" s="195">
        <v>2563</v>
      </c>
      <c r="E4" s="195">
        <v>2564</v>
      </c>
      <c r="F4" s="195">
        <v>2565</v>
      </c>
      <c r="G4" s="195">
        <v>2566</v>
      </c>
      <c r="H4" s="195">
        <v>2567</v>
      </c>
      <c r="I4" s="195">
        <v>2568</v>
      </c>
      <c r="J4" s="209" t="s">
        <v>8968</v>
      </c>
      <c r="K4" s="210" t="s">
        <v>8967</v>
      </c>
    </row>
    <row r="5" spans="1:11">
      <c r="A5" s="197" t="s">
        <v>7091</v>
      </c>
      <c r="B5" s="195">
        <v>44</v>
      </c>
      <c r="C5" s="195">
        <v>9</v>
      </c>
      <c r="D5" s="195">
        <v>20</v>
      </c>
      <c r="E5" s="195">
        <v>88</v>
      </c>
      <c r="F5" s="195">
        <v>65</v>
      </c>
      <c r="G5" s="195">
        <v>100</v>
      </c>
      <c r="H5" s="195">
        <v>26</v>
      </c>
      <c r="I5" s="195">
        <v>52</v>
      </c>
      <c r="J5" s="195">
        <v>404</v>
      </c>
      <c r="K5" s="195">
        <f>SUM(G5:I5)</f>
        <v>178</v>
      </c>
    </row>
    <row r="6" spans="1:11">
      <c r="A6" s="198" t="s">
        <v>8842</v>
      </c>
      <c r="B6" s="195">
        <v>44</v>
      </c>
      <c r="C6" s="195">
        <v>9</v>
      </c>
      <c r="D6" s="195">
        <v>20</v>
      </c>
      <c r="E6" s="195">
        <v>77</v>
      </c>
      <c r="F6" s="195">
        <v>63</v>
      </c>
      <c r="G6" s="195">
        <v>81</v>
      </c>
      <c r="H6" s="195">
        <v>21</v>
      </c>
      <c r="I6" s="195">
        <v>49</v>
      </c>
      <c r="J6" s="195">
        <v>364</v>
      </c>
      <c r="K6" s="195">
        <f t="shared" ref="K6:K44" si="0">SUM(G6:I6)</f>
        <v>151</v>
      </c>
    </row>
    <row r="7" spans="1:11">
      <c r="A7" s="199" t="s">
        <v>7092</v>
      </c>
      <c r="B7" s="195">
        <v>34</v>
      </c>
      <c r="C7" s="195">
        <v>9</v>
      </c>
      <c r="D7" s="195">
        <v>17</v>
      </c>
      <c r="E7" s="195">
        <v>43</v>
      </c>
      <c r="F7" s="195">
        <v>46</v>
      </c>
      <c r="G7" s="195">
        <v>50</v>
      </c>
      <c r="H7" s="195">
        <v>15</v>
      </c>
      <c r="I7" s="195">
        <v>26</v>
      </c>
      <c r="J7" s="195">
        <v>240</v>
      </c>
      <c r="K7" s="195">
        <f t="shared" si="0"/>
        <v>91</v>
      </c>
    </row>
    <row r="8" spans="1:11">
      <c r="A8" s="199" t="s">
        <v>7168</v>
      </c>
      <c r="B8" s="195">
        <v>5</v>
      </c>
      <c r="D8" s="195">
        <v>3</v>
      </c>
      <c r="E8" s="195">
        <v>28</v>
      </c>
      <c r="F8" s="195">
        <v>15</v>
      </c>
      <c r="G8" s="195">
        <v>26</v>
      </c>
      <c r="H8" s="195">
        <v>4</v>
      </c>
      <c r="I8" s="195">
        <v>20</v>
      </c>
      <c r="J8" s="195">
        <v>101</v>
      </c>
      <c r="K8" s="195">
        <f t="shared" si="0"/>
        <v>50</v>
      </c>
    </row>
    <row r="9" spans="1:11">
      <c r="A9" s="199" t="s">
        <v>7108</v>
      </c>
      <c r="B9" s="195">
        <v>5</v>
      </c>
      <c r="E9" s="195">
        <v>6</v>
      </c>
      <c r="F9" s="195">
        <v>2</v>
      </c>
      <c r="G9" s="195">
        <v>5</v>
      </c>
      <c r="H9" s="195">
        <v>2</v>
      </c>
      <c r="I9" s="195">
        <v>3</v>
      </c>
      <c r="J9" s="195">
        <v>23</v>
      </c>
      <c r="K9" s="195">
        <f t="shared" si="0"/>
        <v>10</v>
      </c>
    </row>
    <row r="10" spans="1:11">
      <c r="A10" s="198" t="s">
        <v>8843</v>
      </c>
      <c r="E10" s="195">
        <v>11</v>
      </c>
      <c r="F10" s="195">
        <v>2</v>
      </c>
      <c r="G10" s="195">
        <v>19</v>
      </c>
      <c r="H10" s="195">
        <v>5</v>
      </c>
      <c r="I10" s="195">
        <v>3</v>
      </c>
      <c r="J10" s="195">
        <v>40</v>
      </c>
      <c r="K10" s="195">
        <f t="shared" si="0"/>
        <v>27</v>
      </c>
    </row>
    <row r="11" spans="1:11">
      <c r="A11" s="199" t="s">
        <v>7092</v>
      </c>
      <c r="E11" s="195">
        <v>8</v>
      </c>
      <c r="F11" s="195">
        <v>1</v>
      </c>
      <c r="G11" s="195">
        <v>16</v>
      </c>
      <c r="H11" s="195">
        <v>4</v>
      </c>
      <c r="I11" s="195">
        <v>1</v>
      </c>
      <c r="J11" s="195">
        <v>30</v>
      </c>
      <c r="K11" s="195">
        <f t="shared" si="0"/>
        <v>21</v>
      </c>
    </row>
    <row r="12" spans="1:11">
      <c r="A12" s="199" t="s">
        <v>7168</v>
      </c>
      <c r="E12" s="195">
        <v>3</v>
      </c>
      <c r="F12" s="195">
        <v>1</v>
      </c>
      <c r="G12" s="195">
        <v>3</v>
      </c>
      <c r="H12" s="195">
        <v>1</v>
      </c>
      <c r="I12" s="195">
        <v>2</v>
      </c>
      <c r="J12" s="195">
        <v>10</v>
      </c>
      <c r="K12" s="195">
        <f t="shared" si="0"/>
        <v>6</v>
      </c>
    </row>
    <row r="13" spans="1:11">
      <c r="A13" s="197" t="s">
        <v>7113</v>
      </c>
      <c r="B13" s="195">
        <v>11</v>
      </c>
      <c r="C13" s="195">
        <v>5</v>
      </c>
      <c r="D13" s="195">
        <v>25</v>
      </c>
      <c r="E13" s="195">
        <v>27</v>
      </c>
      <c r="F13" s="195">
        <v>30</v>
      </c>
      <c r="G13" s="195">
        <v>16</v>
      </c>
      <c r="H13" s="195">
        <v>21</v>
      </c>
      <c r="I13" s="195">
        <v>9</v>
      </c>
      <c r="J13" s="195">
        <v>144</v>
      </c>
      <c r="K13" s="195">
        <f t="shared" si="0"/>
        <v>46</v>
      </c>
    </row>
    <row r="14" spans="1:11">
      <c r="A14" s="198" t="s">
        <v>8842</v>
      </c>
      <c r="B14" s="195">
        <v>11</v>
      </c>
      <c r="C14" s="195">
        <v>5</v>
      </c>
      <c r="D14" s="195">
        <v>25</v>
      </c>
      <c r="E14" s="195">
        <v>21</v>
      </c>
      <c r="F14" s="195">
        <v>28</v>
      </c>
      <c r="G14" s="195">
        <v>16</v>
      </c>
      <c r="H14" s="195">
        <v>17</v>
      </c>
      <c r="I14" s="195">
        <v>9</v>
      </c>
      <c r="J14" s="195">
        <v>132</v>
      </c>
      <c r="K14" s="195">
        <f t="shared" si="0"/>
        <v>42</v>
      </c>
    </row>
    <row r="15" spans="1:11">
      <c r="A15" s="199" t="s">
        <v>7146</v>
      </c>
      <c r="B15" s="195">
        <v>5</v>
      </c>
      <c r="C15" s="195">
        <v>1</v>
      </c>
      <c r="D15" s="195">
        <v>17</v>
      </c>
      <c r="E15" s="195">
        <v>6</v>
      </c>
      <c r="F15" s="195">
        <v>17</v>
      </c>
      <c r="G15" s="195">
        <v>12</v>
      </c>
      <c r="H15" s="195">
        <v>11</v>
      </c>
      <c r="I15" s="195">
        <v>4</v>
      </c>
      <c r="J15" s="195">
        <v>73</v>
      </c>
      <c r="K15" s="195">
        <f t="shared" si="0"/>
        <v>27</v>
      </c>
    </row>
    <row r="16" spans="1:11">
      <c r="A16" s="199" t="s">
        <v>7306</v>
      </c>
      <c r="B16" s="195">
        <v>3</v>
      </c>
      <c r="C16" s="195">
        <v>3</v>
      </c>
      <c r="D16" s="195">
        <v>3</v>
      </c>
      <c r="E16" s="195">
        <v>6</v>
      </c>
      <c r="F16" s="195">
        <v>1</v>
      </c>
      <c r="G16" s="195">
        <v>1</v>
      </c>
      <c r="H16" s="195">
        <v>1</v>
      </c>
      <c r="I16" s="195">
        <v>2</v>
      </c>
      <c r="J16" s="195">
        <v>20</v>
      </c>
      <c r="K16" s="195">
        <f t="shared" si="0"/>
        <v>4</v>
      </c>
    </row>
    <row r="17" spans="1:11">
      <c r="A17" s="199" t="s">
        <v>7114</v>
      </c>
      <c r="B17" s="195">
        <v>3</v>
      </c>
      <c r="C17" s="195">
        <v>1</v>
      </c>
      <c r="D17" s="195">
        <v>5</v>
      </c>
      <c r="E17" s="195">
        <v>9</v>
      </c>
      <c r="F17" s="195">
        <v>10</v>
      </c>
      <c r="G17" s="195">
        <v>3</v>
      </c>
      <c r="H17" s="195">
        <v>5</v>
      </c>
      <c r="I17" s="195">
        <v>3</v>
      </c>
      <c r="J17" s="195">
        <v>39</v>
      </c>
      <c r="K17" s="195">
        <f t="shared" si="0"/>
        <v>11</v>
      </c>
    </row>
    <row r="18" spans="1:11">
      <c r="A18" s="198" t="s">
        <v>8843</v>
      </c>
      <c r="E18" s="195">
        <v>6</v>
      </c>
      <c r="F18" s="195">
        <v>2</v>
      </c>
      <c r="H18" s="195">
        <v>4</v>
      </c>
      <c r="J18" s="195">
        <v>12</v>
      </c>
      <c r="K18" s="195">
        <f t="shared" si="0"/>
        <v>4</v>
      </c>
    </row>
    <row r="19" spans="1:11">
      <c r="A19" s="199" t="s">
        <v>7146</v>
      </c>
      <c r="F19" s="195">
        <v>1</v>
      </c>
      <c r="H19" s="195">
        <v>3</v>
      </c>
      <c r="J19" s="195">
        <v>4</v>
      </c>
      <c r="K19" s="195">
        <f t="shared" si="0"/>
        <v>3</v>
      </c>
    </row>
    <row r="20" spans="1:11">
      <c r="A20" s="199" t="s">
        <v>7306</v>
      </c>
      <c r="E20" s="195">
        <v>4</v>
      </c>
      <c r="H20" s="195">
        <v>1</v>
      </c>
      <c r="J20" s="195">
        <v>5</v>
      </c>
      <c r="K20" s="195">
        <f t="shared" si="0"/>
        <v>1</v>
      </c>
    </row>
    <row r="21" spans="1:11">
      <c r="A21" s="199" t="s">
        <v>7114</v>
      </c>
      <c r="E21" s="195">
        <v>2</v>
      </c>
      <c r="F21" s="195">
        <v>1</v>
      </c>
      <c r="J21" s="195">
        <v>3</v>
      </c>
      <c r="K21" s="195">
        <f t="shared" si="0"/>
        <v>0</v>
      </c>
    </row>
    <row r="22" spans="1:11">
      <c r="A22" s="197" t="s">
        <v>7150</v>
      </c>
      <c r="B22" s="195">
        <v>8</v>
      </c>
      <c r="C22" s="195">
        <v>2</v>
      </c>
      <c r="D22" s="195">
        <v>8</v>
      </c>
      <c r="E22" s="195">
        <v>27</v>
      </c>
      <c r="F22" s="195">
        <v>14</v>
      </c>
      <c r="G22" s="195">
        <v>16</v>
      </c>
      <c r="H22" s="195">
        <v>20</v>
      </c>
      <c r="I22" s="195">
        <v>45</v>
      </c>
      <c r="J22" s="195">
        <v>140</v>
      </c>
      <c r="K22" s="195">
        <f t="shared" si="0"/>
        <v>81</v>
      </c>
    </row>
    <row r="23" spans="1:11">
      <c r="A23" s="198" t="s">
        <v>8842</v>
      </c>
      <c r="B23" s="195">
        <v>8</v>
      </c>
      <c r="C23" s="195">
        <v>2</v>
      </c>
      <c r="D23" s="195">
        <v>8</v>
      </c>
      <c r="E23" s="195">
        <v>24</v>
      </c>
      <c r="F23" s="195">
        <v>14</v>
      </c>
      <c r="G23" s="195">
        <v>10</v>
      </c>
      <c r="H23" s="195">
        <v>20</v>
      </c>
      <c r="I23" s="195">
        <v>45</v>
      </c>
      <c r="J23" s="195">
        <v>131</v>
      </c>
      <c r="K23" s="195">
        <f t="shared" si="0"/>
        <v>75</v>
      </c>
    </row>
    <row r="24" spans="1:11">
      <c r="A24" s="199" t="s">
        <v>7186</v>
      </c>
      <c r="B24" s="195">
        <v>6</v>
      </c>
      <c r="C24" s="195">
        <v>1</v>
      </c>
      <c r="D24" s="195">
        <v>3</v>
      </c>
      <c r="E24" s="195">
        <v>16</v>
      </c>
      <c r="F24" s="195">
        <v>12</v>
      </c>
      <c r="G24" s="195">
        <v>4</v>
      </c>
      <c r="H24" s="195">
        <v>4</v>
      </c>
      <c r="I24" s="195">
        <v>20</v>
      </c>
      <c r="J24" s="195">
        <v>66</v>
      </c>
      <c r="K24" s="195">
        <f t="shared" si="0"/>
        <v>28</v>
      </c>
    </row>
    <row r="25" spans="1:11">
      <c r="A25" s="199" t="s">
        <v>7523</v>
      </c>
      <c r="B25" s="195">
        <v>2</v>
      </c>
      <c r="C25" s="195">
        <v>1</v>
      </c>
      <c r="D25" s="195">
        <v>4</v>
      </c>
      <c r="E25" s="195">
        <v>3</v>
      </c>
      <c r="F25" s="195">
        <v>1</v>
      </c>
      <c r="H25" s="195">
        <v>4</v>
      </c>
      <c r="I25" s="195">
        <v>2</v>
      </c>
      <c r="J25" s="195">
        <v>17</v>
      </c>
      <c r="K25" s="195">
        <f t="shared" si="0"/>
        <v>6</v>
      </c>
    </row>
    <row r="26" spans="1:11">
      <c r="A26" s="199" t="s">
        <v>7151</v>
      </c>
      <c r="G26" s="195">
        <v>1</v>
      </c>
      <c r="H26" s="195">
        <v>4</v>
      </c>
      <c r="I26" s="195">
        <v>3</v>
      </c>
      <c r="J26" s="195">
        <v>8</v>
      </c>
      <c r="K26" s="195">
        <f t="shared" si="0"/>
        <v>8</v>
      </c>
    </row>
    <row r="27" spans="1:11">
      <c r="A27" s="199" t="s">
        <v>7256</v>
      </c>
      <c r="D27" s="195">
        <v>1</v>
      </c>
      <c r="E27" s="195">
        <v>5</v>
      </c>
      <c r="F27" s="195">
        <v>1</v>
      </c>
      <c r="G27" s="195">
        <v>5</v>
      </c>
      <c r="H27" s="195">
        <v>8</v>
      </c>
      <c r="I27" s="195">
        <v>20</v>
      </c>
      <c r="J27" s="195">
        <v>40</v>
      </c>
      <c r="K27" s="195">
        <f t="shared" si="0"/>
        <v>33</v>
      </c>
    </row>
    <row r="28" spans="1:11">
      <c r="A28" s="198" t="s">
        <v>8843</v>
      </c>
      <c r="E28" s="195">
        <v>3</v>
      </c>
      <c r="G28" s="195">
        <v>6</v>
      </c>
      <c r="J28" s="195">
        <v>9</v>
      </c>
      <c r="K28" s="195">
        <f t="shared" si="0"/>
        <v>6</v>
      </c>
    </row>
    <row r="29" spans="1:11">
      <c r="A29" s="199" t="s">
        <v>7186</v>
      </c>
      <c r="E29" s="195">
        <v>3</v>
      </c>
      <c r="J29" s="195">
        <v>3</v>
      </c>
      <c r="K29" s="195">
        <f t="shared" si="0"/>
        <v>0</v>
      </c>
    </row>
    <row r="30" spans="1:11">
      <c r="A30" s="199" t="s">
        <v>7256</v>
      </c>
      <c r="G30" s="195">
        <v>6</v>
      </c>
      <c r="J30" s="195">
        <v>6</v>
      </c>
      <c r="K30" s="195">
        <f t="shared" si="0"/>
        <v>6</v>
      </c>
    </row>
    <row r="31" spans="1:11">
      <c r="A31" s="197" t="s">
        <v>7078</v>
      </c>
      <c r="B31" s="195">
        <v>41</v>
      </c>
      <c r="C31" s="195">
        <v>2</v>
      </c>
      <c r="D31" s="195">
        <v>20</v>
      </c>
      <c r="E31" s="195">
        <v>53</v>
      </c>
      <c r="F31" s="195">
        <v>115</v>
      </c>
      <c r="G31" s="195">
        <v>71</v>
      </c>
      <c r="H31" s="195">
        <v>78</v>
      </c>
      <c r="I31" s="195">
        <v>63</v>
      </c>
      <c r="J31" s="195">
        <v>443</v>
      </c>
      <c r="K31" s="195">
        <f t="shared" si="0"/>
        <v>212</v>
      </c>
    </row>
    <row r="32" spans="1:11">
      <c r="A32" s="198" t="s">
        <v>8842</v>
      </c>
      <c r="B32" s="195">
        <v>41</v>
      </c>
      <c r="C32" s="195">
        <v>2</v>
      </c>
      <c r="D32" s="195">
        <v>20</v>
      </c>
      <c r="E32" s="195">
        <v>48</v>
      </c>
      <c r="F32" s="195">
        <v>108</v>
      </c>
      <c r="G32" s="195">
        <v>67</v>
      </c>
      <c r="H32" s="195">
        <v>69</v>
      </c>
      <c r="I32" s="195">
        <v>61</v>
      </c>
      <c r="J32" s="195">
        <v>416</v>
      </c>
      <c r="K32" s="195">
        <f t="shared" si="0"/>
        <v>197</v>
      </c>
    </row>
    <row r="33" spans="1:20">
      <c r="A33" s="199" t="s">
        <v>7096</v>
      </c>
      <c r="B33" s="195">
        <v>31</v>
      </c>
      <c r="C33" s="195">
        <v>1</v>
      </c>
      <c r="D33" s="195">
        <v>6</v>
      </c>
      <c r="E33" s="195">
        <v>34</v>
      </c>
      <c r="F33" s="195">
        <v>87</v>
      </c>
      <c r="G33" s="195">
        <v>50</v>
      </c>
      <c r="H33" s="195">
        <v>23</v>
      </c>
      <c r="I33" s="195">
        <v>21</v>
      </c>
      <c r="J33" s="195">
        <v>253</v>
      </c>
      <c r="K33" s="195">
        <f t="shared" si="0"/>
        <v>94</v>
      </c>
    </row>
    <row r="34" spans="1:20">
      <c r="A34" s="199" t="s">
        <v>7158</v>
      </c>
      <c r="B34" s="195">
        <v>3</v>
      </c>
      <c r="C34" s="195">
        <v>1</v>
      </c>
      <c r="D34" s="195">
        <v>1</v>
      </c>
      <c r="E34" s="195">
        <v>3</v>
      </c>
      <c r="F34" s="195">
        <v>7</v>
      </c>
      <c r="G34" s="195">
        <v>5</v>
      </c>
      <c r="H34" s="195">
        <v>4</v>
      </c>
      <c r="I34" s="195">
        <v>11</v>
      </c>
      <c r="J34" s="195">
        <v>35</v>
      </c>
      <c r="K34" s="195">
        <f t="shared" si="0"/>
        <v>20</v>
      </c>
    </row>
    <row r="35" spans="1:20">
      <c r="A35" s="199" t="s">
        <v>7102</v>
      </c>
      <c r="B35" s="195">
        <v>1</v>
      </c>
      <c r="D35" s="195">
        <v>8</v>
      </c>
      <c r="E35" s="195">
        <v>2</v>
      </c>
      <c r="G35" s="195">
        <v>1</v>
      </c>
      <c r="H35" s="195">
        <v>7</v>
      </c>
      <c r="I35" s="195">
        <v>2</v>
      </c>
      <c r="J35" s="195">
        <v>21</v>
      </c>
      <c r="K35" s="195">
        <f t="shared" si="0"/>
        <v>10</v>
      </c>
    </row>
    <row r="36" spans="1:20">
      <c r="A36" s="199" t="s">
        <v>7196</v>
      </c>
      <c r="B36" s="195">
        <v>4</v>
      </c>
      <c r="E36" s="195">
        <v>4</v>
      </c>
      <c r="F36" s="195">
        <v>4</v>
      </c>
      <c r="G36" s="195">
        <v>8</v>
      </c>
      <c r="H36" s="195">
        <v>10</v>
      </c>
      <c r="I36" s="195">
        <v>3</v>
      </c>
      <c r="J36" s="195">
        <v>33</v>
      </c>
      <c r="K36" s="195">
        <f t="shared" si="0"/>
        <v>21</v>
      </c>
    </row>
    <row r="37" spans="1:20" ht="21">
      <c r="A37" s="199" t="s">
        <v>7079</v>
      </c>
      <c r="B37" s="195">
        <v>1</v>
      </c>
      <c r="D37" s="195">
        <v>3</v>
      </c>
      <c r="E37" s="195">
        <v>4</v>
      </c>
      <c r="F37" s="195">
        <v>9</v>
      </c>
      <c r="G37" s="195">
        <v>3</v>
      </c>
      <c r="H37" s="195">
        <v>21</v>
      </c>
      <c r="I37" s="195">
        <v>23</v>
      </c>
      <c r="J37" s="195">
        <v>64</v>
      </c>
      <c r="K37" s="195">
        <f t="shared" si="0"/>
        <v>47</v>
      </c>
      <c r="M37" s="205" t="s">
        <v>8974</v>
      </c>
      <c r="N37" s="205" t="s">
        <v>8975</v>
      </c>
      <c r="O37" s="205"/>
      <c r="P37" s="201"/>
      <c r="Q37"/>
      <c r="R37"/>
      <c r="S37"/>
      <c r="T37" s="201"/>
    </row>
    <row r="38" spans="1:20" ht="21">
      <c r="A38" s="199" t="s">
        <v>7423</v>
      </c>
      <c r="B38" s="195">
        <v>1</v>
      </c>
      <c r="D38" s="195">
        <v>2</v>
      </c>
      <c r="E38" s="195">
        <v>1</v>
      </c>
      <c r="F38" s="195">
        <v>1</v>
      </c>
      <c r="H38" s="195">
        <v>4</v>
      </c>
      <c r="I38" s="195">
        <v>1</v>
      </c>
      <c r="J38" s="195">
        <v>10</v>
      </c>
      <c r="K38" s="195">
        <f t="shared" si="0"/>
        <v>5</v>
      </c>
      <c r="M38" s="206"/>
      <c r="N38" s="205" t="s">
        <v>8969</v>
      </c>
      <c r="O38" s="207"/>
      <c r="P38" s="202"/>
      <c r="Q38"/>
      <c r="R38"/>
      <c r="S38"/>
      <c r="T38" s="202"/>
    </row>
    <row r="39" spans="1:20" ht="21">
      <c r="A39" s="198" t="s">
        <v>8843</v>
      </c>
      <c r="E39" s="195">
        <v>5</v>
      </c>
      <c r="F39" s="195">
        <v>7</v>
      </c>
      <c r="G39" s="195">
        <v>4</v>
      </c>
      <c r="H39" s="195">
        <v>9</v>
      </c>
      <c r="I39" s="195">
        <v>2</v>
      </c>
      <c r="J39" s="195">
        <v>27</v>
      </c>
      <c r="K39" s="195">
        <f t="shared" si="0"/>
        <v>15</v>
      </c>
      <c r="M39" s="207"/>
      <c r="N39" s="205" t="s">
        <v>8970</v>
      </c>
      <c r="O39" s="205"/>
      <c r="P39" s="201"/>
      <c r="Q39"/>
      <c r="R39"/>
      <c r="S39"/>
      <c r="T39" s="201"/>
    </row>
    <row r="40" spans="1:20" ht="21">
      <c r="A40" s="199" t="s">
        <v>7096</v>
      </c>
      <c r="F40" s="195">
        <v>6</v>
      </c>
      <c r="G40" s="195">
        <v>1</v>
      </c>
      <c r="I40" s="195">
        <v>1</v>
      </c>
      <c r="J40" s="195">
        <v>8</v>
      </c>
      <c r="K40" s="195">
        <f t="shared" si="0"/>
        <v>2</v>
      </c>
      <c r="M40" s="207"/>
      <c r="N40" s="208" t="s">
        <v>8971</v>
      </c>
      <c r="O40" s="208" t="s">
        <v>8972</v>
      </c>
      <c r="P40"/>
      <c r="Q40"/>
      <c r="R40"/>
      <c r="S40"/>
      <c r="T40"/>
    </row>
    <row r="41" spans="1:20" ht="21">
      <c r="A41" s="199" t="s">
        <v>7158</v>
      </c>
      <c r="E41" s="195">
        <v>5</v>
      </c>
      <c r="G41" s="195">
        <v>1</v>
      </c>
      <c r="H41" s="195">
        <v>2</v>
      </c>
      <c r="J41" s="195">
        <v>8</v>
      </c>
      <c r="K41" s="195">
        <f t="shared" si="0"/>
        <v>3</v>
      </c>
      <c r="M41" s="207"/>
      <c r="N41" s="207"/>
      <c r="O41" s="208" t="s">
        <v>8973</v>
      </c>
      <c r="P41"/>
      <c r="Q41"/>
      <c r="R41"/>
      <c r="S41"/>
      <c r="T41"/>
    </row>
    <row r="42" spans="1:20">
      <c r="A42" s="199" t="s">
        <v>7079</v>
      </c>
      <c r="F42" s="195">
        <v>1</v>
      </c>
      <c r="G42" s="195">
        <v>1</v>
      </c>
      <c r="H42" s="195">
        <v>5</v>
      </c>
      <c r="I42" s="195">
        <v>1</v>
      </c>
      <c r="J42" s="195">
        <v>8</v>
      </c>
      <c r="K42" s="195">
        <f t="shared" si="0"/>
        <v>7</v>
      </c>
    </row>
    <row r="43" spans="1:20">
      <c r="A43" s="199" t="s">
        <v>7423</v>
      </c>
      <c r="G43" s="195">
        <v>1</v>
      </c>
      <c r="H43" s="195">
        <v>2</v>
      </c>
      <c r="J43" s="195">
        <v>3</v>
      </c>
      <c r="K43" s="195">
        <f t="shared" si="0"/>
        <v>3</v>
      </c>
    </row>
    <row r="44" spans="1:20">
      <c r="A44" s="197" t="s">
        <v>8968</v>
      </c>
      <c r="B44" s="195">
        <v>104</v>
      </c>
      <c r="C44" s="195">
        <v>18</v>
      </c>
      <c r="D44" s="195">
        <v>73</v>
      </c>
      <c r="E44" s="195">
        <v>195</v>
      </c>
      <c r="F44" s="195">
        <v>224</v>
      </c>
      <c r="G44" s="195">
        <v>203</v>
      </c>
      <c r="H44" s="195">
        <v>145</v>
      </c>
      <c r="I44" s="195">
        <v>169</v>
      </c>
      <c r="J44" s="195">
        <v>1131</v>
      </c>
      <c r="K44" s="195">
        <f t="shared" si="0"/>
        <v>517</v>
      </c>
    </row>
  </sheetData>
  <pageMargins left="0.7" right="0.7" top="0.75" bottom="0.75" header="0.3" footer="0.3"/>
  <pageSetup paperSize="9" orientation="portrait" horizontalDpi="1200" verticalDpi="120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625DB-0184-4540-B4A6-5D6F9F04A04E}">
  <dimension ref="A1:N246"/>
  <sheetViews>
    <sheetView zoomScale="70" zoomScaleNormal="70" workbookViewId="0">
      <selection activeCell="H27" sqref="H27"/>
    </sheetView>
  </sheetViews>
  <sheetFormatPr defaultRowHeight="15"/>
  <cols>
    <col min="1" max="1" width="18.5703125" bestFit="1" customWidth="1"/>
    <col min="2" max="2" width="32" style="211" customWidth="1"/>
    <col min="3" max="3" width="20.28515625" customWidth="1"/>
    <col min="4" max="4" width="28" customWidth="1"/>
    <col min="5" max="5" width="18.7109375" style="224" customWidth="1"/>
    <col min="6" max="6" width="24.7109375" style="224" customWidth="1"/>
    <col min="7" max="7" width="14.28515625" style="224" customWidth="1"/>
    <col min="13" max="13" width="99.5703125" bestFit="1" customWidth="1"/>
    <col min="14" max="14" width="12" customWidth="1"/>
  </cols>
  <sheetData>
    <row r="1" spans="1:14" ht="42">
      <c r="A1" s="238" t="s">
        <v>8979</v>
      </c>
      <c r="B1" s="238"/>
      <c r="D1" s="239" t="s">
        <v>8980</v>
      </c>
      <c r="M1" s="214" t="s">
        <v>8977</v>
      </c>
    </row>
    <row r="2" spans="1:14">
      <c r="A2" s="212" t="s">
        <v>23</v>
      </c>
      <c r="B2" s="212"/>
      <c r="M2" s="212" t="s">
        <v>8965</v>
      </c>
    </row>
    <row r="3" spans="1:14">
      <c r="A3" s="4" t="s">
        <v>7092</v>
      </c>
      <c r="B3" s="4"/>
      <c r="D3" s="213" t="s">
        <v>8978</v>
      </c>
      <c r="E3" s="225" t="s">
        <v>8981</v>
      </c>
      <c r="F3" s="225" t="s">
        <v>8982</v>
      </c>
      <c r="G3" s="225" t="s">
        <v>8983</v>
      </c>
      <c r="M3" s="4" t="s">
        <v>8761</v>
      </c>
      <c r="N3">
        <v>1</v>
      </c>
    </row>
    <row r="4" spans="1:14">
      <c r="A4" s="4" t="s">
        <v>7168</v>
      </c>
      <c r="B4" s="4" t="str">
        <f>RIGHT(C4, LEN(C4) - 3)</f>
        <v>010101</v>
      </c>
      <c r="C4" t="str">
        <f>LEFT(D48,9)</f>
        <v>v3_010101</v>
      </c>
      <c r="D4" s="215" t="s">
        <v>7092</v>
      </c>
      <c r="E4" s="226" t="s">
        <v>8842</v>
      </c>
      <c r="F4" s="224" t="s">
        <v>8865</v>
      </c>
      <c r="G4" s="226" t="s">
        <v>8987</v>
      </c>
      <c r="M4" s="4" t="s">
        <v>184</v>
      </c>
      <c r="N4" s="203">
        <v>1</v>
      </c>
    </row>
    <row r="5" spans="1:14">
      <c r="A5" s="4" t="s">
        <v>7108</v>
      </c>
      <c r="B5" s="4" t="str">
        <f t="shared" ref="B5:B68" si="0">RIGHT(C5, LEN(C5) - 3)</f>
        <v>010101</v>
      </c>
      <c r="C5" s="211" t="str">
        <f t="shared" ref="C5:C68" si="1">LEFT(D49,9)</f>
        <v>v3_010101</v>
      </c>
      <c r="D5" s="217" t="s">
        <v>7092</v>
      </c>
      <c r="E5" s="226" t="s">
        <v>8842</v>
      </c>
      <c r="F5" s="224" t="s">
        <v>8886</v>
      </c>
      <c r="G5" s="226" t="s">
        <v>8987</v>
      </c>
      <c r="M5" s="4" t="s">
        <v>190</v>
      </c>
      <c r="N5" s="203">
        <v>1</v>
      </c>
    </row>
    <row r="6" spans="1:14">
      <c r="A6" s="4" t="s">
        <v>7146</v>
      </c>
      <c r="B6" s="4" t="str">
        <f t="shared" si="0"/>
        <v>010101</v>
      </c>
      <c r="C6" s="211" t="str">
        <f t="shared" si="1"/>
        <v>v3_010101</v>
      </c>
      <c r="D6" s="217" t="s">
        <v>7092</v>
      </c>
      <c r="E6" s="226" t="s">
        <v>8842</v>
      </c>
      <c r="F6" s="224" t="s">
        <v>8964</v>
      </c>
      <c r="G6" s="226" t="s">
        <v>8987</v>
      </c>
      <c r="M6" s="4" t="s">
        <v>334</v>
      </c>
      <c r="N6" s="203">
        <v>1</v>
      </c>
    </row>
    <row r="7" spans="1:14">
      <c r="A7" s="4" t="s">
        <v>7306</v>
      </c>
      <c r="B7" s="4" t="str">
        <f t="shared" si="0"/>
        <v>010101</v>
      </c>
      <c r="C7" s="211" t="str">
        <f t="shared" si="1"/>
        <v>v3_010101</v>
      </c>
      <c r="D7" s="217" t="s">
        <v>7092</v>
      </c>
      <c r="E7" s="226" t="s">
        <v>8842</v>
      </c>
      <c r="F7" s="224" t="s">
        <v>8848</v>
      </c>
      <c r="G7" s="226" t="s">
        <v>8987</v>
      </c>
      <c r="I7" s="214" t="s">
        <v>8984</v>
      </c>
      <c r="M7" s="4" t="s">
        <v>177</v>
      </c>
      <c r="N7" s="203">
        <v>1</v>
      </c>
    </row>
    <row r="8" spans="1:14">
      <c r="A8" s="4" t="s">
        <v>7114</v>
      </c>
      <c r="B8" s="4" t="str">
        <f t="shared" si="0"/>
        <v>010101</v>
      </c>
      <c r="C8" s="211" t="str">
        <f t="shared" si="1"/>
        <v>v3_010101</v>
      </c>
      <c r="D8" s="217" t="s">
        <v>7092</v>
      </c>
      <c r="E8" s="226" t="s">
        <v>8842</v>
      </c>
      <c r="F8" s="224" t="s">
        <v>8893</v>
      </c>
      <c r="G8" s="226" t="s">
        <v>8987</v>
      </c>
      <c r="M8" s="4" t="s">
        <v>47</v>
      </c>
      <c r="N8" s="203">
        <v>1</v>
      </c>
    </row>
    <row r="9" spans="1:14">
      <c r="A9" s="4" t="s">
        <v>7186</v>
      </c>
      <c r="B9" s="4" t="str">
        <f t="shared" si="0"/>
        <v>010101</v>
      </c>
      <c r="C9" s="211" t="str">
        <f t="shared" si="1"/>
        <v>v3_010101</v>
      </c>
      <c r="D9" s="217" t="s">
        <v>7092</v>
      </c>
      <c r="E9" s="226" t="s">
        <v>8842</v>
      </c>
      <c r="F9" s="224" t="s">
        <v>8885</v>
      </c>
      <c r="G9" s="226" t="s">
        <v>8987</v>
      </c>
      <c r="M9" s="4" t="s">
        <v>890</v>
      </c>
      <c r="N9" s="203">
        <v>1</v>
      </c>
    </row>
    <row r="10" spans="1:14">
      <c r="A10" s="4" t="s">
        <v>7523</v>
      </c>
      <c r="B10" s="4" t="str">
        <f t="shared" si="0"/>
        <v>010101</v>
      </c>
      <c r="C10" s="211" t="str">
        <f t="shared" si="1"/>
        <v>v3_010101</v>
      </c>
      <c r="D10" s="217" t="s">
        <v>7092</v>
      </c>
      <c r="E10" s="226" t="s">
        <v>8842</v>
      </c>
      <c r="F10" s="224" t="s">
        <v>8903</v>
      </c>
      <c r="G10" s="226" t="s">
        <v>8987</v>
      </c>
      <c r="M10" s="4" t="s">
        <v>955</v>
      </c>
      <c r="N10" s="203">
        <v>1</v>
      </c>
    </row>
    <row r="11" spans="1:14">
      <c r="A11" s="4" t="s">
        <v>7151</v>
      </c>
      <c r="B11" s="4" t="str">
        <f t="shared" si="0"/>
        <v>010101</v>
      </c>
      <c r="C11" s="211" t="str">
        <f t="shared" si="1"/>
        <v>v3_010101</v>
      </c>
      <c r="D11" s="217" t="s">
        <v>7092</v>
      </c>
      <c r="E11" s="226" t="s">
        <v>8842</v>
      </c>
      <c r="F11" s="224" t="s">
        <v>7090</v>
      </c>
      <c r="G11" s="226" t="s">
        <v>8987</v>
      </c>
      <c r="M11" s="4" t="s">
        <v>361</v>
      </c>
      <c r="N11" s="203">
        <v>1</v>
      </c>
    </row>
    <row r="12" spans="1:14">
      <c r="A12" s="4" t="s">
        <v>7256</v>
      </c>
      <c r="B12" s="4" t="str">
        <f t="shared" si="0"/>
        <v>010101</v>
      </c>
      <c r="C12" s="211" t="str">
        <f t="shared" si="1"/>
        <v>v3_010101</v>
      </c>
      <c r="D12" s="217" t="s">
        <v>7092</v>
      </c>
      <c r="E12" s="263" t="s">
        <v>8842</v>
      </c>
      <c r="F12" s="265" t="s">
        <v>8890</v>
      </c>
      <c r="G12" s="263" t="s">
        <v>8987</v>
      </c>
      <c r="M12" s="4" t="s">
        <v>341</v>
      </c>
      <c r="N12" s="203">
        <v>1</v>
      </c>
    </row>
    <row r="13" spans="1:14">
      <c r="A13" s="4" t="s">
        <v>7096</v>
      </c>
      <c r="B13" s="4" t="str">
        <f t="shared" si="0"/>
        <v>010101</v>
      </c>
      <c r="C13" s="211" t="str">
        <f t="shared" si="1"/>
        <v>v3_010101</v>
      </c>
      <c r="D13" s="217" t="s">
        <v>7092</v>
      </c>
      <c r="E13" s="263" t="s">
        <v>8842</v>
      </c>
      <c r="F13" s="265" t="s">
        <v>8852</v>
      </c>
      <c r="G13" s="263" t="s">
        <v>8987</v>
      </c>
      <c r="M13" s="4" t="s">
        <v>477</v>
      </c>
      <c r="N13" s="203">
        <v>1</v>
      </c>
    </row>
    <row r="14" spans="1:14">
      <c r="A14" s="4" t="s">
        <v>7158</v>
      </c>
      <c r="B14" s="4" t="str">
        <f t="shared" si="0"/>
        <v>010101</v>
      </c>
      <c r="C14" s="211" t="str">
        <f t="shared" si="1"/>
        <v>v3_010101</v>
      </c>
      <c r="D14" s="217" t="s">
        <v>7092</v>
      </c>
      <c r="E14" s="263" t="s">
        <v>8842</v>
      </c>
      <c r="F14" s="265" t="s">
        <v>8854</v>
      </c>
      <c r="G14" s="263" t="s">
        <v>8987</v>
      </c>
      <c r="M14" s="4" t="s">
        <v>7781</v>
      </c>
      <c r="N14" s="203">
        <v>1</v>
      </c>
    </row>
    <row r="15" spans="1:14">
      <c r="A15" s="4" t="s">
        <v>7102</v>
      </c>
      <c r="B15" s="4" t="str">
        <f t="shared" si="0"/>
        <v>010101</v>
      </c>
      <c r="C15" s="211" t="str">
        <f t="shared" si="1"/>
        <v>v3_010101</v>
      </c>
      <c r="D15" s="217" t="s">
        <v>7092</v>
      </c>
      <c r="E15" s="263" t="s">
        <v>8842</v>
      </c>
      <c r="F15" s="265" t="s">
        <v>8855</v>
      </c>
      <c r="G15" s="263" t="s">
        <v>8987</v>
      </c>
      <c r="M15" s="4" t="s">
        <v>271</v>
      </c>
      <c r="N15" s="203">
        <v>1</v>
      </c>
    </row>
    <row r="16" spans="1:14">
      <c r="A16" s="4" t="s">
        <v>7196</v>
      </c>
      <c r="B16" s="4" t="str">
        <f t="shared" si="0"/>
        <v>010101</v>
      </c>
      <c r="C16" s="211" t="str">
        <f t="shared" si="1"/>
        <v>v3_010101</v>
      </c>
      <c r="D16" s="217" t="s">
        <v>7092</v>
      </c>
      <c r="E16" s="263" t="s">
        <v>8842</v>
      </c>
      <c r="F16" s="265" t="s">
        <v>8905</v>
      </c>
      <c r="G16" s="263" t="s">
        <v>8987</v>
      </c>
      <c r="M16" s="4" t="s">
        <v>1006</v>
      </c>
      <c r="N16" s="203">
        <v>1</v>
      </c>
    </row>
    <row r="17" spans="1:14">
      <c r="A17" s="4" t="s">
        <v>7079</v>
      </c>
      <c r="B17" s="4" t="str">
        <f t="shared" si="0"/>
        <v>010101</v>
      </c>
      <c r="C17" s="211" t="str">
        <f t="shared" si="1"/>
        <v>v3_010101</v>
      </c>
      <c r="D17" s="217" t="s">
        <v>7092</v>
      </c>
      <c r="E17" s="263" t="s">
        <v>8842</v>
      </c>
      <c r="F17" s="265" t="s">
        <v>8868</v>
      </c>
      <c r="G17" s="263" t="s">
        <v>8987</v>
      </c>
      <c r="M17" s="4" t="s">
        <v>379</v>
      </c>
      <c r="N17" s="203">
        <v>1</v>
      </c>
    </row>
    <row r="18" spans="1:14">
      <c r="A18" s="4" t="s">
        <v>7423</v>
      </c>
      <c r="B18" s="4" t="str">
        <f t="shared" si="0"/>
        <v>010101</v>
      </c>
      <c r="C18" s="211" t="str">
        <f t="shared" si="1"/>
        <v>v3_010101</v>
      </c>
      <c r="D18" s="217" t="s">
        <v>7092</v>
      </c>
      <c r="E18" s="263" t="s">
        <v>8842</v>
      </c>
      <c r="F18" s="265" t="s">
        <v>8861</v>
      </c>
      <c r="G18" s="263" t="s">
        <v>8987</v>
      </c>
      <c r="M18" s="4" t="s">
        <v>6580</v>
      </c>
      <c r="N18" s="203">
        <v>1</v>
      </c>
    </row>
    <row r="19" spans="1:14">
      <c r="A19" s="4" t="s">
        <v>8976</v>
      </c>
      <c r="B19" s="4" t="str">
        <f t="shared" si="0"/>
        <v>010101</v>
      </c>
      <c r="C19" s="211" t="str">
        <f t="shared" si="1"/>
        <v>v3_010101</v>
      </c>
      <c r="D19" s="217" t="s">
        <v>7092</v>
      </c>
      <c r="E19" s="263" t="s">
        <v>8842</v>
      </c>
      <c r="F19" s="265" t="s">
        <v>8856</v>
      </c>
      <c r="G19" s="263" t="s">
        <v>8987</v>
      </c>
      <c r="M19" s="4" t="s">
        <v>1193</v>
      </c>
      <c r="N19" s="203">
        <v>1</v>
      </c>
    </row>
    <row r="20" spans="1:14">
      <c r="B20" s="4" t="str">
        <f t="shared" si="0"/>
        <v>010101</v>
      </c>
      <c r="C20" s="211" t="str">
        <f t="shared" si="1"/>
        <v>v3_010101</v>
      </c>
      <c r="D20" s="217" t="s">
        <v>7092</v>
      </c>
      <c r="E20" s="263" t="s">
        <v>8842</v>
      </c>
      <c r="F20" s="265" t="s">
        <v>8847</v>
      </c>
      <c r="G20" s="263" t="s">
        <v>8987</v>
      </c>
      <c r="M20" s="4" t="s">
        <v>7013</v>
      </c>
      <c r="N20" s="203">
        <v>1</v>
      </c>
    </row>
    <row r="21" spans="1:14">
      <c r="B21" s="4" t="str">
        <f t="shared" si="0"/>
        <v>010101</v>
      </c>
      <c r="C21" s="211" t="str">
        <f t="shared" si="1"/>
        <v>v3_010101</v>
      </c>
      <c r="D21" s="217" t="s">
        <v>7092</v>
      </c>
      <c r="E21" s="263" t="s">
        <v>8842</v>
      </c>
      <c r="F21" s="265" t="s">
        <v>297</v>
      </c>
      <c r="G21" s="263" t="s">
        <v>8987</v>
      </c>
      <c r="M21" s="4" t="s">
        <v>8674</v>
      </c>
      <c r="N21" s="203">
        <v>1</v>
      </c>
    </row>
    <row r="22" spans="1:14">
      <c r="B22" s="4" t="str">
        <f t="shared" si="0"/>
        <v>010101</v>
      </c>
      <c r="C22" s="211" t="str">
        <f t="shared" si="1"/>
        <v>v3_010101</v>
      </c>
      <c r="D22" s="217" t="s">
        <v>7092</v>
      </c>
      <c r="E22" s="263" t="s">
        <v>8842</v>
      </c>
      <c r="F22" s="265" t="s">
        <v>8863</v>
      </c>
      <c r="G22" s="263" t="s">
        <v>8987</v>
      </c>
      <c r="M22" s="4" t="s">
        <v>6696</v>
      </c>
      <c r="N22" s="203">
        <v>1</v>
      </c>
    </row>
    <row r="23" spans="1:14">
      <c r="B23" s="4" t="str">
        <f t="shared" si="0"/>
        <v>010101</v>
      </c>
      <c r="C23" s="211" t="str">
        <f t="shared" si="1"/>
        <v>v3_010101</v>
      </c>
      <c r="D23" s="217" t="s">
        <v>7092</v>
      </c>
      <c r="E23" s="226" t="s">
        <v>8842</v>
      </c>
      <c r="F23" s="265" t="s">
        <v>8867</v>
      </c>
      <c r="G23" s="263" t="s">
        <v>8987</v>
      </c>
      <c r="M23" s="4" t="s">
        <v>303</v>
      </c>
      <c r="N23" s="203">
        <v>1</v>
      </c>
    </row>
    <row r="24" spans="1:14">
      <c r="B24" s="4" t="str">
        <f t="shared" si="0"/>
        <v>010101</v>
      </c>
      <c r="C24" s="211" t="str">
        <f t="shared" si="1"/>
        <v>v3_010101</v>
      </c>
      <c r="D24" s="217" t="s">
        <v>7092</v>
      </c>
      <c r="E24" s="226" t="s">
        <v>8842</v>
      </c>
      <c r="F24" s="265" t="s">
        <v>8860</v>
      </c>
      <c r="G24" s="263" t="s">
        <v>8987</v>
      </c>
      <c r="M24" s="4" t="s">
        <v>1753</v>
      </c>
      <c r="N24" s="203">
        <v>1</v>
      </c>
    </row>
    <row r="25" spans="1:14">
      <c r="B25" s="4" t="str">
        <f t="shared" si="0"/>
        <v>010101</v>
      </c>
      <c r="C25" s="211" t="str">
        <f t="shared" si="1"/>
        <v>v3_010101</v>
      </c>
      <c r="D25" s="217" t="s">
        <v>7092</v>
      </c>
      <c r="E25" s="226" t="s">
        <v>8842</v>
      </c>
      <c r="F25" s="265" t="s">
        <v>8853</v>
      </c>
      <c r="G25" s="263" t="s">
        <v>8987</v>
      </c>
      <c r="M25" s="4" t="s">
        <v>1455</v>
      </c>
      <c r="N25" s="203">
        <v>1</v>
      </c>
    </row>
    <row r="26" spans="1:14">
      <c r="B26" s="4" t="str">
        <f t="shared" si="0"/>
        <v>010101</v>
      </c>
      <c r="C26" s="211" t="str">
        <f t="shared" si="1"/>
        <v>v3_010101</v>
      </c>
      <c r="D26" s="217" t="s">
        <v>7092</v>
      </c>
      <c r="E26" s="226" t="s">
        <v>8842</v>
      </c>
      <c r="F26" s="265" t="s">
        <v>8849</v>
      </c>
      <c r="G26" s="263" t="s">
        <v>8987</v>
      </c>
      <c r="M26" s="4" t="s">
        <v>6330</v>
      </c>
      <c r="N26" s="203">
        <v>1</v>
      </c>
    </row>
    <row r="27" spans="1:14">
      <c r="B27" s="4" t="str">
        <f t="shared" si="0"/>
        <v>010101</v>
      </c>
      <c r="C27" s="211" t="str">
        <f t="shared" si="1"/>
        <v>v3_010101</v>
      </c>
      <c r="D27" s="217" t="s">
        <v>7092</v>
      </c>
      <c r="E27" s="226" t="s">
        <v>8842</v>
      </c>
      <c r="F27" s="224" t="s">
        <v>8896</v>
      </c>
      <c r="G27" s="226" t="s">
        <v>8987</v>
      </c>
      <c r="M27" s="4" t="s">
        <v>540</v>
      </c>
      <c r="N27" s="203">
        <v>1</v>
      </c>
    </row>
    <row r="28" spans="1:14">
      <c r="B28" s="4" t="str">
        <f t="shared" si="0"/>
        <v>010101</v>
      </c>
      <c r="C28" s="211" t="str">
        <f t="shared" si="1"/>
        <v>v3_010101</v>
      </c>
      <c r="D28" s="217" t="s">
        <v>7092</v>
      </c>
      <c r="E28" s="226" t="s">
        <v>8842</v>
      </c>
      <c r="F28" s="224" t="s">
        <v>8857</v>
      </c>
      <c r="G28" s="226" t="s">
        <v>8987</v>
      </c>
      <c r="M28" s="4" t="s">
        <v>264</v>
      </c>
      <c r="N28" s="203">
        <v>1</v>
      </c>
    </row>
    <row r="29" spans="1:14">
      <c r="B29" s="4" t="str">
        <f t="shared" si="0"/>
        <v>010101</v>
      </c>
      <c r="C29" s="211" t="str">
        <f t="shared" si="1"/>
        <v>v3_010101</v>
      </c>
      <c r="D29" s="217" t="s">
        <v>7092</v>
      </c>
      <c r="E29" s="226" t="s">
        <v>8842</v>
      </c>
      <c r="F29" s="224" t="s">
        <v>8862</v>
      </c>
      <c r="G29" s="226" t="s">
        <v>8987</v>
      </c>
      <c r="M29" s="4" t="s">
        <v>328</v>
      </c>
      <c r="N29" s="203">
        <v>1</v>
      </c>
    </row>
    <row r="30" spans="1:14">
      <c r="B30" s="4" t="str">
        <f t="shared" si="0"/>
        <v>010101</v>
      </c>
      <c r="C30" s="211" t="str">
        <f t="shared" si="1"/>
        <v>v3_010101</v>
      </c>
      <c r="D30" s="217" t="s">
        <v>7092</v>
      </c>
      <c r="E30" s="226" t="s">
        <v>8842</v>
      </c>
      <c r="F30" s="224" t="s">
        <v>8866</v>
      </c>
      <c r="G30" s="226" t="s">
        <v>8987</v>
      </c>
      <c r="M30" s="4" t="s">
        <v>287</v>
      </c>
      <c r="N30" s="203">
        <v>1</v>
      </c>
    </row>
    <row r="31" spans="1:14">
      <c r="B31" s="4" t="str">
        <f t="shared" si="0"/>
        <v>010101</v>
      </c>
      <c r="C31" s="211" t="str">
        <f t="shared" si="1"/>
        <v>v3_010101</v>
      </c>
      <c r="D31" s="217" t="s">
        <v>7092</v>
      </c>
      <c r="E31" s="226" t="s">
        <v>8842</v>
      </c>
      <c r="F31" s="224" t="s">
        <v>8864</v>
      </c>
      <c r="G31" s="226" t="s">
        <v>8987</v>
      </c>
      <c r="M31" s="4" t="s">
        <v>7090</v>
      </c>
      <c r="N31" s="203">
        <v>1</v>
      </c>
    </row>
    <row r="32" spans="1:14">
      <c r="B32" s="4" t="str">
        <f t="shared" si="0"/>
        <v>010101</v>
      </c>
      <c r="C32" s="211" t="str">
        <f t="shared" si="1"/>
        <v>v3_010101</v>
      </c>
      <c r="D32" s="217" t="s">
        <v>7092</v>
      </c>
      <c r="E32" s="226" t="s">
        <v>8843</v>
      </c>
      <c r="F32" s="224" t="s">
        <v>8885</v>
      </c>
      <c r="G32" s="226" t="s">
        <v>8987</v>
      </c>
      <c r="M32" s="4" t="s">
        <v>8631</v>
      </c>
      <c r="N32" s="203">
        <v>1</v>
      </c>
    </row>
    <row r="33" spans="2:14">
      <c r="B33" s="4" t="str">
        <f t="shared" si="0"/>
        <v>010101</v>
      </c>
      <c r="C33" s="211" t="str">
        <f t="shared" si="1"/>
        <v>v3_010101</v>
      </c>
      <c r="D33" s="217" t="s">
        <v>7092</v>
      </c>
      <c r="E33" s="226" t="s">
        <v>8843</v>
      </c>
      <c r="F33" s="224" t="s">
        <v>8631</v>
      </c>
      <c r="G33" s="226" t="s">
        <v>8987</v>
      </c>
      <c r="M33" s="4" t="s">
        <v>8451</v>
      </c>
      <c r="N33" s="203">
        <v>1</v>
      </c>
    </row>
    <row r="34" spans="2:14">
      <c r="B34" s="4" t="str">
        <f t="shared" si="0"/>
        <v>010101</v>
      </c>
      <c r="C34" s="211" t="str">
        <f t="shared" si="1"/>
        <v>v3_010101</v>
      </c>
      <c r="D34" s="217" t="s">
        <v>7092</v>
      </c>
      <c r="E34" s="226" t="s">
        <v>8843</v>
      </c>
      <c r="F34" s="224" t="s">
        <v>8868</v>
      </c>
      <c r="G34" s="226" t="s">
        <v>8987</v>
      </c>
      <c r="M34" s="4" t="s">
        <v>227</v>
      </c>
      <c r="N34" s="203">
        <v>1</v>
      </c>
    </row>
    <row r="35" spans="2:14">
      <c r="B35" s="4" t="str">
        <f t="shared" si="0"/>
        <v>010101</v>
      </c>
      <c r="C35" s="211" t="str">
        <f t="shared" si="1"/>
        <v>v3_010101</v>
      </c>
      <c r="D35" s="217" t="s">
        <v>7092</v>
      </c>
      <c r="E35" s="226" t="s">
        <v>8843</v>
      </c>
      <c r="F35" s="224" t="s">
        <v>8861</v>
      </c>
      <c r="G35" s="226" t="s">
        <v>8987</v>
      </c>
      <c r="M35" s="4" t="s">
        <v>161</v>
      </c>
      <c r="N35" s="203">
        <v>1</v>
      </c>
    </row>
    <row r="36" spans="2:14">
      <c r="B36" s="4" t="str">
        <f t="shared" si="0"/>
        <v>010101</v>
      </c>
      <c r="C36" s="211" t="str">
        <f t="shared" si="1"/>
        <v>v3_010101</v>
      </c>
      <c r="D36" s="217" t="s">
        <v>7092</v>
      </c>
      <c r="E36" s="226" t="s">
        <v>8843</v>
      </c>
      <c r="F36" s="224" t="s">
        <v>8863</v>
      </c>
      <c r="G36" s="226" t="s">
        <v>8987</v>
      </c>
      <c r="M36" s="4" t="s">
        <v>8794</v>
      </c>
      <c r="N36" s="203">
        <v>1</v>
      </c>
    </row>
    <row r="37" spans="2:14">
      <c r="B37" s="4" t="str">
        <f t="shared" si="0"/>
        <v>010101</v>
      </c>
      <c r="C37" s="211" t="str">
        <f t="shared" si="1"/>
        <v>v3_010101</v>
      </c>
      <c r="D37" s="217" t="s">
        <v>7092</v>
      </c>
      <c r="E37" s="226" t="s">
        <v>8843</v>
      </c>
      <c r="F37" s="224" t="s">
        <v>8853</v>
      </c>
      <c r="G37" s="226" t="s">
        <v>8987</v>
      </c>
      <c r="M37" s="4" t="s">
        <v>6856</v>
      </c>
      <c r="N37" s="203">
        <v>1</v>
      </c>
    </row>
    <row r="38" spans="2:14">
      <c r="B38" s="4" t="str">
        <f t="shared" si="0"/>
        <v>010101</v>
      </c>
      <c r="C38" s="211" t="str">
        <f t="shared" si="1"/>
        <v>v3_010101</v>
      </c>
      <c r="D38" s="217" t="s">
        <v>7092</v>
      </c>
      <c r="E38" s="226" t="s">
        <v>8843</v>
      </c>
      <c r="F38" s="224" t="s">
        <v>8896</v>
      </c>
      <c r="G38" s="226" t="s">
        <v>8987</v>
      </c>
      <c r="M38" s="4" t="s">
        <v>1050</v>
      </c>
      <c r="N38" s="203">
        <v>1</v>
      </c>
    </row>
    <row r="39" spans="2:14">
      <c r="B39" s="4" t="str">
        <f t="shared" si="0"/>
        <v>010101</v>
      </c>
      <c r="C39" s="211" t="str">
        <f t="shared" si="1"/>
        <v>v3_010101</v>
      </c>
      <c r="D39" s="217" t="s">
        <v>7092</v>
      </c>
      <c r="E39" s="226" t="s">
        <v>8843</v>
      </c>
      <c r="F39" s="224" t="s">
        <v>8857</v>
      </c>
      <c r="G39" s="226" t="s">
        <v>8987</v>
      </c>
      <c r="M39" s="4" t="s">
        <v>7740</v>
      </c>
      <c r="N39" s="203">
        <v>1</v>
      </c>
    </row>
    <row r="40" spans="2:14">
      <c r="B40" s="4" t="str">
        <f t="shared" si="0"/>
        <v>010101</v>
      </c>
      <c r="C40" s="211" t="str">
        <f t="shared" si="1"/>
        <v>v3_010101</v>
      </c>
      <c r="D40" s="217" t="s">
        <v>7092</v>
      </c>
      <c r="E40" s="226" t="s">
        <v>8843</v>
      </c>
      <c r="F40" s="224" t="s">
        <v>8850</v>
      </c>
      <c r="G40" s="226" t="s">
        <v>9014</v>
      </c>
      <c r="M40" s="4" t="s">
        <v>2878</v>
      </c>
      <c r="N40" s="203">
        <v>1</v>
      </c>
    </row>
    <row r="41" spans="2:14" ht="21">
      <c r="B41" s="4" t="str">
        <f t="shared" si="0"/>
        <v>010101</v>
      </c>
      <c r="C41" s="211" t="str">
        <f t="shared" si="1"/>
        <v>v3_010101</v>
      </c>
      <c r="D41" s="218" t="s">
        <v>7092</v>
      </c>
      <c r="E41" s="227" t="s">
        <v>8843</v>
      </c>
      <c r="F41" s="267" t="s">
        <v>8985</v>
      </c>
      <c r="G41" s="230" t="s">
        <v>8988</v>
      </c>
      <c r="M41" s="4" t="s">
        <v>136</v>
      </c>
      <c r="N41" s="203">
        <v>1</v>
      </c>
    </row>
    <row r="42" spans="2:14" ht="21">
      <c r="B42" s="4" t="str">
        <f t="shared" si="0"/>
        <v>010101</v>
      </c>
      <c r="C42" s="211" t="str">
        <f t="shared" si="1"/>
        <v>v3_010101</v>
      </c>
      <c r="D42" s="218" t="s">
        <v>7092</v>
      </c>
      <c r="E42" s="227" t="s">
        <v>8843</v>
      </c>
      <c r="F42" s="228" t="s">
        <v>8986</v>
      </c>
      <c r="G42" s="230" t="s">
        <v>8988</v>
      </c>
      <c r="M42" s="4" t="s">
        <v>919</v>
      </c>
      <c r="N42" s="203">
        <v>1</v>
      </c>
    </row>
    <row r="43" spans="2:14" ht="21">
      <c r="B43" s="4" t="str">
        <f t="shared" si="0"/>
        <v>010101</v>
      </c>
      <c r="C43" s="211" t="str">
        <f t="shared" si="1"/>
        <v>v3_010101</v>
      </c>
      <c r="D43" s="218" t="s">
        <v>7092</v>
      </c>
      <c r="E43" s="227" t="s">
        <v>8843</v>
      </c>
      <c r="F43" s="228" t="s">
        <v>8897</v>
      </c>
      <c r="G43" s="230" t="s">
        <v>8988</v>
      </c>
      <c r="M43" s="4" t="s">
        <v>515</v>
      </c>
      <c r="N43" s="203">
        <v>1</v>
      </c>
    </row>
    <row r="44" spans="2:14" ht="21">
      <c r="B44" s="4" t="str">
        <f t="shared" si="0"/>
        <v>010101</v>
      </c>
      <c r="C44" s="211" t="str">
        <f t="shared" si="1"/>
        <v>v3_010101</v>
      </c>
      <c r="D44" s="218" t="s">
        <v>7168</v>
      </c>
      <c r="E44" s="254" t="s">
        <v>8843</v>
      </c>
      <c r="F44" s="264" t="s">
        <v>8897</v>
      </c>
      <c r="G44" s="254" t="s">
        <v>8988</v>
      </c>
      <c r="M44" s="4" t="s">
        <v>297</v>
      </c>
      <c r="N44" s="203">
        <v>1</v>
      </c>
    </row>
    <row r="45" spans="2:14" ht="21">
      <c r="B45" s="4" t="str">
        <f t="shared" si="0"/>
        <v>010101</v>
      </c>
      <c r="C45" s="211" t="str">
        <f t="shared" si="1"/>
        <v>v3_010101</v>
      </c>
      <c r="D45" s="218" t="s">
        <v>7168</v>
      </c>
      <c r="E45" s="254" t="s">
        <v>8843</v>
      </c>
      <c r="F45" s="264" t="s">
        <v>8986</v>
      </c>
      <c r="G45" s="254" t="s">
        <v>8988</v>
      </c>
      <c r="M45" s="4" t="s">
        <v>7071</v>
      </c>
      <c r="N45" s="203">
        <v>1</v>
      </c>
    </row>
    <row r="46" spans="2:14">
      <c r="B46" s="4" t="str">
        <f t="shared" si="0"/>
        <v>010101</v>
      </c>
      <c r="C46" s="211" t="str">
        <f t="shared" si="1"/>
        <v>v3_010101</v>
      </c>
      <c r="D46" s="215" t="s">
        <v>7168</v>
      </c>
      <c r="E46" s="220" t="s">
        <v>8842</v>
      </c>
      <c r="F46" s="220" t="s">
        <v>328</v>
      </c>
      <c r="G46" s="220" t="s">
        <v>8987</v>
      </c>
      <c r="M46" s="4" t="s">
        <v>7137</v>
      </c>
      <c r="N46" s="203">
        <v>1</v>
      </c>
    </row>
    <row r="47" spans="2:14">
      <c r="B47" s="4" t="str">
        <f t="shared" si="0"/>
        <v>010101</v>
      </c>
      <c r="C47" s="211" t="str">
        <f t="shared" si="1"/>
        <v>v3_010101</v>
      </c>
      <c r="D47" s="217" t="s">
        <v>7168</v>
      </c>
      <c r="E47" s="220" t="s">
        <v>8842</v>
      </c>
      <c r="F47" s="220" t="s">
        <v>8964</v>
      </c>
      <c r="G47" s="220" t="s">
        <v>8987</v>
      </c>
      <c r="M47" s="4" t="s">
        <v>353</v>
      </c>
      <c r="N47" s="203">
        <v>1</v>
      </c>
    </row>
    <row r="48" spans="2:14">
      <c r="B48" s="4" t="str">
        <f t="shared" si="0"/>
        <v>010101</v>
      </c>
      <c r="C48" s="211" t="str">
        <f t="shared" si="1"/>
        <v>v3_010101</v>
      </c>
      <c r="D48" s="217" t="s">
        <v>7168</v>
      </c>
      <c r="E48" s="220" t="s">
        <v>8842</v>
      </c>
      <c r="F48" s="220" t="s">
        <v>8873</v>
      </c>
      <c r="G48" s="220" t="s">
        <v>8987</v>
      </c>
      <c r="M48" s="4" t="s">
        <v>6613</v>
      </c>
      <c r="N48" s="203">
        <v>1</v>
      </c>
    </row>
    <row r="49" spans="2:14">
      <c r="B49" s="4" t="str">
        <f t="shared" si="0"/>
        <v>010101</v>
      </c>
      <c r="C49" s="211" t="str">
        <f t="shared" si="1"/>
        <v>v3_010101</v>
      </c>
      <c r="D49" s="217" t="s">
        <v>7168</v>
      </c>
      <c r="E49" s="220" t="s">
        <v>8842</v>
      </c>
      <c r="F49" s="220" t="s">
        <v>8885</v>
      </c>
      <c r="G49" s="220" t="s">
        <v>8987</v>
      </c>
      <c r="M49" s="4" t="s">
        <v>588</v>
      </c>
      <c r="N49" s="203">
        <v>1</v>
      </c>
    </row>
    <row r="50" spans="2:14">
      <c r="B50" s="4" t="str">
        <f t="shared" si="0"/>
        <v>010101</v>
      </c>
      <c r="C50" s="211" t="str">
        <f t="shared" si="1"/>
        <v>v3_010101</v>
      </c>
      <c r="D50" s="217" t="s">
        <v>7168</v>
      </c>
      <c r="E50" s="220" t="s">
        <v>8842</v>
      </c>
      <c r="F50" s="220" t="s">
        <v>8852</v>
      </c>
      <c r="G50" s="220" t="s">
        <v>8987</v>
      </c>
      <c r="M50" s="4" t="s">
        <v>258</v>
      </c>
      <c r="N50" s="203">
        <v>1</v>
      </c>
    </row>
    <row r="51" spans="2:14">
      <c r="B51" s="4" t="str">
        <f t="shared" si="0"/>
        <v>010101</v>
      </c>
      <c r="C51" s="211" t="str">
        <f t="shared" si="1"/>
        <v>v3_010101</v>
      </c>
      <c r="D51" s="217" t="s">
        <v>7168</v>
      </c>
      <c r="E51" s="220" t="s">
        <v>8842</v>
      </c>
      <c r="F51" s="220" t="s">
        <v>8854</v>
      </c>
      <c r="G51" s="220" t="s">
        <v>8987</v>
      </c>
      <c r="M51" s="4" t="s">
        <v>153</v>
      </c>
      <c r="N51" s="203">
        <v>1</v>
      </c>
    </row>
    <row r="52" spans="2:14">
      <c r="B52" s="4" t="str">
        <f t="shared" si="0"/>
        <v>010101</v>
      </c>
      <c r="C52" s="211" t="str">
        <f t="shared" si="1"/>
        <v>v3_010101</v>
      </c>
      <c r="D52" s="217" t="s">
        <v>7168</v>
      </c>
      <c r="E52" s="220" t="s">
        <v>8842</v>
      </c>
      <c r="F52" s="220" t="s">
        <v>8898</v>
      </c>
      <c r="G52" s="220" t="s">
        <v>8987</v>
      </c>
      <c r="M52" s="4" t="s">
        <v>145</v>
      </c>
      <c r="N52" s="203">
        <v>1</v>
      </c>
    </row>
    <row r="53" spans="2:14">
      <c r="B53" s="4" t="str">
        <f t="shared" si="0"/>
        <v>010101</v>
      </c>
      <c r="C53" s="211" t="str">
        <f t="shared" si="1"/>
        <v>v3_010101</v>
      </c>
      <c r="D53" s="217" t="s">
        <v>7168</v>
      </c>
      <c r="E53" s="220" t="s">
        <v>8842</v>
      </c>
      <c r="F53" s="220" t="s">
        <v>8867</v>
      </c>
      <c r="G53" s="220" t="s">
        <v>8987</v>
      </c>
      <c r="M53" s="4" t="s">
        <v>2190</v>
      </c>
      <c r="N53" s="203">
        <v>1</v>
      </c>
    </row>
    <row r="54" spans="2:14">
      <c r="B54" s="4" t="str">
        <f t="shared" si="0"/>
        <v>010101</v>
      </c>
      <c r="C54" s="211" t="str">
        <f t="shared" si="1"/>
        <v>v3_010101</v>
      </c>
      <c r="D54" s="217" t="s">
        <v>7168</v>
      </c>
      <c r="E54" s="220" t="s">
        <v>8842</v>
      </c>
      <c r="F54" s="220" t="s">
        <v>8853</v>
      </c>
      <c r="G54" s="220" t="s">
        <v>8987</v>
      </c>
      <c r="M54" s="4" t="s">
        <v>80</v>
      </c>
      <c r="N54" s="203">
        <v>1</v>
      </c>
    </row>
    <row r="55" spans="2:14">
      <c r="B55" s="4" t="str">
        <f t="shared" si="0"/>
        <v>010101</v>
      </c>
      <c r="C55" s="211" t="str">
        <f t="shared" si="1"/>
        <v>v3_010101</v>
      </c>
      <c r="D55" s="217" t="s">
        <v>7168</v>
      </c>
      <c r="E55" s="258" t="s">
        <v>8842</v>
      </c>
      <c r="F55" s="220" t="s">
        <v>8849</v>
      </c>
      <c r="G55" s="220" t="s">
        <v>8987</v>
      </c>
      <c r="M55" s="4" t="s">
        <v>38</v>
      </c>
      <c r="N55" s="203">
        <v>1</v>
      </c>
    </row>
    <row r="56" spans="2:14">
      <c r="B56" s="4" t="str">
        <f t="shared" si="0"/>
        <v>010101</v>
      </c>
      <c r="C56" s="211" t="str">
        <f t="shared" si="1"/>
        <v>v3_010101</v>
      </c>
      <c r="D56" s="217" t="s">
        <v>7168</v>
      </c>
      <c r="E56" s="258" t="s">
        <v>8842</v>
      </c>
      <c r="F56" s="220" t="s">
        <v>8857</v>
      </c>
      <c r="G56" s="220" t="s">
        <v>8987</v>
      </c>
      <c r="M56" s="4" t="s">
        <v>109</v>
      </c>
      <c r="N56" s="203">
        <v>1</v>
      </c>
    </row>
    <row r="57" spans="2:14">
      <c r="B57" s="4" t="str">
        <f t="shared" si="0"/>
        <v>010101</v>
      </c>
      <c r="C57" s="211" t="str">
        <f t="shared" si="1"/>
        <v>v3_010101</v>
      </c>
      <c r="D57" s="217" t="s">
        <v>7168</v>
      </c>
      <c r="E57" s="222" t="s">
        <v>8843</v>
      </c>
      <c r="F57" s="220" t="s">
        <v>8674</v>
      </c>
      <c r="G57" s="220" t="s">
        <v>8987</v>
      </c>
      <c r="M57" s="4" t="s">
        <v>8833</v>
      </c>
      <c r="N57" s="203">
        <v>1</v>
      </c>
    </row>
    <row r="58" spans="2:14">
      <c r="B58" s="4" t="str">
        <f t="shared" si="0"/>
        <v>010101</v>
      </c>
      <c r="C58" s="211" t="str">
        <f t="shared" si="1"/>
        <v>v3_010101</v>
      </c>
      <c r="D58" s="217" t="s">
        <v>7168</v>
      </c>
      <c r="E58" s="222" t="s">
        <v>8843</v>
      </c>
      <c r="F58" s="220" t="s">
        <v>8964</v>
      </c>
      <c r="G58" s="220" t="s">
        <v>8987</v>
      </c>
      <c r="M58" s="4" t="s">
        <v>64</v>
      </c>
      <c r="N58" s="203">
        <v>1</v>
      </c>
    </row>
    <row r="59" spans="2:14">
      <c r="B59" s="4" t="str">
        <f t="shared" si="0"/>
        <v>010101</v>
      </c>
      <c r="C59" s="211" t="str">
        <f t="shared" si="1"/>
        <v>v3_010101</v>
      </c>
      <c r="D59" s="217" t="s">
        <v>7168</v>
      </c>
      <c r="E59" s="222" t="s">
        <v>8843</v>
      </c>
      <c r="F59" s="258" t="s">
        <v>8852</v>
      </c>
      <c r="G59" s="258" t="s">
        <v>8987</v>
      </c>
      <c r="M59" s="4" t="s">
        <v>925</v>
      </c>
      <c r="N59" s="203">
        <v>1</v>
      </c>
    </row>
    <row r="60" spans="2:14">
      <c r="B60" s="4" t="str">
        <f t="shared" si="0"/>
        <v>010101</v>
      </c>
      <c r="C60" s="211" t="str">
        <f t="shared" si="1"/>
        <v>v3_010101</v>
      </c>
      <c r="D60" s="217" t="s">
        <v>7168</v>
      </c>
      <c r="E60" s="222" t="s">
        <v>8843</v>
      </c>
      <c r="F60" s="258" t="s">
        <v>8849</v>
      </c>
      <c r="G60" s="258" t="s">
        <v>8987</v>
      </c>
      <c r="M60" s="4" t="s">
        <v>168</v>
      </c>
      <c r="N60" s="203">
        <v>1</v>
      </c>
    </row>
    <row r="61" spans="2:14" ht="21">
      <c r="B61" s="4" t="str">
        <f t="shared" si="0"/>
        <v>010101</v>
      </c>
      <c r="C61" s="211" t="str">
        <f t="shared" si="1"/>
        <v>v3_010101</v>
      </c>
      <c r="D61" s="218" t="s">
        <v>7108</v>
      </c>
      <c r="E61" s="221" t="s">
        <v>8843</v>
      </c>
      <c r="F61" s="267" t="s">
        <v>8897</v>
      </c>
      <c r="G61" s="221" t="s">
        <v>8988</v>
      </c>
      <c r="M61" s="4" t="s">
        <v>251</v>
      </c>
      <c r="N61" s="203">
        <v>1</v>
      </c>
    </row>
    <row r="62" spans="2:14" ht="21">
      <c r="B62" s="4" t="str">
        <f t="shared" si="0"/>
        <v>010101</v>
      </c>
      <c r="C62" s="211" t="str">
        <f t="shared" si="1"/>
        <v>v3_010101</v>
      </c>
      <c r="D62" s="218" t="s">
        <v>7108</v>
      </c>
      <c r="E62" s="221" t="s">
        <v>8843</v>
      </c>
      <c r="F62" s="267" t="s">
        <v>8989</v>
      </c>
      <c r="G62" s="221" t="s">
        <v>8988</v>
      </c>
      <c r="M62" s="4" t="s">
        <v>242</v>
      </c>
      <c r="N62" s="203">
        <v>1</v>
      </c>
    </row>
    <row r="63" spans="2:14">
      <c r="B63" s="4" t="str">
        <f t="shared" si="0"/>
        <v>010101</v>
      </c>
      <c r="C63" s="211" t="str">
        <f t="shared" si="1"/>
        <v>v3_010101</v>
      </c>
      <c r="D63" s="217" t="s">
        <v>7108</v>
      </c>
      <c r="E63" s="222" t="s">
        <v>8842</v>
      </c>
      <c r="F63" s="265" t="s">
        <v>8964</v>
      </c>
      <c r="G63" s="222" t="s">
        <v>8987</v>
      </c>
      <c r="M63" s="4" t="s">
        <v>1167</v>
      </c>
      <c r="N63" s="203">
        <v>1</v>
      </c>
    </row>
    <row r="64" spans="2:14">
      <c r="B64" s="4" t="str">
        <f t="shared" si="0"/>
        <v>010101</v>
      </c>
      <c r="C64" s="211" t="str">
        <f t="shared" si="1"/>
        <v>v3_010101</v>
      </c>
      <c r="D64" s="217" t="s">
        <v>7108</v>
      </c>
      <c r="E64" s="222" t="s">
        <v>8842</v>
      </c>
      <c r="F64" s="265" t="s">
        <v>8896</v>
      </c>
      <c r="G64" s="222" t="s">
        <v>8987</v>
      </c>
      <c r="M64" s="4" t="s">
        <v>2843</v>
      </c>
      <c r="N64" s="203">
        <v>1</v>
      </c>
    </row>
    <row r="65" spans="2:14">
      <c r="B65" s="4" t="str">
        <f t="shared" si="0"/>
        <v>010101</v>
      </c>
      <c r="C65" s="211" t="str">
        <f t="shared" si="1"/>
        <v>v3_010101</v>
      </c>
      <c r="D65" s="217" t="s">
        <v>7108</v>
      </c>
      <c r="E65" s="222" t="s">
        <v>8842</v>
      </c>
      <c r="F65" s="265" t="s">
        <v>8857</v>
      </c>
      <c r="G65" s="222" t="s">
        <v>8987</v>
      </c>
      <c r="M65" s="4" t="s">
        <v>834</v>
      </c>
      <c r="N65" s="203">
        <v>1</v>
      </c>
    </row>
    <row r="66" spans="2:14" ht="21">
      <c r="B66" s="4" t="str">
        <f t="shared" si="0"/>
        <v>010101</v>
      </c>
      <c r="C66" s="211" t="str">
        <f t="shared" si="1"/>
        <v>v3_010101</v>
      </c>
      <c r="D66" s="218" t="s">
        <v>7146</v>
      </c>
      <c r="E66" s="221" t="s">
        <v>8843</v>
      </c>
      <c r="F66" s="267" t="s">
        <v>8897</v>
      </c>
      <c r="G66" s="221" t="s">
        <v>8988</v>
      </c>
      <c r="M66" s="4" t="s">
        <v>7724</v>
      </c>
      <c r="N66" s="203">
        <v>1</v>
      </c>
    </row>
    <row r="67" spans="2:14">
      <c r="B67" s="4" t="str">
        <f t="shared" si="0"/>
        <v>010101</v>
      </c>
      <c r="C67" s="211" t="str">
        <f t="shared" si="1"/>
        <v>v3_010101</v>
      </c>
      <c r="D67" s="215" t="s">
        <v>7146</v>
      </c>
      <c r="E67" s="222" t="s">
        <v>8842</v>
      </c>
      <c r="F67" s="265" t="s">
        <v>328</v>
      </c>
      <c r="G67" s="226" t="s">
        <v>8987</v>
      </c>
      <c r="M67" s="4" t="s">
        <v>129</v>
      </c>
      <c r="N67" s="203">
        <v>1</v>
      </c>
    </row>
    <row r="68" spans="2:14">
      <c r="B68" s="4" t="str">
        <f t="shared" si="0"/>
        <v>010101</v>
      </c>
      <c r="C68" s="211" t="str">
        <f t="shared" si="1"/>
        <v>v3_010101</v>
      </c>
      <c r="D68" s="217" t="s">
        <v>7146</v>
      </c>
      <c r="E68" s="222" t="s">
        <v>8842</v>
      </c>
      <c r="F68" s="265" t="s">
        <v>8964</v>
      </c>
      <c r="G68" s="226" t="s">
        <v>8987</v>
      </c>
      <c r="M68" s="4" t="s">
        <v>716</v>
      </c>
      <c r="N68" s="203">
        <v>1</v>
      </c>
    </row>
    <row r="69" spans="2:14">
      <c r="B69" s="4" t="str">
        <f t="shared" ref="B69:B132" si="2">RIGHT(C69, LEN(C69) - 3)</f>
        <v>010101</v>
      </c>
      <c r="C69" s="211" t="str">
        <f t="shared" ref="C69:C132" si="3">LEFT(D113,9)</f>
        <v>v3_010101</v>
      </c>
      <c r="D69" s="217" t="s">
        <v>7146</v>
      </c>
      <c r="E69" s="222" t="s">
        <v>8842</v>
      </c>
      <c r="F69" s="265" t="s">
        <v>8848</v>
      </c>
      <c r="G69" s="226" t="s">
        <v>8987</v>
      </c>
      <c r="M69" s="4" t="s">
        <v>8976</v>
      </c>
      <c r="N69" s="213">
        <f>SUM(N3:N68)</f>
        <v>66</v>
      </c>
    </row>
    <row r="70" spans="2:14">
      <c r="B70" s="4" t="str">
        <f t="shared" si="2"/>
        <v>010101</v>
      </c>
      <c r="C70" s="211" t="str">
        <f t="shared" si="3"/>
        <v>v3_010101</v>
      </c>
      <c r="D70" s="217" t="s">
        <v>7146</v>
      </c>
      <c r="E70" s="222" t="s">
        <v>8842</v>
      </c>
      <c r="F70" s="265" t="s">
        <v>8873</v>
      </c>
      <c r="G70" s="226" t="s">
        <v>8987</v>
      </c>
    </row>
    <row r="71" spans="2:14">
      <c r="B71" s="4" t="str">
        <f t="shared" si="2"/>
        <v>010101</v>
      </c>
      <c r="C71" s="211" t="str">
        <f t="shared" si="3"/>
        <v>v3_010101</v>
      </c>
      <c r="D71" s="217" t="s">
        <v>7146</v>
      </c>
      <c r="E71" s="222" t="s">
        <v>8842</v>
      </c>
      <c r="F71" s="265" t="s">
        <v>8885</v>
      </c>
      <c r="G71" s="226" t="s">
        <v>8987</v>
      </c>
    </row>
    <row r="72" spans="2:14">
      <c r="B72" s="4" t="str">
        <f t="shared" si="2"/>
        <v>010101</v>
      </c>
      <c r="C72" s="211" t="str">
        <f t="shared" si="3"/>
        <v>v3_010101</v>
      </c>
      <c r="D72" s="217" t="s">
        <v>7146</v>
      </c>
      <c r="E72" s="222" t="s">
        <v>8842</v>
      </c>
      <c r="F72" s="265" t="s">
        <v>8852</v>
      </c>
      <c r="G72" s="226" t="s">
        <v>8987</v>
      </c>
    </row>
    <row r="73" spans="2:14">
      <c r="B73" s="4" t="str">
        <f t="shared" si="2"/>
        <v>010101</v>
      </c>
      <c r="C73" s="211" t="str">
        <f t="shared" si="3"/>
        <v>v3_010101</v>
      </c>
      <c r="D73" s="217" t="s">
        <v>7146</v>
      </c>
      <c r="E73" s="222" t="s">
        <v>8842</v>
      </c>
      <c r="F73" s="265" t="s">
        <v>8854</v>
      </c>
      <c r="G73" s="226" t="s">
        <v>8987</v>
      </c>
    </row>
    <row r="74" spans="2:14">
      <c r="B74" s="4" t="str">
        <f t="shared" si="2"/>
        <v>010101</v>
      </c>
      <c r="C74" s="211" t="str">
        <f t="shared" si="3"/>
        <v>v3_010101</v>
      </c>
      <c r="D74" s="217" t="s">
        <v>7146</v>
      </c>
      <c r="E74" s="222" t="s">
        <v>8842</v>
      </c>
      <c r="F74" s="265" t="s">
        <v>8855</v>
      </c>
      <c r="G74" s="226" t="s">
        <v>8987</v>
      </c>
    </row>
    <row r="75" spans="2:14">
      <c r="B75" s="4" t="str">
        <f t="shared" si="2"/>
        <v>010101</v>
      </c>
      <c r="C75" s="211" t="str">
        <f t="shared" si="3"/>
        <v>v3_010101</v>
      </c>
      <c r="D75" s="217" t="s">
        <v>7146</v>
      </c>
      <c r="E75" s="222" t="s">
        <v>8842</v>
      </c>
      <c r="F75" s="265" t="s">
        <v>8898</v>
      </c>
      <c r="G75" s="226" t="s">
        <v>8987</v>
      </c>
    </row>
    <row r="76" spans="2:14">
      <c r="B76" s="4" t="str">
        <f t="shared" si="2"/>
        <v>010101</v>
      </c>
      <c r="C76" s="211" t="str">
        <f t="shared" si="3"/>
        <v>v3_010101</v>
      </c>
      <c r="D76" s="217" t="s">
        <v>7146</v>
      </c>
      <c r="E76" s="222" t="s">
        <v>8842</v>
      </c>
      <c r="F76" s="265" t="s">
        <v>8904</v>
      </c>
      <c r="G76" s="226" t="s">
        <v>8987</v>
      </c>
    </row>
    <row r="77" spans="2:14">
      <c r="B77" s="4" t="str">
        <f t="shared" si="2"/>
        <v>010101</v>
      </c>
      <c r="C77" s="211" t="str">
        <f t="shared" si="3"/>
        <v>v3_010101</v>
      </c>
      <c r="D77" s="217" t="s">
        <v>7146</v>
      </c>
      <c r="E77" s="222" t="s">
        <v>8842</v>
      </c>
      <c r="F77" s="265" t="s">
        <v>8872</v>
      </c>
      <c r="G77" s="226" t="s">
        <v>8987</v>
      </c>
    </row>
    <row r="78" spans="2:14">
      <c r="B78" s="4" t="str">
        <f t="shared" si="2"/>
        <v>010101</v>
      </c>
      <c r="C78" s="211" t="str">
        <f t="shared" si="3"/>
        <v>v3_010101</v>
      </c>
      <c r="D78" s="217" t="s">
        <v>7146</v>
      </c>
      <c r="E78" s="222" t="s">
        <v>8842</v>
      </c>
      <c r="F78" s="265" t="s">
        <v>515</v>
      </c>
      <c r="G78" s="263" t="s">
        <v>8987</v>
      </c>
    </row>
    <row r="79" spans="2:14">
      <c r="B79" s="4" t="str">
        <f t="shared" si="2"/>
        <v>010101</v>
      </c>
      <c r="C79" s="211" t="str">
        <f t="shared" si="3"/>
        <v>v3_010101</v>
      </c>
      <c r="D79" s="217" t="s">
        <v>7146</v>
      </c>
      <c r="E79" s="222" t="s">
        <v>8842</v>
      </c>
      <c r="F79" s="265" t="s">
        <v>8863</v>
      </c>
      <c r="G79" s="263" t="s">
        <v>8987</v>
      </c>
    </row>
    <row r="80" spans="2:14">
      <c r="B80" s="4" t="str">
        <f t="shared" si="2"/>
        <v>010101</v>
      </c>
      <c r="C80" s="211" t="str">
        <f t="shared" si="3"/>
        <v>v3_010101</v>
      </c>
      <c r="D80" s="217" t="s">
        <v>7146</v>
      </c>
      <c r="E80" s="222" t="s">
        <v>8842</v>
      </c>
      <c r="F80" s="265" t="s">
        <v>8853</v>
      </c>
      <c r="G80" s="263" t="s">
        <v>8987</v>
      </c>
    </row>
    <row r="81" spans="2:7">
      <c r="B81" s="4" t="str">
        <f t="shared" si="2"/>
        <v>010101</v>
      </c>
      <c r="C81" s="211" t="str">
        <f t="shared" si="3"/>
        <v>v3_010101</v>
      </c>
      <c r="D81" s="217" t="s">
        <v>7146</v>
      </c>
      <c r="E81" s="222" t="s">
        <v>8842</v>
      </c>
      <c r="F81" s="265" t="s">
        <v>8857</v>
      </c>
      <c r="G81" s="263" t="s">
        <v>8987</v>
      </c>
    </row>
    <row r="82" spans="2:7">
      <c r="B82" s="4" t="str">
        <f t="shared" si="2"/>
        <v>010101</v>
      </c>
      <c r="C82" s="211" t="str">
        <f t="shared" si="3"/>
        <v>v3_010101</v>
      </c>
      <c r="D82" s="217" t="s">
        <v>7146</v>
      </c>
      <c r="E82" s="222" t="s">
        <v>8843</v>
      </c>
      <c r="F82" s="265" t="s">
        <v>8885</v>
      </c>
      <c r="G82" s="263" t="s">
        <v>8987</v>
      </c>
    </row>
    <row r="83" spans="2:7">
      <c r="B83" s="4" t="str">
        <f t="shared" si="2"/>
        <v>010101</v>
      </c>
      <c r="C83" s="211" t="str">
        <f t="shared" si="3"/>
        <v>v3_010101</v>
      </c>
      <c r="D83" s="217" t="s">
        <v>7146</v>
      </c>
      <c r="E83" s="222" t="s">
        <v>8843</v>
      </c>
      <c r="F83" s="265" t="s">
        <v>8907</v>
      </c>
      <c r="G83" s="263" t="s">
        <v>8987</v>
      </c>
    </row>
    <row r="84" spans="2:7">
      <c r="B84" s="4" t="str">
        <f t="shared" si="2"/>
        <v>010101</v>
      </c>
      <c r="C84" s="211" t="str">
        <f t="shared" si="3"/>
        <v>v3_010101</v>
      </c>
      <c r="D84" s="217" t="s">
        <v>7146</v>
      </c>
      <c r="E84" s="222" t="s">
        <v>8843</v>
      </c>
      <c r="F84" s="265" t="s">
        <v>8849</v>
      </c>
      <c r="G84" s="263" t="s">
        <v>8987</v>
      </c>
    </row>
    <row r="85" spans="2:7" ht="21">
      <c r="B85" s="4" t="str">
        <f t="shared" si="2"/>
        <v>010101</v>
      </c>
      <c r="C85" s="211" t="str">
        <f t="shared" si="3"/>
        <v>v3_010101</v>
      </c>
      <c r="D85" s="218" t="s">
        <v>7306</v>
      </c>
      <c r="E85" s="221" t="s">
        <v>8843</v>
      </c>
      <c r="F85" s="264" t="s">
        <v>8897</v>
      </c>
      <c r="G85" s="221" t="s">
        <v>8988</v>
      </c>
    </row>
    <row r="86" spans="2:7" ht="21">
      <c r="B86" s="4" t="str">
        <f t="shared" si="2"/>
        <v>010101</v>
      </c>
      <c r="C86" s="211" t="str">
        <f t="shared" si="3"/>
        <v>v3_010101</v>
      </c>
      <c r="D86" s="218" t="s">
        <v>7306</v>
      </c>
      <c r="E86" s="221" t="s">
        <v>8843</v>
      </c>
      <c r="F86" s="264" t="s">
        <v>8990</v>
      </c>
      <c r="G86" s="221" t="s">
        <v>8988</v>
      </c>
    </row>
    <row r="87" spans="2:7" ht="21">
      <c r="B87" s="4" t="str">
        <f t="shared" si="2"/>
        <v>010101</v>
      </c>
      <c r="C87" s="211" t="str">
        <f t="shared" si="3"/>
        <v>v3_010101</v>
      </c>
      <c r="D87" s="218" t="s">
        <v>7306</v>
      </c>
      <c r="E87" s="221" t="s">
        <v>8843</v>
      </c>
      <c r="F87" s="264" t="s">
        <v>8991</v>
      </c>
      <c r="G87" s="221" t="s">
        <v>8988</v>
      </c>
    </row>
    <row r="88" spans="2:7">
      <c r="B88" s="4" t="str">
        <f t="shared" si="2"/>
        <v>010101</v>
      </c>
      <c r="C88" s="211" t="str">
        <f t="shared" si="3"/>
        <v>v3_010101</v>
      </c>
      <c r="D88" s="215" t="s">
        <v>7306</v>
      </c>
      <c r="E88" s="222" t="s">
        <v>8842</v>
      </c>
      <c r="F88" s="220" t="s">
        <v>8887</v>
      </c>
      <c r="G88" s="263" t="s">
        <v>8987</v>
      </c>
    </row>
    <row r="89" spans="2:7">
      <c r="B89" s="4" t="str">
        <f t="shared" si="2"/>
        <v>010101</v>
      </c>
      <c r="C89" s="211" t="str">
        <f t="shared" si="3"/>
        <v>v3_010101</v>
      </c>
      <c r="D89" s="217" t="s">
        <v>7306</v>
      </c>
      <c r="E89" s="222" t="s">
        <v>8842</v>
      </c>
      <c r="F89" s="220" t="s">
        <v>8886</v>
      </c>
      <c r="G89" s="263" t="s">
        <v>8987</v>
      </c>
    </row>
    <row r="90" spans="2:7">
      <c r="B90" s="4" t="str">
        <f t="shared" si="2"/>
        <v>010101</v>
      </c>
      <c r="C90" s="211" t="str">
        <f t="shared" si="3"/>
        <v>v3_010101</v>
      </c>
      <c r="D90" s="217" t="s">
        <v>7306</v>
      </c>
      <c r="E90" s="222" t="s">
        <v>8842</v>
      </c>
      <c r="F90" s="220" t="s">
        <v>264</v>
      </c>
      <c r="G90" s="263" t="s">
        <v>8987</v>
      </c>
    </row>
    <row r="91" spans="2:7">
      <c r="B91" s="4" t="str">
        <f t="shared" si="2"/>
        <v>010101</v>
      </c>
      <c r="C91" s="211" t="str">
        <f t="shared" si="3"/>
        <v>v3_010101</v>
      </c>
      <c r="D91" s="217" t="s">
        <v>7306</v>
      </c>
      <c r="E91" s="222" t="s">
        <v>8842</v>
      </c>
      <c r="F91" s="220" t="s">
        <v>8964</v>
      </c>
      <c r="G91" s="263" t="s">
        <v>8987</v>
      </c>
    </row>
    <row r="92" spans="2:7">
      <c r="B92" s="4" t="str">
        <f t="shared" si="2"/>
        <v>010101</v>
      </c>
      <c r="C92" s="211" t="str">
        <f t="shared" si="3"/>
        <v>v3_010101</v>
      </c>
      <c r="D92" s="217" t="s">
        <v>7306</v>
      </c>
      <c r="E92" s="222" t="s">
        <v>8842</v>
      </c>
      <c r="F92" s="220" t="s">
        <v>8852</v>
      </c>
      <c r="G92" s="263" t="s">
        <v>8987</v>
      </c>
    </row>
    <row r="93" spans="2:7">
      <c r="B93" s="4" t="str">
        <f t="shared" si="2"/>
        <v>010101</v>
      </c>
      <c r="C93" s="211" t="str">
        <f t="shared" si="3"/>
        <v>v3_010101</v>
      </c>
      <c r="D93" s="217" t="s">
        <v>7306</v>
      </c>
      <c r="E93" s="222" t="s">
        <v>8842</v>
      </c>
      <c r="F93" s="220" t="s">
        <v>8855</v>
      </c>
      <c r="G93" s="263" t="s">
        <v>8987</v>
      </c>
    </row>
    <row r="94" spans="2:7">
      <c r="B94" s="4" t="str">
        <f t="shared" si="2"/>
        <v>010101</v>
      </c>
      <c r="C94" s="211" t="str">
        <f t="shared" si="3"/>
        <v>v3_010101</v>
      </c>
      <c r="D94" s="217" t="s">
        <v>7306</v>
      </c>
      <c r="E94" s="222" t="s">
        <v>8842</v>
      </c>
      <c r="F94" s="220" t="s">
        <v>8868</v>
      </c>
      <c r="G94" s="263" t="s">
        <v>8987</v>
      </c>
    </row>
    <row r="95" spans="2:7">
      <c r="B95" s="4" t="str">
        <f t="shared" si="2"/>
        <v>010101</v>
      </c>
      <c r="C95" s="211" t="str">
        <f t="shared" si="3"/>
        <v>v3_010101</v>
      </c>
      <c r="D95" s="217" t="s">
        <v>7306</v>
      </c>
      <c r="E95" s="222" t="s">
        <v>8842</v>
      </c>
      <c r="F95" s="220" t="s">
        <v>919</v>
      </c>
      <c r="G95" s="263" t="s">
        <v>8987</v>
      </c>
    </row>
    <row r="96" spans="2:7">
      <c r="B96" s="4" t="str">
        <f t="shared" si="2"/>
        <v>010101</v>
      </c>
      <c r="C96" s="211" t="str">
        <f t="shared" si="3"/>
        <v>v3_010101</v>
      </c>
      <c r="D96" s="217" t="s">
        <v>7306</v>
      </c>
      <c r="E96" s="222" t="s">
        <v>8842</v>
      </c>
      <c r="F96" s="220" t="s">
        <v>8853</v>
      </c>
      <c r="G96" s="263" t="s">
        <v>8987</v>
      </c>
    </row>
    <row r="97" spans="2:7">
      <c r="B97" s="4" t="str">
        <f t="shared" si="2"/>
        <v>010101</v>
      </c>
      <c r="C97" s="211" t="str">
        <f t="shared" si="3"/>
        <v>v3_010101</v>
      </c>
      <c r="D97" s="217" t="s">
        <v>7306</v>
      </c>
      <c r="E97" s="222" t="s">
        <v>8842</v>
      </c>
      <c r="F97" s="220" t="s">
        <v>8857</v>
      </c>
      <c r="G97" s="263" t="s">
        <v>8987</v>
      </c>
    </row>
    <row r="98" spans="2:7">
      <c r="B98" s="4" t="str">
        <f t="shared" si="2"/>
        <v>010101</v>
      </c>
      <c r="C98" s="211" t="str">
        <f t="shared" si="3"/>
        <v>v3_010101</v>
      </c>
      <c r="D98" s="217" t="s">
        <v>7306</v>
      </c>
      <c r="E98" s="222" t="s">
        <v>8842</v>
      </c>
      <c r="F98" s="220" t="s">
        <v>8864</v>
      </c>
      <c r="G98" s="263" t="s">
        <v>8987</v>
      </c>
    </row>
    <row r="99" spans="2:7">
      <c r="B99" s="4" t="str">
        <f t="shared" si="2"/>
        <v>010101</v>
      </c>
      <c r="C99" s="211" t="str">
        <f t="shared" si="3"/>
        <v>v3_010101</v>
      </c>
      <c r="D99" s="217" t="s">
        <v>7306</v>
      </c>
      <c r="E99" s="222" t="s">
        <v>8843</v>
      </c>
      <c r="F99" s="258" t="s">
        <v>8902</v>
      </c>
      <c r="G99" s="263" t="s">
        <v>8987</v>
      </c>
    </row>
    <row r="100" spans="2:7">
      <c r="B100" s="4" t="str">
        <f t="shared" si="2"/>
        <v>010101</v>
      </c>
      <c r="C100" s="211" t="str">
        <f t="shared" si="3"/>
        <v>v3_010101</v>
      </c>
      <c r="D100" s="217" t="s">
        <v>7306</v>
      </c>
      <c r="E100" s="222" t="s">
        <v>8843</v>
      </c>
      <c r="F100" s="258" t="s">
        <v>8855</v>
      </c>
      <c r="G100" s="263" t="s">
        <v>8987</v>
      </c>
    </row>
    <row r="101" spans="2:7">
      <c r="B101" s="4" t="str">
        <f t="shared" si="2"/>
        <v>010101</v>
      </c>
      <c r="C101" s="211" t="str">
        <f t="shared" si="3"/>
        <v>v3_010101</v>
      </c>
      <c r="D101" s="217" t="s">
        <v>7306</v>
      </c>
      <c r="E101" s="222" t="s">
        <v>8843</v>
      </c>
      <c r="F101" s="258" t="s">
        <v>8853</v>
      </c>
      <c r="G101" s="226" t="s">
        <v>8987</v>
      </c>
    </row>
    <row r="102" spans="2:7">
      <c r="B102" s="4" t="str">
        <f t="shared" si="2"/>
        <v>010101</v>
      </c>
      <c r="C102" s="211" t="str">
        <f t="shared" si="3"/>
        <v>v3_010101</v>
      </c>
      <c r="D102" s="223" t="s">
        <v>7114</v>
      </c>
      <c r="E102" s="229" t="s">
        <v>8843</v>
      </c>
      <c r="F102" s="266" t="s">
        <v>8897</v>
      </c>
      <c r="G102" s="254" t="s">
        <v>8988</v>
      </c>
    </row>
    <row r="103" spans="2:7">
      <c r="B103" s="4" t="str">
        <f t="shared" si="2"/>
        <v>010101</v>
      </c>
      <c r="C103" s="211" t="str">
        <f t="shared" si="3"/>
        <v>v3_010101</v>
      </c>
      <c r="D103" s="223" t="s">
        <v>7114</v>
      </c>
      <c r="E103" s="229" t="s">
        <v>8843</v>
      </c>
      <c r="F103" s="266" t="s">
        <v>8990</v>
      </c>
      <c r="G103" s="254" t="s">
        <v>8988</v>
      </c>
    </row>
    <row r="104" spans="2:7">
      <c r="B104" s="4" t="str">
        <f t="shared" si="2"/>
        <v>010101</v>
      </c>
      <c r="C104" s="211" t="str">
        <f t="shared" si="3"/>
        <v>v3_010101</v>
      </c>
      <c r="D104" s="223" t="s">
        <v>7114</v>
      </c>
      <c r="E104" s="229" t="s">
        <v>8843</v>
      </c>
      <c r="F104" s="266" t="s">
        <v>8991</v>
      </c>
      <c r="G104" s="254" t="s">
        <v>8988</v>
      </c>
    </row>
    <row r="105" spans="2:7">
      <c r="B105" s="4" t="str">
        <f t="shared" si="2"/>
        <v>010101</v>
      </c>
      <c r="C105" s="211" t="str">
        <f t="shared" si="3"/>
        <v>v3_010101</v>
      </c>
      <c r="D105" s="215" t="s">
        <v>7114</v>
      </c>
      <c r="E105" s="222" t="s">
        <v>8842</v>
      </c>
      <c r="F105" s="220" t="s">
        <v>8886</v>
      </c>
      <c r="G105" s="220" t="s">
        <v>8987</v>
      </c>
    </row>
    <row r="106" spans="2:7">
      <c r="B106" s="4" t="str">
        <f t="shared" si="2"/>
        <v>010101</v>
      </c>
      <c r="C106" s="211" t="str">
        <f t="shared" si="3"/>
        <v>v3_010101</v>
      </c>
      <c r="D106" s="217" t="s">
        <v>7114</v>
      </c>
      <c r="E106" s="222" t="s">
        <v>8842</v>
      </c>
      <c r="F106" s="220" t="s">
        <v>264</v>
      </c>
      <c r="G106" s="220" t="s">
        <v>8987</v>
      </c>
    </row>
    <row r="107" spans="2:7">
      <c r="B107" s="4" t="str">
        <f t="shared" si="2"/>
        <v>010101</v>
      </c>
      <c r="C107" s="211" t="str">
        <f t="shared" si="3"/>
        <v>v3_010101</v>
      </c>
      <c r="D107" s="217" t="s">
        <v>7114</v>
      </c>
      <c r="E107" s="222" t="s">
        <v>8842</v>
      </c>
      <c r="F107" s="220" t="s">
        <v>8964</v>
      </c>
      <c r="G107" s="220" t="s">
        <v>8987</v>
      </c>
    </row>
    <row r="108" spans="2:7">
      <c r="B108" s="4" t="str">
        <f t="shared" si="2"/>
        <v>010101</v>
      </c>
      <c r="C108" s="211" t="str">
        <f t="shared" si="3"/>
        <v>v3_010101</v>
      </c>
      <c r="D108" s="217" t="s">
        <v>7114</v>
      </c>
      <c r="E108" s="222" t="s">
        <v>8842</v>
      </c>
      <c r="F108" s="220" t="s">
        <v>8873</v>
      </c>
      <c r="G108" s="220" t="s">
        <v>8987</v>
      </c>
    </row>
    <row r="109" spans="2:7">
      <c r="B109" s="4" t="str">
        <f t="shared" si="2"/>
        <v>010101</v>
      </c>
      <c r="C109" s="211" t="str">
        <f t="shared" si="3"/>
        <v>v3_010101</v>
      </c>
      <c r="D109" s="217" t="s">
        <v>7114</v>
      </c>
      <c r="E109" s="222" t="s">
        <v>8842</v>
      </c>
      <c r="F109" s="220" t="s">
        <v>8852</v>
      </c>
      <c r="G109" s="220" t="s">
        <v>8987</v>
      </c>
    </row>
    <row r="110" spans="2:7">
      <c r="B110" s="4" t="str">
        <f t="shared" si="2"/>
        <v>010101</v>
      </c>
      <c r="C110" s="211" t="str">
        <f t="shared" si="3"/>
        <v>v3_010101</v>
      </c>
      <c r="D110" s="217" t="s">
        <v>7114</v>
      </c>
      <c r="E110" s="222" t="s">
        <v>8842</v>
      </c>
      <c r="F110" s="220" t="s">
        <v>8854</v>
      </c>
      <c r="G110" s="220" t="s">
        <v>8987</v>
      </c>
    </row>
    <row r="111" spans="2:7">
      <c r="B111" s="4" t="str">
        <f t="shared" si="2"/>
        <v>010101</v>
      </c>
      <c r="C111" s="211" t="str">
        <f t="shared" si="3"/>
        <v>v3_010101</v>
      </c>
      <c r="D111" s="217" t="s">
        <v>7114</v>
      </c>
      <c r="E111" s="222" t="s">
        <v>8842</v>
      </c>
      <c r="F111" s="220" t="s">
        <v>8855</v>
      </c>
      <c r="G111" s="220" t="s">
        <v>8987</v>
      </c>
    </row>
    <row r="112" spans="2:7">
      <c r="B112" s="4" t="str">
        <f t="shared" si="2"/>
        <v>010101</v>
      </c>
      <c r="C112" s="211" t="str">
        <f t="shared" si="3"/>
        <v>v3_010101</v>
      </c>
      <c r="D112" s="217" t="s">
        <v>7114</v>
      </c>
      <c r="E112" s="222" t="s">
        <v>8842</v>
      </c>
      <c r="F112" s="220" t="s">
        <v>8868</v>
      </c>
      <c r="G112" s="220" t="s">
        <v>8987</v>
      </c>
    </row>
    <row r="113" spans="2:8">
      <c r="B113" s="4" t="str">
        <f t="shared" si="2"/>
        <v>010101</v>
      </c>
      <c r="C113" s="211" t="str">
        <f t="shared" si="3"/>
        <v>v3_010101</v>
      </c>
      <c r="D113" s="217" t="s">
        <v>7114</v>
      </c>
      <c r="E113" s="222" t="s">
        <v>8842</v>
      </c>
      <c r="F113" s="220" t="s">
        <v>8861</v>
      </c>
      <c r="G113" s="220" t="s">
        <v>8987</v>
      </c>
    </row>
    <row r="114" spans="2:8">
      <c r="B114" s="4" t="str">
        <f t="shared" si="2"/>
        <v>010101</v>
      </c>
      <c r="C114" s="211" t="str">
        <f t="shared" si="3"/>
        <v>v3_010101</v>
      </c>
      <c r="D114" s="217" t="s">
        <v>7114</v>
      </c>
      <c r="E114" s="222" t="s">
        <v>8842</v>
      </c>
      <c r="F114" s="220" t="s">
        <v>8892</v>
      </c>
      <c r="G114" s="220" t="s">
        <v>8987</v>
      </c>
    </row>
    <row r="115" spans="2:8">
      <c r="B115" s="4" t="str">
        <f t="shared" si="2"/>
        <v>010101</v>
      </c>
      <c r="C115" s="211" t="str">
        <f t="shared" si="3"/>
        <v>v3_010101</v>
      </c>
      <c r="D115" s="217" t="s">
        <v>7114</v>
      </c>
      <c r="E115" s="222" t="s">
        <v>8842</v>
      </c>
      <c r="F115" s="220" t="s">
        <v>8874</v>
      </c>
      <c r="G115" s="220" t="s">
        <v>8987</v>
      </c>
    </row>
    <row r="116" spans="2:8">
      <c r="B116" s="4" t="str">
        <f t="shared" si="2"/>
        <v>010101</v>
      </c>
      <c r="C116" s="211" t="str">
        <f t="shared" si="3"/>
        <v>v3_010101</v>
      </c>
      <c r="D116" s="217" t="s">
        <v>7114</v>
      </c>
      <c r="E116" s="222" t="s">
        <v>8842</v>
      </c>
      <c r="F116" s="220" t="s">
        <v>8894</v>
      </c>
      <c r="G116" s="220" t="s">
        <v>8987</v>
      </c>
      <c r="H116" s="222" t="s">
        <v>9015</v>
      </c>
    </row>
    <row r="117" spans="2:8">
      <c r="B117" s="4" t="str">
        <f t="shared" si="2"/>
        <v>010101</v>
      </c>
      <c r="C117" s="211" t="str">
        <f t="shared" si="3"/>
        <v>v3_010101</v>
      </c>
      <c r="D117" s="217" t="s">
        <v>7114</v>
      </c>
      <c r="E117" s="222" t="s">
        <v>8842</v>
      </c>
      <c r="F117" s="220" t="s">
        <v>8859</v>
      </c>
      <c r="G117" s="220" t="s">
        <v>8987</v>
      </c>
    </row>
    <row r="118" spans="2:8">
      <c r="B118" s="4" t="str">
        <f t="shared" si="2"/>
        <v>010101</v>
      </c>
      <c r="C118" s="211" t="str">
        <f t="shared" si="3"/>
        <v>v3_010101</v>
      </c>
      <c r="D118" s="217" t="s">
        <v>7114</v>
      </c>
      <c r="E118" s="222" t="s">
        <v>8842</v>
      </c>
      <c r="F118" s="220" t="s">
        <v>8853</v>
      </c>
      <c r="G118" s="220" t="s">
        <v>8987</v>
      </c>
    </row>
    <row r="119" spans="2:8">
      <c r="B119" s="4" t="str">
        <f t="shared" si="2"/>
        <v>010101</v>
      </c>
      <c r="C119" s="211" t="str">
        <f t="shared" si="3"/>
        <v>v3_010101</v>
      </c>
      <c r="D119" s="217" t="s">
        <v>7114</v>
      </c>
      <c r="E119" s="222" t="s">
        <v>8842</v>
      </c>
      <c r="F119" s="220" t="s">
        <v>8849</v>
      </c>
      <c r="G119" s="220" t="s">
        <v>8987</v>
      </c>
    </row>
    <row r="120" spans="2:8">
      <c r="B120" s="4" t="str">
        <f t="shared" si="2"/>
        <v>010101</v>
      </c>
      <c r="C120" s="211" t="str">
        <f t="shared" si="3"/>
        <v>v3_010101</v>
      </c>
      <c r="D120" s="217" t="s">
        <v>7114</v>
      </c>
      <c r="E120" s="222" t="s">
        <v>8842</v>
      </c>
      <c r="F120" s="220" t="s">
        <v>8857</v>
      </c>
      <c r="G120" s="220" t="s">
        <v>8987</v>
      </c>
    </row>
    <row r="121" spans="2:8">
      <c r="B121" s="4" t="str">
        <f t="shared" si="2"/>
        <v>010101</v>
      </c>
      <c r="C121" s="211" t="str">
        <f t="shared" si="3"/>
        <v>v3_010101</v>
      </c>
      <c r="D121" s="217" t="s">
        <v>7114</v>
      </c>
      <c r="E121" s="222" t="s">
        <v>8842</v>
      </c>
      <c r="F121" s="220" t="s">
        <v>8850</v>
      </c>
      <c r="G121" s="220" t="s">
        <v>8987</v>
      </c>
    </row>
    <row r="122" spans="2:8">
      <c r="B122" s="4" t="str">
        <f t="shared" si="2"/>
        <v>010101</v>
      </c>
      <c r="C122" s="211" t="str">
        <f t="shared" si="3"/>
        <v>v3_010101</v>
      </c>
      <c r="D122" s="217" t="s">
        <v>7114</v>
      </c>
      <c r="E122" s="222" t="s">
        <v>8842</v>
      </c>
      <c r="F122" s="258" t="s">
        <v>8866</v>
      </c>
      <c r="G122" s="258" t="s">
        <v>8987</v>
      </c>
    </row>
    <row r="123" spans="2:8">
      <c r="B123" s="4" t="str">
        <f t="shared" si="2"/>
        <v>010101</v>
      </c>
      <c r="C123" s="211" t="str">
        <f t="shared" si="3"/>
        <v>v3_010101</v>
      </c>
      <c r="D123" s="217" t="s">
        <v>7114</v>
      </c>
      <c r="E123" s="222" t="s">
        <v>8843</v>
      </c>
      <c r="F123" s="258" t="s">
        <v>8853</v>
      </c>
      <c r="G123" s="258" t="s">
        <v>8987</v>
      </c>
    </row>
    <row r="124" spans="2:8">
      <c r="B124" s="4" t="str">
        <f t="shared" si="2"/>
        <v>010101</v>
      </c>
      <c r="C124" s="211" t="str">
        <f t="shared" si="3"/>
        <v>v3_010101</v>
      </c>
      <c r="D124" s="217" t="s">
        <v>7114</v>
      </c>
      <c r="E124" s="222" t="s">
        <v>8843</v>
      </c>
      <c r="F124" s="258" t="s">
        <v>8870</v>
      </c>
      <c r="G124" s="258" t="s">
        <v>8987</v>
      </c>
    </row>
    <row r="125" spans="2:8" ht="21">
      <c r="B125" s="4" t="str">
        <f t="shared" si="2"/>
        <v>010101</v>
      </c>
      <c r="C125" s="211" t="str">
        <f t="shared" si="3"/>
        <v>v3_010101</v>
      </c>
      <c r="D125" s="218" t="s">
        <v>7186</v>
      </c>
      <c r="E125" s="254" t="s">
        <v>8843</v>
      </c>
      <c r="F125" s="264" t="s">
        <v>8897</v>
      </c>
      <c r="G125" s="254" t="s">
        <v>8988</v>
      </c>
    </row>
    <row r="126" spans="2:8" ht="21">
      <c r="B126" s="4" t="str">
        <f t="shared" si="2"/>
        <v>010101</v>
      </c>
      <c r="C126" s="211" t="str">
        <f t="shared" si="3"/>
        <v>v3_010101</v>
      </c>
      <c r="D126" s="218" t="s">
        <v>7186</v>
      </c>
      <c r="E126" s="254" t="s">
        <v>8843</v>
      </c>
      <c r="F126" s="264" t="s">
        <v>8986</v>
      </c>
      <c r="G126" s="254" t="s">
        <v>8988</v>
      </c>
    </row>
    <row r="127" spans="2:8">
      <c r="B127" s="4" t="str">
        <f t="shared" si="2"/>
        <v>010101</v>
      </c>
      <c r="C127" s="211" t="str">
        <f t="shared" si="3"/>
        <v>v3_010101</v>
      </c>
      <c r="D127" s="215" t="s">
        <v>7186</v>
      </c>
      <c r="E127" s="220" t="s">
        <v>8842</v>
      </c>
      <c r="F127" s="220" t="s">
        <v>8891</v>
      </c>
      <c r="G127" s="216" t="s">
        <v>8987</v>
      </c>
    </row>
    <row r="128" spans="2:8">
      <c r="B128" s="4" t="str">
        <f t="shared" si="2"/>
        <v>010101</v>
      </c>
      <c r="C128" s="211" t="str">
        <f t="shared" si="3"/>
        <v>v3_010101</v>
      </c>
      <c r="D128" s="217" t="s">
        <v>7186</v>
      </c>
      <c r="E128" s="220" t="s">
        <v>8842</v>
      </c>
      <c r="F128" s="220" t="s">
        <v>8858</v>
      </c>
      <c r="G128" s="216" t="s">
        <v>8987</v>
      </c>
    </row>
    <row r="129" spans="2:7">
      <c r="B129" s="4" t="str">
        <f t="shared" si="2"/>
        <v>010101</v>
      </c>
      <c r="C129" s="211" t="str">
        <f t="shared" si="3"/>
        <v>v3_010101</v>
      </c>
      <c r="D129" s="217" t="s">
        <v>7186</v>
      </c>
      <c r="E129" s="220" t="s">
        <v>8842</v>
      </c>
      <c r="F129" s="220" t="s">
        <v>8964</v>
      </c>
      <c r="G129" s="216" t="s">
        <v>8987</v>
      </c>
    </row>
    <row r="130" spans="2:7">
      <c r="B130" s="4" t="str">
        <f t="shared" si="2"/>
        <v>010101</v>
      </c>
      <c r="C130" s="211" t="str">
        <f t="shared" si="3"/>
        <v>v3_010101</v>
      </c>
      <c r="D130" s="217" t="s">
        <v>7186</v>
      </c>
      <c r="E130" s="220" t="s">
        <v>8842</v>
      </c>
      <c r="F130" s="220" t="s">
        <v>8901</v>
      </c>
      <c r="G130" s="216" t="s">
        <v>8987</v>
      </c>
    </row>
    <row r="131" spans="2:7">
      <c r="B131" s="4" t="str">
        <f t="shared" si="2"/>
        <v>010101</v>
      </c>
      <c r="C131" s="211" t="str">
        <f t="shared" si="3"/>
        <v>v3_010101</v>
      </c>
      <c r="D131" s="217" t="s">
        <v>7186</v>
      </c>
      <c r="E131" s="220" t="s">
        <v>8842</v>
      </c>
      <c r="F131" s="220" t="s">
        <v>8859</v>
      </c>
      <c r="G131" s="216" t="s">
        <v>8987</v>
      </c>
    </row>
    <row r="132" spans="2:7">
      <c r="B132" s="4" t="str">
        <f t="shared" si="2"/>
        <v>010101</v>
      </c>
      <c r="C132" s="211" t="str">
        <f t="shared" si="3"/>
        <v>v3_010101</v>
      </c>
      <c r="D132" s="217" t="s">
        <v>7186</v>
      </c>
      <c r="E132" s="258" t="s">
        <v>8842</v>
      </c>
      <c r="F132" s="258" t="s">
        <v>8853</v>
      </c>
      <c r="G132" s="261" t="s">
        <v>8987</v>
      </c>
    </row>
    <row r="133" spans="2:7">
      <c r="B133" s="4" t="str">
        <f t="shared" ref="B133:B196" si="4">RIGHT(C133, LEN(C133) - 3)</f>
        <v>010101</v>
      </c>
      <c r="C133" s="211" t="str">
        <f t="shared" ref="C133:C196" si="5">LEFT(D177,9)</f>
        <v>v3_010101</v>
      </c>
      <c r="D133" s="217" t="s">
        <v>7186</v>
      </c>
      <c r="E133" s="258" t="s">
        <v>8842</v>
      </c>
      <c r="F133" s="258" t="s">
        <v>8870</v>
      </c>
      <c r="G133" s="261" t="s">
        <v>8987</v>
      </c>
    </row>
    <row r="134" spans="2:7">
      <c r="B134" s="4" t="str">
        <f t="shared" si="4"/>
        <v>010101</v>
      </c>
      <c r="C134" s="211" t="str">
        <f t="shared" si="5"/>
        <v>v3_010101</v>
      </c>
      <c r="D134" s="217" t="s">
        <v>7186</v>
      </c>
      <c r="E134" s="222" t="s">
        <v>8843</v>
      </c>
      <c r="F134" s="222" t="s">
        <v>8964</v>
      </c>
      <c r="G134" s="219" t="s">
        <v>8987</v>
      </c>
    </row>
    <row r="135" spans="2:7">
      <c r="B135" s="4" t="str">
        <f t="shared" si="4"/>
        <v>010101</v>
      </c>
      <c r="C135" s="211" t="str">
        <f t="shared" si="5"/>
        <v>v3_010101</v>
      </c>
      <c r="D135" s="215" t="s">
        <v>7523</v>
      </c>
      <c r="E135" s="222" t="s">
        <v>8842</v>
      </c>
      <c r="F135" s="220" t="s">
        <v>8858</v>
      </c>
      <c r="G135" s="219" t="s">
        <v>8987</v>
      </c>
    </row>
    <row r="136" spans="2:7">
      <c r="B136" s="4" t="str">
        <f t="shared" si="4"/>
        <v>010101</v>
      </c>
      <c r="C136" s="211" t="str">
        <f t="shared" si="5"/>
        <v>v3_010101</v>
      </c>
      <c r="D136" s="217" t="s">
        <v>7523</v>
      </c>
      <c r="E136" s="222" t="s">
        <v>8842</v>
      </c>
      <c r="F136" s="220" t="s">
        <v>8964</v>
      </c>
      <c r="G136" s="219" t="s">
        <v>8987</v>
      </c>
    </row>
    <row r="137" spans="2:7">
      <c r="B137" s="4" t="str">
        <f t="shared" si="4"/>
        <v>010101</v>
      </c>
      <c r="C137" s="211" t="str">
        <f t="shared" si="5"/>
        <v>v3_010101</v>
      </c>
      <c r="D137" s="217" t="s">
        <v>7523</v>
      </c>
      <c r="E137" s="222" t="s">
        <v>8842</v>
      </c>
      <c r="F137" s="220" t="s">
        <v>8852</v>
      </c>
      <c r="G137" s="219" t="s">
        <v>8987</v>
      </c>
    </row>
    <row r="138" spans="2:7">
      <c r="B138" s="4" t="str">
        <f t="shared" si="4"/>
        <v>010101</v>
      </c>
      <c r="C138" s="211" t="str">
        <f t="shared" si="5"/>
        <v>v3_010101</v>
      </c>
      <c r="D138" s="217" t="s">
        <v>7523</v>
      </c>
      <c r="E138" s="222" t="s">
        <v>8842</v>
      </c>
      <c r="F138" s="220" t="s">
        <v>8853</v>
      </c>
      <c r="G138" s="219" t="s">
        <v>8987</v>
      </c>
    </row>
    <row r="139" spans="2:7">
      <c r="B139" s="4" t="str">
        <f t="shared" si="4"/>
        <v>010101</v>
      </c>
      <c r="C139" s="211" t="str">
        <f t="shared" si="5"/>
        <v>v3_010101</v>
      </c>
      <c r="D139" s="217" t="s">
        <v>7523</v>
      </c>
      <c r="E139" s="222" t="s">
        <v>8843</v>
      </c>
      <c r="F139" s="222" t="s">
        <v>8852</v>
      </c>
      <c r="G139" s="224" t="s">
        <v>8988</v>
      </c>
    </row>
    <row r="140" spans="2:7">
      <c r="B140" s="4" t="str">
        <f t="shared" si="4"/>
        <v>010101</v>
      </c>
      <c r="C140" s="211" t="str">
        <f t="shared" si="5"/>
        <v>v3_010101</v>
      </c>
      <c r="D140" s="232" t="s">
        <v>7151</v>
      </c>
      <c r="E140" s="222" t="s">
        <v>8842</v>
      </c>
      <c r="F140" s="235" t="s">
        <v>8964</v>
      </c>
      <c r="G140" s="219" t="s">
        <v>8987</v>
      </c>
    </row>
    <row r="141" spans="2:7">
      <c r="B141" s="4" t="str">
        <f t="shared" si="4"/>
        <v>010101</v>
      </c>
      <c r="C141" s="211" t="str">
        <f t="shared" si="5"/>
        <v>v3_010101</v>
      </c>
      <c r="D141" s="254" t="s">
        <v>7256</v>
      </c>
      <c r="E141" s="221" t="s">
        <v>8843</v>
      </c>
      <c r="F141" s="254" t="s">
        <v>8992</v>
      </c>
      <c r="G141" s="221" t="s">
        <v>8988</v>
      </c>
    </row>
    <row r="142" spans="2:7">
      <c r="B142" s="4" t="str">
        <f t="shared" si="4"/>
        <v>010101</v>
      </c>
      <c r="C142" s="211" t="str">
        <f t="shared" si="5"/>
        <v>v3_010101</v>
      </c>
      <c r="D142" s="232" t="s">
        <v>7256</v>
      </c>
      <c r="E142" s="222" t="s">
        <v>8842</v>
      </c>
      <c r="F142" s="235" t="s">
        <v>8964</v>
      </c>
      <c r="G142" s="219" t="s">
        <v>8987</v>
      </c>
    </row>
    <row r="143" spans="2:7">
      <c r="B143" s="4" t="str">
        <f t="shared" si="4"/>
        <v>010101</v>
      </c>
      <c r="C143" s="211" t="str">
        <f t="shared" si="5"/>
        <v>v3_010101</v>
      </c>
      <c r="D143" s="217" t="s">
        <v>7256</v>
      </c>
      <c r="E143" s="222" t="s">
        <v>8843</v>
      </c>
      <c r="F143" s="260" t="s">
        <v>8847</v>
      </c>
      <c r="G143" s="219" t="s">
        <v>8987</v>
      </c>
    </row>
    <row r="144" spans="2:7" s="211" customFormat="1">
      <c r="B144" s="4" t="str">
        <f t="shared" si="4"/>
        <v>010101</v>
      </c>
      <c r="C144" s="211" t="str">
        <f t="shared" si="5"/>
        <v>v3_010101</v>
      </c>
      <c r="D144" s="255" t="s">
        <v>7256</v>
      </c>
      <c r="E144" s="222" t="s">
        <v>8843</v>
      </c>
      <c r="F144" s="236" t="s">
        <v>8852</v>
      </c>
      <c r="G144" s="219" t="s">
        <v>8987</v>
      </c>
    </row>
    <row r="145" spans="2:7">
      <c r="B145" s="4" t="str">
        <f t="shared" si="4"/>
        <v>010101</v>
      </c>
      <c r="C145" s="211" t="str">
        <f t="shared" si="5"/>
        <v>v3_010101</v>
      </c>
      <c r="D145" s="254" t="s">
        <v>7096</v>
      </c>
      <c r="E145" s="221" t="s">
        <v>8843</v>
      </c>
      <c r="F145" s="254" t="s">
        <v>8906</v>
      </c>
      <c r="G145" s="221" t="s">
        <v>8988</v>
      </c>
    </row>
    <row r="146" spans="2:7">
      <c r="B146" s="4" t="str">
        <f t="shared" si="4"/>
        <v>010101</v>
      </c>
      <c r="C146" s="211" t="str">
        <f t="shared" si="5"/>
        <v>v3_010101</v>
      </c>
      <c r="D146" s="254" t="s">
        <v>7096</v>
      </c>
      <c r="E146" s="221" t="s">
        <v>8843</v>
      </c>
      <c r="F146" s="254" t="s">
        <v>8993</v>
      </c>
      <c r="G146" s="221" t="s">
        <v>8988</v>
      </c>
    </row>
    <row r="147" spans="2:7">
      <c r="B147" s="4" t="str">
        <f t="shared" si="4"/>
        <v>010101</v>
      </c>
      <c r="C147" s="211" t="str">
        <f t="shared" si="5"/>
        <v>v3_010101</v>
      </c>
      <c r="D147" s="232" t="s">
        <v>7096</v>
      </c>
      <c r="E147" s="222" t="s">
        <v>8842</v>
      </c>
      <c r="F147" s="235" t="s">
        <v>8886</v>
      </c>
      <c r="G147" s="219" t="s">
        <v>8987</v>
      </c>
    </row>
    <row r="148" spans="2:7">
      <c r="B148" s="4" t="str">
        <f t="shared" si="4"/>
        <v>010101</v>
      </c>
      <c r="C148" s="211" t="str">
        <f t="shared" si="5"/>
        <v>v3_010101</v>
      </c>
      <c r="D148" s="217" t="s">
        <v>7096</v>
      </c>
      <c r="E148" s="222" t="s">
        <v>8842</v>
      </c>
      <c r="F148" s="235" t="s">
        <v>8858</v>
      </c>
      <c r="G148" s="219" t="s">
        <v>8987</v>
      </c>
    </row>
    <row r="149" spans="2:7">
      <c r="B149" s="4" t="str">
        <f t="shared" si="4"/>
        <v>010101</v>
      </c>
      <c r="C149" s="211" t="str">
        <f t="shared" si="5"/>
        <v>v3_010101</v>
      </c>
      <c r="D149" s="217" t="s">
        <v>7096</v>
      </c>
      <c r="E149" s="222" t="s">
        <v>8842</v>
      </c>
      <c r="F149" s="235" t="s">
        <v>287</v>
      </c>
      <c r="G149" s="219" t="s">
        <v>8987</v>
      </c>
    </row>
    <row r="150" spans="2:7">
      <c r="B150" s="4" t="str">
        <f t="shared" si="4"/>
        <v>010101</v>
      </c>
      <c r="C150" s="211" t="str">
        <f t="shared" si="5"/>
        <v>v3_010101</v>
      </c>
      <c r="D150" s="217" t="s">
        <v>7096</v>
      </c>
      <c r="E150" s="222" t="s">
        <v>8842</v>
      </c>
      <c r="F150" s="235" t="s">
        <v>8964</v>
      </c>
      <c r="G150" s="219" t="s">
        <v>8987</v>
      </c>
    </row>
    <row r="151" spans="2:7">
      <c r="B151" s="4" t="str">
        <f t="shared" si="4"/>
        <v>010101</v>
      </c>
      <c r="C151" s="211" t="str">
        <f t="shared" si="5"/>
        <v>v3_010101</v>
      </c>
      <c r="D151" s="217" t="s">
        <v>7096</v>
      </c>
      <c r="E151" s="222" t="s">
        <v>8842</v>
      </c>
      <c r="F151" s="235" t="s">
        <v>8848</v>
      </c>
      <c r="G151" s="219" t="s">
        <v>8987</v>
      </c>
    </row>
    <row r="152" spans="2:7">
      <c r="B152" s="4" t="str">
        <f t="shared" si="4"/>
        <v>010101</v>
      </c>
      <c r="C152" s="211" t="str">
        <f t="shared" si="5"/>
        <v>v3_010101</v>
      </c>
      <c r="D152" s="217" t="s">
        <v>7096</v>
      </c>
      <c r="E152" s="222" t="s">
        <v>8842</v>
      </c>
      <c r="F152" s="235" t="s">
        <v>8885</v>
      </c>
      <c r="G152" s="219" t="s">
        <v>8987</v>
      </c>
    </row>
    <row r="153" spans="2:7">
      <c r="B153" s="4" t="str">
        <f t="shared" si="4"/>
        <v>010101</v>
      </c>
      <c r="C153" s="211" t="str">
        <f t="shared" si="5"/>
        <v>v3_010101</v>
      </c>
      <c r="D153" s="217" t="s">
        <v>7096</v>
      </c>
      <c r="E153" s="222" t="s">
        <v>8842</v>
      </c>
      <c r="F153" s="235" t="s">
        <v>8852</v>
      </c>
      <c r="G153" s="219" t="s">
        <v>8987</v>
      </c>
    </row>
    <row r="154" spans="2:7">
      <c r="B154" s="4" t="str">
        <f t="shared" si="4"/>
        <v>010101</v>
      </c>
      <c r="C154" s="211" t="str">
        <f t="shared" si="5"/>
        <v>v3_010101</v>
      </c>
      <c r="D154" s="217" t="s">
        <v>7096</v>
      </c>
      <c r="E154" s="222" t="s">
        <v>8842</v>
      </c>
      <c r="F154" s="235" t="s">
        <v>8854</v>
      </c>
      <c r="G154" s="219" t="s">
        <v>8987</v>
      </c>
    </row>
    <row r="155" spans="2:7">
      <c r="B155" s="4" t="str">
        <f t="shared" si="4"/>
        <v>010101</v>
      </c>
      <c r="C155" s="211" t="str">
        <f t="shared" si="5"/>
        <v>v3_010101</v>
      </c>
      <c r="D155" s="217" t="s">
        <v>7096</v>
      </c>
      <c r="E155" s="222" t="s">
        <v>8842</v>
      </c>
      <c r="F155" s="235" t="s">
        <v>8872</v>
      </c>
      <c r="G155" s="219" t="s">
        <v>8987</v>
      </c>
    </row>
    <row r="156" spans="2:7">
      <c r="B156" s="4" t="str">
        <f t="shared" si="4"/>
        <v>010101</v>
      </c>
      <c r="C156" s="211" t="str">
        <f t="shared" si="5"/>
        <v>v3_010101</v>
      </c>
      <c r="D156" s="217" t="s">
        <v>7096</v>
      </c>
      <c r="E156" s="222" t="s">
        <v>8842</v>
      </c>
      <c r="F156" s="235" t="s">
        <v>919</v>
      </c>
      <c r="G156" s="219" t="s">
        <v>8987</v>
      </c>
    </row>
    <row r="157" spans="2:7">
      <c r="B157" s="4" t="str">
        <f t="shared" si="4"/>
        <v>010101</v>
      </c>
      <c r="C157" s="211" t="str">
        <f t="shared" si="5"/>
        <v>v3_010101</v>
      </c>
      <c r="D157" s="217" t="s">
        <v>7096</v>
      </c>
      <c r="E157" s="222" t="s">
        <v>8842</v>
      </c>
      <c r="F157" s="235" t="s">
        <v>297</v>
      </c>
      <c r="G157" s="219" t="s">
        <v>8987</v>
      </c>
    </row>
    <row r="158" spans="2:7">
      <c r="B158" s="4" t="str">
        <f t="shared" si="4"/>
        <v>010101</v>
      </c>
      <c r="C158" s="211" t="str">
        <f t="shared" si="5"/>
        <v>v3_010101</v>
      </c>
      <c r="D158" s="217" t="s">
        <v>7096</v>
      </c>
      <c r="E158" s="222" t="s">
        <v>8842</v>
      </c>
      <c r="F158" s="235" t="s">
        <v>8889</v>
      </c>
      <c r="G158" s="219" t="s">
        <v>8987</v>
      </c>
    </row>
    <row r="159" spans="2:7">
      <c r="B159" s="4" t="str">
        <f t="shared" si="4"/>
        <v>010101</v>
      </c>
      <c r="C159" s="211" t="str">
        <f t="shared" si="5"/>
        <v>v3_010101</v>
      </c>
      <c r="D159" s="217" t="s">
        <v>7096</v>
      </c>
      <c r="E159" s="222" t="s">
        <v>8842</v>
      </c>
      <c r="F159" s="235" t="s">
        <v>8869</v>
      </c>
      <c r="G159" s="219" t="s">
        <v>8987</v>
      </c>
    </row>
    <row r="160" spans="2:7">
      <c r="B160" s="4" t="str">
        <f t="shared" si="4"/>
        <v>010101</v>
      </c>
      <c r="C160" s="211" t="str">
        <f t="shared" si="5"/>
        <v>v3_010101</v>
      </c>
      <c r="D160" s="217" t="s">
        <v>7096</v>
      </c>
      <c r="E160" s="222" t="s">
        <v>8842</v>
      </c>
      <c r="F160" s="235" t="s">
        <v>8853</v>
      </c>
      <c r="G160" s="219" t="s">
        <v>8987</v>
      </c>
    </row>
    <row r="161" spans="2:8">
      <c r="B161" s="4" t="str">
        <f t="shared" si="4"/>
        <v>010101</v>
      </c>
      <c r="C161" s="211" t="str">
        <f t="shared" si="5"/>
        <v>v3_010101</v>
      </c>
      <c r="D161" s="217" t="s">
        <v>7096</v>
      </c>
      <c r="E161" s="222" t="s">
        <v>8842</v>
      </c>
      <c r="F161" s="235" t="s">
        <v>8857</v>
      </c>
      <c r="G161" s="219" t="s">
        <v>8987</v>
      </c>
    </row>
    <row r="162" spans="2:8">
      <c r="B162" s="4" t="str">
        <f t="shared" si="4"/>
        <v>010101</v>
      </c>
      <c r="C162" s="211" t="str">
        <f t="shared" si="5"/>
        <v>v3_010101</v>
      </c>
      <c r="D162" s="217" t="s">
        <v>7096</v>
      </c>
      <c r="E162" s="222" t="s">
        <v>8842</v>
      </c>
      <c r="F162" s="235" t="s">
        <v>8884</v>
      </c>
      <c r="G162" s="219" t="s">
        <v>8987</v>
      </c>
      <c r="H162" s="231" t="s">
        <v>9016</v>
      </c>
    </row>
    <row r="163" spans="2:8">
      <c r="B163" s="4" t="str">
        <f t="shared" si="4"/>
        <v>010101</v>
      </c>
      <c r="C163" s="211" t="str">
        <f t="shared" si="5"/>
        <v>v3_010101</v>
      </c>
      <c r="D163" s="217" t="s">
        <v>7096</v>
      </c>
      <c r="E163" s="222" t="s">
        <v>8842</v>
      </c>
      <c r="F163" s="260" t="s">
        <v>8900</v>
      </c>
      <c r="G163" s="219" t="s">
        <v>8987</v>
      </c>
    </row>
    <row r="164" spans="2:8">
      <c r="B164" s="4" t="str">
        <f t="shared" si="4"/>
        <v>010101</v>
      </c>
      <c r="C164" s="211" t="str">
        <f t="shared" si="5"/>
        <v>v3_010101</v>
      </c>
      <c r="D164" s="255" t="s">
        <v>7096</v>
      </c>
      <c r="E164" s="222" t="s">
        <v>8842</v>
      </c>
      <c r="F164" s="260" t="s">
        <v>716</v>
      </c>
      <c r="G164" s="219" t="s">
        <v>8987</v>
      </c>
    </row>
    <row r="165" spans="2:8">
      <c r="B165" s="4" t="str">
        <f t="shared" si="4"/>
        <v>010101</v>
      </c>
      <c r="C165" s="211" t="str">
        <f t="shared" si="5"/>
        <v>v3_010101</v>
      </c>
      <c r="D165" s="255" t="s">
        <v>7096</v>
      </c>
      <c r="E165" s="222" t="s">
        <v>8843</v>
      </c>
      <c r="F165" s="236" t="s">
        <v>8964</v>
      </c>
      <c r="G165" s="224" t="s">
        <v>8987</v>
      </c>
      <c r="H165" t="s">
        <v>9016</v>
      </c>
    </row>
    <row r="166" spans="2:8">
      <c r="B166" s="4" t="str">
        <f t="shared" si="4"/>
        <v>010101</v>
      </c>
      <c r="C166" s="211" t="str">
        <f t="shared" si="5"/>
        <v>v3_010101</v>
      </c>
      <c r="D166" s="217" t="s">
        <v>7158</v>
      </c>
      <c r="E166" s="224" t="s">
        <v>8843</v>
      </c>
      <c r="F166" s="235" t="s">
        <v>8906</v>
      </c>
      <c r="G166" s="224" t="s">
        <v>8987</v>
      </c>
    </row>
    <row r="167" spans="2:8">
      <c r="B167" s="4" t="str">
        <f t="shared" si="4"/>
        <v>010101</v>
      </c>
      <c r="C167" s="211" t="str">
        <f t="shared" si="5"/>
        <v>v3_010101</v>
      </c>
      <c r="D167" s="217" t="s">
        <v>7158</v>
      </c>
      <c r="E167" s="224" t="s">
        <v>8843</v>
      </c>
      <c r="F167" s="235" t="s">
        <v>8902</v>
      </c>
      <c r="G167" s="224" t="s">
        <v>8987</v>
      </c>
    </row>
    <row r="168" spans="2:8">
      <c r="B168" s="4" t="str">
        <f t="shared" si="4"/>
        <v>010101</v>
      </c>
      <c r="C168" s="211" t="str">
        <f t="shared" si="5"/>
        <v>v3_010101</v>
      </c>
      <c r="D168" s="217" t="s">
        <v>7158</v>
      </c>
      <c r="E168" s="224" t="s">
        <v>8843</v>
      </c>
      <c r="F168" s="235" t="s">
        <v>8964</v>
      </c>
      <c r="G168" s="224" t="s">
        <v>8987</v>
      </c>
    </row>
    <row r="169" spans="2:8">
      <c r="B169" s="4" t="str">
        <f t="shared" si="4"/>
        <v>010101</v>
      </c>
      <c r="C169" s="211" t="str">
        <f t="shared" si="5"/>
        <v>v3_010101</v>
      </c>
      <c r="D169" s="217" t="s">
        <v>7158</v>
      </c>
      <c r="E169" s="265" t="s">
        <v>8843</v>
      </c>
      <c r="F169" s="235" t="s">
        <v>8908</v>
      </c>
      <c r="G169" s="265" t="s">
        <v>8987</v>
      </c>
    </row>
    <row r="170" spans="2:8">
      <c r="B170" s="4" t="str">
        <f t="shared" si="4"/>
        <v>010101</v>
      </c>
      <c r="C170" s="211" t="str">
        <f t="shared" si="5"/>
        <v>v3_010101</v>
      </c>
      <c r="D170" s="217" t="s">
        <v>7158</v>
      </c>
      <c r="E170" s="265" t="s">
        <v>8843</v>
      </c>
      <c r="F170" s="235" t="s">
        <v>8857</v>
      </c>
      <c r="G170" s="265" t="s">
        <v>8987</v>
      </c>
    </row>
    <row r="171" spans="2:8">
      <c r="B171" s="4" t="str">
        <f t="shared" si="4"/>
        <v>010101</v>
      </c>
      <c r="C171" s="211" t="str">
        <f t="shared" si="5"/>
        <v>v3_010101</v>
      </c>
      <c r="D171" s="254" t="s">
        <v>7158</v>
      </c>
      <c r="E171" s="221" t="s">
        <v>8843</v>
      </c>
      <c r="F171" s="254" t="s">
        <v>8897</v>
      </c>
      <c r="G171" s="221" t="s">
        <v>8988</v>
      </c>
    </row>
    <row r="172" spans="2:8">
      <c r="B172" s="4" t="str">
        <f t="shared" si="4"/>
        <v>010101</v>
      </c>
      <c r="C172" s="211" t="str">
        <f t="shared" si="5"/>
        <v>v3_010101</v>
      </c>
      <c r="D172" s="254" t="s">
        <v>7158</v>
      </c>
      <c r="E172" s="221" t="s">
        <v>8843</v>
      </c>
      <c r="F172" s="254" t="s">
        <v>8994</v>
      </c>
      <c r="G172" s="221" t="s">
        <v>8988</v>
      </c>
    </row>
    <row r="173" spans="2:8">
      <c r="B173" s="4" t="str">
        <f t="shared" si="4"/>
        <v>010101</v>
      </c>
      <c r="C173" s="211" t="str">
        <f t="shared" si="5"/>
        <v>v3_010101</v>
      </c>
      <c r="D173" s="232" t="s">
        <v>7158</v>
      </c>
      <c r="E173" s="222" t="s">
        <v>8842</v>
      </c>
      <c r="F173" s="235" t="s">
        <v>8886</v>
      </c>
      <c r="G173" s="224" t="s">
        <v>8987</v>
      </c>
    </row>
    <row r="174" spans="2:8">
      <c r="B174" s="4" t="str">
        <f t="shared" si="4"/>
        <v>010101</v>
      </c>
      <c r="C174" s="211" t="str">
        <f t="shared" si="5"/>
        <v>v3_010101</v>
      </c>
      <c r="D174" s="217" t="s">
        <v>7158</v>
      </c>
      <c r="E174" s="222" t="s">
        <v>8842</v>
      </c>
      <c r="F174" s="235" t="s">
        <v>8964</v>
      </c>
      <c r="G174" s="224" t="s">
        <v>8987</v>
      </c>
    </row>
    <row r="175" spans="2:8">
      <c r="B175" s="4" t="str">
        <f t="shared" si="4"/>
        <v>010101</v>
      </c>
      <c r="C175" s="211" t="str">
        <f t="shared" si="5"/>
        <v>v3_010101</v>
      </c>
      <c r="D175" s="217" t="s">
        <v>7158</v>
      </c>
      <c r="E175" s="222" t="s">
        <v>8842</v>
      </c>
      <c r="F175" s="235" t="s">
        <v>8852</v>
      </c>
      <c r="G175" s="224" t="s">
        <v>8987</v>
      </c>
    </row>
    <row r="176" spans="2:8">
      <c r="B176" s="4" t="str">
        <f t="shared" si="4"/>
        <v>010101</v>
      </c>
      <c r="C176" s="211" t="str">
        <f t="shared" si="5"/>
        <v>v3_010101</v>
      </c>
      <c r="D176" s="217" t="s">
        <v>7158</v>
      </c>
      <c r="E176" s="222" t="s">
        <v>8842</v>
      </c>
      <c r="F176" s="235" t="s">
        <v>8867</v>
      </c>
      <c r="G176" s="224" t="s">
        <v>8987</v>
      </c>
    </row>
    <row r="177" spans="2:8">
      <c r="B177" s="4" t="str">
        <f t="shared" si="4"/>
        <v>010101</v>
      </c>
      <c r="C177" s="211" t="str">
        <f t="shared" si="5"/>
        <v>v3_010101</v>
      </c>
      <c r="D177" s="255" t="s">
        <v>7158</v>
      </c>
      <c r="E177" s="222" t="s">
        <v>8842</v>
      </c>
      <c r="F177" s="260" t="s">
        <v>8896</v>
      </c>
      <c r="G177" s="224" t="s">
        <v>8987</v>
      </c>
    </row>
    <row r="178" spans="2:8">
      <c r="B178" s="4" t="str">
        <f t="shared" si="4"/>
        <v>010101</v>
      </c>
      <c r="C178" s="211" t="str">
        <f t="shared" si="5"/>
        <v>v3_010101</v>
      </c>
      <c r="D178" s="255" t="s">
        <v>7158</v>
      </c>
      <c r="E178" s="222" t="s">
        <v>8842</v>
      </c>
      <c r="F178" s="260" t="s">
        <v>8850</v>
      </c>
      <c r="G178" s="224" t="s">
        <v>8987</v>
      </c>
    </row>
    <row r="179" spans="2:8">
      <c r="B179" s="4" t="str">
        <f t="shared" si="4"/>
        <v>010101</v>
      </c>
      <c r="C179" s="211" t="str">
        <f t="shared" si="5"/>
        <v>v3_010101</v>
      </c>
      <c r="D179" s="232" t="s">
        <v>7102</v>
      </c>
      <c r="E179" s="265" t="s">
        <v>8842</v>
      </c>
      <c r="F179" s="235" t="s">
        <v>8902</v>
      </c>
      <c r="G179" s="265" t="s">
        <v>8987</v>
      </c>
    </row>
    <row r="180" spans="2:8">
      <c r="B180" s="4" t="str">
        <f t="shared" si="4"/>
        <v>010101</v>
      </c>
      <c r="C180" s="211" t="str">
        <f t="shared" si="5"/>
        <v>v3_010101</v>
      </c>
      <c r="D180" s="217" t="s">
        <v>7102</v>
      </c>
      <c r="E180" s="265" t="s">
        <v>8842</v>
      </c>
      <c r="F180" s="235" t="s">
        <v>8964</v>
      </c>
      <c r="G180" s="265" t="s">
        <v>8987</v>
      </c>
    </row>
    <row r="181" spans="2:8">
      <c r="B181" s="4" t="str">
        <f t="shared" si="4"/>
        <v>010101</v>
      </c>
      <c r="C181" s="211" t="str">
        <f t="shared" si="5"/>
        <v>v3_010101</v>
      </c>
      <c r="D181" s="217" t="s">
        <v>7102</v>
      </c>
      <c r="E181" s="265" t="s">
        <v>8842</v>
      </c>
      <c r="F181" s="235" t="s">
        <v>8852</v>
      </c>
      <c r="G181" s="265" t="s">
        <v>8987</v>
      </c>
    </row>
    <row r="182" spans="2:8">
      <c r="B182" s="4" t="str">
        <f t="shared" si="4"/>
        <v>010101</v>
      </c>
      <c r="C182" s="211" t="str">
        <f t="shared" si="5"/>
        <v>v3_010101</v>
      </c>
      <c r="D182" s="217" t="s">
        <v>7102</v>
      </c>
      <c r="E182" s="265" t="s">
        <v>8842</v>
      </c>
      <c r="F182" s="235" t="s">
        <v>8872</v>
      </c>
      <c r="G182" s="265" t="s">
        <v>8987</v>
      </c>
    </row>
    <row r="183" spans="2:8">
      <c r="B183" s="4" t="str">
        <f t="shared" si="4"/>
        <v>010101</v>
      </c>
      <c r="C183" s="211" t="str">
        <f t="shared" si="5"/>
        <v>v3_010101</v>
      </c>
      <c r="D183" s="217" t="s">
        <v>7102</v>
      </c>
      <c r="E183" s="265" t="s">
        <v>8842</v>
      </c>
      <c r="F183" s="235" t="s">
        <v>8894</v>
      </c>
      <c r="G183" s="265" t="s">
        <v>8987</v>
      </c>
      <c r="H183" s="283" t="s">
        <v>9017</v>
      </c>
    </row>
    <row r="184" spans="2:8">
      <c r="B184" s="4" t="str">
        <f t="shared" si="4"/>
        <v>010101</v>
      </c>
      <c r="C184" s="211" t="str">
        <f t="shared" si="5"/>
        <v>v3_010101</v>
      </c>
      <c r="D184" s="217" t="s">
        <v>7102</v>
      </c>
      <c r="E184" s="265" t="s">
        <v>8842</v>
      </c>
      <c r="F184" s="235" t="s">
        <v>8889</v>
      </c>
      <c r="G184" s="265" t="s">
        <v>8987</v>
      </c>
    </row>
    <row r="185" spans="2:8">
      <c r="B185" s="4" t="str">
        <f t="shared" si="4"/>
        <v>010101</v>
      </c>
      <c r="C185" s="211" t="str">
        <f t="shared" si="5"/>
        <v>v3_010101</v>
      </c>
      <c r="D185" s="217" t="s">
        <v>7102</v>
      </c>
      <c r="E185" s="265" t="s">
        <v>8842</v>
      </c>
      <c r="F185" s="235" t="s">
        <v>8869</v>
      </c>
      <c r="G185" s="265" t="s">
        <v>8987</v>
      </c>
    </row>
    <row r="186" spans="2:8">
      <c r="B186" s="4" t="str">
        <f t="shared" si="4"/>
        <v>010101</v>
      </c>
      <c r="C186" s="211" t="str">
        <f t="shared" si="5"/>
        <v>v3_010101</v>
      </c>
      <c r="D186" s="217" t="s">
        <v>7102</v>
      </c>
      <c r="E186" s="265" t="s">
        <v>8842</v>
      </c>
      <c r="F186" s="235" t="s">
        <v>8867</v>
      </c>
      <c r="G186" s="265" t="s">
        <v>8987</v>
      </c>
    </row>
    <row r="187" spans="2:8">
      <c r="B187" s="4" t="str">
        <f t="shared" si="4"/>
        <v>010101</v>
      </c>
      <c r="C187" s="211" t="str">
        <f t="shared" si="5"/>
        <v>v3_010101</v>
      </c>
      <c r="D187" s="217" t="s">
        <v>7102</v>
      </c>
      <c r="E187" s="265" t="s">
        <v>8842</v>
      </c>
      <c r="F187" s="235" t="s">
        <v>8850</v>
      </c>
      <c r="G187" s="265" t="s">
        <v>8987</v>
      </c>
    </row>
    <row r="188" spans="2:8">
      <c r="B188" s="4" t="str">
        <f t="shared" si="4"/>
        <v>010101</v>
      </c>
      <c r="C188" s="211" t="str">
        <f t="shared" si="5"/>
        <v>v3_010101</v>
      </c>
      <c r="D188" s="221" t="s">
        <v>7102</v>
      </c>
      <c r="E188" s="221" t="s">
        <v>8843</v>
      </c>
      <c r="F188" s="221" t="s">
        <v>8906</v>
      </c>
      <c r="G188" s="221" t="s">
        <v>8988</v>
      </c>
    </row>
    <row r="189" spans="2:8">
      <c r="B189" s="4" t="str">
        <f t="shared" si="4"/>
        <v>010101</v>
      </c>
      <c r="C189" s="211" t="str">
        <f t="shared" si="5"/>
        <v>v3_010101</v>
      </c>
      <c r="D189" s="221" t="s">
        <v>7102</v>
      </c>
      <c r="E189" s="221" t="s">
        <v>8843</v>
      </c>
      <c r="F189" s="221" t="s">
        <v>8995</v>
      </c>
      <c r="G189" s="221" t="s">
        <v>8988</v>
      </c>
    </row>
    <row r="190" spans="2:8">
      <c r="B190" s="4" t="str">
        <f t="shared" si="4"/>
        <v>010101</v>
      </c>
      <c r="C190" s="211" t="str">
        <f t="shared" si="5"/>
        <v>v3_010101</v>
      </c>
      <c r="D190" s="221" t="s">
        <v>7102</v>
      </c>
      <c r="E190" s="221" t="s">
        <v>8843</v>
      </c>
      <c r="F190" s="221" t="s">
        <v>8897</v>
      </c>
      <c r="G190" s="221" t="s">
        <v>8988</v>
      </c>
    </row>
    <row r="191" spans="2:8">
      <c r="B191" s="4" t="str">
        <f t="shared" si="4"/>
        <v>010101</v>
      </c>
      <c r="C191" s="211" t="str">
        <f t="shared" si="5"/>
        <v>v3_010101</v>
      </c>
      <c r="D191" s="221" t="s">
        <v>7102</v>
      </c>
      <c r="E191" s="221" t="s">
        <v>8843</v>
      </c>
      <c r="F191" s="221" t="s">
        <v>8996</v>
      </c>
      <c r="G191" s="221" t="s">
        <v>8988</v>
      </c>
    </row>
    <row r="192" spans="2:8">
      <c r="B192" s="4" t="str">
        <f t="shared" si="4"/>
        <v>010101</v>
      </c>
      <c r="C192" s="211" t="str">
        <f t="shared" si="5"/>
        <v>v3_010101</v>
      </c>
      <c r="D192" s="232" t="s">
        <v>7196</v>
      </c>
      <c r="E192" s="224" t="s">
        <v>8842</v>
      </c>
      <c r="F192" s="235" t="s">
        <v>287</v>
      </c>
      <c r="G192" s="233" t="s">
        <v>8987</v>
      </c>
    </row>
    <row r="193" spans="2:7">
      <c r="B193" s="4" t="str">
        <f t="shared" si="4"/>
        <v>010101</v>
      </c>
      <c r="C193" s="211" t="str">
        <f t="shared" si="5"/>
        <v>v3_010101</v>
      </c>
      <c r="D193" s="217" t="s">
        <v>7196</v>
      </c>
      <c r="E193" s="224" t="s">
        <v>8842</v>
      </c>
      <c r="F193" s="235" t="s">
        <v>8964</v>
      </c>
      <c r="G193" s="233" t="s">
        <v>8987</v>
      </c>
    </row>
    <row r="194" spans="2:7">
      <c r="B194" s="4" t="str">
        <f t="shared" si="4"/>
        <v>010101</v>
      </c>
      <c r="C194" s="211" t="str">
        <f t="shared" si="5"/>
        <v>v3_010101</v>
      </c>
      <c r="D194" s="217" t="s">
        <v>7196</v>
      </c>
      <c r="E194" s="224" t="s">
        <v>8842</v>
      </c>
      <c r="F194" s="235" t="s">
        <v>8848</v>
      </c>
      <c r="G194" s="233" t="s">
        <v>8987</v>
      </c>
    </row>
    <row r="195" spans="2:7">
      <c r="B195" s="4" t="str">
        <f t="shared" si="4"/>
        <v>010101</v>
      </c>
      <c r="C195" s="211" t="str">
        <f t="shared" si="5"/>
        <v>v3_010101</v>
      </c>
      <c r="D195" s="217" t="s">
        <v>7196</v>
      </c>
      <c r="E195" s="224" t="s">
        <v>8842</v>
      </c>
      <c r="F195" s="235" t="s">
        <v>8885</v>
      </c>
      <c r="G195" s="233" t="s">
        <v>8987</v>
      </c>
    </row>
    <row r="196" spans="2:7">
      <c r="B196" s="4" t="str">
        <f t="shared" si="4"/>
        <v>010101</v>
      </c>
      <c r="C196" s="211" t="str">
        <f t="shared" si="5"/>
        <v>v3_010101</v>
      </c>
      <c r="D196" s="217" t="s">
        <v>7196</v>
      </c>
      <c r="E196" s="224" t="s">
        <v>8842</v>
      </c>
      <c r="F196" s="235" t="s">
        <v>8854</v>
      </c>
      <c r="G196" s="233" t="s">
        <v>8987</v>
      </c>
    </row>
    <row r="197" spans="2:7">
      <c r="B197" s="4" t="str">
        <f t="shared" ref="B197:B245" si="6">RIGHT(C197, LEN(C197) - 3)</f>
        <v>010101</v>
      </c>
      <c r="C197" s="211" t="str">
        <f t="shared" ref="C197:C201" si="7">LEFT(D241,9)</f>
        <v>v3_010101</v>
      </c>
      <c r="D197" s="217" t="s">
        <v>7196</v>
      </c>
      <c r="E197" s="224" t="s">
        <v>8842</v>
      </c>
      <c r="F197" s="235" t="s">
        <v>8868</v>
      </c>
      <c r="G197" s="233" t="s">
        <v>8987</v>
      </c>
    </row>
    <row r="198" spans="2:7">
      <c r="B198" s="4" t="str">
        <f t="shared" si="6"/>
        <v>010101</v>
      </c>
      <c r="C198" s="214" t="str">
        <f t="shared" si="7"/>
        <v>v3_010101</v>
      </c>
      <c r="D198" s="217" t="s">
        <v>7196</v>
      </c>
      <c r="E198" s="224" t="s">
        <v>8842</v>
      </c>
      <c r="F198" s="235" t="s">
        <v>8872</v>
      </c>
      <c r="G198" s="233" t="s">
        <v>8987</v>
      </c>
    </row>
    <row r="199" spans="2:7">
      <c r="B199" s="4" t="str">
        <f t="shared" si="6"/>
        <v>010101</v>
      </c>
      <c r="C199" s="214" t="str">
        <f t="shared" si="7"/>
        <v>v3_010101</v>
      </c>
      <c r="D199" s="217" t="s">
        <v>7196</v>
      </c>
      <c r="E199" s="224" t="s">
        <v>8842</v>
      </c>
      <c r="F199" s="235" t="s">
        <v>919</v>
      </c>
      <c r="G199" s="233" t="s">
        <v>8987</v>
      </c>
    </row>
    <row r="200" spans="2:7">
      <c r="B200" s="4" t="str">
        <f t="shared" si="6"/>
        <v>010101</v>
      </c>
      <c r="C200" s="214" t="str">
        <f t="shared" si="7"/>
        <v>v3_010101</v>
      </c>
      <c r="D200" s="217" t="s">
        <v>7196</v>
      </c>
      <c r="E200" s="224" t="s">
        <v>8842</v>
      </c>
      <c r="F200" s="235" t="s">
        <v>8853</v>
      </c>
      <c r="G200" s="233" t="s">
        <v>8987</v>
      </c>
    </row>
    <row r="201" spans="2:7">
      <c r="B201" s="4" t="str">
        <f t="shared" si="6"/>
        <v>010101</v>
      </c>
      <c r="C201" s="214" t="str">
        <f t="shared" si="7"/>
        <v>v3_010101</v>
      </c>
      <c r="D201" s="217" t="s">
        <v>7196</v>
      </c>
      <c r="E201" s="224" t="s">
        <v>8842</v>
      </c>
      <c r="F201" s="235" t="s">
        <v>8888</v>
      </c>
      <c r="G201" s="233" t="s">
        <v>8987</v>
      </c>
    </row>
    <row r="202" spans="2:7">
      <c r="B202" s="4" t="str">
        <f t="shared" si="6"/>
        <v>010101</v>
      </c>
      <c r="C202" s="214" t="str">
        <f>LEFT(D202,9)</f>
        <v>v3_010101</v>
      </c>
      <c r="D202" s="217" t="s">
        <v>7196</v>
      </c>
      <c r="E202" s="224" t="s">
        <v>8842</v>
      </c>
      <c r="F202" s="235" t="s">
        <v>716</v>
      </c>
      <c r="G202" s="233" t="s">
        <v>8987</v>
      </c>
    </row>
    <row r="203" spans="2:7">
      <c r="B203" s="4" t="str">
        <f t="shared" si="6"/>
        <v>010101</v>
      </c>
      <c r="C203" s="214" t="str">
        <f t="shared" ref="C203:C245" si="8">LEFT(D203,9)</f>
        <v>v3_010101</v>
      </c>
      <c r="D203" s="221" t="s">
        <v>7196</v>
      </c>
      <c r="E203" s="221" t="s">
        <v>8843</v>
      </c>
      <c r="F203" s="221" t="s">
        <v>8906</v>
      </c>
      <c r="G203" s="221" t="s">
        <v>8988</v>
      </c>
    </row>
    <row r="204" spans="2:7">
      <c r="B204" s="4" t="str">
        <f t="shared" si="6"/>
        <v>010101</v>
      </c>
      <c r="C204" s="214" t="str">
        <f t="shared" si="8"/>
        <v>v3_010101</v>
      </c>
      <c r="D204" s="221" t="s">
        <v>7196</v>
      </c>
      <c r="E204" s="221" t="s">
        <v>8843</v>
      </c>
      <c r="F204" s="221" t="s">
        <v>8996</v>
      </c>
      <c r="G204" s="221" t="s">
        <v>8988</v>
      </c>
    </row>
    <row r="205" spans="2:7">
      <c r="B205" s="4" t="str">
        <f t="shared" si="6"/>
        <v>010101</v>
      </c>
      <c r="C205" s="214" t="str">
        <f t="shared" si="8"/>
        <v>v3_010101</v>
      </c>
      <c r="D205" s="215" t="s">
        <v>7079</v>
      </c>
      <c r="E205" s="234" t="s">
        <v>8842</v>
      </c>
      <c r="F205" s="220" t="s">
        <v>8871</v>
      </c>
      <c r="G205" s="233" t="s">
        <v>8987</v>
      </c>
    </row>
    <row r="206" spans="2:7">
      <c r="B206" s="4" t="str">
        <f t="shared" si="6"/>
        <v>010101</v>
      </c>
      <c r="C206" s="214" t="str">
        <f t="shared" si="8"/>
        <v>v3_010101</v>
      </c>
      <c r="D206" s="262" t="s">
        <v>7079</v>
      </c>
      <c r="E206" s="234" t="s">
        <v>8842</v>
      </c>
      <c r="F206" s="220" t="s">
        <v>264</v>
      </c>
      <c r="G206" s="233" t="s">
        <v>8987</v>
      </c>
    </row>
    <row r="207" spans="2:7">
      <c r="B207" s="4" t="str">
        <f t="shared" si="6"/>
        <v>010101</v>
      </c>
      <c r="C207" s="214" t="str">
        <f t="shared" si="8"/>
        <v>v3_010101</v>
      </c>
      <c r="D207" s="262" t="s">
        <v>7079</v>
      </c>
      <c r="E207" s="234" t="s">
        <v>8842</v>
      </c>
      <c r="F207" s="220" t="s">
        <v>8902</v>
      </c>
      <c r="G207" s="233" t="s">
        <v>8987</v>
      </c>
    </row>
    <row r="208" spans="2:7">
      <c r="B208" s="4" t="str">
        <f t="shared" si="6"/>
        <v>010101</v>
      </c>
      <c r="C208" s="214" t="str">
        <f t="shared" si="8"/>
        <v>v3_010101</v>
      </c>
      <c r="D208" s="262" t="s">
        <v>7079</v>
      </c>
      <c r="E208" s="234" t="s">
        <v>8842</v>
      </c>
      <c r="F208" s="220" t="s">
        <v>8964</v>
      </c>
      <c r="G208" s="233" t="s">
        <v>8987</v>
      </c>
    </row>
    <row r="209" spans="2:7">
      <c r="B209" s="4" t="str">
        <f t="shared" si="6"/>
        <v>010101</v>
      </c>
      <c r="C209" s="214" t="str">
        <f t="shared" si="8"/>
        <v>v3_010101</v>
      </c>
      <c r="D209" s="262" t="s">
        <v>7079</v>
      </c>
      <c r="E209" s="234" t="s">
        <v>8842</v>
      </c>
      <c r="F209" s="220" t="s">
        <v>8848</v>
      </c>
      <c r="G209" s="233" t="s">
        <v>8987</v>
      </c>
    </row>
    <row r="210" spans="2:7">
      <c r="B210" s="4" t="str">
        <f t="shared" si="6"/>
        <v>010101</v>
      </c>
      <c r="C210" s="214" t="str">
        <f t="shared" si="8"/>
        <v>v3_010101</v>
      </c>
      <c r="D210" s="262" t="s">
        <v>7079</v>
      </c>
      <c r="E210" s="234" t="s">
        <v>8842</v>
      </c>
      <c r="F210" s="220" t="s">
        <v>8893</v>
      </c>
      <c r="G210" s="233" t="s">
        <v>8987</v>
      </c>
    </row>
    <row r="211" spans="2:7">
      <c r="B211" s="4" t="str">
        <f t="shared" si="6"/>
        <v>010101</v>
      </c>
      <c r="C211" s="214" t="str">
        <f t="shared" si="8"/>
        <v>v3_010101</v>
      </c>
      <c r="D211" s="262" t="s">
        <v>7079</v>
      </c>
      <c r="E211" s="234" t="s">
        <v>8842</v>
      </c>
      <c r="F211" s="220" t="s">
        <v>8873</v>
      </c>
      <c r="G211" s="233" t="s">
        <v>8987</v>
      </c>
    </row>
    <row r="212" spans="2:7">
      <c r="B212" s="4" t="str">
        <f t="shared" si="6"/>
        <v>010101</v>
      </c>
      <c r="C212" s="214" t="str">
        <f t="shared" si="8"/>
        <v>v3_010101</v>
      </c>
      <c r="D212" s="262" t="s">
        <v>7079</v>
      </c>
      <c r="E212" s="234" t="s">
        <v>8842</v>
      </c>
      <c r="F212" s="220" t="s">
        <v>8890</v>
      </c>
      <c r="G212" s="233" t="s">
        <v>8987</v>
      </c>
    </row>
    <row r="213" spans="2:7">
      <c r="B213" s="4" t="str">
        <f t="shared" si="6"/>
        <v>010101</v>
      </c>
      <c r="C213" s="214" t="str">
        <f t="shared" si="8"/>
        <v>v3_010101</v>
      </c>
      <c r="D213" s="262" t="s">
        <v>7079</v>
      </c>
      <c r="E213" s="234" t="s">
        <v>8842</v>
      </c>
      <c r="F213" s="220" t="s">
        <v>8852</v>
      </c>
      <c r="G213" s="233" t="s">
        <v>8987</v>
      </c>
    </row>
    <row r="214" spans="2:7">
      <c r="B214" s="4" t="str">
        <f t="shared" si="6"/>
        <v>010101</v>
      </c>
      <c r="C214" s="214" t="str">
        <f t="shared" si="8"/>
        <v>v3_010101</v>
      </c>
      <c r="D214" s="262" t="s">
        <v>7079</v>
      </c>
      <c r="E214" s="234" t="s">
        <v>8842</v>
      </c>
      <c r="F214" s="220" t="s">
        <v>8854</v>
      </c>
      <c r="G214" s="233" t="s">
        <v>8987</v>
      </c>
    </row>
    <row r="215" spans="2:7">
      <c r="B215" s="4" t="str">
        <f t="shared" si="6"/>
        <v>010101</v>
      </c>
      <c r="C215" s="214" t="str">
        <f t="shared" si="8"/>
        <v>v3_010101</v>
      </c>
      <c r="D215" s="262" t="s">
        <v>7079</v>
      </c>
      <c r="E215" s="234" t="s">
        <v>8842</v>
      </c>
      <c r="F215" s="220" t="s">
        <v>8855</v>
      </c>
      <c r="G215" s="233" t="s">
        <v>8987</v>
      </c>
    </row>
    <row r="216" spans="2:7">
      <c r="B216" s="4" t="str">
        <f t="shared" si="6"/>
        <v>010101</v>
      </c>
      <c r="C216" s="214" t="str">
        <f t="shared" si="8"/>
        <v>v3_010101</v>
      </c>
      <c r="D216" s="262" t="s">
        <v>7079</v>
      </c>
      <c r="E216" s="234" t="s">
        <v>8842</v>
      </c>
      <c r="F216" s="220" t="s">
        <v>8895</v>
      </c>
      <c r="G216" s="233" t="s">
        <v>8987</v>
      </c>
    </row>
    <row r="217" spans="2:7">
      <c r="B217" s="4" t="str">
        <f t="shared" si="6"/>
        <v>010101</v>
      </c>
      <c r="C217" s="214" t="str">
        <f t="shared" si="8"/>
        <v>v3_010101</v>
      </c>
      <c r="D217" s="262" t="s">
        <v>7079</v>
      </c>
      <c r="E217" s="234" t="s">
        <v>8842</v>
      </c>
      <c r="F217" s="220" t="s">
        <v>8898</v>
      </c>
      <c r="G217" s="233" t="s">
        <v>8987</v>
      </c>
    </row>
    <row r="218" spans="2:7">
      <c r="B218" s="4" t="str">
        <f t="shared" si="6"/>
        <v>010101</v>
      </c>
      <c r="C218" s="214" t="str">
        <f t="shared" si="8"/>
        <v>v3_010101</v>
      </c>
      <c r="D218" s="262" t="s">
        <v>7079</v>
      </c>
      <c r="E218" s="234" t="s">
        <v>8842</v>
      </c>
      <c r="F218" s="220" t="s">
        <v>8899</v>
      </c>
      <c r="G218" s="233" t="s">
        <v>8987</v>
      </c>
    </row>
    <row r="219" spans="2:7">
      <c r="B219" s="4" t="str">
        <f t="shared" si="6"/>
        <v>010101</v>
      </c>
      <c r="C219" s="214" t="str">
        <f t="shared" si="8"/>
        <v>v3_010101</v>
      </c>
      <c r="D219" s="262" t="s">
        <v>7079</v>
      </c>
      <c r="E219" s="234" t="s">
        <v>8842</v>
      </c>
      <c r="F219" s="220" t="s">
        <v>919</v>
      </c>
      <c r="G219" s="233" t="s">
        <v>8987</v>
      </c>
    </row>
    <row r="220" spans="2:7">
      <c r="B220" s="4" t="str">
        <f t="shared" si="6"/>
        <v>010101</v>
      </c>
      <c r="C220" s="214" t="str">
        <f t="shared" si="8"/>
        <v>v3_010101</v>
      </c>
      <c r="D220" s="262" t="s">
        <v>7079</v>
      </c>
      <c r="E220" s="234" t="s">
        <v>8842</v>
      </c>
      <c r="F220" s="220" t="s">
        <v>8875</v>
      </c>
      <c r="G220" s="233" t="s">
        <v>8987</v>
      </c>
    </row>
    <row r="221" spans="2:7">
      <c r="B221" s="4" t="str">
        <f t="shared" si="6"/>
        <v>010101</v>
      </c>
      <c r="C221" s="214" t="str">
        <f t="shared" si="8"/>
        <v>v3_010101</v>
      </c>
      <c r="D221" s="262" t="s">
        <v>7079</v>
      </c>
      <c r="E221" s="234" t="s">
        <v>8842</v>
      </c>
      <c r="F221" s="220" t="s">
        <v>8859</v>
      </c>
      <c r="G221" s="233" t="s">
        <v>8987</v>
      </c>
    </row>
    <row r="222" spans="2:7">
      <c r="B222" s="4" t="str">
        <f t="shared" si="6"/>
        <v>010101</v>
      </c>
      <c r="C222" s="214" t="str">
        <f t="shared" si="8"/>
        <v>v3_010101</v>
      </c>
      <c r="D222" s="262" t="s">
        <v>7079</v>
      </c>
      <c r="E222" s="234" t="s">
        <v>8842</v>
      </c>
      <c r="F222" s="220" t="s">
        <v>8863</v>
      </c>
      <c r="G222" s="233" t="s">
        <v>8987</v>
      </c>
    </row>
    <row r="223" spans="2:7">
      <c r="B223" s="4" t="str">
        <f t="shared" si="6"/>
        <v>010101</v>
      </c>
      <c r="C223" s="214" t="str">
        <f t="shared" si="8"/>
        <v>v3_010101</v>
      </c>
      <c r="D223" s="262" t="s">
        <v>7079</v>
      </c>
      <c r="E223" s="234" t="s">
        <v>8842</v>
      </c>
      <c r="F223" s="220" t="s">
        <v>8867</v>
      </c>
      <c r="G223" s="233" t="s">
        <v>8987</v>
      </c>
    </row>
    <row r="224" spans="2:7">
      <c r="B224" s="4" t="str">
        <f t="shared" si="6"/>
        <v>010101</v>
      </c>
      <c r="C224" s="214" t="str">
        <f t="shared" si="8"/>
        <v>v3_010101</v>
      </c>
      <c r="D224" s="262" t="s">
        <v>7079</v>
      </c>
      <c r="E224" s="234" t="s">
        <v>8842</v>
      </c>
      <c r="F224" s="220" t="s">
        <v>8860</v>
      </c>
      <c r="G224" s="233" t="s">
        <v>8987</v>
      </c>
    </row>
    <row r="225" spans="2:7">
      <c r="B225" s="4" t="str">
        <f t="shared" si="6"/>
        <v>010101</v>
      </c>
      <c r="C225" s="214" t="str">
        <f t="shared" si="8"/>
        <v>v3_010101</v>
      </c>
      <c r="D225" s="262" t="s">
        <v>7079</v>
      </c>
      <c r="E225" s="234" t="s">
        <v>8842</v>
      </c>
      <c r="F225" s="220" t="s">
        <v>8853</v>
      </c>
      <c r="G225" s="233" t="s">
        <v>8987</v>
      </c>
    </row>
    <row r="226" spans="2:7">
      <c r="B226" s="4" t="str">
        <f t="shared" si="6"/>
        <v>010101</v>
      </c>
      <c r="C226" s="214" t="str">
        <f t="shared" si="8"/>
        <v>v3_010101</v>
      </c>
      <c r="D226" s="262" t="s">
        <v>7079</v>
      </c>
      <c r="E226" s="234" t="s">
        <v>8842</v>
      </c>
      <c r="F226" s="220" t="s">
        <v>8849</v>
      </c>
      <c r="G226" s="233" t="s">
        <v>8987</v>
      </c>
    </row>
    <row r="227" spans="2:7">
      <c r="B227" s="4" t="str">
        <f t="shared" si="6"/>
        <v>010101</v>
      </c>
      <c r="C227" s="214" t="str">
        <f t="shared" si="8"/>
        <v>v3_010101</v>
      </c>
      <c r="D227" s="262" t="s">
        <v>7079</v>
      </c>
      <c r="E227" s="234" t="s">
        <v>8842</v>
      </c>
      <c r="F227" s="220" t="s">
        <v>8857</v>
      </c>
      <c r="G227" s="233" t="s">
        <v>8987</v>
      </c>
    </row>
    <row r="228" spans="2:7">
      <c r="B228" s="4" t="str">
        <f t="shared" si="6"/>
        <v>010101</v>
      </c>
      <c r="C228" s="214" t="str">
        <f t="shared" si="8"/>
        <v>v3_010101</v>
      </c>
      <c r="D228" s="262" t="s">
        <v>7079</v>
      </c>
      <c r="E228" s="234" t="s">
        <v>8842</v>
      </c>
      <c r="F228" s="220" t="s">
        <v>8862</v>
      </c>
      <c r="G228" s="233" t="s">
        <v>8987</v>
      </c>
    </row>
    <row r="229" spans="2:7">
      <c r="B229" s="4" t="str">
        <f t="shared" si="6"/>
        <v>010101</v>
      </c>
      <c r="C229" s="214" t="str">
        <f t="shared" si="8"/>
        <v>v3_010101</v>
      </c>
      <c r="D229" s="262" t="s">
        <v>7079</v>
      </c>
      <c r="E229" s="234" t="s">
        <v>8842</v>
      </c>
      <c r="F229" s="220" t="s">
        <v>8888</v>
      </c>
      <c r="G229" s="233" t="s">
        <v>8987</v>
      </c>
    </row>
    <row r="230" spans="2:7">
      <c r="B230" s="4" t="str">
        <f t="shared" si="6"/>
        <v>010101</v>
      </c>
      <c r="C230" s="214" t="str">
        <f t="shared" si="8"/>
        <v>v3_010101</v>
      </c>
      <c r="D230" s="262" t="s">
        <v>7079</v>
      </c>
      <c r="E230" s="234" t="s">
        <v>8843</v>
      </c>
      <c r="F230" s="220" t="s">
        <v>8964</v>
      </c>
      <c r="G230" s="233" t="s">
        <v>8987</v>
      </c>
    </row>
    <row r="231" spans="2:7">
      <c r="B231" s="4" t="str">
        <f t="shared" si="6"/>
        <v>010101</v>
      </c>
      <c r="C231" s="214" t="str">
        <f t="shared" si="8"/>
        <v>v3_010101</v>
      </c>
      <c r="D231" s="262" t="s">
        <v>7079</v>
      </c>
      <c r="E231" s="234" t="s">
        <v>8843</v>
      </c>
      <c r="F231" s="220" t="s">
        <v>8889</v>
      </c>
      <c r="G231" s="233" t="s">
        <v>8987</v>
      </c>
    </row>
    <row r="232" spans="2:7">
      <c r="B232" s="4" t="str">
        <f t="shared" si="6"/>
        <v>010101</v>
      </c>
      <c r="C232" s="214" t="str">
        <f t="shared" si="8"/>
        <v>v3_010101</v>
      </c>
      <c r="D232" s="262" t="s">
        <v>7079</v>
      </c>
      <c r="E232" s="234" t="s">
        <v>8843</v>
      </c>
      <c r="F232" s="220" t="s">
        <v>8867</v>
      </c>
      <c r="G232" s="233" t="s">
        <v>8987</v>
      </c>
    </row>
    <row r="233" spans="2:7">
      <c r="B233" s="4" t="str">
        <f t="shared" si="6"/>
        <v>010101</v>
      </c>
      <c r="C233" s="214" t="str">
        <f t="shared" si="8"/>
        <v>v3_010101</v>
      </c>
      <c r="D233" s="262" t="s">
        <v>7079</v>
      </c>
      <c r="E233" s="262" t="s">
        <v>8843</v>
      </c>
      <c r="F233" s="220" t="s">
        <v>8853</v>
      </c>
      <c r="G233" s="233" t="s">
        <v>8987</v>
      </c>
    </row>
    <row r="234" spans="2:7">
      <c r="B234" s="4" t="str">
        <f t="shared" si="6"/>
        <v>010101</v>
      </c>
      <c r="C234" s="214" t="str">
        <f t="shared" si="8"/>
        <v>v3_010101</v>
      </c>
      <c r="D234" s="262" t="s">
        <v>7079</v>
      </c>
      <c r="E234" s="262" t="s">
        <v>8843</v>
      </c>
      <c r="F234" s="220" t="s">
        <v>8888</v>
      </c>
      <c r="G234" s="233" t="s">
        <v>8987</v>
      </c>
    </row>
    <row r="235" spans="2:7">
      <c r="B235" s="4" t="str">
        <f t="shared" si="6"/>
        <v>010101</v>
      </c>
      <c r="C235" s="214" t="str">
        <f t="shared" si="8"/>
        <v>v3_010101</v>
      </c>
      <c r="D235" s="221" t="s">
        <v>7079</v>
      </c>
      <c r="E235" s="221" t="s">
        <v>8843</v>
      </c>
      <c r="F235" s="221" t="s">
        <v>8995</v>
      </c>
      <c r="G235" s="221" t="s">
        <v>8988</v>
      </c>
    </row>
    <row r="236" spans="2:7">
      <c r="B236" s="4" t="str">
        <f t="shared" si="6"/>
        <v>010101</v>
      </c>
      <c r="C236" s="214" t="str">
        <f t="shared" si="8"/>
        <v>v3_010101</v>
      </c>
      <c r="D236" s="221" t="s">
        <v>7079</v>
      </c>
      <c r="E236" s="221" t="s">
        <v>8843</v>
      </c>
      <c r="F236" s="221" t="s">
        <v>8897</v>
      </c>
      <c r="G236" s="221" t="s">
        <v>8988</v>
      </c>
    </row>
    <row r="237" spans="2:7">
      <c r="B237" s="4" t="str">
        <f t="shared" si="6"/>
        <v>010101</v>
      </c>
      <c r="C237" s="214" t="str">
        <f t="shared" si="8"/>
        <v>v3_010101</v>
      </c>
      <c r="D237" s="221" t="s">
        <v>7079</v>
      </c>
      <c r="E237" s="221" t="s">
        <v>8843</v>
      </c>
      <c r="F237" s="221" t="s">
        <v>8992</v>
      </c>
      <c r="G237" s="221" t="s">
        <v>8988</v>
      </c>
    </row>
    <row r="238" spans="2:7">
      <c r="B238" s="4" t="str">
        <f t="shared" si="6"/>
        <v>010101</v>
      </c>
      <c r="C238" s="214" t="str">
        <f t="shared" si="8"/>
        <v>v3_010101</v>
      </c>
      <c r="D238" s="257" t="s">
        <v>7423</v>
      </c>
      <c r="E238" s="259" t="s">
        <v>8843</v>
      </c>
      <c r="F238" s="220" t="s">
        <v>8853</v>
      </c>
      <c r="G238" s="233" t="s">
        <v>8987</v>
      </c>
    </row>
    <row r="239" spans="2:7">
      <c r="B239" s="4" t="str">
        <f t="shared" si="6"/>
        <v>010101</v>
      </c>
      <c r="C239" s="214" t="str">
        <f t="shared" si="8"/>
        <v>v3_010101</v>
      </c>
      <c r="D239" s="262" t="s">
        <v>7423</v>
      </c>
      <c r="E239" s="259" t="s">
        <v>8843</v>
      </c>
      <c r="F239" s="220" t="s">
        <v>8857</v>
      </c>
      <c r="G239" s="233" t="s">
        <v>8987</v>
      </c>
    </row>
    <row r="240" spans="2:7">
      <c r="B240" s="4" t="str">
        <f t="shared" si="6"/>
        <v>010101</v>
      </c>
      <c r="C240" s="214" t="str">
        <f t="shared" si="8"/>
        <v>v3_010101</v>
      </c>
      <c r="D240" s="221" t="s">
        <v>7423</v>
      </c>
      <c r="E240" s="254" t="s">
        <v>8843</v>
      </c>
      <c r="F240" s="254" t="s">
        <v>8997</v>
      </c>
      <c r="G240" s="221" t="s">
        <v>8988</v>
      </c>
    </row>
    <row r="241" spans="2:7">
      <c r="B241" s="4" t="str">
        <f t="shared" si="6"/>
        <v>010101</v>
      </c>
      <c r="C241" s="214" t="str">
        <f t="shared" si="8"/>
        <v>v3_010101</v>
      </c>
      <c r="D241" s="221" t="s">
        <v>7423</v>
      </c>
      <c r="E241" s="254" t="s">
        <v>8843</v>
      </c>
      <c r="F241" s="254" t="s">
        <v>8998</v>
      </c>
      <c r="G241" s="221" t="s">
        <v>8988</v>
      </c>
    </row>
    <row r="242" spans="2:7">
      <c r="B242" s="4" t="str">
        <f t="shared" si="6"/>
        <v>010101</v>
      </c>
      <c r="C242" s="214" t="str">
        <f t="shared" si="8"/>
        <v>v3_010101</v>
      </c>
      <c r="D242" s="256" t="s">
        <v>7423</v>
      </c>
      <c r="E242" s="258" t="s">
        <v>8842</v>
      </c>
      <c r="F242" s="220" t="s">
        <v>8964</v>
      </c>
      <c r="G242" s="233" t="s">
        <v>8987</v>
      </c>
    </row>
    <row r="243" spans="2:7">
      <c r="B243" s="4" t="str">
        <f t="shared" si="6"/>
        <v>010101</v>
      </c>
      <c r="C243" s="214" t="str">
        <f t="shared" si="8"/>
        <v>v3_010101</v>
      </c>
      <c r="D243" s="234" t="s">
        <v>7423</v>
      </c>
      <c r="E243" s="258" t="s">
        <v>8842</v>
      </c>
      <c r="F243" s="220" t="s">
        <v>8852</v>
      </c>
      <c r="G243" s="233" t="s">
        <v>8987</v>
      </c>
    </row>
    <row r="244" spans="2:7">
      <c r="B244" s="4" t="str">
        <f t="shared" si="6"/>
        <v>010101</v>
      </c>
      <c r="C244" s="214" t="str">
        <f t="shared" si="8"/>
        <v>v3_010101</v>
      </c>
      <c r="D244" s="234" t="s">
        <v>7423</v>
      </c>
      <c r="E244" s="258" t="s">
        <v>8842</v>
      </c>
      <c r="F244" s="258" t="s">
        <v>8897</v>
      </c>
      <c r="G244" s="233" t="s">
        <v>8987</v>
      </c>
    </row>
    <row r="245" spans="2:7">
      <c r="B245" s="4" t="str">
        <f t="shared" si="6"/>
        <v>010101</v>
      </c>
      <c r="C245" s="214" t="str">
        <f t="shared" si="8"/>
        <v>v3_010101</v>
      </c>
      <c r="D245" s="234" t="s">
        <v>7423</v>
      </c>
      <c r="E245" s="258" t="s">
        <v>8842</v>
      </c>
      <c r="F245" s="258" t="s">
        <v>8866</v>
      </c>
      <c r="G245" s="233" t="s">
        <v>8987</v>
      </c>
    </row>
    <row r="246" spans="2:7" ht="21">
      <c r="F246" s="237"/>
    </row>
  </sheetData>
  <autoFilter ref="D3:G245" xr:uid="{53ED7EBB-1287-49E2-B3E7-41D032FB83EB}">
    <sortState ref="D4:G245">
      <sortCondition ref="D3:D245"/>
    </sortState>
  </autoFilter>
  <pageMargins left="0.7" right="0.7" top="0.75" bottom="0.75" header="0.3" footer="0.3"/>
  <pageSetup paperSize="9"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00111-0EEB-4BD1-B5AF-42DABD5CA7E6}">
  <sheetPr filterMode="1"/>
  <dimension ref="A1:O210"/>
  <sheetViews>
    <sheetView topLeftCell="J1" workbookViewId="0">
      <selection activeCell="L193" sqref="L193"/>
    </sheetView>
  </sheetViews>
  <sheetFormatPr defaultColWidth="9.140625" defaultRowHeight="15"/>
  <cols>
    <col min="1" max="1" width="28.28515625" hidden="1" customWidth="1"/>
    <col min="2" max="3" width="37.85546875" customWidth="1"/>
    <col min="4" max="5" width="54" customWidth="1"/>
    <col min="6" max="6" width="13.42578125" customWidth="1"/>
    <col min="7" max="7" width="28.28515625" customWidth="1"/>
    <col min="8" max="8" width="27" customWidth="1"/>
    <col min="9" max="12" width="54" customWidth="1"/>
    <col min="13" max="13" width="13.42578125" customWidth="1"/>
    <col min="14" max="14" width="16.140625" customWidth="1"/>
    <col min="15" max="15" width="54" customWidth="1"/>
  </cols>
  <sheetData>
    <row r="1" spans="1:15">
      <c r="A1" s="43" t="s">
        <v>1</v>
      </c>
      <c r="B1" s="43" t="s">
        <v>2</v>
      </c>
      <c r="C1" s="43"/>
      <c r="D1" s="43" t="s">
        <v>3</v>
      </c>
      <c r="E1" s="43" t="s">
        <v>7</v>
      </c>
      <c r="F1" s="43" t="s">
        <v>2071</v>
      </c>
      <c r="G1" s="43" t="s">
        <v>14</v>
      </c>
      <c r="H1" s="43" t="s">
        <v>15</v>
      </c>
      <c r="I1" s="43" t="s">
        <v>18</v>
      </c>
      <c r="J1" s="43" t="s">
        <v>19</v>
      </c>
      <c r="K1" s="43" t="s">
        <v>20</v>
      </c>
      <c r="L1" s="43" t="s">
        <v>21</v>
      </c>
      <c r="M1" s="43" t="s">
        <v>22</v>
      </c>
      <c r="N1" s="43" t="s">
        <v>23</v>
      </c>
      <c r="O1" s="43" t="s">
        <v>2854</v>
      </c>
    </row>
    <row r="2" spans="1:15" hidden="1">
      <c r="A2" t="s">
        <v>72</v>
      </c>
      <c r="B2" t="s">
        <v>1388</v>
      </c>
      <c r="D2" t="s">
        <v>1389</v>
      </c>
      <c r="E2" t="s">
        <v>29</v>
      </c>
      <c r="F2" s="42">
        <v>2566</v>
      </c>
      <c r="G2" t="s">
        <v>458</v>
      </c>
      <c r="H2" t="s">
        <v>1391</v>
      </c>
      <c r="I2" t="s">
        <v>79</v>
      </c>
      <c r="J2" t="s">
        <v>80</v>
      </c>
      <c r="K2" t="s">
        <v>81</v>
      </c>
      <c r="L2" t="s">
        <v>1392</v>
      </c>
      <c r="M2" t="s">
        <v>647</v>
      </c>
      <c r="N2" t="s">
        <v>2806</v>
      </c>
      <c r="O2" t="s">
        <v>2852</v>
      </c>
    </row>
    <row r="3" spans="1:15">
      <c r="A3" t="s">
        <v>72</v>
      </c>
      <c r="B3" t="s">
        <v>1395</v>
      </c>
      <c r="D3" t="s">
        <v>1396</v>
      </c>
      <c r="E3" t="s">
        <v>29</v>
      </c>
      <c r="F3" s="42">
        <v>2566</v>
      </c>
      <c r="G3" t="s">
        <v>458</v>
      </c>
      <c r="H3" t="s">
        <v>1391</v>
      </c>
      <c r="I3" t="s">
        <v>79</v>
      </c>
      <c r="J3" t="s">
        <v>80</v>
      </c>
      <c r="K3" t="s">
        <v>81</v>
      </c>
      <c r="L3" t="s">
        <v>1398</v>
      </c>
      <c r="M3" t="s">
        <v>647</v>
      </c>
      <c r="N3" t="s">
        <v>2806</v>
      </c>
      <c r="O3" t="s">
        <v>2850</v>
      </c>
    </row>
    <row r="4" spans="1:15" hidden="1">
      <c r="A4" t="s">
        <v>72</v>
      </c>
      <c r="B4" t="s">
        <v>1399</v>
      </c>
      <c r="D4" t="s">
        <v>1400</v>
      </c>
      <c r="E4" t="s">
        <v>29</v>
      </c>
      <c r="F4" s="42">
        <v>2566</v>
      </c>
      <c r="G4" t="s">
        <v>458</v>
      </c>
      <c r="H4" t="s">
        <v>1391</v>
      </c>
      <c r="I4" t="s">
        <v>79</v>
      </c>
      <c r="J4" t="s">
        <v>80</v>
      </c>
      <c r="K4" t="s">
        <v>81</v>
      </c>
      <c r="L4" t="s">
        <v>1392</v>
      </c>
      <c r="M4" t="s">
        <v>647</v>
      </c>
      <c r="N4" t="s">
        <v>2848</v>
      </c>
      <c r="O4" t="s">
        <v>2847</v>
      </c>
    </row>
    <row r="5" spans="1:15" hidden="1">
      <c r="A5" t="s">
        <v>179</v>
      </c>
      <c r="B5" t="s">
        <v>1403</v>
      </c>
      <c r="D5" t="s">
        <v>1404</v>
      </c>
      <c r="E5" t="s">
        <v>29</v>
      </c>
      <c r="F5" s="42">
        <v>2566</v>
      </c>
      <c r="G5" t="s">
        <v>458</v>
      </c>
      <c r="H5" t="s">
        <v>1391</v>
      </c>
      <c r="I5" t="s">
        <v>183</v>
      </c>
      <c r="J5" t="s">
        <v>184</v>
      </c>
      <c r="K5" t="s">
        <v>65</v>
      </c>
      <c r="L5" t="s">
        <v>1392</v>
      </c>
      <c r="M5" t="s">
        <v>647</v>
      </c>
      <c r="N5" t="s">
        <v>2759</v>
      </c>
      <c r="O5" t="s">
        <v>2845</v>
      </c>
    </row>
    <row r="6" spans="1:15">
      <c r="A6" t="s">
        <v>1407</v>
      </c>
      <c r="B6" t="s">
        <v>1408</v>
      </c>
      <c r="D6" t="s">
        <v>1409</v>
      </c>
      <c r="E6" t="s">
        <v>29</v>
      </c>
      <c r="F6" s="42">
        <v>2566</v>
      </c>
      <c r="G6" t="s">
        <v>458</v>
      </c>
      <c r="H6" t="s">
        <v>1411</v>
      </c>
      <c r="I6" t="s">
        <v>1412</v>
      </c>
      <c r="J6" t="s">
        <v>2843</v>
      </c>
      <c r="K6" t="s">
        <v>137</v>
      </c>
      <c r="L6" t="s">
        <v>1398</v>
      </c>
      <c r="M6" t="s">
        <v>647</v>
      </c>
      <c r="N6" t="s">
        <v>2806</v>
      </c>
      <c r="O6" t="s">
        <v>2842</v>
      </c>
    </row>
    <row r="7" spans="1:15" hidden="1">
      <c r="A7" t="s">
        <v>72</v>
      </c>
      <c r="B7" t="s">
        <v>1414</v>
      </c>
      <c r="D7" t="s">
        <v>1415</v>
      </c>
      <c r="E7" t="s">
        <v>29</v>
      </c>
      <c r="F7" s="42">
        <v>2566</v>
      </c>
      <c r="G7" t="s">
        <v>458</v>
      </c>
      <c r="H7" t="s">
        <v>1391</v>
      </c>
      <c r="I7" t="s">
        <v>79</v>
      </c>
      <c r="J7" t="s">
        <v>80</v>
      </c>
      <c r="K7" t="s">
        <v>81</v>
      </c>
      <c r="L7" t="s">
        <v>1392</v>
      </c>
      <c r="M7" t="s">
        <v>638</v>
      </c>
      <c r="N7" t="s">
        <v>2765</v>
      </c>
      <c r="O7" t="s">
        <v>2840</v>
      </c>
    </row>
    <row r="8" spans="1:15" hidden="1">
      <c r="A8" t="s">
        <v>72</v>
      </c>
      <c r="B8" t="s">
        <v>1419</v>
      </c>
      <c r="D8" t="s">
        <v>1420</v>
      </c>
      <c r="E8" t="s">
        <v>29</v>
      </c>
      <c r="F8" s="42">
        <v>2566</v>
      </c>
      <c r="G8" t="s">
        <v>458</v>
      </c>
      <c r="H8" t="s">
        <v>1391</v>
      </c>
      <c r="I8" t="s">
        <v>79</v>
      </c>
      <c r="J8" t="s">
        <v>80</v>
      </c>
      <c r="K8" t="s">
        <v>81</v>
      </c>
      <c r="L8" t="s">
        <v>1392</v>
      </c>
      <c r="M8" t="s">
        <v>638</v>
      </c>
      <c r="N8" t="s">
        <v>2765</v>
      </c>
      <c r="O8" t="s">
        <v>2838</v>
      </c>
    </row>
    <row r="9" spans="1:15">
      <c r="A9" t="s">
        <v>72</v>
      </c>
      <c r="B9" t="s">
        <v>1422</v>
      </c>
      <c r="D9" t="s">
        <v>1423</v>
      </c>
      <c r="E9" t="s">
        <v>29</v>
      </c>
      <c r="F9" s="42">
        <v>2566</v>
      </c>
      <c r="G9" t="s">
        <v>458</v>
      </c>
      <c r="H9" t="s">
        <v>1391</v>
      </c>
      <c r="I9" t="s">
        <v>79</v>
      </c>
      <c r="J9" t="s">
        <v>80</v>
      </c>
      <c r="K9" t="s">
        <v>81</v>
      </c>
      <c r="L9" t="s">
        <v>1398</v>
      </c>
      <c r="M9" t="s">
        <v>647</v>
      </c>
      <c r="N9" t="s">
        <v>2806</v>
      </c>
      <c r="O9" t="s">
        <v>2836</v>
      </c>
    </row>
    <row r="10" spans="1:15" hidden="1">
      <c r="A10" t="s">
        <v>72</v>
      </c>
      <c r="B10" t="s">
        <v>1425</v>
      </c>
      <c r="D10" t="s">
        <v>1426</v>
      </c>
      <c r="E10" t="s">
        <v>29</v>
      </c>
      <c r="F10" s="42">
        <v>2566</v>
      </c>
      <c r="G10" t="s">
        <v>458</v>
      </c>
      <c r="H10" t="s">
        <v>1428</v>
      </c>
      <c r="I10" t="s">
        <v>79</v>
      </c>
      <c r="J10" t="s">
        <v>80</v>
      </c>
      <c r="K10" t="s">
        <v>81</v>
      </c>
      <c r="L10" t="s">
        <v>1392</v>
      </c>
      <c r="M10" t="s">
        <v>638</v>
      </c>
      <c r="N10" t="s">
        <v>2765</v>
      </c>
      <c r="O10" t="s">
        <v>2834</v>
      </c>
    </row>
    <row r="11" spans="1:15" hidden="1">
      <c r="A11" t="s">
        <v>72</v>
      </c>
      <c r="B11" t="s">
        <v>1429</v>
      </c>
      <c r="D11" t="s">
        <v>1430</v>
      </c>
      <c r="E11" t="s">
        <v>29</v>
      </c>
      <c r="F11" s="42">
        <v>2566</v>
      </c>
      <c r="G11" t="s">
        <v>458</v>
      </c>
      <c r="H11" t="s">
        <v>1391</v>
      </c>
      <c r="I11" t="s">
        <v>79</v>
      </c>
      <c r="J11" t="s">
        <v>80</v>
      </c>
      <c r="K11" t="s">
        <v>81</v>
      </c>
      <c r="L11" t="s">
        <v>1392</v>
      </c>
      <c r="M11" t="s">
        <v>647</v>
      </c>
      <c r="N11" t="s">
        <v>2806</v>
      </c>
      <c r="O11" t="s">
        <v>2832</v>
      </c>
    </row>
    <row r="12" spans="1:15" hidden="1">
      <c r="A12" t="s">
        <v>72</v>
      </c>
      <c r="B12" t="s">
        <v>1432</v>
      </c>
      <c r="D12" t="s">
        <v>1433</v>
      </c>
      <c r="E12" t="s">
        <v>29</v>
      </c>
      <c r="F12" s="42">
        <v>2566</v>
      </c>
      <c r="G12" t="s">
        <v>458</v>
      </c>
      <c r="H12" t="s">
        <v>1391</v>
      </c>
      <c r="I12" t="s">
        <v>79</v>
      </c>
      <c r="J12" t="s">
        <v>80</v>
      </c>
      <c r="K12" t="s">
        <v>81</v>
      </c>
      <c r="L12" t="s">
        <v>1392</v>
      </c>
      <c r="M12" t="s">
        <v>354</v>
      </c>
      <c r="N12" t="s">
        <v>2830</v>
      </c>
      <c r="O12" t="s">
        <v>2829</v>
      </c>
    </row>
    <row r="13" spans="1:15" hidden="1">
      <c r="A13" t="s">
        <v>72</v>
      </c>
      <c r="B13" t="s">
        <v>1437</v>
      </c>
      <c r="D13" t="s">
        <v>1438</v>
      </c>
      <c r="E13" t="s">
        <v>29</v>
      </c>
      <c r="F13" s="42">
        <v>2566</v>
      </c>
      <c r="G13" t="s">
        <v>458</v>
      </c>
      <c r="H13" t="s">
        <v>1391</v>
      </c>
      <c r="I13" t="s">
        <v>79</v>
      </c>
      <c r="J13" t="s">
        <v>80</v>
      </c>
      <c r="K13" t="s">
        <v>81</v>
      </c>
      <c r="L13" t="s">
        <v>1392</v>
      </c>
      <c r="M13" t="s">
        <v>354</v>
      </c>
      <c r="N13" t="s">
        <v>2817</v>
      </c>
      <c r="O13" t="s">
        <v>2827</v>
      </c>
    </row>
    <row r="14" spans="1:15" hidden="1">
      <c r="A14" t="s">
        <v>72</v>
      </c>
      <c r="B14" t="s">
        <v>1441</v>
      </c>
      <c r="D14" t="s">
        <v>1442</v>
      </c>
      <c r="E14" t="s">
        <v>29</v>
      </c>
      <c r="F14" s="42">
        <v>2566</v>
      </c>
      <c r="G14" t="s">
        <v>458</v>
      </c>
      <c r="H14" t="s">
        <v>1391</v>
      </c>
      <c r="I14" t="s">
        <v>79</v>
      </c>
      <c r="J14" t="s">
        <v>80</v>
      </c>
      <c r="K14" t="s">
        <v>81</v>
      </c>
      <c r="L14" t="s">
        <v>1392</v>
      </c>
      <c r="M14" t="s">
        <v>354</v>
      </c>
      <c r="N14" t="s">
        <v>2817</v>
      </c>
      <c r="O14" t="s">
        <v>2825</v>
      </c>
    </row>
    <row r="15" spans="1:15" hidden="1">
      <c r="A15" t="s">
        <v>72</v>
      </c>
      <c r="B15" t="s">
        <v>1444</v>
      </c>
      <c r="D15" t="s">
        <v>1445</v>
      </c>
      <c r="E15" t="s">
        <v>29</v>
      </c>
      <c r="F15" s="42">
        <v>2566</v>
      </c>
      <c r="G15" t="s">
        <v>458</v>
      </c>
      <c r="H15" t="s">
        <v>1391</v>
      </c>
      <c r="I15" t="s">
        <v>79</v>
      </c>
      <c r="J15" t="s">
        <v>80</v>
      </c>
      <c r="K15" t="s">
        <v>81</v>
      </c>
      <c r="L15" t="s">
        <v>1392</v>
      </c>
      <c r="M15" t="s">
        <v>647</v>
      </c>
      <c r="N15" t="s">
        <v>2759</v>
      </c>
      <c r="O15" t="s">
        <v>2823</v>
      </c>
    </row>
    <row r="16" spans="1:15" hidden="1">
      <c r="A16" t="s">
        <v>1450</v>
      </c>
      <c r="B16" t="s">
        <v>1451</v>
      </c>
      <c r="D16" t="s">
        <v>1452</v>
      </c>
      <c r="E16" t="s">
        <v>29</v>
      </c>
      <c r="F16" s="42">
        <v>2566</v>
      </c>
      <c r="G16" t="s">
        <v>458</v>
      </c>
      <c r="H16" t="s">
        <v>1391</v>
      </c>
      <c r="I16" t="s">
        <v>1454</v>
      </c>
      <c r="J16" t="s">
        <v>1455</v>
      </c>
      <c r="K16" t="s">
        <v>39</v>
      </c>
      <c r="L16" t="s">
        <v>1392</v>
      </c>
      <c r="M16" t="s">
        <v>647</v>
      </c>
      <c r="N16" t="s">
        <v>2806</v>
      </c>
      <c r="O16" t="s">
        <v>2821</v>
      </c>
    </row>
    <row r="17" spans="1:15" hidden="1">
      <c r="A17" t="s">
        <v>1450</v>
      </c>
      <c r="B17" t="s">
        <v>1456</v>
      </c>
      <c r="D17" t="s">
        <v>1457</v>
      </c>
      <c r="E17" t="s">
        <v>29</v>
      </c>
      <c r="F17" s="42">
        <v>2566</v>
      </c>
      <c r="G17" t="s">
        <v>458</v>
      </c>
      <c r="H17" t="s">
        <v>1391</v>
      </c>
      <c r="I17" t="s">
        <v>1454</v>
      </c>
      <c r="J17" t="s">
        <v>1455</v>
      </c>
      <c r="K17" t="s">
        <v>39</v>
      </c>
      <c r="L17" t="s">
        <v>1392</v>
      </c>
      <c r="M17" t="s">
        <v>647</v>
      </c>
      <c r="N17" t="s">
        <v>2806</v>
      </c>
      <c r="O17" t="s">
        <v>2819</v>
      </c>
    </row>
    <row r="18" spans="1:15" hidden="1">
      <c r="A18" t="s">
        <v>72</v>
      </c>
      <c r="B18" t="s">
        <v>1459</v>
      </c>
      <c r="D18" t="s">
        <v>1460</v>
      </c>
      <c r="E18" t="s">
        <v>29</v>
      </c>
      <c r="F18" s="42">
        <v>2566</v>
      </c>
      <c r="G18" t="s">
        <v>458</v>
      </c>
      <c r="H18" t="s">
        <v>1391</v>
      </c>
      <c r="I18" t="s">
        <v>79</v>
      </c>
      <c r="J18" t="s">
        <v>80</v>
      </c>
      <c r="K18" t="s">
        <v>81</v>
      </c>
      <c r="L18" t="s">
        <v>1392</v>
      </c>
      <c r="M18" t="s">
        <v>354</v>
      </c>
      <c r="N18" t="s">
        <v>2817</v>
      </c>
      <c r="O18" t="s">
        <v>2816</v>
      </c>
    </row>
    <row r="19" spans="1:15" hidden="1">
      <c r="A19" t="s">
        <v>72</v>
      </c>
      <c r="B19" t="s">
        <v>1462</v>
      </c>
      <c r="D19" t="s">
        <v>1463</v>
      </c>
      <c r="E19" t="s">
        <v>29</v>
      </c>
      <c r="F19" s="42">
        <v>2566</v>
      </c>
      <c r="G19" t="s">
        <v>458</v>
      </c>
      <c r="H19" t="s">
        <v>1391</v>
      </c>
      <c r="I19" t="s">
        <v>79</v>
      </c>
      <c r="J19" t="s">
        <v>80</v>
      </c>
      <c r="K19" t="s">
        <v>81</v>
      </c>
      <c r="L19" t="s">
        <v>1392</v>
      </c>
      <c r="M19" t="s">
        <v>647</v>
      </c>
      <c r="N19" t="s">
        <v>2806</v>
      </c>
      <c r="O19" t="s">
        <v>2814</v>
      </c>
    </row>
    <row r="20" spans="1:15" hidden="1">
      <c r="A20" t="s">
        <v>72</v>
      </c>
      <c r="B20" t="s">
        <v>1465</v>
      </c>
      <c r="D20" t="s">
        <v>1466</v>
      </c>
      <c r="E20" t="s">
        <v>29</v>
      </c>
      <c r="F20" s="42">
        <v>2566</v>
      </c>
      <c r="G20" t="s">
        <v>1468</v>
      </c>
      <c r="H20" t="s">
        <v>1469</v>
      </c>
      <c r="I20" t="s">
        <v>79</v>
      </c>
      <c r="J20" t="s">
        <v>80</v>
      </c>
      <c r="K20" t="s">
        <v>81</v>
      </c>
      <c r="L20" t="s">
        <v>1392</v>
      </c>
      <c r="M20" t="s">
        <v>638</v>
      </c>
      <c r="N20" t="s">
        <v>2812</v>
      </c>
      <c r="O20" t="s">
        <v>2811</v>
      </c>
    </row>
    <row r="21" spans="1:15">
      <c r="A21" t="s">
        <v>72</v>
      </c>
      <c r="B21" t="s">
        <v>2809</v>
      </c>
      <c r="D21" t="s">
        <v>2808</v>
      </c>
      <c r="E21" t="s">
        <v>29</v>
      </c>
      <c r="F21" s="42">
        <v>2566</v>
      </c>
      <c r="G21" t="s">
        <v>85</v>
      </c>
      <c r="H21" t="s">
        <v>85</v>
      </c>
      <c r="I21" t="s">
        <v>79</v>
      </c>
      <c r="J21" t="s">
        <v>80</v>
      </c>
      <c r="K21" t="s">
        <v>81</v>
      </c>
      <c r="M21" t="s">
        <v>647</v>
      </c>
      <c r="N21" t="s">
        <v>2806</v>
      </c>
      <c r="O21" t="s">
        <v>2805</v>
      </c>
    </row>
    <row r="22" spans="1:15">
      <c r="A22" t="s">
        <v>6395</v>
      </c>
      <c r="B22" t="s">
        <v>2803</v>
      </c>
      <c r="D22" t="s">
        <v>2802</v>
      </c>
      <c r="E22" t="s">
        <v>29</v>
      </c>
      <c r="F22" s="42">
        <v>2566</v>
      </c>
      <c r="G22" t="s">
        <v>663</v>
      </c>
      <c r="H22" t="s">
        <v>1600</v>
      </c>
      <c r="I22" t="s">
        <v>2800</v>
      </c>
      <c r="J22" t="s">
        <v>168</v>
      </c>
      <c r="K22" t="s">
        <v>154</v>
      </c>
      <c r="M22" t="s">
        <v>638</v>
      </c>
      <c r="N22" t="s">
        <v>2799</v>
      </c>
      <c r="O22" t="s">
        <v>2798</v>
      </c>
    </row>
    <row r="23" spans="1:15">
      <c r="A23" t="s">
        <v>6396</v>
      </c>
      <c r="B23" t="s">
        <v>2796</v>
      </c>
      <c r="D23" t="s">
        <v>2795</v>
      </c>
      <c r="E23" t="s">
        <v>29</v>
      </c>
      <c r="F23" s="42">
        <v>2566</v>
      </c>
      <c r="G23" t="s">
        <v>1600</v>
      </c>
      <c r="H23" t="s">
        <v>85</v>
      </c>
      <c r="I23" t="s">
        <v>2793</v>
      </c>
      <c r="J23" t="s">
        <v>258</v>
      </c>
      <c r="K23" t="s">
        <v>154</v>
      </c>
      <c r="M23" t="s">
        <v>647</v>
      </c>
      <c r="N23" t="s">
        <v>2792</v>
      </c>
      <c r="O23" t="s">
        <v>2791</v>
      </c>
    </row>
    <row r="24" spans="1:15">
      <c r="A24" t="s">
        <v>6397</v>
      </c>
      <c r="B24" t="s">
        <v>2789</v>
      </c>
      <c r="D24" t="s">
        <v>2788</v>
      </c>
      <c r="E24" t="s">
        <v>29</v>
      </c>
      <c r="F24" s="42">
        <v>2566</v>
      </c>
      <c r="G24" t="s">
        <v>1600</v>
      </c>
      <c r="H24" t="s">
        <v>85</v>
      </c>
      <c r="I24" t="s">
        <v>2782</v>
      </c>
      <c r="J24" t="s">
        <v>258</v>
      </c>
      <c r="K24" t="s">
        <v>154</v>
      </c>
      <c r="M24" t="s">
        <v>633</v>
      </c>
      <c r="N24" t="s">
        <v>2742</v>
      </c>
      <c r="O24" t="s">
        <v>2781</v>
      </c>
    </row>
    <row r="25" spans="1:15">
      <c r="A25" t="s">
        <v>6398</v>
      </c>
      <c r="B25" t="s">
        <v>2779</v>
      </c>
      <c r="D25" t="s">
        <v>2778</v>
      </c>
      <c r="E25" t="s">
        <v>29</v>
      </c>
      <c r="F25" s="42">
        <v>2566</v>
      </c>
      <c r="G25" t="s">
        <v>630</v>
      </c>
      <c r="H25" t="s">
        <v>85</v>
      </c>
      <c r="I25" t="s">
        <v>2766</v>
      </c>
      <c r="J25" t="s">
        <v>168</v>
      </c>
      <c r="K25" t="s">
        <v>154</v>
      </c>
      <c r="M25" t="s">
        <v>638</v>
      </c>
      <c r="N25" t="s">
        <v>2765</v>
      </c>
      <c r="O25" t="s">
        <v>2776</v>
      </c>
    </row>
    <row r="26" spans="1:15">
      <c r="A26" t="s">
        <v>6398</v>
      </c>
      <c r="B26" t="s">
        <v>2774</v>
      </c>
      <c r="D26" t="s">
        <v>2773</v>
      </c>
      <c r="E26" t="s">
        <v>29</v>
      </c>
      <c r="F26" s="42">
        <v>2566</v>
      </c>
      <c r="G26" t="s">
        <v>630</v>
      </c>
      <c r="H26" t="s">
        <v>85</v>
      </c>
      <c r="I26" t="s">
        <v>2766</v>
      </c>
      <c r="J26" t="s">
        <v>168</v>
      </c>
      <c r="K26" t="s">
        <v>154</v>
      </c>
      <c r="M26" t="s">
        <v>638</v>
      </c>
      <c r="N26" t="s">
        <v>2765</v>
      </c>
      <c r="O26" t="s">
        <v>2771</v>
      </c>
    </row>
    <row r="27" spans="1:15">
      <c r="A27" t="s">
        <v>6398</v>
      </c>
      <c r="B27" t="s">
        <v>2769</v>
      </c>
      <c r="D27" t="s">
        <v>2768</v>
      </c>
      <c r="E27" t="s">
        <v>29</v>
      </c>
      <c r="F27" s="42">
        <v>2566</v>
      </c>
      <c r="G27" t="s">
        <v>630</v>
      </c>
      <c r="H27" t="s">
        <v>85</v>
      </c>
      <c r="I27" t="s">
        <v>2766</v>
      </c>
      <c r="J27" t="s">
        <v>168</v>
      </c>
      <c r="K27" t="s">
        <v>154</v>
      </c>
      <c r="M27" t="s">
        <v>638</v>
      </c>
      <c r="N27" t="s">
        <v>2765</v>
      </c>
      <c r="O27" t="s">
        <v>2764</v>
      </c>
    </row>
    <row r="28" spans="1:15">
      <c r="A28" t="s">
        <v>758</v>
      </c>
      <c r="B28" t="s">
        <v>2762</v>
      </c>
      <c r="D28" t="s">
        <v>2761</v>
      </c>
      <c r="E28" t="s">
        <v>29</v>
      </c>
      <c r="F28" s="42">
        <v>2566</v>
      </c>
      <c r="G28" t="s">
        <v>630</v>
      </c>
      <c r="H28" t="s">
        <v>85</v>
      </c>
      <c r="I28" t="s">
        <v>762</v>
      </c>
      <c r="J28" t="s">
        <v>168</v>
      </c>
      <c r="K28" t="s">
        <v>154</v>
      </c>
      <c r="M28" t="s">
        <v>647</v>
      </c>
      <c r="N28" t="s">
        <v>2759</v>
      </c>
      <c r="O28" t="s">
        <v>2758</v>
      </c>
    </row>
    <row r="29" spans="1:15">
      <c r="A29" t="s">
        <v>72</v>
      </c>
      <c r="B29" t="s">
        <v>2756</v>
      </c>
      <c r="D29" t="s">
        <v>2755</v>
      </c>
      <c r="E29" t="s">
        <v>29</v>
      </c>
      <c r="F29" s="42">
        <v>2566</v>
      </c>
      <c r="G29" t="s">
        <v>85</v>
      </c>
      <c r="H29" t="s">
        <v>2753</v>
      </c>
      <c r="I29" t="s">
        <v>79</v>
      </c>
      <c r="J29" t="s">
        <v>80</v>
      </c>
      <c r="K29" t="s">
        <v>81</v>
      </c>
      <c r="M29" t="s">
        <v>633</v>
      </c>
      <c r="N29" t="s">
        <v>2742</v>
      </c>
      <c r="O29" t="s">
        <v>2752</v>
      </c>
    </row>
    <row r="30" spans="1:15">
      <c r="A30" t="s">
        <v>72</v>
      </c>
      <c r="B30" t="s">
        <v>2750</v>
      </c>
      <c r="D30" t="s">
        <v>2749</v>
      </c>
      <c r="E30" t="s">
        <v>29</v>
      </c>
      <c r="F30" s="42">
        <v>2566</v>
      </c>
      <c r="G30" t="s">
        <v>85</v>
      </c>
      <c r="H30" t="s">
        <v>1988</v>
      </c>
      <c r="I30" t="s">
        <v>79</v>
      </c>
      <c r="J30" t="s">
        <v>80</v>
      </c>
      <c r="K30" t="s">
        <v>81</v>
      </c>
      <c r="M30" t="s">
        <v>633</v>
      </c>
      <c r="N30" t="s">
        <v>2742</v>
      </c>
      <c r="O30" t="s">
        <v>2747</v>
      </c>
    </row>
    <row r="31" spans="1:15">
      <c r="A31" t="s">
        <v>72</v>
      </c>
      <c r="B31" t="s">
        <v>2745</v>
      </c>
      <c r="D31" t="s">
        <v>2744</v>
      </c>
      <c r="E31" t="s">
        <v>29</v>
      </c>
      <c r="F31" s="42">
        <v>2566</v>
      </c>
      <c r="G31" t="s">
        <v>45</v>
      </c>
      <c r="H31" t="s">
        <v>1988</v>
      </c>
      <c r="I31" t="s">
        <v>79</v>
      </c>
      <c r="J31" t="s">
        <v>80</v>
      </c>
      <c r="K31" t="s">
        <v>81</v>
      </c>
      <c r="M31" t="s">
        <v>633</v>
      </c>
      <c r="N31" t="s">
        <v>2742</v>
      </c>
      <c r="O31" t="s">
        <v>2741</v>
      </c>
    </row>
    <row r="32" spans="1:15">
      <c r="A32" t="s">
        <v>6399</v>
      </c>
      <c r="B32" t="s">
        <v>6400</v>
      </c>
      <c r="D32" t="s">
        <v>6401</v>
      </c>
      <c r="E32" t="s">
        <v>29</v>
      </c>
      <c r="F32" s="42">
        <v>2566</v>
      </c>
      <c r="G32" t="s">
        <v>458</v>
      </c>
      <c r="H32" t="s">
        <v>1391</v>
      </c>
      <c r="I32" t="s">
        <v>6402</v>
      </c>
      <c r="J32" t="s">
        <v>6330</v>
      </c>
      <c r="K32" t="s">
        <v>130</v>
      </c>
      <c r="M32" t="s">
        <v>647</v>
      </c>
      <c r="N32" t="s">
        <v>2759</v>
      </c>
      <c r="O32" t="s">
        <v>6403</v>
      </c>
    </row>
    <row r="33" spans="1:15">
      <c r="A33" t="s">
        <v>6404</v>
      </c>
      <c r="B33" t="s">
        <v>6405</v>
      </c>
      <c r="D33" t="s">
        <v>6406</v>
      </c>
      <c r="E33" t="s">
        <v>29</v>
      </c>
      <c r="F33" s="42">
        <v>2566</v>
      </c>
      <c r="G33" t="s">
        <v>1988</v>
      </c>
      <c r="H33" t="s">
        <v>6407</v>
      </c>
      <c r="I33" t="s">
        <v>6408</v>
      </c>
      <c r="J33" t="s">
        <v>168</v>
      </c>
      <c r="K33" t="s">
        <v>154</v>
      </c>
      <c r="M33" t="s">
        <v>647</v>
      </c>
      <c r="N33" t="s">
        <v>2806</v>
      </c>
      <c r="O33" t="s">
        <v>6409</v>
      </c>
    </row>
    <row r="34" spans="1:15">
      <c r="A34" t="s">
        <v>72</v>
      </c>
      <c r="B34" t="s">
        <v>6410</v>
      </c>
      <c r="D34" t="s">
        <v>6411</v>
      </c>
      <c r="E34" t="s">
        <v>29</v>
      </c>
      <c r="F34" s="42">
        <v>2566</v>
      </c>
      <c r="G34" t="s">
        <v>458</v>
      </c>
      <c r="H34" t="s">
        <v>1391</v>
      </c>
      <c r="I34" t="s">
        <v>79</v>
      </c>
      <c r="J34" t="s">
        <v>80</v>
      </c>
      <c r="K34" t="s">
        <v>81</v>
      </c>
      <c r="M34" t="s">
        <v>647</v>
      </c>
      <c r="N34" t="s">
        <v>2806</v>
      </c>
      <c r="O34" t="s">
        <v>6412</v>
      </c>
    </row>
    <row r="35" spans="1:15">
      <c r="A35" t="s">
        <v>72</v>
      </c>
      <c r="B35" t="s">
        <v>6413</v>
      </c>
      <c r="D35" t="s">
        <v>6414</v>
      </c>
      <c r="E35" t="s">
        <v>29</v>
      </c>
      <c r="F35" s="42">
        <v>2566</v>
      </c>
      <c r="G35" t="s">
        <v>458</v>
      </c>
      <c r="H35" t="s">
        <v>1391</v>
      </c>
      <c r="I35" t="s">
        <v>79</v>
      </c>
      <c r="J35" t="s">
        <v>80</v>
      </c>
      <c r="K35" t="s">
        <v>81</v>
      </c>
      <c r="M35" t="s">
        <v>638</v>
      </c>
      <c r="N35" t="s">
        <v>2765</v>
      </c>
      <c r="O35" t="s">
        <v>6415</v>
      </c>
    </row>
    <row r="36" spans="1:15">
      <c r="A36" t="s">
        <v>6416</v>
      </c>
      <c r="B36" t="s">
        <v>6417</v>
      </c>
      <c r="D36" t="s">
        <v>6418</v>
      </c>
      <c r="E36" t="s">
        <v>29</v>
      </c>
      <c r="F36" s="42">
        <v>2566</v>
      </c>
      <c r="G36" t="s">
        <v>458</v>
      </c>
      <c r="H36" t="s">
        <v>1391</v>
      </c>
      <c r="I36" t="s">
        <v>6419</v>
      </c>
      <c r="J36" t="s">
        <v>1006</v>
      </c>
      <c r="K36" t="s">
        <v>178</v>
      </c>
      <c r="M36" t="s">
        <v>354</v>
      </c>
      <c r="N36" t="s">
        <v>6394</v>
      </c>
      <c r="O36" t="s">
        <v>6421</v>
      </c>
    </row>
    <row r="37" spans="1:15">
      <c r="A37" t="s">
        <v>72</v>
      </c>
      <c r="B37" t="s">
        <v>6422</v>
      </c>
      <c r="D37" t="s">
        <v>6423</v>
      </c>
      <c r="E37" t="s">
        <v>29</v>
      </c>
      <c r="F37" s="42">
        <v>2566</v>
      </c>
      <c r="G37" t="s">
        <v>458</v>
      </c>
      <c r="H37" t="s">
        <v>1391</v>
      </c>
      <c r="I37" t="s">
        <v>79</v>
      </c>
      <c r="J37" t="s">
        <v>80</v>
      </c>
      <c r="K37" t="s">
        <v>81</v>
      </c>
      <c r="M37" t="s">
        <v>647</v>
      </c>
      <c r="N37" t="s">
        <v>2806</v>
      </c>
      <c r="O37" t="s">
        <v>6424</v>
      </c>
    </row>
    <row r="38" spans="1:15">
      <c r="A38" t="s">
        <v>72</v>
      </c>
      <c r="B38" t="s">
        <v>6425</v>
      </c>
      <c r="D38" t="s">
        <v>6426</v>
      </c>
      <c r="E38" t="s">
        <v>29</v>
      </c>
      <c r="F38" s="42">
        <v>2566</v>
      </c>
      <c r="G38" t="s">
        <v>458</v>
      </c>
      <c r="H38" t="s">
        <v>1391</v>
      </c>
      <c r="I38" t="s">
        <v>79</v>
      </c>
      <c r="J38" t="s">
        <v>80</v>
      </c>
      <c r="K38" t="s">
        <v>81</v>
      </c>
      <c r="M38" t="s">
        <v>647</v>
      </c>
      <c r="N38" t="s">
        <v>2806</v>
      </c>
      <c r="O38" t="s">
        <v>6427</v>
      </c>
    </row>
    <row r="39" spans="1:15">
      <c r="A39" t="s">
        <v>1508</v>
      </c>
      <c r="B39" t="s">
        <v>6428</v>
      </c>
      <c r="D39" t="s">
        <v>6429</v>
      </c>
      <c r="E39" t="s">
        <v>29</v>
      </c>
      <c r="F39" s="42">
        <v>2566</v>
      </c>
      <c r="G39" t="s">
        <v>458</v>
      </c>
      <c r="H39" t="s">
        <v>1391</v>
      </c>
      <c r="I39" t="s">
        <v>1512</v>
      </c>
      <c r="J39" t="s">
        <v>64</v>
      </c>
      <c r="K39" t="s">
        <v>65</v>
      </c>
      <c r="M39" t="s">
        <v>638</v>
      </c>
      <c r="N39" t="s">
        <v>2765</v>
      </c>
      <c r="O39" t="s">
        <v>6430</v>
      </c>
    </row>
    <row r="40" spans="1:15">
      <c r="A40" t="s">
        <v>6431</v>
      </c>
      <c r="B40" t="s">
        <v>6432</v>
      </c>
      <c r="D40" t="s">
        <v>283</v>
      </c>
      <c r="E40" t="s">
        <v>29</v>
      </c>
      <c r="F40" s="42">
        <v>2566</v>
      </c>
      <c r="G40" t="s">
        <v>6433</v>
      </c>
      <c r="H40" t="s">
        <v>6434</v>
      </c>
      <c r="I40" t="s">
        <v>6435</v>
      </c>
      <c r="J40" t="s">
        <v>955</v>
      </c>
      <c r="K40" t="s">
        <v>48</v>
      </c>
      <c r="M40" t="s">
        <v>633</v>
      </c>
      <c r="N40" t="s">
        <v>6393</v>
      </c>
      <c r="O40" t="s">
        <v>6437</v>
      </c>
    </row>
    <row r="41" spans="1:15">
      <c r="A41" t="s">
        <v>72</v>
      </c>
      <c r="B41" t="s">
        <v>6438</v>
      </c>
      <c r="D41" t="s">
        <v>6439</v>
      </c>
      <c r="E41" t="s">
        <v>29</v>
      </c>
      <c r="F41" s="42">
        <v>2566</v>
      </c>
      <c r="G41" t="s">
        <v>458</v>
      </c>
      <c r="H41" t="s">
        <v>1391</v>
      </c>
      <c r="I41" t="s">
        <v>79</v>
      </c>
      <c r="J41" t="s">
        <v>80</v>
      </c>
      <c r="K41" t="s">
        <v>81</v>
      </c>
      <c r="M41" t="s">
        <v>354</v>
      </c>
      <c r="N41" t="s">
        <v>2817</v>
      </c>
      <c r="O41" t="s">
        <v>6440</v>
      </c>
    </row>
    <row r="42" spans="1:15">
      <c r="A42" t="s">
        <v>72</v>
      </c>
      <c r="B42" t="s">
        <v>6441</v>
      </c>
      <c r="D42" t="s">
        <v>6442</v>
      </c>
      <c r="E42" t="s">
        <v>29</v>
      </c>
      <c r="F42" s="42">
        <v>2566</v>
      </c>
      <c r="G42" t="s">
        <v>458</v>
      </c>
      <c r="H42" t="s">
        <v>1391</v>
      </c>
      <c r="I42" t="s">
        <v>79</v>
      </c>
      <c r="J42" t="s">
        <v>80</v>
      </c>
      <c r="K42" t="s">
        <v>81</v>
      </c>
      <c r="M42" t="s">
        <v>638</v>
      </c>
      <c r="N42" t="s">
        <v>2765</v>
      </c>
      <c r="O42" t="s">
        <v>6443</v>
      </c>
    </row>
    <row r="43" spans="1:15">
      <c r="A43" t="s">
        <v>72</v>
      </c>
      <c r="B43" t="s">
        <v>6444</v>
      </c>
      <c r="D43" t="s">
        <v>6445</v>
      </c>
      <c r="E43" t="s">
        <v>29</v>
      </c>
      <c r="F43" s="42">
        <v>2566</v>
      </c>
      <c r="G43" t="s">
        <v>458</v>
      </c>
      <c r="H43" t="s">
        <v>1391</v>
      </c>
      <c r="I43" t="s">
        <v>79</v>
      </c>
      <c r="J43" t="s">
        <v>80</v>
      </c>
      <c r="K43" t="s">
        <v>81</v>
      </c>
      <c r="M43" t="s">
        <v>647</v>
      </c>
      <c r="N43" t="s">
        <v>2806</v>
      </c>
      <c r="O43" t="s">
        <v>6446</v>
      </c>
    </row>
    <row r="44" spans="1:15">
      <c r="A44" t="s">
        <v>72</v>
      </c>
      <c r="B44" t="s">
        <v>6447</v>
      </c>
      <c r="D44" t="s">
        <v>6448</v>
      </c>
      <c r="E44" t="s">
        <v>29</v>
      </c>
      <c r="F44" s="42">
        <v>2566</v>
      </c>
      <c r="G44" t="s">
        <v>458</v>
      </c>
      <c r="H44" t="s">
        <v>1391</v>
      </c>
      <c r="I44" t="s">
        <v>79</v>
      </c>
      <c r="J44" t="s">
        <v>80</v>
      </c>
      <c r="K44" t="s">
        <v>81</v>
      </c>
      <c r="M44" t="s">
        <v>638</v>
      </c>
      <c r="N44" t="s">
        <v>2765</v>
      </c>
      <c r="O44" t="s">
        <v>6449</v>
      </c>
    </row>
    <row r="45" spans="1:15">
      <c r="A45" t="s">
        <v>72</v>
      </c>
      <c r="B45" t="s">
        <v>6450</v>
      </c>
      <c r="D45" t="s">
        <v>6451</v>
      </c>
      <c r="E45" t="s">
        <v>29</v>
      </c>
      <c r="F45" s="42">
        <v>2566</v>
      </c>
      <c r="G45" t="s">
        <v>458</v>
      </c>
      <c r="H45" t="s">
        <v>1391</v>
      </c>
      <c r="I45" t="s">
        <v>79</v>
      </c>
      <c r="J45" t="s">
        <v>80</v>
      </c>
      <c r="K45" t="s">
        <v>81</v>
      </c>
      <c r="M45" t="s">
        <v>638</v>
      </c>
      <c r="N45" t="s">
        <v>2765</v>
      </c>
      <c r="O45" t="s">
        <v>6452</v>
      </c>
    </row>
    <row r="46" spans="1:15">
      <c r="A46" t="s">
        <v>72</v>
      </c>
      <c r="B46" t="s">
        <v>6453</v>
      </c>
      <c r="D46" t="s">
        <v>6454</v>
      </c>
      <c r="E46" t="s">
        <v>29</v>
      </c>
      <c r="F46" s="42">
        <v>2566</v>
      </c>
      <c r="G46" t="s">
        <v>458</v>
      </c>
      <c r="H46" t="s">
        <v>1391</v>
      </c>
      <c r="I46" t="s">
        <v>79</v>
      </c>
      <c r="J46" t="s">
        <v>80</v>
      </c>
      <c r="K46" t="s">
        <v>81</v>
      </c>
      <c r="M46" t="s">
        <v>638</v>
      </c>
      <c r="N46" t="s">
        <v>2765</v>
      </c>
      <c r="O46" t="s">
        <v>6455</v>
      </c>
    </row>
    <row r="47" spans="1:15">
      <c r="A47" t="s">
        <v>72</v>
      </c>
      <c r="B47" t="s">
        <v>6456</v>
      </c>
      <c r="D47" t="s">
        <v>6457</v>
      </c>
      <c r="E47" t="s">
        <v>29</v>
      </c>
      <c r="F47" s="42">
        <v>2566</v>
      </c>
      <c r="G47" t="s">
        <v>458</v>
      </c>
      <c r="H47" t="s">
        <v>1391</v>
      </c>
      <c r="I47" t="s">
        <v>79</v>
      </c>
      <c r="J47" t="s">
        <v>80</v>
      </c>
      <c r="K47" t="s">
        <v>81</v>
      </c>
      <c r="M47" t="s">
        <v>638</v>
      </c>
      <c r="N47" t="s">
        <v>2812</v>
      </c>
      <c r="O47" t="s">
        <v>6458</v>
      </c>
    </row>
    <row r="48" spans="1:15">
      <c r="A48" t="s">
        <v>72</v>
      </c>
      <c r="B48" t="s">
        <v>6459</v>
      </c>
      <c r="D48" t="s">
        <v>6460</v>
      </c>
      <c r="E48" t="s">
        <v>29</v>
      </c>
      <c r="F48" s="42">
        <v>2566</v>
      </c>
      <c r="G48" t="s">
        <v>458</v>
      </c>
      <c r="H48" t="s">
        <v>1391</v>
      </c>
      <c r="I48" t="s">
        <v>79</v>
      </c>
      <c r="J48" t="s">
        <v>80</v>
      </c>
      <c r="K48" t="s">
        <v>81</v>
      </c>
      <c r="M48" t="s">
        <v>647</v>
      </c>
      <c r="N48" t="s">
        <v>2806</v>
      </c>
      <c r="O48" t="s">
        <v>6461</v>
      </c>
    </row>
    <row r="49" spans="1:15">
      <c r="A49" t="s">
        <v>72</v>
      </c>
      <c r="B49" t="s">
        <v>6462</v>
      </c>
      <c r="D49" t="s">
        <v>6463</v>
      </c>
      <c r="E49" t="s">
        <v>29</v>
      </c>
      <c r="F49" s="42">
        <v>2566</v>
      </c>
      <c r="G49" t="s">
        <v>458</v>
      </c>
      <c r="H49" t="s">
        <v>1391</v>
      </c>
      <c r="I49" t="s">
        <v>79</v>
      </c>
      <c r="J49" t="s">
        <v>80</v>
      </c>
      <c r="K49" t="s">
        <v>81</v>
      </c>
      <c r="M49" t="s">
        <v>638</v>
      </c>
      <c r="N49" t="s">
        <v>2765</v>
      </c>
      <c r="O49" t="s">
        <v>6464</v>
      </c>
    </row>
    <row r="50" spans="1:15">
      <c r="A50" t="s">
        <v>72</v>
      </c>
      <c r="B50" t="s">
        <v>6465</v>
      </c>
      <c r="D50" t="s">
        <v>6466</v>
      </c>
      <c r="E50" t="s">
        <v>29</v>
      </c>
      <c r="F50" s="42">
        <v>2566</v>
      </c>
      <c r="G50" t="s">
        <v>458</v>
      </c>
      <c r="H50" t="s">
        <v>1391</v>
      </c>
      <c r="I50" t="s">
        <v>79</v>
      </c>
      <c r="J50" t="s">
        <v>80</v>
      </c>
      <c r="K50" t="s">
        <v>81</v>
      </c>
      <c r="M50" t="s">
        <v>638</v>
      </c>
      <c r="N50" t="s">
        <v>2765</v>
      </c>
      <c r="O50" t="s">
        <v>6467</v>
      </c>
    </row>
    <row r="51" spans="1:15">
      <c r="A51" t="s">
        <v>72</v>
      </c>
      <c r="B51" t="s">
        <v>6468</v>
      </c>
      <c r="D51" t="s">
        <v>6469</v>
      </c>
      <c r="E51" t="s">
        <v>29</v>
      </c>
      <c r="F51" s="42">
        <v>2566</v>
      </c>
      <c r="G51" t="s">
        <v>458</v>
      </c>
      <c r="H51" t="s">
        <v>1391</v>
      </c>
      <c r="I51" t="s">
        <v>79</v>
      </c>
      <c r="J51" t="s">
        <v>80</v>
      </c>
      <c r="K51" t="s">
        <v>81</v>
      </c>
      <c r="M51" t="s">
        <v>638</v>
      </c>
      <c r="N51" t="s">
        <v>2765</v>
      </c>
      <c r="O51" t="s">
        <v>6470</v>
      </c>
    </row>
    <row r="52" spans="1:15">
      <c r="A52" t="s">
        <v>72</v>
      </c>
      <c r="B52" t="s">
        <v>6471</v>
      </c>
      <c r="D52" t="s">
        <v>6472</v>
      </c>
      <c r="E52" t="s">
        <v>29</v>
      </c>
      <c r="F52" s="42">
        <v>2566</v>
      </c>
      <c r="G52" t="s">
        <v>458</v>
      </c>
      <c r="H52" t="s">
        <v>1391</v>
      </c>
      <c r="I52" t="s">
        <v>79</v>
      </c>
      <c r="J52" t="s">
        <v>80</v>
      </c>
      <c r="K52" t="s">
        <v>81</v>
      </c>
      <c r="M52" t="s">
        <v>638</v>
      </c>
      <c r="N52" t="s">
        <v>2765</v>
      </c>
      <c r="O52" t="s">
        <v>6473</v>
      </c>
    </row>
    <row r="53" spans="1:15">
      <c r="A53" t="s">
        <v>6474</v>
      </c>
      <c r="B53" t="s">
        <v>6475</v>
      </c>
      <c r="D53" t="s">
        <v>6476</v>
      </c>
      <c r="E53" t="s">
        <v>29</v>
      </c>
      <c r="F53" s="42">
        <v>2566</v>
      </c>
      <c r="G53" t="s">
        <v>458</v>
      </c>
      <c r="H53" t="s">
        <v>1391</v>
      </c>
      <c r="I53" t="s">
        <v>6477</v>
      </c>
      <c r="J53" t="s">
        <v>251</v>
      </c>
      <c r="K53" t="s">
        <v>252</v>
      </c>
      <c r="M53" t="s">
        <v>647</v>
      </c>
      <c r="N53" t="s">
        <v>2759</v>
      </c>
      <c r="O53" t="s">
        <v>6478</v>
      </c>
    </row>
    <row r="54" spans="1:15">
      <c r="A54" t="s">
        <v>6479</v>
      </c>
      <c r="B54" t="s">
        <v>6480</v>
      </c>
      <c r="D54" t="s">
        <v>6481</v>
      </c>
      <c r="E54" t="s">
        <v>29</v>
      </c>
      <c r="F54" s="42">
        <v>2566</v>
      </c>
      <c r="G54" t="s">
        <v>458</v>
      </c>
      <c r="H54" t="s">
        <v>1391</v>
      </c>
      <c r="I54" t="s">
        <v>6378</v>
      </c>
      <c r="J54" t="s">
        <v>227</v>
      </c>
      <c r="K54" t="s">
        <v>137</v>
      </c>
      <c r="M54" t="s">
        <v>647</v>
      </c>
      <c r="N54" t="s">
        <v>6311</v>
      </c>
      <c r="O54" t="s">
        <v>6482</v>
      </c>
    </row>
    <row r="55" spans="1:15">
      <c r="A55" t="s">
        <v>72</v>
      </c>
      <c r="B55" t="s">
        <v>6483</v>
      </c>
      <c r="D55" t="s">
        <v>6484</v>
      </c>
      <c r="E55" t="s">
        <v>29</v>
      </c>
      <c r="F55" s="42">
        <v>2566</v>
      </c>
      <c r="G55" t="s">
        <v>2753</v>
      </c>
      <c r="H55" t="s">
        <v>6485</v>
      </c>
      <c r="I55" t="s">
        <v>79</v>
      </c>
      <c r="J55" t="s">
        <v>80</v>
      </c>
      <c r="K55" t="s">
        <v>81</v>
      </c>
      <c r="M55" t="s">
        <v>633</v>
      </c>
      <c r="N55" t="s">
        <v>6393</v>
      </c>
      <c r="O55" t="s">
        <v>6486</v>
      </c>
    </row>
    <row r="56" spans="1:15">
      <c r="A56" t="s">
        <v>72</v>
      </c>
      <c r="B56" t="s">
        <v>6487</v>
      </c>
      <c r="D56" t="s">
        <v>6488</v>
      </c>
      <c r="E56" t="s">
        <v>29</v>
      </c>
      <c r="F56" s="42">
        <v>2566</v>
      </c>
      <c r="G56" t="s">
        <v>458</v>
      </c>
      <c r="H56" t="s">
        <v>1391</v>
      </c>
      <c r="I56" t="s">
        <v>79</v>
      </c>
      <c r="J56" t="s">
        <v>80</v>
      </c>
      <c r="K56" t="s">
        <v>81</v>
      </c>
      <c r="M56" t="s">
        <v>647</v>
      </c>
      <c r="N56" t="s">
        <v>2806</v>
      </c>
      <c r="O56" t="s">
        <v>6489</v>
      </c>
    </row>
    <row r="57" spans="1:15">
      <c r="A57" t="s">
        <v>72</v>
      </c>
      <c r="B57" t="s">
        <v>6490</v>
      </c>
      <c r="D57" t="s">
        <v>6491</v>
      </c>
      <c r="E57" t="s">
        <v>29</v>
      </c>
      <c r="F57" s="42">
        <v>2566</v>
      </c>
      <c r="G57" t="s">
        <v>458</v>
      </c>
      <c r="H57" t="s">
        <v>1391</v>
      </c>
      <c r="I57" t="s">
        <v>79</v>
      </c>
      <c r="J57" t="s">
        <v>80</v>
      </c>
      <c r="K57" t="s">
        <v>81</v>
      </c>
      <c r="M57" t="s">
        <v>647</v>
      </c>
      <c r="N57" t="s">
        <v>2806</v>
      </c>
      <c r="O57" t="s">
        <v>6492</v>
      </c>
    </row>
    <row r="58" spans="1:15">
      <c r="A58" t="s">
        <v>72</v>
      </c>
      <c r="B58" t="s">
        <v>6493</v>
      </c>
      <c r="D58" t="s">
        <v>6494</v>
      </c>
      <c r="E58" t="s">
        <v>29</v>
      </c>
      <c r="F58" s="42">
        <v>2566</v>
      </c>
      <c r="G58" t="s">
        <v>458</v>
      </c>
      <c r="H58" t="s">
        <v>1391</v>
      </c>
      <c r="I58" t="s">
        <v>79</v>
      </c>
      <c r="J58" t="s">
        <v>80</v>
      </c>
      <c r="K58" t="s">
        <v>81</v>
      </c>
      <c r="M58" t="s">
        <v>647</v>
      </c>
      <c r="N58" t="s">
        <v>2806</v>
      </c>
      <c r="O58" t="s">
        <v>6495</v>
      </c>
    </row>
    <row r="59" spans="1:15">
      <c r="A59" t="s">
        <v>72</v>
      </c>
      <c r="B59" t="s">
        <v>6496</v>
      </c>
      <c r="D59" t="s">
        <v>6497</v>
      </c>
      <c r="E59" t="s">
        <v>29</v>
      </c>
      <c r="F59" s="42">
        <v>2566</v>
      </c>
      <c r="G59" t="s">
        <v>458</v>
      </c>
      <c r="H59" t="s">
        <v>1391</v>
      </c>
      <c r="I59" t="s">
        <v>79</v>
      </c>
      <c r="J59" t="s">
        <v>80</v>
      </c>
      <c r="K59" t="s">
        <v>81</v>
      </c>
      <c r="M59" t="s">
        <v>647</v>
      </c>
      <c r="N59" t="s">
        <v>2806</v>
      </c>
      <c r="O59" t="s">
        <v>6498</v>
      </c>
    </row>
    <row r="60" spans="1:15">
      <c r="A60" t="s">
        <v>72</v>
      </c>
      <c r="B60" t="s">
        <v>6499</v>
      </c>
      <c r="D60" t="s">
        <v>6500</v>
      </c>
      <c r="E60" t="s">
        <v>29</v>
      </c>
      <c r="F60" s="42">
        <v>2566</v>
      </c>
      <c r="G60" t="s">
        <v>458</v>
      </c>
      <c r="H60" t="s">
        <v>1391</v>
      </c>
      <c r="I60" t="s">
        <v>79</v>
      </c>
      <c r="J60" t="s">
        <v>80</v>
      </c>
      <c r="K60" t="s">
        <v>81</v>
      </c>
      <c r="M60" t="s">
        <v>647</v>
      </c>
      <c r="N60" t="s">
        <v>2806</v>
      </c>
      <c r="O60" t="s">
        <v>6501</v>
      </c>
    </row>
    <row r="61" spans="1:15">
      <c r="A61" t="s">
        <v>72</v>
      </c>
      <c r="B61" t="s">
        <v>6502</v>
      </c>
      <c r="D61" t="s">
        <v>6503</v>
      </c>
      <c r="E61" t="s">
        <v>29</v>
      </c>
      <c r="F61" s="42">
        <v>2566</v>
      </c>
      <c r="G61" t="s">
        <v>458</v>
      </c>
      <c r="H61" t="s">
        <v>1391</v>
      </c>
      <c r="I61" t="s">
        <v>79</v>
      </c>
      <c r="J61" t="s">
        <v>80</v>
      </c>
      <c r="K61" t="s">
        <v>81</v>
      </c>
      <c r="M61" t="s">
        <v>647</v>
      </c>
      <c r="N61" t="s">
        <v>2806</v>
      </c>
      <c r="O61" t="s">
        <v>6504</v>
      </c>
    </row>
    <row r="62" spans="1:15">
      <c r="A62" t="s">
        <v>1556</v>
      </c>
      <c r="B62" t="s">
        <v>6505</v>
      </c>
      <c r="D62" t="s">
        <v>1568</v>
      </c>
      <c r="E62" t="s">
        <v>29</v>
      </c>
      <c r="F62" s="42">
        <v>2566</v>
      </c>
      <c r="G62" t="s">
        <v>458</v>
      </c>
      <c r="H62" t="s">
        <v>1391</v>
      </c>
      <c r="I62" t="s">
        <v>1560</v>
      </c>
      <c r="J62" t="s">
        <v>6330</v>
      </c>
      <c r="K62" t="s">
        <v>130</v>
      </c>
      <c r="M62" t="s">
        <v>647</v>
      </c>
      <c r="N62" t="s">
        <v>2806</v>
      </c>
      <c r="O62" t="s">
        <v>6506</v>
      </c>
    </row>
    <row r="63" spans="1:15">
      <c r="A63" t="s">
        <v>72</v>
      </c>
      <c r="B63" t="s">
        <v>6507</v>
      </c>
      <c r="D63" t="s">
        <v>6508</v>
      </c>
      <c r="E63" t="s">
        <v>29</v>
      </c>
      <c r="F63" s="42">
        <v>2566</v>
      </c>
      <c r="G63" t="s">
        <v>458</v>
      </c>
      <c r="H63" t="s">
        <v>1391</v>
      </c>
      <c r="I63" t="s">
        <v>79</v>
      </c>
      <c r="J63" t="s">
        <v>80</v>
      </c>
      <c r="K63" t="s">
        <v>81</v>
      </c>
      <c r="M63" t="s">
        <v>647</v>
      </c>
      <c r="N63" t="s">
        <v>2806</v>
      </c>
      <c r="O63" t="s">
        <v>6509</v>
      </c>
    </row>
    <row r="64" spans="1:15">
      <c r="A64" t="s">
        <v>72</v>
      </c>
      <c r="B64" t="s">
        <v>6510</v>
      </c>
      <c r="D64" t="s">
        <v>6511</v>
      </c>
      <c r="E64" t="s">
        <v>29</v>
      </c>
      <c r="F64" s="42">
        <v>2566</v>
      </c>
      <c r="G64" t="s">
        <v>458</v>
      </c>
      <c r="H64" t="s">
        <v>1391</v>
      </c>
      <c r="I64" t="s">
        <v>79</v>
      </c>
      <c r="J64" t="s">
        <v>80</v>
      </c>
      <c r="K64" t="s">
        <v>81</v>
      </c>
      <c r="M64" t="s">
        <v>647</v>
      </c>
      <c r="N64" t="s">
        <v>2806</v>
      </c>
      <c r="O64" t="s">
        <v>6512</v>
      </c>
    </row>
    <row r="65" spans="1:15">
      <c r="A65" t="s">
        <v>72</v>
      </c>
      <c r="B65" t="s">
        <v>6513</v>
      </c>
      <c r="D65" t="s">
        <v>6514</v>
      </c>
      <c r="E65" t="s">
        <v>29</v>
      </c>
      <c r="F65" s="42">
        <v>2566</v>
      </c>
      <c r="G65" t="s">
        <v>458</v>
      </c>
      <c r="H65" t="s">
        <v>1391</v>
      </c>
      <c r="I65" t="s">
        <v>79</v>
      </c>
      <c r="J65" t="s">
        <v>80</v>
      </c>
      <c r="K65" t="s">
        <v>81</v>
      </c>
      <c r="M65" t="s">
        <v>647</v>
      </c>
      <c r="N65" t="s">
        <v>2806</v>
      </c>
      <c r="O65" t="s">
        <v>6515</v>
      </c>
    </row>
    <row r="66" spans="1:15">
      <c r="A66" t="s">
        <v>72</v>
      </c>
      <c r="B66" t="s">
        <v>6516</v>
      </c>
      <c r="D66" t="s">
        <v>6517</v>
      </c>
      <c r="E66" t="s">
        <v>29</v>
      </c>
      <c r="F66" s="42">
        <v>2566</v>
      </c>
      <c r="G66" t="s">
        <v>458</v>
      </c>
      <c r="H66" t="s">
        <v>1391</v>
      </c>
      <c r="I66" t="s">
        <v>79</v>
      </c>
      <c r="J66" t="s">
        <v>80</v>
      </c>
      <c r="K66" t="s">
        <v>81</v>
      </c>
      <c r="M66" t="s">
        <v>647</v>
      </c>
      <c r="N66" t="s">
        <v>2806</v>
      </c>
      <c r="O66" t="s">
        <v>6518</v>
      </c>
    </row>
    <row r="67" spans="1:15">
      <c r="A67" t="s">
        <v>72</v>
      </c>
      <c r="B67" t="s">
        <v>6519</v>
      </c>
      <c r="D67" t="s">
        <v>6520</v>
      </c>
      <c r="E67" t="s">
        <v>29</v>
      </c>
      <c r="F67" s="42">
        <v>2566</v>
      </c>
      <c r="G67" t="s">
        <v>458</v>
      </c>
      <c r="H67" t="s">
        <v>1391</v>
      </c>
      <c r="I67" t="s">
        <v>79</v>
      </c>
      <c r="J67" t="s">
        <v>80</v>
      </c>
      <c r="K67" t="s">
        <v>81</v>
      </c>
      <c r="M67" t="s">
        <v>647</v>
      </c>
      <c r="N67" t="s">
        <v>2806</v>
      </c>
      <c r="O67" t="s">
        <v>6521</v>
      </c>
    </row>
    <row r="68" spans="1:15">
      <c r="A68" t="s">
        <v>72</v>
      </c>
      <c r="B68" t="s">
        <v>6522</v>
      </c>
      <c r="D68" t="s">
        <v>6523</v>
      </c>
      <c r="E68" t="s">
        <v>29</v>
      </c>
      <c r="F68" s="42">
        <v>2566</v>
      </c>
      <c r="G68" t="s">
        <v>458</v>
      </c>
      <c r="H68" t="s">
        <v>1391</v>
      </c>
      <c r="I68" t="s">
        <v>79</v>
      </c>
      <c r="J68" t="s">
        <v>80</v>
      </c>
      <c r="K68" t="s">
        <v>81</v>
      </c>
      <c r="M68" t="s">
        <v>647</v>
      </c>
      <c r="N68" t="s">
        <v>2806</v>
      </c>
      <c r="O68" t="s">
        <v>6524</v>
      </c>
    </row>
    <row r="69" spans="1:15">
      <c r="A69" t="s">
        <v>72</v>
      </c>
      <c r="B69" t="s">
        <v>6525</v>
      </c>
      <c r="D69" t="s">
        <v>6526</v>
      </c>
      <c r="E69" t="s">
        <v>29</v>
      </c>
      <c r="F69" s="42">
        <v>2566</v>
      </c>
      <c r="G69" t="s">
        <v>458</v>
      </c>
      <c r="H69" t="s">
        <v>1391</v>
      </c>
      <c r="I69" t="s">
        <v>79</v>
      </c>
      <c r="J69" t="s">
        <v>80</v>
      </c>
      <c r="K69" t="s">
        <v>81</v>
      </c>
      <c r="M69" t="s">
        <v>647</v>
      </c>
      <c r="N69" t="s">
        <v>2806</v>
      </c>
      <c r="O69" t="s">
        <v>6527</v>
      </c>
    </row>
    <row r="70" spans="1:15">
      <c r="A70" t="s">
        <v>72</v>
      </c>
      <c r="B70" t="s">
        <v>6528</v>
      </c>
      <c r="D70" t="s">
        <v>6529</v>
      </c>
      <c r="E70" t="s">
        <v>29</v>
      </c>
      <c r="F70" s="42">
        <v>2566</v>
      </c>
      <c r="G70" t="s">
        <v>458</v>
      </c>
      <c r="H70" t="s">
        <v>1391</v>
      </c>
      <c r="I70" t="s">
        <v>79</v>
      </c>
      <c r="J70" t="s">
        <v>80</v>
      </c>
      <c r="K70" t="s">
        <v>81</v>
      </c>
      <c r="M70" t="s">
        <v>647</v>
      </c>
      <c r="N70" t="s">
        <v>2806</v>
      </c>
      <c r="O70" t="s">
        <v>6530</v>
      </c>
    </row>
    <row r="71" spans="1:15">
      <c r="A71" t="s">
        <v>72</v>
      </c>
      <c r="B71" t="s">
        <v>6531</v>
      </c>
      <c r="D71" t="s">
        <v>6532</v>
      </c>
      <c r="E71" t="s">
        <v>29</v>
      </c>
      <c r="F71" s="42">
        <v>2566</v>
      </c>
      <c r="G71" t="s">
        <v>458</v>
      </c>
      <c r="H71" t="s">
        <v>1391</v>
      </c>
      <c r="I71" t="s">
        <v>79</v>
      </c>
      <c r="J71" t="s">
        <v>80</v>
      </c>
      <c r="K71" t="s">
        <v>81</v>
      </c>
      <c r="M71" t="s">
        <v>647</v>
      </c>
      <c r="N71" t="s">
        <v>2806</v>
      </c>
      <c r="O71" t="s">
        <v>6533</v>
      </c>
    </row>
    <row r="72" spans="1:15">
      <c r="A72" t="s">
        <v>72</v>
      </c>
      <c r="B72" t="s">
        <v>6534</v>
      </c>
      <c r="D72" t="s">
        <v>6535</v>
      </c>
      <c r="E72" t="s">
        <v>29</v>
      </c>
      <c r="F72" s="42">
        <v>2566</v>
      </c>
      <c r="G72" t="s">
        <v>458</v>
      </c>
      <c r="H72" t="s">
        <v>1391</v>
      </c>
      <c r="I72" t="s">
        <v>79</v>
      </c>
      <c r="J72" t="s">
        <v>80</v>
      </c>
      <c r="K72" t="s">
        <v>81</v>
      </c>
      <c r="M72" t="s">
        <v>647</v>
      </c>
      <c r="N72" t="s">
        <v>2806</v>
      </c>
      <c r="O72" t="s">
        <v>6536</v>
      </c>
    </row>
    <row r="73" spans="1:15">
      <c r="A73" t="s">
        <v>72</v>
      </c>
      <c r="B73" t="s">
        <v>6537</v>
      </c>
      <c r="D73" t="s">
        <v>6538</v>
      </c>
      <c r="E73" t="s">
        <v>29</v>
      </c>
      <c r="F73" s="42">
        <v>2566</v>
      </c>
      <c r="G73" t="s">
        <v>458</v>
      </c>
      <c r="H73" t="s">
        <v>1391</v>
      </c>
      <c r="I73" t="s">
        <v>79</v>
      </c>
      <c r="J73" t="s">
        <v>80</v>
      </c>
      <c r="K73" t="s">
        <v>81</v>
      </c>
      <c r="M73" t="s">
        <v>647</v>
      </c>
      <c r="N73" t="s">
        <v>2806</v>
      </c>
      <c r="O73" t="s">
        <v>6539</v>
      </c>
    </row>
    <row r="74" spans="1:15">
      <c r="A74" t="s">
        <v>72</v>
      </c>
      <c r="B74" t="s">
        <v>6540</v>
      </c>
      <c r="D74" t="s">
        <v>6541</v>
      </c>
      <c r="E74" t="s">
        <v>29</v>
      </c>
      <c r="F74" s="42">
        <v>2566</v>
      </c>
      <c r="G74" t="s">
        <v>458</v>
      </c>
      <c r="H74" t="s">
        <v>1391</v>
      </c>
      <c r="I74" t="s">
        <v>79</v>
      </c>
      <c r="J74" t="s">
        <v>80</v>
      </c>
      <c r="K74" t="s">
        <v>81</v>
      </c>
      <c r="M74" t="s">
        <v>647</v>
      </c>
      <c r="N74" t="s">
        <v>2806</v>
      </c>
      <c r="O74" t="s">
        <v>6542</v>
      </c>
    </row>
    <row r="75" spans="1:15">
      <c r="A75" t="s">
        <v>72</v>
      </c>
      <c r="B75" t="s">
        <v>6543</v>
      </c>
      <c r="D75" t="s">
        <v>6544</v>
      </c>
      <c r="E75" t="s">
        <v>29</v>
      </c>
      <c r="F75" s="42">
        <v>2566</v>
      </c>
      <c r="G75" t="s">
        <v>458</v>
      </c>
      <c r="H75" t="s">
        <v>1391</v>
      </c>
      <c r="I75" t="s">
        <v>79</v>
      </c>
      <c r="J75" t="s">
        <v>80</v>
      </c>
      <c r="K75" t="s">
        <v>81</v>
      </c>
      <c r="M75" t="s">
        <v>647</v>
      </c>
      <c r="N75" t="s">
        <v>2806</v>
      </c>
      <c r="O75" t="s">
        <v>6545</v>
      </c>
    </row>
    <row r="76" spans="1:15">
      <c r="A76" t="s">
        <v>72</v>
      </c>
      <c r="B76" t="s">
        <v>6546</v>
      </c>
      <c r="D76" t="s">
        <v>6547</v>
      </c>
      <c r="E76" t="s">
        <v>29</v>
      </c>
      <c r="F76" s="42">
        <v>2566</v>
      </c>
      <c r="G76" t="s">
        <v>458</v>
      </c>
      <c r="H76" t="s">
        <v>1391</v>
      </c>
      <c r="I76" t="s">
        <v>79</v>
      </c>
      <c r="J76" t="s">
        <v>80</v>
      </c>
      <c r="K76" t="s">
        <v>81</v>
      </c>
      <c r="M76" t="s">
        <v>647</v>
      </c>
      <c r="N76" t="s">
        <v>2806</v>
      </c>
      <c r="O76" t="s">
        <v>6548</v>
      </c>
    </row>
    <row r="77" spans="1:15">
      <c r="A77" t="s">
        <v>72</v>
      </c>
      <c r="B77" t="s">
        <v>6549</v>
      </c>
      <c r="D77" t="s">
        <v>6550</v>
      </c>
      <c r="E77" t="s">
        <v>29</v>
      </c>
      <c r="F77" s="42">
        <v>2566</v>
      </c>
      <c r="G77" t="s">
        <v>458</v>
      </c>
      <c r="H77" t="s">
        <v>1391</v>
      </c>
      <c r="I77" t="s">
        <v>79</v>
      </c>
      <c r="J77" t="s">
        <v>80</v>
      </c>
      <c r="K77" t="s">
        <v>81</v>
      </c>
      <c r="M77" t="s">
        <v>647</v>
      </c>
      <c r="N77" t="s">
        <v>2806</v>
      </c>
      <c r="O77" t="s">
        <v>6551</v>
      </c>
    </row>
    <row r="78" spans="1:15">
      <c r="A78" t="s">
        <v>72</v>
      </c>
      <c r="B78" t="s">
        <v>6552</v>
      </c>
      <c r="D78" t="s">
        <v>6553</v>
      </c>
      <c r="E78" t="s">
        <v>29</v>
      </c>
      <c r="F78" s="42">
        <v>2566</v>
      </c>
      <c r="G78" t="s">
        <v>458</v>
      </c>
      <c r="H78" t="s">
        <v>1391</v>
      </c>
      <c r="I78" t="s">
        <v>79</v>
      </c>
      <c r="J78" t="s">
        <v>80</v>
      </c>
      <c r="K78" t="s">
        <v>81</v>
      </c>
      <c r="M78" t="s">
        <v>647</v>
      </c>
      <c r="N78" t="s">
        <v>2806</v>
      </c>
      <c r="O78" t="s">
        <v>6554</v>
      </c>
    </row>
    <row r="79" spans="1:15">
      <c r="A79" t="s">
        <v>72</v>
      </c>
      <c r="B79" t="s">
        <v>6555</v>
      </c>
      <c r="D79" t="s">
        <v>6556</v>
      </c>
      <c r="E79" t="s">
        <v>29</v>
      </c>
      <c r="F79" s="42">
        <v>2566</v>
      </c>
      <c r="G79" t="s">
        <v>458</v>
      </c>
      <c r="H79" t="s">
        <v>1391</v>
      </c>
      <c r="I79" t="s">
        <v>79</v>
      </c>
      <c r="J79" t="s">
        <v>80</v>
      </c>
      <c r="K79" t="s">
        <v>81</v>
      </c>
      <c r="M79" t="s">
        <v>647</v>
      </c>
      <c r="N79" t="s">
        <v>2806</v>
      </c>
      <c r="O79" t="s">
        <v>6557</v>
      </c>
    </row>
    <row r="80" spans="1:15">
      <c r="A80" t="s">
        <v>72</v>
      </c>
      <c r="B80" t="s">
        <v>6558</v>
      </c>
      <c r="D80" t="s">
        <v>6559</v>
      </c>
      <c r="E80" t="s">
        <v>29</v>
      </c>
      <c r="F80" s="42">
        <v>2566</v>
      </c>
      <c r="G80" t="s">
        <v>1988</v>
      </c>
      <c r="H80" t="s">
        <v>1690</v>
      </c>
      <c r="I80" t="s">
        <v>79</v>
      </c>
      <c r="J80" t="s">
        <v>80</v>
      </c>
      <c r="K80" t="s">
        <v>81</v>
      </c>
      <c r="M80" t="s">
        <v>647</v>
      </c>
      <c r="N80" t="s">
        <v>6392</v>
      </c>
      <c r="O80" t="s">
        <v>6561</v>
      </c>
    </row>
    <row r="81" spans="1:15">
      <c r="A81" t="s">
        <v>72</v>
      </c>
      <c r="B81" t="s">
        <v>6562</v>
      </c>
      <c r="D81" t="s">
        <v>6563</v>
      </c>
      <c r="E81" t="s">
        <v>29</v>
      </c>
      <c r="F81" s="42">
        <v>2566</v>
      </c>
      <c r="G81" t="s">
        <v>458</v>
      </c>
      <c r="H81" t="s">
        <v>1391</v>
      </c>
      <c r="I81" t="s">
        <v>79</v>
      </c>
      <c r="J81" t="s">
        <v>80</v>
      </c>
      <c r="K81" t="s">
        <v>81</v>
      </c>
      <c r="M81" t="s">
        <v>647</v>
      </c>
      <c r="N81" t="s">
        <v>2759</v>
      </c>
      <c r="O81" t="s">
        <v>6564</v>
      </c>
    </row>
    <row r="82" spans="1:15">
      <c r="A82" t="s">
        <v>72</v>
      </c>
      <c r="B82" t="s">
        <v>6565</v>
      </c>
      <c r="D82" t="s">
        <v>6566</v>
      </c>
      <c r="E82" t="s">
        <v>29</v>
      </c>
      <c r="F82" s="42">
        <v>2566</v>
      </c>
      <c r="G82" t="s">
        <v>1988</v>
      </c>
      <c r="H82" t="s">
        <v>6407</v>
      </c>
      <c r="I82" t="s">
        <v>79</v>
      </c>
      <c r="J82" t="s">
        <v>80</v>
      </c>
      <c r="K82" t="s">
        <v>81</v>
      </c>
      <c r="M82" t="s">
        <v>647</v>
      </c>
      <c r="N82" t="s">
        <v>2806</v>
      </c>
      <c r="O82" t="s">
        <v>6567</v>
      </c>
    </row>
    <row r="83" spans="1:15">
      <c r="A83" t="s">
        <v>1556</v>
      </c>
      <c r="B83" t="s">
        <v>6568</v>
      </c>
      <c r="D83" t="s">
        <v>1562</v>
      </c>
      <c r="E83" t="s">
        <v>29</v>
      </c>
      <c r="F83" s="42">
        <v>2566</v>
      </c>
      <c r="G83" t="s">
        <v>458</v>
      </c>
      <c r="H83" t="s">
        <v>1391</v>
      </c>
      <c r="I83" t="s">
        <v>1560</v>
      </c>
      <c r="J83" t="s">
        <v>6330</v>
      </c>
      <c r="K83" t="s">
        <v>130</v>
      </c>
      <c r="M83" t="s">
        <v>647</v>
      </c>
      <c r="N83" t="s">
        <v>2806</v>
      </c>
      <c r="O83" t="s">
        <v>6569</v>
      </c>
    </row>
    <row r="84" spans="1:15">
      <c r="A84" t="s">
        <v>1556</v>
      </c>
      <c r="B84" t="s">
        <v>6570</v>
      </c>
      <c r="D84" t="s">
        <v>1558</v>
      </c>
      <c r="E84" t="s">
        <v>29</v>
      </c>
      <c r="F84" s="42">
        <v>2566</v>
      </c>
      <c r="G84" t="s">
        <v>458</v>
      </c>
      <c r="H84" t="s">
        <v>1391</v>
      </c>
      <c r="I84" t="s">
        <v>1560</v>
      </c>
      <c r="J84" t="s">
        <v>6330</v>
      </c>
      <c r="K84" t="s">
        <v>130</v>
      </c>
      <c r="M84" t="s">
        <v>647</v>
      </c>
      <c r="N84" t="s">
        <v>2806</v>
      </c>
      <c r="O84" t="s">
        <v>6571</v>
      </c>
    </row>
    <row r="85" spans="1:15">
      <c r="A85" t="s">
        <v>1556</v>
      </c>
      <c r="B85" t="s">
        <v>6572</v>
      </c>
      <c r="D85" t="s">
        <v>1571</v>
      </c>
      <c r="E85" t="s">
        <v>29</v>
      </c>
      <c r="F85" s="42">
        <v>2566</v>
      </c>
      <c r="G85" t="s">
        <v>458</v>
      </c>
      <c r="H85" t="s">
        <v>1391</v>
      </c>
      <c r="I85" t="s">
        <v>1560</v>
      </c>
      <c r="J85" t="s">
        <v>6330</v>
      </c>
      <c r="K85" t="s">
        <v>130</v>
      </c>
      <c r="M85" t="s">
        <v>647</v>
      </c>
      <c r="N85" t="s">
        <v>2806</v>
      </c>
      <c r="O85" t="s">
        <v>6573</v>
      </c>
    </row>
    <row r="86" spans="1:15">
      <c r="A86" t="s">
        <v>1556</v>
      </c>
      <c r="B86" t="s">
        <v>6574</v>
      </c>
      <c r="D86" t="s">
        <v>1585</v>
      </c>
      <c r="E86" t="s">
        <v>29</v>
      </c>
      <c r="F86" s="42">
        <v>2566</v>
      </c>
      <c r="G86" t="s">
        <v>458</v>
      </c>
      <c r="H86" t="s">
        <v>1391</v>
      </c>
      <c r="I86" t="s">
        <v>1560</v>
      </c>
      <c r="J86" t="s">
        <v>6330</v>
      </c>
      <c r="K86" t="s">
        <v>130</v>
      </c>
      <c r="M86" t="s">
        <v>647</v>
      </c>
      <c r="N86" t="s">
        <v>2806</v>
      </c>
      <c r="O86" t="s">
        <v>6575</v>
      </c>
    </row>
    <row r="87" spans="1:15">
      <c r="A87" t="s">
        <v>6576</v>
      </c>
      <c r="B87" t="s">
        <v>6577</v>
      </c>
      <c r="D87" t="s">
        <v>6578</v>
      </c>
      <c r="E87" t="s">
        <v>29</v>
      </c>
      <c r="F87" s="42">
        <v>2566</v>
      </c>
      <c r="G87" t="s">
        <v>6434</v>
      </c>
      <c r="H87" t="s">
        <v>1391</v>
      </c>
      <c r="I87" t="s">
        <v>6579</v>
      </c>
      <c r="J87" t="s">
        <v>6580</v>
      </c>
      <c r="K87" t="s">
        <v>891</v>
      </c>
      <c r="M87" t="s">
        <v>633</v>
      </c>
      <c r="N87" t="s">
        <v>6030</v>
      </c>
      <c r="O87" t="s">
        <v>6581</v>
      </c>
    </row>
    <row r="88" spans="1:15">
      <c r="A88" t="s">
        <v>72</v>
      </c>
      <c r="B88" t="s">
        <v>6582</v>
      </c>
      <c r="D88" t="s">
        <v>6583</v>
      </c>
      <c r="E88" t="s">
        <v>29</v>
      </c>
      <c r="F88" s="42">
        <v>2566</v>
      </c>
      <c r="G88" t="s">
        <v>458</v>
      </c>
      <c r="H88" t="s">
        <v>6584</v>
      </c>
      <c r="I88" t="s">
        <v>79</v>
      </c>
      <c r="J88" t="s">
        <v>80</v>
      </c>
      <c r="K88" t="s">
        <v>81</v>
      </c>
      <c r="M88" t="s">
        <v>638</v>
      </c>
      <c r="N88" t="s">
        <v>2765</v>
      </c>
      <c r="O88" t="s">
        <v>6585</v>
      </c>
    </row>
    <row r="89" spans="1:15">
      <c r="A89" t="s">
        <v>72</v>
      </c>
      <c r="B89" t="s">
        <v>6586</v>
      </c>
      <c r="D89" t="s">
        <v>6587</v>
      </c>
      <c r="E89" t="s">
        <v>29</v>
      </c>
      <c r="F89" s="42">
        <v>2566</v>
      </c>
      <c r="G89" t="s">
        <v>458</v>
      </c>
      <c r="H89" t="s">
        <v>1391</v>
      </c>
      <c r="I89" t="s">
        <v>79</v>
      </c>
      <c r="J89" t="s">
        <v>80</v>
      </c>
      <c r="K89" t="s">
        <v>81</v>
      </c>
      <c r="M89" t="s">
        <v>633</v>
      </c>
      <c r="N89" t="s">
        <v>2742</v>
      </c>
      <c r="O89" t="s">
        <v>6588</v>
      </c>
    </row>
    <row r="90" spans="1:15">
      <c r="A90" t="s">
        <v>6589</v>
      </c>
      <c r="B90" t="s">
        <v>6590</v>
      </c>
      <c r="D90" t="s">
        <v>6591</v>
      </c>
      <c r="E90" t="s">
        <v>29</v>
      </c>
      <c r="F90" s="42">
        <v>2566</v>
      </c>
      <c r="G90" t="s">
        <v>2753</v>
      </c>
      <c r="H90" t="s">
        <v>1988</v>
      </c>
      <c r="I90" t="s">
        <v>6592</v>
      </c>
      <c r="J90" t="s">
        <v>184</v>
      </c>
      <c r="K90" t="s">
        <v>65</v>
      </c>
      <c r="M90" t="s">
        <v>647</v>
      </c>
      <c r="N90" t="s">
        <v>2759</v>
      </c>
      <c r="O90" t="s">
        <v>6593</v>
      </c>
    </row>
    <row r="91" spans="1:15">
      <c r="A91" t="s">
        <v>72</v>
      </c>
      <c r="B91" t="s">
        <v>6594</v>
      </c>
      <c r="D91" t="s">
        <v>6595</v>
      </c>
      <c r="E91" t="s">
        <v>29</v>
      </c>
      <c r="F91" s="42">
        <v>2566</v>
      </c>
      <c r="G91" t="s">
        <v>458</v>
      </c>
      <c r="H91" t="s">
        <v>1391</v>
      </c>
      <c r="I91" t="s">
        <v>79</v>
      </c>
      <c r="J91" t="s">
        <v>80</v>
      </c>
      <c r="K91" t="s">
        <v>81</v>
      </c>
      <c r="M91" t="s">
        <v>647</v>
      </c>
      <c r="N91" t="s">
        <v>2848</v>
      </c>
      <c r="O91" t="s">
        <v>6596</v>
      </c>
    </row>
    <row r="92" spans="1:15">
      <c r="A92" t="s">
        <v>72</v>
      </c>
      <c r="B92" t="s">
        <v>6597</v>
      </c>
      <c r="D92" t="s">
        <v>6598</v>
      </c>
      <c r="E92" t="s">
        <v>29</v>
      </c>
      <c r="F92" s="42">
        <v>2566</v>
      </c>
      <c r="G92" t="s">
        <v>458</v>
      </c>
      <c r="H92" t="s">
        <v>1391</v>
      </c>
      <c r="I92" t="s">
        <v>79</v>
      </c>
      <c r="J92" t="s">
        <v>80</v>
      </c>
      <c r="K92" t="s">
        <v>81</v>
      </c>
      <c r="M92" t="s">
        <v>647</v>
      </c>
      <c r="N92" t="s">
        <v>2848</v>
      </c>
      <c r="O92" t="s">
        <v>6599</v>
      </c>
    </row>
    <row r="93" spans="1:15">
      <c r="A93" t="s">
        <v>72</v>
      </c>
      <c r="B93" t="s">
        <v>6600</v>
      </c>
      <c r="D93" t="s">
        <v>6601</v>
      </c>
      <c r="E93" t="s">
        <v>29</v>
      </c>
      <c r="F93" s="42">
        <v>2566</v>
      </c>
      <c r="G93" t="s">
        <v>458</v>
      </c>
      <c r="H93" t="s">
        <v>1391</v>
      </c>
      <c r="I93" t="s">
        <v>79</v>
      </c>
      <c r="J93" t="s">
        <v>80</v>
      </c>
      <c r="K93" t="s">
        <v>81</v>
      </c>
      <c r="M93" t="s">
        <v>638</v>
      </c>
      <c r="N93" t="s">
        <v>2812</v>
      </c>
      <c r="O93" t="s">
        <v>6602</v>
      </c>
    </row>
    <row r="94" spans="1:15">
      <c r="A94" t="s">
        <v>72</v>
      </c>
      <c r="B94" t="s">
        <v>6603</v>
      </c>
      <c r="D94" t="s">
        <v>6604</v>
      </c>
      <c r="E94" t="s">
        <v>29</v>
      </c>
      <c r="F94" s="42">
        <v>2566</v>
      </c>
      <c r="G94" t="s">
        <v>458</v>
      </c>
      <c r="H94" t="s">
        <v>1391</v>
      </c>
      <c r="I94" t="s">
        <v>79</v>
      </c>
      <c r="J94" t="s">
        <v>80</v>
      </c>
      <c r="K94" t="s">
        <v>81</v>
      </c>
      <c r="M94" t="s">
        <v>638</v>
      </c>
      <c r="N94" t="s">
        <v>2812</v>
      </c>
      <c r="O94" t="s">
        <v>6605</v>
      </c>
    </row>
    <row r="95" spans="1:15">
      <c r="A95" t="s">
        <v>72</v>
      </c>
      <c r="B95" t="s">
        <v>6606</v>
      </c>
      <c r="D95" t="s">
        <v>6607</v>
      </c>
      <c r="E95" t="s">
        <v>29</v>
      </c>
      <c r="F95" s="42">
        <v>2566</v>
      </c>
      <c r="G95" t="s">
        <v>458</v>
      </c>
      <c r="H95" t="s">
        <v>1391</v>
      </c>
      <c r="I95" t="s">
        <v>79</v>
      </c>
      <c r="J95" t="s">
        <v>80</v>
      </c>
      <c r="K95" t="s">
        <v>81</v>
      </c>
      <c r="M95" t="s">
        <v>638</v>
      </c>
      <c r="N95" t="s">
        <v>2812</v>
      </c>
      <c r="O95" t="s">
        <v>6608</v>
      </c>
    </row>
    <row r="96" spans="1:15">
      <c r="A96" t="s">
        <v>6609</v>
      </c>
      <c r="B96" t="s">
        <v>6610</v>
      </c>
      <c r="D96" t="s">
        <v>6611</v>
      </c>
      <c r="E96" t="s">
        <v>29</v>
      </c>
      <c r="F96" s="42">
        <v>2566</v>
      </c>
      <c r="G96" t="s">
        <v>458</v>
      </c>
      <c r="H96" t="s">
        <v>6433</v>
      </c>
      <c r="I96" t="s">
        <v>6612</v>
      </c>
      <c r="J96" t="s">
        <v>6613</v>
      </c>
      <c r="K96" t="s">
        <v>130</v>
      </c>
      <c r="M96" t="s">
        <v>647</v>
      </c>
      <c r="N96" t="s">
        <v>6220</v>
      </c>
      <c r="O96" t="s">
        <v>6614</v>
      </c>
    </row>
    <row r="97" spans="1:15">
      <c r="A97" t="s">
        <v>72</v>
      </c>
      <c r="B97" t="s">
        <v>6615</v>
      </c>
      <c r="D97" t="s">
        <v>6616</v>
      </c>
      <c r="E97" t="s">
        <v>29</v>
      </c>
      <c r="F97" s="42">
        <v>2566</v>
      </c>
      <c r="G97" t="s">
        <v>458</v>
      </c>
      <c r="H97" t="s">
        <v>1391</v>
      </c>
      <c r="I97" t="s">
        <v>79</v>
      </c>
      <c r="J97" t="s">
        <v>80</v>
      </c>
      <c r="K97" t="s">
        <v>81</v>
      </c>
      <c r="M97" t="s">
        <v>354</v>
      </c>
      <c r="N97" t="s">
        <v>6394</v>
      </c>
      <c r="O97" t="s">
        <v>6617</v>
      </c>
    </row>
    <row r="98" spans="1:15">
      <c r="A98" t="s">
        <v>72</v>
      </c>
      <c r="B98" t="s">
        <v>6618</v>
      </c>
      <c r="D98" t="s">
        <v>6619</v>
      </c>
      <c r="E98" t="s">
        <v>29</v>
      </c>
      <c r="F98" s="42">
        <v>2566</v>
      </c>
      <c r="G98" t="s">
        <v>458</v>
      </c>
      <c r="H98" t="s">
        <v>1391</v>
      </c>
      <c r="I98" t="s">
        <v>79</v>
      </c>
      <c r="J98" t="s">
        <v>80</v>
      </c>
      <c r="K98" t="s">
        <v>81</v>
      </c>
      <c r="M98" t="s">
        <v>354</v>
      </c>
      <c r="N98" t="s">
        <v>6394</v>
      </c>
      <c r="O98" t="s">
        <v>6620</v>
      </c>
    </row>
    <row r="99" spans="1:15">
      <c r="A99" t="s">
        <v>72</v>
      </c>
      <c r="B99" t="s">
        <v>6621</v>
      </c>
      <c r="D99" t="s">
        <v>6622</v>
      </c>
      <c r="E99" t="s">
        <v>29</v>
      </c>
      <c r="F99" s="42">
        <v>2566</v>
      </c>
      <c r="G99" t="s">
        <v>458</v>
      </c>
      <c r="H99" t="s">
        <v>1391</v>
      </c>
      <c r="I99" t="s">
        <v>79</v>
      </c>
      <c r="J99" t="s">
        <v>80</v>
      </c>
      <c r="K99" t="s">
        <v>81</v>
      </c>
      <c r="M99" t="s">
        <v>647</v>
      </c>
      <c r="N99" t="s">
        <v>2848</v>
      </c>
      <c r="O99" t="s">
        <v>6623</v>
      </c>
    </row>
    <row r="100" spans="1:15">
      <c r="A100" t="s">
        <v>72</v>
      </c>
      <c r="B100" t="s">
        <v>6624</v>
      </c>
      <c r="D100" t="s">
        <v>6625</v>
      </c>
      <c r="E100" t="s">
        <v>29</v>
      </c>
      <c r="F100" s="42">
        <v>2566</v>
      </c>
      <c r="G100" t="s">
        <v>458</v>
      </c>
      <c r="H100" t="s">
        <v>1391</v>
      </c>
      <c r="I100" t="s">
        <v>79</v>
      </c>
      <c r="J100" t="s">
        <v>80</v>
      </c>
      <c r="K100" t="s">
        <v>81</v>
      </c>
      <c r="M100" t="s">
        <v>647</v>
      </c>
      <c r="N100" t="s">
        <v>2848</v>
      </c>
      <c r="O100" t="s">
        <v>6626</v>
      </c>
    </row>
    <row r="101" spans="1:15">
      <c r="A101" t="s">
        <v>1579</v>
      </c>
      <c r="B101" t="s">
        <v>6627</v>
      </c>
      <c r="D101" t="s">
        <v>6628</v>
      </c>
      <c r="E101" t="s">
        <v>29</v>
      </c>
      <c r="F101" s="42">
        <v>2566</v>
      </c>
      <c r="G101" t="s">
        <v>458</v>
      </c>
      <c r="H101" t="s">
        <v>1391</v>
      </c>
      <c r="I101" t="s">
        <v>1583</v>
      </c>
      <c r="J101" t="s">
        <v>1193</v>
      </c>
      <c r="K101" t="s">
        <v>65</v>
      </c>
      <c r="M101" t="s">
        <v>647</v>
      </c>
      <c r="N101" t="s">
        <v>2806</v>
      </c>
      <c r="O101" t="s">
        <v>6629</v>
      </c>
    </row>
    <row r="102" spans="1:15">
      <c r="A102" t="s">
        <v>72</v>
      </c>
      <c r="B102" t="s">
        <v>6630</v>
      </c>
      <c r="D102" t="s">
        <v>6631</v>
      </c>
      <c r="E102" t="s">
        <v>29</v>
      </c>
      <c r="F102" s="42">
        <v>2566</v>
      </c>
      <c r="G102" t="s">
        <v>458</v>
      </c>
      <c r="H102" t="s">
        <v>1391</v>
      </c>
      <c r="I102" t="s">
        <v>79</v>
      </c>
      <c r="J102" t="s">
        <v>80</v>
      </c>
      <c r="K102" t="s">
        <v>81</v>
      </c>
      <c r="M102" t="s">
        <v>638</v>
      </c>
      <c r="N102" t="s">
        <v>2765</v>
      </c>
      <c r="O102" t="s">
        <v>6632</v>
      </c>
    </row>
    <row r="103" spans="1:15">
      <c r="A103" t="s">
        <v>72</v>
      </c>
      <c r="B103" t="s">
        <v>6633</v>
      </c>
      <c r="D103" t="s">
        <v>6634</v>
      </c>
      <c r="E103" t="s">
        <v>29</v>
      </c>
      <c r="F103" s="42">
        <v>2566</v>
      </c>
      <c r="G103" t="s">
        <v>458</v>
      </c>
      <c r="H103" t="s">
        <v>1391</v>
      </c>
      <c r="I103" t="s">
        <v>79</v>
      </c>
      <c r="J103" t="s">
        <v>80</v>
      </c>
      <c r="K103" t="s">
        <v>81</v>
      </c>
      <c r="M103" t="s">
        <v>638</v>
      </c>
      <c r="N103" t="s">
        <v>2765</v>
      </c>
      <c r="O103" t="s">
        <v>6635</v>
      </c>
    </row>
    <row r="104" spans="1:15">
      <c r="A104" t="s">
        <v>1620</v>
      </c>
      <c r="B104" t="s">
        <v>6636</v>
      </c>
      <c r="D104" t="s">
        <v>6637</v>
      </c>
      <c r="E104" t="s">
        <v>29</v>
      </c>
      <c r="F104" s="42">
        <v>2566</v>
      </c>
      <c r="G104" t="s">
        <v>1468</v>
      </c>
      <c r="H104" t="s">
        <v>1391</v>
      </c>
      <c r="I104" t="s">
        <v>1624</v>
      </c>
      <c r="J104" t="s">
        <v>271</v>
      </c>
      <c r="K104" t="s">
        <v>65</v>
      </c>
      <c r="M104" t="s">
        <v>647</v>
      </c>
      <c r="N104" t="s">
        <v>2885</v>
      </c>
      <c r="O104" t="s">
        <v>6638</v>
      </c>
    </row>
    <row r="105" spans="1:15">
      <c r="A105" t="s">
        <v>1620</v>
      </c>
      <c r="B105" t="s">
        <v>6639</v>
      </c>
      <c r="D105" t="s">
        <v>6640</v>
      </c>
      <c r="E105" t="s">
        <v>29</v>
      </c>
      <c r="F105" s="42">
        <v>2566</v>
      </c>
      <c r="G105" t="s">
        <v>1690</v>
      </c>
      <c r="H105" t="s">
        <v>1391</v>
      </c>
      <c r="I105" t="s">
        <v>1624</v>
      </c>
      <c r="J105" t="s">
        <v>271</v>
      </c>
      <c r="K105" t="s">
        <v>65</v>
      </c>
      <c r="M105" t="s">
        <v>647</v>
      </c>
      <c r="N105" t="s">
        <v>2885</v>
      </c>
      <c r="O105" t="s">
        <v>6641</v>
      </c>
    </row>
    <row r="106" spans="1:15">
      <c r="A106" t="s">
        <v>6642</v>
      </c>
      <c r="B106" t="s">
        <v>6643</v>
      </c>
      <c r="D106" t="s">
        <v>6644</v>
      </c>
      <c r="E106" t="s">
        <v>29</v>
      </c>
      <c r="F106" s="42">
        <v>2566</v>
      </c>
      <c r="G106" t="s">
        <v>1468</v>
      </c>
      <c r="H106" t="s">
        <v>6433</v>
      </c>
      <c r="I106" t="s">
        <v>6645</v>
      </c>
      <c r="J106" t="s">
        <v>258</v>
      </c>
      <c r="K106" t="s">
        <v>154</v>
      </c>
      <c r="M106" t="s">
        <v>647</v>
      </c>
      <c r="N106" t="s">
        <v>2759</v>
      </c>
      <c r="O106" t="s">
        <v>6646</v>
      </c>
    </row>
    <row r="107" spans="1:15">
      <c r="A107" t="s">
        <v>72</v>
      </c>
      <c r="B107" t="s">
        <v>6647</v>
      </c>
      <c r="D107" t="s">
        <v>6648</v>
      </c>
      <c r="E107" t="s">
        <v>29</v>
      </c>
      <c r="F107" s="42">
        <v>2566</v>
      </c>
      <c r="G107" t="s">
        <v>458</v>
      </c>
      <c r="H107" t="s">
        <v>1391</v>
      </c>
      <c r="I107" t="s">
        <v>79</v>
      </c>
      <c r="J107" t="s">
        <v>80</v>
      </c>
      <c r="K107" t="s">
        <v>81</v>
      </c>
      <c r="M107" t="s">
        <v>633</v>
      </c>
      <c r="N107" t="s">
        <v>2742</v>
      </c>
      <c r="O107" t="s">
        <v>6649</v>
      </c>
    </row>
    <row r="108" spans="1:15">
      <c r="A108" t="s">
        <v>960</v>
      </c>
      <c r="B108" t="s">
        <v>6650</v>
      </c>
      <c r="D108" t="s">
        <v>6651</v>
      </c>
      <c r="E108" t="s">
        <v>29</v>
      </c>
      <c r="F108" s="42">
        <v>2566</v>
      </c>
      <c r="G108" t="s">
        <v>458</v>
      </c>
      <c r="H108" t="s">
        <v>1391</v>
      </c>
      <c r="I108" t="s">
        <v>964</v>
      </c>
      <c r="J108" t="s">
        <v>477</v>
      </c>
      <c r="K108" t="s">
        <v>65</v>
      </c>
      <c r="M108" t="s">
        <v>647</v>
      </c>
      <c r="N108" t="s">
        <v>2806</v>
      </c>
      <c r="O108" t="s">
        <v>6652</v>
      </c>
    </row>
    <row r="109" spans="1:15">
      <c r="A109" t="s">
        <v>960</v>
      </c>
      <c r="B109" t="s">
        <v>6653</v>
      </c>
      <c r="D109" t="s">
        <v>6654</v>
      </c>
      <c r="E109" t="s">
        <v>29</v>
      </c>
      <c r="F109" s="42">
        <v>2566</v>
      </c>
      <c r="G109" t="s">
        <v>458</v>
      </c>
      <c r="H109" t="s">
        <v>1391</v>
      </c>
      <c r="I109" t="s">
        <v>964</v>
      </c>
      <c r="J109" t="s">
        <v>477</v>
      </c>
      <c r="K109" t="s">
        <v>65</v>
      </c>
      <c r="M109" t="s">
        <v>633</v>
      </c>
      <c r="N109" t="s">
        <v>5944</v>
      </c>
      <c r="O109" t="s">
        <v>6656</v>
      </c>
    </row>
    <row r="110" spans="1:15">
      <c r="A110" t="s">
        <v>72</v>
      </c>
      <c r="B110" t="s">
        <v>6657</v>
      </c>
      <c r="D110" t="s">
        <v>6658</v>
      </c>
      <c r="E110" t="s">
        <v>29</v>
      </c>
      <c r="F110" s="42">
        <v>2566</v>
      </c>
      <c r="G110" t="s">
        <v>2753</v>
      </c>
      <c r="H110" t="s">
        <v>6659</v>
      </c>
      <c r="I110" t="s">
        <v>79</v>
      </c>
      <c r="J110" t="s">
        <v>80</v>
      </c>
      <c r="K110" t="s">
        <v>81</v>
      </c>
      <c r="M110" t="s">
        <v>638</v>
      </c>
      <c r="N110" t="s">
        <v>2799</v>
      </c>
      <c r="O110" t="s">
        <v>6660</v>
      </c>
    </row>
    <row r="111" spans="1:15">
      <c r="A111" t="s">
        <v>971</v>
      </c>
      <c r="B111" t="s">
        <v>6661</v>
      </c>
      <c r="D111" t="s">
        <v>6662</v>
      </c>
      <c r="E111" t="s">
        <v>29</v>
      </c>
      <c r="F111" s="42">
        <v>2566</v>
      </c>
      <c r="G111" t="s">
        <v>458</v>
      </c>
      <c r="H111" t="s">
        <v>1391</v>
      </c>
      <c r="I111" t="s">
        <v>975</v>
      </c>
      <c r="J111" t="s">
        <v>80</v>
      </c>
      <c r="K111" t="s">
        <v>81</v>
      </c>
      <c r="M111" t="s">
        <v>638</v>
      </c>
      <c r="N111" t="s">
        <v>2765</v>
      </c>
      <c r="O111" t="s">
        <v>6663</v>
      </c>
    </row>
    <row r="112" spans="1:15">
      <c r="A112" t="s">
        <v>1471</v>
      </c>
      <c r="B112" t="s">
        <v>6664</v>
      </c>
      <c r="D112" t="s">
        <v>6665</v>
      </c>
      <c r="E112" t="s">
        <v>29</v>
      </c>
      <c r="F112" s="42">
        <v>2566</v>
      </c>
      <c r="G112" t="s">
        <v>2753</v>
      </c>
      <c r="H112" t="s">
        <v>1391</v>
      </c>
      <c r="I112" t="s">
        <v>1475</v>
      </c>
      <c r="J112" t="s">
        <v>168</v>
      </c>
      <c r="K112" t="s">
        <v>154</v>
      </c>
      <c r="M112" t="s">
        <v>647</v>
      </c>
      <c r="N112" t="s">
        <v>2759</v>
      </c>
      <c r="O112" t="s">
        <v>6666</v>
      </c>
    </row>
    <row r="113" spans="1:15">
      <c r="A113" t="s">
        <v>6667</v>
      </c>
      <c r="B113" t="s">
        <v>6668</v>
      </c>
      <c r="D113" t="s">
        <v>6669</v>
      </c>
      <c r="E113" t="s">
        <v>29</v>
      </c>
      <c r="F113" s="42">
        <v>2566</v>
      </c>
      <c r="G113" t="s">
        <v>458</v>
      </c>
      <c r="H113" t="s">
        <v>1391</v>
      </c>
      <c r="I113" t="s">
        <v>6670</v>
      </c>
      <c r="J113" t="s">
        <v>6613</v>
      </c>
      <c r="K113" t="s">
        <v>130</v>
      </c>
      <c r="M113" t="s">
        <v>647</v>
      </c>
      <c r="N113" t="s">
        <v>6311</v>
      </c>
      <c r="O113" t="s">
        <v>6671</v>
      </c>
    </row>
    <row r="114" spans="1:15">
      <c r="A114" t="s">
        <v>6672</v>
      </c>
      <c r="B114" t="s">
        <v>6673</v>
      </c>
      <c r="D114" t="s">
        <v>6674</v>
      </c>
      <c r="E114" t="s">
        <v>29</v>
      </c>
      <c r="F114" s="42">
        <v>2566</v>
      </c>
      <c r="G114" t="s">
        <v>458</v>
      </c>
      <c r="H114" t="s">
        <v>1391</v>
      </c>
      <c r="I114" t="s">
        <v>6675</v>
      </c>
      <c r="J114" t="s">
        <v>477</v>
      </c>
      <c r="K114" t="s">
        <v>65</v>
      </c>
      <c r="M114" t="s">
        <v>647</v>
      </c>
      <c r="N114" t="s">
        <v>2759</v>
      </c>
      <c r="O114" t="s">
        <v>6676</v>
      </c>
    </row>
    <row r="115" spans="1:15">
      <c r="A115" t="s">
        <v>6677</v>
      </c>
      <c r="B115" t="s">
        <v>6678</v>
      </c>
      <c r="D115" t="s">
        <v>6679</v>
      </c>
      <c r="E115" t="s">
        <v>29</v>
      </c>
      <c r="F115" s="42">
        <v>2566</v>
      </c>
      <c r="G115" t="s">
        <v>1690</v>
      </c>
      <c r="H115" t="s">
        <v>6433</v>
      </c>
      <c r="I115" t="s">
        <v>6680</v>
      </c>
      <c r="J115" t="s">
        <v>184</v>
      </c>
      <c r="K115" t="s">
        <v>65</v>
      </c>
      <c r="M115" t="s">
        <v>647</v>
      </c>
      <c r="N115" t="s">
        <v>2759</v>
      </c>
      <c r="O115" t="s">
        <v>6681</v>
      </c>
    </row>
    <row r="116" spans="1:15">
      <c r="A116" t="s">
        <v>938</v>
      </c>
      <c r="B116" t="s">
        <v>6682</v>
      </c>
      <c r="D116" t="s">
        <v>6683</v>
      </c>
      <c r="E116" t="s">
        <v>29</v>
      </c>
      <c r="F116" s="42">
        <v>2566</v>
      </c>
      <c r="G116" t="s">
        <v>458</v>
      </c>
      <c r="H116" t="s">
        <v>1391</v>
      </c>
      <c r="I116" t="s">
        <v>942</v>
      </c>
      <c r="J116" t="s">
        <v>184</v>
      </c>
      <c r="K116" t="s">
        <v>65</v>
      </c>
      <c r="M116" t="s">
        <v>633</v>
      </c>
      <c r="N116" t="s">
        <v>2742</v>
      </c>
      <c r="O116" t="s">
        <v>6684</v>
      </c>
    </row>
    <row r="117" spans="1:15">
      <c r="A117" t="s">
        <v>6685</v>
      </c>
      <c r="B117" t="s">
        <v>6686</v>
      </c>
      <c r="D117" t="s">
        <v>6687</v>
      </c>
      <c r="E117" t="s">
        <v>29</v>
      </c>
      <c r="F117" s="42">
        <v>2566</v>
      </c>
      <c r="G117" t="s">
        <v>1468</v>
      </c>
      <c r="H117" t="s">
        <v>1391</v>
      </c>
      <c r="I117" t="s">
        <v>5978</v>
      </c>
      <c r="J117" t="s">
        <v>258</v>
      </c>
      <c r="K117" t="s">
        <v>154</v>
      </c>
      <c r="M117" t="s">
        <v>638</v>
      </c>
      <c r="N117" t="s">
        <v>2799</v>
      </c>
      <c r="O117" t="s">
        <v>6688</v>
      </c>
    </row>
    <row r="118" spans="1:15">
      <c r="A118" t="s">
        <v>1450</v>
      </c>
      <c r="B118" t="s">
        <v>6689</v>
      </c>
      <c r="D118" t="s">
        <v>6690</v>
      </c>
      <c r="E118" t="s">
        <v>29</v>
      </c>
      <c r="F118" s="42">
        <v>2566</v>
      </c>
      <c r="G118" t="s">
        <v>458</v>
      </c>
      <c r="H118" t="s">
        <v>1391</v>
      </c>
      <c r="I118" t="s">
        <v>1454</v>
      </c>
      <c r="J118" t="s">
        <v>1455</v>
      </c>
      <c r="K118" t="s">
        <v>39</v>
      </c>
      <c r="M118" t="s">
        <v>638</v>
      </c>
      <c r="N118" t="s">
        <v>2799</v>
      </c>
      <c r="O118" t="s">
        <v>6691</v>
      </c>
    </row>
    <row r="119" spans="1:15">
      <c r="A119" t="s">
        <v>6692</v>
      </c>
      <c r="B119" t="s">
        <v>6693</v>
      </c>
      <c r="D119" t="s">
        <v>6694</v>
      </c>
      <c r="E119" t="s">
        <v>29</v>
      </c>
      <c r="F119" s="42">
        <v>2566</v>
      </c>
      <c r="G119" t="s">
        <v>458</v>
      </c>
      <c r="H119" t="s">
        <v>1391</v>
      </c>
      <c r="I119" t="s">
        <v>6695</v>
      </c>
      <c r="J119" t="s">
        <v>6696</v>
      </c>
      <c r="K119" t="s">
        <v>39</v>
      </c>
      <c r="M119" t="s">
        <v>647</v>
      </c>
      <c r="N119" t="s">
        <v>2759</v>
      </c>
      <c r="O119" t="s">
        <v>6697</v>
      </c>
    </row>
    <row r="120" spans="1:15">
      <c r="A120" t="s">
        <v>72</v>
      </c>
      <c r="B120" t="s">
        <v>6698</v>
      </c>
      <c r="D120" t="s">
        <v>6699</v>
      </c>
      <c r="E120" t="s">
        <v>29</v>
      </c>
      <c r="F120" s="42">
        <v>2566</v>
      </c>
      <c r="G120" t="s">
        <v>458</v>
      </c>
      <c r="H120" t="s">
        <v>1391</v>
      </c>
      <c r="I120" t="s">
        <v>79</v>
      </c>
      <c r="J120" t="s">
        <v>80</v>
      </c>
      <c r="K120" t="s">
        <v>81</v>
      </c>
      <c r="M120" t="s">
        <v>638</v>
      </c>
      <c r="N120" t="s">
        <v>2799</v>
      </c>
      <c r="O120" t="s">
        <v>6700</v>
      </c>
    </row>
    <row r="121" spans="1:15">
      <c r="A121" t="s">
        <v>72</v>
      </c>
      <c r="B121" t="s">
        <v>6701</v>
      </c>
      <c r="D121" t="s">
        <v>6702</v>
      </c>
      <c r="E121" t="s">
        <v>29</v>
      </c>
      <c r="F121" s="42">
        <v>2566</v>
      </c>
      <c r="G121" t="s">
        <v>458</v>
      </c>
      <c r="H121" t="s">
        <v>1391</v>
      </c>
      <c r="I121" t="s">
        <v>79</v>
      </c>
      <c r="J121" t="s">
        <v>80</v>
      </c>
      <c r="K121" t="s">
        <v>81</v>
      </c>
      <c r="M121" t="s">
        <v>647</v>
      </c>
      <c r="N121" t="s">
        <v>2759</v>
      </c>
      <c r="O121" t="s">
        <v>6703</v>
      </c>
    </row>
    <row r="122" spans="1:15">
      <c r="A122" t="s">
        <v>723</v>
      </c>
      <c r="B122" t="s">
        <v>6704</v>
      </c>
      <c r="D122" t="s">
        <v>6705</v>
      </c>
      <c r="E122" t="s">
        <v>29</v>
      </c>
      <c r="F122" s="42">
        <v>2566</v>
      </c>
      <c r="G122" t="s">
        <v>458</v>
      </c>
      <c r="H122" t="s">
        <v>1391</v>
      </c>
      <c r="I122" t="s">
        <v>727</v>
      </c>
      <c r="J122" t="s">
        <v>184</v>
      </c>
      <c r="K122" t="s">
        <v>65</v>
      </c>
      <c r="M122" t="s">
        <v>647</v>
      </c>
      <c r="N122" t="s">
        <v>2759</v>
      </c>
      <c r="O122" t="s">
        <v>6706</v>
      </c>
    </row>
    <row r="123" spans="1:15">
      <c r="A123" t="s">
        <v>72</v>
      </c>
      <c r="B123" t="s">
        <v>6707</v>
      </c>
      <c r="D123" t="s">
        <v>6708</v>
      </c>
      <c r="E123" t="s">
        <v>29</v>
      </c>
      <c r="F123" s="42">
        <v>2566</v>
      </c>
      <c r="G123" t="s">
        <v>458</v>
      </c>
      <c r="H123" t="s">
        <v>1391</v>
      </c>
      <c r="I123" t="s">
        <v>79</v>
      </c>
      <c r="J123" t="s">
        <v>80</v>
      </c>
      <c r="K123" t="s">
        <v>81</v>
      </c>
      <c r="M123" t="s">
        <v>647</v>
      </c>
      <c r="N123" t="s">
        <v>2806</v>
      </c>
      <c r="O123" t="s">
        <v>6709</v>
      </c>
    </row>
    <row r="124" spans="1:15">
      <c r="A124" t="s">
        <v>6710</v>
      </c>
      <c r="B124" t="s">
        <v>6711</v>
      </c>
      <c r="D124" t="s">
        <v>6712</v>
      </c>
      <c r="E124" t="s">
        <v>29</v>
      </c>
      <c r="F124" s="42">
        <v>2566</v>
      </c>
      <c r="G124" t="s">
        <v>458</v>
      </c>
      <c r="H124" t="s">
        <v>1391</v>
      </c>
      <c r="I124" t="s">
        <v>6713</v>
      </c>
      <c r="J124" t="s">
        <v>64</v>
      </c>
      <c r="K124" t="s">
        <v>65</v>
      </c>
      <c r="M124" t="s">
        <v>647</v>
      </c>
      <c r="N124" t="s">
        <v>6220</v>
      </c>
      <c r="O124" t="s">
        <v>6714</v>
      </c>
    </row>
    <row r="125" spans="1:15">
      <c r="A125" t="s">
        <v>6715</v>
      </c>
      <c r="B125" t="s">
        <v>6716</v>
      </c>
      <c r="D125" t="s">
        <v>6717</v>
      </c>
      <c r="E125" t="s">
        <v>29</v>
      </c>
      <c r="F125" s="42">
        <v>2566</v>
      </c>
      <c r="G125" t="s">
        <v>458</v>
      </c>
      <c r="H125" t="s">
        <v>1391</v>
      </c>
      <c r="I125" t="s">
        <v>6718</v>
      </c>
      <c r="J125" t="s">
        <v>477</v>
      </c>
      <c r="K125" t="s">
        <v>65</v>
      </c>
      <c r="M125" t="s">
        <v>647</v>
      </c>
      <c r="N125" t="s">
        <v>2759</v>
      </c>
      <c r="O125" t="s">
        <v>6719</v>
      </c>
    </row>
    <row r="126" spans="1:15">
      <c r="A126" t="s">
        <v>72</v>
      </c>
      <c r="B126" t="s">
        <v>6720</v>
      </c>
      <c r="D126" t="s">
        <v>6721</v>
      </c>
      <c r="E126" t="s">
        <v>29</v>
      </c>
      <c r="F126" s="42">
        <v>2566</v>
      </c>
      <c r="G126" t="s">
        <v>458</v>
      </c>
      <c r="H126" t="s">
        <v>1391</v>
      </c>
      <c r="I126" t="s">
        <v>79</v>
      </c>
      <c r="J126" t="s">
        <v>80</v>
      </c>
      <c r="K126" t="s">
        <v>81</v>
      </c>
      <c r="M126" t="s">
        <v>638</v>
      </c>
      <c r="N126" t="s">
        <v>2765</v>
      </c>
      <c r="O126" t="s">
        <v>6722</v>
      </c>
    </row>
    <row r="127" spans="1:15">
      <c r="A127" t="s">
        <v>1001</v>
      </c>
      <c r="B127" t="s">
        <v>6723</v>
      </c>
      <c r="D127" t="s">
        <v>6724</v>
      </c>
      <c r="E127" t="s">
        <v>29</v>
      </c>
      <c r="F127" s="42">
        <v>2566</v>
      </c>
      <c r="G127" t="s">
        <v>458</v>
      </c>
      <c r="H127" t="s">
        <v>1391</v>
      </c>
      <c r="I127" t="s">
        <v>1005</v>
      </c>
      <c r="J127" t="s">
        <v>1006</v>
      </c>
      <c r="K127" t="s">
        <v>178</v>
      </c>
      <c r="M127" t="s">
        <v>638</v>
      </c>
      <c r="N127" t="s">
        <v>2799</v>
      </c>
      <c r="O127" t="s">
        <v>6725</v>
      </c>
    </row>
    <row r="128" spans="1:15">
      <c r="A128" t="s">
        <v>6726</v>
      </c>
      <c r="B128" t="s">
        <v>6727</v>
      </c>
      <c r="D128" t="s">
        <v>6728</v>
      </c>
      <c r="E128" t="s">
        <v>29</v>
      </c>
      <c r="F128" s="42">
        <v>2566</v>
      </c>
      <c r="G128" t="s">
        <v>458</v>
      </c>
      <c r="H128" t="s">
        <v>1391</v>
      </c>
      <c r="I128" t="s">
        <v>6729</v>
      </c>
      <c r="J128" t="s">
        <v>184</v>
      </c>
      <c r="K128" t="s">
        <v>65</v>
      </c>
      <c r="M128" t="s">
        <v>633</v>
      </c>
      <c r="N128" t="s">
        <v>2742</v>
      </c>
      <c r="O128" t="s">
        <v>6730</v>
      </c>
    </row>
    <row r="129" spans="1:15">
      <c r="A129" t="s">
        <v>72</v>
      </c>
      <c r="B129" t="s">
        <v>6731</v>
      </c>
      <c r="D129" t="s">
        <v>6732</v>
      </c>
      <c r="E129" t="s">
        <v>29</v>
      </c>
      <c r="F129" s="42">
        <v>2566</v>
      </c>
      <c r="G129" t="s">
        <v>458</v>
      </c>
      <c r="H129" t="s">
        <v>1391</v>
      </c>
      <c r="I129" t="s">
        <v>79</v>
      </c>
      <c r="J129" t="s">
        <v>80</v>
      </c>
      <c r="K129" t="s">
        <v>81</v>
      </c>
      <c r="M129" t="s">
        <v>638</v>
      </c>
      <c r="N129" t="s">
        <v>2765</v>
      </c>
      <c r="O129" t="s">
        <v>6733</v>
      </c>
    </row>
    <row r="130" spans="1:15">
      <c r="A130" t="s">
        <v>72</v>
      </c>
      <c r="B130" t="s">
        <v>6734</v>
      </c>
      <c r="D130" t="s">
        <v>6735</v>
      </c>
      <c r="E130" t="s">
        <v>29</v>
      </c>
      <c r="F130" s="42">
        <v>2566</v>
      </c>
      <c r="G130" t="s">
        <v>458</v>
      </c>
      <c r="H130" t="s">
        <v>1391</v>
      </c>
      <c r="I130" t="s">
        <v>79</v>
      </c>
      <c r="J130" t="s">
        <v>80</v>
      </c>
      <c r="K130" t="s">
        <v>81</v>
      </c>
      <c r="M130" t="s">
        <v>638</v>
      </c>
      <c r="N130" t="s">
        <v>2765</v>
      </c>
      <c r="O130" t="s">
        <v>6736</v>
      </c>
    </row>
    <row r="131" spans="1:15">
      <c r="A131" t="s">
        <v>72</v>
      </c>
      <c r="B131" t="s">
        <v>6737</v>
      </c>
      <c r="D131" t="s">
        <v>6738</v>
      </c>
      <c r="E131" t="s">
        <v>29</v>
      </c>
      <c r="F131" s="42">
        <v>2566</v>
      </c>
      <c r="G131" t="s">
        <v>458</v>
      </c>
      <c r="H131" t="s">
        <v>1391</v>
      </c>
      <c r="I131" t="s">
        <v>79</v>
      </c>
      <c r="J131" t="s">
        <v>80</v>
      </c>
      <c r="K131" t="s">
        <v>81</v>
      </c>
      <c r="M131" t="s">
        <v>638</v>
      </c>
      <c r="N131" t="s">
        <v>2765</v>
      </c>
      <c r="O131" t="s">
        <v>6739</v>
      </c>
    </row>
    <row r="132" spans="1:15">
      <c r="A132" t="s">
        <v>72</v>
      </c>
      <c r="B132" t="s">
        <v>6740</v>
      </c>
      <c r="D132" t="s">
        <v>6741</v>
      </c>
      <c r="E132" t="s">
        <v>29</v>
      </c>
      <c r="F132" s="42">
        <v>2566</v>
      </c>
      <c r="G132" t="s">
        <v>458</v>
      </c>
      <c r="H132" t="s">
        <v>1391</v>
      </c>
      <c r="I132" t="s">
        <v>79</v>
      </c>
      <c r="J132" t="s">
        <v>80</v>
      </c>
      <c r="K132" t="s">
        <v>81</v>
      </c>
      <c r="M132" t="s">
        <v>638</v>
      </c>
      <c r="N132" t="s">
        <v>2799</v>
      </c>
      <c r="O132" t="s">
        <v>6742</v>
      </c>
    </row>
    <row r="133" spans="1:15">
      <c r="A133" t="s">
        <v>72</v>
      </c>
      <c r="B133" t="s">
        <v>6743</v>
      </c>
      <c r="D133" t="s">
        <v>6744</v>
      </c>
      <c r="E133" t="s">
        <v>29</v>
      </c>
      <c r="F133" s="42">
        <v>2566</v>
      </c>
      <c r="G133" t="s">
        <v>691</v>
      </c>
      <c r="H133" t="s">
        <v>5961</v>
      </c>
      <c r="I133" t="s">
        <v>79</v>
      </c>
      <c r="J133" t="s">
        <v>80</v>
      </c>
      <c r="K133" t="s">
        <v>81</v>
      </c>
      <c r="M133" t="s">
        <v>633</v>
      </c>
      <c r="N133" t="s">
        <v>2742</v>
      </c>
      <c r="O133" t="s">
        <v>6745</v>
      </c>
    </row>
    <row r="134" spans="1:15">
      <c r="A134" t="s">
        <v>72</v>
      </c>
      <c r="B134" t="s">
        <v>6746</v>
      </c>
      <c r="D134" t="s">
        <v>669</v>
      </c>
      <c r="E134" t="s">
        <v>29</v>
      </c>
      <c r="F134" s="42">
        <v>2566</v>
      </c>
      <c r="G134" t="s">
        <v>458</v>
      </c>
      <c r="H134" t="s">
        <v>1391</v>
      </c>
      <c r="I134" t="s">
        <v>79</v>
      </c>
      <c r="J134" t="s">
        <v>80</v>
      </c>
      <c r="K134" t="s">
        <v>81</v>
      </c>
      <c r="M134" t="s">
        <v>647</v>
      </c>
      <c r="N134" t="s">
        <v>6220</v>
      </c>
      <c r="O134" t="s">
        <v>6747</v>
      </c>
    </row>
    <row r="135" spans="1:15">
      <c r="A135" t="s">
        <v>72</v>
      </c>
      <c r="B135" t="s">
        <v>6748</v>
      </c>
      <c r="D135" t="s">
        <v>6749</v>
      </c>
      <c r="E135" t="s">
        <v>29</v>
      </c>
      <c r="F135" s="42">
        <v>2566</v>
      </c>
      <c r="G135" t="s">
        <v>458</v>
      </c>
      <c r="H135" t="s">
        <v>1391</v>
      </c>
      <c r="I135" t="s">
        <v>79</v>
      </c>
      <c r="J135" t="s">
        <v>80</v>
      </c>
      <c r="K135" t="s">
        <v>81</v>
      </c>
      <c r="M135" t="s">
        <v>354</v>
      </c>
      <c r="N135" t="s">
        <v>5955</v>
      </c>
      <c r="O135" t="s">
        <v>6750</v>
      </c>
    </row>
    <row r="136" spans="1:15">
      <c r="A136" t="s">
        <v>6751</v>
      </c>
      <c r="B136" t="s">
        <v>6752</v>
      </c>
      <c r="D136" t="s">
        <v>6753</v>
      </c>
      <c r="E136" t="s">
        <v>29</v>
      </c>
      <c r="F136" s="42">
        <v>2566</v>
      </c>
      <c r="G136" t="s">
        <v>458</v>
      </c>
      <c r="H136" t="s">
        <v>1391</v>
      </c>
      <c r="I136" t="s">
        <v>6754</v>
      </c>
      <c r="J136" t="s">
        <v>361</v>
      </c>
      <c r="K136" t="s">
        <v>48</v>
      </c>
      <c r="M136" t="s">
        <v>647</v>
      </c>
      <c r="N136" t="s">
        <v>6311</v>
      </c>
      <c r="O136" t="s">
        <v>6755</v>
      </c>
    </row>
    <row r="137" spans="1:15">
      <c r="A137" t="s">
        <v>6751</v>
      </c>
      <c r="B137" t="s">
        <v>6756</v>
      </c>
      <c r="D137" t="s">
        <v>6757</v>
      </c>
      <c r="E137" t="s">
        <v>29</v>
      </c>
      <c r="F137" s="42">
        <v>2566</v>
      </c>
      <c r="G137" t="s">
        <v>458</v>
      </c>
      <c r="H137" t="s">
        <v>1391</v>
      </c>
      <c r="I137" t="s">
        <v>6754</v>
      </c>
      <c r="J137" t="s">
        <v>361</v>
      </c>
      <c r="K137" t="s">
        <v>48</v>
      </c>
      <c r="M137" t="s">
        <v>647</v>
      </c>
      <c r="N137" t="s">
        <v>6311</v>
      </c>
      <c r="O137" t="s">
        <v>6758</v>
      </c>
    </row>
    <row r="138" spans="1:15">
      <c r="A138" t="s">
        <v>72</v>
      </c>
      <c r="B138" t="s">
        <v>6759</v>
      </c>
      <c r="D138" t="s">
        <v>6760</v>
      </c>
      <c r="E138" t="s">
        <v>29</v>
      </c>
      <c r="F138" s="42">
        <v>2566</v>
      </c>
      <c r="G138" t="s">
        <v>458</v>
      </c>
      <c r="H138" t="s">
        <v>1391</v>
      </c>
      <c r="I138" t="s">
        <v>79</v>
      </c>
      <c r="J138" t="s">
        <v>80</v>
      </c>
      <c r="K138" t="s">
        <v>81</v>
      </c>
      <c r="M138" t="s">
        <v>647</v>
      </c>
      <c r="N138" t="s">
        <v>2806</v>
      </c>
      <c r="O138" t="s">
        <v>6761</v>
      </c>
    </row>
    <row r="139" spans="1:15">
      <c r="A139" t="s">
        <v>72</v>
      </c>
      <c r="B139" t="s">
        <v>6762</v>
      </c>
      <c r="D139" t="s">
        <v>6763</v>
      </c>
      <c r="E139" t="s">
        <v>29</v>
      </c>
      <c r="F139" s="42">
        <v>2566</v>
      </c>
      <c r="G139" t="s">
        <v>458</v>
      </c>
      <c r="H139" t="s">
        <v>6485</v>
      </c>
      <c r="I139" t="s">
        <v>79</v>
      </c>
      <c r="J139" t="s">
        <v>80</v>
      </c>
      <c r="K139" t="s">
        <v>81</v>
      </c>
      <c r="M139" t="s">
        <v>647</v>
      </c>
      <c r="N139" t="s">
        <v>2806</v>
      </c>
      <c r="O139" t="s">
        <v>6764</v>
      </c>
    </row>
    <row r="140" spans="1:15">
      <c r="A140" t="s">
        <v>72</v>
      </c>
      <c r="B140" t="s">
        <v>6765</v>
      </c>
      <c r="D140" t="s">
        <v>6766</v>
      </c>
      <c r="E140" t="s">
        <v>29</v>
      </c>
      <c r="F140" s="42">
        <v>2566</v>
      </c>
      <c r="G140" t="s">
        <v>458</v>
      </c>
      <c r="H140" t="s">
        <v>1391</v>
      </c>
      <c r="I140" t="s">
        <v>79</v>
      </c>
      <c r="J140" t="s">
        <v>80</v>
      </c>
      <c r="K140" t="s">
        <v>81</v>
      </c>
      <c r="M140" t="s">
        <v>638</v>
      </c>
      <c r="N140" t="s">
        <v>2799</v>
      </c>
      <c r="O140" t="s">
        <v>6767</v>
      </c>
    </row>
    <row r="141" spans="1:15">
      <c r="A141" t="s">
        <v>6768</v>
      </c>
      <c r="B141" t="s">
        <v>6769</v>
      </c>
      <c r="D141" t="s">
        <v>6770</v>
      </c>
      <c r="E141" t="s">
        <v>29</v>
      </c>
      <c r="F141" s="42">
        <v>2566</v>
      </c>
      <c r="G141" t="s">
        <v>458</v>
      </c>
      <c r="H141" t="s">
        <v>1391</v>
      </c>
      <c r="I141" t="s">
        <v>6771</v>
      </c>
      <c r="J141" t="s">
        <v>168</v>
      </c>
      <c r="K141" t="s">
        <v>154</v>
      </c>
      <c r="M141" t="s">
        <v>647</v>
      </c>
      <c r="N141" t="s">
        <v>2759</v>
      </c>
      <c r="O141" t="s">
        <v>6772</v>
      </c>
    </row>
    <row r="142" spans="1:15">
      <c r="A142" t="s">
        <v>72</v>
      </c>
      <c r="B142" t="s">
        <v>6773</v>
      </c>
      <c r="D142" t="s">
        <v>1423</v>
      </c>
      <c r="E142" t="s">
        <v>29</v>
      </c>
      <c r="F142" s="42">
        <v>2566</v>
      </c>
      <c r="G142" t="s">
        <v>458</v>
      </c>
      <c r="H142" t="s">
        <v>1391</v>
      </c>
      <c r="I142" t="s">
        <v>79</v>
      </c>
      <c r="J142" t="s">
        <v>80</v>
      </c>
      <c r="K142" t="s">
        <v>81</v>
      </c>
      <c r="L142" t="s">
        <v>6774</v>
      </c>
      <c r="M142" t="s">
        <v>647</v>
      </c>
      <c r="N142" t="s">
        <v>2806</v>
      </c>
      <c r="O142" t="s">
        <v>6775</v>
      </c>
    </row>
    <row r="143" spans="1:15">
      <c r="A143" t="s">
        <v>1407</v>
      </c>
      <c r="B143" t="s">
        <v>6776</v>
      </c>
      <c r="D143" t="s">
        <v>6777</v>
      </c>
      <c r="E143" t="s">
        <v>29</v>
      </c>
      <c r="F143" s="42">
        <v>2566</v>
      </c>
      <c r="G143" t="s">
        <v>458</v>
      </c>
      <c r="H143" t="s">
        <v>1391</v>
      </c>
      <c r="I143" t="s">
        <v>1412</v>
      </c>
      <c r="J143" t="s">
        <v>2843</v>
      </c>
      <c r="K143" t="s">
        <v>137</v>
      </c>
      <c r="L143" t="s">
        <v>6774</v>
      </c>
      <c r="M143" t="s">
        <v>647</v>
      </c>
      <c r="N143" t="s">
        <v>2806</v>
      </c>
      <c r="O143" t="s">
        <v>6778</v>
      </c>
    </row>
    <row r="144" spans="1:15">
      <c r="A144" t="s">
        <v>72</v>
      </c>
      <c r="B144" t="s">
        <v>6779</v>
      </c>
      <c r="D144" t="s">
        <v>6780</v>
      </c>
      <c r="E144" t="s">
        <v>29</v>
      </c>
      <c r="F144" s="42">
        <v>2566</v>
      </c>
      <c r="G144" t="s">
        <v>458</v>
      </c>
      <c r="H144" t="s">
        <v>1391</v>
      </c>
      <c r="I144" t="s">
        <v>79</v>
      </c>
      <c r="J144" t="s">
        <v>80</v>
      </c>
      <c r="K144" t="s">
        <v>81</v>
      </c>
      <c r="M144" t="s">
        <v>354</v>
      </c>
      <c r="N144" t="s">
        <v>5955</v>
      </c>
      <c r="O144" t="s">
        <v>6781</v>
      </c>
    </row>
    <row r="145" spans="1:15">
      <c r="A145" t="s">
        <v>72</v>
      </c>
      <c r="B145" t="s">
        <v>6782</v>
      </c>
      <c r="D145" t="s">
        <v>6783</v>
      </c>
      <c r="E145" t="s">
        <v>29</v>
      </c>
      <c r="F145" s="42">
        <v>2566</v>
      </c>
      <c r="G145" t="s">
        <v>458</v>
      </c>
      <c r="H145" t="s">
        <v>6784</v>
      </c>
      <c r="I145" t="s">
        <v>79</v>
      </c>
      <c r="J145" t="s">
        <v>80</v>
      </c>
      <c r="K145" t="s">
        <v>81</v>
      </c>
      <c r="M145" t="s">
        <v>647</v>
      </c>
      <c r="N145" t="s">
        <v>2806</v>
      </c>
      <c r="O145" t="s">
        <v>6785</v>
      </c>
    </row>
    <row r="146" spans="1:15">
      <c r="A146" t="s">
        <v>6786</v>
      </c>
      <c r="B146" t="s">
        <v>6787</v>
      </c>
      <c r="D146" t="s">
        <v>6788</v>
      </c>
      <c r="E146" t="s">
        <v>29</v>
      </c>
      <c r="F146" s="42">
        <v>2566</v>
      </c>
      <c r="G146" t="s">
        <v>458</v>
      </c>
      <c r="H146" t="s">
        <v>1391</v>
      </c>
      <c r="I146" t="s">
        <v>6789</v>
      </c>
      <c r="J146" t="s">
        <v>129</v>
      </c>
      <c r="K146" t="s">
        <v>130</v>
      </c>
      <c r="M146" t="s">
        <v>633</v>
      </c>
      <c r="N146" t="s">
        <v>5944</v>
      </c>
      <c r="O146" t="s">
        <v>6790</v>
      </c>
    </row>
    <row r="147" spans="1:15">
      <c r="A147" t="s">
        <v>1118</v>
      </c>
      <c r="B147" t="s">
        <v>6791</v>
      </c>
      <c r="D147" t="s">
        <v>6792</v>
      </c>
      <c r="E147" t="s">
        <v>29</v>
      </c>
      <c r="F147" s="42">
        <v>2566</v>
      </c>
      <c r="G147" t="s">
        <v>1468</v>
      </c>
      <c r="H147" t="s">
        <v>1391</v>
      </c>
      <c r="I147" t="s">
        <v>1122</v>
      </c>
      <c r="J147" t="s">
        <v>168</v>
      </c>
      <c r="K147" t="s">
        <v>154</v>
      </c>
      <c r="M147" t="s">
        <v>633</v>
      </c>
      <c r="N147" t="s">
        <v>2742</v>
      </c>
      <c r="O147" t="s">
        <v>6793</v>
      </c>
    </row>
    <row r="148" spans="1:15">
      <c r="A148" t="s">
        <v>72</v>
      </c>
      <c r="B148" t="s">
        <v>6794</v>
      </c>
      <c r="D148" t="s">
        <v>6795</v>
      </c>
      <c r="E148" t="s">
        <v>29</v>
      </c>
      <c r="F148" s="42">
        <v>2566</v>
      </c>
      <c r="G148" t="s">
        <v>1600</v>
      </c>
      <c r="H148" t="s">
        <v>5961</v>
      </c>
      <c r="I148" t="s">
        <v>79</v>
      </c>
      <c r="J148" t="s">
        <v>80</v>
      </c>
      <c r="K148" t="s">
        <v>81</v>
      </c>
      <c r="M148" t="s">
        <v>638</v>
      </c>
      <c r="N148" t="s">
        <v>2799</v>
      </c>
      <c r="O148" t="s">
        <v>6796</v>
      </c>
    </row>
    <row r="149" spans="1:15">
      <c r="A149" t="s">
        <v>72</v>
      </c>
      <c r="B149" t="s">
        <v>6797</v>
      </c>
      <c r="D149" t="s">
        <v>6798</v>
      </c>
      <c r="E149" t="s">
        <v>29</v>
      </c>
      <c r="F149" s="42">
        <v>2566</v>
      </c>
      <c r="G149" t="s">
        <v>458</v>
      </c>
      <c r="H149" t="s">
        <v>1391</v>
      </c>
      <c r="I149" t="s">
        <v>79</v>
      </c>
      <c r="J149" t="s">
        <v>80</v>
      </c>
      <c r="K149" t="s">
        <v>81</v>
      </c>
      <c r="M149" t="s">
        <v>638</v>
      </c>
      <c r="N149" t="s">
        <v>2765</v>
      </c>
      <c r="O149" t="s">
        <v>6799</v>
      </c>
    </row>
    <row r="150" spans="1:15">
      <c r="A150" t="s">
        <v>1261</v>
      </c>
      <c r="B150" t="s">
        <v>6800</v>
      </c>
      <c r="D150" t="s">
        <v>6801</v>
      </c>
      <c r="E150" t="s">
        <v>29</v>
      </c>
      <c r="F150" s="42">
        <v>2566</v>
      </c>
      <c r="G150" t="s">
        <v>458</v>
      </c>
      <c r="H150" t="s">
        <v>1391</v>
      </c>
      <c r="I150" t="s">
        <v>1265</v>
      </c>
      <c r="J150" t="s">
        <v>258</v>
      </c>
      <c r="K150" t="s">
        <v>154</v>
      </c>
      <c r="M150" t="s">
        <v>647</v>
      </c>
      <c r="N150" t="s">
        <v>2759</v>
      </c>
      <c r="O150" t="s">
        <v>6802</v>
      </c>
    </row>
    <row r="151" spans="1:15">
      <c r="A151" t="s">
        <v>72</v>
      </c>
      <c r="B151" t="s">
        <v>6803</v>
      </c>
      <c r="D151" t="s">
        <v>6804</v>
      </c>
      <c r="E151" t="s">
        <v>29</v>
      </c>
      <c r="F151" s="42">
        <v>2566</v>
      </c>
      <c r="G151" t="s">
        <v>458</v>
      </c>
      <c r="H151" t="s">
        <v>1391</v>
      </c>
      <c r="I151" t="s">
        <v>79</v>
      </c>
      <c r="J151" t="s">
        <v>80</v>
      </c>
      <c r="K151" t="s">
        <v>81</v>
      </c>
      <c r="M151" t="s">
        <v>647</v>
      </c>
      <c r="N151" t="s">
        <v>2806</v>
      </c>
      <c r="O151" t="s">
        <v>6805</v>
      </c>
    </row>
    <row r="152" spans="1:15">
      <c r="A152" t="s">
        <v>72</v>
      </c>
      <c r="B152" t="s">
        <v>6806</v>
      </c>
      <c r="D152" t="s">
        <v>6807</v>
      </c>
      <c r="E152" t="s">
        <v>29</v>
      </c>
      <c r="F152" s="42">
        <v>2566</v>
      </c>
      <c r="G152" t="s">
        <v>458</v>
      </c>
      <c r="H152" t="s">
        <v>1391</v>
      </c>
      <c r="I152" t="s">
        <v>79</v>
      </c>
      <c r="J152" t="s">
        <v>80</v>
      </c>
      <c r="K152" t="s">
        <v>81</v>
      </c>
      <c r="M152" t="s">
        <v>638</v>
      </c>
      <c r="N152" t="s">
        <v>2812</v>
      </c>
      <c r="O152" t="s">
        <v>6808</v>
      </c>
    </row>
    <row r="153" spans="1:15">
      <c r="A153" t="s">
        <v>6809</v>
      </c>
      <c r="B153" t="s">
        <v>6810</v>
      </c>
      <c r="D153" t="s">
        <v>6811</v>
      </c>
      <c r="E153" t="s">
        <v>29</v>
      </c>
      <c r="F153" s="42">
        <v>2566</v>
      </c>
      <c r="G153" t="s">
        <v>6485</v>
      </c>
      <c r="H153" t="s">
        <v>1391</v>
      </c>
      <c r="I153" t="s">
        <v>6812</v>
      </c>
      <c r="J153" t="s">
        <v>258</v>
      </c>
      <c r="K153" t="s">
        <v>154</v>
      </c>
      <c r="M153" t="s">
        <v>647</v>
      </c>
      <c r="N153" t="s">
        <v>2759</v>
      </c>
      <c r="O153" t="s">
        <v>6813</v>
      </c>
    </row>
    <row r="154" spans="1:15">
      <c r="A154" t="s">
        <v>72</v>
      </c>
      <c r="B154" t="s">
        <v>6814</v>
      </c>
      <c r="D154" t="s">
        <v>6815</v>
      </c>
      <c r="E154" t="s">
        <v>29</v>
      </c>
      <c r="F154" s="42">
        <v>2566</v>
      </c>
      <c r="G154" t="s">
        <v>2753</v>
      </c>
      <c r="H154" t="s">
        <v>1391</v>
      </c>
      <c r="I154" t="s">
        <v>79</v>
      </c>
      <c r="J154" t="s">
        <v>80</v>
      </c>
      <c r="K154" t="s">
        <v>81</v>
      </c>
      <c r="M154" t="s">
        <v>638</v>
      </c>
      <c r="N154" t="s">
        <v>2799</v>
      </c>
      <c r="O154" t="s">
        <v>6816</v>
      </c>
    </row>
    <row r="155" spans="1:15">
      <c r="A155" t="s">
        <v>72</v>
      </c>
      <c r="B155" t="s">
        <v>6817</v>
      </c>
      <c r="D155" t="s">
        <v>6818</v>
      </c>
      <c r="E155" t="s">
        <v>29</v>
      </c>
      <c r="F155" s="42">
        <v>2566</v>
      </c>
      <c r="G155" t="s">
        <v>458</v>
      </c>
      <c r="H155" t="s">
        <v>1391</v>
      </c>
      <c r="I155" t="s">
        <v>79</v>
      </c>
      <c r="J155" t="s">
        <v>80</v>
      </c>
      <c r="K155" t="s">
        <v>81</v>
      </c>
      <c r="M155" t="s">
        <v>638</v>
      </c>
      <c r="N155" t="s">
        <v>2799</v>
      </c>
      <c r="O155" t="s">
        <v>6819</v>
      </c>
    </row>
    <row r="156" spans="1:15">
      <c r="A156" t="s">
        <v>72</v>
      </c>
      <c r="B156" t="s">
        <v>6820</v>
      </c>
      <c r="D156" t="s">
        <v>6821</v>
      </c>
      <c r="E156" t="s">
        <v>29</v>
      </c>
      <c r="F156" s="42">
        <v>2566</v>
      </c>
      <c r="G156" t="s">
        <v>458</v>
      </c>
      <c r="H156" t="s">
        <v>1391</v>
      </c>
      <c r="I156" t="s">
        <v>79</v>
      </c>
      <c r="J156" t="s">
        <v>80</v>
      </c>
      <c r="K156" t="s">
        <v>81</v>
      </c>
      <c r="M156" t="s">
        <v>638</v>
      </c>
      <c r="N156" t="s">
        <v>2799</v>
      </c>
      <c r="O156" t="s">
        <v>6822</v>
      </c>
    </row>
    <row r="157" spans="1:15">
      <c r="A157" t="s">
        <v>72</v>
      </c>
      <c r="B157" t="s">
        <v>6823</v>
      </c>
      <c r="D157" t="s">
        <v>6824</v>
      </c>
      <c r="E157" t="s">
        <v>29</v>
      </c>
      <c r="F157" s="42">
        <v>2566</v>
      </c>
      <c r="G157" t="s">
        <v>458</v>
      </c>
      <c r="H157" t="s">
        <v>1391</v>
      </c>
      <c r="I157" t="s">
        <v>79</v>
      </c>
      <c r="J157" t="s">
        <v>80</v>
      </c>
      <c r="K157" t="s">
        <v>81</v>
      </c>
      <c r="M157" t="s">
        <v>638</v>
      </c>
      <c r="N157" t="s">
        <v>2765</v>
      </c>
      <c r="O157" t="s">
        <v>6825</v>
      </c>
    </row>
    <row r="158" spans="1:15">
      <c r="A158" t="s">
        <v>72</v>
      </c>
      <c r="B158" t="s">
        <v>6826</v>
      </c>
      <c r="D158" t="s">
        <v>6827</v>
      </c>
      <c r="E158" t="s">
        <v>29</v>
      </c>
      <c r="F158" s="42">
        <v>2566</v>
      </c>
      <c r="G158" t="s">
        <v>458</v>
      </c>
      <c r="H158" t="s">
        <v>1391</v>
      </c>
      <c r="I158" t="s">
        <v>79</v>
      </c>
      <c r="J158" t="s">
        <v>80</v>
      </c>
      <c r="K158" t="s">
        <v>81</v>
      </c>
      <c r="M158" t="s">
        <v>638</v>
      </c>
      <c r="N158" t="s">
        <v>2799</v>
      </c>
      <c r="O158" t="s">
        <v>6828</v>
      </c>
    </row>
    <row r="159" spans="1:15">
      <c r="A159" t="s">
        <v>72</v>
      </c>
      <c r="B159" t="s">
        <v>6829</v>
      </c>
      <c r="D159" t="s">
        <v>6830</v>
      </c>
      <c r="E159" t="s">
        <v>29</v>
      </c>
      <c r="F159" s="42">
        <v>2566</v>
      </c>
      <c r="G159" t="s">
        <v>458</v>
      </c>
      <c r="H159" t="s">
        <v>1391</v>
      </c>
      <c r="I159" t="s">
        <v>79</v>
      </c>
      <c r="J159" t="s">
        <v>80</v>
      </c>
      <c r="K159" t="s">
        <v>81</v>
      </c>
      <c r="M159" t="s">
        <v>638</v>
      </c>
      <c r="N159" t="s">
        <v>2799</v>
      </c>
      <c r="O159" t="s">
        <v>6831</v>
      </c>
    </row>
    <row r="160" spans="1:15">
      <c r="A160" t="s">
        <v>72</v>
      </c>
      <c r="B160" t="s">
        <v>6832</v>
      </c>
      <c r="D160" t="s">
        <v>6833</v>
      </c>
      <c r="E160" t="s">
        <v>29</v>
      </c>
      <c r="F160" s="42">
        <v>2566</v>
      </c>
      <c r="G160" t="s">
        <v>458</v>
      </c>
      <c r="H160" t="s">
        <v>1391</v>
      </c>
      <c r="I160" t="s">
        <v>79</v>
      </c>
      <c r="J160" t="s">
        <v>80</v>
      </c>
      <c r="K160" t="s">
        <v>81</v>
      </c>
      <c r="M160" t="s">
        <v>638</v>
      </c>
      <c r="N160" t="s">
        <v>2799</v>
      </c>
      <c r="O160" t="s">
        <v>6834</v>
      </c>
    </row>
    <row r="161" spans="1:15">
      <c r="A161" t="s">
        <v>72</v>
      </c>
      <c r="B161" t="s">
        <v>6835</v>
      </c>
      <c r="D161" t="s">
        <v>6836</v>
      </c>
      <c r="E161" t="s">
        <v>29</v>
      </c>
      <c r="F161" s="42">
        <v>2566</v>
      </c>
      <c r="G161" t="s">
        <v>458</v>
      </c>
      <c r="H161" t="s">
        <v>1391</v>
      </c>
      <c r="I161" t="s">
        <v>79</v>
      </c>
      <c r="J161" t="s">
        <v>80</v>
      </c>
      <c r="K161" t="s">
        <v>81</v>
      </c>
      <c r="M161" t="s">
        <v>647</v>
      </c>
      <c r="N161" t="s">
        <v>2806</v>
      </c>
      <c r="O161" t="s">
        <v>6837</v>
      </c>
    </row>
    <row r="162" spans="1:15">
      <c r="A162" t="s">
        <v>72</v>
      </c>
      <c r="B162" t="s">
        <v>6838</v>
      </c>
      <c r="D162" t="s">
        <v>6839</v>
      </c>
      <c r="E162" t="s">
        <v>29</v>
      </c>
      <c r="F162" s="42">
        <v>2566</v>
      </c>
      <c r="G162" t="s">
        <v>458</v>
      </c>
      <c r="H162" t="s">
        <v>1391</v>
      </c>
      <c r="I162" t="s">
        <v>79</v>
      </c>
      <c r="J162" t="s">
        <v>80</v>
      </c>
      <c r="K162" t="s">
        <v>81</v>
      </c>
      <c r="M162" t="s">
        <v>638</v>
      </c>
      <c r="N162" t="s">
        <v>2799</v>
      </c>
      <c r="O162" t="s">
        <v>6840</v>
      </c>
    </row>
    <row r="163" spans="1:15">
      <c r="A163" t="s">
        <v>72</v>
      </c>
      <c r="B163" t="s">
        <v>6841</v>
      </c>
      <c r="D163" t="s">
        <v>6842</v>
      </c>
      <c r="E163" t="s">
        <v>29</v>
      </c>
      <c r="F163" s="42">
        <v>2566</v>
      </c>
      <c r="G163" t="s">
        <v>458</v>
      </c>
      <c r="H163" t="s">
        <v>1391</v>
      </c>
      <c r="I163" t="s">
        <v>79</v>
      </c>
      <c r="J163" t="s">
        <v>80</v>
      </c>
      <c r="K163" t="s">
        <v>81</v>
      </c>
      <c r="M163" t="s">
        <v>638</v>
      </c>
      <c r="N163" t="s">
        <v>2799</v>
      </c>
      <c r="O163" t="s">
        <v>6843</v>
      </c>
    </row>
    <row r="164" spans="1:15">
      <c r="A164" t="s">
        <v>1875</v>
      </c>
      <c r="B164" t="s">
        <v>6844</v>
      </c>
      <c r="D164" t="s">
        <v>6845</v>
      </c>
      <c r="E164" t="s">
        <v>29</v>
      </c>
      <c r="F164" s="42">
        <v>2566</v>
      </c>
      <c r="G164" t="s">
        <v>458</v>
      </c>
      <c r="H164" t="s">
        <v>1391</v>
      </c>
      <c r="I164" t="s">
        <v>1879</v>
      </c>
      <c r="J164" t="s">
        <v>168</v>
      </c>
      <c r="K164" t="s">
        <v>154</v>
      </c>
      <c r="M164" t="s">
        <v>638</v>
      </c>
      <c r="N164" t="s">
        <v>2765</v>
      </c>
      <c r="O164" t="s">
        <v>6846</v>
      </c>
    </row>
    <row r="165" spans="1:15">
      <c r="A165" t="s">
        <v>72</v>
      </c>
      <c r="B165" t="s">
        <v>6847</v>
      </c>
      <c r="D165" t="s">
        <v>6848</v>
      </c>
      <c r="E165" t="s">
        <v>29</v>
      </c>
      <c r="F165" s="42">
        <v>2566</v>
      </c>
      <c r="G165" t="s">
        <v>458</v>
      </c>
      <c r="H165" t="s">
        <v>1391</v>
      </c>
      <c r="I165" t="s">
        <v>79</v>
      </c>
      <c r="J165" t="s">
        <v>80</v>
      </c>
      <c r="K165" t="s">
        <v>81</v>
      </c>
      <c r="M165" t="s">
        <v>647</v>
      </c>
      <c r="N165" t="s">
        <v>2759</v>
      </c>
      <c r="O165" t="s">
        <v>6849</v>
      </c>
    </row>
    <row r="166" spans="1:15">
      <c r="A166" t="s">
        <v>72</v>
      </c>
      <c r="B166" t="s">
        <v>6850</v>
      </c>
      <c r="D166" t="s">
        <v>6851</v>
      </c>
      <c r="E166" t="s">
        <v>29</v>
      </c>
      <c r="F166" s="42">
        <v>2566</v>
      </c>
      <c r="G166" t="s">
        <v>458</v>
      </c>
      <c r="H166" t="s">
        <v>1391</v>
      </c>
      <c r="I166" t="s">
        <v>79</v>
      </c>
      <c r="J166" t="s">
        <v>80</v>
      </c>
      <c r="K166" t="s">
        <v>81</v>
      </c>
      <c r="M166" t="s">
        <v>638</v>
      </c>
      <c r="N166" t="s">
        <v>2799</v>
      </c>
      <c r="O166" t="s">
        <v>6852</v>
      </c>
    </row>
    <row r="167" spans="1:15">
      <c r="A167" t="s">
        <v>6853</v>
      </c>
      <c r="B167" t="s">
        <v>6854</v>
      </c>
      <c r="D167" t="s">
        <v>6855</v>
      </c>
      <c r="E167" t="s">
        <v>29</v>
      </c>
      <c r="F167" s="42">
        <v>2566</v>
      </c>
      <c r="G167" t="s">
        <v>458</v>
      </c>
      <c r="H167" t="s">
        <v>1391</v>
      </c>
      <c r="I167" t="s">
        <v>160</v>
      </c>
      <c r="J167" t="s">
        <v>6856</v>
      </c>
      <c r="K167" t="s">
        <v>137</v>
      </c>
      <c r="M167" t="s">
        <v>633</v>
      </c>
      <c r="N167" t="s">
        <v>5944</v>
      </c>
      <c r="O167" t="s">
        <v>6857</v>
      </c>
    </row>
    <row r="168" spans="1:15">
      <c r="A168" t="s">
        <v>72</v>
      </c>
      <c r="B168" t="s">
        <v>6858</v>
      </c>
      <c r="D168" t="s">
        <v>6859</v>
      </c>
      <c r="E168" t="s">
        <v>29</v>
      </c>
      <c r="F168" s="42">
        <v>2566</v>
      </c>
      <c r="G168" t="s">
        <v>458</v>
      </c>
      <c r="H168" t="s">
        <v>1391</v>
      </c>
      <c r="I168" t="s">
        <v>79</v>
      </c>
      <c r="J168" t="s">
        <v>80</v>
      </c>
      <c r="K168" t="s">
        <v>81</v>
      </c>
      <c r="M168" t="s">
        <v>354</v>
      </c>
      <c r="N168" t="s">
        <v>2830</v>
      </c>
      <c r="O168" t="s">
        <v>6860</v>
      </c>
    </row>
    <row r="169" spans="1:15">
      <c r="A169" t="s">
        <v>72</v>
      </c>
      <c r="B169" t="s">
        <v>6861</v>
      </c>
      <c r="D169" t="s">
        <v>6862</v>
      </c>
      <c r="E169" t="s">
        <v>29</v>
      </c>
      <c r="F169" s="42">
        <v>2566</v>
      </c>
      <c r="G169" t="s">
        <v>458</v>
      </c>
      <c r="H169" t="s">
        <v>1391</v>
      </c>
      <c r="I169" t="s">
        <v>79</v>
      </c>
      <c r="J169" t="s">
        <v>80</v>
      </c>
      <c r="K169" t="s">
        <v>81</v>
      </c>
      <c r="M169" t="s">
        <v>638</v>
      </c>
      <c r="N169" t="s">
        <v>2799</v>
      </c>
      <c r="O169" t="s">
        <v>6863</v>
      </c>
    </row>
    <row r="170" spans="1:15">
      <c r="A170" t="s">
        <v>72</v>
      </c>
      <c r="B170" t="s">
        <v>6864</v>
      </c>
      <c r="D170" t="s">
        <v>6865</v>
      </c>
      <c r="E170" t="s">
        <v>29</v>
      </c>
      <c r="F170" s="42">
        <v>2566</v>
      </c>
      <c r="G170" t="s">
        <v>458</v>
      </c>
      <c r="H170" t="s">
        <v>1391</v>
      </c>
      <c r="I170" t="s">
        <v>79</v>
      </c>
      <c r="J170" t="s">
        <v>80</v>
      </c>
      <c r="K170" t="s">
        <v>81</v>
      </c>
      <c r="M170" t="s">
        <v>638</v>
      </c>
      <c r="N170" t="s">
        <v>2799</v>
      </c>
      <c r="O170" t="s">
        <v>6866</v>
      </c>
    </row>
    <row r="171" spans="1:15">
      <c r="A171" t="s">
        <v>72</v>
      </c>
      <c r="B171" t="s">
        <v>6867</v>
      </c>
      <c r="D171" t="s">
        <v>6868</v>
      </c>
      <c r="E171" t="s">
        <v>29</v>
      </c>
      <c r="F171" s="42">
        <v>2566</v>
      </c>
      <c r="G171" t="s">
        <v>458</v>
      </c>
      <c r="H171" t="s">
        <v>1391</v>
      </c>
      <c r="I171" t="s">
        <v>79</v>
      </c>
      <c r="J171" t="s">
        <v>80</v>
      </c>
      <c r="K171" t="s">
        <v>81</v>
      </c>
      <c r="M171" t="s">
        <v>354</v>
      </c>
      <c r="N171" t="s">
        <v>2830</v>
      </c>
      <c r="O171" t="s">
        <v>6869</v>
      </c>
    </row>
    <row r="172" spans="1:15">
      <c r="A172" t="s">
        <v>72</v>
      </c>
      <c r="B172" t="s">
        <v>6870</v>
      </c>
      <c r="D172" t="s">
        <v>6871</v>
      </c>
      <c r="E172" t="s">
        <v>29</v>
      </c>
      <c r="F172" s="42">
        <v>2566</v>
      </c>
      <c r="G172" t="s">
        <v>458</v>
      </c>
      <c r="H172" t="s">
        <v>1391</v>
      </c>
      <c r="I172" t="s">
        <v>79</v>
      </c>
      <c r="J172" t="s">
        <v>80</v>
      </c>
      <c r="K172" t="s">
        <v>81</v>
      </c>
      <c r="M172" t="s">
        <v>638</v>
      </c>
      <c r="N172" t="s">
        <v>2799</v>
      </c>
      <c r="O172" t="s">
        <v>6872</v>
      </c>
    </row>
    <row r="173" spans="1:15">
      <c r="A173" t="s">
        <v>72</v>
      </c>
      <c r="B173" t="s">
        <v>6873</v>
      </c>
      <c r="D173" t="s">
        <v>6874</v>
      </c>
      <c r="E173" t="s">
        <v>29</v>
      </c>
      <c r="F173" s="42">
        <v>2566</v>
      </c>
      <c r="G173" t="s">
        <v>458</v>
      </c>
      <c r="H173" t="s">
        <v>1391</v>
      </c>
      <c r="I173" t="s">
        <v>79</v>
      </c>
      <c r="J173" t="s">
        <v>80</v>
      </c>
      <c r="K173" t="s">
        <v>81</v>
      </c>
      <c r="M173" t="s">
        <v>354</v>
      </c>
      <c r="N173" t="s">
        <v>2830</v>
      </c>
      <c r="O173" t="s">
        <v>6875</v>
      </c>
    </row>
    <row r="174" spans="1:15">
      <c r="A174" t="s">
        <v>72</v>
      </c>
      <c r="B174" t="s">
        <v>6876</v>
      </c>
      <c r="D174" t="s">
        <v>6877</v>
      </c>
      <c r="E174" t="s">
        <v>29</v>
      </c>
      <c r="F174" s="42">
        <v>2566</v>
      </c>
      <c r="G174" t="s">
        <v>458</v>
      </c>
      <c r="H174" t="s">
        <v>1391</v>
      </c>
      <c r="I174" t="s">
        <v>79</v>
      </c>
      <c r="J174" t="s">
        <v>80</v>
      </c>
      <c r="K174" t="s">
        <v>81</v>
      </c>
      <c r="M174" t="s">
        <v>638</v>
      </c>
      <c r="N174" t="s">
        <v>2799</v>
      </c>
      <c r="O174" t="s">
        <v>6878</v>
      </c>
    </row>
    <row r="175" spans="1:15">
      <c r="A175" t="s">
        <v>72</v>
      </c>
      <c r="B175" t="s">
        <v>6879</v>
      </c>
      <c r="D175" t="s">
        <v>6880</v>
      </c>
      <c r="E175" t="s">
        <v>29</v>
      </c>
      <c r="F175" s="42">
        <v>2566</v>
      </c>
      <c r="G175" t="s">
        <v>458</v>
      </c>
      <c r="H175" t="s">
        <v>1391</v>
      </c>
      <c r="I175" t="s">
        <v>79</v>
      </c>
      <c r="J175" t="s">
        <v>80</v>
      </c>
      <c r="K175" t="s">
        <v>81</v>
      </c>
      <c r="M175" t="s">
        <v>638</v>
      </c>
      <c r="N175" t="s">
        <v>2799</v>
      </c>
      <c r="O175" t="s">
        <v>6881</v>
      </c>
    </row>
    <row r="176" spans="1:15">
      <c r="A176" t="s">
        <v>6882</v>
      </c>
      <c r="B176" t="s">
        <v>6883</v>
      </c>
      <c r="D176" t="s">
        <v>6884</v>
      </c>
      <c r="E176" t="s">
        <v>29</v>
      </c>
      <c r="F176" s="42">
        <v>2566</v>
      </c>
      <c r="G176" t="s">
        <v>458</v>
      </c>
      <c r="H176" t="s">
        <v>1391</v>
      </c>
      <c r="I176" t="s">
        <v>6885</v>
      </c>
      <c r="J176" t="s">
        <v>258</v>
      </c>
      <c r="K176" t="s">
        <v>154</v>
      </c>
      <c r="M176" t="s">
        <v>647</v>
      </c>
      <c r="N176" t="s">
        <v>2759</v>
      </c>
      <c r="O176" t="s">
        <v>6886</v>
      </c>
    </row>
    <row r="177" spans="1:15">
      <c r="A177" t="s">
        <v>1087</v>
      </c>
      <c r="B177" t="s">
        <v>6887</v>
      </c>
      <c r="D177" t="s">
        <v>6888</v>
      </c>
      <c r="E177" t="s">
        <v>29</v>
      </c>
      <c r="F177" s="42">
        <v>2566</v>
      </c>
      <c r="G177" t="s">
        <v>6485</v>
      </c>
      <c r="H177" t="s">
        <v>1391</v>
      </c>
      <c r="I177" t="s">
        <v>1091</v>
      </c>
      <c r="J177" t="s">
        <v>168</v>
      </c>
      <c r="K177" t="s">
        <v>154</v>
      </c>
      <c r="M177" t="s">
        <v>647</v>
      </c>
      <c r="N177" t="s">
        <v>2759</v>
      </c>
      <c r="O177" t="s">
        <v>6889</v>
      </c>
    </row>
    <row r="178" spans="1:15">
      <c r="A178" t="s">
        <v>6890</v>
      </c>
      <c r="B178" t="s">
        <v>6891</v>
      </c>
      <c r="D178" t="s">
        <v>6892</v>
      </c>
      <c r="E178" t="s">
        <v>29</v>
      </c>
      <c r="F178" s="42">
        <v>2566</v>
      </c>
      <c r="G178" t="s">
        <v>458</v>
      </c>
      <c r="H178" t="s">
        <v>1391</v>
      </c>
      <c r="I178" t="s">
        <v>6893</v>
      </c>
      <c r="J178" t="s">
        <v>258</v>
      </c>
      <c r="K178" t="s">
        <v>154</v>
      </c>
      <c r="M178" t="s">
        <v>638</v>
      </c>
      <c r="N178" t="s">
        <v>2765</v>
      </c>
      <c r="O178" t="s">
        <v>6894</v>
      </c>
    </row>
    <row r="179" spans="1:15">
      <c r="A179" t="s">
        <v>6895</v>
      </c>
      <c r="B179" t="s">
        <v>6896</v>
      </c>
      <c r="D179" t="s">
        <v>6897</v>
      </c>
      <c r="E179" t="s">
        <v>29</v>
      </c>
      <c r="F179" s="42">
        <v>2566</v>
      </c>
      <c r="G179" t="s">
        <v>6898</v>
      </c>
      <c r="H179" t="s">
        <v>1391</v>
      </c>
      <c r="I179" t="s">
        <v>6899</v>
      </c>
      <c r="J179" t="s">
        <v>258</v>
      </c>
      <c r="K179" t="s">
        <v>154</v>
      </c>
      <c r="M179" t="s">
        <v>647</v>
      </c>
      <c r="N179" t="s">
        <v>2759</v>
      </c>
      <c r="O179" t="s">
        <v>6900</v>
      </c>
    </row>
    <row r="180" spans="1:15">
      <c r="A180" t="s">
        <v>6901</v>
      </c>
      <c r="B180" t="s">
        <v>6902</v>
      </c>
      <c r="D180" t="s">
        <v>6903</v>
      </c>
      <c r="E180" t="s">
        <v>29</v>
      </c>
      <c r="F180" s="42">
        <v>2566</v>
      </c>
      <c r="G180" t="s">
        <v>458</v>
      </c>
      <c r="H180" t="s">
        <v>1391</v>
      </c>
      <c r="I180" t="s">
        <v>6904</v>
      </c>
      <c r="J180" t="s">
        <v>258</v>
      </c>
      <c r="K180" t="s">
        <v>154</v>
      </c>
      <c r="M180" t="s">
        <v>647</v>
      </c>
      <c r="N180" t="s">
        <v>2759</v>
      </c>
      <c r="O180" t="s">
        <v>6905</v>
      </c>
    </row>
    <row r="181" spans="1:15">
      <c r="A181" t="s">
        <v>6882</v>
      </c>
      <c r="B181" t="s">
        <v>6906</v>
      </c>
      <c r="D181" t="s">
        <v>6907</v>
      </c>
      <c r="E181" t="s">
        <v>29</v>
      </c>
      <c r="F181" s="42">
        <v>2566</v>
      </c>
      <c r="G181" t="s">
        <v>458</v>
      </c>
      <c r="H181" t="s">
        <v>1391</v>
      </c>
      <c r="I181" t="s">
        <v>6885</v>
      </c>
      <c r="J181" t="s">
        <v>258</v>
      </c>
      <c r="K181" t="s">
        <v>154</v>
      </c>
      <c r="M181" t="s">
        <v>633</v>
      </c>
      <c r="N181" t="s">
        <v>2742</v>
      </c>
      <c r="O181" t="s">
        <v>6908</v>
      </c>
    </row>
    <row r="182" spans="1:15">
      <c r="A182" t="s">
        <v>6909</v>
      </c>
      <c r="B182" t="s">
        <v>6910</v>
      </c>
      <c r="D182" t="s">
        <v>6911</v>
      </c>
      <c r="E182" t="s">
        <v>29</v>
      </c>
      <c r="F182" s="42">
        <v>2566</v>
      </c>
      <c r="G182" t="s">
        <v>6485</v>
      </c>
      <c r="H182" t="s">
        <v>1391</v>
      </c>
      <c r="I182" t="s">
        <v>6912</v>
      </c>
      <c r="J182" t="s">
        <v>258</v>
      </c>
      <c r="K182" t="s">
        <v>154</v>
      </c>
      <c r="M182" t="s">
        <v>647</v>
      </c>
      <c r="N182" t="s">
        <v>2848</v>
      </c>
      <c r="O182" t="s">
        <v>6913</v>
      </c>
    </row>
    <row r="183" spans="1:15">
      <c r="A183" t="s">
        <v>72</v>
      </c>
      <c r="B183" t="s">
        <v>6914</v>
      </c>
      <c r="D183" t="s">
        <v>6915</v>
      </c>
      <c r="E183" t="s">
        <v>29</v>
      </c>
      <c r="F183" s="42">
        <v>2566</v>
      </c>
      <c r="G183" t="s">
        <v>458</v>
      </c>
      <c r="H183" t="s">
        <v>1391</v>
      </c>
      <c r="I183" t="s">
        <v>79</v>
      </c>
      <c r="J183" t="s">
        <v>80</v>
      </c>
      <c r="K183" t="s">
        <v>81</v>
      </c>
      <c r="M183" t="s">
        <v>638</v>
      </c>
      <c r="N183" t="s">
        <v>2799</v>
      </c>
      <c r="O183" t="s">
        <v>6916</v>
      </c>
    </row>
    <row r="184" spans="1:15">
      <c r="A184" t="s">
        <v>72</v>
      </c>
      <c r="B184" t="s">
        <v>6917</v>
      </c>
      <c r="D184" t="s">
        <v>6918</v>
      </c>
      <c r="E184" t="s">
        <v>29</v>
      </c>
      <c r="F184" s="42">
        <v>2566</v>
      </c>
      <c r="G184" t="s">
        <v>458</v>
      </c>
      <c r="H184" t="s">
        <v>1391</v>
      </c>
      <c r="I184" t="s">
        <v>79</v>
      </c>
      <c r="J184" t="s">
        <v>80</v>
      </c>
      <c r="K184" t="s">
        <v>81</v>
      </c>
      <c r="M184" t="s">
        <v>638</v>
      </c>
      <c r="N184" t="s">
        <v>2765</v>
      </c>
      <c r="O184" t="s">
        <v>6919</v>
      </c>
    </row>
    <row r="185" spans="1:15">
      <c r="A185" t="s">
        <v>1612</v>
      </c>
      <c r="B185" t="s">
        <v>6920</v>
      </c>
      <c r="D185" t="s">
        <v>6921</v>
      </c>
      <c r="E185" t="s">
        <v>29</v>
      </c>
      <c r="F185" s="42">
        <v>2566</v>
      </c>
      <c r="G185" t="s">
        <v>6485</v>
      </c>
      <c r="H185" t="s">
        <v>1391</v>
      </c>
      <c r="I185" t="s">
        <v>1616</v>
      </c>
      <c r="J185" t="s">
        <v>184</v>
      </c>
      <c r="K185" t="s">
        <v>65</v>
      </c>
      <c r="M185" t="s">
        <v>638</v>
      </c>
      <c r="N185" t="s">
        <v>2799</v>
      </c>
      <c r="O185" t="s">
        <v>6922</v>
      </c>
    </row>
    <row r="186" spans="1:15">
      <c r="A186" t="s">
        <v>6923</v>
      </c>
      <c r="B186" t="s">
        <v>6924</v>
      </c>
      <c r="D186" t="s">
        <v>6925</v>
      </c>
      <c r="E186" t="s">
        <v>29</v>
      </c>
      <c r="F186" s="42">
        <v>2566</v>
      </c>
      <c r="G186" t="s">
        <v>6898</v>
      </c>
      <c r="H186" t="s">
        <v>1391</v>
      </c>
      <c r="I186" t="s">
        <v>6926</v>
      </c>
      <c r="J186" t="s">
        <v>258</v>
      </c>
      <c r="K186" t="s">
        <v>154</v>
      </c>
      <c r="M186" t="s">
        <v>633</v>
      </c>
      <c r="N186" t="s">
        <v>2742</v>
      </c>
      <c r="O186" t="s">
        <v>6927</v>
      </c>
    </row>
    <row r="187" spans="1:15">
      <c r="A187" t="s">
        <v>6589</v>
      </c>
      <c r="B187" t="s">
        <v>6928</v>
      </c>
      <c r="D187" t="s">
        <v>6929</v>
      </c>
      <c r="E187" t="s">
        <v>29</v>
      </c>
      <c r="F187" s="42">
        <v>2566</v>
      </c>
      <c r="G187" t="s">
        <v>6485</v>
      </c>
      <c r="H187" t="s">
        <v>6898</v>
      </c>
      <c r="I187" t="s">
        <v>6592</v>
      </c>
      <c r="J187" t="s">
        <v>184</v>
      </c>
      <c r="K187" t="s">
        <v>65</v>
      </c>
      <c r="M187" t="s">
        <v>647</v>
      </c>
      <c r="N187" t="s">
        <v>2759</v>
      </c>
      <c r="O187" t="s">
        <v>6930</v>
      </c>
    </row>
    <row r="188" spans="1:15">
      <c r="A188" t="s">
        <v>6931</v>
      </c>
      <c r="B188" t="s">
        <v>6932</v>
      </c>
      <c r="D188" t="s">
        <v>6933</v>
      </c>
      <c r="E188" t="s">
        <v>29</v>
      </c>
      <c r="F188" s="42">
        <v>2566</v>
      </c>
      <c r="G188" t="s">
        <v>458</v>
      </c>
      <c r="H188" t="s">
        <v>1391</v>
      </c>
      <c r="I188" t="s">
        <v>6934</v>
      </c>
      <c r="J188" t="s">
        <v>38</v>
      </c>
      <c r="K188" t="s">
        <v>39</v>
      </c>
      <c r="M188" t="s">
        <v>647</v>
      </c>
      <c r="N188" t="s">
        <v>2759</v>
      </c>
      <c r="O188" t="s">
        <v>6935</v>
      </c>
    </row>
    <row r="189" spans="1:15">
      <c r="A189" t="s">
        <v>6751</v>
      </c>
      <c r="B189" t="s">
        <v>6936</v>
      </c>
      <c r="D189" t="s">
        <v>6937</v>
      </c>
      <c r="E189" t="s">
        <v>29</v>
      </c>
      <c r="F189" s="42">
        <v>2566</v>
      </c>
      <c r="G189" t="s">
        <v>458</v>
      </c>
      <c r="H189" t="s">
        <v>1391</v>
      </c>
      <c r="I189" t="s">
        <v>6754</v>
      </c>
      <c r="J189" t="s">
        <v>361</v>
      </c>
      <c r="K189" t="s">
        <v>48</v>
      </c>
      <c r="M189" t="s">
        <v>647</v>
      </c>
      <c r="N189" t="s">
        <v>6311</v>
      </c>
      <c r="O189" t="s">
        <v>6938</v>
      </c>
    </row>
    <row r="190" spans="1:15">
      <c r="A190" t="s">
        <v>72</v>
      </c>
      <c r="B190" t="s">
        <v>6939</v>
      </c>
      <c r="D190" t="s">
        <v>6940</v>
      </c>
      <c r="E190" t="s">
        <v>29</v>
      </c>
      <c r="F190" s="42">
        <v>2566</v>
      </c>
      <c r="G190" t="s">
        <v>458</v>
      </c>
      <c r="H190" t="s">
        <v>1391</v>
      </c>
      <c r="I190" t="s">
        <v>79</v>
      </c>
      <c r="J190" t="s">
        <v>80</v>
      </c>
      <c r="K190" t="s">
        <v>81</v>
      </c>
      <c r="M190" t="s">
        <v>638</v>
      </c>
      <c r="N190" t="s">
        <v>2799</v>
      </c>
      <c r="O190" t="s">
        <v>6941</v>
      </c>
    </row>
    <row r="191" spans="1:15">
      <c r="A191" t="s">
        <v>72</v>
      </c>
      <c r="B191" t="s">
        <v>6942</v>
      </c>
      <c r="D191" t="s">
        <v>6943</v>
      </c>
      <c r="E191" t="s">
        <v>29</v>
      </c>
      <c r="F191" s="42">
        <v>2566</v>
      </c>
      <c r="G191" t="s">
        <v>458</v>
      </c>
      <c r="H191" t="s">
        <v>1391</v>
      </c>
      <c r="I191" t="s">
        <v>79</v>
      </c>
      <c r="J191" t="s">
        <v>80</v>
      </c>
      <c r="K191" t="s">
        <v>81</v>
      </c>
      <c r="M191" t="s">
        <v>638</v>
      </c>
      <c r="N191" t="s">
        <v>2799</v>
      </c>
      <c r="O191" t="s">
        <v>6944</v>
      </c>
    </row>
    <row r="192" spans="1:15">
      <c r="A192" t="s">
        <v>155</v>
      </c>
      <c r="B192" t="s">
        <v>6945</v>
      </c>
      <c r="D192" t="s">
        <v>6946</v>
      </c>
      <c r="E192" t="s">
        <v>29</v>
      </c>
      <c r="F192" s="42">
        <v>2566</v>
      </c>
      <c r="G192" t="s">
        <v>6433</v>
      </c>
      <c r="H192" t="s">
        <v>6433</v>
      </c>
      <c r="I192" t="s">
        <v>160</v>
      </c>
      <c r="J192" t="s">
        <v>161</v>
      </c>
      <c r="K192" t="s">
        <v>137</v>
      </c>
      <c r="M192" t="s">
        <v>638</v>
      </c>
      <c r="N192" t="s">
        <v>2799</v>
      </c>
      <c r="O192" t="s">
        <v>6947</v>
      </c>
    </row>
    <row r="193" spans="1:15">
      <c r="A193" t="s">
        <v>72</v>
      </c>
      <c r="B193" t="s">
        <v>6948</v>
      </c>
      <c r="D193" t="s">
        <v>6949</v>
      </c>
      <c r="E193" t="s">
        <v>29</v>
      </c>
      <c r="F193" s="42">
        <v>2566</v>
      </c>
      <c r="G193" t="s">
        <v>458</v>
      </c>
      <c r="H193" t="s">
        <v>1391</v>
      </c>
      <c r="I193" t="s">
        <v>79</v>
      </c>
      <c r="J193" t="s">
        <v>80</v>
      </c>
      <c r="K193" t="s">
        <v>81</v>
      </c>
      <c r="M193" t="s">
        <v>633</v>
      </c>
      <c r="N193" t="s">
        <v>2742</v>
      </c>
      <c r="O193" t="s">
        <v>6950</v>
      </c>
    </row>
    <row r="194" spans="1:15">
      <c r="A194" t="s">
        <v>72</v>
      </c>
      <c r="B194" t="s">
        <v>6951</v>
      </c>
      <c r="D194" t="s">
        <v>6952</v>
      </c>
      <c r="E194" t="s">
        <v>29</v>
      </c>
      <c r="F194" s="42">
        <v>2566</v>
      </c>
      <c r="G194" t="s">
        <v>6434</v>
      </c>
      <c r="H194" t="s">
        <v>1391</v>
      </c>
      <c r="I194" t="s">
        <v>79</v>
      </c>
      <c r="J194" t="s">
        <v>80</v>
      </c>
      <c r="K194" t="s">
        <v>81</v>
      </c>
      <c r="M194" t="s">
        <v>638</v>
      </c>
      <c r="N194" t="s">
        <v>2765</v>
      </c>
      <c r="O194" t="s">
        <v>6953</v>
      </c>
    </row>
    <row r="195" spans="1:15">
      <c r="A195" t="s">
        <v>72</v>
      </c>
      <c r="B195" t="s">
        <v>6954</v>
      </c>
      <c r="D195" t="s">
        <v>6955</v>
      </c>
      <c r="E195" t="s">
        <v>29</v>
      </c>
      <c r="F195" s="42">
        <v>2566</v>
      </c>
      <c r="G195" t="s">
        <v>6434</v>
      </c>
      <c r="H195" t="s">
        <v>1391</v>
      </c>
      <c r="I195" t="s">
        <v>79</v>
      </c>
      <c r="J195" t="s">
        <v>80</v>
      </c>
      <c r="K195" t="s">
        <v>81</v>
      </c>
      <c r="M195" t="s">
        <v>638</v>
      </c>
      <c r="N195" t="s">
        <v>2799</v>
      </c>
      <c r="O195" t="s">
        <v>6956</v>
      </c>
    </row>
    <row r="196" spans="1:15">
      <c r="A196" t="s">
        <v>72</v>
      </c>
      <c r="B196" t="s">
        <v>6957</v>
      </c>
      <c r="D196" t="s">
        <v>6958</v>
      </c>
      <c r="E196" t="s">
        <v>29</v>
      </c>
      <c r="F196" s="42">
        <v>2566</v>
      </c>
      <c r="G196" t="s">
        <v>458</v>
      </c>
      <c r="H196" t="s">
        <v>1391</v>
      </c>
      <c r="I196" t="s">
        <v>79</v>
      </c>
      <c r="J196" t="s">
        <v>80</v>
      </c>
      <c r="K196" t="s">
        <v>81</v>
      </c>
      <c r="M196" t="s">
        <v>647</v>
      </c>
      <c r="N196" t="s">
        <v>2806</v>
      </c>
      <c r="O196" t="s">
        <v>6959</v>
      </c>
    </row>
    <row r="197" spans="1:15">
      <c r="A197" t="s">
        <v>72</v>
      </c>
      <c r="B197" t="s">
        <v>6960</v>
      </c>
      <c r="D197" t="s">
        <v>6961</v>
      </c>
      <c r="E197" t="s">
        <v>29</v>
      </c>
      <c r="F197" s="42">
        <v>2566</v>
      </c>
      <c r="G197" t="s">
        <v>458</v>
      </c>
      <c r="H197" t="s">
        <v>1391</v>
      </c>
      <c r="I197" t="s">
        <v>79</v>
      </c>
      <c r="J197" t="s">
        <v>80</v>
      </c>
      <c r="K197" t="s">
        <v>81</v>
      </c>
      <c r="M197" t="s">
        <v>647</v>
      </c>
      <c r="N197" t="s">
        <v>2806</v>
      </c>
      <c r="O197" t="s">
        <v>6962</v>
      </c>
    </row>
    <row r="198" spans="1:15">
      <c r="A198" t="s">
        <v>6751</v>
      </c>
      <c r="B198" t="s">
        <v>6963</v>
      </c>
      <c r="D198" t="s">
        <v>6964</v>
      </c>
      <c r="E198" t="s">
        <v>29</v>
      </c>
      <c r="F198" s="42">
        <v>2566</v>
      </c>
      <c r="G198" t="s">
        <v>458</v>
      </c>
      <c r="H198" t="s">
        <v>1391</v>
      </c>
      <c r="I198" t="s">
        <v>6754</v>
      </c>
      <c r="J198" t="s">
        <v>361</v>
      </c>
      <c r="K198" t="s">
        <v>48</v>
      </c>
      <c r="M198" t="s">
        <v>647</v>
      </c>
      <c r="N198" t="s">
        <v>6311</v>
      </c>
      <c r="O198" t="s">
        <v>6965</v>
      </c>
    </row>
    <row r="199" spans="1:15">
      <c r="A199" t="s">
        <v>288</v>
      </c>
      <c r="B199" t="s">
        <v>6966</v>
      </c>
      <c r="D199" t="s">
        <v>1085</v>
      </c>
      <c r="E199" t="s">
        <v>29</v>
      </c>
      <c r="F199" s="42">
        <v>2566</v>
      </c>
      <c r="G199" t="s">
        <v>6434</v>
      </c>
      <c r="H199" t="s">
        <v>1391</v>
      </c>
      <c r="I199" t="s">
        <v>292</v>
      </c>
      <c r="J199" t="s">
        <v>184</v>
      </c>
      <c r="K199" t="s">
        <v>65</v>
      </c>
      <c r="M199" t="s">
        <v>638</v>
      </c>
      <c r="N199" t="s">
        <v>2765</v>
      </c>
      <c r="O199" t="s">
        <v>6967</v>
      </c>
    </row>
    <row r="200" spans="1:15">
      <c r="A200" t="s">
        <v>6968</v>
      </c>
      <c r="B200" t="s">
        <v>6969</v>
      </c>
      <c r="D200" t="s">
        <v>6970</v>
      </c>
      <c r="E200" t="s">
        <v>29</v>
      </c>
      <c r="F200" s="42">
        <v>2566</v>
      </c>
      <c r="G200" t="s">
        <v>6434</v>
      </c>
      <c r="H200" t="s">
        <v>1391</v>
      </c>
      <c r="I200" t="s">
        <v>6971</v>
      </c>
      <c r="J200" t="s">
        <v>80</v>
      </c>
      <c r="K200" t="s">
        <v>81</v>
      </c>
      <c r="M200" t="s">
        <v>638</v>
      </c>
      <c r="N200" t="s">
        <v>2799</v>
      </c>
      <c r="O200" t="s">
        <v>6972</v>
      </c>
    </row>
    <row r="201" spans="1:15">
      <c r="A201" t="s">
        <v>6968</v>
      </c>
      <c r="B201" t="s">
        <v>6973</v>
      </c>
      <c r="D201" t="s">
        <v>6974</v>
      </c>
      <c r="E201" t="s">
        <v>29</v>
      </c>
      <c r="F201" s="42">
        <v>2566</v>
      </c>
      <c r="G201" t="s">
        <v>6434</v>
      </c>
      <c r="H201" t="s">
        <v>1391</v>
      </c>
      <c r="I201" t="s">
        <v>6971</v>
      </c>
      <c r="J201" t="s">
        <v>80</v>
      </c>
      <c r="K201" t="s">
        <v>81</v>
      </c>
      <c r="M201" t="s">
        <v>638</v>
      </c>
      <c r="N201" t="s">
        <v>2799</v>
      </c>
      <c r="O201" t="s">
        <v>6975</v>
      </c>
    </row>
    <row r="202" spans="1:15">
      <c r="A202" t="s">
        <v>6976</v>
      </c>
      <c r="B202" t="s">
        <v>6977</v>
      </c>
      <c r="D202" t="s">
        <v>6978</v>
      </c>
      <c r="E202" t="s">
        <v>29</v>
      </c>
      <c r="F202" s="42">
        <v>2566</v>
      </c>
      <c r="G202" t="s">
        <v>6485</v>
      </c>
      <c r="H202" t="s">
        <v>6898</v>
      </c>
      <c r="I202" t="s">
        <v>6979</v>
      </c>
      <c r="J202" t="s">
        <v>184</v>
      </c>
      <c r="K202" t="s">
        <v>65</v>
      </c>
      <c r="M202" t="s">
        <v>638</v>
      </c>
      <c r="N202" t="s">
        <v>2765</v>
      </c>
      <c r="O202" t="s">
        <v>6980</v>
      </c>
    </row>
    <row r="203" spans="1:15">
      <c r="A203" t="s">
        <v>72</v>
      </c>
      <c r="B203" t="s">
        <v>6981</v>
      </c>
      <c r="D203" t="s">
        <v>6982</v>
      </c>
      <c r="E203" t="s">
        <v>29</v>
      </c>
      <c r="F203" s="42">
        <v>2566</v>
      </c>
      <c r="G203" t="s">
        <v>6983</v>
      </c>
      <c r="H203" t="s">
        <v>6407</v>
      </c>
      <c r="I203" t="s">
        <v>79</v>
      </c>
      <c r="J203" t="s">
        <v>80</v>
      </c>
      <c r="K203" t="s">
        <v>81</v>
      </c>
      <c r="M203" t="s">
        <v>647</v>
      </c>
      <c r="N203" t="s">
        <v>2848</v>
      </c>
      <c r="O203" t="s">
        <v>6984</v>
      </c>
    </row>
    <row r="204" spans="1:15">
      <c r="A204" t="s">
        <v>6985</v>
      </c>
      <c r="B204" t="s">
        <v>6986</v>
      </c>
      <c r="D204" t="s">
        <v>6987</v>
      </c>
      <c r="E204" t="s">
        <v>29</v>
      </c>
      <c r="F204" s="42">
        <v>2566</v>
      </c>
      <c r="G204" t="s">
        <v>6434</v>
      </c>
      <c r="H204" t="s">
        <v>1391</v>
      </c>
      <c r="I204" t="s">
        <v>6988</v>
      </c>
      <c r="J204" t="s">
        <v>955</v>
      </c>
      <c r="K204" t="s">
        <v>48</v>
      </c>
      <c r="M204" t="s">
        <v>647</v>
      </c>
      <c r="N204" t="s">
        <v>2806</v>
      </c>
      <c r="O204" t="s">
        <v>6989</v>
      </c>
    </row>
    <row r="205" spans="1:15">
      <c r="A205" t="s">
        <v>6990</v>
      </c>
      <c r="B205" t="s">
        <v>6991</v>
      </c>
      <c r="D205" t="s">
        <v>6992</v>
      </c>
      <c r="E205" t="s">
        <v>29</v>
      </c>
      <c r="F205" s="42">
        <v>2566</v>
      </c>
      <c r="G205" t="s">
        <v>6898</v>
      </c>
      <c r="H205" t="s">
        <v>6983</v>
      </c>
      <c r="I205" t="s">
        <v>6993</v>
      </c>
      <c r="J205" t="s">
        <v>258</v>
      </c>
      <c r="K205" t="s">
        <v>154</v>
      </c>
      <c r="M205" t="s">
        <v>647</v>
      </c>
      <c r="N205" t="s">
        <v>2759</v>
      </c>
      <c r="O205" t="s">
        <v>6994</v>
      </c>
    </row>
    <row r="206" spans="1:15">
      <c r="A206" t="s">
        <v>72</v>
      </c>
      <c r="B206" t="s">
        <v>6995</v>
      </c>
      <c r="D206" t="s">
        <v>6996</v>
      </c>
      <c r="E206" t="s">
        <v>29</v>
      </c>
      <c r="F206" s="42">
        <v>2566</v>
      </c>
      <c r="G206" t="s">
        <v>6898</v>
      </c>
      <c r="H206" t="s">
        <v>5961</v>
      </c>
      <c r="I206" t="s">
        <v>79</v>
      </c>
      <c r="J206" t="s">
        <v>80</v>
      </c>
      <c r="K206" t="s">
        <v>81</v>
      </c>
      <c r="M206" t="s">
        <v>354</v>
      </c>
      <c r="N206" t="s">
        <v>5955</v>
      </c>
      <c r="O206" t="s">
        <v>6997</v>
      </c>
    </row>
    <row r="207" spans="1:15">
      <c r="A207" t="s">
        <v>6998</v>
      </c>
      <c r="B207" t="s">
        <v>6999</v>
      </c>
      <c r="D207" t="s">
        <v>7000</v>
      </c>
      <c r="E207" t="s">
        <v>29</v>
      </c>
      <c r="F207" s="42">
        <v>2566</v>
      </c>
      <c r="G207" t="s">
        <v>6485</v>
      </c>
      <c r="H207" t="s">
        <v>1391</v>
      </c>
      <c r="I207" t="s">
        <v>7001</v>
      </c>
      <c r="J207" t="s">
        <v>258</v>
      </c>
      <c r="K207" t="s">
        <v>154</v>
      </c>
      <c r="M207" t="s">
        <v>633</v>
      </c>
      <c r="N207" t="s">
        <v>2742</v>
      </c>
      <c r="O207" t="s">
        <v>7002</v>
      </c>
    </row>
    <row r="208" spans="1:15">
      <c r="A208" t="s">
        <v>1142</v>
      </c>
      <c r="B208" t="s">
        <v>7003</v>
      </c>
      <c r="D208" t="s">
        <v>1144</v>
      </c>
      <c r="E208" t="s">
        <v>29</v>
      </c>
      <c r="F208" s="42">
        <v>2566</v>
      </c>
      <c r="G208" t="s">
        <v>6485</v>
      </c>
      <c r="H208" t="s">
        <v>1391</v>
      </c>
      <c r="I208" t="s">
        <v>1146</v>
      </c>
      <c r="J208" t="s">
        <v>258</v>
      </c>
      <c r="K208" t="s">
        <v>154</v>
      </c>
      <c r="M208" t="s">
        <v>638</v>
      </c>
      <c r="N208" t="s">
        <v>2765</v>
      </c>
      <c r="O208" t="s">
        <v>7004</v>
      </c>
    </row>
    <row r="209" spans="1:15">
      <c r="A209" t="s">
        <v>72</v>
      </c>
      <c r="B209" t="s">
        <v>7005</v>
      </c>
      <c r="D209" t="s">
        <v>7006</v>
      </c>
      <c r="E209" t="s">
        <v>29</v>
      </c>
      <c r="F209" s="42">
        <v>2566</v>
      </c>
      <c r="G209" t="s">
        <v>1391</v>
      </c>
      <c r="H209" t="s">
        <v>7007</v>
      </c>
      <c r="I209" t="s">
        <v>79</v>
      </c>
      <c r="J209" t="s">
        <v>80</v>
      </c>
      <c r="K209" t="s">
        <v>81</v>
      </c>
      <c r="M209" t="s">
        <v>647</v>
      </c>
      <c r="N209" t="s">
        <v>2806</v>
      </c>
      <c r="O209" t="s">
        <v>7008</v>
      </c>
    </row>
    <row r="210" spans="1:15">
      <c r="A210" t="s">
        <v>7009</v>
      </c>
      <c r="B210" t="s">
        <v>7010</v>
      </c>
      <c r="D210" t="s">
        <v>7011</v>
      </c>
      <c r="E210" t="s">
        <v>29</v>
      </c>
      <c r="F210" s="42">
        <v>2566</v>
      </c>
      <c r="G210" t="s">
        <v>6407</v>
      </c>
      <c r="H210" t="s">
        <v>1391</v>
      </c>
      <c r="I210" t="s">
        <v>7012</v>
      </c>
      <c r="J210" t="s">
        <v>7013</v>
      </c>
      <c r="K210" t="s">
        <v>7014</v>
      </c>
      <c r="M210" t="s">
        <v>354</v>
      </c>
      <c r="N210" t="s">
        <v>5955</v>
      </c>
      <c r="O210" t="s">
        <v>7015</v>
      </c>
    </row>
  </sheetData>
  <autoFilter ref="A1:O210" xr:uid="{569157DE-6109-4388-AEE9-83E116D76E9D}">
    <filterColumn colId="11">
      <filters blank="1">
        <filter val="ข้อเสนอโครงการสำคัญ 2566 ที่ผ่านเข้ารอบ"/>
        <filter val="ปรับปรุงข้อเสนอโครงการสำคัญ 2566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94020-706F-4B40-911D-93EBC7E88735}">
  <dimension ref="A2:Q60"/>
  <sheetViews>
    <sheetView topLeftCell="K1" workbookViewId="0">
      <selection activeCell="O4" sqref="O4"/>
    </sheetView>
  </sheetViews>
  <sheetFormatPr defaultColWidth="9.140625" defaultRowHeight="15"/>
  <cols>
    <col min="1" max="2" width="23" customWidth="1"/>
    <col min="3" max="4" width="54" customWidth="1"/>
    <col min="5" max="5" width="13.42578125" customWidth="1"/>
    <col min="6" max="6" width="28.28515625" customWidth="1"/>
    <col min="7" max="7" width="27" customWidth="1"/>
    <col min="8" max="9" width="54" customWidth="1"/>
    <col min="10" max="10" width="44.5703125" customWidth="1"/>
    <col min="11" max="11" width="54" customWidth="1"/>
    <col min="12" max="12" width="13.42578125" customWidth="1"/>
    <col min="13" max="13" width="16.140625" customWidth="1"/>
    <col min="14" max="14" width="54" customWidth="1"/>
    <col min="15" max="15" width="25" bestFit="1" customWidth="1"/>
    <col min="16" max="16" width="33.7109375" customWidth="1"/>
    <col min="17" max="17" width="28.28515625" customWidth="1"/>
  </cols>
  <sheetData>
    <row r="2" spans="1:17">
      <c r="A2" s="43" t="s">
        <v>2</v>
      </c>
      <c r="B2" s="43" t="s">
        <v>3</v>
      </c>
      <c r="C2" s="43" t="s">
        <v>3</v>
      </c>
      <c r="D2" s="43" t="s">
        <v>7</v>
      </c>
      <c r="E2" s="43" t="s">
        <v>2071</v>
      </c>
      <c r="F2" s="43" t="s">
        <v>14</v>
      </c>
      <c r="G2" s="43" t="s">
        <v>15</v>
      </c>
      <c r="H2" s="43" t="s">
        <v>18</v>
      </c>
      <c r="I2" s="43" t="s">
        <v>19</v>
      </c>
      <c r="J2" s="43" t="s">
        <v>20</v>
      </c>
      <c r="K2" s="43" t="s">
        <v>21</v>
      </c>
      <c r="L2" s="43" t="s">
        <v>22</v>
      </c>
      <c r="M2" s="43" t="s">
        <v>23</v>
      </c>
      <c r="N2" s="43" t="s">
        <v>2854</v>
      </c>
      <c r="P2" s="43" t="s">
        <v>2856</v>
      </c>
      <c r="Q2" s="43" t="s">
        <v>2855</v>
      </c>
    </row>
    <row r="3" spans="1:17">
      <c r="A3" t="s">
        <v>7016</v>
      </c>
      <c r="C3" t="s">
        <v>7017</v>
      </c>
      <c r="D3" t="s">
        <v>29</v>
      </c>
      <c r="E3" s="42">
        <v>2567</v>
      </c>
      <c r="F3" t="s">
        <v>6584</v>
      </c>
      <c r="G3" t="s">
        <v>6784</v>
      </c>
      <c r="H3" t="s">
        <v>79</v>
      </c>
      <c r="I3" t="s">
        <v>80</v>
      </c>
      <c r="J3" t="s">
        <v>81</v>
      </c>
      <c r="K3" t="s">
        <v>7018</v>
      </c>
      <c r="L3" t="s">
        <v>638</v>
      </c>
      <c r="M3" t="s">
        <v>2765</v>
      </c>
      <c r="N3" t="s">
        <v>7019</v>
      </c>
      <c r="O3" t="str">
        <f>IF(LEN(M3=11),_xlfn.CONCAT(L3,"F",RIGHT(M3,2)),M3)</f>
        <v>010101V01F02</v>
      </c>
      <c r="P3" t="s">
        <v>1417</v>
      </c>
      <c r="Q3" t="s">
        <v>1418</v>
      </c>
    </row>
    <row r="4" spans="1:17">
      <c r="A4" t="s">
        <v>7020</v>
      </c>
      <c r="C4" t="s">
        <v>7021</v>
      </c>
      <c r="D4" t="s">
        <v>29</v>
      </c>
      <c r="E4" s="42">
        <v>2567</v>
      </c>
      <c r="F4" t="s">
        <v>6584</v>
      </c>
      <c r="G4" t="s">
        <v>6784</v>
      </c>
      <c r="H4" t="s">
        <v>79</v>
      </c>
      <c r="I4" t="s">
        <v>80</v>
      </c>
      <c r="J4" t="s">
        <v>81</v>
      </c>
      <c r="K4" t="s">
        <v>7022</v>
      </c>
      <c r="L4" t="s">
        <v>647</v>
      </c>
      <c r="M4" t="s">
        <v>6392</v>
      </c>
      <c r="N4" t="s">
        <v>7023</v>
      </c>
      <c r="O4" t="str">
        <f t="shared" ref="O4:O60" si="0">IF(LEN(M4=11),_xlfn.CONCAT(L4,"F",RIGHT(M4,2)),M4)</f>
        <v>010101V04F03</v>
      </c>
      <c r="P4" t="s">
        <v>1393</v>
      </c>
      <c r="Q4" t="s">
        <v>6560</v>
      </c>
    </row>
    <row r="5" spans="1:17">
      <c r="A5" t="s">
        <v>7024</v>
      </c>
      <c r="C5" t="s">
        <v>7025</v>
      </c>
      <c r="D5" t="s">
        <v>29</v>
      </c>
      <c r="E5" s="42">
        <v>2567</v>
      </c>
      <c r="F5" t="s">
        <v>6584</v>
      </c>
      <c r="G5" t="s">
        <v>6784</v>
      </c>
      <c r="H5" t="s">
        <v>79</v>
      </c>
      <c r="I5" t="s">
        <v>80</v>
      </c>
      <c r="J5" t="s">
        <v>81</v>
      </c>
      <c r="K5" t="s">
        <v>7022</v>
      </c>
      <c r="L5" t="s">
        <v>647</v>
      </c>
      <c r="M5" t="s">
        <v>2806</v>
      </c>
      <c r="N5" t="s">
        <v>7026</v>
      </c>
      <c r="O5" t="str">
        <f t="shared" si="0"/>
        <v>010101V04F01</v>
      </c>
      <c r="P5" t="s">
        <v>1393</v>
      </c>
      <c r="Q5" t="s">
        <v>1394</v>
      </c>
    </row>
    <row r="6" spans="1:17">
      <c r="A6" t="s">
        <v>7027</v>
      </c>
      <c r="C6" t="s">
        <v>7028</v>
      </c>
      <c r="D6" t="s">
        <v>29</v>
      </c>
      <c r="E6" s="42">
        <v>2567</v>
      </c>
      <c r="F6" t="s">
        <v>6584</v>
      </c>
      <c r="G6" t="s">
        <v>6784</v>
      </c>
      <c r="H6" t="s">
        <v>79</v>
      </c>
      <c r="I6" t="s">
        <v>80</v>
      </c>
      <c r="J6" t="s">
        <v>81</v>
      </c>
      <c r="K6" t="s">
        <v>7018</v>
      </c>
      <c r="L6" t="s">
        <v>354</v>
      </c>
      <c r="M6" t="s">
        <v>6394</v>
      </c>
      <c r="N6" t="s">
        <v>7029</v>
      </c>
      <c r="O6" t="str">
        <f t="shared" si="0"/>
        <v>010101V03F03</v>
      </c>
      <c r="P6" t="s">
        <v>1435</v>
      </c>
      <c r="Q6" t="s">
        <v>6420</v>
      </c>
    </row>
    <row r="7" spans="1:17">
      <c r="A7" t="s">
        <v>7030</v>
      </c>
      <c r="C7" t="s">
        <v>7031</v>
      </c>
      <c r="D7" t="s">
        <v>29</v>
      </c>
      <c r="E7" s="42">
        <v>2567</v>
      </c>
      <c r="F7" t="s">
        <v>7032</v>
      </c>
      <c r="G7" t="s">
        <v>1428</v>
      </c>
      <c r="H7" t="s">
        <v>79</v>
      </c>
      <c r="I7" t="s">
        <v>80</v>
      </c>
      <c r="J7" t="s">
        <v>81</v>
      </c>
      <c r="K7" t="s">
        <v>7018</v>
      </c>
      <c r="L7" t="s">
        <v>647</v>
      </c>
      <c r="M7" t="s">
        <v>2848</v>
      </c>
      <c r="N7" t="s">
        <v>7033</v>
      </c>
      <c r="O7" t="str">
        <f t="shared" si="0"/>
        <v>010101V04F02</v>
      </c>
      <c r="P7" t="s">
        <v>1393</v>
      </c>
      <c r="Q7" t="s">
        <v>1402</v>
      </c>
    </row>
    <row r="8" spans="1:17">
      <c r="A8" t="s">
        <v>7034</v>
      </c>
      <c r="C8" t="s">
        <v>7035</v>
      </c>
      <c r="D8" t="s">
        <v>29</v>
      </c>
      <c r="E8" s="42">
        <v>2567</v>
      </c>
      <c r="F8" t="s">
        <v>7032</v>
      </c>
      <c r="G8" t="s">
        <v>7036</v>
      </c>
      <c r="H8" t="s">
        <v>79</v>
      </c>
      <c r="I8" t="s">
        <v>80</v>
      </c>
      <c r="J8" t="s">
        <v>81</v>
      </c>
      <c r="K8" t="s">
        <v>7018</v>
      </c>
      <c r="L8" t="s">
        <v>647</v>
      </c>
      <c r="M8" t="s">
        <v>2848</v>
      </c>
      <c r="N8" t="s">
        <v>7037</v>
      </c>
      <c r="O8" t="str">
        <f t="shared" si="0"/>
        <v>010101V04F02</v>
      </c>
      <c r="P8" t="s">
        <v>1393</v>
      </c>
      <c r="Q8" t="s">
        <v>1402</v>
      </c>
    </row>
    <row r="9" spans="1:17">
      <c r="A9" t="s">
        <v>7038</v>
      </c>
      <c r="C9" t="s">
        <v>7039</v>
      </c>
      <c r="D9" t="s">
        <v>29</v>
      </c>
      <c r="E9" s="42">
        <v>2567</v>
      </c>
      <c r="F9" t="s">
        <v>7032</v>
      </c>
      <c r="G9" t="s">
        <v>7040</v>
      </c>
      <c r="H9" t="s">
        <v>79</v>
      </c>
      <c r="I9" t="s">
        <v>80</v>
      </c>
      <c r="J9" t="s">
        <v>81</v>
      </c>
      <c r="K9" t="s">
        <v>7018</v>
      </c>
      <c r="L9" t="s">
        <v>647</v>
      </c>
      <c r="M9" t="s">
        <v>2848</v>
      </c>
      <c r="N9" t="s">
        <v>7041</v>
      </c>
      <c r="O9" t="str">
        <f t="shared" si="0"/>
        <v>010101V04F02</v>
      </c>
      <c r="P9" t="s">
        <v>1393</v>
      </c>
      <c r="Q9" t="s">
        <v>1402</v>
      </c>
    </row>
    <row r="10" spans="1:17">
      <c r="A10" t="s">
        <v>7042</v>
      </c>
      <c r="C10" t="s">
        <v>7043</v>
      </c>
      <c r="D10" t="s">
        <v>29</v>
      </c>
      <c r="E10" s="42">
        <v>2567</v>
      </c>
      <c r="F10" t="s">
        <v>7032</v>
      </c>
      <c r="G10" t="s">
        <v>1428</v>
      </c>
      <c r="H10" t="s">
        <v>79</v>
      </c>
      <c r="I10" t="s">
        <v>80</v>
      </c>
      <c r="J10" t="s">
        <v>81</v>
      </c>
      <c r="K10" t="s">
        <v>7018</v>
      </c>
      <c r="L10" t="s">
        <v>647</v>
      </c>
      <c r="M10" t="s">
        <v>2848</v>
      </c>
      <c r="N10" t="s">
        <v>7044</v>
      </c>
      <c r="O10" t="str">
        <f t="shared" si="0"/>
        <v>010101V04F02</v>
      </c>
      <c r="P10" t="s">
        <v>1393</v>
      </c>
      <c r="Q10" t="s">
        <v>1402</v>
      </c>
    </row>
    <row r="11" spans="1:17">
      <c r="A11" t="s">
        <v>7045</v>
      </c>
      <c r="C11" t="s">
        <v>7046</v>
      </c>
      <c r="D11" t="s">
        <v>29</v>
      </c>
      <c r="E11" s="42">
        <v>2567</v>
      </c>
      <c r="F11" t="s">
        <v>7032</v>
      </c>
      <c r="G11" t="s">
        <v>1428</v>
      </c>
      <c r="H11" t="s">
        <v>79</v>
      </c>
      <c r="I11" t="s">
        <v>80</v>
      </c>
      <c r="J11" t="s">
        <v>81</v>
      </c>
      <c r="K11" t="s">
        <v>7018</v>
      </c>
      <c r="L11" t="s">
        <v>647</v>
      </c>
      <c r="M11" t="s">
        <v>2848</v>
      </c>
      <c r="N11" t="s">
        <v>7047</v>
      </c>
      <c r="O11" t="str">
        <f t="shared" si="0"/>
        <v>010101V04F02</v>
      </c>
      <c r="P11" t="s">
        <v>1393</v>
      </c>
      <c r="Q11" t="s">
        <v>1402</v>
      </c>
    </row>
    <row r="12" spans="1:17">
      <c r="A12" t="s">
        <v>7048</v>
      </c>
      <c r="C12" t="s">
        <v>7049</v>
      </c>
      <c r="D12" t="s">
        <v>29</v>
      </c>
      <c r="E12" s="42">
        <v>2567</v>
      </c>
      <c r="F12" t="s">
        <v>7032</v>
      </c>
      <c r="G12" t="s">
        <v>1428</v>
      </c>
      <c r="H12" t="s">
        <v>79</v>
      </c>
      <c r="I12" t="s">
        <v>80</v>
      </c>
      <c r="J12" t="s">
        <v>81</v>
      </c>
      <c r="K12" t="s">
        <v>7018</v>
      </c>
      <c r="L12" t="s">
        <v>647</v>
      </c>
      <c r="M12" t="s">
        <v>2848</v>
      </c>
      <c r="N12" t="s">
        <v>7050</v>
      </c>
      <c r="O12" t="str">
        <f t="shared" si="0"/>
        <v>010101V04F02</v>
      </c>
      <c r="P12" t="s">
        <v>1393</v>
      </c>
      <c r="Q12" t="s">
        <v>1402</v>
      </c>
    </row>
    <row r="13" spans="1:17">
      <c r="A13" t="s">
        <v>7051</v>
      </c>
      <c r="C13" t="s">
        <v>7052</v>
      </c>
      <c r="D13" t="s">
        <v>29</v>
      </c>
      <c r="E13" s="42">
        <v>2567</v>
      </c>
      <c r="F13" t="s">
        <v>7032</v>
      </c>
      <c r="G13" t="s">
        <v>1428</v>
      </c>
      <c r="H13" t="s">
        <v>79</v>
      </c>
      <c r="I13" t="s">
        <v>80</v>
      </c>
      <c r="J13" t="s">
        <v>81</v>
      </c>
      <c r="K13" t="s">
        <v>7018</v>
      </c>
      <c r="L13" t="s">
        <v>647</v>
      </c>
      <c r="M13" t="s">
        <v>2848</v>
      </c>
      <c r="N13" t="s">
        <v>7053</v>
      </c>
      <c r="O13" t="str">
        <f t="shared" si="0"/>
        <v>010101V04F02</v>
      </c>
      <c r="P13" t="s">
        <v>1393</v>
      </c>
      <c r="Q13" t="s">
        <v>1402</v>
      </c>
    </row>
    <row r="14" spans="1:17">
      <c r="A14" t="s">
        <v>7054</v>
      </c>
      <c r="C14" t="s">
        <v>7055</v>
      </c>
      <c r="D14" t="s">
        <v>29</v>
      </c>
      <c r="E14" s="42">
        <v>2567</v>
      </c>
      <c r="F14" t="s">
        <v>7032</v>
      </c>
      <c r="G14" t="s">
        <v>7040</v>
      </c>
      <c r="H14" t="s">
        <v>79</v>
      </c>
      <c r="I14" t="s">
        <v>80</v>
      </c>
      <c r="J14" t="s">
        <v>81</v>
      </c>
      <c r="K14" t="s">
        <v>7018</v>
      </c>
      <c r="L14" t="s">
        <v>647</v>
      </c>
      <c r="M14" t="s">
        <v>2848</v>
      </c>
      <c r="N14" t="s">
        <v>7056</v>
      </c>
      <c r="O14" t="str">
        <f t="shared" si="0"/>
        <v>010101V04F02</v>
      </c>
      <c r="P14" t="s">
        <v>1393</v>
      </c>
      <c r="Q14" t="s">
        <v>1402</v>
      </c>
    </row>
    <row r="15" spans="1:17">
      <c r="A15" t="s">
        <v>7057</v>
      </c>
      <c r="C15" t="s">
        <v>7058</v>
      </c>
      <c r="D15" t="s">
        <v>29</v>
      </c>
      <c r="E15" s="42">
        <v>2567</v>
      </c>
      <c r="F15" t="s">
        <v>6584</v>
      </c>
      <c r="G15" t="s">
        <v>6784</v>
      </c>
      <c r="H15" t="s">
        <v>1547</v>
      </c>
      <c r="I15" t="s">
        <v>6330</v>
      </c>
      <c r="J15" t="s">
        <v>130</v>
      </c>
      <c r="K15" t="s">
        <v>7018</v>
      </c>
      <c r="L15" t="s">
        <v>633</v>
      </c>
      <c r="M15" t="s">
        <v>5944</v>
      </c>
      <c r="N15" t="s">
        <v>7059</v>
      </c>
      <c r="O15" t="str">
        <f t="shared" si="0"/>
        <v>010101V02F05</v>
      </c>
      <c r="P15" t="s">
        <v>6436</v>
      </c>
      <c r="Q15" t="s">
        <v>6655</v>
      </c>
    </row>
    <row r="16" spans="1:17">
      <c r="A16" t="s">
        <v>7060</v>
      </c>
      <c r="C16" t="s">
        <v>7061</v>
      </c>
      <c r="D16" t="s">
        <v>29</v>
      </c>
      <c r="E16" s="42">
        <v>2567</v>
      </c>
      <c r="F16" t="s">
        <v>6584</v>
      </c>
      <c r="G16" t="s">
        <v>6784</v>
      </c>
      <c r="H16" t="s">
        <v>79</v>
      </c>
      <c r="I16" t="s">
        <v>80</v>
      </c>
      <c r="J16" t="s">
        <v>81</v>
      </c>
      <c r="K16" t="s">
        <v>7018</v>
      </c>
      <c r="L16" t="s">
        <v>638</v>
      </c>
      <c r="M16" t="s">
        <v>2812</v>
      </c>
      <c r="N16" t="s">
        <v>7062</v>
      </c>
      <c r="O16" t="str">
        <f t="shared" si="0"/>
        <v>010101V01F03</v>
      </c>
      <c r="P16" t="s">
        <v>1417</v>
      </c>
      <c r="Q16" t="s">
        <v>1470</v>
      </c>
    </row>
    <row r="17" spans="1:17">
      <c r="A17" t="s">
        <v>7063</v>
      </c>
      <c r="C17" t="s">
        <v>7064</v>
      </c>
      <c r="D17" t="s">
        <v>29</v>
      </c>
      <c r="E17" s="42">
        <v>2567</v>
      </c>
      <c r="F17" t="s">
        <v>7032</v>
      </c>
      <c r="G17" t="s">
        <v>7040</v>
      </c>
      <c r="H17" t="s">
        <v>7065</v>
      </c>
      <c r="I17" t="s">
        <v>7066</v>
      </c>
      <c r="J17" t="s">
        <v>7067</v>
      </c>
      <c r="K17" t="s">
        <v>7018</v>
      </c>
      <c r="L17" t="s">
        <v>647</v>
      </c>
      <c r="M17" t="s">
        <v>2806</v>
      </c>
      <c r="N17" t="s">
        <v>7068</v>
      </c>
      <c r="O17" t="str">
        <f t="shared" si="0"/>
        <v>010101V04F01</v>
      </c>
      <c r="P17" t="s">
        <v>1393</v>
      </c>
      <c r="Q17" t="s">
        <v>1394</v>
      </c>
    </row>
    <row r="18" spans="1:17">
      <c r="A18" t="s">
        <v>7069</v>
      </c>
      <c r="C18" t="s">
        <v>7070</v>
      </c>
      <c r="D18" t="s">
        <v>29</v>
      </c>
      <c r="E18" s="42">
        <v>2567</v>
      </c>
      <c r="F18" t="s">
        <v>6584</v>
      </c>
      <c r="G18" t="s">
        <v>6784</v>
      </c>
      <c r="H18" t="s">
        <v>7071</v>
      </c>
      <c r="I18" t="s">
        <v>7071</v>
      </c>
      <c r="J18" t="s">
        <v>335</v>
      </c>
      <c r="K18" t="s">
        <v>7022</v>
      </c>
      <c r="L18" t="s">
        <v>647</v>
      </c>
      <c r="M18" t="s">
        <v>6392</v>
      </c>
      <c r="N18" t="s">
        <v>7072</v>
      </c>
      <c r="O18" t="str">
        <f t="shared" si="0"/>
        <v>010101V04F03</v>
      </c>
      <c r="P18" t="s">
        <v>1393</v>
      </c>
      <c r="Q18" t="s">
        <v>6560</v>
      </c>
    </row>
    <row r="19" spans="1:17">
      <c r="A19" t="s">
        <v>7073</v>
      </c>
      <c r="C19" t="s">
        <v>7074</v>
      </c>
      <c r="D19" t="s">
        <v>29</v>
      </c>
      <c r="E19" s="42">
        <v>2567</v>
      </c>
      <c r="F19" t="s">
        <v>6584</v>
      </c>
      <c r="G19" t="s">
        <v>6784</v>
      </c>
      <c r="H19" t="s">
        <v>6789</v>
      </c>
      <c r="I19" t="s">
        <v>129</v>
      </c>
      <c r="J19" t="s">
        <v>130</v>
      </c>
      <c r="K19" t="s">
        <v>7022</v>
      </c>
      <c r="L19" t="s">
        <v>633</v>
      </c>
      <c r="M19" t="s">
        <v>5944</v>
      </c>
      <c r="N19" t="s">
        <v>7075</v>
      </c>
      <c r="O19" t="str">
        <f t="shared" si="0"/>
        <v>010101V02F05</v>
      </c>
      <c r="P19" t="s">
        <v>6436</v>
      </c>
      <c r="Q19" t="s">
        <v>6655</v>
      </c>
    </row>
    <row r="20" spans="1:17">
      <c r="A20" t="s">
        <v>7076</v>
      </c>
      <c r="C20" t="s">
        <v>7077</v>
      </c>
      <c r="D20" t="s">
        <v>29</v>
      </c>
      <c r="E20" s="42">
        <v>2567</v>
      </c>
      <c r="F20" t="s">
        <v>6584</v>
      </c>
      <c r="G20" t="s">
        <v>6659</v>
      </c>
      <c r="H20" t="s">
        <v>964</v>
      </c>
      <c r="I20" t="s">
        <v>477</v>
      </c>
      <c r="J20" t="s">
        <v>65</v>
      </c>
      <c r="L20" t="s">
        <v>647</v>
      </c>
      <c r="M20" t="s">
        <v>6311</v>
      </c>
      <c r="N20" t="s">
        <v>7080</v>
      </c>
      <c r="O20" t="str">
        <f t="shared" si="0"/>
        <v>010101V04F05</v>
      </c>
      <c r="P20" t="s">
        <v>7078</v>
      </c>
      <c r="Q20" t="s">
        <v>7079</v>
      </c>
    </row>
    <row r="21" spans="1:17">
      <c r="A21" t="s">
        <v>7081</v>
      </c>
      <c r="C21" t="s">
        <v>6933</v>
      </c>
      <c r="D21" t="s">
        <v>29</v>
      </c>
      <c r="E21" s="42">
        <v>2567</v>
      </c>
      <c r="F21" t="s">
        <v>6584</v>
      </c>
      <c r="G21" t="s">
        <v>6784</v>
      </c>
      <c r="H21" t="s">
        <v>6934</v>
      </c>
      <c r="I21" t="s">
        <v>38</v>
      </c>
      <c r="J21" t="s">
        <v>39</v>
      </c>
      <c r="L21" t="s">
        <v>647</v>
      </c>
      <c r="M21" t="s">
        <v>6311</v>
      </c>
      <c r="N21" t="s">
        <v>7082</v>
      </c>
      <c r="O21" t="str">
        <f t="shared" si="0"/>
        <v>010101V04F05</v>
      </c>
      <c r="P21" t="s">
        <v>7078</v>
      </c>
      <c r="Q21" t="s">
        <v>7079</v>
      </c>
    </row>
    <row r="22" spans="1:17">
      <c r="A22" t="s">
        <v>7083</v>
      </c>
      <c r="C22" t="s">
        <v>7084</v>
      </c>
      <c r="D22" t="s">
        <v>29</v>
      </c>
      <c r="E22" s="42">
        <v>2567</v>
      </c>
      <c r="F22" t="s">
        <v>6584</v>
      </c>
      <c r="G22" t="s">
        <v>6784</v>
      </c>
      <c r="H22" t="s">
        <v>6934</v>
      </c>
      <c r="I22" t="s">
        <v>38</v>
      </c>
      <c r="J22" t="s">
        <v>39</v>
      </c>
      <c r="L22" t="s">
        <v>647</v>
      </c>
      <c r="M22" t="s">
        <v>6311</v>
      </c>
      <c r="N22" t="s">
        <v>7085</v>
      </c>
      <c r="O22" t="str">
        <f t="shared" si="0"/>
        <v>010101V04F05</v>
      </c>
      <c r="P22" t="s">
        <v>7078</v>
      </c>
      <c r="Q22" t="s">
        <v>7079</v>
      </c>
    </row>
    <row r="23" spans="1:17">
      <c r="A23" t="s">
        <v>7086</v>
      </c>
      <c r="C23" t="s">
        <v>6690</v>
      </c>
      <c r="D23" t="s">
        <v>29</v>
      </c>
      <c r="E23" s="42">
        <v>2567</v>
      </c>
      <c r="F23" t="s">
        <v>6584</v>
      </c>
      <c r="G23" t="s">
        <v>6784</v>
      </c>
      <c r="H23" t="s">
        <v>1454</v>
      </c>
      <c r="I23" t="s">
        <v>1455</v>
      </c>
      <c r="J23" t="s">
        <v>39</v>
      </c>
      <c r="L23" t="s">
        <v>647</v>
      </c>
      <c r="M23" t="s">
        <v>6311</v>
      </c>
      <c r="N23" t="s">
        <v>7087</v>
      </c>
      <c r="O23" t="str">
        <f t="shared" si="0"/>
        <v>010101V04F05</v>
      </c>
      <c r="P23" t="s">
        <v>7078</v>
      </c>
      <c r="Q23" t="s">
        <v>7079</v>
      </c>
    </row>
    <row r="24" spans="1:17">
      <c r="A24" t="s">
        <v>7088</v>
      </c>
      <c r="C24" t="s">
        <v>7089</v>
      </c>
      <c r="D24" t="s">
        <v>29</v>
      </c>
      <c r="E24" s="42">
        <v>2567</v>
      </c>
      <c r="F24" t="s">
        <v>6584</v>
      </c>
      <c r="G24" t="s">
        <v>6659</v>
      </c>
      <c r="I24" t="s">
        <v>7090</v>
      </c>
      <c r="J24" t="s">
        <v>265</v>
      </c>
      <c r="L24" t="s">
        <v>638</v>
      </c>
      <c r="M24" t="s">
        <v>2799</v>
      </c>
      <c r="N24" t="s">
        <v>7093</v>
      </c>
      <c r="O24" t="str">
        <f t="shared" si="0"/>
        <v>010101V01F01</v>
      </c>
      <c r="P24" t="s">
        <v>7091</v>
      </c>
      <c r="Q24" t="s">
        <v>7092</v>
      </c>
    </row>
    <row r="25" spans="1:17">
      <c r="A25" t="s">
        <v>7094</v>
      </c>
      <c r="C25" t="s">
        <v>7095</v>
      </c>
      <c r="D25" t="s">
        <v>29</v>
      </c>
      <c r="E25" s="42">
        <v>2567</v>
      </c>
      <c r="F25" t="s">
        <v>6584</v>
      </c>
      <c r="G25" t="s">
        <v>6784</v>
      </c>
      <c r="H25" t="s">
        <v>6934</v>
      </c>
      <c r="I25" t="s">
        <v>38</v>
      </c>
      <c r="J25" t="s">
        <v>39</v>
      </c>
      <c r="L25" t="s">
        <v>647</v>
      </c>
      <c r="M25" t="s">
        <v>2806</v>
      </c>
      <c r="N25" t="s">
        <v>7097</v>
      </c>
      <c r="O25" t="str">
        <f t="shared" si="0"/>
        <v>010101V04F01</v>
      </c>
      <c r="P25" t="s">
        <v>7078</v>
      </c>
      <c r="Q25" t="s">
        <v>7096</v>
      </c>
    </row>
    <row r="26" spans="1:17">
      <c r="A26" t="s">
        <v>7098</v>
      </c>
      <c r="C26" t="s">
        <v>1585</v>
      </c>
      <c r="D26" t="s">
        <v>29</v>
      </c>
      <c r="E26" s="42">
        <v>2567</v>
      </c>
      <c r="F26" t="s">
        <v>6584</v>
      </c>
      <c r="G26" t="s">
        <v>6784</v>
      </c>
      <c r="H26" t="s">
        <v>1560</v>
      </c>
      <c r="I26" t="s">
        <v>6330</v>
      </c>
      <c r="J26" t="s">
        <v>130</v>
      </c>
      <c r="L26" t="s">
        <v>647</v>
      </c>
      <c r="M26" t="s">
        <v>2806</v>
      </c>
      <c r="N26" t="s">
        <v>7099</v>
      </c>
      <c r="O26" t="str">
        <f t="shared" si="0"/>
        <v>010101V04F01</v>
      </c>
      <c r="P26" t="s">
        <v>7078</v>
      </c>
      <c r="Q26" t="s">
        <v>7096</v>
      </c>
    </row>
    <row r="27" spans="1:17">
      <c r="A27" t="s">
        <v>7100</v>
      </c>
      <c r="C27" t="s">
        <v>7101</v>
      </c>
      <c r="D27" t="s">
        <v>29</v>
      </c>
      <c r="E27" s="42">
        <v>2567</v>
      </c>
      <c r="F27" t="s">
        <v>6584</v>
      </c>
      <c r="G27" t="s">
        <v>6784</v>
      </c>
      <c r="H27" t="s">
        <v>1512</v>
      </c>
      <c r="I27" t="s">
        <v>64</v>
      </c>
      <c r="J27" t="s">
        <v>65</v>
      </c>
      <c r="L27" t="s">
        <v>647</v>
      </c>
      <c r="M27" t="s">
        <v>6392</v>
      </c>
      <c r="N27" t="s">
        <v>7103</v>
      </c>
      <c r="O27" t="str">
        <f t="shared" si="0"/>
        <v>010101V04F03</v>
      </c>
      <c r="P27" t="s">
        <v>7078</v>
      </c>
      <c r="Q27" t="s">
        <v>7102</v>
      </c>
    </row>
    <row r="28" spans="1:17">
      <c r="A28" t="s">
        <v>7104</v>
      </c>
      <c r="C28" t="s">
        <v>7105</v>
      </c>
      <c r="D28" t="s">
        <v>29</v>
      </c>
      <c r="E28" s="42">
        <v>2567</v>
      </c>
      <c r="F28" t="s">
        <v>7106</v>
      </c>
      <c r="G28" t="s">
        <v>6784</v>
      </c>
      <c r="H28" t="s">
        <v>7107</v>
      </c>
      <c r="I28" t="s">
        <v>258</v>
      </c>
      <c r="J28" t="s">
        <v>154</v>
      </c>
      <c r="L28" t="s">
        <v>638</v>
      </c>
      <c r="M28" t="s">
        <v>2812</v>
      </c>
      <c r="N28" t="s">
        <v>7109</v>
      </c>
      <c r="O28" t="str">
        <f t="shared" si="0"/>
        <v>010101V01F03</v>
      </c>
      <c r="P28" t="s">
        <v>7091</v>
      </c>
      <c r="Q28" t="s">
        <v>7108</v>
      </c>
    </row>
    <row r="29" spans="1:17">
      <c r="A29" t="s">
        <v>7110</v>
      </c>
      <c r="C29" t="s">
        <v>7111</v>
      </c>
      <c r="D29" t="s">
        <v>29</v>
      </c>
      <c r="E29" s="42">
        <v>2567</v>
      </c>
      <c r="F29" t="s">
        <v>6584</v>
      </c>
      <c r="G29" t="s">
        <v>6784</v>
      </c>
      <c r="H29" t="s">
        <v>7112</v>
      </c>
      <c r="I29" t="s">
        <v>303</v>
      </c>
      <c r="J29" t="s">
        <v>39</v>
      </c>
      <c r="L29" t="s">
        <v>633</v>
      </c>
      <c r="M29" t="s">
        <v>6030</v>
      </c>
      <c r="N29" t="s">
        <v>7115</v>
      </c>
      <c r="O29" t="str">
        <f t="shared" si="0"/>
        <v>010101V02F03</v>
      </c>
      <c r="P29" t="s">
        <v>7113</v>
      </c>
      <c r="Q29" t="s">
        <v>7114</v>
      </c>
    </row>
    <row r="30" spans="1:17">
      <c r="A30" t="s">
        <v>7116</v>
      </c>
      <c r="C30" t="s">
        <v>6788</v>
      </c>
      <c r="D30" t="s">
        <v>29</v>
      </c>
      <c r="E30" s="42">
        <v>2567</v>
      </c>
      <c r="F30" t="s">
        <v>6584</v>
      </c>
      <c r="G30" t="s">
        <v>6784</v>
      </c>
      <c r="H30" t="s">
        <v>6789</v>
      </c>
      <c r="I30" t="s">
        <v>129</v>
      </c>
      <c r="J30" t="s">
        <v>130</v>
      </c>
      <c r="L30" t="s">
        <v>633</v>
      </c>
      <c r="M30" t="s">
        <v>6030</v>
      </c>
      <c r="N30" t="s">
        <v>7117</v>
      </c>
      <c r="O30" t="str">
        <f t="shared" si="0"/>
        <v>010101V02F03</v>
      </c>
      <c r="P30" t="s">
        <v>7113</v>
      </c>
      <c r="Q30" t="s">
        <v>7114</v>
      </c>
    </row>
    <row r="31" spans="1:17">
      <c r="A31" t="s">
        <v>7118</v>
      </c>
      <c r="C31" t="s">
        <v>7119</v>
      </c>
      <c r="D31" t="s">
        <v>29</v>
      </c>
      <c r="E31" s="42">
        <v>2567</v>
      </c>
      <c r="F31" t="s">
        <v>6584</v>
      </c>
      <c r="G31" t="s">
        <v>6784</v>
      </c>
      <c r="H31" t="s">
        <v>6695</v>
      </c>
      <c r="I31" t="s">
        <v>6696</v>
      </c>
      <c r="J31" t="s">
        <v>39</v>
      </c>
      <c r="L31" t="s">
        <v>647</v>
      </c>
      <c r="M31" t="s">
        <v>6311</v>
      </c>
      <c r="N31" t="s">
        <v>7120</v>
      </c>
      <c r="O31" t="str">
        <f t="shared" si="0"/>
        <v>010101V04F05</v>
      </c>
      <c r="P31" t="s">
        <v>7078</v>
      </c>
      <c r="Q31" t="s">
        <v>7079</v>
      </c>
    </row>
    <row r="32" spans="1:17">
      <c r="A32" t="s">
        <v>7121</v>
      </c>
      <c r="C32" t="s">
        <v>7122</v>
      </c>
      <c r="D32" t="s">
        <v>29</v>
      </c>
      <c r="E32" s="42">
        <v>2567</v>
      </c>
      <c r="F32" t="s">
        <v>6584</v>
      </c>
      <c r="G32" t="s">
        <v>6659</v>
      </c>
      <c r="H32" t="s">
        <v>7123</v>
      </c>
      <c r="I32" t="s">
        <v>251</v>
      </c>
      <c r="J32" t="s">
        <v>252</v>
      </c>
      <c r="L32" t="s">
        <v>647</v>
      </c>
      <c r="M32" t="s">
        <v>6311</v>
      </c>
      <c r="N32" t="s">
        <v>7124</v>
      </c>
      <c r="O32" t="str">
        <f t="shared" si="0"/>
        <v>010101V04F05</v>
      </c>
      <c r="P32" t="s">
        <v>7078</v>
      </c>
      <c r="Q32" t="s">
        <v>7079</v>
      </c>
    </row>
    <row r="33" spans="1:17">
      <c r="A33" t="s">
        <v>7125</v>
      </c>
      <c r="C33" t="s">
        <v>7126</v>
      </c>
      <c r="D33" t="s">
        <v>29</v>
      </c>
      <c r="E33" s="42">
        <v>2567</v>
      </c>
      <c r="F33" t="s">
        <v>6584</v>
      </c>
      <c r="G33" t="s">
        <v>6659</v>
      </c>
      <c r="H33" t="s">
        <v>942</v>
      </c>
      <c r="I33" t="s">
        <v>184</v>
      </c>
      <c r="J33" t="s">
        <v>65</v>
      </c>
      <c r="L33" t="s">
        <v>647</v>
      </c>
      <c r="M33" t="s">
        <v>6311</v>
      </c>
      <c r="N33" t="s">
        <v>7127</v>
      </c>
      <c r="O33" t="str">
        <f t="shared" si="0"/>
        <v>010101V04F05</v>
      </c>
      <c r="P33" t="s">
        <v>7078</v>
      </c>
      <c r="Q33" t="s">
        <v>7079</v>
      </c>
    </row>
    <row r="34" spans="1:17">
      <c r="A34" t="s">
        <v>7128</v>
      </c>
      <c r="C34" t="s">
        <v>7129</v>
      </c>
      <c r="D34" t="s">
        <v>29</v>
      </c>
      <c r="E34" s="42">
        <v>2567</v>
      </c>
      <c r="F34" t="s">
        <v>6584</v>
      </c>
      <c r="G34" t="s">
        <v>6784</v>
      </c>
      <c r="H34" t="s">
        <v>1606</v>
      </c>
      <c r="I34" t="s">
        <v>251</v>
      </c>
      <c r="J34" t="s">
        <v>252</v>
      </c>
      <c r="L34" t="s">
        <v>638</v>
      </c>
      <c r="M34" t="s">
        <v>2799</v>
      </c>
      <c r="N34" t="s">
        <v>7130</v>
      </c>
      <c r="O34" t="str">
        <f t="shared" si="0"/>
        <v>010101V01F01</v>
      </c>
      <c r="P34" t="s">
        <v>7091</v>
      </c>
      <c r="Q34" t="s">
        <v>7092</v>
      </c>
    </row>
    <row r="35" spans="1:17">
      <c r="A35" t="s">
        <v>7131</v>
      </c>
      <c r="C35" t="s">
        <v>7132</v>
      </c>
      <c r="D35" t="s">
        <v>29</v>
      </c>
      <c r="E35" s="42">
        <v>2567</v>
      </c>
      <c r="F35" t="s">
        <v>6584</v>
      </c>
      <c r="G35" t="s">
        <v>6784</v>
      </c>
      <c r="H35" t="s">
        <v>6934</v>
      </c>
      <c r="I35" t="s">
        <v>38</v>
      </c>
      <c r="J35" t="s">
        <v>39</v>
      </c>
      <c r="L35" t="s">
        <v>638</v>
      </c>
      <c r="M35" t="s">
        <v>2799</v>
      </c>
      <c r="N35" t="s">
        <v>7133</v>
      </c>
      <c r="O35" t="str">
        <f t="shared" si="0"/>
        <v>010101V01F01</v>
      </c>
      <c r="P35" t="s">
        <v>7091</v>
      </c>
      <c r="Q35" t="s">
        <v>7092</v>
      </c>
    </row>
    <row r="36" spans="1:17">
      <c r="A36" t="s">
        <v>7134</v>
      </c>
      <c r="C36" t="s">
        <v>7135</v>
      </c>
      <c r="D36" t="s">
        <v>29</v>
      </c>
      <c r="E36" s="42">
        <v>2567</v>
      </c>
      <c r="F36" t="s">
        <v>6584</v>
      </c>
      <c r="G36" t="s">
        <v>6784</v>
      </c>
      <c r="H36" t="s">
        <v>7136</v>
      </c>
      <c r="I36" t="s">
        <v>7137</v>
      </c>
      <c r="J36" t="s">
        <v>835</v>
      </c>
      <c r="L36" t="s">
        <v>647</v>
      </c>
      <c r="M36" t="s">
        <v>6311</v>
      </c>
      <c r="N36" t="s">
        <v>7138</v>
      </c>
      <c r="O36" t="str">
        <f t="shared" si="0"/>
        <v>010101V04F05</v>
      </c>
      <c r="P36" t="s">
        <v>7078</v>
      </c>
      <c r="Q36" t="s">
        <v>7079</v>
      </c>
    </row>
    <row r="37" spans="1:17">
      <c r="A37" t="s">
        <v>7139</v>
      </c>
      <c r="C37" t="s">
        <v>7140</v>
      </c>
      <c r="D37" t="s">
        <v>29</v>
      </c>
      <c r="E37" s="42">
        <v>2567</v>
      </c>
      <c r="F37" t="s">
        <v>1933</v>
      </c>
      <c r="G37" t="s">
        <v>6784</v>
      </c>
      <c r="H37" t="s">
        <v>7141</v>
      </c>
      <c r="I37" t="s">
        <v>258</v>
      </c>
      <c r="J37" t="s">
        <v>154</v>
      </c>
      <c r="L37" t="s">
        <v>647</v>
      </c>
      <c r="M37" t="s">
        <v>6311</v>
      </c>
      <c r="N37" t="s">
        <v>7142</v>
      </c>
      <c r="O37" t="str">
        <f t="shared" si="0"/>
        <v>010101V04F05</v>
      </c>
      <c r="P37" t="s">
        <v>7078</v>
      </c>
      <c r="Q37" t="s">
        <v>7079</v>
      </c>
    </row>
    <row r="38" spans="1:17">
      <c r="A38" t="s">
        <v>7143</v>
      </c>
      <c r="C38" t="s">
        <v>7144</v>
      </c>
      <c r="D38" t="s">
        <v>29</v>
      </c>
      <c r="E38" s="42">
        <v>2567</v>
      </c>
      <c r="F38" t="s">
        <v>1411</v>
      </c>
      <c r="G38" t="s">
        <v>6784</v>
      </c>
      <c r="H38" t="s">
        <v>7145</v>
      </c>
      <c r="I38" t="s">
        <v>168</v>
      </c>
      <c r="J38" t="s">
        <v>154</v>
      </c>
      <c r="L38" t="s">
        <v>633</v>
      </c>
      <c r="M38" t="s">
        <v>2742</v>
      </c>
      <c r="N38" t="s">
        <v>7147</v>
      </c>
      <c r="O38" t="str">
        <f t="shared" si="0"/>
        <v>010101V02F01</v>
      </c>
      <c r="P38" t="s">
        <v>7113</v>
      </c>
      <c r="Q38" t="s">
        <v>7146</v>
      </c>
    </row>
    <row r="39" spans="1:17">
      <c r="A39" t="s">
        <v>7148</v>
      </c>
      <c r="C39" t="s">
        <v>7149</v>
      </c>
      <c r="D39" t="s">
        <v>29</v>
      </c>
      <c r="E39" s="42">
        <v>2567</v>
      </c>
      <c r="F39" t="s">
        <v>6584</v>
      </c>
      <c r="G39" t="s">
        <v>6784</v>
      </c>
      <c r="H39" t="s">
        <v>79</v>
      </c>
      <c r="I39" t="s">
        <v>80</v>
      </c>
      <c r="J39" t="s">
        <v>81</v>
      </c>
      <c r="L39" t="s">
        <v>354</v>
      </c>
      <c r="M39" t="s">
        <v>6394</v>
      </c>
      <c r="N39" t="s">
        <v>7152</v>
      </c>
      <c r="O39" t="str">
        <f t="shared" si="0"/>
        <v>010101V03F03</v>
      </c>
      <c r="P39" t="s">
        <v>7150</v>
      </c>
      <c r="Q39" t="s">
        <v>7151</v>
      </c>
    </row>
    <row r="40" spans="1:17">
      <c r="A40" t="s">
        <v>7153</v>
      </c>
      <c r="C40" t="s">
        <v>7154</v>
      </c>
      <c r="D40" t="s">
        <v>29</v>
      </c>
      <c r="E40" s="42">
        <v>2567</v>
      </c>
      <c r="F40" t="s">
        <v>6584</v>
      </c>
      <c r="G40" t="s">
        <v>6784</v>
      </c>
      <c r="H40" t="s">
        <v>79</v>
      </c>
      <c r="I40" t="s">
        <v>80</v>
      </c>
      <c r="J40" t="s">
        <v>81</v>
      </c>
      <c r="L40" t="s">
        <v>647</v>
      </c>
      <c r="M40" t="s">
        <v>2806</v>
      </c>
      <c r="N40" t="s">
        <v>7155</v>
      </c>
      <c r="O40" t="str">
        <f t="shared" si="0"/>
        <v>010101V04F01</v>
      </c>
      <c r="P40" t="s">
        <v>7078</v>
      </c>
      <c r="Q40" t="s">
        <v>7096</v>
      </c>
    </row>
    <row r="41" spans="1:17">
      <c r="A41" t="s">
        <v>7156</v>
      </c>
      <c r="C41" t="s">
        <v>7157</v>
      </c>
      <c r="D41" t="s">
        <v>29</v>
      </c>
      <c r="E41" s="42">
        <v>2567</v>
      </c>
      <c r="F41" t="s">
        <v>6584</v>
      </c>
      <c r="G41" t="s">
        <v>6784</v>
      </c>
      <c r="H41" t="s">
        <v>79</v>
      </c>
      <c r="I41" t="s">
        <v>80</v>
      </c>
      <c r="J41" t="s">
        <v>81</v>
      </c>
      <c r="L41" t="s">
        <v>647</v>
      </c>
      <c r="M41" t="s">
        <v>2848</v>
      </c>
      <c r="N41" t="s">
        <v>7159</v>
      </c>
      <c r="O41" t="str">
        <f t="shared" si="0"/>
        <v>010101V04F02</v>
      </c>
      <c r="P41" t="s">
        <v>7078</v>
      </c>
      <c r="Q41" t="s">
        <v>7158</v>
      </c>
    </row>
    <row r="42" spans="1:17">
      <c r="A42" t="s">
        <v>7160</v>
      </c>
      <c r="C42" t="s">
        <v>7161</v>
      </c>
      <c r="D42" t="s">
        <v>29</v>
      </c>
      <c r="E42" s="42">
        <v>2567</v>
      </c>
      <c r="F42" t="s">
        <v>6584</v>
      </c>
      <c r="G42" t="s">
        <v>6784</v>
      </c>
      <c r="H42" t="s">
        <v>79</v>
      </c>
      <c r="I42" t="s">
        <v>80</v>
      </c>
      <c r="J42" t="s">
        <v>81</v>
      </c>
      <c r="L42" t="s">
        <v>638</v>
      </c>
      <c r="M42" t="s">
        <v>2799</v>
      </c>
      <c r="N42" t="s">
        <v>7162</v>
      </c>
      <c r="O42" t="str">
        <f t="shared" si="0"/>
        <v>010101V01F01</v>
      </c>
      <c r="P42" t="s">
        <v>7091</v>
      </c>
      <c r="Q42" t="s">
        <v>7092</v>
      </c>
    </row>
    <row r="43" spans="1:17">
      <c r="A43" t="s">
        <v>7163</v>
      </c>
      <c r="C43" t="s">
        <v>7164</v>
      </c>
      <c r="D43" t="s">
        <v>29</v>
      </c>
      <c r="E43" s="42">
        <v>2567</v>
      </c>
      <c r="F43" t="s">
        <v>6584</v>
      </c>
      <c r="G43" t="s">
        <v>6784</v>
      </c>
      <c r="H43" t="s">
        <v>79</v>
      </c>
      <c r="I43" t="s">
        <v>80</v>
      </c>
      <c r="J43" t="s">
        <v>81</v>
      </c>
      <c r="L43" t="s">
        <v>638</v>
      </c>
      <c r="M43" t="s">
        <v>2799</v>
      </c>
      <c r="N43" t="s">
        <v>7165</v>
      </c>
      <c r="O43" t="str">
        <f t="shared" si="0"/>
        <v>010101V01F01</v>
      </c>
      <c r="P43" t="s">
        <v>7091</v>
      </c>
      <c r="Q43" t="s">
        <v>7092</v>
      </c>
    </row>
    <row r="44" spans="1:17">
      <c r="A44" t="s">
        <v>7166</v>
      </c>
      <c r="C44" t="s">
        <v>7167</v>
      </c>
      <c r="D44" t="s">
        <v>29</v>
      </c>
      <c r="E44" s="42">
        <v>2567</v>
      </c>
      <c r="F44" t="s">
        <v>6584</v>
      </c>
      <c r="G44" t="s">
        <v>6784</v>
      </c>
      <c r="H44" t="s">
        <v>79</v>
      </c>
      <c r="I44" t="s">
        <v>80</v>
      </c>
      <c r="J44" t="s">
        <v>81</v>
      </c>
      <c r="L44" t="s">
        <v>638</v>
      </c>
      <c r="M44" t="s">
        <v>2765</v>
      </c>
      <c r="N44" t="s">
        <v>7169</v>
      </c>
      <c r="O44" t="str">
        <f t="shared" si="0"/>
        <v>010101V01F02</v>
      </c>
      <c r="P44" t="s">
        <v>7091</v>
      </c>
      <c r="Q44" t="s">
        <v>7168</v>
      </c>
    </row>
    <row r="45" spans="1:17">
      <c r="A45" t="s">
        <v>7170</v>
      </c>
      <c r="C45" t="s">
        <v>7171</v>
      </c>
      <c r="D45" t="s">
        <v>29</v>
      </c>
      <c r="E45" s="42">
        <v>2567</v>
      </c>
      <c r="F45" t="s">
        <v>6584</v>
      </c>
      <c r="G45" t="s">
        <v>6784</v>
      </c>
      <c r="H45" t="s">
        <v>79</v>
      </c>
      <c r="I45" t="s">
        <v>80</v>
      </c>
      <c r="J45" t="s">
        <v>81</v>
      </c>
      <c r="L45" t="s">
        <v>638</v>
      </c>
      <c r="M45" t="s">
        <v>2799</v>
      </c>
      <c r="N45" t="s">
        <v>7172</v>
      </c>
      <c r="O45" t="str">
        <f t="shared" si="0"/>
        <v>010101V01F01</v>
      </c>
      <c r="P45" t="s">
        <v>7091</v>
      </c>
      <c r="Q45" t="s">
        <v>7092</v>
      </c>
    </row>
    <row r="46" spans="1:17">
      <c r="A46" t="s">
        <v>7173</v>
      </c>
      <c r="C46" t="s">
        <v>7174</v>
      </c>
      <c r="D46" t="s">
        <v>29</v>
      </c>
      <c r="E46" s="42">
        <v>2567</v>
      </c>
      <c r="F46" t="s">
        <v>6584</v>
      </c>
      <c r="G46" t="s">
        <v>6784</v>
      </c>
      <c r="H46" t="s">
        <v>79</v>
      </c>
      <c r="I46" t="s">
        <v>80</v>
      </c>
      <c r="J46" t="s">
        <v>81</v>
      </c>
      <c r="L46" t="s">
        <v>638</v>
      </c>
      <c r="M46" t="s">
        <v>2765</v>
      </c>
      <c r="N46" t="s">
        <v>7175</v>
      </c>
      <c r="O46" t="str">
        <f t="shared" si="0"/>
        <v>010101V01F02</v>
      </c>
      <c r="P46" t="s">
        <v>7091</v>
      </c>
      <c r="Q46" t="s">
        <v>7168</v>
      </c>
    </row>
    <row r="47" spans="1:17">
      <c r="A47" t="s">
        <v>7176</v>
      </c>
      <c r="C47" t="s">
        <v>7177</v>
      </c>
      <c r="D47" t="s">
        <v>29</v>
      </c>
      <c r="E47" s="42">
        <v>2567</v>
      </c>
      <c r="F47" t="s">
        <v>6584</v>
      </c>
      <c r="G47" t="s">
        <v>7178</v>
      </c>
      <c r="H47" t="s">
        <v>79</v>
      </c>
      <c r="I47" t="s">
        <v>80</v>
      </c>
      <c r="J47" t="s">
        <v>81</v>
      </c>
      <c r="L47" t="s">
        <v>647</v>
      </c>
      <c r="M47" t="s">
        <v>2806</v>
      </c>
      <c r="N47" t="s">
        <v>7179</v>
      </c>
      <c r="O47" t="str">
        <f t="shared" si="0"/>
        <v>010101V04F01</v>
      </c>
      <c r="P47" t="s">
        <v>7078</v>
      </c>
      <c r="Q47" t="s">
        <v>7096</v>
      </c>
    </row>
    <row r="48" spans="1:17">
      <c r="A48" t="s">
        <v>7180</v>
      </c>
      <c r="C48" t="s">
        <v>7181</v>
      </c>
      <c r="D48" t="s">
        <v>29</v>
      </c>
      <c r="E48" s="42">
        <v>2567</v>
      </c>
      <c r="F48" t="s">
        <v>6584</v>
      </c>
      <c r="G48" t="s">
        <v>6784</v>
      </c>
      <c r="H48" t="s">
        <v>79</v>
      </c>
      <c r="I48" t="s">
        <v>80</v>
      </c>
      <c r="J48" t="s">
        <v>81</v>
      </c>
      <c r="L48" t="s">
        <v>354</v>
      </c>
      <c r="M48" t="s">
        <v>6394</v>
      </c>
      <c r="N48" t="s">
        <v>7182</v>
      </c>
      <c r="O48" t="str">
        <f t="shared" si="0"/>
        <v>010101V03F03</v>
      </c>
      <c r="P48" t="s">
        <v>7150</v>
      </c>
      <c r="Q48" t="s">
        <v>7151</v>
      </c>
    </row>
    <row r="49" spans="1:17">
      <c r="A49" t="s">
        <v>7183</v>
      </c>
      <c r="C49" t="s">
        <v>7184</v>
      </c>
      <c r="D49" t="s">
        <v>29</v>
      </c>
      <c r="E49" s="42">
        <v>2567</v>
      </c>
      <c r="F49" t="s">
        <v>1411</v>
      </c>
      <c r="G49" t="s">
        <v>7185</v>
      </c>
      <c r="H49" t="s">
        <v>79</v>
      </c>
      <c r="I49" t="s">
        <v>80</v>
      </c>
      <c r="J49" t="s">
        <v>81</v>
      </c>
      <c r="L49" t="s">
        <v>354</v>
      </c>
      <c r="M49" t="s">
        <v>5955</v>
      </c>
      <c r="N49" t="s">
        <v>7187</v>
      </c>
      <c r="O49" t="str">
        <f t="shared" si="0"/>
        <v>010101V03F01</v>
      </c>
      <c r="P49" t="s">
        <v>7150</v>
      </c>
      <c r="Q49" t="s">
        <v>7186</v>
      </c>
    </row>
    <row r="50" spans="1:17">
      <c r="A50" t="s">
        <v>7188</v>
      </c>
      <c r="C50" t="s">
        <v>7189</v>
      </c>
      <c r="D50" t="s">
        <v>29</v>
      </c>
      <c r="E50" s="42">
        <v>2567</v>
      </c>
      <c r="F50" t="s">
        <v>6584</v>
      </c>
      <c r="G50" t="s">
        <v>6784</v>
      </c>
      <c r="H50" t="s">
        <v>79</v>
      </c>
      <c r="I50" t="s">
        <v>80</v>
      </c>
      <c r="J50" t="s">
        <v>81</v>
      </c>
      <c r="L50" t="s">
        <v>354</v>
      </c>
      <c r="M50" t="s">
        <v>6394</v>
      </c>
      <c r="N50" t="s">
        <v>7190</v>
      </c>
      <c r="O50" t="str">
        <f t="shared" si="0"/>
        <v>010101V03F03</v>
      </c>
      <c r="P50" t="s">
        <v>7150</v>
      </c>
      <c r="Q50" t="s">
        <v>7151</v>
      </c>
    </row>
    <row r="51" spans="1:17">
      <c r="A51" t="s">
        <v>7191</v>
      </c>
      <c r="C51" t="s">
        <v>7192</v>
      </c>
      <c r="D51" t="s">
        <v>29</v>
      </c>
      <c r="E51" s="42">
        <v>2567</v>
      </c>
      <c r="F51" t="s">
        <v>6584</v>
      </c>
      <c r="G51" t="s">
        <v>6784</v>
      </c>
      <c r="H51" t="s">
        <v>79</v>
      </c>
      <c r="I51" t="s">
        <v>80</v>
      </c>
      <c r="J51" t="s">
        <v>81</v>
      </c>
      <c r="L51" t="s">
        <v>354</v>
      </c>
      <c r="M51" t="s">
        <v>6394</v>
      </c>
      <c r="N51" t="s">
        <v>7193</v>
      </c>
      <c r="O51" t="str">
        <f t="shared" si="0"/>
        <v>010101V03F03</v>
      </c>
      <c r="P51" t="s">
        <v>7150</v>
      </c>
      <c r="Q51" t="s">
        <v>7151</v>
      </c>
    </row>
    <row r="52" spans="1:17">
      <c r="A52" t="s">
        <v>7194</v>
      </c>
      <c r="C52" t="s">
        <v>7195</v>
      </c>
      <c r="D52" t="s">
        <v>29</v>
      </c>
      <c r="E52" s="42">
        <v>2567</v>
      </c>
      <c r="F52" t="s">
        <v>6584</v>
      </c>
      <c r="G52" t="s">
        <v>6784</v>
      </c>
      <c r="H52" t="s">
        <v>79</v>
      </c>
      <c r="I52" t="s">
        <v>80</v>
      </c>
      <c r="J52" t="s">
        <v>81</v>
      </c>
      <c r="L52" t="s">
        <v>647</v>
      </c>
      <c r="M52" t="s">
        <v>2885</v>
      </c>
      <c r="N52" t="s">
        <v>7197</v>
      </c>
      <c r="O52" t="str">
        <f t="shared" si="0"/>
        <v>010101V04F04</v>
      </c>
      <c r="P52" t="s">
        <v>7078</v>
      </c>
      <c r="Q52" t="s">
        <v>7196</v>
      </c>
    </row>
    <row r="53" spans="1:17">
      <c r="A53" t="s">
        <v>7198</v>
      </c>
      <c r="C53" t="s">
        <v>7199</v>
      </c>
      <c r="D53" t="s">
        <v>29</v>
      </c>
      <c r="E53" s="42">
        <v>2567</v>
      </c>
      <c r="F53" t="s">
        <v>6584</v>
      </c>
      <c r="G53" t="s">
        <v>6784</v>
      </c>
      <c r="H53" t="s">
        <v>79</v>
      </c>
      <c r="I53" t="s">
        <v>80</v>
      </c>
      <c r="J53" t="s">
        <v>81</v>
      </c>
      <c r="L53" t="s">
        <v>647</v>
      </c>
      <c r="M53" t="s">
        <v>6311</v>
      </c>
      <c r="N53" t="s">
        <v>7200</v>
      </c>
      <c r="O53" t="str">
        <f t="shared" si="0"/>
        <v>010101V04F05</v>
      </c>
      <c r="P53" t="s">
        <v>7078</v>
      </c>
      <c r="Q53" t="s">
        <v>7079</v>
      </c>
    </row>
    <row r="54" spans="1:17">
      <c r="A54" t="s">
        <v>7201</v>
      </c>
      <c r="C54" t="s">
        <v>7202</v>
      </c>
      <c r="D54" t="s">
        <v>29</v>
      </c>
      <c r="E54" s="42">
        <v>2567</v>
      </c>
      <c r="F54" t="s">
        <v>6584</v>
      </c>
      <c r="G54" t="s">
        <v>6784</v>
      </c>
      <c r="H54" t="s">
        <v>79</v>
      </c>
      <c r="I54" t="s">
        <v>80</v>
      </c>
      <c r="J54" t="s">
        <v>81</v>
      </c>
      <c r="L54" t="s">
        <v>647</v>
      </c>
      <c r="M54" t="s">
        <v>2806</v>
      </c>
      <c r="N54" t="s">
        <v>7203</v>
      </c>
      <c r="O54" t="str">
        <f t="shared" si="0"/>
        <v>010101V04F01</v>
      </c>
      <c r="P54" t="s">
        <v>7078</v>
      </c>
      <c r="Q54" t="s">
        <v>7096</v>
      </c>
    </row>
    <row r="55" spans="1:17">
      <c r="A55" t="s">
        <v>7204</v>
      </c>
      <c r="C55" t="s">
        <v>7205</v>
      </c>
      <c r="D55" t="s">
        <v>29</v>
      </c>
      <c r="E55" s="42">
        <v>2567</v>
      </c>
      <c r="F55" t="s">
        <v>6584</v>
      </c>
      <c r="G55" t="s">
        <v>6784</v>
      </c>
      <c r="H55" t="s">
        <v>79</v>
      </c>
      <c r="I55" t="s">
        <v>80</v>
      </c>
      <c r="J55" t="s">
        <v>81</v>
      </c>
      <c r="L55" t="s">
        <v>647</v>
      </c>
      <c r="M55" t="s">
        <v>2885</v>
      </c>
      <c r="N55" t="s">
        <v>7206</v>
      </c>
      <c r="O55" t="str">
        <f t="shared" si="0"/>
        <v>010101V04F04</v>
      </c>
      <c r="P55" t="s">
        <v>7078</v>
      </c>
      <c r="Q55" t="s">
        <v>7196</v>
      </c>
    </row>
    <row r="56" spans="1:17">
      <c r="A56" t="s">
        <v>7207</v>
      </c>
      <c r="C56" t="s">
        <v>7208</v>
      </c>
      <c r="D56" t="s">
        <v>29</v>
      </c>
      <c r="E56" s="42">
        <v>2567</v>
      </c>
      <c r="F56" t="s">
        <v>6584</v>
      </c>
      <c r="G56" t="s">
        <v>6784</v>
      </c>
      <c r="H56" t="s">
        <v>79</v>
      </c>
      <c r="I56" t="s">
        <v>80</v>
      </c>
      <c r="J56" t="s">
        <v>81</v>
      </c>
      <c r="L56" t="s">
        <v>647</v>
      </c>
      <c r="M56" t="s">
        <v>2885</v>
      </c>
      <c r="N56" t="s">
        <v>7209</v>
      </c>
      <c r="O56" t="str">
        <f t="shared" si="0"/>
        <v>010101V04F04</v>
      </c>
      <c r="P56" t="s">
        <v>7078</v>
      </c>
      <c r="Q56" t="s">
        <v>7196</v>
      </c>
    </row>
    <row r="57" spans="1:17">
      <c r="A57" t="s">
        <v>7210</v>
      </c>
      <c r="C57" t="s">
        <v>7211</v>
      </c>
      <c r="D57" t="s">
        <v>29</v>
      </c>
      <c r="E57" s="42">
        <v>2567</v>
      </c>
      <c r="F57" t="s">
        <v>6584</v>
      </c>
      <c r="G57" t="s">
        <v>6784</v>
      </c>
      <c r="H57" t="s">
        <v>79</v>
      </c>
      <c r="I57" t="s">
        <v>80</v>
      </c>
      <c r="J57" t="s">
        <v>81</v>
      </c>
      <c r="L57" t="s">
        <v>647</v>
      </c>
      <c r="M57" t="s">
        <v>2806</v>
      </c>
      <c r="N57" t="s">
        <v>7212</v>
      </c>
      <c r="O57" t="str">
        <f t="shared" si="0"/>
        <v>010101V04F01</v>
      </c>
      <c r="P57" t="s">
        <v>7078</v>
      </c>
      <c r="Q57" t="s">
        <v>7096</v>
      </c>
    </row>
    <row r="58" spans="1:17">
      <c r="A58" t="s">
        <v>7213</v>
      </c>
      <c r="C58" t="s">
        <v>7214</v>
      </c>
      <c r="D58" t="s">
        <v>29</v>
      </c>
      <c r="E58" s="42">
        <v>2567</v>
      </c>
      <c r="F58" t="s">
        <v>6584</v>
      </c>
      <c r="G58" t="s">
        <v>6784</v>
      </c>
      <c r="H58" t="s">
        <v>79</v>
      </c>
      <c r="I58" t="s">
        <v>80</v>
      </c>
      <c r="J58" t="s">
        <v>81</v>
      </c>
      <c r="L58" t="s">
        <v>647</v>
      </c>
      <c r="M58" t="s">
        <v>2806</v>
      </c>
      <c r="N58" t="s">
        <v>7215</v>
      </c>
      <c r="O58" t="str">
        <f t="shared" si="0"/>
        <v>010101V04F01</v>
      </c>
      <c r="P58" t="s">
        <v>7078</v>
      </c>
      <c r="Q58" t="s">
        <v>7096</v>
      </c>
    </row>
    <row r="59" spans="1:17">
      <c r="A59" t="s">
        <v>7216</v>
      </c>
      <c r="C59" t="s">
        <v>7217</v>
      </c>
      <c r="D59" t="s">
        <v>29</v>
      </c>
      <c r="E59" s="42">
        <v>2567</v>
      </c>
      <c r="F59" t="s">
        <v>6584</v>
      </c>
      <c r="G59" t="s">
        <v>6784</v>
      </c>
      <c r="H59" t="s">
        <v>79</v>
      </c>
      <c r="I59" t="s">
        <v>80</v>
      </c>
      <c r="J59" t="s">
        <v>81</v>
      </c>
      <c r="L59" t="s">
        <v>647</v>
      </c>
      <c r="M59" t="s">
        <v>2806</v>
      </c>
      <c r="N59" t="s">
        <v>7218</v>
      </c>
      <c r="O59" t="str">
        <f t="shared" si="0"/>
        <v>010101V04F01</v>
      </c>
      <c r="P59" t="s">
        <v>7078</v>
      </c>
      <c r="Q59" t="s">
        <v>7096</v>
      </c>
    </row>
    <row r="60" spans="1:17">
      <c r="A60" t="s">
        <v>7219</v>
      </c>
      <c r="C60" t="s">
        <v>7220</v>
      </c>
      <c r="D60" t="s">
        <v>29</v>
      </c>
      <c r="E60" s="42">
        <v>2567</v>
      </c>
      <c r="F60" t="s">
        <v>6584</v>
      </c>
      <c r="G60" t="s">
        <v>6784</v>
      </c>
      <c r="H60" t="s">
        <v>79</v>
      </c>
      <c r="I60" t="s">
        <v>80</v>
      </c>
      <c r="J60" t="s">
        <v>81</v>
      </c>
      <c r="L60" t="s">
        <v>647</v>
      </c>
      <c r="M60" t="s">
        <v>2806</v>
      </c>
      <c r="N60" t="s">
        <v>7221</v>
      </c>
      <c r="O60" t="str">
        <f t="shared" si="0"/>
        <v>010101V04F01</v>
      </c>
      <c r="P60" t="s">
        <v>7078</v>
      </c>
      <c r="Q60" t="s">
        <v>7096</v>
      </c>
    </row>
  </sheetData>
  <autoFilter ref="A2:Q60" xr:uid="{8438B0CB-27CC-4793-9025-0B28FBC8B57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1.รวม</vt:lpstr>
      <vt:lpstr>2. เรียง VC</vt:lpstr>
      <vt:lpstr>3. Pivot VC</vt:lpstr>
      <vt:lpstr>3. Pivot หน่วยงาน</vt:lpstr>
      <vt:lpstr>โครงการ 66 30-4-67</vt:lpstr>
      <vt:lpstr>โคงการ 67 30-4-67</vt:lpstr>
      <vt:lpstr>4. (ร่าง) ข้อเสนอโครงการฯ 69</vt:lpstr>
      <vt:lpstr>5. โครงการสำคัญปี 66-69</vt:lpstr>
      <vt:lpstr>ทำการ 010101</vt:lpstr>
      <vt:lpstr>ทำการ 010101_use</vt:lpstr>
      <vt:lpstr>010101-6566</vt:lpstr>
      <vt:lpstr>010101-65</vt:lpstr>
      <vt:lpstr>010101-66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Auncharaporn Thaitong</dc:creator>
  <cp:lastModifiedBy>Auncharaporn Thaitong</cp:lastModifiedBy>
  <dcterms:created xsi:type="dcterms:W3CDTF">2022-03-15T08:58:36Z</dcterms:created>
  <dcterms:modified xsi:type="dcterms:W3CDTF">2025-05-08T11:36:56Z</dcterms:modified>
</cp:coreProperties>
</file>